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8_{9047469B-10A4-4CB1-B934-9B496D06C328}" xr6:coauthVersionLast="47" xr6:coauthVersionMax="47" xr10:uidLastSave="{00000000-0000-0000-0000-000000000000}"/>
  <bookViews>
    <workbookView xWindow="2740" yWindow="2010" windowWidth="14400" windowHeight="8180" tabRatio="754" activeTab="3" xr2:uid="{00000000-000D-0000-FFFF-FFFF00000000}"/>
  </bookViews>
  <sheets>
    <sheet name="2026" sheetId="5" r:id="rId1"/>
    <sheet name="Panel" sheetId="1" r:id="rId2"/>
    <sheet name="I91c" sheetId="2" r:id="rId3"/>
    <sheet name="I9B1a" sheetId="3" r:id="rId4"/>
    <sheet name="Cálculos" sheetId="6" r:id="rId5"/>
  </sheets>
  <externalReferences>
    <externalReference r:id="rId6"/>
  </externalReferences>
  <definedNames>
    <definedName name="_xlchart.v1.0" hidden="1">Cálculos!$A$15:$A$19</definedName>
    <definedName name="_xlchart.v1.1" hidden="1">Cálculos!$B$14</definedName>
    <definedName name="_xlchart.v1.2" hidden="1">Cálculos!$B$15:$B$19</definedName>
    <definedName name="ActivosTotales">Cálculos!$B$9</definedName>
    <definedName name="_xlnm.Print_Area" localSheetId="4">Cálculos!$A$1:$I$20</definedName>
    <definedName name="_xlnm.Print_Area" localSheetId="1">Panel!$A$1:$H$27</definedName>
    <definedName name="Imprimir_Área" localSheetId="1">[1]Dashboard!$A$1:$H$19</definedName>
    <definedName name="PasivosTotales">tblNoAsegurado[[#Totals],[Tope]]</definedName>
    <definedName name="PatrimonioNeto">Cálculos!$B$9</definedName>
  </definedName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5" i="3"/>
  <c r="L6" i="2"/>
  <c r="L7" i="2"/>
  <c r="L8" i="2"/>
  <c r="L9" i="2"/>
  <c r="L10" i="2"/>
  <c r="L11" i="2"/>
  <c r="L5" i="2"/>
  <c r="J5" i="2"/>
  <c r="J6" i="2"/>
  <c r="J7" i="2"/>
  <c r="J8" i="2"/>
  <c r="J9" i="2"/>
  <c r="J10" i="2"/>
  <c r="J11" i="2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483" i="5"/>
  <c r="W1892" i="5"/>
  <c r="W1893" i="5"/>
  <c r="W1894" i="5"/>
  <c r="W1895" i="5"/>
  <c r="W1896" i="5"/>
  <c r="W1897" i="5"/>
  <c r="W1891" i="5"/>
  <c r="B20" i="6"/>
  <c r="B11" i="1"/>
  <c r="J11" i="3" l="1"/>
  <c r="J10" i="3"/>
  <c r="J9" i="3"/>
  <c r="J8" i="3"/>
  <c r="J7" i="3"/>
  <c r="J6" i="3"/>
  <c r="J5" i="3"/>
  <c r="B12" i="2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90" i="5"/>
  <c r="W877" i="5"/>
  <c r="W878" i="5"/>
  <c r="W823" i="5"/>
  <c r="K11" i="2"/>
  <c r="K8" i="2"/>
  <c r="K7" i="2"/>
  <c r="K9" i="2"/>
  <c r="K6" i="2"/>
  <c r="K5" i="2"/>
  <c r="K10" i="2"/>
  <c r="L12" i="2" l="1"/>
  <c r="J12" i="3"/>
  <c r="K12" i="2"/>
  <c r="J23" i="2" l="1"/>
  <c r="E23" i="2"/>
  <c r="J12" i="2"/>
  <c r="E12" i="2"/>
  <c r="I12" i="3" l="1"/>
  <c r="E12" i="3"/>
  <c r="B12" i="3" s="1"/>
  <c r="G11" i="1"/>
  <c r="D11" i="1" l="1"/>
</calcChain>
</file>

<file path=xl/sharedStrings.xml><?xml version="1.0" encoding="utf-8"?>
<sst xmlns="http://schemas.openxmlformats.org/spreadsheetml/2006/main" count="94705" uniqueCount="22009">
  <si>
    <t>401K</t>
  </si>
  <si>
    <t>SEP</t>
  </si>
  <si>
    <t>ESOP</t>
  </si>
  <si>
    <t>JUBILACIÓN</t>
  </si>
  <si>
    <t>SUBTOTAL</t>
  </si>
  <si>
    <t xml:space="preserve"> </t>
  </si>
  <si>
    <t>VALOR</t>
  </si>
  <si>
    <t>ACCIONES</t>
  </si>
  <si>
    <t>BONOS</t>
  </si>
  <si>
    <t>INVERSIONES EN FONDOS MUTUOS</t>
  </si>
  <si>
    <t>PARTICIPACIONES SOCIALES</t>
  </si>
  <si>
    <t>OTRAS INVERSIONES</t>
  </si>
  <si>
    <t>INVERSIONES</t>
  </si>
  <si>
    <t>PENSIÓN</t>
  </si>
  <si>
    <t>CUENTAS IRA</t>
  </si>
  <si>
    <t>CUENTAS KEOGH</t>
  </si>
  <si>
    <t>ACTIVOS TOTALES</t>
  </si>
  <si>
    <t>PANEL</t>
  </si>
  <si>
    <t>RESUMEN DE LA BOLSA NETO</t>
  </si>
  <si>
    <t>BOLSA NETO</t>
  </si>
  <si>
    <t>NºPer.</t>
  </si>
  <si>
    <t>DNI</t>
  </si>
  <si>
    <t>Nombre</t>
  </si>
  <si>
    <t>Desde*</t>
  </si>
  <si>
    <t>Hasta*</t>
  </si>
  <si>
    <t>NºProp.</t>
  </si>
  <si>
    <t>Nombrto/Contrato</t>
  </si>
  <si>
    <t>Razón de Alta</t>
  </si>
  <si>
    <t>Plaza</t>
  </si>
  <si>
    <t>RJ</t>
  </si>
  <si>
    <t>Cláusula</t>
  </si>
  <si>
    <t>T.Nombrto</t>
  </si>
  <si>
    <t>Días</t>
  </si>
  <si>
    <t>Puesto trabajo</t>
  </si>
  <si>
    <t>GFH</t>
  </si>
  <si>
    <t>Dirección</t>
  </si>
  <si>
    <t>213945</t>
  </si>
  <si>
    <t>78716363J</t>
  </si>
  <si>
    <t>PEREZ SAN GIL, JESICA</t>
  </si>
  <si>
    <t>179427</t>
  </si>
  <si>
    <t>TEMPORAL. T. COM. INTER. N. ESTA</t>
  </si>
  <si>
    <t>MES VENCIDO - INCAPACIDAD TEMPORAL</t>
  </si>
  <si>
    <t>AUXILIAR DE ENFERMERÍA</t>
  </si>
  <si>
    <t>E</t>
  </si>
  <si>
    <t>S_9B_1a</t>
  </si>
  <si>
    <t>S9b1a</t>
  </si>
  <si>
    <t>ALMACÉN DE FARMACIA</t>
  </si>
  <si>
    <t>DIRECCIÓN DE ENFERMERÍA</t>
  </si>
  <si>
    <t>200733</t>
  </si>
  <si>
    <t>78857015C</t>
  </si>
  <si>
    <t>FLORES CONTRERAS, ANA BEATRIZ</t>
  </si>
  <si>
    <t>173789</t>
  </si>
  <si>
    <t>INTERINO POR VACANTE</t>
  </si>
  <si>
    <t>G ADMINISTRATIVO FUNCIÓN ADMINISTRATIVA</t>
  </si>
  <si>
    <t>I_9_1a</t>
  </si>
  <si>
    <t>N91a</t>
  </si>
  <si>
    <t>GRUPO ADMINISTRATIVO</t>
  </si>
  <si>
    <t>234678</t>
  </si>
  <si>
    <t>78721504W</t>
  </si>
  <si>
    <t>HERNANDEZ GARCIA, YESICA MARIA</t>
  </si>
  <si>
    <t>174728</t>
  </si>
  <si>
    <t>TEMPORAL. T. COMPLETO. N. ESTATU</t>
  </si>
  <si>
    <t>ACUMULACION DE TAREAS</t>
  </si>
  <si>
    <t>I_9_1c</t>
  </si>
  <si>
    <t>N91c</t>
  </si>
  <si>
    <t>239007</t>
  </si>
  <si>
    <t>70817909N</t>
  </si>
  <si>
    <t>MARTIN HUERTA, YEDRA</t>
  </si>
  <si>
    <t>176618</t>
  </si>
  <si>
    <t>PERMISO POR FALLECIMIENTO</t>
  </si>
  <si>
    <t>176733</t>
  </si>
  <si>
    <t>277636</t>
  </si>
  <si>
    <t>79062182G</t>
  </si>
  <si>
    <t>RAMOS JIMENEZ, ANDRES</t>
  </si>
  <si>
    <t>176354</t>
  </si>
  <si>
    <t>MES ACTUAL - INCAPACIDAD TEMPORAL</t>
  </si>
  <si>
    <t>177163</t>
  </si>
  <si>
    <t>BAJA MATERNAL</t>
  </si>
  <si>
    <t>351773</t>
  </si>
  <si>
    <t>78565255S</t>
  </si>
  <si>
    <t>BARRIOS BENITEZ, LUCIA</t>
  </si>
  <si>
    <t>174697</t>
  </si>
  <si>
    <t>TÉCNICA/O AUXILIAR DE FARMACIA</t>
  </si>
  <si>
    <t>360702</t>
  </si>
  <si>
    <t>78859009J</t>
  </si>
  <si>
    <t>CASTRO FARIÑA, NATALIA</t>
  </si>
  <si>
    <t>174736</t>
  </si>
  <si>
    <t>258169</t>
  </si>
  <si>
    <t>43816471E</t>
  </si>
  <si>
    <t>DE LEON CASAÑAS, VERONICA</t>
  </si>
  <si>
    <t>175666</t>
  </si>
  <si>
    <t>258281</t>
  </si>
  <si>
    <t>49708026N</t>
  </si>
  <si>
    <t>DI SALVO MORALES, FERNANDO EZEQUIEL</t>
  </si>
  <si>
    <t>161546</t>
  </si>
  <si>
    <t>374062</t>
  </si>
  <si>
    <t>42097108R</t>
  </si>
  <si>
    <t>GOMEZ GONZALEZ, MARIA INMACULADA</t>
  </si>
  <si>
    <t>178684</t>
  </si>
  <si>
    <t>261315</t>
  </si>
  <si>
    <t>78571914G</t>
  </si>
  <si>
    <t>GONZALEZ GARCIA, ANA BELEN</t>
  </si>
  <si>
    <t>172897</t>
  </si>
  <si>
    <t>259724</t>
  </si>
  <si>
    <t>54058144W</t>
  </si>
  <si>
    <t>GONZALEZ GARCIA, CANDELARIA JENIFER</t>
  </si>
  <si>
    <t>171786</t>
  </si>
  <si>
    <t>278712</t>
  </si>
  <si>
    <t>43826128L</t>
  </si>
  <si>
    <t>HERNANDEZ BLANCO, MARIA NAZARET</t>
  </si>
  <si>
    <t>174833</t>
  </si>
  <si>
    <t>265529</t>
  </si>
  <si>
    <t>43792422P</t>
  </si>
  <si>
    <t>IZQUIERDO ESTEVEZ, MARIA ISABEL</t>
  </si>
  <si>
    <t>174738</t>
  </si>
  <si>
    <t>262074</t>
  </si>
  <si>
    <t>78712867J</t>
  </si>
  <si>
    <t>LUIS GORRIN, BEATRIZ MARIA</t>
  </si>
  <si>
    <t>171785</t>
  </si>
  <si>
    <t>374934</t>
  </si>
  <si>
    <t>43819402D</t>
  </si>
  <si>
    <t>MARTIN HERNANDEZ, ESTHER GLADY</t>
  </si>
  <si>
    <t>174734</t>
  </si>
  <si>
    <t>212913</t>
  </si>
  <si>
    <t>43782816Q</t>
  </si>
  <si>
    <t>MELIAN GARCIA, ANA LEIDA</t>
  </si>
  <si>
    <t>176275</t>
  </si>
  <si>
    <t>TEMPORAL. T. PARCIAL. N. ESTATU.</t>
  </si>
  <si>
    <t>178682</t>
  </si>
  <si>
    <t>224142</t>
  </si>
  <si>
    <t>45451746C</t>
  </si>
  <si>
    <t>MONTERO RODRIGUEZ, PAULA JESUS</t>
  </si>
  <si>
    <t>178685</t>
  </si>
  <si>
    <t>238495</t>
  </si>
  <si>
    <t>43821391C</t>
  </si>
  <si>
    <t>PADRON CAMPOS, BEATRIZ</t>
  </si>
  <si>
    <t>161545</t>
  </si>
  <si>
    <t>379340</t>
  </si>
  <si>
    <t>78725571K</t>
  </si>
  <si>
    <t>PEREZ PEREZ, LYDIA</t>
  </si>
  <si>
    <t>174737</t>
  </si>
  <si>
    <t>177733</t>
  </si>
  <si>
    <t>236204</t>
  </si>
  <si>
    <t>43833401R</t>
  </si>
  <si>
    <t>PEREZ PEREZ, MIRIAM</t>
  </si>
  <si>
    <t>172924</t>
  </si>
  <si>
    <t>LIBRE DISPOSICION</t>
  </si>
  <si>
    <t>S_9B_1aV</t>
  </si>
  <si>
    <t>178683</t>
  </si>
  <si>
    <t>316617</t>
  </si>
  <si>
    <t>43810065X</t>
  </si>
  <si>
    <t>PEREZ SOSA, CONCEPCION MARINA</t>
  </si>
  <si>
    <t>175853</t>
  </si>
  <si>
    <t>VACACIONES Y LIBRANZAS</t>
  </si>
  <si>
    <t>178315</t>
  </si>
  <si>
    <t>276927</t>
  </si>
  <si>
    <t>51153113D</t>
  </si>
  <si>
    <t>SILVEIRA SILVEIRA, CECILIA GABRIELA</t>
  </si>
  <si>
    <t>174733</t>
  </si>
  <si>
    <t>267390</t>
  </si>
  <si>
    <t>43377259H</t>
  </si>
  <si>
    <t>SOCAS GARCIA, ANA SONIA</t>
  </si>
  <si>
    <t>174732</t>
  </si>
  <si>
    <t>207129</t>
  </si>
  <si>
    <t>43793291A</t>
  </si>
  <si>
    <t>TEJERA TORRES, MARIA BEATRIZ</t>
  </si>
  <si>
    <t>174953</t>
  </si>
  <si>
    <t>PERMISO POR PATERNIDAD</t>
  </si>
  <si>
    <t>178065</t>
  </si>
  <si>
    <t>232024</t>
  </si>
  <si>
    <t>78625295W</t>
  </si>
  <si>
    <t>GONZALEZ MARTIN, SILVIA</t>
  </si>
  <si>
    <t>177172</t>
  </si>
  <si>
    <t>G AUXILIAR ADMINISTRATIVO F. ADMVA</t>
  </si>
  <si>
    <t>AUXILIAR ADMINISTRATIVO</t>
  </si>
  <si>
    <t>ALMACÉN DE SANITARIO</t>
  </si>
  <si>
    <t>201947</t>
  </si>
  <si>
    <t>51205037E</t>
  </si>
  <si>
    <t>GONZALEZ MARTINEZ, YOLEXY</t>
  </si>
  <si>
    <t>175686</t>
  </si>
  <si>
    <t>AREA ENFERMERIA - HN - CAE ICOD</t>
  </si>
  <si>
    <t>293916</t>
  </si>
  <si>
    <t>79081778G</t>
  </si>
  <si>
    <t>ROBLES GORRIN, NOELIA</t>
  </si>
  <si>
    <t>176892</t>
  </si>
  <si>
    <t>330849</t>
  </si>
  <si>
    <t>78714553C</t>
  </si>
  <si>
    <t>AYUD WEISKORN, JOSE JONATHAN</t>
  </si>
  <si>
    <t>177375</t>
  </si>
  <si>
    <t>FISIOTERAPEUTA</t>
  </si>
  <si>
    <t>219708</t>
  </si>
  <si>
    <t>54050210A</t>
  </si>
  <si>
    <t>ACOSTA PALENZUELA, YURENA CANDELARIA</t>
  </si>
  <si>
    <t>173522</t>
  </si>
  <si>
    <t>ÁREA HOSPITALIZACIÓN DE TRÁNSITO</t>
  </si>
  <si>
    <t>253974</t>
  </si>
  <si>
    <t>43832358Q</t>
  </si>
  <si>
    <t>CABRERA DIAZ, ERIKA CONCEPCION</t>
  </si>
  <si>
    <t>173997</t>
  </si>
  <si>
    <t>210829</t>
  </si>
  <si>
    <t>78715542C</t>
  </si>
  <si>
    <t>CANO SCIARROTTA, CRISTINA</t>
  </si>
  <si>
    <t>173355</t>
  </si>
  <si>
    <t>INVALIDEZ PERMANENTE</t>
  </si>
  <si>
    <t>246919</t>
  </si>
  <si>
    <t>42224226K</t>
  </si>
  <si>
    <t>CASTRO PEREZ, DIANA</t>
  </si>
  <si>
    <t>176942</t>
  </si>
  <si>
    <t>248724</t>
  </si>
  <si>
    <t>51153707M</t>
  </si>
  <si>
    <t>CORREA TORRES, PRISCILA</t>
  </si>
  <si>
    <t>176384</t>
  </si>
  <si>
    <t>176501</t>
  </si>
  <si>
    <t>358210</t>
  </si>
  <si>
    <t>78715305J</t>
  </si>
  <si>
    <t>DELGADO EXPOSITO, TANIA ALMERINDA</t>
  </si>
  <si>
    <t>177235</t>
  </si>
  <si>
    <t>221067</t>
  </si>
  <si>
    <t>42075836G</t>
  </si>
  <si>
    <t>DIAZ MORALES, MARIA DOLORES</t>
  </si>
  <si>
    <t>169896</t>
  </si>
  <si>
    <t>290300</t>
  </si>
  <si>
    <t>42086807G</t>
  </si>
  <si>
    <t>GARCIA BATISTA, FELISA</t>
  </si>
  <si>
    <t>167408</t>
  </si>
  <si>
    <t>232651</t>
  </si>
  <si>
    <t>42220457R</t>
  </si>
  <si>
    <t>GRANJA PEREZ, HARIDIAN MARIA</t>
  </si>
  <si>
    <t>163862</t>
  </si>
  <si>
    <t>176351</t>
  </si>
  <si>
    <t>246253</t>
  </si>
  <si>
    <t>43799180G</t>
  </si>
  <si>
    <t>JORDAN GOMEZ, ANA BEATRIZ</t>
  </si>
  <si>
    <t>177799</t>
  </si>
  <si>
    <t>226741</t>
  </si>
  <si>
    <t>12772156A</t>
  </si>
  <si>
    <t>MIGUEL MARTINEZ, NURIA</t>
  </si>
  <si>
    <t>161123</t>
  </si>
  <si>
    <t>245620</t>
  </si>
  <si>
    <t>79063153D</t>
  </si>
  <si>
    <t>NEGRON ALMENARA, IRAIDA CRISTINA</t>
  </si>
  <si>
    <t>161151</t>
  </si>
  <si>
    <t>220736</t>
  </si>
  <si>
    <t>78857331Z</t>
  </si>
  <si>
    <t>RODRIGUEZ DELGADO, IRIS ADAMA</t>
  </si>
  <si>
    <t>153998</t>
  </si>
  <si>
    <t>242686</t>
  </si>
  <si>
    <t>78705461J</t>
  </si>
  <si>
    <t>SANCHEZ RODRIGUEZ, SARA</t>
  </si>
  <si>
    <t>161158</t>
  </si>
  <si>
    <t>241176</t>
  </si>
  <si>
    <t>78723312Q</t>
  </si>
  <si>
    <t>TELLEZ LEDESMA, BENJAMIN</t>
  </si>
  <si>
    <t>154082</t>
  </si>
  <si>
    <t>239836</t>
  </si>
  <si>
    <t>45114129C</t>
  </si>
  <si>
    <t>CHOITHRAMANI RODRIGUEZ, CRISTINA NANDI</t>
  </si>
  <si>
    <t>176608</t>
  </si>
  <si>
    <t>ENFERMERO/A</t>
  </si>
  <si>
    <t>ENFERMERA/O</t>
  </si>
  <si>
    <t>224339</t>
  </si>
  <si>
    <t>49337539D</t>
  </si>
  <si>
    <t>GARCIA DUEÑAS, ALBERTO</t>
  </si>
  <si>
    <t>176503</t>
  </si>
  <si>
    <t>211445</t>
  </si>
  <si>
    <t>43378857Y</t>
  </si>
  <si>
    <t>GONZALEZ CRUZ, RAQUEL</t>
  </si>
  <si>
    <t>153316</t>
  </si>
  <si>
    <t>226619</t>
  </si>
  <si>
    <t>79096578S</t>
  </si>
  <si>
    <t>GONZALEZ PEREZ, HARIDIAN</t>
  </si>
  <si>
    <t>162360</t>
  </si>
  <si>
    <t>252785</t>
  </si>
  <si>
    <t>21138054L</t>
  </si>
  <si>
    <t>GONZALEZ RODRIGUEZ, MARTA</t>
  </si>
  <si>
    <t>170556</t>
  </si>
  <si>
    <t>384768</t>
  </si>
  <si>
    <t>46091733D</t>
  </si>
  <si>
    <t>LUGILDE TORRES, ANA</t>
  </si>
  <si>
    <t>175335</t>
  </si>
  <si>
    <t>TEMPORAL. T. PAR. INTERI. N. EST</t>
  </si>
  <si>
    <t>REDUCCION DE JORNADA</t>
  </si>
  <si>
    <t>S_9B_1c</t>
  </si>
  <si>
    <t>S9b1c</t>
  </si>
  <si>
    <t>381726</t>
  </si>
  <si>
    <t>79074973F</t>
  </si>
  <si>
    <t>MORALES RODRIGUEZ, SARAY</t>
  </si>
  <si>
    <t>153445</t>
  </si>
  <si>
    <t>365853</t>
  </si>
  <si>
    <t>35633044H</t>
  </si>
  <si>
    <t>PAZOS VENTOSO, OLGA</t>
  </si>
  <si>
    <t>174957</t>
  </si>
  <si>
    <t>273863</t>
  </si>
  <si>
    <t>26050268P</t>
  </si>
  <si>
    <t>VIBORAS BELLIDO, RAFAEL</t>
  </si>
  <si>
    <t>176487</t>
  </si>
  <si>
    <t>374019</t>
  </si>
  <si>
    <t>43787784Q</t>
  </si>
  <si>
    <t>ASCANIO CUBAS, NELIDA</t>
  </si>
  <si>
    <t>153870</t>
  </si>
  <si>
    <t>AREA.ENFERMERIA - CAE LA LAGUNA-GENETO</t>
  </si>
  <si>
    <t>377381</t>
  </si>
  <si>
    <t>42267592D</t>
  </si>
  <si>
    <t>BARRIOS ALAYON, JAVIER</t>
  </si>
  <si>
    <t>172737</t>
  </si>
  <si>
    <t>177974</t>
  </si>
  <si>
    <t>298011</t>
  </si>
  <si>
    <t>43806285W</t>
  </si>
  <si>
    <t>BISSHOPP PALMA, MARIA VERONICA</t>
  </si>
  <si>
    <t>177830</t>
  </si>
  <si>
    <t>250863</t>
  </si>
  <si>
    <t>45454134Q</t>
  </si>
  <si>
    <t>BOLAÑOS AVILA, MARIA DEL CARMEN</t>
  </si>
  <si>
    <t>173491</t>
  </si>
  <si>
    <t>176125</t>
  </si>
  <si>
    <t>176685</t>
  </si>
  <si>
    <t>177861</t>
  </si>
  <si>
    <t>206378</t>
  </si>
  <si>
    <t>51148242Z</t>
  </si>
  <si>
    <t>DE LEON AFONSO, PAULA</t>
  </si>
  <si>
    <t>175683</t>
  </si>
  <si>
    <t>226917</t>
  </si>
  <si>
    <t>42055514Z</t>
  </si>
  <si>
    <t>DIAZ PLASENCIA, MARIA ROSARIO</t>
  </si>
  <si>
    <t>169958</t>
  </si>
  <si>
    <t>207490</t>
  </si>
  <si>
    <t>22142133X</t>
  </si>
  <si>
    <t>GARCIA RIQUELME, MARIA DEL PILAR</t>
  </si>
  <si>
    <t>178124</t>
  </si>
  <si>
    <t>266339</t>
  </si>
  <si>
    <t>51152866S</t>
  </si>
  <si>
    <t>HERNANDEZ PEREZ, CARLA</t>
  </si>
  <si>
    <t>175078</t>
  </si>
  <si>
    <t>176214</t>
  </si>
  <si>
    <t>209416</t>
  </si>
  <si>
    <t>43485968Y</t>
  </si>
  <si>
    <t>LUIS BAEZ, GABRIELA</t>
  </si>
  <si>
    <t>171420</t>
  </si>
  <si>
    <t>297336</t>
  </si>
  <si>
    <t>78629694P</t>
  </si>
  <si>
    <t>MENDEZ ESCOBAR, LIDIA MARIA</t>
  </si>
  <si>
    <t>177840</t>
  </si>
  <si>
    <t>208133</t>
  </si>
  <si>
    <t>78728366X</t>
  </si>
  <si>
    <t>OVAL GONZALEZ, YENIFER</t>
  </si>
  <si>
    <t>176263</t>
  </si>
  <si>
    <t>319874</t>
  </si>
  <si>
    <t>09208383B</t>
  </si>
  <si>
    <t>PEGUERO FLECHA, LUCIA</t>
  </si>
  <si>
    <t>178440</t>
  </si>
  <si>
    <t>212449</t>
  </si>
  <si>
    <t>78939755Y</t>
  </si>
  <si>
    <t>VARGAS HERNANDEZ, MIRTHA DEL CARMEN</t>
  </si>
  <si>
    <t>172070</t>
  </si>
  <si>
    <t>215022</t>
  </si>
  <si>
    <t>51152790P</t>
  </si>
  <si>
    <t>BARRETO MURGA, NATALIA</t>
  </si>
  <si>
    <t>174243</t>
  </si>
  <si>
    <t>241816</t>
  </si>
  <si>
    <t>78853315T</t>
  </si>
  <si>
    <t>GONZALEZ HORMIGA, BELINDA MINERVA</t>
  </si>
  <si>
    <t>176319</t>
  </si>
  <si>
    <t>298609</t>
  </si>
  <si>
    <t>54948284L</t>
  </si>
  <si>
    <t>HERNANDEZ RODRIGUEZ, YANELY</t>
  </si>
  <si>
    <t>176977</t>
  </si>
  <si>
    <t>238767</t>
  </si>
  <si>
    <t>31876537D</t>
  </si>
  <si>
    <t>PEREZ CAPILLA, CARMEN</t>
  </si>
  <si>
    <t>176964</t>
  </si>
  <si>
    <t>357018</t>
  </si>
  <si>
    <t>43490856H</t>
  </si>
  <si>
    <t>PIÑERO BRETON, NICOLAS</t>
  </si>
  <si>
    <t>176262</t>
  </si>
  <si>
    <t>388203</t>
  </si>
  <si>
    <t>Y1633775F</t>
  </si>
  <si>
    <t>PISCO TANCHIVA DE GERNT, JANET</t>
  </si>
  <si>
    <t>175449</t>
  </si>
  <si>
    <t>262660</t>
  </si>
  <si>
    <t>09423819Y</t>
  </si>
  <si>
    <t>CERVERO GARCIA, MARIA LUZ</t>
  </si>
  <si>
    <t>0</t>
  </si>
  <si>
    <t>260162</t>
  </si>
  <si>
    <t>78640135F</t>
  </si>
  <si>
    <t>HERNANDEZ GONZALEZ, CRISTINA</t>
  </si>
  <si>
    <t>177294</t>
  </si>
  <si>
    <t>264989</t>
  </si>
  <si>
    <t>51152371A</t>
  </si>
  <si>
    <t>IGLESIAS VALDES, IVAN LUIS</t>
  </si>
  <si>
    <t>176298</t>
  </si>
  <si>
    <t>176877</t>
  </si>
  <si>
    <t>332740</t>
  </si>
  <si>
    <t>45443410X</t>
  </si>
  <si>
    <t>MARTIN AFONSO, JOSE CARLOS</t>
  </si>
  <si>
    <t>154054</t>
  </si>
  <si>
    <t>312825</t>
  </si>
  <si>
    <t>42221917N</t>
  </si>
  <si>
    <t>MONTAÑEZ HERNANDEZ, ELENA</t>
  </si>
  <si>
    <t>177048</t>
  </si>
  <si>
    <t>382358</t>
  </si>
  <si>
    <t>54059427C</t>
  </si>
  <si>
    <t>PALENZUELA GARCÍA, SARA</t>
  </si>
  <si>
    <t>177346</t>
  </si>
  <si>
    <t>322774</t>
  </si>
  <si>
    <t>42223818G</t>
  </si>
  <si>
    <t>RODRIGUEZ REGALADO, SONIA</t>
  </si>
  <si>
    <t>176615</t>
  </si>
  <si>
    <t>177293</t>
  </si>
  <si>
    <t>217037</t>
  </si>
  <si>
    <t>43835015M</t>
  </si>
  <si>
    <t>ABREU MACHIN, TATIANA</t>
  </si>
  <si>
    <t>173087</t>
  </si>
  <si>
    <t>TÉC ESPECIALISTA / RADIODIAGNÓSTICO</t>
  </si>
  <si>
    <t>TÉCNICO ESPECIALISTA RADIODIAGNÓSTICO</t>
  </si>
  <si>
    <t>384876</t>
  </si>
  <si>
    <t>54061690Y</t>
  </si>
  <si>
    <t>ALDANA LLORCA, JAVIER</t>
  </si>
  <si>
    <t>176507</t>
  </si>
  <si>
    <t>211865</t>
  </si>
  <si>
    <t>54112637P</t>
  </si>
  <si>
    <t>ALFONSO ALVAREZ, MARTA</t>
  </si>
  <si>
    <t>155903</t>
  </si>
  <si>
    <t>245333</t>
  </si>
  <si>
    <t>78852491G</t>
  </si>
  <si>
    <t>DE LA ROSA MENESES, VERA</t>
  </si>
  <si>
    <t>164542</t>
  </si>
  <si>
    <t>176293</t>
  </si>
  <si>
    <t>249512</t>
  </si>
  <si>
    <t>78726632R</t>
  </si>
  <si>
    <t>DE PLASENCIA IGLESIAS, CRISTHIAN</t>
  </si>
  <si>
    <t>176969</t>
  </si>
  <si>
    <t>177800</t>
  </si>
  <si>
    <t>216853</t>
  </si>
  <si>
    <t>78635381Z</t>
  </si>
  <si>
    <t>FELONES WECKER, TAMARA</t>
  </si>
  <si>
    <t>176505</t>
  </si>
  <si>
    <t>176970</t>
  </si>
  <si>
    <t>256275</t>
  </si>
  <si>
    <t>78764049C</t>
  </si>
  <si>
    <t>GONZALEZ RODRIGUEZ, VIOLETA</t>
  </si>
  <si>
    <t>169815</t>
  </si>
  <si>
    <t>338691</t>
  </si>
  <si>
    <t>78696754T</t>
  </si>
  <si>
    <t>GONZALEZ TEJERA, ANTONIA MARIA</t>
  </si>
  <si>
    <t>176193</t>
  </si>
  <si>
    <t>210140</t>
  </si>
  <si>
    <t>78560992F</t>
  </si>
  <si>
    <t>GUERRA PALMA, MARIA NURIA</t>
  </si>
  <si>
    <t>175723</t>
  </si>
  <si>
    <t>381287</t>
  </si>
  <si>
    <t>78559474F</t>
  </si>
  <si>
    <t>HERNANDEZ SUAREZ, MARIA ELENA</t>
  </si>
  <si>
    <t>173121</t>
  </si>
  <si>
    <t>398139</t>
  </si>
  <si>
    <t>51151567G</t>
  </si>
  <si>
    <t>SUAREZ JORGE, SARAY</t>
  </si>
  <si>
    <t>173912</t>
  </si>
  <si>
    <t>374229</t>
  </si>
  <si>
    <t>54061669P</t>
  </si>
  <si>
    <t>ARVELO TEJERA, JESICA</t>
  </si>
  <si>
    <t>177831</t>
  </si>
  <si>
    <t>AREA.ENFERMERIA - CAE LA OROTAVA</t>
  </si>
  <si>
    <t>379961</t>
  </si>
  <si>
    <t>42239058H</t>
  </si>
  <si>
    <t>COBAS RODRIGUEZ, ANA SARA</t>
  </si>
  <si>
    <t>179076</t>
  </si>
  <si>
    <t>274675</t>
  </si>
  <si>
    <t>54063035V</t>
  </si>
  <si>
    <t>DIAZ GONZALEZ, TAMARA</t>
  </si>
  <si>
    <t>177096</t>
  </si>
  <si>
    <t>224056</t>
  </si>
  <si>
    <t>60841494P</t>
  </si>
  <si>
    <t>MUÑOZ PIEDRAHITA, JOSE FERNANDO</t>
  </si>
  <si>
    <t>170870</t>
  </si>
  <si>
    <t>274620</t>
  </si>
  <si>
    <t>78632187V</t>
  </si>
  <si>
    <t>GARCIA MARTIN, RAQUEL</t>
  </si>
  <si>
    <t>176702</t>
  </si>
  <si>
    <t>246793</t>
  </si>
  <si>
    <t>45938183F</t>
  </si>
  <si>
    <t>BAQUEIRO ALVARADO, ELISABETH</t>
  </si>
  <si>
    <t>174900</t>
  </si>
  <si>
    <t>361373</t>
  </si>
  <si>
    <t>78693883G</t>
  </si>
  <si>
    <t>GARCIA HERNANDEZ, JASMINA</t>
  </si>
  <si>
    <t>154031</t>
  </si>
  <si>
    <t>279571</t>
  </si>
  <si>
    <t>51147182N</t>
  </si>
  <si>
    <t>AVERO LEON, CANDELARIA</t>
  </si>
  <si>
    <t>173914</t>
  </si>
  <si>
    <t>AREA.ENFERMERIA - CAE PTO.DE LA CRUZ</t>
  </si>
  <si>
    <t>245497</t>
  </si>
  <si>
    <t>43487085L</t>
  </si>
  <si>
    <t>GUTIERREZ GARCIA, YASMINA</t>
  </si>
  <si>
    <t>175833</t>
  </si>
  <si>
    <t>200885</t>
  </si>
  <si>
    <t>78626779Z</t>
  </si>
  <si>
    <t>PEREZ QUINTERO, MIRIAN</t>
  </si>
  <si>
    <t>176092</t>
  </si>
  <si>
    <t>359628</t>
  </si>
  <si>
    <t>78571293G</t>
  </si>
  <si>
    <t>RODRIGUEZ RAVELO, YAIZA RAQUEL</t>
  </si>
  <si>
    <t>172764</t>
  </si>
  <si>
    <t>314347</t>
  </si>
  <si>
    <t>43367442E</t>
  </si>
  <si>
    <t>ABRANTE HERNANDEZ, MARIA CANDELARIA</t>
  </si>
  <si>
    <t>153276</t>
  </si>
  <si>
    <t>230889</t>
  </si>
  <si>
    <t>54113983C</t>
  </si>
  <si>
    <t>CAIROS HERNANDEZ, RAQUEL</t>
  </si>
  <si>
    <t>177074</t>
  </si>
  <si>
    <t>PERMISO INTERVENCIÓN QUIRÚRGICA FAMILIAR</t>
  </si>
  <si>
    <t>386882</t>
  </si>
  <si>
    <t>72262809Y</t>
  </si>
  <si>
    <t>CIANCA ARENAS, RAFAEL</t>
  </si>
  <si>
    <t>179177</t>
  </si>
  <si>
    <t>333764</t>
  </si>
  <si>
    <t>43378432H</t>
  </si>
  <si>
    <t>GARCIA GONZALEZ, LIDIA</t>
  </si>
  <si>
    <t>176911</t>
  </si>
  <si>
    <t>326295</t>
  </si>
  <si>
    <t>45455857Z</t>
  </si>
  <si>
    <t>RODRIGUEZ RODRIGUEZ, M.ISABEL</t>
  </si>
  <si>
    <t>146324</t>
  </si>
  <si>
    <t>217795</t>
  </si>
  <si>
    <t>43385084T</t>
  </si>
  <si>
    <t>SUAREZ LORENZO, MARIA</t>
  </si>
  <si>
    <t>175199</t>
  </si>
  <si>
    <t>176025</t>
  </si>
  <si>
    <t>237742</t>
  </si>
  <si>
    <t>54063520L</t>
  </si>
  <si>
    <t>TOLEDO DENIZ, BESAY</t>
  </si>
  <si>
    <t>168288</t>
  </si>
  <si>
    <t>176913</t>
  </si>
  <si>
    <t>275628</t>
  </si>
  <si>
    <t>78631969Y</t>
  </si>
  <si>
    <t>DE LEON FORTUNY, ANA RITA</t>
  </si>
  <si>
    <t>175018</t>
  </si>
  <si>
    <t>177886</t>
  </si>
  <si>
    <t>255989</t>
  </si>
  <si>
    <t>54050152Z</t>
  </si>
  <si>
    <t>GARCIA DE JUAN, LAURA</t>
  </si>
  <si>
    <t>154056</t>
  </si>
  <si>
    <t>366312</t>
  </si>
  <si>
    <t>78856625K</t>
  </si>
  <si>
    <t>GARCIA HERRERA, FRANCISCO LIONEL</t>
  </si>
  <si>
    <t>172205</t>
  </si>
  <si>
    <t>176789</t>
  </si>
  <si>
    <t>202675</t>
  </si>
  <si>
    <t>47026195G</t>
  </si>
  <si>
    <t>LAVILLA CURTO, VICENTE</t>
  </si>
  <si>
    <t>173906</t>
  </si>
  <si>
    <t>266003</t>
  </si>
  <si>
    <t>73024618D</t>
  </si>
  <si>
    <t>MONZON TORRALBA, JORGE JESUS</t>
  </si>
  <si>
    <t>178155</t>
  </si>
  <si>
    <t>371766</t>
  </si>
  <si>
    <t>78630494A</t>
  </si>
  <si>
    <t>PEREZ PEREZ, ELENA</t>
  </si>
  <si>
    <t>161528</t>
  </si>
  <si>
    <t>236954</t>
  </si>
  <si>
    <t>42240127Y</t>
  </si>
  <si>
    <t>AGULLO HERNANDEZ, LUIS OSIRIS</t>
  </si>
  <si>
    <t>179075</t>
  </si>
  <si>
    <t>TÉC ESPECIALISTA / LABORATORIO</t>
  </si>
  <si>
    <t>TÉCNICO ESPECIALISTA LABORATORIO</t>
  </si>
  <si>
    <t>295145</t>
  </si>
  <si>
    <t>78712979X</t>
  </si>
  <si>
    <t>ARENCIBIA GARCIA, AIRAM YENEZAR</t>
  </si>
  <si>
    <t>173910</t>
  </si>
  <si>
    <t>351108</t>
  </si>
  <si>
    <t>43377418Q</t>
  </si>
  <si>
    <t>DELGADO GARCIA, MARIA SORAYA</t>
  </si>
  <si>
    <t>154018</t>
  </si>
  <si>
    <t>179106</t>
  </si>
  <si>
    <t>COMISION SERV.,ADS.TEMPORAL</t>
  </si>
  <si>
    <t>381247</t>
  </si>
  <si>
    <t>78711911T</t>
  </si>
  <si>
    <t>ESPINOSA MEDINA, REBECA</t>
  </si>
  <si>
    <t>170068</t>
  </si>
  <si>
    <t>279887</t>
  </si>
  <si>
    <t>51147033R</t>
  </si>
  <si>
    <t>MORENO EXPOSITO, MARIA</t>
  </si>
  <si>
    <t>176601</t>
  </si>
  <si>
    <t>176777</t>
  </si>
  <si>
    <t>330649</t>
  </si>
  <si>
    <t>78408426T</t>
  </si>
  <si>
    <t>PADILLA CONCEPCION, RAMON</t>
  </si>
  <si>
    <t>179104</t>
  </si>
  <si>
    <t>273117</t>
  </si>
  <si>
    <t>51150258Y</t>
  </si>
  <si>
    <t>REYES MEDINILLA, ANDREA</t>
  </si>
  <si>
    <t>175990</t>
  </si>
  <si>
    <t>176873</t>
  </si>
  <si>
    <t>379453</t>
  </si>
  <si>
    <t>43613048B</t>
  </si>
  <si>
    <t>SIVERIO CRUZ, MARIA SALOME</t>
  </si>
  <si>
    <t>171683</t>
  </si>
  <si>
    <t>295742</t>
  </si>
  <si>
    <t>42224484A</t>
  </si>
  <si>
    <t>BRITO PACHECO, SHEILA</t>
  </si>
  <si>
    <t>178176</t>
  </si>
  <si>
    <t>240718</t>
  </si>
  <si>
    <t>74688131R</t>
  </si>
  <si>
    <t>GALEOTE BENAVIDES, ADORACION</t>
  </si>
  <si>
    <t>174699</t>
  </si>
  <si>
    <t>178175</t>
  </si>
  <si>
    <t>175712</t>
  </si>
  <si>
    <t>176442</t>
  </si>
  <si>
    <t>177292</t>
  </si>
  <si>
    <t>370513</t>
  </si>
  <si>
    <t>54061922P</t>
  </si>
  <si>
    <t>JIMENEZ ALONSO, AIRAM</t>
  </si>
  <si>
    <t>176441</t>
  </si>
  <si>
    <t>177291</t>
  </si>
  <si>
    <t>241139</t>
  </si>
  <si>
    <t>78635810Y</t>
  </si>
  <si>
    <t>RODRIGUEZ DORTA, LAURA</t>
  </si>
  <si>
    <t>174700</t>
  </si>
  <si>
    <t>175711</t>
  </si>
  <si>
    <t>231499</t>
  </si>
  <si>
    <t>43376862N</t>
  </si>
  <si>
    <t>ALFARO QUIROZ, NICOLE ALEXANDRA</t>
  </si>
  <si>
    <t>177778</t>
  </si>
  <si>
    <t>BLOQUE QUIRURGICO CENTRAL</t>
  </si>
  <si>
    <t>227517</t>
  </si>
  <si>
    <t>78605197Y</t>
  </si>
  <si>
    <t>BARREDA MARTIN, ANA MATILDE</t>
  </si>
  <si>
    <t>176769</t>
  </si>
  <si>
    <t>176901</t>
  </si>
  <si>
    <t>246165</t>
  </si>
  <si>
    <t>78859521L</t>
  </si>
  <si>
    <t>BARRERA BRITO, YANIRA CECILIA</t>
  </si>
  <si>
    <t>161148</t>
  </si>
  <si>
    <t>206832</t>
  </si>
  <si>
    <t>35556432L</t>
  </si>
  <si>
    <t>CARBALLIDO FERREIRO, ARACELI</t>
  </si>
  <si>
    <t>174381</t>
  </si>
  <si>
    <t>383517</t>
  </si>
  <si>
    <t>78564907N</t>
  </si>
  <si>
    <t>CARRION LEON, VERONICA DEL PILAR</t>
  </si>
  <si>
    <t>174379</t>
  </si>
  <si>
    <t>390697</t>
  </si>
  <si>
    <t>79356039J</t>
  </si>
  <si>
    <t>CHAVEZ PEREZ, CARLA AMELIA</t>
  </si>
  <si>
    <t>153912</t>
  </si>
  <si>
    <t>212501</t>
  </si>
  <si>
    <t>54108451P</t>
  </si>
  <si>
    <t>DIAZ GONZALEZ, NAYRA</t>
  </si>
  <si>
    <t>174289</t>
  </si>
  <si>
    <t>229366</t>
  </si>
  <si>
    <t>78563930R</t>
  </si>
  <si>
    <t>DORTA SIERRA, SANTIAGO MIGUEL</t>
  </si>
  <si>
    <t>174383</t>
  </si>
  <si>
    <t>238829</t>
  </si>
  <si>
    <t>54055295M</t>
  </si>
  <si>
    <t>FEBLES MOLINA, ABIAN</t>
  </si>
  <si>
    <t>169890</t>
  </si>
  <si>
    <t>201698</t>
  </si>
  <si>
    <t>61433778L</t>
  </si>
  <si>
    <t>FIERRO ROJAS, RAQUEL ALEJANDRA</t>
  </si>
  <si>
    <t>177780</t>
  </si>
  <si>
    <t>226806</t>
  </si>
  <si>
    <t>78718022Q</t>
  </si>
  <si>
    <t>GARCIA PERDOMO, JESICA</t>
  </si>
  <si>
    <t>161157</t>
  </si>
  <si>
    <t>262781</t>
  </si>
  <si>
    <t>78647046H</t>
  </si>
  <si>
    <t>GONZALEZ DOMINGUEZ, JESICA</t>
  </si>
  <si>
    <t>175238</t>
  </si>
  <si>
    <t>267467</t>
  </si>
  <si>
    <t>78642112Y</t>
  </si>
  <si>
    <t>GONZALEZ MESA, MARIA GORETTI</t>
  </si>
  <si>
    <t>169891</t>
  </si>
  <si>
    <t>260844</t>
  </si>
  <si>
    <t>54062024H</t>
  </si>
  <si>
    <t>IZQUIERDO HIDALGO, ALBA MARIA</t>
  </si>
  <si>
    <t>172603</t>
  </si>
  <si>
    <t>176900</t>
  </si>
  <si>
    <t>270466</t>
  </si>
  <si>
    <t>79083076Z</t>
  </si>
  <si>
    <t>JONAMA VAN HOUTEN, ESTHEFANY PATRICIA</t>
  </si>
  <si>
    <t>169887</t>
  </si>
  <si>
    <t>225697</t>
  </si>
  <si>
    <t>46263688Q</t>
  </si>
  <si>
    <t>LOPEZ Y EXPOSITO, MILAGROS</t>
  </si>
  <si>
    <t>179242</t>
  </si>
  <si>
    <t>369566</t>
  </si>
  <si>
    <t>43797942P</t>
  </si>
  <si>
    <t>LUGO GONZALEZ, ALICIA</t>
  </si>
  <si>
    <t>177779</t>
  </si>
  <si>
    <t>278031</t>
  </si>
  <si>
    <t>54049600Z</t>
  </si>
  <si>
    <t>MARTIN AROCHA, MARIA LETICIA</t>
  </si>
  <si>
    <t>170881</t>
  </si>
  <si>
    <t>337125</t>
  </si>
  <si>
    <t>54115320T</t>
  </si>
  <si>
    <t>PEREZ CRUZ, LAURA</t>
  </si>
  <si>
    <t>173004</t>
  </si>
  <si>
    <t>176419</t>
  </si>
  <si>
    <t>269998</t>
  </si>
  <si>
    <t>79208828W</t>
  </si>
  <si>
    <t>PINAYA ZURITA, LADY HELEN</t>
  </si>
  <si>
    <t>169892</t>
  </si>
  <si>
    <t>240233</t>
  </si>
  <si>
    <t>78859475L</t>
  </si>
  <si>
    <t>PLASENCIA GORRIN, YURENA MARIA</t>
  </si>
  <si>
    <t>175842</t>
  </si>
  <si>
    <t>MES VENCIDO - ACCIDENTE DE TRABAJO</t>
  </si>
  <si>
    <t>376243</t>
  </si>
  <si>
    <t>78563811C</t>
  </si>
  <si>
    <t>PLASENCIA SANTANA, MARIA VANESA</t>
  </si>
  <si>
    <t>176768</t>
  </si>
  <si>
    <t>383548</t>
  </si>
  <si>
    <t>43810958Y</t>
  </si>
  <si>
    <t>RAMOS PERAZA, ALEJANDRA BEATRIZ</t>
  </si>
  <si>
    <t>170960</t>
  </si>
  <si>
    <t>177391</t>
  </si>
  <si>
    <t>254437</t>
  </si>
  <si>
    <t>78633677N</t>
  </si>
  <si>
    <t>REYES RODRIGUEZ, OMAIRA</t>
  </si>
  <si>
    <t>175869</t>
  </si>
  <si>
    <t>179125</t>
  </si>
  <si>
    <t>251168</t>
  </si>
  <si>
    <t>51150321T</t>
  </si>
  <si>
    <t>RIOS RODRIGUEZ, LARA ESTELA</t>
  </si>
  <si>
    <t>168344</t>
  </si>
  <si>
    <t>239205</t>
  </si>
  <si>
    <t>79085945P</t>
  </si>
  <si>
    <t>RODRIGUEZ GONZALEZ, JUDIT</t>
  </si>
  <si>
    <t>169888</t>
  </si>
  <si>
    <t>284587</t>
  </si>
  <si>
    <t>78556264V</t>
  </si>
  <si>
    <t>RODRIGUEZ MELIAN, YAIZA</t>
  </si>
  <si>
    <t>169906</t>
  </si>
  <si>
    <t>239718</t>
  </si>
  <si>
    <t>47427507N</t>
  </si>
  <si>
    <t>RODRIGUEZ RUDA, MARIA ANDREA</t>
  </si>
  <si>
    <t>154001</t>
  </si>
  <si>
    <t>380357</t>
  </si>
  <si>
    <t>43772026J</t>
  </si>
  <si>
    <t>RUAS RODRIGUEZ, ROSA MARIA</t>
  </si>
  <si>
    <t>154004</t>
  </si>
  <si>
    <t>225866</t>
  </si>
  <si>
    <t>78560699J</t>
  </si>
  <si>
    <t>SUAREZ CRUZ, JAVIER</t>
  </si>
  <si>
    <t>154009</t>
  </si>
  <si>
    <t>260949</t>
  </si>
  <si>
    <t>43381607L</t>
  </si>
  <si>
    <t>ALVAREZ LUIS, LAURA</t>
  </si>
  <si>
    <t>179111</t>
  </si>
  <si>
    <t>375264</t>
  </si>
  <si>
    <t>42241585S</t>
  </si>
  <si>
    <t>ALVAREZ TORRES, IRIA</t>
  </si>
  <si>
    <t>170730</t>
  </si>
  <si>
    <t>381802</t>
  </si>
  <si>
    <t>77447664V</t>
  </si>
  <si>
    <t>ALVAREZ VILCHEZ, MIGUEL</t>
  </si>
  <si>
    <t>174598</t>
  </si>
  <si>
    <t>269549</t>
  </si>
  <si>
    <t>X9770947H</t>
  </si>
  <si>
    <t>ALVES DA COSTA RIBEIRO, ANA FILIPA</t>
  </si>
  <si>
    <t>170384</t>
  </si>
  <si>
    <t>298656</t>
  </si>
  <si>
    <t>20456791Q</t>
  </si>
  <si>
    <t>ARANDA OLIVEROS, NOEMI</t>
  </si>
  <si>
    <t>170731</t>
  </si>
  <si>
    <t>297396</t>
  </si>
  <si>
    <t>78642721V</t>
  </si>
  <si>
    <t>BELZA SANABRIA, BARBARA</t>
  </si>
  <si>
    <t>153389</t>
  </si>
  <si>
    <t>229267</t>
  </si>
  <si>
    <t>43389812J</t>
  </si>
  <si>
    <t>BEVIVINO GAY, VERONICA</t>
  </si>
  <si>
    <t>174371</t>
  </si>
  <si>
    <t>176342</t>
  </si>
  <si>
    <t>269034</t>
  </si>
  <si>
    <t>53770162A</t>
  </si>
  <si>
    <t>CARNEIRO CARO, ANA BELEN</t>
  </si>
  <si>
    <t>153396</t>
  </si>
  <si>
    <t>263806</t>
  </si>
  <si>
    <t>34368036X</t>
  </si>
  <si>
    <t>CASTRO SALAZAR, LEIDY JULISSA</t>
  </si>
  <si>
    <t>174576</t>
  </si>
  <si>
    <t>DESEMPEÑO FUNCIONES SUPERIOR CATEGORIA</t>
  </si>
  <si>
    <t>259540</t>
  </si>
  <si>
    <t>77757519Q</t>
  </si>
  <si>
    <t>CEGARRA ORTIZ, ANA</t>
  </si>
  <si>
    <t>174591</t>
  </si>
  <si>
    <t>293930</t>
  </si>
  <si>
    <t>47428033D</t>
  </si>
  <si>
    <t>DE LA CARRERA RODRIGUEZ, ANGELA</t>
  </si>
  <si>
    <t>170227</t>
  </si>
  <si>
    <t>208101</t>
  </si>
  <si>
    <t>79092329K</t>
  </si>
  <si>
    <t>DIAZ DOMINGO, FERNANDO</t>
  </si>
  <si>
    <t>170736</t>
  </si>
  <si>
    <t>218836</t>
  </si>
  <si>
    <t>42242583R</t>
  </si>
  <si>
    <t>DIAZ EXPOSITO, IRIS LAIA</t>
  </si>
  <si>
    <t>174377</t>
  </si>
  <si>
    <t>226944</t>
  </si>
  <si>
    <t>78646481M</t>
  </si>
  <si>
    <t>DUQUE GONZALEZ, VIRGINIA</t>
  </si>
  <si>
    <t>170733</t>
  </si>
  <si>
    <t>383681</t>
  </si>
  <si>
    <t>51151330C</t>
  </si>
  <si>
    <t>FELIPE JIMENEZ, AMANDA</t>
  </si>
  <si>
    <t>175729</t>
  </si>
  <si>
    <t>177062</t>
  </si>
  <si>
    <t>361983</t>
  </si>
  <si>
    <t>76434570G</t>
  </si>
  <si>
    <t>GARCIA DEL CAZ, IRENE</t>
  </si>
  <si>
    <t>153409</t>
  </si>
  <si>
    <t>258347</t>
  </si>
  <si>
    <t>53907363D</t>
  </si>
  <si>
    <t>GARCIA GIL, BEATRIZ</t>
  </si>
  <si>
    <t>179023</t>
  </si>
  <si>
    <t>174373</t>
  </si>
  <si>
    <t>245874</t>
  </si>
  <si>
    <t>54117046R</t>
  </si>
  <si>
    <t>GARCIA HERNANDEZ, ABIGAIL</t>
  </si>
  <si>
    <t>170385</t>
  </si>
  <si>
    <t>294740</t>
  </si>
  <si>
    <t>48709469T</t>
  </si>
  <si>
    <t>GONZALEZ MOLINERO, ALVARO</t>
  </si>
  <si>
    <t>146325</t>
  </si>
  <si>
    <t>379247</t>
  </si>
  <si>
    <t>54110064B</t>
  </si>
  <si>
    <t>GONZALEZ PALMERO, BORJA</t>
  </si>
  <si>
    <t>173438</t>
  </si>
  <si>
    <t>248154</t>
  </si>
  <si>
    <t>51201115X</t>
  </si>
  <si>
    <t>GUTIERREZ GARCIA, RAQUEL</t>
  </si>
  <si>
    <t>174606</t>
  </si>
  <si>
    <t>261896</t>
  </si>
  <si>
    <t>05663964F</t>
  </si>
  <si>
    <t>LAGUNA SANZ, ANA ISABEL</t>
  </si>
  <si>
    <t>174404</t>
  </si>
  <si>
    <t>226467</t>
  </si>
  <si>
    <t>51167606N</t>
  </si>
  <si>
    <t>LANFRANCONI PIÑERO, ALEJANDRA</t>
  </si>
  <si>
    <t>174583</t>
  </si>
  <si>
    <t>261923</t>
  </si>
  <si>
    <t>78648431T</t>
  </si>
  <si>
    <t>LORENZO DORTA, GABRIELA</t>
  </si>
  <si>
    <t>153333</t>
  </si>
  <si>
    <t>268402</t>
  </si>
  <si>
    <t>54115912V</t>
  </si>
  <si>
    <t>MAGDALENA GARCIA, DIEGO TOMAS</t>
  </si>
  <si>
    <t>178681</t>
  </si>
  <si>
    <t>295211</t>
  </si>
  <si>
    <t>48849993V</t>
  </si>
  <si>
    <t>MANCHADO MARIN, MARIA</t>
  </si>
  <si>
    <t>177310</t>
  </si>
  <si>
    <t>236264</t>
  </si>
  <si>
    <t>79084784C</t>
  </si>
  <si>
    <t>MARICHAL DELGADO, LAURA</t>
  </si>
  <si>
    <t>173966</t>
  </si>
  <si>
    <t>177340</t>
  </si>
  <si>
    <t>211486</t>
  </si>
  <si>
    <t>78623957K</t>
  </si>
  <si>
    <t>MARIN GONZALEZ, MARIA</t>
  </si>
  <si>
    <t>170558</t>
  </si>
  <si>
    <t>208989</t>
  </si>
  <si>
    <t>42198140V</t>
  </si>
  <si>
    <t>MARTIN FERNANDEZ, GREGORIO DAVID</t>
  </si>
  <si>
    <t>174584</t>
  </si>
  <si>
    <t>254143</t>
  </si>
  <si>
    <t>45853203N</t>
  </si>
  <si>
    <t>MARTIN RODRIGUEZ, DANIEL</t>
  </si>
  <si>
    <t>153438</t>
  </si>
  <si>
    <t>392386</t>
  </si>
  <si>
    <t>43383560V</t>
  </si>
  <si>
    <t>MIRANDA HERNANDEZ, KATHYA</t>
  </si>
  <si>
    <t>174375</t>
  </si>
  <si>
    <t>176813</t>
  </si>
  <si>
    <t>177007</t>
  </si>
  <si>
    <t>231689</t>
  </si>
  <si>
    <t>54051529B</t>
  </si>
  <si>
    <t>MORA AGUIAR, DANIEL</t>
  </si>
  <si>
    <t>162361</t>
  </si>
  <si>
    <t>262668</t>
  </si>
  <si>
    <t>51149631T</t>
  </si>
  <si>
    <t>MORALES DELGADO, MARIA</t>
  </si>
  <si>
    <t>174722</t>
  </si>
  <si>
    <t>EXCED. ESPECIAL EN ACTIVO</t>
  </si>
  <si>
    <t>227270</t>
  </si>
  <si>
    <t>51200489M</t>
  </si>
  <si>
    <t>PADRON REYES, ESTHER</t>
  </si>
  <si>
    <t>174406</t>
  </si>
  <si>
    <t>218901</t>
  </si>
  <si>
    <t>43381484B</t>
  </si>
  <si>
    <t>PALENZUELA LUIS, NATACHA</t>
  </si>
  <si>
    <t>153353</t>
  </si>
  <si>
    <t>229568</t>
  </si>
  <si>
    <t>51152490F</t>
  </si>
  <si>
    <t>PEÑA FERNANDEZ, THALIA</t>
  </si>
  <si>
    <t>170735</t>
  </si>
  <si>
    <t>204669</t>
  </si>
  <si>
    <t>43838438R</t>
  </si>
  <si>
    <t>PEREZ CANINO, ANA</t>
  </si>
  <si>
    <t>153453</t>
  </si>
  <si>
    <t>244684</t>
  </si>
  <si>
    <t>78724225D</t>
  </si>
  <si>
    <t>PEREZ HERNANDEZ, CAROLINA</t>
  </si>
  <si>
    <t>154107</t>
  </si>
  <si>
    <t>259374</t>
  </si>
  <si>
    <t>79086370L</t>
  </si>
  <si>
    <t>PEREZ HERNANDEZ, LOURDES</t>
  </si>
  <si>
    <t>153356</t>
  </si>
  <si>
    <t>381348</t>
  </si>
  <si>
    <t>78859819H</t>
  </si>
  <si>
    <t>PEREZ LOPEZ, MARIA</t>
  </si>
  <si>
    <t>174839</t>
  </si>
  <si>
    <t>236562</t>
  </si>
  <si>
    <t>55144113A</t>
  </si>
  <si>
    <t>PLATONOV PLATONOVA, VICTOR SERGIO</t>
  </si>
  <si>
    <t>178446</t>
  </si>
  <si>
    <t>250342</t>
  </si>
  <si>
    <t>54117098F</t>
  </si>
  <si>
    <t>POLLAN ARANGO, ANA YSABEL</t>
  </si>
  <si>
    <t>153360</t>
  </si>
  <si>
    <t>252766</t>
  </si>
  <si>
    <t>77856528X</t>
  </si>
  <si>
    <t>PUERTA SANCHEZ, ANTONIO</t>
  </si>
  <si>
    <t>174847</t>
  </si>
  <si>
    <t>208055</t>
  </si>
  <si>
    <t>43381595F</t>
  </si>
  <si>
    <t>RAVELO GUTIERREZ, CARLOS</t>
  </si>
  <si>
    <t>164854</t>
  </si>
  <si>
    <t>290429</t>
  </si>
  <si>
    <t>78545501H</t>
  </si>
  <si>
    <t>REGUERA CABRERA, JUDITH</t>
  </si>
  <si>
    <t>153460</t>
  </si>
  <si>
    <t>247365</t>
  </si>
  <si>
    <t>43836473Z</t>
  </si>
  <si>
    <t>RODRIGUEZ CHACON, SAMUEL ALFREDO</t>
  </si>
  <si>
    <t>153491</t>
  </si>
  <si>
    <t>224876</t>
  </si>
  <si>
    <t>54063148S</t>
  </si>
  <si>
    <t>RODRIGUEZ SIVERIO, AARON JOSUE</t>
  </si>
  <si>
    <t>174768</t>
  </si>
  <si>
    <t>222675</t>
  </si>
  <si>
    <t>80162068F</t>
  </si>
  <si>
    <t>ROJANO JIMENEZ, ELENA</t>
  </si>
  <si>
    <t>153468</t>
  </si>
  <si>
    <t>296808</t>
  </si>
  <si>
    <t>54116233Q</t>
  </si>
  <si>
    <t>ROMERO CABRERA, YOLANDA</t>
  </si>
  <si>
    <t>174838</t>
  </si>
  <si>
    <t>306772</t>
  </si>
  <si>
    <t>02326512Q</t>
  </si>
  <si>
    <t>SANCHEZ FIGUEIRA, MARIA DEL PRADO</t>
  </si>
  <si>
    <t>174369</t>
  </si>
  <si>
    <t>356080</t>
  </si>
  <si>
    <t>54041869B</t>
  </si>
  <si>
    <t>SANTANA RAMOS, HIPOLITO</t>
  </si>
  <si>
    <t>167392</t>
  </si>
  <si>
    <t>231666</t>
  </si>
  <si>
    <t>54950481P</t>
  </si>
  <si>
    <t>SANTANDER OSORIO, CLAUDIA MARCELA</t>
  </si>
  <si>
    <t>174629</t>
  </si>
  <si>
    <t>174698</t>
  </si>
  <si>
    <t>231902</t>
  </si>
  <si>
    <t>42241901D</t>
  </si>
  <si>
    <t>DE ARMAS IZQUIERDO, LUCIA</t>
  </si>
  <si>
    <t>178158</t>
  </si>
  <si>
    <t>384325</t>
  </si>
  <si>
    <t>70654912Q</t>
  </si>
  <si>
    <t>FRANCEZON MONJE, STELLA MARIS</t>
  </si>
  <si>
    <t>175710</t>
  </si>
  <si>
    <t>176440</t>
  </si>
  <si>
    <t>177290</t>
  </si>
  <si>
    <t>356347</t>
  </si>
  <si>
    <t>78628336F</t>
  </si>
  <si>
    <t>GARCIA DIAZ, NORBERTO JOSE</t>
  </si>
  <si>
    <t>174980</t>
  </si>
  <si>
    <t>177783</t>
  </si>
  <si>
    <t>216613</t>
  </si>
  <si>
    <t>78646225W</t>
  </si>
  <si>
    <t>GONZALEZ PAEZ, RAQUEL</t>
  </si>
  <si>
    <t>173476</t>
  </si>
  <si>
    <t>178174</t>
  </si>
  <si>
    <t>219319</t>
  </si>
  <si>
    <t>78711247A</t>
  </si>
  <si>
    <t>LUIS CASTRO, NESTOR</t>
  </si>
  <si>
    <t>174981</t>
  </si>
  <si>
    <t>351044</t>
  </si>
  <si>
    <t>78699678A</t>
  </si>
  <si>
    <t>PADRON RODRIGUEZ, AARON</t>
  </si>
  <si>
    <t>154030</t>
  </si>
  <si>
    <t>236965</t>
  </si>
  <si>
    <t>54113510F</t>
  </si>
  <si>
    <t>PEREZ GONZALEZ, MARIA CANDELARIA</t>
  </si>
  <si>
    <t>154040</t>
  </si>
  <si>
    <t>371846</t>
  </si>
  <si>
    <t>78574247Z</t>
  </si>
  <si>
    <t>RAMOS CASTILLO, YFARA</t>
  </si>
  <si>
    <t>169807</t>
  </si>
  <si>
    <t>231762</t>
  </si>
  <si>
    <t>43388188E</t>
  </si>
  <si>
    <t>REYES PADILLA, LEANDRO</t>
  </si>
  <si>
    <t>175540</t>
  </si>
  <si>
    <t>178122</t>
  </si>
  <si>
    <t>261394</t>
  </si>
  <si>
    <t>78597383N</t>
  </si>
  <si>
    <t>SOUSA MARTINEZ, CRISTINA DE</t>
  </si>
  <si>
    <t>154046</t>
  </si>
  <si>
    <t>211672</t>
  </si>
  <si>
    <t>78716979P</t>
  </si>
  <si>
    <t>VERA MORENO, LUIS ANDRES</t>
  </si>
  <si>
    <t>171257</t>
  </si>
  <si>
    <t>241789</t>
  </si>
  <si>
    <t>43829448G</t>
  </si>
  <si>
    <t>DIAZ CRUZ, CRISTINA</t>
  </si>
  <si>
    <t>172394</t>
  </si>
  <si>
    <t>BLOQUE QUIRURGICO CMA</t>
  </si>
  <si>
    <t>354398</t>
  </si>
  <si>
    <t>79448783K</t>
  </si>
  <si>
    <t>DIAZ FERNANDEZ, MAYLIZ MERCEDES</t>
  </si>
  <si>
    <t>175267</t>
  </si>
  <si>
    <t>222465</t>
  </si>
  <si>
    <t>78572438E</t>
  </si>
  <si>
    <t>DIAZ MORALES, JUANA DEL CARMEN</t>
  </si>
  <si>
    <t>161159</t>
  </si>
  <si>
    <t>209015</t>
  </si>
  <si>
    <t>79083497K</t>
  </si>
  <si>
    <t>FARIÑA MARTIN, JOANA</t>
  </si>
  <si>
    <t>175860</t>
  </si>
  <si>
    <t>383464</t>
  </si>
  <si>
    <t>78626972T</t>
  </si>
  <si>
    <t>FARRAIS DIAZ, ESTEFANIA</t>
  </si>
  <si>
    <t>178025</t>
  </si>
  <si>
    <t>290863</t>
  </si>
  <si>
    <t>54047618X</t>
  </si>
  <si>
    <t>GONZALEZ HERNANDEZ, SHEILA</t>
  </si>
  <si>
    <t>173902</t>
  </si>
  <si>
    <t>302339</t>
  </si>
  <si>
    <t>43835827N</t>
  </si>
  <si>
    <t>LEON PEREZ, JOSELYN</t>
  </si>
  <si>
    <t>171220</t>
  </si>
  <si>
    <t>326803</t>
  </si>
  <si>
    <t>78713394B</t>
  </si>
  <si>
    <t>NIEBLA PEREZ, HARIDIAN</t>
  </si>
  <si>
    <t>172211</t>
  </si>
  <si>
    <t>176362</t>
  </si>
  <si>
    <t>178336</t>
  </si>
  <si>
    <t>285113</t>
  </si>
  <si>
    <t>78625738P</t>
  </si>
  <si>
    <t>RODRIGUEZ FLEITAS, PEDRO</t>
  </si>
  <si>
    <t>173132</t>
  </si>
  <si>
    <t>381939</t>
  </si>
  <si>
    <t>79208746N</t>
  </si>
  <si>
    <t>VILLARROEL GONZALES, VANESSA</t>
  </si>
  <si>
    <t>161127</t>
  </si>
  <si>
    <t>380387</t>
  </si>
  <si>
    <t>54114161Z</t>
  </si>
  <si>
    <t>BRITO SANTAMARIA, PATRICIA</t>
  </si>
  <si>
    <t>173130</t>
  </si>
  <si>
    <t>373606</t>
  </si>
  <si>
    <t>78630024Q</t>
  </si>
  <si>
    <t>GARCIA LORENZO, JEZABEL</t>
  </si>
  <si>
    <t>153311</t>
  </si>
  <si>
    <t>341037</t>
  </si>
  <si>
    <t>45897421R</t>
  </si>
  <si>
    <t>GIL RODRIGUEZ, RAQUEL</t>
  </si>
  <si>
    <t>176238</t>
  </si>
  <si>
    <t>176049</t>
  </si>
  <si>
    <t>270262</t>
  </si>
  <si>
    <t>79074489Y</t>
  </si>
  <si>
    <t>GUELI VILAR, ANAIS TERESA</t>
  </si>
  <si>
    <t>170473</t>
  </si>
  <si>
    <t>173951</t>
  </si>
  <si>
    <t>219308</t>
  </si>
  <si>
    <t>54110385X</t>
  </si>
  <si>
    <t>MARTIN FRAILE, MARIA JOSE</t>
  </si>
  <si>
    <t>153433</t>
  </si>
  <si>
    <t>283221</t>
  </si>
  <si>
    <t>21135441M</t>
  </si>
  <si>
    <t>ORTEGA GUTIERREZ, BETANIA</t>
  </si>
  <si>
    <t>174603</t>
  </si>
  <si>
    <t>268125</t>
  </si>
  <si>
    <t>79080960Z</t>
  </si>
  <si>
    <t>PEREZ SANCHEZ, MARIA MAGDALENA</t>
  </si>
  <si>
    <t>170559</t>
  </si>
  <si>
    <t>249182</t>
  </si>
  <si>
    <t>43836298T</t>
  </si>
  <si>
    <t>QUINTERO HERNANDEZ, ELVIA</t>
  </si>
  <si>
    <t>162366</t>
  </si>
  <si>
    <t>272510</t>
  </si>
  <si>
    <t>42878828C</t>
  </si>
  <si>
    <t>CARRACEDO ELZAURDI, MARIA ISABEL</t>
  </si>
  <si>
    <t>154044</t>
  </si>
  <si>
    <t>178529</t>
  </si>
  <si>
    <t>BLOQUE QUIRÚRGICO CMA - HN</t>
  </si>
  <si>
    <t>176357</t>
  </si>
  <si>
    <t>350981</t>
  </si>
  <si>
    <t>54045668S</t>
  </si>
  <si>
    <t>MENDEZ FELIPE, BEATRIZ EUGENIA</t>
  </si>
  <si>
    <t>153345</t>
  </si>
  <si>
    <t>367883</t>
  </si>
  <si>
    <t>55436916Q</t>
  </si>
  <si>
    <t>CAZACU ISPAS, MARICELA</t>
  </si>
  <si>
    <t>175856</t>
  </si>
  <si>
    <t>CONSULTA CARDIOLOGÍA</t>
  </si>
  <si>
    <t>395536</t>
  </si>
  <si>
    <t>42242733J</t>
  </si>
  <si>
    <t>GALLIAZZI AGUINAGALDE, HUGO</t>
  </si>
  <si>
    <t>175859</t>
  </si>
  <si>
    <t>248025</t>
  </si>
  <si>
    <t>10195417T</t>
  </si>
  <si>
    <t>MONTALVO GONZALEZ, DOLORES</t>
  </si>
  <si>
    <t>177075</t>
  </si>
  <si>
    <t>177504</t>
  </si>
  <si>
    <t>207911</t>
  </si>
  <si>
    <t>54111173Q</t>
  </si>
  <si>
    <t>RAMOS FELIPE, JUDIT</t>
  </si>
  <si>
    <t>176983</t>
  </si>
  <si>
    <t>177414</t>
  </si>
  <si>
    <t>229408</t>
  </si>
  <si>
    <t>51148972P</t>
  </si>
  <si>
    <t>ALONSO AFONSO, DANIELA</t>
  </si>
  <si>
    <t>174271</t>
  </si>
  <si>
    <t>229437</t>
  </si>
  <si>
    <t>53928024Q</t>
  </si>
  <si>
    <t>ARROYO LAVADO, ANGELA</t>
  </si>
  <si>
    <t>175170</t>
  </si>
  <si>
    <t>175909</t>
  </si>
  <si>
    <t>236444</t>
  </si>
  <si>
    <t>78763869R</t>
  </si>
  <si>
    <t>MARTINEZ PEREZ, YARELI</t>
  </si>
  <si>
    <t>176878</t>
  </si>
  <si>
    <t>278201</t>
  </si>
  <si>
    <t>43810535C</t>
  </si>
  <si>
    <t>PORTUGUES QUINTERO, MARIA ANGELES</t>
  </si>
  <si>
    <t>174103</t>
  </si>
  <si>
    <t>CONSULTA CIRUG.GRAL.</t>
  </si>
  <si>
    <t>376704</t>
  </si>
  <si>
    <t>42091332K</t>
  </si>
  <si>
    <t>SIVERIO RODRIGUEZ, MARIA DEL CARMEN</t>
  </si>
  <si>
    <t>176377</t>
  </si>
  <si>
    <t>CONSULTA CIRUG.PLÁSTICA</t>
  </si>
  <si>
    <t>208209</t>
  </si>
  <si>
    <t>79085797K</t>
  </si>
  <si>
    <t>SERRANO PEDRE, BRETCY</t>
  </si>
  <si>
    <t>154008</t>
  </si>
  <si>
    <t>CONSULTA CIRUG.VASCULAR, ANGIOL.Y TORAX.</t>
  </si>
  <si>
    <t>360688</t>
  </si>
  <si>
    <t>42194060P</t>
  </si>
  <si>
    <t>MORERA DE PAZ, DAMARIS</t>
  </si>
  <si>
    <t>153351</t>
  </si>
  <si>
    <t>CONSULTA DERMATOLOGÍA</t>
  </si>
  <si>
    <t>328752</t>
  </si>
  <si>
    <t>53148367J</t>
  </si>
  <si>
    <t>FERNANDEZ ROBLES, ROCIO</t>
  </si>
  <si>
    <t>176822</t>
  </si>
  <si>
    <t>CONSULTA DIGESTIVO</t>
  </si>
  <si>
    <t>200632</t>
  </si>
  <si>
    <t>49518175A</t>
  </si>
  <si>
    <t>MONTOYA CIFUENTES, VALENTINA</t>
  </si>
  <si>
    <t>153443</t>
  </si>
  <si>
    <t>344087</t>
  </si>
  <si>
    <t>77323976T</t>
  </si>
  <si>
    <t>CARRASCOSA HERNANDEZ, ESTEFANIA</t>
  </si>
  <si>
    <t>178670</t>
  </si>
  <si>
    <t>CONSULTA F.I.V.</t>
  </si>
  <si>
    <t>335706</t>
  </si>
  <si>
    <t>54046579Y</t>
  </si>
  <si>
    <t>HERAS POMARES, LAURA ANGELES</t>
  </si>
  <si>
    <t>176376</t>
  </si>
  <si>
    <t>230921</t>
  </si>
  <si>
    <t>51151632T</t>
  </si>
  <si>
    <t>HERNANDEZ CARRION, ESTEFANIA</t>
  </si>
  <si>
    <t>176253</t>
  </si>
  <si>
    <t>177233</t>
  </si>
  <si>
    <t>202826</t>
  </si>
  <si>
    <t>43823033Y</t>
  </si>
  <si>
    <t>ARTEAGA GONZALEZ, MARIA NATALIA</t>
  </si>
  <si>
    <t>148292</t>
  </si>
  <si>
    <t>CONSULTA GINECOLOGIA</t>
  </si>
  <si>
    <t>290397</t>
  </si>
  <si>
    <t>78628891X</t>
  </si>
  <si>
    <t>DIAZ PACHECO, DESIRE</t>
  </si>
  <si>
    <t>173501</t>
  </si>
  <si>
    <t>245981</t>
  </si>
  <si>
    <t>45707654F</t>
  </si>
  <si>
    <t>GARCIA PIQUERO, ANA TERBI</t>
  </si>
  <si>
    <t>173499</t>
  </si>
  <si>
    <t>217801</t>
  </si>
  <si>
    <t>42237571A</t>
  </si>
  <si>
    <t>PEREZ BELLO, PAULA</t>
  </si>
  <si>
    <t>169959</t>
  </si>
  <si>
    <t>176818</t>
  </si>
  <si>
    <t>282427</t>
  </si>
  <si>
    <t>79154242H</t>
  </si>
  <si>
    <t>ROMEU CEDRON, SUSANA</t>
  </si>
  <si>
    <t>169028</t>
  </si>
  <si>
    <t>251488</t>
  </si>
  <si>
    <t>17731017H</t>
  </si>
  <si>
    <t>BAQUERO CARBO, MARIA JOSE</t>
  </si>
  <si>
    <t>173430</t>
  </si>
  <si>
    <t>CONSULTA HEMAT.CLÍNICA</t>
  </si>
  <si>
    <t>176395</t>
  </si>
  <si>
    <t>CONSULTA MEDICINA INTERNA</t>
  </si>
  <si>
    <t>302552</t>
  </si>
  <si>
    <t>76268492D</t>
  </si>
  <si>
    <t>PUERTO MARTINEZ, AURORA</t>
  </si>
  <si>
    <t>153988</t>
  </si>
  <si>
    <t>CONSULTA NEUMOLOGÍA</t>
  </si>
  <si>
    <t>200168</t>
  </si>
  <si>
    <t>79075694S</t>
  </si>
  <si>
    <t>RODRIGUEZ EXPOSITO, MARIA DE LA PAZ</t>
  </si>
  <si>
    <t>173850</t>
  </si>
  <si>
    <t>262481</t>
  </si>
  <si>
    <t>54114582K</t>
  </si>
  <si>
    <t>DIAZ SANCHEZ, YOANNA</t>
  </si>
  <si>
    <t>177053</t>
  </si>
  <si>
    <t>206302</t>
  </si>
  <si>
    <t>43786641T</t>
  </si>
  <si>
    <t>BRITO CURBELO, MARIA MERCEDES</t>
  </si>
  <si>
    <t>176903</t>
  </si>
  <si>
    <t>CONSULTA NEUROCIRUGÍA</t>
  </si>
  <si>
    <t>379123</t>
  </si>
  <si>
    <t>78649600L</t>
  </si>
  <si>
    <t>FERNANDEZ ESPINOZA, ISABEL SARAY</t>
  </si>
  <si>
    <t>176255</t>
  </si>
  <si>
    <t>176765</t>
  </si>
  <si>
    <t>299922</t>
  </si>
  <si>
    <t>52823464P</t>
  </si>
  <si>
    <t>REGALADO ARBELO, MAGDALENA</t>
  </si>
  <si>
    <t>153992</t>
  </si>
  <si>
    <t>CONSULTA O.R.L</t>
  </si>
  <si>
    <t>214391</t>
  </si>
  <si>
    <t>34995696T</t>
  </si>
  <si>
    <t>RODRIGUEZ MARTINEZ, OLALLA</t>
  </si>
  <si>
    <t>172316</t>
  </si>
  <si>
    <t>176250</t>
  </si>
  <si>
    <t>245777</t>
  </si>
  <si>
    <t>45458835W</t>
  </si>
  <si>
    <t>DIAZ GONZALEZ, RAQUEL</t>
  </si>
  <si>
    <t>153923</t>
  </si>
  <si>
    <t>CONSULTA OFTALMOLOGÍA</t>
  </si>
  <si>
    <t>219349</t>
  </si>
  <si>
    <t>45944583J</t>
  </si>
  <si>
    <t>GARCIA GARCIA, CARMEN</t>
  </si>
  <si>
    <t>178671</t>
  </si>
  <si>
    <t>258761</t>
  </si>
  <si>
    <t>77174024P</t>
  </si>
  <si>
    <t>LINARES URRUTIA, ITZIAR</t>
  </si>
  <si>
    <t>173400</t>
  </si>
  <si>
    <t>278470</t>
  </si>
  <si>
    <t>78853893A</t>
  </si>
  <si>
    <t>BETANCOR CARO, NISAMAR</t>
  </si>
  <si>
    <t>175624</t>
  </si>
  <si>
    <t>TÉCNICO/A TITULADO/A MEDIO</t>
  </si>
  <si>
    <t>GRUPO GESTIÓN FUNCIÓN ADMINISTRATIVA</t>
  </si>
  <si>
    <t>253583</t>
  </si>
  <si>
    <t>78699024Q</t>
  </si>
  <si>
    <t>FERNANDEZ ALVAREZ, PAULA</t>
  </si>
  <si>
    <t>PERSONAL TÉCNICO (G.MEDIO)</t>
  </si>
  <si>
    <t>245994</t>
  </si>
  <si>
    <t>78854838M</t>
  </si>
  <si>
    <t>RODRIGUEZ ESTEVE, PALOMA</t>
  </si>
  <si>
    <t>175725</t>
  </si>
  <si>
    <t>175726</t>
  </si>
  <si>
    <t>271898</t>
  </si>
  <si>
    <t>54055683W</t>
  </si>
  <si>
    <t>DE LA ROSA MENDOZA, NOEMI</t>
  </si>
  <si>
    <t>178340</t>
  </si>
  <si>
    <t>CONSULTA PEDIATRIA</t>
  </si>
  <si>
    <t>214469</t>
  </si>
  <si>
    <t>78409194D</t>
  </si>
  <si>
    <t>LOPEZ LOPEZ, ANA BELEN</t>
  </si>
  <si>
    <t>177279</t>
  </si>
  <si>
    <t>355942</t>
  </si>
  <si>
    <t>78568797S</t>
  </si>
  <si>
    <t>REGUEIRA RODRIGUEZ, SARAI</t>
  </si>
  <si>
    <t>161269</t>
  </si>
  <si>
    <t>SIN CONTRATO</t>
  </si>
  <si>
    <t>PROMOCION INTERNA TEMPORAL</t>
  </si>
  <si>
    <t>EE - ENFERMERÍA PEDIÁTRICA</t>
  </si>
  <si>
    <t>ENFERMERA/O ESPECIALISTA EN ENFERMERÍA PEDIÁTRICA</t>
  </si>
  <si>
    <t>382906</t>
  </si>
  <si>
    <t>43835372V</t>
  </si>
  <si>
    <t>RODRIGUEZ SANCHEZ, PAOLA</t>
  </si>
  <si>
    <t>165383</t>
  </si>
  <si>
    <t>CONSULTA REUMATOLOGÍA</t>
  </si>
  <si>
    <t>179199</t>
  </si>
  <si>
    <t>384941</t>
  </si>
  <si>
    <t>51151634W</t>
  </si>
  <si>
    <t>DELGADO GARCIA, LORENA</t>
  </si>
  <si>
    <t>177012</t>
  </si>
  <si>
    <t>CONSULTA TRAUMA</t>
  </si>
  <si>
    <t>177159</t>
  </si>
  <si>
    <t>342244</t>
  </si>
  <si>
    <t>43812670Q</t>
  </si>
  <si>
    <t>FELIPE CASAÑAS, MARIA CANDELARIA</t>
  </si>
  <si>
    <t>154106</t>
  </si>
  <si>
    <t>237076</t>
  </si>
  <si>
    <t>43388014D</t>
  </si>
  <si>
    <t>GONZALEZ MORALES, MARIA</t>
  </si>
  <si>
    <t>177937</t>
  </si>
  <si>
    <t>CONSULTA UROLOGÍA</t>
  </si>
  <si>
    <t>178455</t>
  </si>
  <si>
    <t>214785</t>
  </si>
  <si>
    <t>78649565F</t>
  </si>
  <si>
    <t>ABAD PEREZ, TANIA</t>
  </si>
  <si>
    <t>173325</t>
  </si>
  <si>
    <t>DIETÉTICA Y NUTRICIÓN</t>
  </si>
  <si>
    <t>249715</t>
  </si>
  <si>
    <t>45440977S</t>
  </si>
  <si>
    <t>AVILA DOMINGUEZ, MARIA CANDELARIA</t>
  </si>
  <si>
    <t>177980</t>
  </si>
  <si>
    <t>178154</t>
  </si>
  <si>
    <t>307222</t>
  </si>
  <si>
    <t>78571790H</t>
  </si>
  <si>
    <t>DIAZ HERNANDEZ, JOSAFAT</t>
  </si>
  <si>
    <t>173301</t>
  </si>
  <si>
    <t>277983</t>
  </si>
  <si>
    <t>42293160R</t>
  </si>
  <si>
    <t>ESCOBAR SANTILLAN, LOURDES ELIZABETH</t>
  </si>
  <si>
    <t>153928</t>
  </si>
  <si>
    <t>236465</t>
  </si>
  <si>
    <t>78854311F</t>
  </si>
  <si>
    <t>EXPOSITO ESTRADA, YURENA</t>
  </si>
  <si>
    <t>175596</t>
  </si>
  <si>
    <t>304586</t>
  </si>
  <si>
    <t>54046053D</t>
  </si>
  <si>
    <t>FIGUEROA RODRIGUEZ, MARIA NATALIA</t>
  </si>
  <si>
    <t>173854</t>
  </si>
  <si>
    <t>263482</t>
  </si>
  <si>
    <t>78724042X</t>
  </si>
  <si>
    <t>HERNANDEZ PEREZ, MARIA ANTONIA</t>
  </si>
  <si>
    <t>174071</t>
  </si>
  <si>
    <t>360031</t>
  </si>
  <si>
    <t>54053041M</t>
  </si>
  <si>
    <t>LEDESMA MONTERO, AMANDA</t>
  </si>
  <si>
    <t>174069</t>
  </si>
  <si>
    <t>304263</t>
  </si>
  <si>
    <t>17559209C</t>
  </si>
  <si>
    <t>RESTREPO CARRILLO, DANIELA</t>
  </si>
  <si>
    <t>175557</t>
  </si>
  <si>
    <t>233197</t>
  </si>
  <si>
    <t>79235297K</t>
  </si>
  <si>
    <t>VALLEJOS MARTINEZ, MARIA EUGENIA</t>
  </si>
  <si>
    <t>176359</t>
  </si>
  <si>
    <t>265693</t>
  </si>
  <si>
    <t>79084734Q</t>
  </si>
  <si>
    <t>AFONSO IZQUIERDO, ALEJANDRO</t>
  </si>
  <si>
    <t>178206</t>
  </si>
  <si>
    <t>266645</t>
  </si>
  <si>
    <t>43388329W</t>
  </si>
  <si>
    <t>ALVAREZ FERNANDEZ, ROCIO</t>
  </si>
  <si>
    <t>173533</t>
  </si>
  <si>
    <t>389560</t>
  </si>
  <si>
    <t>05725119M</t>
  </si>
  <si>
    <t>AZAÑA GARCIA, CONSUELO</t>
  </si>
  <si>
    <t>165164</t>
  </si>
  <si>
    <t>350797</t>
  </si>
  <si>
    <t>78563168K</t>
  </si>
  <si>
    <t>CHAVEZ PEÑA, MARIA DEL CRISTO</t>
  </si>
  <si>
    <t>174419</t>
  </si>
  <si>
    <t>225878</t>
  </si>
  <si>
    <t>44411120Y</t>
  </si>
  <si>
    <t>CLEMENTE GARCIA, GLORIA</t>
  </si>
  <si>
    <t>163668</t>
  </si>
  <si>
    <t>175741</t>
  </si>
  <si>
    <t>342779</t>
  </si>
  <si>
    <t>43386807K</t>
  </si>
  <si>
    <t>DE LUIS PERAZA, ANDREA</t>
  </si>
  <si>
    <t>172577</t>
  </si>
  <si>
    <t>175902</t>
  </si>
  <si>
    <t>238542</t>
  </si>
  <si>
    <t>51151395Q</t>
  </si>
  <si>
    <t>FUMERO MOLINA, DAVID JARED</t>
  </si>
  <si>
    <t>153482</t>
  </si>
  <si>
    <t>245754</t>
  </si>
  <si>
    <t>43838069T</t>
  </si>
  <si>
    <t>GONZALEZ MORA, DAYLON</t>
  </si>
  <si>
    <t>170737</t>
  </si>
  <si>
    <t>247239</t>
  </si>
  <si>
    <t>31001228B</t>
  </si>
  <si>
    <t>LEON PORRAS, MILAGROS</t>
  </si>
  <si>
    <t>173127</t>
  </si>
  <si>
    <t>175746</t>
  </si>
  <si>
    <t>274803</t>
  </si>
  <si>
    <t>79086395K</t>
  </si>
  <si>
    <t>LILARAM ARTEAGA, INDIRA</t>
  </si>
  <si>
    <t>174533</t>
  </si>
  <si>
    <t>343488</t>
  </si>
  <si>
    <t>76054133X</t>
  </si>
  <si>
    <t>MARIN TENA, CRISTINA</t>
  </si>
  <si>
    <t>175689</t>
  </si>
  <si>
    <t>216468</t>
  </si>
  <si>
    <t>76250462B</t>
  </si>
  <si>
    <t>MARTIN MILLAN, MARIA JESUS</t>
  </si>
  <si>
    <t>162381</t>
  </si>
  <si>
    <t>242399</t>
  </si>
  <si>
    <t>43838261P</t>
  </si>
  <si>
    <t>MORALES ESTEVEZ, ANDRES DANIEL</t>
  </si>
  <si>
    <t>171027</t>
  </si>
  <si>
    <t>228919</t>
  </si>
  <si>
    <t>79064610V</t>
  </si>
  <si>
    <t>PEREZ GRANJAS, STEPHANIE</t>
  </si>
  <si>
    <t>167391</t>
  </si>
  <si>
    <t>347582</t>
  </si>
  <si>
    <t>54056219D</t>
  </si>
  <si>
    <t>ROMERO DIAZ, MARIA PATRICIA</t>
  </si>
  <si>
    <t>153374</t>
  </si>
  <si>
    <t>176849</t>
  </si>
  <si>
    <t>179110</t>
  </si>
  <si>
    <t>232299</t>
  </si>
  <si>
    <t>78852792Y</t>
  </si>
  <si>
    <t>TORRES DE VERA, ZULEICA</t>
  </si>
  <si>
    <t>174067</t>
  </si>
  <si>
    <t>241719</t>
  </si>
  <si>
    <t>42283214Z</t>
  </si>
  <si>
    <t>CALDERON SALAZAR, MARIA AMELIA</t>
  </si>
  <si>
    <t>175658</t>
  </si>
  <si>
    <t>TÉC ESPECIALISTA / DIETETICA Y NUTRICION</t>
  </si>
  <si>
    <t>TÉCNICO ESPECIALISTA EN DIETÉTICA Y NUTRICIÓN</t>
  </si>
  <si>
    <t>177518</t>
  </si>
  <si>
    <t>228795</t>
  </si>
  <si>
    <t>43791029H</t>
  </si>
  <si>
    <t>CHAVEZ ARMAS, ESTHER REYES</t>
  </si>
  <si>
    <t>174073</t>
  </si>
  <si>
    <t>177033</t>
  </si>
  <si>
    <t>LIBERACION SINDICAL</t>
  </si>
  <si>
    <t>177860</t>
  </si>
  <si>
    <t>179030</t>
  </si>
  <si>
    <t>363234</t>
  </si>
  <si>
    <t>78560938E</t>
  </si>
  <si>
    <t>GONZALEZ DIAZ, MARIA BEATRIZ</t>
  </si>
  <si>
    <t>175512</t>
  </si>
  <si>
    <t>176085</t>
  </si>
  <si>
    <t>326260</t>
  </si>
  <si>
    <t>45454233T</t>
  </si>
  <si>
    <t>IZQUIERDO CASANOVA, JUAN JOSE</t>
  </si>
  <si>
    <t>149563</t>
  </si>
  <si>
    <t>374510</t>
  </si>
  <si>
    <t>54047157D</t>
  </si>
  <si>
    <t>LEON BAUTE, MACARENA.DE</t>
  </si>
  <si>
    <t>174962</t>
  </si>
  <si>
    <t>274993</t>
  </si>
  <si>
    <t>43832237X</t>
  </si>
  <si>
    <t>PEREZ HERNANDEZ, SAMARA</t>
  </si>
  <si>
    <t>175632</t>
  </si>
  <si>
    <t>175713</t>
  </si>
  <si>
    <t>215853</t>
  </si>
  <si>
    <t>54046559D</t>
  </si>
  <si>
    <t>BAEZ CARBALLO, CARMEN INOCENCIA</t>
  </si>
  <si>
    <t>178584</t>
  </si>
  <si>
    <t>PELUQUERO/A</t>
  </si>
  <si>
    <t>PELUQUERO</t>
  </si>
  <si>
    <t>DIRECCIÓN ENFERMERÍA</t>
  </si>
  <si>
    <t>251254</t>
  </si>
  <si>
    <t>54041389Z</t>
  </si>
  <si>
    <t>CASANOVA DIAZ, EVA MARIA</t>
  </si>
  <si>
    <t>175084</t>
  </si>
  <si>
    <t>391064</t>
  </si>
  <si>
    <t>54042756R</t>
  </si>
  <si>
    <t>DIAZ DOMINGUEZ, JAVIER</t>
  </si>
  <si>
    <t>174904</t>
  </si>
  <si>
    <t>177788</t>
  </si>
  <si>
    <t>262908</t>
  </si>
  <si>
    <t>78562579F</t>
  </si>
  <si>
    <t>FEBLES AGUILAR, GARA</t>
  </si>
  <si>
    <t>174758</t>
  </si>
  <si>
    <t>270085</t>
  </si>
  <si>
    <t>42232665L</t>
  </si>
  <si>
    <t>GUEVARA POMBROL, MARIELSI DEL ROSARIO</t>
  </si>
  <si>
    <t>174146</t>
  </si>
  <si>
    <t>382666</t>
  </si>
  <si>
    <t>78572883F</t>
  </si>
  <si>
    <t>MELIAN REYES, MARIA LETICIA</t>
  </si>
  <si>
    <t>174906</t>
  </si>
  <si>
    <t>177787</t>
  </si>
  <si>
    <t>271867</t>
  </si>
  <si>
    <t>79060747H</t>
  </si>
  <si>
    <t>VERA CRESPO, KEVIN</t>
  </si>
  <si>
    <t>177739</t>
  </si>
  <si>
    <t>CELADOR/A</t>
  </si>
  <si>
    <t>CELADOR</t>
  </si>
  <si>
    <t>DISTRIBUCIÓN</t>
  </si>
  <si>
    <t>379466</t>
  </si>
  <si>
    <t>78557804Q</t>
  </si>
  <si>
    <t>ALONSO RODRIGUEZ, CRISTIAN</t>
  </si>
  <si>
    <t>169907</t>
  </si>
  <si>
    <t>ESTERILIZACIÓN</t>
  </si>
  <si>
    <t>265149</t>
  </si>
  <si>
    <t>43802319S</t>
  </si>
  <si>
    <t>ASENSIO CABEZA, MARIA ESTIBALIZ</t>
  </si>
  <si>
    <t>169910</t>
  </si>
  <si>
    <t>213168</t>
  </si>
  <si>
    <t>51154623R</t>
  </si>
  <si>
    <t>CASTRO TOME, GARA LEONOR</t>
  </si>
  <si>
    <t>176045</t>
  </si>
  <si>
    <t>178679</t>
  </si>
  <si>
    <t>245803</t>
  </si>
  <si>
    <t>42081939N</t>
  </si>
  <si>
    <t>CONCEPCION PEREZ, LUISA</t>
  </si>
  <si>
    <t>169905</t>
  </si>
  <si>
    <t>292962</t>
  </si>
  <si>
    <t>51154773J</t>
  </si>
  <si>
    <t>CROSA FERNANDEZ, WILMA CECILIA</t>
  </si>
  <si>
    <t>162581</t>
  </si>
  <si>
    <t>218552</t>
  </si>
  <si>
    <t>78494248D</t>
  </si>
  <si>
    <t>DAS NIEVES BOHO, GIGIOLA</t>
  </si>
  <si>
    <t>174093</t>
  </si>
  <si>
    <t>382019</t>
  </si>
  <si>
    <t>42087820M</t>
  </si>
  <si>
    <t>DE LA ROSA AFONSO, FLORA CANDELARIA</t>
  </si>
  <si>
    <t>169909</t>
  </si>
  <si>
    <t>214201</t>
  </si>
  <si>
    <t>78710698Y</t>
  </si>
  <si>
    <t>DELGADO ORTEGA, NOELIA MERCEDES</t>
  </si>
  <si>
    <t>161180</t>
  </si>
  <si>
    <t>281543</t>
  </si>
  <si>
    <t>54117962C</t>
  </si>
  <si>
    <t>DELGADO RAYA, BORJA</t>
  </si>
  <si>
    <t>172843</t>
  </si>
  <si>
    <t>176844</t>
  </si>
  <si>
    <t>177079</t>
  </si>
  <si>
    <t>204052</t>
  </si>
  <si>
    <t>78566856Y</t>
  </si>
  <si>
    <t>DORTA GONZALEZ, JOSE GREGORIO</t>
  </si>
  <si>
    <t>175237</t>
  </si>
  <si>
    <t>314595</t>
  </si>
  <si>
    <t>78852668C</t>
  </si>
  <si>
    <t>GONZALEZ EXPOSITO, ESTEFANIA</t>
  </si>
  <si>
    <t>174899</t>
  </si>
  <si>
    <t>223457</t>
  </si>
  <si>
    <t>43488162S</t>
  </si>
  <si>
    <t>JIMENEZ MARTIN, FAYNA</t>
  </si>
  <si>
    <t>175907</t>
  </si>
  <si>
    <t>265249</t>
  </si>
  <si>
    <t>54113964R</t>
  </si>
  <si>
    <t>LOPEZ QUINTERO, JACQUELINE</t>
  </si>
  <si>
    <t>174095</t>
  </si>
  <si>
    <t>251854</t>
  </si>
  <si>
    <t>78722266M</t>
  </si>
  <si>
    <t>LUQUE ABREU, AINHOA</t>
  </si>
  <si>
    <t>173723</t>
  </si>
  <si>
    <t>237118</t>
  </si>
  <si>
    <t>54048933Z</t>
  </si>
  <si>
    <t>MORI ACOSTA, CARLOS JAVIER</t>
  </si>
  <si>
    <t>174518</t>
  </si>
  <si>
    <t>305467</t>
  </si>
  <si>
    <t>10259157F</t>
  </si>
  <si>
    <t>PALACIOS SOSA, BARBARA ANAINA</t>
  </si>
  <si>
    <t>175650</t>
  </si>
  <si>
    <t>176741</t>
  </si>
  <si>
    <t>391050</t>
  </si>
  <si>
    <t>54042769Z</t>
  </si>
  <si>
    <t>RODRIGUEZ DIAZ-FLORES, MONICA</t>
  </si>
  <si>
    <t>153999</t>
  </si>
  <si>
    <t>215929</t>
  </si>
  <si>
    <t>78564830G</t>
  </si>
  <si>
    <t>RODRIGUEZ RODRIGUEZ, VANESA</t>
  </si>
  <si>
    <t>172841</t>
  </si>
  <si>
    <t>214031</t>
  </si>
  <si>
    <t>45449479F</t>
  </si>
  <si>
    <t>ROJAS MARTIN, CARMEN ROSA</t>
  </si>
  <si>
    <t>175265</t>
  </si>
  <si>
    <t>177076</t>
  </si>
  <si>
    <t>319365</t>
  </si>
  <si>
    <t>43793881H</t>
  </si>
  <si>
    <t>ROSALES CONRADO, ANTONIO</t>
  </si>
  <si>
    <t>174841</t>
  </si>
  <si>
    <t>225167</t>
  </si>
  <si>
    <t>43781786K</t>
  </si>
  <si>
    <t>TORO CUEVAS, CARMEN DEL</t>
  </si>
  <si>
    <t>169934</t>
  </si>
  <si>
    <t>217651</t>
  </si>
  <si>
    <t>43842299K</t>
  </si>
  <si>
    <t>VERA GONZALEZ, CLAUDIA</t>
  </si>
  <si>
    <t>178276</t>
  </si>
  <si>
    <t>299721</t>
  </si>
  <si>
    <t>X5880820L</t>
  </si>
  <si>
    <t>VILA CAPO, ALEXANDRA CAROLINA</t>
  </si>
  <si>
    <t>169908</t>
  </si>
  <si>
    <t>378001</t>
  </si>
  <si>
    <t>43831749M</t>
  </si>
  <si>
    <t>BLANCO LOPEZ, SILVIA</t>
  </si>
  <si>
    <t>174571</t>
  </si>
  <si>
    <t>250547</t>
  </si>
  <si>
    <t>43795387Y</t>
  </si>
  <si>
    <t>CABEZA DE LEON, BLANCA MARIA</t>
  </si>
  <si>
    <t>168029</t>
  </si>
  <si>
    <t>215734</t>
  </si>
  <si>
    <t>76876218Y</t>
  </si>
  <si>
    <t>GALEOTE MIGUEL, CARMEN</t>
  </si>
  <si>
    <t>176981</t>
  </si>
  <si>
    <t>207078</t>
  </si>
  <si>
    <t>54110176P</t>
  </si>
  <si>
    <t>GALVAN MARTIN, NURIA ESTHER</t>
  </si>
  <si>
    <t>153407</t>
  </si>
  <si>
    <t>255522</t>
  </si>
  <si>
    <t>78645430N</t>
  </si>
  <si>
    <t>LLANOS GONZALEZ, PEDRO MIGUEL</t>
  </si>
  <si>
    <t>153335</t>
  </si>
  <si>
    <t>336889</t>
  </si>
  <si>
    <t>23296987B</t>
  </si>
  <si>
    <t>MUÑOZ BALCAZAR, AYLEM YUSABETH</t>
  </si>
  <si>
    <t>175435</t>
  </si>
  <si>
    <t>295908</t>
  </si>
  <si>
    <t>42238889X</t>
  </si>
  <si>
    <t>FERNANDEZ MARTINEZ, MANUEL ALEJANDRO</t>
  </si>
  <si>
    <t>175310</t>
  </si>
  <si>
    <t>EXPLORAC.NEUROFISIOLOGIA</t>
  </si>
  <si>
    <t>374695</t>
  </si>
  <si>
    <t>42235182Y</t>
  </si>
  <si>
    <t>HERNANDEZ CONCEPCION, ELISA</t>
  </si>
  <si>
    <t>173432</t>
  </si>
  <si>
    <t>208920</t>
  </si>
  <si>
    <t>54042429L</t>
  </si>
  <si>
    <t>ARMAS FUENTES, BLANCA ROSA DE</t>
  </si>
  <si>
    <t>161167</t>
  </si>
  <si>
    <t>EXPLORAC.RADIOTERAPIA</t>
  </si>
  <si>
    <t>206631</t>
  </si>
  <si>
    <t>77195836Q</t>
  </si>
  <si>
    <t>GUERRERO REINA, ANTONIO</t>
  </si>
  <si>
    <t>173080</t>
  </si>
  <si>
    <t>172592</t>
  </si>
  <si>
    <t>270923</t>
  </si>
  <si>
    <t>47268084W</t>
  </si>
  <si>
    <t>CID QUINTERO, LOURDES MARIA</t>
  </si>
  <si>
    <t>174358</t>
  </si>
  <si>
    <t>317843</t>
  </si>
  <si>
    <t>53897648T</t>
  </si>
  <si>
    <t>DIAZ PAREJA, FATIMA</t>
  </si>
  <si>
    <t>174593</t>
  </si>
  <si>
    <t>266534</t>
  </si>
  <si>
    <t>08371973L</t>
  </si>
  <si>
    <t>FERNANDEZ PABLOS, NURIA</t>
  </si>
  <si>
    <t>173074</t>
  </si>
  <si>
    <t>215599</t>
  </si>
  <si>
    <t>78647912X</t>
  </si>
  <si>
    <t>PADILLA MARTIN, CONCEPCION</t>
  </si>
  <si>
    <t>153352</t>
  </si>
  <si>
    <t>306251</t>
  </si>
  <si>
    <t>43616455Z</t>
  </si>
  <si>
    <t>PUJALTE PEREZ, MARIA ROSA</t>
  </si>
  <si>
    <t>153362</t>
  </si>
  <si>
    <t>251823</t>
  </si>
  <si>
    <t>55322897P</t>
  </si>
  <si>
    <t>DA SILVA LOPES, MARIANA</t>
  </si>
  <si>
    <t>170331</t>
  </si>
  <si>
    <t>TÉC ESPECIALISTA / RADIOTERAPIA</t>
  </si>
  <si>
    <t>TÉCNICO ESPECIALISTA RADIOTERAPIA</t>
  </si>
  <si>
    <t>289337</t>
  </si>
  <si>
    <t>43836411K</t>
  </si>
  <si>
    <t>DIAZ SOCAS, FABIO</t>
  </si>
  <si>
    <t>154066</t>
  </si>
  <si>
    <t>220920</t>
  </si>
  <si>
    <t>78647621H</t>
  </si>
  <si>
    <t>GONZALEZ JORGE, ESTEFANIA</t>
  </si>
  <si>
    <t>179074</t>
  </si>
  <si>
    <t>252962</t>
  </si>
  <si>
    <t>47563955R</t>
  </si>
  <si>
    <t>GONZALEZ LUGO, MARTA</t>
  </si>
  <si>
    <t>173082</t>
  </si>
  <si>
    <t>177318</t>
  </si>
  <si>
    <t>179006</t>
  </si>
  <si>
    <t>202096</t>
  </si>
  <si>
    <t>78586863A</t>
  </si>
  <si>
    <t>HERRERA RODRIGUEZ, ARIADNA</t>
  </si>
  <si>
    <t>175861</t>
  </si>
  <si>
    <t>235621</t>
  </si>
  <si>
    <t>54064659P</t>
  </si>
  <si>
    <t>NAVARRO PEREZ, MARTA</t>
  </si>
  <si>
    <t>170332</t>
  </si>
  <si>
    <t>391674</t>
  </si>
  <si>
    <t>78587339L</t>
  </si>
  <si>
    <t>PAEZ ALVAREZ, CHRISTIAN</t>
  </si>
  <si>
    <t>146302</t>
  </si>
  <si>
    <t>263238</t>
  </si>
  <si>
    <t>78702559D</t>
  </si>
  <si>
    <t>PEREZ GONZALEZ, PEDRO IVAN</t>
  </si>
  <si>
    <t>170330</t>
  </si>
  <si>
    <t>201204</t>
  </si>
  <si>
    <t>78702558P</t>
  </si>
  <si>
    <t>PEREZ GONZALEZ, TAMARA</t>
  </si>
  <si>
    <t>174964</t>
  </si>
  <si>
    <t>177683</t>
  </si>
  <si>
    <t>178778</t>
  </si>
  <si>
    <t>293690</t>
  </si>
  <si>
    <t>50621543S</t>
  </si>
  <si>
    <t>PIZARRO MELGAREJO, IRENE</t>
  </si>
  <si>
    <t>154068</t>
  </si>
  <si>
    <t>358465</t>
  </si>
  <si>
    <t>78703058W</t>
  </si>
  <si>
    <t>RODRIGUEZ BORGES, GEMA MARIA</t>
  </si>
  <si>
    <t>167395</t>
  </si>
  <si>
    <t>384486</t>
  </si>
  <si>
    <t>78712726X</t>
  </si>
  <si>
    <t>RODRIGUEZ BORGES, LUIS GABRIEL</t>
  </si>
  <si>
    <t>174965</t>
  </si>
  <si>
    <t>350857</t>
  </si>
  <si>
    <t>61113118W</t>
  </si>
  <si>
    <t>SALOM LUCENA, MARIA ESTEFANIA</t>
  </si>
  <si>
    <t>173085</t>
  </si>
  <si>
    <t>177317</t>
  </si>
  <si>
    <t>178497</t>
  </si>
  <si>
    <t>341508</t>
  </si>
  <si>
    <t>42185954K</t>
  </si>
  <si>
    <t>SANCHEZ HERNANDEZ, Mª OLIVIA</t>
  </si>
  <si>
    <t>146327</t>
  </si>
  <si>
    <t>FÍSICA MÉDICA (UDAD.TÉC.RADIOPROTECCIÓN)</t>
  </si>
  <si>
    <t>233372</t>
  </si>
  <si>
    <t>51152455H</t>
  </si>
  <si>
    <t>ARVELO RODRIGUEZ, YAIZA MARIA</t>
  </si>
  <si>
    <t>167378</t>
  </si>
  <si>
    <t>FORMACIÓN PERMANENTE ENFERMERÍA</t>
  </si>
  <si>
    <t>276577</t>
  </si>
  <si>
    <t>78715407T</t>
  </si>
  <si>
    <t>GONZALEZ VARGAS, SARAI</t>
  </si>
  <si>
    <t>170470</t>
  </si>
  <si>
    <t>305398</t>
  </si>
  <si>
    <t>43612149D</t>
  </si>
  <si>
    <t>VELAZQUEZ PEREZ, MARIA PILAR</t>
  </si>
  <si>
    <t>162752</t>
  </si>
  <si>
    <t>277565</t>
  </si>
  <si>
    <t>43772823M</t>
  </si>
  <si>
    <t>AFONSO BARROSO, MARIA TERESA</t>
  </si>
  <si>
    <t>153866</t>
  </si>
  <si>
    <t>GIMNASIO REHABILITACION</t>
  </si>
  <si>
    <t>175647</t>
  </si>
  <si>
    <t>176406</t>
  </si>
  <si>
    <t>275107</t>
  </si>
  <si>
    <t>43841539C</t>
  </si>
  <si>
    <t>BERNAL GONZALEZ, ALEJANDRA</t>
  </si>
  <si>
    <t>173555</t>
  </si>
  <si>
    <t>179366</t>
  </si>
  <si>
    <t>257981</t>
  </si>
  <si>
    <t>54052690E</t>
  </si>
  <si>
    <t>HERNANDEZ CAMPOS, SARAI</t>
  </si>
  <si>
    <t>176750</t>
  </si>
  <si>
    <t>178484</t>
  </si>
  <si>
    <t>217825</t>
  </si>
  <si>
    <t>43792160E</t>
  </si>
  <si>
    <t>HERNANDEZ CRUZ, VICTORIA EUGENIA</t>
  </si>
  <si>
    <t>179069</t>
  </si>
  <si>
    <t>365184</t>
  </si>
  <si>
    <t>45443164V</t>
  </si>
  <si>
    <t>MACHADO PEREZ, MARIA DE LAS NIEVES</t>
  </si>
  <si>
    <t>176316</t>
  </si>
  <si>
    <t>304290</t>
  </si>
  <si>
    <t>54115898A</t>
  </si>
  <si>
    <t>MARTIN MIRANDA, YRAYA ARISAY</t>
  </si>
  <si>
    <t>174523</t>
  </si>
  <si>
    <t>269537</t>
  </si>
  <si>
    <t>78641288X</t>
  </si>
  <si>
    <t>PEREZ GONZALEZ, YASMINA</t>
  </si>
  <si>
    <t>174693</t>
  </si>
  <si>
    <t>236797</t>
  </si>
  <si>
    <t>43837252B</t>
  </si>
  <si>
    <t>PEREZ MARTIN, TILELLI</t>
  </si>
  <si>
    <t>174521</t>
  </si>
  <si>
    <t>230710</t>
  </si>
  <si>
    <t>42070158F</t>
  </si>
  <si>
    <t>PLASENCIA HERNANDEZ, CARMEN MARY</t>
  </si>
  <si>
    <t>169895</t>
  </si>
  <si>
    <t>251198</t>
  </si>
  <si>
    <t>43815387L</t>
  </si>
  <si>
    <t>RIVERO MELIAN, MONICA</t>
  </si>
  <si>
    <t>175864</t>
  </si>
  <si>
    <t>278383</t>
  </si>
  <si>
    <t>78719450H</t>
  </si>
  <si>
    <t>RODRIGUEZ SANCHEZ, ANA ROSA</t>
  </si>
  <si>
    <t>161137</t>
  </si>
  <si>
    <t>297847</t>
  </si>
  <si>
    <t>45854240Z</t>
  </si>
  <si>
    <t>ALBERTO VIITA, MARCO</t>
  </si>
  <si>
    <t>175585</t>
  </si>
  <si>
    <t>178126</t>
  </si>
  <si>
    <t>178483</t>
  </si>
  <si>
    <t>178507</t>
  </si>
  <si>
    <t>365091</t>
  </si>
  <si>
    <t>78570096A</t>
  </si>
  <si>
    <t>ALONSO ALONSO, ZORAIDA</t>
  </si>
  <si>
    <t>169799</t>
  </si>
  <si>
    <t>304144</t>
  </si>
  <si>
    <t>78858305E</t>
  </si>
  <si>
    <t>BARRETO MARRERO, PATRICIA</t>
  </si>
  <si>
    <t>175015</t>
  </si>
  <si>
    <t>177880</t>
  </si>
  <si>
    <t>242361</t>
  </si>
  <si>
    <t>54061288H</t>
  </si>
  <si>
    <t>BARROSO DELGADO, ADARA</t>
  </si>
  <si>
    <t>174298</t>
  </si>
  <si>
    <t>241933</t>
  </si>
  <si>
    <t>42221590F</t>
  </si>
  <si>
    <t>BAUTE DARIAS, JERONIMO DEL CRISTO</t>
  </si>
  <si>
    <t>174507</t>
  </si>
  <si>
    <t>228560</t>
  </si>
  <si>
    <t>70591900R</t>
  </si>
  <si>
    <t>CABALLERO ALMODOVAR, MARIA</t>
  </si>
  <si>
    <t>175014</t>
  </si>
  <si>
    <t>177881</t>
  </si>
  <si>
    <t>297778</t>
  </si>
  <si>
    <t>78603498D</t>
  </si>
  <si>
    <t>CURBELO CURBELO, EFRAIN</t>
  </si>
  <si>
    <t>178127</t>
  </si>
  <si>
    <t>298399</t>
  </si>
  <si>
    <t>78722477D</t>
  </si>
  <si>
    <t>DE LA FUENTE HERNANDEZ, ENRIQUE</t>
  </si>
  <si>
    <t>174684</t>
  </si>
  <si>
    <t>230275</t>
  </si>
  <si>
    <t>78722117V</t>
  </si>
  <si>
    <t>DIAZ PAEZ, SILVIA</t>
  </si>
  <si>
    <t>169800</t>
  </si>
  <si>
    <t>377509</t>
  </si>
  <si>
    <t>54125143W</t>
  </si>
  <si>
    <t>DOMINGUEZ CUBAS, MARINA</t>
  </si>
  <si>
    <t>172718</t>
  </si>
  <si>
    <t>246954</t>
  </si>
  <si>
    <t>22123524P</t>
  </si>
  <si>
    <t>ERADES LEDESMA, JOSE JAVIER</t>
  </si>
  <si>
    <t>172716</t>
  </si>
  <si>
    <t>177884</t>
  </si>
  <si>
    <t>230420</t>
  </si>
  <si>
    <t>51151899Z</t>
  </si>
  <si>
    <t>ESTEVEZ FERRERA, OMAR JOEL</t>
  </si>
  <si>
    <t>176178</t>
  </si>
  <si>
    <t>374668</t>
  </si>
  <si>
    <t>78854758V</t>
  </si>
  <si>
    <t>FUENTES HERNANDEZ, JENNIFER</t>
  </si>
  <si>
    <t>161529</t>
  </si>
  <si>
    <t>292277</t>
  </si>
  <si>
    <t>80091864E</t>
  </si>
  <si>
    <t>GARCIA VAS, GLORIA</t>
  </si>
  <si>
    <t>175016</t>
  </si>
  <si>
    <t>177883</t>
  </si>
  <si>
    <t>219198</t>
  </si>
  <si>
    <t>78478688C</t>
  </si>
  <si>
    <t>GIL SANTANA, LAURA AITAMI</t>
  </si>
  <si>
    <t>169798</t>
  </si>
  <si>
    <t>174513</t>
  </si>
  <si>
    <t>176817</t>
  </si>
  <si>
    <t>209904</t>
  </si>
  <si>
    <t>43809322A</t>
  </si>
  <si>
    <t>HERNANDEZ MORENO, MARIA BELEN</t>
  </si>
  <si>
    <t>175017</t>
  </si>
  <si>
    <t>358486</t>
  </si>
  <si>
    <t>54062789R</t>
  </si>
  <si>
    <t>HERNANDEZ RODRIGUEZ, BORJA</t>
  </si>
  <si>
    <t>176179</t>
  </si>
  <si>
    <t>174511</t>
  </si>
  <si>
    <t>255581</t>
  </si>
  <si>
    <t>54111809P</t>
  </si>
  <si>
    <t>JAVIER ORMAZABAL, ALBERTO</t>
  </si>
  <si>
    <t>174998</t>
  </si>
  <si>
    <t>177882</t>
  </si>
  <si>
    <t>177052</t>
  </si>
  <si>
    <t>178015</t>
  </si>
  <si>
    <t>226599</t>
  </si>
  <si>
    <t>54062432N</t>
  </si>
  <si>
    <t>LEON CABRERA, DIAMELA</t>
  </si>
  <si>
    <t>173584</t>
  </si>
  <si>
    <t>176053</t>
  </si>
  <si>
    <t>354907</t>
  </si>
  <si>
    <t>54045461S</t>
  </si>
  <si>
    <t>LINARES TAVIO, ENCARNACION DOLORES</t>
  </si>
  <si>
    <t>154055</t>
  </si>
  <si>
    <t>234834</t>
  </si>
  <si>
    <t>43824526G</t>
  </si>
  <si>
    <t>LOPEZ ABREU, ANGEL ARMANDO</t>
  </si>
  <si>
    <t>174996</t>
  </si>
  <si>
    <t>177885</t>
  </si>
  <si>
    <t>297999</t>
  </si>
  <si>
    <t>42241659C</t>
  </si>
  <si>
    <t>LOSADA DELGADO, PAULA</t>
  </si>
  <si>
    <t>175628</t>
  </si>
  <si>
    <t>176430</t>
  </si>
  <si>
    <t>178043</t>
  </si>
  <si>
    <t>178192</t>
  </si>
  <si>
    <t>218022</t>
  </si>
  <si>
    <t>45349909G</t>
  </si>
  <si>
    <t>MAFFASSANTI REYES, MALENA</t>
  </si>
  <si>
    <t>169447</t>
  </si>
  <si>
    <t>176194</t>
  </si>
  <si>
    <t>176508</t>
  </si>
  <si>
    <t>178511</t>
  </si>
  <si>
    <t>178556</t>
  </si>
  <si>
    <t>251946</t>
  </si>
  <si>
    <t>54115434E</t>
  </si>
  <si>
    <t>MARTIN MORALES, PATRICIA</t>
  </si>
  <si>
    <t>175912</t>
  </si>
  <si>
    <t>PERMISO POR ENFERMEDAD GRAVE</t>
  </si>
  <si>
    <t>177313</t>
  </si>
  <si>
    <t>177965</t>
  </si>
  <si>
    <t>230150</t>
  </si>
  <si>
    <t>78710590J</t>
  </si>
  <si>
    <t>MARTINEZ FEO, ALICIA</t>
  </si>
  <si>
    <t>169803</t>
  </si>
  <si>
    <t>355368</t>
  </si>
  <si>
    <t>43803080V</t>
  </si>
  <si>
    <t>MARTINEZ IBAÑEZ, CRISTINA</t>
  </si>
  <si>
    <t>174680</t>
  </si>
  <si>
    <t>291516</t>
  </si>
  <si>
    <t>54050605F</t>
  </si>
  <si>
    <t>MOLINA DIAZ, MARIA CARMEN</t>
  </si>
  <si>
    <t>169802</t>
  </si>
  <si>
    <t>175627</t>
  </si>
  <si>
    <t>175698</t>
  </si>
  <si>
    <t>177311</t>
  </si>
  <si>
    <t>177826</t>
  </si>
  <si>
    <t>262596</t>
  </si>
  <si>
    <t>42272420F</t>
  </si>
  <si>
    <t>MORALES BONILLA, DAYANA ALEJANDRA</t>
  </si>
  <si>
    <t>175359</t>
  </si>
  <si>
    <t>175896</t>
  </si>
  <si>
    <t>LACTANCIA</t>
  </si>
  <si>
    <t>179329</t>
  </si>
  <si>
    <t>305756</t>
  </si>
  <si>
    <t>45863869Y</t>
  </si>
  <si>
    <t>NIETO GIL, RAUL</t>
  </si>
  <si>
    <t>172862</t>
  </si>
  <si>
    <t>372750</t>
  </si>
  <si>
    <t>54056645K</t>
  </si>
  <si>
    <t>ORMAZABAL PEREZ, CAROLINA</t>
  </si>
  <si>
    <t>169801</t>
  </si>
  <si>
    <t>178721</t>
  </si>
  <si>
    <t>179014</t>
  </si>
  <si>
    <t>299519</t>
  </si>
  <si>
    <t>79064593T</t>
  </si>
  <si>
    <t>PEDROS MATEOS, RAUL</t>
  </si>
  <si>
    <t>168592</t>
  </si>
  <si>
    <t>202813</t>
  </si>
  <si>
    <t>45390096X</t>
  </si>
  <si>
    <t>PENICHET RAMIREZ, MARIA DE LOS ANGELES</t>
  </si>
  <si>
    <t>175721</t>
  </si>
  <si>
    <t>176771</t>
  </si>
  <si>
    <t>202635</t>
  </si>
  <si>
    <t>51165511X</t>
  </si>
  <si>
    <t>PEREZ ACOSTA, CAROLINA</t>
  </si>
  <si>
    <t>175663</t>
  </si>
  <si>
    <t>382424</t>
  </si>
  <si>
    <t>54048944W</t>
  </si>
  <si>
    <t>PEREZ DE ARMAS, SARA GABRIELA</t>
  </si>
  <si>
    <t>175013</t>
  </si>
  <si>
    <t>177878</t>
  </si>
  <si>
    <t>242182</t>
  </si>
  <si>
    <t>54108901K</t>
  </si>
  <si>
    <t>RAMIREZ CIAS, BRIAN</t>
  </si>
  <si>
    <t>172533</t>
  </si>
  <si>
    <t>200064</t>
  </si>
  <si>
    <t>78568692W</t>
  </si>
  <si>
    <t>REYES GONZALEZ, BEATRIZ</t>
  </si>
  <si>
    <t>174997</t>
  </si>
  <si>
    <t>177879</t>
  </si>
  <si>
    <t>294132</t>
  </si>
  <si>
    <t>79062873M</t>
  </si>
  <si>
    <t>RODRIGUEZ LOPEZ, ALMUDENA</t>
  </si>
  <si>
    <t>174509</t>
  </si>
  <si>
    <t>176054</t>
  </si>
  <si>
    <t>174514</t>
  </si>
  <si>
    <t>176979</t>
  </si>
  <si>
    <t>177190</t>
  </si>
  <si>
    <t>203615</t>
  </si>
  <si>
    <t>79060663A</t>
  </si>
  <si>
    <t>SAN JOSE HERRANZ, PAULA</t>
  </si>
  <si>
    <t>169804</t>
  </si>
  <si>
    <t>246556</t>
  </si>
  <si>
    <t>43833641B</t>
  </si>
  <si>
    <t>CASTILLA HERRERA, LUIS</t>
  </si>
  <si>
    <t>174971</t>
  </si>
  <si>
    <t>PROFESOR/A LOGOFONÍA Y LOGOPEDIA</t>
  </si>
  <si>
    <t>LOGOPEDA</t>
  </si>
  <si>
    <t>177670</t>
  </si>
  <si>
    <t>239414</t>
  </si>
  <si>
    <t>78719696B</t>
  </si>
  <si>
    <t>CRISTOBAL DIAZ, NISAMAR</t>
  </si>
  <si>
    <t>175338</t>
  </si>
  <si>
    <t>246073</t>
  </si>
  <si>
    <t>43780638T</t>
  </si>
  <si>
    <t>DIAZ GARCIA, MARIA EULALIA</t>
  </si>
  <si>
    <t>154058</t>
  </si>
  <si>
    <t>384017</t>
  </si>
  <si>
    <t>78644610C</t>
  </si>
  <si>
    <t>HERNANDEZ CORONADO, NOEMI</t>
  </si>
  <si>
    <t>174972</t>
  </si>
  <si>
    <t>177671</t>
  </si>
  <si>
    <t>222091</t>
  </si>
  <si>
    <t>78593788M</t>
  </si>
  <si>
    <t>HERNANDEZ SANCHEZ, CRISTINA</t>
  </si>
  <si>
    <t>177829</t>
  </si>
  <si>
    <t>219929</t>
  </si>
  <si>
    <t>42220312V</t>
  </si>
  <si>
    <t>JIMENEZ ALVAREZ, ALEJANDRA</t>
  </si>
  <si>
    <t>285520</t>
  </si>
  <si>
    <t>78715276F</t>
  </si>
  <si>
    <t>MARTIN ARTEAGA, MIRIAM</t>
  </si>
  <si>
    <t>154060</t>
  </si>
  <si>
    <t>218654</t>
  </si>
  <si>
    <t>78715066G</t>
  </si>
  <si>
    <t>MEDEROS CASTELLANO, MIRYAM</t>
  </si>
  <si>
    <t>170241</t>
  </si>
  <si>
    <t>210535</t>
  </si>
  <si>
    <t>43382704N</t>
  </si>
  <si>
    <t>PEREZ MENDEZ, ALEJANDRA</t>
  </si>
  <si>
    <t>174525</t>
  </si>
  <si>
    <t>177170</t>
  </si>
  <si>
    <t>177936</t>
  </si>
  <si>
    <t>177967</t>
  </si>
  <si>
    <t>248219</t>
  </si>
  <si>
    <t>43364932L</t>
  </si>
  <si>
    <t>SOCAS PEREZ, MARIA ROSARIO</t>
  </si>
  <si>
    <t>154061</t>
  </si>
  <si>
    <t>237951</t>
  </si>
  <si>
    <t>79085586V</t>
  </si>
  <si>
    <t>VON DER BRELJE VILCHES, CRISTINA</t>
  </si>
  <si>
    <t>174527</t>
  </si>
  <si>
    <t>176176</t>
  </si>
  <si>
    <t>211726</t>
  </si>
  <si>
    <t>44789320V</t>
  </si>
  <si>
    <t>BECERRA FERNANDEZ, RAFAEL</t>
  </si>
  <si>
    <t>154063</t>
  </si>
  <si>
    <t>TERAPEUTA OCUPACIONAL</t>
  </si>
  <si>
    <t>176509</t>
  </si>
  <si>
    <t>177673</t>
  </si>
  <si>
    <t>379807</t>
  </si>
  <si>
    <t>39457744W</t>
  </si>
  <si>
    <t>JEREZ GARCIA, VANESSA</t>
  </si>
  <si>
    <t>176963</t>
  </si>
  <si>
    <t>258096</t>
  </si>
  <si>
    <t>44916065D</t>
  </si>
  <si>
    <t>RODRIGUEZ MARTIN, SAMUEL</t>
  </si>
  <si>
    <t>174970</t>
  </si>
  <si>
    <t>177674</t>
  </si>
  <si>
    <t>218753</t>
  </si>
  <si>
    <t>74725931N</t>
  </si>
  <si>
    <t>ROLDAN ALAMINOS, CELIA</t>
  </si>
  <si>
    <t>176917</t>
  </si>
  <si>
    <t>360753</t>
  </si>
  <si>
    <t>72155902A</t>
  </si>
  <si>
    <t>SAÑUDO HERRERO, ALBA</t>
  </si>
  <si>
    <t>174969</t>
  </si>
  <si>
    <t>178030</t>
  </si>
  <si>
    <t>265992</t>
  </si>
  <si>
    <t>02645476Q</t>
  </si>
  <si>
    <t>VOLLMER MONSERRAT, MARIA DEL ROSARIO</t>
  </si>
  <si>
    <t>174968</t>
  </si>
  <si>
    <t>176980</t>
  </si>
  <si>
    <t>GUARDERÍA</t>
  </si>
  <si>
    <t>231324</t>
  </si>
  <si>
    <t>54110986J</t>
  </si>
  <si>
    <t>DIAZ HERRERA, ELISABET</t>
  </si>
  <si>
    <t>161176</t>
  </si>
  <si>
    <t>371834</t>
  </si>
  <si>
    <t>42267115S</t>
  </si>
  <si>
    <t>ESTEVEZ CERDEÑA, DAYAREY</t>
  </si>
  <si>
    <t>176011</t>
  </si>
  <si>
    <t>382032</t>
  </si>
  <si>
    <t>43795649S</t>
  </si>
  <si>
    <t>HERNANDEZ TOME, DOMINGO JOSE</t>
  </si>
  <si>
    <t>176926</t>
  </si>
  <si>
    <t>338216</t>
  </si>
  <si>
    <t>79072249C</t>
  </si>
  <si>
    <t>MARTIN GONZALEZ, PAULA MARIA</t>
  </si>
  <si>
    <t>173182</t>
  </si>
  <si>
    <t>378382</t>
  </si>
  <si>
    <t>43379476G</t>
  </si>
  <si>
    <t>VELAZQUEZ PEREZ, MARIA</t>
  </si>
  <si>
    <t>161136</t>
  </si>
  <si>
    <t>382211</t>
  </si>
  <si>
    <t>79071763V</t>
  </si>
  <si>
    <t>ARMAS ABREU, DAILOS</t>
  </si>
  <si>
    <t>173376</t>
  </si>
  <si>
    <t>H.DIA POLIVALENTE - CITOSTATICOS</t>
  </si>
  <si>
    <t>204696</t>
  </si>
  <si>
    <t>43803060C</t>
  </si>
  <si>
    <t>CEDRES FERRE, MARIA JOSE</t>
  </si>
  <si>
    <t>169899</t>
  </si>
  <si>
    <t>176185</t>
  </si>
  <si>
    <t>176292</t>
  </si>
  <si>
    <t>381259</t>
  </si>
  <si>
    <t>78627159A</t>
  </si>
  <si>
    <t>HERNANDEZ NEGRIN, SARA NOEMI</t>
  </si>
  <si>
    <t>170548</t>
  </si>
  <si>
    <t>217536</t>
  </si>
  <si>
    <t>78707307L</t>
  </si>
  <si>
    <t>HIGUERA SALAZAR, DESIRE</t>
  </si>
  <si>
    <t>174530</t>
  </si>
  <si>
    <t>362776</t>
  </si>
  <si>
    <t>45340907H</t>
  </si>
  <si>
    <t>MONZON GONZALEZ, TARA</t>
  </si>
  <si>
    <t>178949</t>
  </si>
  <si>
    <t>218352</t>
  </si>
  <si>
    <t>78648809X</t>
  </si>
  <si>
    <t>PALENZUELA RODRIGUEZ, ZULEIMA</t>
  </si>
  <si>
    <t>174133</t>
  </si>
  <si>
    <t>231995</t>
  </si>
  <si>
    <t>54116945S</t>
  </si>
  <si>
    <t>AFONSO DAJAKAJ, SARA ESTHER</t>
  </si>
  <si>
    <t>176332</t>
  </si>
  <si>
    <t>325259</t>
  </si>
  <si>
    <t>48836567T</t>
  </si>
  <si>
    <t>ALEGRIA MARTINEZ, NATIVIDAD</t>
  </si>
  <si>
    <t>176258</t>
  </si>
  <si>
    <t>176617</t>
  </si>
  <si>
    <t>381576</t>
  </si>
  <si>
    <t>79074009D</t>
  </si>
  <si>
    <t>ALVAREZ CAMPOS, AMANDA</t>
  </si>
  <si>
    <t>177092</t>
  </si>
  <si>
    <t>178365</t>
  </si>
  <si>
    <t>232905</t>
  </si>
  <si>
    <t>42196929W</t>
  </si>
  <si>
    <t>BARDON SANJUAN, PATRICIA</t>
  </si>
  <si>
    <t>172294</t>
  </si>
  <si>
    <t>177156</t>
  </si>
  <si>
    <t>220942</t>
  </si>
  <si>
    <t>76050114Q</t>
  </si>
  <si>
    <t>BERMEJO IZQUIERDO, JULIA</t>
  </si>
  <si>
    <t>170741</t>
  </si>
  <si>
    <t>177517</t>
  </si>
  <si>
    <t>227724</t>
  </si>
  <si>
    <t>79092381G</t>
  </si>
  <si>
    <t>CABRERA FUENTES, MIRIAN</t>
  </si>
  <si>
    <t>156487</t>
  </si>
  <si>
    <t>296246</t>
  </si>
  <si>
    <t>79064703H</t>
  </si>
  <si>
    <t>CLAVIJO HERNANDEZ, ELENA</t>
  </si>
  <si>
    <t>174127</t>
  </si>
  <si>
    <t>173464</t>
  </si>
  <si>
    <t>283142</t>
  </si>
  <si>
    <t>77769883Y</t>
  </si>
  <si>
    <t>GALEOTE LEON, CELIA</t>
  </si>
  <si>
    <t>173483</t>
  </si>
  <si>
    <t>230973</t>
  </si>
  <si>
    <t>42417011C</t>
  </si>
  <si>
    <t>HERNANDEZ GARCIA, SANTIAGO</t>
  </si>
  <si>
    <t>170740</t>
  </si>
  <si>
    <t>258108</t>
  </si>
  <si>
    <t>51165766N</t>
  </si>
  <si>
    <t>HERNANDEZ MEDEL, ANDREA</t>
  </si>
  <si>
    <t>173647</t>
  </si>
  <si>
    <t>178672</t>
  </si>
  <si>
    <t>179269</t>
  </si>
  <si>
    <t>249259</t>
  </si>
  <si>
    <t>43837622J</t>
  </si>
  <si>
    <t>LIMA GODOY, MELANY</t>
  </si>
  <si>
    <t>174151</t>
  </si>
  <si>
    <t>258333</t>
  </si>
  <si>
    <t>43489870K</t>
  </si>
  <si>
    <t>PEREZ GARCIA, GABRIEL</t>
  </si>
  <si>
    <t>172742</t>
  </si>
  <si>
    <t>177929</t>
  </si>
  <si>
    <t>PSS POR CUIDADO DE HIJO</t>
  </si>
  <si>
    <t>290597</t>
  </si>
  <si>
    <t>43837015G</t>
  </si>
  <si>
    <t>PEREZ PEREZ, ALBA</t>
  </si>
  <si>
    <t>153456</t>
  </si>
  <si>
    <t>275195</t>
  </si>
  <si>
    <t>43333579S</t>
  </si>
  <si>
    <t>ROCHA CEBALLOS, MARIA FERNANDA</t>
  </si>
  <si>
    <t>176264</t>
  </si>
  <si>
    <t>246259</t>
  </si>
  <si>
    <t>79156022G</t>
  </si>
  <si>
    <t>RODRIGUEZ MORENO, MARTA</t>
  </si>
  <si>
    <t>174131</t>
  </si>
  <si>
    <t>201843</t>
  </si>
  <si>
    <t>45667995T</t>
  </si>
  <si>
    <t>SANCHO CASTAÑO, ANE</t>
  </si>
  <si>
    <t>176904</t>
  </si>
  <si>
    <t>362253</t>
  </si>
  <si>
    <t>54047372V</t>
  </si>
  <si>
    <t>DELGADO CERZON, CAROLINA YAIZA</t>
  </si>
  <si>
    <t>177983</t>
  </si>
  <si>
    <t>HOSPITAL DIA HEMATOLOGIA CLÍNICA</t>
  </si>
  <si>
    <t>231821</t>
  </si>
  <si>
    <t>78718456J</t>
  </si>
  <si>
    <t>DIAZ HERNANDEZ, OMAR ISRAEL</t>
  </si>
  <si>
    <t>176814</t>
  </si>
  <si>
    <t>277011</t>
  </si>
  <si>
    <t>54112989S</t>
  </si>
  <si>
    <t>PACHECO RODRIGUEZ, SAIRA</t>
  </si>
  <si>
    <t>176978</t>
  </si>
  <si>
    <t>230350</t>
  </si>
  <si>
    <t>31028385M</t>
  </si>
  <si>
    <t>CANTARERO CABAÑERO, MARINA</t>
  </si>
  <si>
    <t>176186</t>
  </si>
  <si>
    <t>176245</t>
  </si>
  <si>
    <t>265289</t>
  </si>
  <si>
    <t>79097200Q</t>
  </si>
  <si>
    <t>DELGADO CANO, SARA MARIA</t>
  </si>
  <si>
    <t>153274</t>
  </si>
  <si>
    <t>233108</t>
  </si>
  <si>
    <t>45557979Q</t>
  </si>
  <si>
    <t>GALLARDO GOMEZ, ANTONIO JESUS</t>
  </si>
  <si>
    <t>176396</t>
  </si>
  <si>
    <t>284402</t>
  </si>
  <si>
    <t>58453310Y</t>
  </si>
  <si>
    <t>LOPEZ LOPEZ, LUCIA</t>
  </si>
  <si>
    <t>172680</t>
  </si>
  <si>
    <t>176837</t>
  </si>
  <si>
    <t>246829</t>
  </si>
  <si>
    <t>79073777F</t>
  </si>
  <si>
    <t>AGUILERA GOMEZ, VANESA</t>
  </si>
  <si>
    <t>167377</t>
  </si>
  <si>
    <t>HOSPITAL DIA PEDIATRIA</t>
  </si>
  <si>
    <t>314869</t>
  </si>
  <si>
    <t>78752955N</t>
  </si>
  <si>
    <t>HITA MARTINEZ, ANDREA</t>
  </si>
  <si>
    <t>177180</t>
  </si>
  <si>
    <t>177887</t>
  </si>
  <si>
    <t>298276</t>
  </si>
  <si>
    <t>49857773Y</t>
  </si>
  <si>
    <t>SANCHEZ GAMBIN, PATRICIA</t>
  </si>
  <si>
    <t>176880</t>
  </si>
  <si>
    <t>243135</t>
  </si>
  <si>
    <t>72275424V</t>
  </si>
  <si>
    <t>LAGUNA TERAI, RYU ALEX</t>
  </si>
  <si>
    <t>175851</t>
  </si>
  <si>
    <t>HOSPITAL DIA REUMATOLOGIA</t>
  </si>
  <si>
    <t>278118</t>
  </si>
  <si>
    <t>78725913H</t>
  </si>
  <si>
    <t>ARTEAGA PLASENCIA, NAYRA NOELIA</t>
  </si>
  <si>
    <t>178009</t>
  </si>
  <si>
    <t>HOSPITAL. PREMATUROS</t>
  </si>
  <si>
    <t>253438</t>
  </si>
  <si>
    <t>54064063X</t>
  </si>
  <si>
    <t>DIAZ NUÑEZ, CARMEN ROSA</t>
  </si>
  <si>
    <t>170539</t>
  </si>
  <si>
    <t>349644</t>
  </si>
  <si>
    <t>45449876J</t>
  </si>
  <si>
    <t>GALVAN ALVAREZ, PAULA FELISA</t>
  </si>
  <si>
    <t>173210</t>
  </si>
  <si>
    <t>237156</t>
  </si>
  <si>
    <t>54062772F</t>
  </si>
  <si>
    <t>MARTIN ALONSO, DAVID</t>
  </si>
  <si>
    <t>176183</t>
  </si>
  <si>
    <t>275321</t>
  </si>
  <si>
    <t>43785596J</t>
  </si>
  <si>
    <t>MEDINA SANTOS, EXPEDITA MERCEDES</t>
  </si>
  <si>
    <t>169903</t>
  </si>
  <si>
    <t>259216</t>
  </si>
  <si>
    <t>48385898Q</t>
  </si>
  <si>
    <t>MORATALLA GARCIA, MONICA</t>
  </si>
  <si>
    <t>178967</t>
  </si>
  <si>
    <t>179419</t>
  </si>
  <si>
    <t>238943</t>
  </si>
  <si>
    <t>54061309Q</t>
  </si>
  <si>
    <t>PEREZ PEREZ, SARA</t>
  </si>
  <si>
    <t>177009</t>
  </si>
  <si>
    <t>235518</t>
  </si>
  <si>
    <t>78679410K</t>
  </si>
  <si>
    <t>TRUJILLO HERRERA, SAMUEL</t>
  </si>
  <si>
    <t>173038</t>
  </si>
  <si>
    <t>177013</t>
  </si>
  <si>
    <t>387754</t>
  </si>
  <si>
    <t>42223512C</t>
  </si>
  <si>
    <t>UNDAGOITIA BARRERA, NAYARA</t>
  </si>
  <si>
    <t>179090</t>
  </si>
  <si>
    <t>277110</t>
  </si>
  <si>
    <t>48083501T</t>
  </si>
  <si>
    <t>ALARCON BERNABE, LAURA</t>
  </si>
  <si>
    <t>174597</t>
  </si>
  <si>
    <t>339698</t>
  </si>
  <si>
    <t>43842432Q</t>
  </si>
  <si>
    <t>ARVELO HERNANDEZ, PAULA</t>
  </si>
  <si>
    <t>173240</t>
  </si>
  <si>
    <t>175101</t>
  </si>
  <si>
    <t>205655</t>
  </si>
  <si>
    <t>43837016M</t>
  </si>
  <si>
    <t>BAYO HERNANDEZ, ANDREA</t>
  </si>
  <si>
    <t>174685</t>
  </si>
  <si>
    <t>262019</t>
  </si>
  <si>
    <t>43389139F</t>
  </si>
  <si>
    <t>DOMINGUEZ GARCIA, NIRA</t>
  </si>
  <si>
    <t>173195</t>
  </si>
  <si>
    <t>175102</t>
  </si>
  <si>
    <t>179340</t>
  </si>
  <si>
    <t>285977</t>
  </si>
  <si>
    <t>51205798R</t>
  </si>
  <si>
    <t>GONZALEZ MARTIN, YUMAIRA</t>
  </si>
  <si>
    <t>175513</t>
  </si>
  <si>
    <t>175933</t>
  </si>
  <si>
    <t>176747</t>
  </si>
  <si>
    <t>177295</t>
  </si>
  <si>
    <t>178502</t>
  </si>
  <si>
    <t>271228</t>
  </si>
  <si>
    <t>54061245K</t>
  </si>
  <si>
    <t>MELIAN DIAZ, RAQUEL</t>
  </si>
  <si>
    <t>177864</t>
  </si>
  <si>
    <t>382049</t>
  </si>
  <si>
    <t>42268866H</t>
  </si>
  <si>
    <t>RAMOS HERNANDEZ, ANDREA</t>
  </si>
  <si>
    <t>176273</t>
  </si>
  <si>
    <t>244861</t>
  </si>
  <si>
    <t>79087685T</t>
  </si>
  <si>
    <t>VENTURA GORDILLO, SAMUEL</t>
  </si>
  <si>
    <t>166702</t>
  </si>
  <si>
    <t>355048</t>
  </si>
  <si>
    <t>78640397Q</t>
  </si>
  <si>
    <t>MAYANI MAYANI, NATASHA</t>
  </si>
  <si>
    <t>174448</t>
  </si>
  <si>
    <t>325276</t>
  </si>
  <si>
    <t>43787565G</t>
  </si>
  <si>
    <t>RODRIGUEZ PEREZ, VERONICA</t>
  </si>
  <si>
    <t>161268</t>
  </si>
  <si>
    <t>387322</t>
  </si>
  <si>
    <t>46606121W</t>
  </si>
  <si>
    <t>AMARO RODRIGUEZ, MARIA JOSE</t>
  </si>
  <si>
    <t>169641</t>
  </si>
  <si>
    <t>HOSPITAL. U.C.S.I.</t>
  </si>
  <si>
    <t>255072</t>
  </si>
  <si>
    <t>51166717C</t>
  </si>
  <si>
    <t>DELGADO MORIN, BERNABE</t>
  </si>
  <si>
    <t>172653</t>
  </si>
  <si>
    <t>178171</t>
  </si>
  <si>
    <t>221631</t>
  </si>
  <si>
    <t>43820608L</t>
  </si>
  <si>
    <t>PEREZ HERNANDEZ, MARIA DEL MAR</t>
  </si>
  <si>
    <t>173641</t>
  </si>
  <si>
    <t>374884</t>
  </si>
  <si>
    <t>79072235Y</t>
  </si>
  <si>
    <t>RODRIGUEZ CABRERA, NOEMI</t>
  </si>
  <si>
    <t>172775</t>
  </si>
  <si>
    <t>227842</t>
  </si>
  <si>
    <t>42242084P</t>
  </si>
  <si>
    <t>ALONSO GONZALEZ, PEDRO ADAY</t>
  </si>
  <si>
    <t>173639</t>
  </si>
  <si>
    <t>235110</t>
  </si>
  <si>
    <t>45733049X</t>
  </si>
  <si>
    <t>AYADIM GARCIA, SORAYA</t>
  </si>
  <si>
    <t>170386</t>
  </si>
  <si>
    <t>201545</t>
  </si>
  <si>
    <t>51150287N</t>
  </si>
  <si>
    <t>BERNARDOS REYES, NESTOR</t>
  </si>
  <si>
    <t>170403</t>
  </si>
  <si>
    <t>202935</t>
  </si>
  <si>
    <t>48836602N</t>
  </si>
  <si>
    <t>BOTELLA IBAÑEZ, ALBERTO</t>
  </si>
  <si>
    <t>170769</t>
  </si>
  <si>
    <t>249646</t>
  </si>
  <si>
    <t>26832773F</t>
  </si>
  <si>
    <t>CORPAS RODRIGUEZ, RAFAEL</t>
  </si>
  <si>
    <t>176821</t>
  </si>
  <si>
    <t>279698</t>
  </si>
  <si>
    <t>45341591N</t>
  </si>
  <si>
    <t>FALCON GARCIA, ANTONIO</t>
  </si>
  <si>
    <t>170608</t>
  </si>
  <si>
    <t>251240</t>
  </si>
  <si>
    <t>17475290M</t>
  </si>
  <si>
    <t>GARCIA CASTRO, DAVID</t>
  </si>
  <si>
    <t>170757</t>
  </si>
  <si>
    <t>177712</t>
  </si>
  <si>
    <t>271806</t>
  </si>
  <si>
    <t>45918637B</t>
  </si>
  <si>
    <t>JIMENEZ ALCAÑIZ, XABIER</t>
  </si>
  <si>
    <t>173637</t>
  </si>
  <si>
    <t>269699</t>
  </si>
  <si>
    <t>45895862Y</t>
  </si>
  <si>
    <t>RAMOS FERNANDEZ, ALEJANDRO</t>
  </si>
  <si>
    <t>171916</t>
  </si>
  <si>
    <t>213583</t>
  </si>
  <si>
    <t>77577785G</t>
  </si>
  <si>
    <t>ROLDAN DIAZ, MARIA MONTSERRAT</t>
  </si>
  <si>
    <t>170387</t>
  </si>
  <si>
    <t>205402</t>
  </si>
  <si>
    <t>46268056Z</t>
  </si>
  <si>
    <t>BRAVO CANTERO, VIRGINIA</t>
  </si>
  <si>
    <t>178740</t>
  </si>
  <si>
    <t>HOSPITAL.UDAD.DROGODEPEN.-U.H.T.D.</t>
  </si>
  <si>
    <t>233087</t>
  </si>
  <si>
    <t>43833625H</t>
  </si>
  <si>
    <t>FAGUNDO PAZ, NOEMÍ ISABEL</t>
  </si>
  <si>
    <t>153305</t>
  </si>
  <si>
    <t>251283</t>
  </si>
  <si>
    <t>51203595Y</t>
  </si>
  <si>
    <t>FUENTES ANTON, CLAUDIA</t>
  </si>
  <si>
    <t>176739</t>
  </si>
  <si>
    <t>241606</t>
  </si>
  <si>
    <t>79234525P</t>
  </si>
  <si>
    <t>POMA QUISPE, VALERY SDENKA</t>
  </si>
  <si>
    <t>173241</t>
  </si>
  <si>
    <t>206741</t>
  </si>
  <si>
    <t>79159507Q</t>
  </si>
  <si>
    <t>VARGAS ALEMAN, CATHAYSA</t>
  </si>
  <si>
    <t>178495</t>
  </si>
  <si>
    <t>212485</t>
  </si>
  <si>
    <t>77139579V</t>
  </si>
  <si>
    <t>VILLAR DIAZ, GUADALUPE AGUEDA</t>
  </si>
  <si>
    <t>162369</t>
  </si>
  <si>
    <t>246532</t>
  </si>
  <si>
    <t>72830896Q</t>
  </si>
  <si>
    <t>MARTINEZ DE ILARDUYA FUERTES, EIDER</t>
  </si>
  <si>
    <t>154050</t>
  </si>
  <si>
    <t>ENFERMERO ESPECIALISTA SALUD MENTAL</t>
  </si>
  <si>
    <t>ENFERMERA/O ESPECIALISTA EN ENFERMERÍA DE SALUD ME</t>
  </si>
  <si>
    <t>215863</t>
  </si>
  <si>
    <t>47539681S</t>
  </si>
  <si>
    <t>PEREZ BRENES, LORENA</t>
  </si>
  <si>
    <t>154051</t>
  </si>
  <si>
    <t>234823</t>
  </si>
  <si>
    <t>45343731J</t>
  </si>
  <si>
    <t>PEREZ SANCHEZ, ADRIANA</t>
  </si>
  <si>
    <t>174652</t>
  </si>
  <si>
    <t>216345</t>
  </si>
  <si>
    <t>43819157V</t>
  </si>
  <si>
    <t>ALONSO FELIPE, RAQUEL</t>
  </si>
  <si>
    <t>173294</t>
  </si>
  <si>
    <t>LAB.HEMOT.Y BCO.SANGRE</t>
  </si>
  <si>
    <t>268220</t>
  </si>
  <si>
    <t>42182563B</t>
  </si>
  <si>
    <t>HERNANDEZ GONZALEZ, ELESBANA JOSAFAT</t>
  </si>
  <si>
    <t>161115</t>
  </si>
  <si>
    <t>176050</t>
  </si>
  <si>
    <t>242976</t>
  </si>
  <si>
    <t>78719012V</t>
  </si>
  <si>
    <t>CORREA ALFARO, FLAVIO ANDRES</t>
  </si>
  <si>
    <t>153397</t>
  </si>
  <si>
    <t>233713</t>
  </si>
  <si>
    <t>45734286M</t>
  </si>
  <si>
    <t>DELGADO TORRES, ISAAC</t>
  </si>
  <si>
    <t>176604</t>
  </si>
  <si>
    <t>298813</t>
  </si>
  <si>
    <t>45134482H</t>
  </si>
  <si>
    <t>DOMINGUEZ TIRADO, ESTHER</t>
  </si>
  <si>
    <t>173277</t>
  </si>
  <si>
    <t>321408</t>
  </si>
  <si>
    <t>05718081M</t>
  </si>
  <si>
    <t>FERNANDEZ LACAVE, LUCIA</t>
  </si>
  <si>
    <t>175696</t>
  </si>
  <si>
    <t>231462</t>
  </si>
  <si>
    <t>53631671H</t>
  </si>
  <si>
    <t>GARCIA BAÑO, MARIA JOSE</t>
  </si>
  <si>
    <t>174471</t>
  </si>
  <si>
    <t>366231</t>
  </si>
  <si>
    <t>60587105E</t>
  </si>
  <si>
    <t>GIRALDO NIETO, LAURA XIMENA</t>
  </si>
  <si>
    <t>173279</t>
  </si>
  <si>
    <t>265854</t>
  </si>
  <si>
    <t>79356835G</t>
  </si>
  <si>
    <t>GONGORA SALGUERO, LAURA NICOLE</t>
  </si>
  <si>
    <t>174158</t>
  </si>
  <si>
    <t>255469</t>
  </si>
  <si>
    <t>79158439Y</t>
  </si>
  <si>
    <t>GONZALEZ MONTESINOS, ALEJANDRA</t>
  </si>
  <si>
    <t>172429</t>
  </si>
  <si>
    <t>179361</t>
  </si>
  <si>
    <t>176324</t>
  </si>
  <si>
    <t>173281</t>
  </si>
  <si>
    <t>259753</t>
  </si>
  <si>
    <t>51151879V</t>
  </si>
  <si>
    <t>MARLES FLOREZ, ANA ISABEL</t>
  </si>
  <si>
    <t>174415</t>
  </si>
  <si>
    <t>298300</t>
  </si>
  <si>
    <t>78587240N</t>
  </si>
  <si>
    <t>MARTIN MARTIN, ESTEFANIA</t>
  </si>
  <si>
    <t>153434</t>
  </si>
  <si>
    <t>296465</t>
  </si>
  <si>
    <t>42220977S</t>
  </si>
  <si>
    <t>OJEDA MARTIN, CYNTHIA</t>
  </si>
  <si>
    <t>153449</t>
  </si>
  <si>
    <t>236859</t>
  </si>
  <si>
    <t>54110298S</t>
  </si>
  <si>
    <t>RECUENCO BETANCOR, MARTA</t>
  </si>
  <si>
    <t>153275</t>
  </si>
  <si>
    <t>271926</t>
  </si>
  <si>
    <t>79074829R</t>
  </si>
  <si>
    <t>RODRIGUEZ BAUTE, DACIL</t>
  </si>
  <si>
    <t>153462</t>
  </si>
  <si>
    <t>258691</t>
  </si>
  <si>
    <t>43837796A</t>
  </si>
  <si>
    <t>ROSQUETE AFONSO, GUILLERMO</t>
  </si>
  <si>
    <t>156484</t>
  </si>
  <si>
    <t>278293</t>
  </si>
  <si>
    <t>78725473S</t>
  </si>
  <si>
    <t>ACOSTA CASAÑAS, SANDRA MARÍA</t>
  </si>
  <si>
    <t>154108</t>
  </si>
  <si>
    <t>TÉC ESPECIALISTA / ANATOMIA PATOLOGICA</t>
  </si>
  <si>
    <t>TÉCNICO ESPECIALISTA ANATOMÍA PATOLÓGICA</t>
  </si>
  <si>
    <t>LABOR. ANATOMIA PATOLSGICA</t>
  </si>
  <si>
    <t>372536</t>
  </si>
  <si>
    <t>42222050F</t>
  </si>
  <si>
    <t>ALONSO VELAZQUEZ, JOEL MIGUEL</t>
  </si>
  <si>
    <t>172468</t>
  </si>
  <si>
    <t>176058</t>
  </si>
  <si>
    <t>232893</t>
  </si>
  <si>
    <t>78724368Z</t>
  </si>
  <si>
    <t>CARRETERO ROVIRA, ALEJANDRA</t>
  </si>
  <si>
    <t>174864</t>
  </si>
  <si>
    <t>176502</t>
  </si>
  <si>
    <t>177336</t>
  </si>
  <si>
    <t>265565</t>
  </si>
  <si>
    <t>78698932Q</t>
  </si>
  <si>
    <t>DORTA GONZALEZ, MARIA HORTENSIA</t>
  </si>
  <si>
    <t>161182</t>
  </si>
  <si>
    <t>177187</t>
  </si>
  <si>
    <t>246056</t>
  </si>
  <si>
    <t>78643299C</t>
  </si>
  <si>
    <t>IZQUIERDO LUIS, SABANDA</t>
  </si>
  <si>
    <t>174709</t>
  </si>
  <si>
    <t>375758</t>
  </si>
  <si>
    <t>42220428H</t>
  </si>
  <si>
    <t>MARTIN CASTILLERO, ANA</t>
  </si>
  <si>
    <t>174091</t>
  </si>
  <si>
    <t>176320</t>
  </si>
  <si>
    <t>178193</t>
  </si>
  <si>
    <t>295626</t>
  </si>
  <si>
    <t>54109098B</t>
  </si>
  <si>
    <t>MORALES HERNANDEZ, ARIADNA</t>
  </si>
  <si>
    <t>238349</t>
  </si>
  <si>
    <t>43493681Z</t>
  </si>
  <si>
    <t>HERNANDEZ CARBALLO, PATRICIA</t>
  </si>
  <si>
    <t>173536</t>
  </si>
  <si>
    <t>LABOR.DE MICROBIOLOGIA Y CONTROL DE INF</t>
  </si>
  <si>
    <t>209783</t>
  </si>
  <si>
    <t>72085199W</t>
  </si>
  <si>
    <t>RAMIREZ TORREL, CAMILA DEL ROSARIO</t>
  </si>
  <si>
    <t>173477</t>
  </si>
  <si>
    <t>209392</t>
  </si>
  <si>
    <t>42177628K</t>
  </si>
  <si>
    <t>ACOSTA FRANCISCO, NIEVES RAQUEL</t>
  </si>
  <si>
    <t>175293</t>
  </si>
  <si>
    <t>250633</t>
  </si>
  <si>
    <t>78857962R</t>
  </si>
  <si>
    <t>ALMENARA PADILLA, HARIDIAN</t>
  </si>
  <si>
    <t>177058</t>
  </si>
  <si>
    <t>257216</t>
  </si>
  <si>
    <t>43810601V</t>
  </si>
  <si>
    <t>ARMAS ARTEAGA, MERCEDES</t>
  </si>
  <si>
    <t>175684</t>
  </si>
  <si>
    <t>332887</t>
  </si>
  <si>
    <t>78857947D</t>
  </si>
  <si>
    <t>ARTEAGA HERNANDEZ, JOSE JUAN</t>
  </si>
  <si>
    <t>154017</t>
  </si>
  <si>
    <t>224119</t>
  </si>
  <si>
    <t>78571114D</t>
  </si>
  <si>
    <t>ARVELO RIVERO, NATALIA</t>
  </si>
  <si>
    <t>169779</t>
  </si>
  <si>
    <t>211571</t>
  </si>
  <si>
    <t>54112492R</t>
  </si>
  <si>
    <t>BAEZ SIVERIO, AIRAN</t>
  </si>
  <si>
    <t>178313</t>
  </si>
  <si>
    <t>300444</t>
  </si>
  <si>
    <t>54052814P</t>
  </si>
  <si>
    <t>BARREIRO DOPAZO, ALBA</t>
  </si>
  <si>
    <t>169780</t>
  </si>
  <si>
    <t>218817</t>
  </si>
  <si>
    <t>54047251B</t>
  </si>
  <si>
    <t>BLANCO GARCIA, MARIA DEL PILAR</t>
  </si>
  <si>
    <t>167394</t>
  </si>
  <si>
    <t>309622</t>
  </si>
  <si>
    <t>78834529M</t>
  </si>
  <si>
    <t>CAICEDO PORTILLA, CINDY JULIETH</t>
  </si>
  <si>
    <t>177045</t>
  </si>
  <si>
    <t>349186</t>
  </si>
  <si>
    <t>79235153S</t>
  </si>
  <si>
    <t>COLORADO GOMEZ, MARIA AMPARO</t>
  </si>
  <si>
    <t>165558</t>
  </si>
  <si>
    <t>178000</t>
  </si>
  <si>
    <t>372547</t>
  </si>
  <si>
    <t>78694432R</t>
  </si>
  <si>
    <t>COMPANY VOTH, MIGUEL ANGEL</t>
  </si>
  <si>
    <t>175413</t>
  </si>
  <si>
    <t>295293</t>
  </si>
  <si>
    <t>42237400Q</t>
  </si>
  <si>
    <t>CRESPO RODRIGUEZ, TANIA AMELIA</t>
  </si>
  <si>
    <t>174850</t>
  </si>
  <si>
    <t>175899</t>
  </si>
  <si>
    <t>247588</t>
  </si>
  <si>
    <t>54050067K</t>
  </si>
  <si>
    <t>DIAZ MIRANDA, TAMARA FLOR</t>
  </si>
  <si>
    <t>174259</t>
  </si>
  <si>
    <t>178123</t>
  </si>
  <si>
    <t>177215</t>
  </si>
  <si>
    <t>291782</t>
  </si>
  <si>
    <t>54061406K</t>
  </si>
  <si>
    <t>DOMINGUEZ MEDINA, ANDREA CANDELARIA</t>
  </si>
  <si>
    <t>174255</t>
  </si>
  <si>
    <t>176327</t>
  </si>
  <si>
    <t>338106</t>
  </si>
  <si>
    <t>43798411V</t>
  </si>
  <si>
    <t>ESTEVEZ GONZALEZ, GENOVEVA</t>
  </si>
  <si>
    <t>154019</t>
  </si>
  <si>
    <t>210379</t>
  </si>
  <si>
    <t>79087080Q</t>
  </si>
  <si>
    <t>GARCIA GARCIA, LAURA</t>
  </si>
  <si>
    <t>169781</t>
  </si>
  <si>
    <t>229206</t>
  </si>
  <si>
    <t>54059790S</t>
  </si>
  <si>
    <t>GONZALEZ ABADIA, RAQUEL</t>
  </si>
  <si>
    <t>165475</t>
  </si>
  <si>
    <t>266076</t>
  </si>
  <si>
    <t>78643060B</t>
  </si>
  <si>
    <t>GONZALEZ TAMAJON, JAVIER</t>
  </si>
  <si>
    <t>162583</t>
  </si>
  <si>
    <t>230081</t>
  </si>
  <si>
    <t>43381077H</t>
  </si>
  <si>
    <t>HERNANDEZ GONZALEZ, SARA</t>
  </si>
  <si>
    <t>179320</t>
  </si>
  <si>
    <t>292115</t>
  </si>
  <si>
    <t>54061924X</t>
  </si>
  <si>
    <t>HERRERA ALONSO, ROBERTO JOSE</t>
  </si>
  <si>
    <t>176221</t>
  </si>
  <si>
    <t>217877</t>
  </si>
  <si>
    <t>54117670G</t>
  </si>
  <si>
    <t>KUHN POZUELO, JULIA MARIA</t>
  </si>
  <si>
    <t>177281</t>
  </si>
  <si>
    <t>177216</t>
  </si>
  <si>
    <t>274378</t>
  </si>
  <si>
    <t>42220925D</t>
  </si>
  <si>
    <t>LEANDRO CAMPOS, GLORIA ESTEFANIA</t>
  </si>
  <si>
    <t>174261</t>
  </si>
  <si>
    <t>227127</t>
  </si>
  <si>
    <t>42221578H</t>
  </si>
  <si>
    <t>LEON POMBAR, MIGUEL</t>
  </si>
  <si>
    <t>169776</t>
  </si>
  <si>
    <t>205053</t>
  </si>
  <si>
    <t>78497072G</t>
  </si>
  <si>
    <t>LORENZO HERNANDEZ, CORALIA</t>
  </si>
  <si>
    <t>166365</t>
  </si>
  <si>
    <t>176773</t>
  </si>
  <si>
    <t>223983</t>
  </si>
  <si>
    <t>43379828B</t>
  </si>
  <si>
    <t>MARTIN GONZALEZ, ORESTE DANIEL</t>
  </si>
  <si>
    <t>154026</t>
  </si>
  <si>
    <t>270213</t>
  </si>
  <si>
    <t>38839262J</t>
  </si>
  <si>
    <t>MOLES PECONDON, ISIDRO</t>
  </si>
  <si>
    <t>177217</t>
  </si>
  <si>
    <t>343589</t>
  </si>
  <si>
    <t>43803131E</t>
  </si>
  <si>
    <t>MORALES RODRIGUEZ, CARMEN SILVIA</t>
  </si>
  <si>
    <t>154021</t>
  </si>
  <si>
    <t>177298</t>
  </si>
  <si>
    <t>226017</t>
  </si>
  <si>
    <t>54054221N</t>
  </si>
  <si>
    <t>MORENO RAMOS, VIVIANA</t>
  </si>
  <si>
    <t>169783</t>
  </si>
  <si>
    <t>179107</t>
  </si>
  <si>
    <t>290544</t>
  </si>
  <si>
    <t>43380657N</t>
  </si>
  <si>
    <t>MURO LORENZO, ALBERTO KEVIN</t>
  </si>
  <si>
    <t>177020</t>
  </si>
  <si>
    <t>177185</t>
  </si>
  <si>
    <t>270567</t>
  </si>
  <si>
    <t>54051743H</t>
  </si>
  <si>
    <t>NAVARRO ESTEVEZ, ESTEFANIA</t>
  </si>
  <si>
    <t>173903</t>
  </si>
  <si>
    <t>178312</t>
  </si>
  <si>
    <t>175412</t>
  </si>
  <si>
    <t>364467</t>
  </si>
  <si>
    <t>43825009G</t>
  </si>
  <si>
    <t>PEREZ GONZALEZ, CANDELARIA CONCEPCION</t>
  </si>
  <si>
    <t>166626</t>
  </si>
  <si>
    <t>233076</t>
  </si>
  <si>
    <t>54064839G</t>
  </si>
  <si>
    <t>PEREZ GUIJO, TANIA</t>
  </si>
  <si>
    <t>179321</t>
  </si>
  <si>
    <t>268666</t>
  </si>
  <si>
    <t>42220733R</t>
  </si>
  <si>
    <t>PEREZ RODRIGUEZ, FRANCISCO AGUSTIN</t>
  </si>
  <si>
    <t>169778</t>
  </si>
  <si>
    <t>245104</t>
  </si>
  <si>
    <t>42169808K</t>
  </si>
  <si>
    <t>PEREZ RODRIGUEZ, JOSE ELOY</t>
  </si>
  <si>
    <t>153724</t>
  </si>
  <si>
    <t>353517</t>
  </si>
  <si>
    <t>35310810Z</t>
  </si>
  <si>
    <t>PIÑEIRO OTERO, MARIA PILAR</t>
  </si>
  <si>
    <t>179105</t>
  </si>
  <si>
    <t>207885</t>
  </si>
  <si>
    <t>42220713G</t>
  </si>
  <si>
    <t>RODRIGUEZ GONZALEZ, MARIA</t>
  </si>
  <si>
    <t>175411</t>
  </si>
  <si>
    <t>356815</t>
  </si>
  <si>
    <t>79064620G</t>
  </si>
  <si>
    <t>RODRIGUEZ RODRIGUEZ, BRENDA</t>
  </si>
  <si>
    <t>175584</t>
  </si>
  <si>
    <t>337381</t>
  </si>
  <si>
    <t>43793631K</t>
  </si>
  <si>
    <t>RODRIGUEZ RODRIGUEZ, MARIA MONTSERRAT</t>
  </si>
  <si>
    <t>154024</t>
  </si>
  <si>
    <t>224891</t>
  </si>
  <si>
    <t>43803879B</t>
  </si>
  <si>
    <t>RUIZ ALVARADO, MARIA DESIREE</t>
  </si>
  <si>
    <t>169777</t>
  </si>
  <si>
    <t>384699</t>
  </si>
  <si>
    <t>10258365C</t>
  </si>
  <si>
    <t>SANCHEZ GODOY, DANIELA STEPHANIA</t>
  </si>
  <si>
    <t>172214</t>
  </si>
  <si>
    <t>177192</t>
  </si>
  <si>
    <t>201786</t>
  </si>
  <si>
    <t>79093554G</t>
  </si>
  <si>
    <t>TABARES ALONSO, MARIA</t>
  </si>
  <si>
    <t>174263</t>
  </si>
  <si>
    <t>177280</t>
  </si>
  <si>
    <t>200268</t>
  </si>
  <si>
    <t>54948179Y</t>
  </si>
  <si>
    <t>TERAN GONZALEZ, KATHERINE</t>
  </si>
  <si>
    <t>169782</t>
  </si>
  <si>
    <t>275807</t>
  </si>
  <si>
    <t>79064653Z</t>
  </si>
  <si>
    <t>TORRES LEMES, ANA DOLORES</t>
  </si>
  <si>
    <t>176062</t>
  </si>
  <si>
    <t>251699</t>
  </si>
  <si>
    <t>45733165B</t>
  </si>
  <si>
    <t>TRUJILLO MEDINA, IRU</t>
  </si>
  <si>
    <t>177401</t>
  </si>
  <si>
    <t>231127</t>
  </si>
  <si>
    <t>78856596S</t>
  </si>
  <si>
    <t>VELAZQUEZ RODRIGUEZ, YOLANDA MARIA</t>
  </si>
  <si>
    <t>174257</t>
  </si>
  <si>
    <t>292584</t>
  </si>
  <si>
    <t>43821403D</t>
  </si>
  <si>
    <t>BENITEZ GONZALEZ, CARLOS GUSTAVO</t>
  </si>
  <si>
    <t>169951</t>
  </si>
  <si>
    <t>LABORATORIO CENTRAL</t>
  </si>
  <si>
    <t>281702</t>
  </si>
  <si>
    <t>79060129K</t>
  </si>
  <si>
    <t>DE ARMAS GODOY, RAYCO</t>
  </si>
  <si>
    <t>175707</t>
  </si>
  <si>
    <t>276476</t>
  </si>
  <si>
    <t>78720990V</t>
  </si>
  <si>
    <t>RAMOS ALVAREZ, DIANA</t>
  </si>
  <si>
    <t>174322</t>
  </si>
  <si>
    <t>333604</t>
  </si>
  <si>
    <t>43827433J</t>
  </si>
  <si>
    <t>AVILA DIAZ, YAIZA</t>
  </si>
  <si>
    <t>153282</t>
  </si>
  <si>
    <t>266027</t>
  </si>
  <si>
    <t>47297630Q</t>
  </si>
  <si>
    <t>DELGADO BLANCO, BARBARA</t>
  </si>
  <si>
    <t>174320</t>
  </si>
  <si>
    <t>217201</t>
  </si>
  <si>
    <t>45458798B</t>
  </si>
  <si>
    <t>DIAZ MARTEL, CARMEN BELEN</t>
  </si>
  <si>
    <t>153298</t>
  </si>
  <si>
    <t>304952</t>
  </si>
  <si>
    <t>43838123P</t>
  </si>
  <si>
    <t>DIAZ PEREZ, SARA</t>
  </si>
  <si>
    <t>176909</t>
  </si>
  <si>
    <t>177018</t>
  </si>
  <si>
    <t>342053</t>
  </si>
  <si>
    <t>45781116F</t>
  </si>
  <si>
    <t>GODOY PEREZ, ZULEIMA</t>
  </si>
  <si>
    <t>174318</t>
  </si>
  <si>
    <t>381102</t>
  </si>
  <si>
    <t>09059458B</t>
  </si>
  <si>
    <t>MORALES PONCE, ALBERTO</t>
  </si>
  <si>
    <t>177010</t>
  </si>
  <si>
    <t>270177</t>
  </si>
  <si>
    <t>79085009S</t>
  </si>
  <si>
    <t>PADRON SERRANO, ALEXIA YU</t>
  </si>
  <si>
    <t>174316</t>
  </si>
  <si>
    <t>258543</t>
  </si>
  <si>
    <t>79070212F</t>
  </si>
  <si>
    <t>PEREZ MARTIN, HENAR</t>
  </si>
  <si>
    <t>175270</t>
  </si>
  <si>
    <t>270783</t>
  </si>
  <si>
    <t>43839375H</t>
  </si>
  <si>
    <t>RAVELO HERNANDEZ, NOEMI</t>
  </si>
  <si>
    <t>176829</t>
  </si>
  <si>
    <t>174334</t>
  </si>
  <si>
    <t>177516</t>
  </si>
  <si>
    <t>174340</t>
  </si>
  <si>
    <t>178586</t>
  </si>
  <si>
    <t>245116</t>
  </si>
  <si>
    <t>78680765L</t>
  </si>
  <si>
    <t>BOTAU BITA, MARIA BEATRIZ</t>
  </si>
  <si>
    <t>174990</t>
  </si>
  <si>
    <t>384841</t>
  </si>
  <si>
    <t>54112948C</t>
  </si>
  <si>
    <t>CABRERA BACALLADO, VICTOR MANUEL</t>
  </si>
  <si>
    <t>174328</t>
  </si>
  <si>
    <t>356839</t>
  </si>
  <si>
    <t>Y5739422Q</t>
  </si>
  <si>
    <t>CHELARU, ADRIANA</t>
  </si>
  <si>
    <t>175317</t>
  </si>
  <si>
    <t>176223</t>
  </si>
  <si>
    <t>177014</t>
  </si>
  <si>
    <t>214839</t>
  </si>
  <si>
    <t>78853583S</t>
  </si>
  <si>
    <t>DIAZ RIBOT, SARA</t>
  </si>
  <si>
    <t>169786</t>
  </si>
  <si>
    <t>177204</t>
  </si>
  <si>
    <t>265863</t>
  </si>
  <si>
    <t>45940066G</t>
  </si>
  <si>
    <t>GARCIA DELGADO, MELISA</t>
  </si>
  <si>
    <t>169791</t>
  </si>
  <si>
    <t>225397</t>
  </si>
  <si>
    <t>54048773S</t>
  </si>
  <si>
    <t>GARCIA HERRERA, NAYRA</t>
  </si>
  <si>
    <t>169788</t>
  </si>
  <si>
    <t>227706</t>
  </si>
  <si>
    <t>78641845S</t>
  </si>
  <si>
    <t>GARCIA IZQUIERDO, LYDIA</t>
  </si>
  <si>
    <t>169787</t>
  </si>
  <si>
    <t>275364</t>
  </si>
  <si>
    <t>78623044M</t>
  </si>
  <si>
    <t>GONZALEZ DEL PINO, BARBARA</t>
  </si>
  <si>
    <t>174681</t>
  </si>
  <si>
    <t>353285</t>
  </si>
  <si>
    <t>43782085K</t>
  </si>
  <si>
    <t>GONZALEZ DENIZ, MARIA DE LOS MILAGROS</t>
  </si>
  <si>
    <t>154020</t>
  </si>
  <si>
    <t>271776</t>
  </si>
  <si>
    <t>43834689R</t>
  </si>
  <si>
    <t>GONZALEZ JORGE, ARIADNA</t>
  </si>
  <si>
    <t>172169</t>
  </si>
  <si>
    <t>222909</t>
  </si>
  <si>
    <t>78707962F</t>
  </si>
  <si>
    <t>GONZALEZ RODRIGUEZ, NOELIA CRISTINA</t>
  </si>
  <si>
    <t>175318</t>
  </si>
  <si>
    <t>174326</t>
  </si>
  <si>
    <t>390532</t>
  </si>
  <si>
    <t>54040018T</t>
  </si>
  <si>
    <t>HERNANDEZ PEREZ, NATALIA</t>
  </si>
  <si>
    <t>174098</t>
  </si>
  <si>
    <t>174338</t>
  </si>
  <si>
    <t>176504</t>
  </si>
  <si>
    <t>176968</t>
  </si>
  <si>
    <t>279310</t>
  </si>
  <si>
    <t>43791688X</t>
  </si>
  <si>
    <t>LORENZO DIAZ, MARIA BELEN</t>
  </si>
  <si>
    <t>174302</t>
  </si>
  <si>
    <t>175745</t>
  </si>
  <si>
    <t>176040</t>
  </si>
  <si>
    <t>176197</t>
  </si>
  <si>
    <t>216356</t>
  </si>
  <si>
    <t>79085170S</t>
  </si>
  <si>
    <t>LUTZARDO QUINTERO, YAIZA</t>
  </si>
  <si>
    <t>174332</t>
  </si>
  <si>
    <t>214420</t>
  </si>
  <si>
    <t>54114944S</t>
  </si>
  <si>
    <t>MEDINA ALVAREZ, ADRIANA</t>
  </si>
  <si>
    <t>170965</t>
  </si>
  <si>
    <t>173594</t>
  </si>
  <si>
    <t>219892</t>
  </si>
  <si>
    <t>43356801F</t>
  </si>
  <si>
    <t>MOLINA GONZALEZ, DELFINA</t>
  </si>
  <si>
    <t>169789</t>
  </si>
  <si>
    <t>179108</t>
  </si>
  <si>
    <t>260607</t>
  </si>
  <si>
    <t>54057974Q</t>
  </si>
  <si>
    <t>MOLINA HERRERA, ERIK</t>
  </si>
  <si>
    <t>174330</t>
  </si>
  <si>
    <t>178716</t>
  </si>
  <si>
    <t>179073</t>
  </si>
  <si>
    <t>227553</t>
  </si>
  <si>
    <t>42199008B</t>
  </si>
  <si>
    <t>MORALES MUÑOZ, DANIEL</t>
  </si>
  <si>
    <t>175651</t>
  </si>
  <si>
    <t>174342</t>
  </si>
  <si>
    <t>395006</t>
  </si>
  <si>
    <t>78556565L</t>
  </si>
  <si>
    <t>NUÑEZ CALLEJON, PATRICIA MARIA</t>
  </si>
  <si>
    <t>169784</t>
  </si>
  <si>
    <t>324337</t>
  </si>
  <si>
    <t>43799012C</t>
  </si>
  <si>
    <t>PEREZ CARRILLO, M.LORAY</t>
  </si>
  <si>
    <t>146303</t>
  </si>
  <si>
    <t>177403</t>
  </si>
  <si>
    <t>208150</t>
  </si>
  <si>
    <t>78565650L</t>
  </si>
  <si>
    <t>PEREZ GONZALEZ, SORAYA</t>
  </si>
  <si>
    <t>174336</t>
  </si>
  <si>
    <t>177498</t>
  </si>
  <si>
    <t>174324</t>
  </si>
  <si>
    <t>230439</t>
  </si>
  <si>
    <t>43380241X</t>
  </si>
  <si>
    <t>PEREZ HERNANDEZ, AINHARA</t>
  </si>
  <si>
    <t>171954</t>
  </si>
  <si>
    <t>241622</t>
  </si>
  <si>
    <t>54064832C</t>
  </si>
  <si>
    <t>PEREZ ROSSI, YVONNE</t>
  </si>
  <si>
    <t>174682</t>
  </si>
  <si>
    <t>336733</t>
  </si>
  <si>
    <t>54045602H</t>
  </si>
  <si>
    <t>RODRIGUEZ PEREZ, MARIA INES</t>
  </si>
  <si>
    <t>154023</t>
  </si>
  <si>
    <t>175879</t>
  </si>
  <si>
    <t>381090</t>
  </si>
  <si>
    <t>43841319F</t>
  </si>
  <si>
    <t>ROMAN GONZALEZ, VERONICA</t>
  </si>
  <si>
    <t>169790</t>
  </si>
  <si>
    <t>259293</t>
  </si>
  <si>
    <t>78616150B</t>
  </si>
  <si>
    <t>SALAS HERNANDEZ, JOSMAR CAROLINA</t>
  </si>
  <si>
    <t>175882</t>
  </si>
  <si>
    <t>328717</t>
  </si>
  <si>
    <t>42070126K</t>
  </si>
  <si>
    <t>SUAREZ HERNANDEZ, MARIA DEL CARMEN</t>
  </si>
  <si>
    <t>154025</t>
  </si>
  <si>
    <t>179103</t>
  </si>
  <si>
    <t>235208</t>
  </si>
  <si>
    <t>73019388T</t>
  </si>
  <si>
    <t>TIRADO GIL, PAULA</t>
  </si>
  <si>
    <t>174469</t>
  </si>
  <si>
    <t>301163</t>
  </si>
  <si>
    <t>78715393D</t>
  </si>
  <si>
    <t>TORRES MORA, DAVID</t>
  </si>
  <si>
    <t>169785</t>
  </si>
  <si>
    <t>177407</t>
  </si>
  <si>
    <t>266796</t>
  </si>
  <si>
    <t>45731342M</t>
  </si>
  <si>
    <t>VARGAS MENDOZA, FRANCISCO AGUSTIN</t>
  </si>
  <si>
    <t>177364</t>
  </si>
  <si>
    <t>213595</t>
  </si>
  <si>
    <t>43463743E</t>
  </si>
  <si>
    <t>ESTEVEZ FERNANDEZ, ANDREA</t>
  </si>
  <si>
    <t>173292</t>
  </si>
  <si>
    <t>LABORATORIO HEMATOLOGIA</t>
  </si>
  <si>
    <t>178706</t>
  </si>
  <si>
    <t>178090</t>
  </si>
  <si>
    <t>173296</t>
  </si>
  <si>
    <t>177236</t>
  </si>
  <si>
    <t>177382</t>
  </si>
  <si>
    <t>236840</t>
  </si>
  <si>
    <t>50996293A</t>
  </si>
  <si>
    <t>ENTRENA FERNANDEZ DE MARCOS, NATALIA</t>
  </si>
  <si>
    <t>177023</t>
  </si>
  <si>
    <t>LABORTERAPIA AGUDOS</t>
  </si>
  <si>
    <t>175287</t>
  </si>
  <si>
    <t>175653</t>
  </si>
  <si>
    <t>295521</t>
  </si>
  <si>
    <t>17744604N</t>
  </si>
  <si>
    <t>ORRIOS GARCIA, INES</t>
  </si>
  <si>
    <t>175646</t>
  </si>
  <si>
    <t>178011</t>
  </si>
  <si>
    <t>178101</t>
  </si>
  <si>
    <t>177171</t>
  </si>
  <si>
    <t>MEDICINA DEL DOLOR</t>
  </si>
  <si>
    <t>177905</t>
  </si>
  <si>
    <t>288617</t>
  </si>
  <si>
    <t>78696974J</t>
  </si>
  <si>
    <t>HERNANDEZ RODRIGUEZ, CARLOS JAVIER</t>
  </si>
  <si>
    <t>178356</t>
  </si>
  <si>
    <t>MEDICINA NUCLEAR</t>
  </si>
  <si>
    <t>372078</t>
  </si>
  <si>
    <t>78633377B</t>
  </si>
  <si>
    <t>NIETO DE LEON, VIRGINIA</t>
  </si>
  <si>
    <t>173526</t>
  </si>
  <si>
    <t>176249</t>
  </si>
  <si>
    <t>265475</t>
  </si>
  <si>
    <t>78717441X</t>
  </si>
  <si>
    <t>BERMUDEZ DIAZ, DAVID</t>
  </si>
  <si>
    <t>174811</t>
  </si>
  <si>
    <t>178482</t>
  </si>
  <si>
    <t>256132</t>
  </si>
  <si>
    <t>43485392M</t>
  </si>
  <si>
    <t>DIAZ PACHECO, AGUSTIN</t>
  </si>
  <si>
    <t>173076</t>
  </si>
  <si>
    <t>176192</t>
  </si>
  <si>
    <t>177939</t>
  </si>
  <si>
    <t>PERMISO MATRIMONIO</t>
  </si>
  <si>
    <t>280304</t>
  </si>
  <si>
    <t>60457175L</t>
  </si>
  <si>
    <t>NATERA GUZMAN, LUIS SAMUEL</t>
  </si>
  <si>
    <t>178925</t>
  </si>
  <si>
    <t>390839</t>
  </si>
  <si>
    <t>Z0724945J</t>
  </si>
  <si>
    <t>CARLOSAMA YARA, LINA MARCELA</t>
  </si>
  <si>
    <t>175383</t>
  </si>
  <si>
    <t>NIDOS</t>
  </si>
  <si>
    <t>233009</t>
  </si>
  <si>
    <t>51154430S</t>
  </si>
  <si>
    <t>DIAZ IZQUIERDO, YANIRA</t>
  </si>
  <si>
    <t>173515</t>
  </si>
  <si>
    <t>234408</t>
  </si>
  <si>
    <t>42237907V</t>
  </si>
  <si>
    <t>FIGUEROA ARANDA, CATRINA MARIA</t>
  </si>
  <si>
    <t>173509</t>
  </si>
  <si>
    <t>210868</t>
  </si>
  <si>
    <t>42289622M</t>
  </si>
  <si>
    <t>LUIS LUIS, CARINA</t>
  </si>
  <si>
    <t>174882</t>
  </si>
  <si>
    <t>176770</t>
  </si>
  <si>
    <t>263086</t>
  </si>
  <si>
    <t>79073022B</t>
  </si>
  <si>
    <t>CABAÑAS ESCUELA, ANGELA</t>
  </si>
  <si>
    <t>174715</t>
  </si>
  <si>
    <t>290971</t>
  </si>
  <si>
    <t>72851934D</t>
  </si>
  <si>
    <t>LAZARO GALAN, RAUL</t>
  </si>
  <si>
    <t>176256</t>
  </si>
  <si>
    <t>374597</t>
  </si>
  <si>
    <t>51208574V</t>
  </si>
  <si>
    <t>MACHADO ARBOIS, AMALIA</t>
  </si>
  <si>
    <t>170463</t>
  </si>
  <si>
    <t>200702</t>
  </si>
  <si>
    <t>77823676W</t>
  </si>
  <si>
    <t>MARTIN RIAÑO, MARTA</t>
  </si>
  <si>
    <t>177853</t>
  </si>
  <si>
    <t>325546</t>
  </si>
  <si>
    <t>73416608X</t>
  </si>
  <si>
    <t>MORENO FERNANDEZ, CRISTINA</t>
  </si>
  <si>
    <t>177065</t>
  </si>
  <si>
    <t>177952</t>
  </si>
  <si>
    <t>282621</t>
  </si>
  <si>
    <t>54117005Y</t>
  </si>
  <si>
    <t>RODRIGUEZ MERINERO, SOFIA</t>
  </si>
  <si>
    <t>179035</t>
  </si>
  <si>
    <t>378850</t>
  </si>
  <si>
    <t>78647445A</t>
  </si>
  <si>
    <t>RODRIGUEZ REYES, LAURA</t>
  </si>
  <si>
    <t>153466</t>
  </si>
  <si>
    <t>258684</t>
  </si>
  <si>
    <t>51153625S</t>
  </si>
  <si>
    <t>SIVERIO DE ARMAS, LORENA</t>
  </si>
  <si>
    <t>173207</t>
  </si>
  <si>
    <t>268809</t>
  </si>
  <si>
    <t>79063355G</t>
  </si>
  <si>
    <t>CORREA SANTANA, MELANIA</t>
  </si>
  <si>
    <t>176893</t>
  </si>
  <si>
    <t>PARITORIO</t>
  </si>
  <si>
    <t>224183</t>
  </si>
  <si>
    <t>43816371Z</t>
  </si>
  <si>
    <t>DEL PINO RAMOS, CARMEN DOLORES</t>
  </si>
  <si>
    <t>153920</t>
  </si>
  <si>
    <t>178531</t>
  </si>
  <si>
    <t>229513</t>
  </si>
  <si>
    <t>43810647V</t>
  </si>
  <si>
    <t>GONZALEZ CASTILLA, ISRAEL TORIBIO</t>
  </si>
  <si>
    <t>154445</t>
  </si>
  <si>
    <t>356996</t>
  </si>
  <si>
    <t>43791550X</t>
  </si>
  <si>
    <t>GUILLEN MARTIN, MARIA RAQUEL</t>
  </si>
  <si>
    <t>178299</t>
  </si>
  <si>
    <t>178506</t>
  </si>
  <si>
    <t>373344</t>
  </si>
  <si>
    <t>54058293J</t>
  </si>
  <si>
    <t>HERNANDEZ MARRERO, GRECIA</t>
  </si>
  <si>
    <t>169893</t>
  </si>
  <si>
    <t>341681</t>
  </si>
  <si>
    <t>78729603M</t>
  </si>
  <si>
    <t>HERRERA MARTIN, BEATRIZ</t>
  </si>
  <si>
    <t>171321</t>
  </si>
  <si>
    <t>328324</t>
  </si>
  <si>
    <t>54043248X</t>
  </si>
  <si>
    <t>IGLESIAS AFONSO, SOFIA MARIA</t>
  </si>
  <si>
    <t>175744</t>
  </si>
  <si>
    <t>176403</t>
  </si>
  <si>
    <t>262304</t>
  </si>
  <si>
    <t>78856121T</t>
  </si>
  <si>
    <t>ILLADA GUTIERREZ, MIGUEL ANGEL</t>
  </si>
  <si>
    <t>169553</t>
  </si>
  <si>
    <t>374095</t>
  </si>
  <si>
    <t>79072651P</t>
  </si>
  <si>
    <t>LEE ROQUE, ELISA PATRICIA</t>
  </si>
  <si>
    <t>173335</t>
  </si>
  <si>
    <t>176614</t>
  </si>
  <si>
    <t>297657</t>
  </si>
  <si>
    <t>45458433Z</t>
  </si>
  <si>
    <t>LUIS GONZALEZ, ROSADELIA</t>
  </si>
  <si>
    <t>175103</t>
  </si>
  <si>
    <t>225485</t>
  </si>
  <si>
    <t>78569817T</t>
  </si>
  <si>
    <t>MARICHAL ESTEVEZ, MARIBEL</t>
  </si>
  <si>
    <t>173333</t>
  </si>
  <si>
    <t>304491</t>
  </si>
  <si>
    <t>43789308E</t>
  </si>
  <si>
    <t>MELO LOPEZ, ROSA ISABEL</t>
  </si>
  <si>
    <t>153967</t>
  </si>
  <si>
    <t>203798</t>
  </si>
  <si>
    <t>43806309A</t>
  </si>
  <si>
    <t>MENDEZ BARRETO, MAGNOLIA</t>
  </si>
  <si>
    <t>161174</t>
  </si>
  <si>
    <t>334053</t>
  </si>
  <si>
    <t>43778338T</t>
  </si>
  <si>
    <t>MENDOZA JIMENEZ, CANDELARIA MARÍA</t>
  </si>
  <si>
    <t>148291</t>
  </si>
  <si>
    <t>393479</t>
  </si>
  <si>
    <t>44657864Y</t>
  </si>
  <si>
    <t>RODRIGUEZ COUTO, AISHA ANGELICA</t>
  </si>
  <si>
    <t>175593</t>
  </si>
  <si>
    <t>253264</t>
  </si>
  <si>
    <t>54064313F</t>
  </si>
  <si>
    <t>RODRIGUEZ DE LA ROSA, ANGELA MARIA</t>
  </si>
  <si>
    <t>172570</t>
  </si>
  <si>
    <t>202746</t>
  </si>
  <si>
    <t>78696862Q</t>
  </si>
  <si>
    <t>RODRIGUEZ GONZALEZ, MARIA ERIKA</t>
  </si>
  <si>
    <t>173337</t>
  </si>
  <si>
    <t>178397</t>
  </si>
  <si>
    <t>224533</t>
  </si>
  <si>
    <t>54045407F</t>
  </si>
  <si>
    <t>ROJAS SIVERIO, CARMEN</t>
  </si>
  <si>
    <t>172814</t>
  </si>
  <si>
    <t>214559</t>
  </si>
  <si>
    <t>78852310F</t>
  </si>
  <si>
    <t>SANTIAGO DE LEON, LIGIA GEMMA</t>
  </si>
  <si>
    <t>156193</t>
  </si>
  <si>
    <t>218056</t>
  </si>
  <si>
    <t>79097334N</t>
  </si>
  <si>
    <t>SUAREZ ESTEVEZ, LAURA THALIA</t>
  </si>
  <si>
    <t>175239</t>
  </si>
  <si>
    <t>178585</t>
  </si>
  <si>
    <t>173339</t>
  </si>
  <si>
    <t>241150</t>
  </si>
  <si>
    <t>79153553L</t>
  </si>
  <si>
    <t>GARCIA DORTA, MARIA</t>
  </si>
  <si>
    <t>153411</t>
  </si>
  <si>
    <t>261952</t>
  </si>
  <si>
    <t>23959331R</t>
  </si>
  <si>
    <t>GARCIA-PREFASI IGLESIAS, CANDELA</t>
  </si>
  <si>
    <t>169587</t>
  </si>
  <si>
    <t>257249</t>
  </si>
  <si>
    <t>79083397J</t>
  </si>
  <si>
    <t>HERNANDEZ LUIS, RAQUEL</t>
  </si>
  <si>
    <t>173328</t>
  </si>
  <si>
    <t>324281</t>
  </si>
  <si>
    <t>43810140Q</t>
  </si>
  <si>
    <t>MARTIN RODRIGUEZ, CARMEN ROSA</t>
  </si>
  <si>
    <t>146356</t>
  </si>
  <si>
    <t>246933</t>
  </si>
  <si>
    <t>79082322L</t>
  </si>
  <si>
    <t>MAYATO GIL, MIRIAM</t>
  </si>
  <si>
    <t>153439</t>
  </si>
  <si>
    <t>252565</t>
  </si>
  <si>
    <t>78710399Y</t>
  </si>
  <si>
    <t>MEDEROS GARCIA, VICTORIA CRISTINA</t>
  </si>
  <si>
    <t>153343</t>
  </si>
  <si>
    <t>218224</t>
  </si>
  <si>
    <t>79446318V</t>
  </si>
  <si>
    <t>PENKOVA DIMOVA, POLINA</t>
  </si>
  <si>
    <t>170561</t>
  </si>
  <si>
    <t>345731</t>
  </si>
  <si>
    <t>42267719K</t>
  </si>
  <si>
    <t>PEREZ HERNANDEZ, AMANDA CRISTINA</t>
  </si>
  <si>
    <t>154103</t>
  </si>
  <si>
    <t>367612</t>
  </si>
  <si>
    <t>78727611Z</t>
  </si>
  <si>
    <t>PEREZ LOPEZ, LUCIA</t>
  </si>
  <si>
    <t>167390</t>
  </si>
  <si>
    <t>244436</t>
  </si>
  <si>
    <t>49970324H</t>
  </si>
  <si>
    <t>PIQUERAS GARCIA, ROSA</t>
  </si>
  <si>
    <t>173330</t>
  </si>
  <si>
    <t>282498</t>
  </si>
  <si>
    <t>54061174L</t>
  </si>
  <si>
    <t>SIGU GONZALEZ, MARIA</t>
  </si>
  <si>
    <t>178208</t>
  </si>
  <si>
    <t>202907</t>
  </si>
  <si>
    <t>51154513Y</t>
  </si>
  <si>
    <t>ALONSO GONZALEZ, MARTA</t>
  </si>
  <si>
    <t>172728</t>
  </si>
  <si>
    <t>MATRÓN/A</t>
  </si>
  <si>
    <t>MATRONA</t>
  </si>
  <si>
    <t>220148</t>
  </si>
  <si>
    <t>49563289Z</t>
  </si>
  <si>
    <t>AVILA MARTIN, ANA</t>
  </si>
  <si>
    <t>174683</t>
  </si>
  <si>
    <t>177672</t>
  </si>
  <si>
    <t>384547</t>
  </si>
  <si>
    <t>20087079Y</t>
  </si>
  <si>
    <t>CATALA JIMENEZ-TIGRE, ANA</t>
  </si>
  <si>
    <t>179292</t>
  </si>
  <si>
    <t>231484</t>
  </si>
  <si>
    <t>20059596P</t>
  </si>
  <si>
    <t>ESTRUCH JUST, MARIA</t>
  </si>
  <si>
    <t>152335</t>
  </si>
  <si>
    <t>360717</t>
  </si>
  <si>
    <t>78703982Y</t>
  </si>
  <si>
    <t>GARCIA BAEZ, YURENA</t>
  </si>
  <si>
    <t>169795</t>
  </si>
  <si>
    <t>372089</t>
  </si>
  <si>
    <t>76444504W</t>
  </si>
  <si>
    <t>GIL PEDROSA, SANDRA</t>
  </si>
  <si>
    <t>175717</t>
  </si>
  <si>
    <t>217888</t>
  </si>
  <si>
    <t>79063692L</t>
  </si>
  <si>
    <t>GONZALEZ GARCIA, AMAIA</t>
  </si>
  <si>
    <t>173345</t>
  </si>
  <si>
    <t>176084</t>
  </si>
  <si>
    <t>176982</t>
  </si>
  <si>
    <t>177188</t>
  </si>
  <si>
    <t>219479</t>
  </si>
  <si>
    <t>78643706J</t>
  </si>
  <si>
    <t>GUERRA RODRIGUEZ, ESTEFANIA</t>
  </si>
  <si>
    <t>155902</t>
  </si>
  <si>
    <t>279128</t>
  </si>
  <si>
    <t>79074314S</t>
  </si>
  <si>
    <t>LAVERS PADILLA, PAULA</t>
  </si>
  <si>
    <t>174301</t>
  </si>
  <si>
    <t>242586</t>
  </si>
  <si>
    <t>78642039W</t>
  </si>
  <si>
    <t>MARTIN LABRADOR, MARIO</t>
  </si>
  <si>
    <t>175716</t>
  </si>
  <si>
    <t>231957</t>
  </si>
  <si>
    <t>76048318Z</t>
  </si>
  <si>
    <t>MORANO CARRANZA, JAVIER</t>
  </si>
  <si>
    <t>174457</t>
  </si>
  <si>
    <t>262847</t>
  </si>
  <si>
    <t>49088709Q</t>
  </si>
  <si>
    <t>MORENO JUAN, NEREA ROCIO</t>
  </si>
  <si>
    <t>179294</t>
  </si>
  <si>
    <t>304688</t>
  </si>
  <si>
    <t>70651865M</t>
  </si>
  <si>
    <t>QUICENO GONZALEZ, MONICA JIMENA</t>
  </si>
  <si>
    <t>174300</t>
  </si>
  <si>
    <t>256835</t>
  </si>
  <si>
    <t>43832430L</t>
  </si>
  <si>
    <t>RAMIREZ RAMIREZ, MARINA</t>
  </si>
  <si>
    <t>156343</t>
  </si>
  <si>
    <t>223535</t>
  </si>
  <si>
    <t>46082115M</t>
  </si>
  <si>
    <t>SALGUERO TORRES, LORENA</t>
  </si>
  <si>
    <t>179293</t>
  </si>
  <si>
    <t>292204</t>
  </si>
  <si>
    <t>80091681T</t>
  </si>
  <si>
    <t>SANCHEZ GARCIA MORENO, CLARA</t>
  </si>
  <si>
    <t>179291</t>
  </si>
  <si>
    <t>207271</t>
  </si>
  <si>
    <t>42210676H</t>
  </si>
  <si>
    <t>SANCHEZ GUEDES, JUANA MILAGROSA</t>
  </si>
  <si>
    <t>173343</t>
  </si>
  <si>
    <t>175569</t>
  </si>
  <si>
    <t>382302</t>
  </si>
  <si>
    <t>47213861J</t>
  </si>
  <si>
    <t>SANCHEZ MATARI, ROCIO</t>
  </si>
  <si>
    <t>173347</t>
  </si>
  <si>
    <t>176088</t>
  </si>
  <si>
    <t>221171</t>
  </si>
  <si>
    <t>53481886D</t>
  </si>
  <si>
    <t>SIEIRA RIVAS, BEATRIZ</t>
  </si>
  <si>
    <t>174456</t>
  </si>
  <si>
    <t>269572</t>
  </si>
  <si>
    <t>26504158Q</t>
  </si>
  <si>
    <t>TAMARGO PLAZA, IVAN</t>
  </si>
  <si>
    <t>154065</t>
  </si>
  <si>
    <t>231867</t>
  </si>
  <si>
    <t>25364410X</t>
  </si>
  <si>
    <t>TELLA BARRADO, LAURA</t>
  </si>
  <si>
    <t>173353</t>
  </si>
  <si>
    <t>176083</t>
  </si>
  <si>
    <t>176734</t>
  </si>
  <si>
    <t>177168</t>
  </si>
  <si>
    <t>173835</t>
  </si>
  <si>
    <t>PLANTA  1ª  PAR   - HOSP.EDIF.A</t>
  </si>
  <si>
    <t>247525</t>
  </si>
  <si>
    <t>45456181Q</t>
  </si>
  <si>
    <t>CAMPO DIAZ LEDESMA, MARIA ADELA</t>
  </si>
  <si>
    <t>153856</t>
  </si>
  <si>
    <t>222124</t>
  </si>
  <si>
    <t>45457791Q</t>
  </si>
  <si>
    <t>DE DIOS FAGUNDO, MARIA ALEJANDRA</t>
  </si>
  <si>
    <t>169667</t>
  </si>
  <si>
    <t>176337</t>
  </si>
  <si>
    <t>337984</t>
  </si>
  <si>
    <t>54108700G</t>
  </si>
  <si>
    <t>HERNANDEZ BAEZ, NAIRA</t>
  </si>
  <si>
    <t>177175</t>
  </si>
  <si>
    <t>178060</t>
  </si>
  <si>
    <t>176422</t>
  </si>
  <si>
    <t>177890</t>
  </si>
  <si>
    <t>176971</t>
  </si>
  <si>
    <t>231235</t>
  </si>
  <si>
    <t>79098977E</t>
  </si>
  <si>
    <t>MORALES RODRIGUEZ, ITZIAR</t>
  </si>
  <si>
    <t>170074</t>
  </si>
  <si>
    <t>176661</t>
  </si>
  <si>
    <t>203345</t>
  </si>
  <si>
    <t>43796869Q</t>
  </si>
  <si>
    <t>PLASENCIA HERRERA, CRISTINA DESIREE</t>
  </si>
  <si>
    <t>173002</t>
  </si>
  <si>
    <t>175733</t>
  </si>
  <si>
    <t>179033</t>
  </si>
  <si>
    <t>243413</t>
  </si>
  <si>
    <t>78709000X</t>
  </si>
  <si>
    <t>QUEVEDO PEREZ, ISMAEL</t>
  </si>
  <si>
    <t>167402</t>
  </si>
  <si>
    <t>293972</t>
  </si>
  <si>
    <t>79354423F</t>
  </si>
  <si>
    <t>REA GODOY, CAROLINA</t>
  </si>
  <si>
    <t>178304</t>
  </si>
  <si>
    <t>316377</t>
  </si>
  <si>
    <t>54108461H</t>
  </si>
  <si>
    <t>REYES GARCIA, REBECA</t>
  </si>
  <si>
    <t>177365</t>
  </si>
  <si>
    <t>296834</t>
  </si>
  <si>
    <t>79062642G</t>
  </si>
  <si>
    <t>RODRIGUEZ ALVAREZ, TANAUSU</t>
  </si>
  <si>
    <t>175728</t>
  </si>
  <si>
    <t>176925</t>
  </si>
  <si>
    <t>209676</t>
  </si>
  <si>
    <t>78715475E</t>
  </si>
  <si>
    <t>SIVERIO ROJAS, JESICA</t>
  </si>
  <si>
    <t>174225</t>
  </si>
  <si>
    <t>278369</t>
  </si>
  <si>
    <t>78701882E</t>
  </si>
  <si>
    <t>TORRES BRITO, IRUYA</t>
  </si>
  <si>
    <t>173218</t>
  </si>
  <si>
    <t>245246</t>
  </si>
  <si>
    <t>51201172K</t>
  </si>
  <si>
    <t>TORRES SOMOHANO, RAQUEL</t>
  </si>
  <si>
    <t>173220</t>
  </si>
  <si>
    <t>273598</t>
  </si>
  <si>
    <t>43603941N</t>
  </si>
  <si>
    <t>TREMPS GARCIA, MARIA TERESA</t>
  </si>
  <si>
    <t>169955</t>
  </si>
  <si>
    <t>217370</t>
  </si>
  <si>
    <t>43831414S</t>
  </si>
  <si>
    <t>TRUJILLO MEHRINGER, CRISTINA ELISABET</t>
  </si>
  <si>
    <t>154012</t>
  </si>
  <si>
    <t>380917</t>
  </si>
  <si>
    <t>42222872R</t>
  </si>
  <si>
    <t>VAZQUEZ CORREA, DAURA MARIA</t>
  </si>
  <si>
    <t>175489</t>
  </si>
  <si>
    <t>304894</t>
  </si>
  <si>
    <t>78639822Q</t>
  </si>
  <si>
    <t>VILLA ROMERO, LORENA</t>
  </si>
  <si>
    <t>172909</t>
  </si>
  <si>
    <t>202342</t>
  </si>
  <si>
    <t>43382748X</t>
  </si>
  <si>
    <t>AFONSO GUTIERREZ, OSCAR DANIEL</t>
  </si>
  <si>
    <t>175445</t>
  </si>
  <si>
    <t>231858</t>
  </si>
  <si>
    <t>72541883K</t>
  </si>
  <si>
    <t>ALBIZU FELIZ, GENESIS ROCIO</t>
  </si>
  <si>
    <t>173216</t>
  </si>
  <si>
    <t>255225</t>
  </si>
  <si>
    <t>78728575N</t>
  </si>
  <si>
    <t>ALVAREZ PARDO, JUAN PABLO</t>
  </si>
  <si>
    <t>153387</t>
  </si>
  <si>
    <t>253787</t>
  </si>
  <si>
    <t>43485140Y</t>
  </si>
  <si>
    <t>CARBALLO WAIN, NATASHA KAREN</t>
  </si>
  <si>
    <t>170758</t>
  </si>
  <si>
    <t>215846</t>
  </si>
  <si>
    <t>46247219S</t>
  </si>
  <si>
    <t>FRAGOSO GARCIA, MARIA</t>
  </si>
  <si>
    <t>166577</t>
  </si>
  <si>
    <t>221231</t>
  </si>
  <si>
    <t>43836844V</t>
  </si>
  <si>
    <t>GARCIA HERNANDEZ, LIRIA MONTSERRAT</t>
  </si>
  <si>
    <t>174595</t>
  </si>
  <si>
    <t>178487</t>
  </si>
  <si>
    <t>257882</t>
  </si>
  <si>
    <t>77232913V</t>
  </si>
  <si>
    <t>GUTIERREZ SANCHEZ, LYDIA</t>
  </si>
  <si>
    <t>174634</t>
  </si>
  <si>
    <t>276553</t>
  </si>
  <si>
    <t>42219667Q</t>
  </si>
  <si>
    <t>GUTIERREZ SANTANA, EDITH</t>
  </si>
  <si>
    <t>170408</t>
  </si>
  <si>
    <t>241955</t>
  </si>
  <si>
    <t>54115640K</t>
  </si>
  <si>
    <t>HERNANDEZ LOPEZ, LIDIA ESTHER</t>
  </si>
  <si>
    <t>162364</t>
  </si>
  <si>
    <t>256668</t>
  </si>
  <si>
    <t>03954318C</t>
  </si>
  <si>
    <t>ILLESCAS MAGAN, SARA</t>
  </si>
  <si>
    <t>174173</t>
  </si>
  <si>
    <t>168735</t>
  </si>
  <si>
    <t>399114</t>
  </si>
  <si>
    <t>51153071J</t>
  </si>
  <si>
    <t>MARRERO HERRERA, VERONICA</t>
  </si>
  <si>
    <t>177000</t>
  </si>
  <si>
    <t>290609</t>
  </si>
  <si>
    <t>77024900Q</t>
  </si>
  <si>
    <t>MARTOS PEÑA, MARIA</t>
  </si>
  <si>
    <t>178346</t>
  </si>
  <si>
    <t>266114</t>
  </si>
  <si>
    <t>72191862Z</t>
  </si>
  <si>
    <t>MAZA MANTILLA, CARLOS</t>
  </si>
  <si>
    <t>179223</t>
  </si>
  <si>
    <t>226687</t>
  </si>
  <si>
    <t>07256808D</t>
  </si>
  <si>
    <t>MOLERO TENA, ALEJANDRO</t>
  </si>
  <si>
    <t>178342</t>
  </si>
  <si>
    <t>212309</t>
  </si>
  <si>
    <t>43839648S</t>
  </si>
  <si>
    <t>ORAMAS MARTIN, ANGELICA DEL CARMEN</t>
  </si>
  <si>
    <t>173135</t>
  </si>
  <si>
    <t>177395</t>
  </si>
  <si>
    <t>177987</t>
  </si>
  <si>
    <t>254502</t>
  </si>
  <si>
    <t>42235607V</t>
  </si>
  <si>
    <t>PESTANA COBIELLA, MARTA</t>
  </si>
  <si>
    <t>176994</t>
  </si>
  <si>
    <t>336912</t>
  </si>
  <si>
    <t>48840936E</t>
  </si>
  <si>
    <t>SILLA ALIAGA, ADOLFO</t>
  </si>
  <si>
    <t>174569</t>
  </si>
  <si>
    <t>347096</t>
  </si>
  <si>
    <t>78570850K</t>
  </si>
  <si>
    <t>DIAZ GONZALEZ, MARIA LORENA</t>
  </si>
  <si>
    <t>146313</t>
  </si>
  <si>
    <t>PLANTA  1ª IMPAR - HOSP.EDIF.A</t>
  </si>
  <si>
    <t>318863</t>
  </si>
  <si>
    <t>78858704F</t>
  </si>
  <si>
    <t>FEBLES HERRERA, CARLA</t>
  </si>
  <si>
    <t>174657</t>
  </si>
  <si>
    <t>234529</t>
  </si>
  <si>
    <t>43803824W</t>
  </si>
  <si>
    <t>GONZALEZ HERNANDEZ, JOSE DAVID</t>
  </si>
  <si>
    <t>178933</t>
  </si>
  <si>
    <t>178285</t>
  </si>
  <si>
    <t>247895</t>
  </si>
  <si>
    <t>78714113V</t>
  </si>
  <si>
    <t>GONZALEZ MEDINA, BRIAN LUIS</t>
  </si>
  <si>
    <t>175219</t>
  </si>
  <si>
    <t>327522</t>
  </si>
  <si>
    <t>78697313F</t>
  </si>
  <si>
    <t>HERRERA MARTIN, EDUARDO</t>
  </si>
  <si>
    <t>173728</t>
  </si>
  <si>
    <t>177409</t>
  </si>
  <si>
    <t>254033</t>
  </si>
  <si>
    <t>78680421C</t>
  </si>
  <si>
    <t>PEREZ NUÑEZ, ELENA CANDELARIA</t>
  </si>
  <si>
    <t>177847</t>
  </si>
  <si>
    <t>259771</t>
  </si>
  <si>
    <t>78565113B</t>
  </si>
  <si>
    <t>RODRIGUEZ HERNANDEZ, YURENA DEL CARMEN</t>
  </si>
  <si>
    <t>152134</t>
  </si>
  <si>
    <t>248993</t>
  </si>
  <si>
    <t>70915483C</t>
  </si>
  <si>
    <t>ANDRES VILLAR, VEGA</t>
  </si>
  <si>
    <t>178189</t>
  </si>
  <si>
    <t>258507</t>
  </si>
  <si>
    <t>49366664Q</t>
  </si>
  <si>
    <t>CARRON BLAZQUEZ, CARMEN</t>
  </si>
  <si>
    <t>174655</t>
  </si>
  <si>
    <t>178344</t>
  </si>
  <si>
    <t>310115</t>
  </si>
  <si>
    <t>78647495F</t>
  </si>
  <si>
    <t>GONZALEZ GARCIA, DALIA</t>
  </si>
  <si>
    <t>153418</t>
  </si>
  <si>
    <t>369017</t>
  </si>
  <si>
    <t>43361975Y</t>
  </si>
  <si>
    <t>MORALES CARBALLO, MARIA ROSA</t>
  </si>
  <si>
    <t>162351</t>
  </si>
  <si>
    <t>252658</t>
  </si>
  <si>
    <t>54109099N</t>
  </si>
  <si>
    <t>MORALES HERNANDEZ, YLENIA</t>
  </si>
  <si>
    <t>177034</t>
  </si>
  <si>
    <t>272093</t>
  </si>
  <si>
    <t>78707047N</t>
  </si>
  <si>
    <t>QUINTERO ARZOLA, MARIA REYES</t>
  </si>
  <si>
    <t>153363</t>
  </si>
  <si>
    <t>383450</t>
  </si>
  <si>
    <t>78718029T</t>
  </si>
  <si>
    <t>BELLO HERNANDEZ, MARIA JESUS</t>
  </si>
  <si>
    <t>154048</t>
  </si>
  <si>
    <t>298096</t>
  </si>
  <si>
    <t>71361592K</t>
  </si>
  <si>
    <t>LETRADO RODRIGUEZ, SOFIA</t>
  </si>
  <si>
    <t>174653</t>
  </si>
  <si>
    <t>272410</t>
  </si>
  <si>
    <t>54113874A</t>
  </si>
  <si>
    <t>MESA DELGADO, PATRICIA</t>
  </si>
  <si>
    <t>173460</t>
  </si>
  <si>
    <t>176331</t>
  </si>
  <si>
    <t>PROGRAMA CARACTER TEMPORAL</t>
  </si>
  <si>
    <t>I_9_1b</t>
  </si>
  <si>
    <t>N91b</t>
  </si>
  <si>
    <t>242910</t>
  </si>
  <si>
    <t>71345141S</t>
  </si>
  <si>
    <t>SELAS PATON, ESTIBALIZ</t>
  </si>
  <si>
    <t>154053</t>
  </si>
  <si>
    <t>297750</t>
  </si>
  <si>
    <t>39487739M</t>
  </si>
  <si>
    <t>ACUÑA GONZALEZ, JULIA</t>
  </si>
  <si>
    <t>169981</t>
  </si>
  <si>
    <t>PLANTA  2ª  - HOSPITAL DEL NORTE</t>
  </si>
  <si>
    <t>237390</t>
  </si>
  <si>
    <t>78565300Z</t>
  </si>
  <si>
    <t>ALONSO GONZALEZ, DACIL</t>
  </si>
  <si>
    <t>169202</t>
  </si>
  <si>
    <t>237437</t>
  </si>
  <si>
    <t>78712288D</t>
  </si>
  <si>
    <t>BRITO ROSALES, DAIDA MARIA</t>
  </si>
  <si>
    <t>172957</t>
  </si>
  <si>
    <t>264083</t>
  </si>
  <si>
    <t>79234834H</t>
  </si>
  <si>
    <t>CARRANZA BARZOLA, SUSAN SUHAY</t>
  </si>
  <si>
    <t>178275</t>
  </si>
  <si>
    <t>272422</t>
  </si>
  <si>
    <t>43787085F</t>
  </si>
  <si>
    <t>CASTRO SAN JOSE, PILAR DE LOS ANGELES</t>
  </si>
  <si>
    <t>176801</t>
  </si>
  <si>
    <t>176466</t>
  </si>
  <si>
    <t>381745</t>
  </si>
  <si>
    <t>78853193Q</t>
  </si>
  <si>
    <t>DE ARMAS PEREZ, ELENA</t>
  </si>
  <si>
    <t>173987</t>
  </si>
  <si>
    <t>309770</t>
  </si>
  <si>
    <t>78646399S</t>
  </si>
  <si>
    <t>DE LEON MESA, JESSICA</t>
  </si>
  <si>
    <t>161142</t>
  </si>
  <si>
    <t>279710</t>
  </si>
  <si>
    <t>78557170A</t>
  </si>
  <si>
    <t>DEL CASTILLO GONZALEZ, MARIA MERCEDES</t>
  </si>
  <si>
    <t>175244</t>
  </si>
  <si>
    <t>210228</t>
  </si>
  <si>
    <t>43771470D</t>
  </si>
  <si>
    <t>DELGADO RODRIGUEZ, MARIBEL</t>
  </si>
  <si>
    <t>169975</t>
  </si>
  <si>
    <t>246606</t>
  </si>
  <si>
    <t>78641531T</t>
  </si>
  <si>
    <t>DIAZ BORGES, MARIA JESUS</t>
  </si>
  <si>
    <t>169979</t>
  </si>
  <si>
    <t>377563</t>
  </si>
  <si>
    <t>78713221E</t>
  </si>
  <si>
    <t>DIAZ GONZALEZ, ATISTIRMA</t>
  </si>
  <si>
    <t>176993</t>
  </si>
  <si>
    <t>377669</t>
  </si>
  <si>
    <t>78631453L</t>
  </si>
  <si>
    <t>DIAZ MARTIN, MIRIAN</t>
  </si>
  <si>
    <t>161134</t>
  </si>
  <si>
    <t>296607</t>
  </si>
  <si>
    <t>54045516R</t>
  </si>
  <si>
    <t>GAÑAN PEREZ, MARIA ROSA</t>
  </si>
  <si>
    <t>179367</t>
  </si>
  <si>
    <t>242411</t>
  </si>
  <si>
    <t>78643719A</t>
  </si>
  <si>
    <t>GARCIA ABAD, RAQUEL</t>
  </si>
  <si>
    <t>169980</t>
  </si>
  <si>
    <t>173012</t>
  </si>
  <si>
    <t>378014</t>
  </si>
  <si>
    <t>78627873G</t>
  </si>
  <si>
    <t>GARCIA TOLEDO, INES NATALIA</t>
  </si>
  <si>
    <t>175240</t>
  </si>
  <si>
    <t>228940</t>
  </si>
  <si>
    <t>78643664V</t>
  </si>
  <si>
    <t>GONZALEZ MARTIN, TATIANA MARIA</t>
  </si>
  <si>
    <t>161178</t>
  </si>
  <si>
    <t>175066</t>
  </si>
  <si>
    <t>258768</t>
  </si>
  <si>
    <t>78640941P</t>
  </si>
  <si>
    <t>GONZALEZ SOCAS, ELISABET</t>
  </si>
  <si>
    <t>155908</t>
  </si>
  <si>
    <t>293111</t>
  </si>
  <si>
    <t>78621609L</t>
  </si>
  <si>
    <t>HERNANDEZ GARCIA, JAVIER</t>
  </si>
  <si>
    <t>153951</t>
  </si>
  <si>
    <t>267592</t>
  </si>
  <si>
    <t>78620990K</t>
  </si>
  <si>
    <t>HERNANDEZ HERNANDEZ, DAVINIA</t>
  </si>
  <si>
    <t>178143</t>
  </si>
  <si>
    <t>210460</t>
  </si>
  <si>
    <t>78569995V</t>
  </si>
  <si>
    <t>HERNANDEZ MACHADO, NOEMI</t>
  </si>
  <si>
    <t>173563</t>
  </si>
  <si>
    <t>244056</t>
  </si>
  <si>
    <t>78631543V</t>
  </si>
  <si>
    <t>HERNANDEZ MORENO, OMAIRA</t>
  </si>
  <si>
    <t>153952</t>
  </si>
  <si>
    <t>203201</t>
  </si>
  <si>
    <t>43485259X</t>
  </si>
  <si>
    <t>HIDALGO AGUIRRE, HAYDEE OLIMPIA</t>
  </si>
  <si>
    <t>177408</t>
  </si>
  <si>
    <t>240726</t>
  </si>
  <si>
    <t>78636574B</t>
  </si>
  <si>
    <t>LUIS FORTES, YESICA</t>
  </si>
  <si>
    <t>169976</t>
  </si>
  <si>
    <t>205513</t>
  </si>
  <si>
    <t>78648910L</t>
  </si>
  <si>
    <t>LUIS PADRON, DANIELA</t>
  </si>
  <si>
    <t>175576</t>
  </si>
  <si>
    <t>229230</t>
  </si>
  <si>
    <t>54056510R</t>
  </si>
  <si>
    <t>MARRERO GUIJO, ARIADNA DEL CARMEN</t>
  </si>
  <si>
    <t>176060</t>
  </si>
  <si>
    <t>295139</t>
  </si>
  <si>
    <t>78612436T</t>
  </si>
  <si>
    <t>MARTIN PEREZ, MERCEDES ELISA</t>
  </si>
  <si>
    <t>176365</t>
  </si>
  <si>
    <t>176610</t>
  </si>
  <si>
    <t>PERMISO SIN SUELDO</t>
  </si>
  <si>
    <t>254050</t>
  </si>
  <si>
    <t>78637372G</t>
  </si>
  <si>
    <t>MESA RODRIGUEZ, LAURA</t>
  </si>
  <si>
    <t>169978</t>
  </si>
  <si>
    <t>212372</t>
  </si>
  <si>
    <t>43489818S</t>
  </si>
  <si>
    <t>MONCADA TAMAYO, DORIS ELENA</t>
  </si>
  <si>
    <t>161181</t>
  </si>
  <si>
    <t>239711</t>
  </si>
  <si>
    <t>48741972G</t>
  </si>
  <si>
    <t>PADILLA GARCIA, ALBA</t>
  </si>
  <si>
    <t>175571</t>
  </si>
  <si>
    <t>378180</t>
  </si>
  <si>
    <t>43832156K</t>
  </si>
  <si>
    <t>PEREZ AFONSO, ANA YURENA</t>
  </si>
  <si>
    <t>169904</t>
  </si>
  <si>
    <t>219585</t>
  </si>
  <si>
    <t>78633628D</t>
  </si>
  <si>
    <t>PEREZ HERNANDEZ, MARIA BELEN</t>
  </si>
  <si>
    <t>153983</t>
  </si>
  <si>
    <t>254063</t>
  </si>
  <si>
    <t>45453569A</t>
  </si>
  <si>
    <t>PEREZ PEÑA, ABRAHAN ANTONIO</t>
  </si>
  <si>
    <t>173010</t>
  </si>
  <si>
    <t>176973</t>
  </si>
  <si>
    <t>262679</t>
  </si>
  <si>
    <t>47648637C</t>
  </si>
  <si>
    <t>PRATS SIMON, PAULA</t>
  </si>
  <si>
    <t>174385</t>
  </si>
  <si>
    <t>204169</t>
  </si>
  <si>
    <t>78617823M</t>
  </si>
  <si>
    <t>REGALADO IZQUIERDO, ZAIDA</t>
  </si>
  <si>
    <t>172449</t>
  </si>
  <si>
    <t>179310</t>
  </si>
  <si>
    <t>282176</t>
  </si>
  <si>
    <t>43491457K</t>
  </si>
  <si>
    <t>RENGIFO PERDOMO, FRANCHESCA KAROLAY</t>
  </si>
  <si>
    <t>173007</t>
  </si>
  <si>
    <t>233811</t>
  </si>
  <si>
    <t>78674489E</t>
  </si>
  <si>
    <t>RODRIGUEZ DELGADO, MARIA INMACULADA</t>
  </si>
  <si>
    <t>175597</t>
  </si>
  <si>
    <t>212885</t>
  </si>
  <si>
    <t>78628118L</t>
  </si>
  <si>
    <t>RODRIGUEZ DELGADO, MONICA</t>
  </si>
  <si>
    <t>170880</t>
  </si>
  <si>
    <t>205170</t>
  </si>
  <si>
    <t>Y5282249Z</t>
  </si>
  <si>
    <t>ROJAS PINEDA, WILMER ALBERTO</t>
  </si>
  <si>
    <t>175297</t>
  </si>
  <si>
    <t>295843</t>
  </si>
  <si>
    <t>76631390J</t>
  </si>
  <si>
    <t>SANCHEZ MAGDALENO, ADELA</t>
  </si>
  <si>
    <t>178273</t>
  </si>
  <si>
    <t>314267</t>
  </si>
  <si>
    <t>76058227X</t>
  </si>
  <si>
    <t>SERRANO MONTES, MARIA</t>
  </si>
  <si>
    <t>176234</t>
  </si>
  <si>
    <t>227338</t>
  </si>
  <si>
    <t>78644973S</t>
  </si>
  <si>
    <t>VELAZQUEZ MARTIN, CATHAYSA MILAGROS</t>
  </si>
  <si>
    <t>173055</t>
  </si>
  <si>
    <t>333917</t>
  </si>
  <si>
    <t>42221026H</t>
  </si>
  <si>
    <t>VENTURA BOLIVAR, DIORKYS MARISOL</t>
  </si>
  <si>
    <t>173014</t>
  </si>
  <si>
    <t>176073</t>
  </si>
  <si>
    <t>178023</t>
  </si>
  <si>
    <t>381118</t>
  </si>
  <si>
    <t>43490589G</t>
  </si>
  <si>
    <t>ALVAREZ YANES, INES</t>
  </si>
  <si>
    <t>178759</t>
  </si>
  <si>
    <t>223768</t>
  </si>
  <si>
    <t>78722483S</t>
  </si>
  <si>
    <t>ARMAS RODRIGUEZ, INGRID</t>
  </si>
  <si>
    <t>178224</t>
  </si>
  <si>
    <t>234013</t>
  </si>
  <si>
    <t>50994953C</t>
  </si>
  <si>
    <t>AVILA JIMENEZ, ALICIA</t>
  </si>
  <si>
    <t>178188</t>
  </si>
  <si>
    <t>230766</t>
  </si>
  <si>
    <t>80239791J</t>
  </si>
  <si>
    <t>DE LA TORRE GRAGERA, LAURA</t>
  </si>
  <si>
    <t>177367</t>
  </si>
  <si>
    <t>179004</t>
  </si>
  <si>
    <t>341501</t>
  </si>
  <si>
    <t>79096417S</t>
  </si>
  <si>
    <t>DELGADO COLOMAS, LAURA</t>
  </si>
  <si>
    <t>176071</t>
  </si>
  <si>
    <t>174859</t>
  </si>
  <si>
    <t>176796</t>
  </si>
  <si>
    <t>178353</t>
  </si>
  <si>
    <t>330855</t>
  </si>
  <si>
    <t>78649858R</t>
  </si>
  <si>
    <t>ESTEVEZ HERNANDEZ, LAURA</t>
  </si>
  <si>
    <t>170742</t>
  </si>
  <si>
    <t>207431</t>
  </si>
  <si>
    <t>43389734G</t>
  </si>
  <si>
    <t>GARCIA CRUZ, ELIZABETH</t>
  </si>
  <si>
    <t>173738</t>
  </si>
  <si>
    <t>389330</t>
  </si>
  <si>
    <t>78621987Y</t>
  </si>
  <si>
    <t>GIL GARCIA, CARINA</t>
  </si>
  <si>
    <t>174556</t>
  </si>
  <si>
    <t>229261</t>
  </si>
  <si>
    <t>43379836L</t>
  </si>
  <si>
    <t>HERNANDEZ TORRES, UBAY</t>
  </si>
  <si>
    <t>174063</t>
  </si>
  <si>
    <t>373139</t>
  </si>
  <si>
    <t>54054199J</t>
  </si>
  <si>
    <t>LOPEZ GONZALEZ, NAYRA</t>
  </si>
  <si>
    <t>176719</t>
  </si>
  <si>
    <t>246513</t>
  </si>
  <si>
    <t>43484250J</t>
  </si>
  <si>
    <t>LOPEZ PEREZ, ALMUDENA CANDELARIA</t>
  </si>
  <si>
    <t>153481</t>
  </si>
  <si>
    <t>249767</t>
  </si>
  <si>
    <t>54064299Q</t>
  </si>
  <si>
    <t>MARRERO HENRIQUEZ, AMANDA</t>
  </si>
  <si>
    <t>156485</t>
  </si>
  <si>
    <t>219088</t>
  </si>
  <si>
    <t>79085010Q</t>
  </si>
  <si>
    <t>MARTIN CRUZ, SIMON</t>
  </si>
  <si>
    <t>172980</t>
  </si>
  <si>
    <t>355029</t>
  </si>
  <si>
    <t>78622209K</t>
  </si>
  <si>
    <t>MARTIN DORTA, CARMEN YURENA</t>
  </si>
  <si>
    <t>153432</t>
  </si>
  <si>
    <t>264109</t>
  </si>
  <si>
    <t>49444750V</t>
  </si>
  <si>
    <t>MUÑOZ CAMPOS, SOFIA</t>
  </si>
  <si>
    <t>172098</t>
  </si>
  <si>
    <t>311357</t>
  </si>
  <si>
    <t>42242580K</t>
  </si>
  <si>
    <t>PADILLA JIMENEZ, EDELIO</t>
  </si>
  <si>
    <t>167384</t>
  </si>
  <si>
    <t>306852</t>
  </si>
  <si>
    <t>43380459K</t>
  </si>
  <si>
    <t>PERAMATO REYES, ISAAC</t>
  </si>
  <si>
    <t>163314</t>
  </si>
  <si>
    <t>252547</t>
  </si>
  <si>
    <t>31736642T</t>
  </si>
  <si>
    <t>REY MORALES, ESTELA</t>
  </si>
  <si>
    <t>154100</t>
  </si>
  <si>
    <t>268849</t>
  </si>
  <si>
    <t>78637263X</t>
  </si>
  <si>
    <t>RIOS DIAZ, ALBA</t>
  </si>
  <si>
    <t>153364</t>
  </si>
  <si>
    <t>337342</t>
  </si>
  <si>
    <t>43843147H</t>
  </si>
  <si>
    <t>RODRIGUEZ BARROSO, ALEXANDRA</t>
  </si>
  <si>
    <t>177998</t>
  </si>
  <si>
    <t>336172</t>
  </si>
  <si>
    <t>43837480D</t>
  </si>
  <si>
    <t>RODRIGUEZ GONZALEZ, SARA</t>
  </si>
  <si>
    <t>176722</t>
  </si>
  <si>
    <t>210919</t>
  </si>
  <si>
    <t>20946652T</t>
  </si>
  <si>
    <t>VILA FEBRER, ANA TERESA</t>
  </si>
  <si>
    <t>174716</t>
  </si>
  <si>
    <t>EXCEDENCIA CUIDADO FAMILIAR</t>
  </si>
  <si>
    <t>259717</t>
  </si>
  <si>
    <t>Z1419584Y</t>
  </si>
  <si>
    <t>VISENTIN, SILVIA</t>
  </si>
  <si>
    <t>172986</t>
  </si>
  <si>
    <t>382992</t>
  </si>
  <si>
    <t>80104166L</t>
  </si>
  <si>
    <t>BARNETO CORTES, ANA</t>
  </si>
  <si>
    <t>176257</t>
  </si>
  <si>
    <t>383670</t>
  </si>
  <si>
    <t>43378275E</t>
  </si>
  <si>
    <t>CARRILLO GARCIA, NOEMI</t>
  </si>
  <si>
    <t>174299</t>
  </si>
  <si>
    <t>241572</t>
  </si>
  <si>
    <t>78635540N</t>
  </si>
  <si>
    <t>ACOSTA PEREZ, TAMARA</t>
  </si>
  <si>
    <t>153865</t>
  </si>
  <si>
    <t>PLANTA  2ª  PAR   - HOSP.EDIF.A</t>
  </si>
  <si>
    <t>291757</t>
  </si>
  <si>
    <t>43798622K</t>
  </si>
  <si>
    <t>ALVAREZ ALONSO, MARIA JOSÉ</t>
  </si>
  <si>
    <t>161149</t>
  </si>
  <si>
    <t>247214</t>
  </si>
  <si>
    <t>54110154D</t>
  </si>
  <si>
    <t>AMAYA BENITEZ, AINHOA</t>
  </si>
  <si>
    <t>169973</t>
  </si>
  <si>
    <t>176612</t>
  </si>
  <si>
    <t>178287</t>
  </si>
  <si>
    <t>202208</t>
  </si>
  <si>
    <t>X5884715G</t>
  </si>
  <si>
    <t>CARDOZA CAÑIZARES, KAREN PAOLA</t>
  </si>
  <si>
    <t>176447</t>
  </si>
  <si>
    <t>267802</t>
  </si>
  <si>
    <t>42289838Z</t>
  </si>
  <si>
    <t>CONTRERAS GUTIERREZ, LENY MENNA</t>
  </si>
  <si>
    <t>175679</t>
  </si>
  <si>
    <t>176762</t>
  </si>
  <si>
    <t>329477</t>
  </si>
  <si>
    <t>43780924X</t>
  </si>
  <si>
    <t>DELGADO PINTO, MARIA CANDELARIA</t>
  </si>
  <si>
    <t>161165</t>
  </si>
  <si>
    <t>296170</t>
  </si>
  <si>
    <t>43831513E</t>
  </si>
  <si>
    <t>DIAZ HERNANDEZ, ALEXIS</t>
  </si>
  <si>
    <t>175631</t>
  </si>
  <si>
    <t>250685</t>
  </si>
  <si>
    <t>78544573X</t>
  </si>
  <si>
    <t>DIAZ HERNANDEZ, LUCILA</t>
  </si>
  <si>
    <t>169974</t>
  </si>
  <si>
    <t>244029</t>
  </si>
  <si>
    <t>51777490M</t>
  </si>
  <si>
    <t>ECHANIZ MORAGA, TATIANA PATRICIA</t>
  </si>
  <si>
    <t>161140</t>
  </si>
  <si>
    <t>204600</t>
  </si>
  <si>
    <t>43781579K</t>
  </si>
  <si>
    <t>ESPINOSA DIAZ, ELENA</t>
  </si>
  <si>
    <t>153929</t>
  </si>
  <si>
    <t>240075</t>
  </si>
  <si>
    <t>78728184N</t>
  </si>
  <si>
    <t>GALDONA DE LA ROSA, AINOA MARIA</t>
  </si>
  <si>
    <t>154183</t>
  </si>
  <si>
    <t>210541</t>
  </si>
  <si>
    <t>48720133S</t>
  </si>
  <si>
    <t>GARCIA GARCIA, SANDRA</t>
  </si>
  <si>
    <t>174031</t>
  </si>
  <si>
    <t>292192</t>
  </si>
  <si>
    <t>45447423K</t>
  </si>
  <si>
    <t>GUTIERREZ VARGAS, ALVARO DAVID</t>
  </si>
  <si>
    <t>169972</t>
  </si>
  <si>
    <t>240898</t>
  </si>
  <si>
    <t>78723895R</t>
  </si>
  <si>
    <t>HERNANDEZ HERRERA, VANESA</t>
  </si>
  <si>
    <t>169971</t>
  </si>
  <si>
    <t>376068</t>
  </si>
  <si>
    <t>78614845V</t>
  </si>
  <si>
    <t>HERNANDEZ SANABRIA, MARIA JESUS</t>
  </si>
  <si>
    <t>161125</t>
  </si>
  <si>
    <t>245350</t>
  </si>
  <si>
    <t>78697634Y</t>
  </si>
  <si>
    <t>JABATO DELGADO, ANA MELISA</t>
  </si>
  <si>
    <t>161166</t>
  </si>
  <si>
    <t>210613</t>
  </si>
  <si>
    <t>43844646E</t>
  </si>
  <si>
    <t>MONTAÑO SANCHEZ, EMILENE</t>
  </si>
  <si>
    <t>174035</t>
  </si>
  <si>
    <t>174033</t>
  </si>
  <si>
    <t>258901</t>
  </si>
  <si>
    <t>78574721M</t>
  </si>
  <si>
    <t>NEGRIN RODRIGUEZ, NOELIA</t>
  </si>
  <si>
    <t>161156</t>
  </si>
  <si>
    <t>178715</t>
  </si>
  <si>
    <t>249815</t>
  </si>
  <si>
    <t>54055602J</t>
  </si>
  <si>
    <t>TRUJILLO PEREZ, CHAXIRAXI</t>
  </si>
  <si>
    <t>170541</t>
  </si>
  <si>
    <t>381680</t>
  </si>
  <si>
    <t>49513883N</t>
  </si>
  <si>
    <t>ZAPATA BEDOYA, GLORIA CECILIA</t>
  </si>
  <si>
    <t>173180</t>
  </si>
  <si>
    <t>279463</t>
  </si>
  <si>
    <t>78629152H</t>
  </si>
  <si>
    <t>ARBELO AFANADOR, JANETTE CECILIA</t>
  </si>
  <si>
    <t>167389</t>
  </si>
  <si>
    <t>376633</t>
  </si>
  <si>
    <t>79099713E</t>
  </si>
  <si>
    <t>BALDOMIR GARCIA, HARIDIAM</t>
  </si>
  <si>
    <t>170567</t>
  </si>
  <si>
    <t>357264</t>
  </si>
  <si>
    <t>43378469D</t>
  </si>
  <si>
    <t>BRAVO MENDEZ, ADRIANA</t>
  </si>
  <si>
    <t>153391</t>
  </si>
  <si>
    <t>207540</t>
  </si>
  <si>
    <t>54114818G</t>
  </si>
  <si>
    <t>CABRERA NEGRIN, MARIA</t>
  </si>
  <si>
    <t>154090</t>
  </si>
  <si>
    <t>238210</t>
  </si>
  <si>
    <t>79075061A</t>
  </si>
  <si>
    <t>DE LA ROSA MARIN, PAULA</t>
  </si>
  <si>
    <t>153478</t>
  </si>
  <si>
    <t>241988</t>
  </si>
  <si>
    <t>54113839Z</t>
  </si>
  <si>
    <t>EXPOSITO LOMBANO, MAYBELIS DE LAS NIEVES</t>
  </si>
  <si>
    <t>153304</t>
  </si>
  <si>
    <t>201668</t>
  </si>
  <si>
    <t>43488436J</t>
  </si>
  <si>
    <t>FALERO BELLO, ALEJANDRO</t>
  </si>
  <si>
    <t>170784</t>
  </si>
  <si>
    <t>248208</t>
  </si>
  <si>
    <t>78760481V</t>
  </si>
  <si>
    <t>FERNANDEZ JIMENEZ, IRENE</t>
  </si>
  <si>
    <t>170565</t>
  </si>
  <si>
    <t>292920</t>
  </si>
  <si>
    <t>73013773C</t>
  </si>
  <si>
    <t>GIMENEZ RAMOS, SARA</t>
  </si>
  <si>
    <t>153487</t>
  </si>
  <si>
    <t>234093</t>
  </si>
  <si>
    <t>08896883T</t>
  </si>
  <si>
    <t>GOMEZ AGUDO, TERESA</t>
  </si>
  <si>
    <t>170390</t>
  </si>
  <si>
    <t>372701</t>
  </si>
  <si>
    <t>49049033S</t>
  </si>
  <si>
    <t>GUARDIOLA BARBE, MARIA</t>
  </si>
  <si>
    <t>170752</t>
  </si>
  <si>
    <t>177815</t>
  </si>
  <si>
    <t>270551</t>
  </si>
  <si>
    <t>71283603W</t>
  </si>
  <si>
    <t>HERNANDO GAVILAN, SANDRA</t>
  </si>
  <si>
    <t>170570</t>
  </si>
  <si>
    <t>223090</t>
  </si>
  <si>
    <t>54114991Q</t>
  </si>
  <si>
    <t>KALITOVICS DORTA, MARIA</t>
  </si>
  <si>
    <t>174026</t>
  </si>
  <si>
    <t>208010</t>
  </si>
  <si>
    <t>23951137H</t>
  </si>
  <si>
    <t>LINARES SERRANO, VERONICA</t>
  </si>
  <si>
    <t>176613</t>
  </si>
  <si>
    <t>388714</t>
  </si>
  <si>
    <t>79160550R</t>
  </si>
  <si>
    <t>LOUREDA LARA, JUAN MANUEL</t>
  </si>
  <si>
    <t>174028</t>
  </si>
  <si>
    <t>178172</t>
  </si>
  <si>
    <t>276086</t>
  </si>
  <si>
    <t>48741580A</t>
  </si>
  <si>
    <t>MARIN PUCHE, NEREA</t>
  </si>
  <si>
    <t>170568</t>
  </si>
  <si>
    <t>200784</t>
  </si>
  <si>
    <t>76881820L</t>
  </si>
  <si>
    <t>MARTIN LOPEZ, PAULA</t>
  </si>
  <si>
    <t>170748</t>
  </si>
  <si>
    <t>260266</t>
  </si>
  <si>
    <t>79075878S</t>
  </si>
  <si>
    <t>MARTIN TRUJILLO, DANIELA</t>
  </si>
  <si>
    <t>175393</t>
  </si>
  <si>
    <t>305385</t>
  </si>
  <si>
    <t>51203536Q</t>
  </si>
  <si>
    <t>RAVELO REYES, PAULA</t>
  </si>
  <si>
    <t>174024</t>
  </si>
  <si>
    <t>220874</t>
  </si>
  <si>
    <t>45866289B</t>
  </si>
  <si>
    <t>REAL RODRIGUEZ, JACOB MANUEL</t>
  </si>
  <si>
    <t>177925</t>
  </si>
  <si>
    <t>240712</t>
  </si>
  <si>
    <t>77425991X</t>
  </si>
  <si>
    <t>ROMAN GARCIA, CARLOS</t>
  </si>
  <si>
    <t>170569</t>
  </si>
  <si>
    <t>270525</t>
  </si>
  <si>
    <t>42412903Y</t>
  </si>
  <si>
    <t>SUAREZ DE LEON, MARTA</t>
  </si>
  <si>
    <t>170566</t>
  </si>
  <si>
    <t>176884</t>
  </si>
  <si>
    <t>213328</t>
  </si>
  <si>
    <t>17469131X</t>
  </si>
  <si>
    <t>TORREGROSA BAUTISTA, MARIA DEL CARMEN</t>
  </si>
  <si>
    <t>170743</t>
  </si>
  <si>
    <t>176772</t>
  </si>
  <si>
    <t>PLANTA  2ª IMPAR-HOSP.EDIF.A</t>
  </si>
  <si>
    <t>268363</t>
  </si>
  <si>
    <t>79083833N</t>
  </si>
  <si>
    <t>ARTEAGA RAMIREZ, MELISA</t>
  </si>
  <si>
    <t>170436</t>
  </si>
  <si>
    <t>175694</t>
  </si>
  <si>
    <t>342121</t>
  </si>
  <si>
    <t>78566902Y</t>
  </si>
  <si>
    <t>CRUZ CALERO, YURENA CANDELARIA</t>
  </si>
  <si>
    <t>153916</t>
  </si>
  <si>
    <t>259787</t>
  </si>
  <si>
    <t>48840401Q</t>
  </si>
  <si>
    <t>FERNANDEZ CAMPOY, AMALIA RAQUEL</t>
  </si>
  <si>
    <t>174656</t>
  </si>
  <si>
    <t>258443</t>
  </si>
  <si>
    <t>43372076X</t>
  </si>
  <si>
    <t>MOHAMED MOHAMED, TARIK</t>
  </si>
  <si>
    <t>153969</t>
  </si>
  <si>
    <t>174885</t>
  </si>
  <si>
    <t>176899</t>
  </si>
  <si>
    <t>174658</t>
  </si>
  <si>
    <t>375104</t>
  </si>
  <si>
    <t>50205959H</t>
  </si>
  <si>
    <t>SANCHEZ SEGOVIA, GEMA</t>
  </si>
  <si>
    <t>177362</t>
  </si>
  <si>
    <t>226030</t>
  </si>
  <si>
    <t>78706695M</t>
  </si>
  <si>
    <t>YANES GARCIA, DAMIAN</t>
  </si>
  <si>
    <t>154014</t>
  </si>
  <si>
    <t>255746</t>
  </si>
  <si>
    <t>48952069L</t>
  </si>
  <si>
    <t>BRAS PAEZ, ISABEL MARIA</t>
  </si>
  <si>
    <t>153284</t>
  </si>
  <si>
    <t>309861</t>
  </si>
  <si>
    <t>42242362X</t>
  </si>
  <si>
    <t>CHINEA DELGADO, CLAUDIA</t>
  </si>
  <si>
    <t>162365</t>
  </si>
  <si>
    <t>174654</t>
  </si>
  <si>
    <t>177169</t>
  </si>
  <si>
    <t>177165</t>
  </si>
  <si>
    <t>290123</t>
  </si>
  <si>
    <t>77757013Q</t>
  </si>
  <si>
    <t>ESCAMEZ LOPEZ, CATALINA</t>
  </si>
  <si>
    <t>167380</t>
  </si>
  <si>
    <t>175517</t>
  </si>
  <si>
    <t>178804</t>
  </si>
  <si>
    <t>308011</t>
  </si>
  <si>
    <t>43841204F</t>
  </si>
  <si>
    <t>GONZALEZ CRUZ, DANIELA</t>
  </si>
  <si>
    <t>178806</t>
  </si>
  <si>
    <t>176059</t>
  </si>
  <si>
    <t>175541</t>
  </si>
  <si>
    <t>215946</t>
  </si>
  <si>
    <t>43839515C</t>
  </si>
  <si>
    <t>MARTIN GUTIERREZ, SANDRA</t>
  </si>
  <si>
    <t>154669</t>
  </si>
  <si>
    <t>246766</t>
  </si>
  <si>
    <t>43837391N</t>
  </si>
  <si>
    <t>ARMAS HERRERA, MARTA</t>
  </si>
  <si>
    <t>174958</t>
  </si>
  <si>
    <t>178295</t>
  </si>
  <si>
    <t>176793</t>
  </si>
  <si>
    <t>355584</t>
  </si>
  <si>
    <t>78645080F</t>
  </si>
  <si>
    <t>QUINTERO PEREZ, PABLO</t>
  </si>
  <si>
    <t>174679</t>
  </si>
  <si>
    <t>215219</t>
  </si>
  <si>
    <t>45734572S</t>
  </si>
  <si>
    <t>AMADOR RODRIGUEZ, NATALIA</t>
  </si>
  <si>
    <t>175292</t>
  </si>
  <si>
    <t>PLANTA  3ª  PAR   - HOSP.EDIF.A</t>
  </si>
  <si>
    <t>218430</t>
  </si>
  <si>
    <t>79195804L</t>
  </si>
  <si>
    <t>ARANGUEZ CARLON, LEXYE</t>
  </si>
  <si>
    <t>170009</t>
  </si>
  <si>
    <t>219450</t>
  </si>
  <si>
    <t>78569985F</t>
  </si>
  <si>
    <t>ARMAS DORTA, MARIA BEATRIZ</t>
  </si>
  <si>
    <t>170010</t>
  </si>
  <si>
    <t>178296</t>
  </si>
  <si>
    <t>176087</t>
  </si>
  <si>
    <t>212863</t>
  </si>
  <si>
    <t>45457700V</t>
  </si>
  <si>
    <t>DOMINGUEZ MAGDALENA, ELISA ISABEL</t>
  </si>
  <si>
    <t>174168</t>
  </si>
  <si>
    <t>397613</t>
  </si>
  <si>
    <t>79197497X</t>
  </si>
  <si>
    <t>ERZINGER FIGUEIREDO, JOELMA</t>
  </si>
  <si>
    <t>174170</t>
  </si>
  <si>
    <t>391456</t>
  </si>
  <si>
    <t>78719682C</t>
  </si>
  <si>
    <t>GARCIA CABRERA, AROA ESTEFANIA</t>
  </si>
  <si>
    <t>161131</t>
  </si>
  <si>
    <t>240532</t>
  </si>
  <si>
    <t>78616465G</t>
  </si>
  <si>
    <t>GONZALEZ GONZALEZ, VANESA MARIA</t>
  </si>
  <si>
    <t>178439</t>
  </si>
  <si>
    <t>230804</t>
  </si>
  <si>
    <t>43799720S</t>
  </si>
  <si>
    <t>GONZALEZ MORALES, JESUS ALEXIS</t>
  </si>
  <si>
    <t>170006</t>
  </si>
  <si>
    <t>236456</t>
  </si>
  <si>
    <t>54060475X</t>
  </si>
  <si>
    <t>HERNANDEZ BARAJAS, ANGIE JUSETTE</t>
  </si>
  <si>
    <t>174172</t>
  </si>
  <si>
    <t>202069</t>
  </si>
  <si>
    <t>43831296N</t>
  </si>
  <si>
    <t>HERNANDEZ DELGADO, MARIA LORENA</t>
  </si>
  <si>
    <t>174846</t>
  </si>
  <si>
    <t>276810</t>
  </si>
  <si>
    <t>78717264V</t>
  </si>
  <si>
    <t>HERNANDEZ HERNANDEZ, ALEJANDRO DAMIAN</t>
  </si>
  <si>
    <t>177816</t>
  </si>
  <si>
    <t>264633</t>
  </si>
  <si>
    <t>43773053M</t>
  </si>
  <si>
    <t>MARICHAL MORALES, ANA GLADIS</t>
  </si>
  <si>
    <t>177834</t>
  </si>
  <si>
    <t>395061</t>
  </si>
  <si>
    <t>54114363D</t>
  </si>
  <si>
    <t>MEDINA CABELLO, ISABEL</t>
  </si>
  <si>
    <t>177915</t>
  </si>
  <si>
    <t>202799</t>
  </si>
  <si>
    <t>43364654V</t>
  </si>
  <si>
    <t>PASTOR GARCIA-ESTRADA, MARGARITA MARIA</t>
  </si>
  <si>
    <t>177839</t>
  </si>
  <si>
    <t>265104</t>
  </si>
  <si>
    <t>45437420T</t>
  </si>
  <si>
    <t>PEÑA CARTAYA, JOSEFINA</t>
  </si>
  <si>
    <t>178717</t>
  </si>
  <si>
    <t>177679</t>
  </si>
  <si>
    <t>220194</t>
  </si>
  <si>
    <t>54062219Y</t>
  </si>
  <si>
    <t>RODRIGUEZ CEDRES, DAMARIS DE LA CRUZ</t>
  </si>
  <si>
    <t>170008</t>
  </si>
  <si>
    <t>175231</t>
  </si>
  <si>
    <t>174708</t>
  </si>
  <si>
    <t>174163</t>
  </si>
  <si>
    <t>297005</t>
  </si>
  <si>
    <t>79063478N</t>
  </si>
  <si>
    <t>CHOOLANI GONZALEZ, LAURA</t>
  </si>
  <si>
    <t>156483</t>
  </si>
  <si>
    <t>283807</t>
  </si>
  <si>
    <t>45877682L</t>
  </si>
  <si>
    <t>CORVO BAEZ, SANDRA</t>
  </si>
  <si>
    <t>178203</t>
  </si>
  <si>
    <t>230460</t>
  </si>
  <si>
    <t>54061182G</t>
  </si>
  <si>
    <t>DE LA PAZ IZQUIERDO, CLAUDIA</t>
  </si>
  <si>
    <t>174165</t>
  </si>
  <si>
    <t>237402</t>
  </si>
  <si>
    <t>42222205R</t>
  </si>
  <si>
    <t>DORTA SUAREZ, MARIA</t>
  </si>
  <si>
    <t>170745</t>
  </si>
  <si>
    <t>293618</t>
  </si>
  <si>
    <t>26583198M</t>
  </si>
  <si>
    <t>GALVEZ VALCARCEL, JORGE</t>
  </si>
  <si>
    <t>172167</t>
  </si>
  <si>
    <t>356603</t>
  </si>
  <si>
    <t>45706574P</t>
  </si>
  <si>
    <t>GARCIA MARRERO, OSMAIRA</t>
  </si>
  <si>
    <t>153312</t>
  </si>
  <si>
    <t>228714</t>
  </si>
  <si>
    <t>43847623D</t>
  </si>
  <si>
    <t>GONZALEZ ALONSO, NOELIA</t>
  </si>
  <si>
    <t>174161</t>
  </si>
  <si>
    <t>347432</t>
  </si>
  <si>
    <t>78713215Q</t>
  </si>
  <si>
    <t>GUIGOU MARTIN, ELENA MARIA</t>
  </si>
  <si>
    <t>153321</t>
  </si>
  <si>
    <t>248530</t>
  </si>
  <si>
    <t>42238574V</t>
  </si>
  <si>
    <t>HERNANDEZ LINDE, ALICIA</t>
  </si>
  <si>
    <t>170571</t>
  </si>
  <si>
    <t>273798</t>
  </si>
  <si>
    <t>79070632J</t>
  </si>
  <si>
    <t>HERNANDEZ MENGIBAR, EVA</t>
  </si>
  <si>
    <t>153423</t>
  </si>
  <si>
    <t>232828</t>
  </si>
  <si>
    <t>25350439T</t>
  </si>
  <si>
    <t>HERRERA PUCHAN, CARLOTA</t>
  </si>
  <si>
    <t>170450</t>
  </si>
  <si>
    <t>206954</t>
  </si>
  <si>
    <t>78714207L</t>
  </si>
  <si>
    <t>KAMARA TRAWALLY, ADAMA</t>
  </si>
  <si>
    <t>153329</t>
  </si>
  <si>
    <t>239743</t>
  </si>
  <si>
    <t>49071783H</t>
  </si>
  <si>
    <t>LOPEZ VIEYTES, SANDRA PATRICIA</t>
  </si>
  <si>
    <t>162354</t>
  </si>
  <si>
    <t>252293</t>
  </si>
  <si>
    <t>54111410T</t>
  </si>
  <si>
    <t>REYES LINARES, MARTA</t>
  </si>
  <si>
    <t>174420</t>
  </si>
  <si>
    <t>249842</t>
  </si>
  <si>
    <t>43388269B</t>
  </si>
  <si>
    <t>RODRIGUEZ GARCIA, ROSANA</t>
  </si>
  <si>
    <t>174687</t>
  </si>
  <si>
    <t>223150</t>
  </si>
  <si>
    <t>51153849D</t>
  </si>
  <si>
    <t>TRUJILLO MELIAN, ADRIANA</t>
  </si>
  <si>
    <t>178162</t>
  </si>
  <si>
    <t>293522</t>
  </si>
  <si>
    <t>43389669P</t>
  </si>
  <si>
    <t>ZARZA GONZALEZ, ANA RAQUEL</t>
  </si>
  <si>
    <t>174426</t>
  </si>
  <si>
    <t>229042</t>
  </si>
  <si>
    <t>42877569A</t>
  </si>
  <si>
    <t>ALEMAN ALONSO, ELISA ISABEL</t>
  </si>
  <si>
    <t>178099</t>
  </si>
  <si>
    <t>PLANTA  3ª IMPAR-HOSP.EDIF.A</t>
  </si>
  <si>
    <t>206049</t>
  </si>
  <si>
    <t>45437588F</t>
  </si>
  <si>
    <t>BAEZ SUAREZ, MARIA DEL CARMEN</t>
  </si>
  <si>
    <t>170013</t>
  </si>
  <si>
    <t>308913</t>
  </si>
  <si>
    <t>78859376N</t>
  </si>
  <si>
    <t>BERMUDEZ MUÑOZ, DALILA</t>
  </si>
  <si>
    <t>170017</t>
  </si>
  <si>
    <t>227059</t>
  </si>
  <si>
    <t>42224591H</t>
  </si>
  <si>
    <t>CASTILLO LIMA, JENNIFER</t>
  </si>
  <si>
    <t>168775</t>
  </si>
  <si>
    <t>174075</t>
  </si>
  <si>
    <t>292665</t>
  </si>
  <si>
    <t>79086500B</t>
  </si>
  <si>
    <t>DAZA GONZALEZ, ANDREA</t>
  </si>
  <si>
    <t>175911</t>
  </si>
  <si>
    <t>262002</t>
  </si>
  <si>
    <t>42076262Q</t>
  </si>
  <si>
    <t>DIAZ GUILLEN, MARIA MONTSERRAT</t>
  </si>
  <si>
    <t>153924</t>
  </si>
  <si>
    <t>217299</t>
  </si>
  <si>
    <t>78728050Q</t>
  </si>
  <si>
    <t>FELIPE RODRIGUEZ, HARIDIAN</t>
  </si>
  <si>
    <t>177777</t>
  </si>
  <si>
    <t>169577</t>
  </si>
  <si>
    <t>295485</t>
  </si>
  <si>
    <t>43375066X</t>
  </si>
  <si>
    <t>GARCIA ALONSO, ISAAC</t>
  </si>
  <si>
    <t>171333</t>
  </si>
  <si>
    <t>178115</t>
  </si>
  <si>
    <t>256050</t>
  </si>
  <si>
    <t>78638261L</t>
  </si>
  <si>
    <t>GARCIA MESA, ABIGAIL</t>
  </si>
  <si>
    <t>177802</t>
  </si>
  <si>
    <t>216461</t>
  </si>
  <si>
    <t>54046055B</t>
  </si>
  <si>
    <t>GARCIA PIÑERO,  NIEVES MARIA</t>
  </si>
  <si>
    <t>171412</t>
  </si>
  <si>
    <t>298154</t>
  </si>
  <si>
    <t>45436940A</t>
  </si>
  <si>
    <t>GARCIA RAMOS, INMACULADA CONCEPCION</t>
  </si>
  <si>
    <t>170018</t>
  </si>
  <si>
    <t>291510</t>
  </si>
  <si>
    <t>43383716N</t>
  </si>
  <si>
    <t>GONZALEZ ACOSTA, ARELIS MARIA</t>
  </si>
  <si>
    <t>175693</t>
  </si>
  <si>
    <t>229806</t>
  </si>
  <si>
    <t>42877604S</t>
  </si>
  <si>
    <t>LEON GARCIA, JOSE MIGUEL</t>
  </si>
  <si>
    <t>175688</t>
  </si>
  <si>
    <t>229132</t>
  </si>
  <si>
    <t>70651336M</t>
  </si>
  <si>
    <t>LIMA DOS SANTOS, SABINA CARLA</t>
  </si>
  <si>
    <t>175604</t>
  </si>
  <si>
    <t>257235</t>
  </si>
  <si>
    <t>45447777F</t>
  </si>
  <si>
    <t>LOPES COTRIN, ISABEL MARIA</t>
  </si>
  <si>
    <t>169956</t>
  </si>
  <si>
    <t>274540</t>
  </si>
  <si>
    <t>79081474E</t>
  </si>
  <si>
    <t>LUIS LUIS, MARIA CHAXIRAXI</t>
  </si>
  <si>
    <t>176888</t>
  </si>
  <si>
    <t>175664</t>
  </si>
  <si>
    <t>262824</t>
  </si>
  <si>
    <t>42098977F</t>
  </si>
  <si>
    <t>MARTINEZ LOPEZ, MARIA DEL PILAR</t>
  </si>
  <si>
    <t>169992</t>
  </si>
  <si>
    <t>249732</t>
  </si>
  <si>
    <t>79061565P</t>
  </si>
  <si>
    <t>OLIVA PEREZ, CRISTO</t>
  </si>
  <si>
    <t>176464</t>
  </si>
  <si>
    <t>178007</t>
  </si>
  <si>
    <t>179205</t>
  </si>
  <si>
    <t>178698</t>
  </si>
  <si>
    <t>257543</t>
  </si>
  <si>
    <t>X9094853D</t>
  </si>
  <si>
    <t>PRECIADO CORREA, ROLANDI PIERR</t>
  </si>
  <si>
    <t>174081</t>
  </si>
  <si>
    <t>214682</t>
  </si>
  <si>
    <t>78643570S</t>
  </si>
  <si>
    <t>RAMOS LORENZO, ISABEL</t>
  </si>
  <si>
    <t>177056</t>
  </si>
  <si>
    <t>241944</t>
  </si>
  <si>
    <t>54045624V</t>
  </si>
  <si>
    <t>REYES RODRIGUEZ, MARIA CONCEPCION</t>
  </si>
  <si>
    <t>173890</t>
  </si>
  <si>
    <t>378149</t>
  </si>
  <si>
    <t>54056469Y</t>
  </si>
  <si>
    <t>RIHAWI PEREZ, PATRICIA</t>
  </si>
  <si>
    <t>170014</t>
  </si>
  <si>
    <t>375708</t>
  </si>
  <si>
    <t>78646159M</t>
  </si>
  <si>
    <t>RODRIGUEZ LORENZO, TAMARA</t>
  </si>
  <si>
    <t>174079</t>
  </si>
  <si>
    <t>242246</t>
  </si>
  <si>
    <t>54108995T</t>
  </si>
  <si>
    <t>RODRIGUEZ ROSALES, ELISABETH MARIA</t>
  </si>
  <si>
    <t>154149</t>
  </si>
  <si>
    <t>373983</t>
  </si>
  <si>
    <t>45455655L</t>
  </si>
  <si>
    <t>ROSALES GONZALEZ, MARIA CANDELARIA</t>
  </si>
  <si>
    <t>154449</t>
  </si>
  <si>
    <t>348543</t>
  </si>
  <si>
    <t>78622236W</t>
  </si>
  <si>
    <t>SAADA OUCHEN, FATIMA</t>
  </si>
  <si>
    <t>170016</t>
  </si>
  <si>
    <t>270397</t>
  </si>
  <si>
    <t>43833094Q</t>
  </si>
  <si>
    <t>SACRAMENTO RIVERO, MARINA</t>
  </si>
  <si>
    <t>174884</t>
  </si>
  <si>
    <t>206911</t>
  </si>
  <si>
    <t>51168782S</t>
  </si>
  <si>
    <t>TENEZACA GAGÑAY, MARIA ELSA</t>
  </si>
  <si>
    <t>178536</t>
  </si>
  <si>
    <t>174577</t>
  </si>
  <si>
    <t>212333</t>
  </si>
  <si>
    <t>47448119Q</t>
  </si>
  <si>
    <t>AROCA DIVISON, IRENE</t>
  </si>
  <si>
    <t>170749</t>
  </si>
  <si>
    <t>277477</t>
  </si>
  <si>
    <t>72206454R</t>
  </si>
  <si>
    <t>AZNAR LOPEZ VAZQUEZ, PABLO</t>
  </si>
  <si>
    <t>174555</t>
  </si>
  <si>
    <t>297716</t>
  </si>
  <si>
    <t>21136360G</t>
  </si>
  <si>
    <t>CABRERA RODRIGUEZ, ALBA</t>
  </si>
  <si>
    <t>174465</t>
  </si>
  <si>
    <t>176446</t>
  </si>
  <si>
    <t>294347</t>
  </si>
  <si>
    <t>79089314L</t>
  </si>
  <si>
    <t>CACERES CABEZA, BLANCA JUDITH</t>
  </si>
  <si>
    <t>155905</t>
  </si>
  <si>
    <t>291152</t>
  </si>
  <si>
    <t>42241882J</t>
  </si>
  <si>
    <t>CALAMITA GABALDON, OLGA</t>
  </si>
  <si>
    <t>153394</t>
  </si>
  <si>
    <t>258146</t>
  </si>
  <si>
    <t>78852914J</t>
  </si>
  <si>
    <t>CHINEA MONTAÑEZ, MERCEDES LORENA</t>
  </si>
  <si>
    <t>153295</t>
  </si>
  <si>
    <t>255297</t>
  </si>
  <si>
    <t>42267285R</t>
  </si>
  <si>
    <t>DIAZ MEDEROS, THALIA JUDITH</t>
  </si>
  <si>
    <t>170573</t>
  </si>
  <si>
    <t>301833</t>
  </si>
  <si>
    <t>78644703K</t>
  </si>
  <si>
    <t>GONZALEZ VERDE, CARMEN NIEVES</t>
  </si>
  <si>
    <t>154102</t>
  </si>
  <si>
    <t>304345</t>
  </si>
  <si>
    <t>43378145F</t>
  </si>
  <si>
    <t>GOYA GARCIA, ANA</t>
  </si>
  <si>
    <t>167376</t>
  </si>
  <si>
    <t>299970</t>
  </si>
  <si>
    <t>26831190B</t>
  </si>
  <si>
    <t>LOBATO DIAZ, LUCIA</t>
  </si>
  <si>
    <t>174586</t>
  </si>
  <si>
    <t>236698</t>
  </si>
  <si>
    <t>78573941F</t>
  </si>
  <si>
    <t>LORENZO GONZALEZ, ALEJANDRO</t>
  </si>
  <si>
    <t>174579</t>
  </si>
  <si>
    <t>218322</t>
  </si>
  <si>
    <t>43379669J</t>
  </si>
  <si>
    <t>MARTIN ARAQUE, CHRISBEL DEL VALLE</t>
  </si>
  <si>
    <t>170574</t>
  </si>
  <si>
    <t>276740</t>
  </si>
  <si>
    <t>70915780H</t>
  </si>
  <si>
    <t>MARTIN PASCUAL, SARA</t>
  </si>
  <si>
    <t>174564</t>
  </si>
  <si>
    <t>259523</t>
  </si>
  <si>
    <t>04626552X</t>
  </si>
  <si>
    <t>MARTINEZ GARCIA, SARA</t>
  </si>
  <si>
    <t>170746</t>
  </si>
  <si>
    <t>309756</t>
  </si>
  <si>
    <t>46244122T</t>
  </si>
  <si>
    <t>MEDEROS QUINTERO, ADRIANA</t>
  </si>
  <si>
    <t>153440</t>
  </si>
  <si>
    <t>178221</t>
  </si>
  <si>
    <t>256343</t>
  </si>
  <si>
    <t>79070842Q</t>
  </si>
  <si>
    <t>MERCADO PEREZ, ANA LUCIA</t>
  </si>
  <si>
    <t>171024</t>
  </si>
  <si>
    <t>202394</t>
  </si>
  <si>
    <t>77195302B</t>
  </si>
  <si>
    <t>OLMO CARDENAS, SANDRA</t>
  </si>
  <si>
    <t>170747</t>
  </si>
  <si>
    <t>366966</t>
  </si>
  <si>
    <t>43489161W</t>
  </si>
  <si>
    <t>REGALADO MENDEZ, CATHAYSA</t>
  </si>
  <si>
    <t>173845</t>
  </si>
  <si>
    <t>204630</t>
  </si>
  <si>
    <t>48595968G</t>
  </si>
  <si>
    <t>RODRIGUEZ GIMENEZ, NOELIA</t>
  </si>
  <si>
    <t>174425</t>
  </si>
  <si>
    <t>221183</t>
  </si>
  <si>
    <t>42222903D</t>
  </si>
  <si>
    <t>RODRIGUEZ PADRON, MARTA</t>
  </si>
  <si>
    <t>170572</t>
  </si>
  <si>
    <t>225731</t>
  </si>
  <si>
    <t>54112186V</t>
  </si>
  <si>
    <t>SANTANA DOMINGUEZ, MARIA</t>
  </si>
  <si>
    <t>174417</t>
  </si>
  <si>
    <t>173513</t>
  </si>
  <si>
    <t>PLANTA  4ª  PAR   - HOSP.EDIF.A</t>
  </si>
  <si>
    <t>175233</t>
  </si>
  <si>
    <t>204451</t>
  </si>
  <si>
    <t>43820306Q</t>
  </si>
  <si>
    <t>DE LA ROSA LOPEZ, MARIA GORETTI</t>
  </si>
  <si>
    <t>175234</t>
  </si>
  <si>
    <t>178054</t>
  </si>
  <si>
    <t>389283</t>
  </si>
  <si>
    <t>78565971H</t>
  </si>
  <si>
    <t>GONZALEZ HERNANDEZ, JUAN LUIS</t>
  </si>
  <si>
    <t>177011</t>
  </si>
  <si>
    <t>177195</t>
  </si>
  <si>
    <t>383333</t>
  </si>
  <si>
    <t>43486092S</t>
  </si>
  <si>
    <t>QUINTERO TRUJILLO, HELENA</t>
  </si>
  <si>
    <t>176254</t>
  </si>
  <si>
    <t>223074</t>
  </si>
  <si>
    <t>78642887E</t>
  </si>
  <si>
    <t>RAMOS CASTRO, ITAHISA MARIA</t>
  </si>
  <si>
    <t>176630</t>
  </si>
  <si>
    <t>176764</t>
  </si>
  <si>
    <t>210401</t>
  </si>
  <si>
    <t>78706290Z</t>
  </si>
  <si>
    <t>RODRIGUEZ SORIA, MARIA SORALLA</t>
  </si>
  <si>
    <t>173511</t>
  </si>
  <si>
    <t>173590</t>
  </si>
  <si>
    <t>305035</t>
  </si>
  <si>
    <t>75576809M</t>
  </si>
  <si>
    <t>AVILES GALLEGO, ANA</t>
  </si>
  <si>
    <t>173586</t>
  </si>
  <si>
    <t>247024</t>
  </si>
  <si>
    <t>54117680Z</t>
  </si>
  <si>
    <t>DIAZ ROQUE, VALENTINA</t>
  </si>
  <si>
    <t>177299</t>
  </si>
  <si>
    <t>393725</t>
  </si>
  <si>
    <t>53499759B</t>
  </si>
  <si>
    <t>LOPEZ MESA, INES</t>
  </si>
  <si>
    <t>175677</t>
  </si>
  <si>
    <t>354355</t>
  </si>
  <si>
    <t>43842033P</t>
  </si>
  <si>
    <t>MARTIN DELGADO, ANA GABRIELA</t>
  </si>
  <si>
    <t>173588</t>
  </si>
  <si>
    <t>173592</t>
  </si>
  <si>
    <t>206847</t>
  </si>
  <si>
    <t>54048246V</t>
  </si>
  <si>
    <t>MENDEZ MARTIN, TERESA MARIA</t>
  </si>
  <si>
    <t>153346</t>
  </si>
  <si>
    <t>382005</t>
  </si>
  <si>
    <t>74862986X</t>
  </si>
  <si>
    <t>SALCEDO MORENO, ANA</t>
  </si>
  <si>
    <t>170751</t>
  </si>
  <si>
    <t>227732</t>
  </si>
  <si>
    <t>45439276Q</t>
  </si>
  <si>
    <t>AFONSO HERNANDEZ, CARMEN LOURDES</t>
  </si>
  <si>
    <t>175835</t>
  </si>
  <si>
    <t>PLANTA  5ª  PAR   - HOSP.EDIF.A</t>
  </si>
  <si>
    <t>205896</t>
  </si>
  <si>
    <t>78557003C</t>
  </si>
  <si>
    <t>ALONSO BARRETO, JOSE MIGUEL</t>
  </si>
  <si>
    <t>167397</t>
  </si>
  <si>
    <t>273291</t>
  </si>
  <si>
    <t>78560962T</t>
  </si>
  <si>
    <t>BAEZ DELGADO, PALOMA</t>
  </si>
  <si>
    <t>174648</t>
  </si>
  <si>
    <t>271144</t>
  </si>
  <si>
    <t>54111994D</t>
  </si>
  <si>
    <t>BOLAÑOS ARMAS, NEREA</t>
  </si>
  <si>
    <t>176090</t>
  </si>
  <si>
    <t>176753</t>
  </si>
  <si>
    <t>272124</t>
  </si>
  <si>
    <t>43816077L</t>
  </si>
  <si>
    <t>BRITO PADRON, ANA BELEN</t>
  </si>
  <si>
    <t>175092</t>
  </si>
  <si>
    <t>177846</t>
  </si>
  <si>
    <t>213225</t>
  </si>
  <si>
    <t>78709496T</t>
  </si>
  <si>
    <t>CABRERA RODRIGUEZ, CANDELARIA</t>
  </si>
  <si>
    <t>175563</t>
  </si>
  <si>
    <t>220799</t>
  </si>
  <si>
    <t>78641530E</t>
  </si>
  <si>
    <t>DIAZ BORGES, LETICIA REMEDIOS</t>
  </si>
  <si>
    <t>173331</t>
  </si>
  <si>
    <t>247796</t>
  </si>
  <si>
    <t>79197119T</t>
  </si>
  <si>
    <t>ESPINAL HINCAPIE, DIANA MARCELA</t>
  </si>
  <si>
    <t>169957</t>
  </si>
  <si>
    <t>230063</t>
  </si>
  <si>
    <t>43617986G</t>
  </si>
  <si>
    <t>FELIPE MARRERO, BENIGNA</t>
  </si>
  <si>
    <t>153931</t>
  </si>
  <si>
    <t>244180</t>
  </si>
  <si>
    <t>54062373E</t>
  </si>
  <si>
    <t>GARCIA GALVAN, PEDRO</t>
  </si>
  <si>
    <t>175232</t>
  </si>
  <si>
    <t>177843</t>
  </si>
  <si>
    <t>178680</t>
  </si>
  <si>
    <t>245455</t>
  </si>
  <si>
    <t>78711031V</t>
  </si>
  <si>
    <t>LUTZARDO GONZALEZ, MARTA ELENA</t>
  </si>
  <si>
    <t>176272</t>
  </si>
  <si>
    <t>174647</t>
  </si>
  <si>
    <t>382451</t>
  </si>
  <si>
    <t>78852758H</t>
  </si>
  <si>
    <t>MEDEROS HERNANDEZ, TANIA</t>
  </si>
  <si>
    <t>177913</t>
  </si>
  <si>
    <t>179036</t>
  </si>
  <si>
    <t>254456</t>
  </si>
  <si>
    <t>79092723R</t>
  </si>
  <si>
    <t>MEDINA MEDERO, PABLO</t>
  </si>
  <si>
    <t>176271</t>
  </si>
  <si>
    <t>276292</t>
  </si>
  <si>
    <t>79238805X</t>
  </si>
  <si>
    <t>MEJIA COJTIN, JOSE ANTONIO</t>
  </si>
  <si>
    <t>173761</t>
  </si>
  <si>
    <t>176444</t>
  </si>
  <si>
    <t>176832</t>
  </si>
  <si>
    <t>336755</t>
  </si>
  <si>
    <t>42196841Y</t>
  </si>
  <si>
    <t>PEREZ CAMACHO, JESSICA</t>
  </si>
  <si>
    <t>170544</t>
  </si>
  <si>
    <t>290272</t>
  </si>
  <si>
    <t>43836511Y</t>
  </si>
  <si>
    <t>PEREZ FLORES, JESUS RAFAEL</t>
  </si>
  <si>
    <t>163791</t>
  </si>
  <si>
    <t>176711</t>
  </si>
  <si>
    <t>178062</t>
  </si>
  <si>
    <t>261826</t>
  </si>
  <si>
    <t>78699679G</t>
  </si>
  <si>
    <t>PEREZ SANTANA, NINOSKA</t>
  </si>
  <si>
    <t>176375</t>
  </si>
  <si>
    <t>259108</t>
  </si>
  <si>
    <t>78560508Y</t>
  </si>
  <si>
    <t>RIVERO GARCIA, LUISA ESTHER</t>
  </si>
  <si>
    <t>170005</t>
  </si>
  <si>
    <t>347822</t>
  </si>
  <si>
    <t>45451945N</t>
  </si>
  <si>
    <t>ROBLES MARRERO, MARIA MERCEDES</t>
  </si>
  <si>
    <t>178261</t>
  </si>
  <si>
    <t>269687</t>
  </si>
  <si>
    <t>78563452Y</t>
  </si>
  <si>
    <t>RODRIGUEZ MOLINA, YAZMINA</t>
  </si>
  <si>
    <t>170004</t>
  </si>
  <si>
    <t>214764</t>
  </si>
  <si>
    <t>43381566R</t>
  </si>
  <si>
    <t>RODRIGUEZ RODRIGUEZ, ROMINA</t>
  </si>
  <si>
    <t>174646</t>
  </si>
  <si>
    <t>369132</t>
  </si>
  <si>
    <t>78727356N</t>
  </si>
  <si>
    <t>ARENCIBIA GARCIA, SERGIO</t>
  </si>
  <si>
    <t>177378</t>
  </si>
  <si>
    <t>256785</t>
  </si>
  <si>
    <t>42234568J</t>
  </si>
  <si>
    <t>CABRERA GONZALEZ, PAOLA</t>
  </si>
  <si>
    <t>170447</t>
  </si>
  <si>
    <t>390378</t>
  </si>
  <si>
    <t>50623489Y</t>
  </si>
  <si>
    <t>CANO PADILLA, MIGUEL</t>
  </si>
  <si>
    <t>170761</t>
  </si>
  <si>
    <t>335956</t>
  </si>
  <si>
    <t>77449404D</t>
  </si>
  <si>
    <t>CARRASCOSA MORENO, NURIA DEL PILAR</t>
  </si>
  <si>
    <t>178456</t>
  </si>
  <si>
    <t>241922</t>
  </si>
  <si>
    <t>78715670X</t>
  </si>
  <si>
    <t>CHETWANI KHUBANI, HEENA</t>
  </si>
  <si>
    <t>153294</t>
  </si>
  <si>
    <t>176438</t>
  </si>
  <si>
    <t>179046</t>
  </si>
  <si>
    <t>373174</t>
  </si>
  <si>
    <t>79095376D</t>
  </si>
  <si>
    <t>DIAZ APARICIO, MARTA</t>
  </si>
  <si>
    <t>153399</t>
  </si>
  <si>
    <t>210758</t>
  </si>
  <si>
    <t>43379893F</t>
  </si>
  <si>
    <t>DIAZ HERNANDEZ, JULIA ISABEL</t>
  </si>
  <si>
    <t>170575</t>
  </si>
  <si>
    <t>380794</t>
  </si>
  <si>
    <t>43378466Y</t>
  </si>
  <si>
    <t>GONZALEZ ROCIO, DANIEL</t>
  </si>
  <si>
    <t>174650</t>
  </si>
  <si>
    <t>389689</t>
  </si>
  <si>
    <t>78638500M</t>
  </si>
  <si>
    <t>GUTIERREZ GONZALEZ, SARA</t>
  </si>
  <si>
    <t>174651</t>
  </si>
  <si>
    <t>375812</t>
  </si>
  <si>
    <t>43836922A</t>
  </si>
  <si>
    <t>HERRERA HERRERA, ADRIAN</t>
  </si>
  <si>
    <t>170766</t>
  </si>
  <si>
    <t>349128</t>
  </si>
  <si>
    <t>42238454N</t>
  </si>
  <si>
    <t>MARQUEZ LLAMAS, NOELIA</t>
  </si>
  <si>
    <t>153336</t>
  </si>
  <si>
    <t>240683</t>
  </si>
  <si>
    <t>45854331J</t>
  </si>
  <si>
    <t>MARTIN MORALES, CRISTINA</t>
  </si>
  <si>
    <t>153436</t>
  </si>
  <si>
    <t>386742</t>
  </si>
  <si>
    <t>43387218H</t>
  </si>
  <si>
    <t>PACHECO RODRIGUEZ, GABRIEL</t>
  </si>
  <si>
    <t>175083</t>
  </si>
  <si>
    <t>210087</t>
  </si>
  <si>
    <t>43812879H</t>
  </si>
  <si>
    <t>PRENDES BRITO, ANA ISABEL</t>
  </si>
  <si>
    <t>153361</t>
  </si>
  <si>
    <t>174649</t>
  </si>
  <si>
    <t>226647</t>
  </si>
  <si>
    <t>43487481R</t>
  </si>
  <si>
    <t>RODRIGUEZ BRITO, SILVIA</t>
  </si>
  <si>
    <t>174740</t>
  </si>
  <si>
    <t>176790</t>
  </si>
  <si>
    <t>251729</t>
  </si>
  <si>
    <t>78850276C</t>
  </si>
  <si>
    <t>AFONSO MORALES, MIRTHA ANGELINA</t>
  </si>
  <si>
    <t>169998</t>
  </si>
  <si>
    <t>PLANTA  5ª IMPAR - HOSP.EDIF.A</t>
  </si>
  <si>
    <t>390196</t>
  </si>
  <si>
    <t>51154590Z</t>
  </si>
  <si>
    <t>ALFAYA MEDEROS, OMARA</t>
  </si>
  <si>
    <t>176647</t>
  </si>
  <si>
    <t>291096</t>
  </si>
  <si>
    <t>78707232J</t>
  </si>
  <si>
    <t>ALVAREZ REYES, MARIA DEL CARMEN</t>
  </si>
  <si>
    <t>153869</t>
  </si>
  <si>
    <t>343879</t>
  </si>
  <si>
    <t>79357495C</t>
  </si>
  <si>
    <t>BARRIENTOS GUZMAN, DANIELA AMELIA</t>
  </si>
  <si>
    <t>171857</t>
  </si>
  <si>
    <t>176642</t>
  </si>
  <si>
    <t>233725</t>
  </si>
  <si>
    <t>45455627Z</t>
  </si>
  <si>
    <t>BRITO HERNANDEZ, BELINDA MALAICA</t>
  </si>
  <si>
    <t>169996</t>
  </si>
  <si>
    <t>176069</t>
  </si>
  <si>
    <t>211928</t>
  </si>
  <si>
    <t>43485760M</t>
  </si>
  <si>
    <t>CASTILLO IGLESIAS, ALBA</t>
  </si>
  <si>
    <t>176310</t>
  </si>
  <si>
    <t>220527</t>
  </si>
  <si>
    <t>44192186D</t>
  </si>
  <si>
    <t>CLAVERO AGUILO, PAULA</t>
  </si>
  <si>
    <t>169994</t>
  </si>
  <si>
    <t>304969</t>
  </si>
  <si>
    <t>43787506Z</t>
  </si>
  <si>
    <t>DARIAS PADILLA, TERESA JESUS</t>
  </si>
  <si>
    <t>172599</t>
  </si>
  <si>
    <t>260368</t>
  </si>
  <si>
    <t>45440374X</t>
  </si>
  <si>
    <t>DE LA ROSA CIE, MANUEL LUIS</t>
  </si>
  <si>
    <t>169999</t>
  </si>
  <si>
    <t>173470</t>
  </si>
  <si>
    <t>177922</t>
  </si>
  <si>
    <t>178085</t>
  </si>
  <si>
    <t>242992</t>
  </si>
  <si>
    <t>78707065F</t>
  </si>
  <si>
    <t>DIAZ ALVARADO, VANESA</t>
  </si>
  <si>
    <t>161122</t>
  </si>
  <si>
    <t>176311</t>
  </si>
  <si>
    <t>177057</t>
  </si>
  <si>
    <t>376418</t>
  </si>
  <si>
    <t>78627979H</t>
  </si>
  <si>
    <t>DIAZ LUIS, RAQUEL</t>
  </si>
  <si>
    <t>173472</t>
  </si>
  <si>
    <t>268528</t>
  </si>
  <si>
    <t>54047855V</t>
  </si>
  <si>
    <t>ENRIQUE REGALADO, MARTA</t>
  </si>
  <si>
    <t>161170</t>
  </si>
  <si>
    <t>234862</t>
  </si>
  <si>
    <t>51147214K</t>
  </si>
  <si>
    <t>EXPOSITO ALVAREZ, BETSABE</t>
  </si>
  <si>
    <t>170001</t>
  </si>
  <si>
    <t>173468</t>
  </si>
  <si>
    <t>177842</t>
  </si>
  <si>
    <t>210946</t>
  </si>
  <si>
    <t>43379661M</t>
  </si>
  <si>
    <t>GONZALEZ PEREZ, CAROLINA</t>
  </si>
  <si>
    <t>169902</t>
  </si>
  <si>
    <t>225754</t>
  </si>
  <si>
    <t>43822626J</t>
  </si>
  <si>
    <t>GONZALEZ TRUJILLO, ANA MARIA</t>
  </si>
  <si>
    <t>175226</t>
  </si>
  <si>
    <t>177841</t>
  </si>
  <si>
    <t>290946</t>
  </si>
  <si>
    <t>78625537Z</t>
  </si>
  <si>
    <t>GUTIERREZ ALONSO, MARIA YURENA</t>
  </si>
  <si>
    <t>177805</t>
  </si>
  <si>
    <t>268702</t>
  </si>
  <si>
    <t>54062017B</t>
  </si>
  <si>
    <t>HERNANDEZ ZARABOZO, NOEMI MILAGROS</t>
  </si>
  <si>
    <t>161124</t>
  </si>
  <si>
    <t>375546</t>
  </si>
  <si>
    <t>78567540T</t>
  </si>
  <si>
    <t>HERRERA VELAZQUEZ, CRISTIAN</t>
  </si>
  <si>
    <t>161169</t>
  </si>
  <si>
    <t>245401</t>
  </si>
  <si>
    <t>79238010C</t>
  </si>
  <si>
    <t>MIRANDA PRETEL, ZARELA ISABEL</t>
  </si>
  <si>
    <t>172497</t>
  </si>
  <si>
    <t>252647</t>
  </si>
  <si>
    <t>54050536F</t>
  </si>
  <si>
    <t>MORALES FIGUEROA, GUACIMARA</t>
  </si>
  <si>
    <t>175691</t>
  </si>
  <si>
    <t>218363</t>
  </si>
  <si>
    <t>45446691W</t>
  </si>
  <si>
    <t>PEREZ GARCIA, BEATRIZ</t>
  </si>
  <si>
    <t>169995</t>
  </si>
  <si>
    <t>254234</t>
  </si>
  <si>
    <t>78626854C</t>
  </si>
  <si>
    <t>PEREZ HENRIQUEZ, IDAIRA MARIA</t>
  </si>
  <si>
    <t>172558</t>
  </si>
  <si>
    <t>176278</t>
  </si>
  <si>
    <t>227642</t>
  </si>
  <si>
    <t>42224858D</t>
  </si>
  <si>
    <t>QUINTERO MALLORQUIN, CRISTINA</t>
  </si>
  <si>
    <t>170000</t>
  </si>
  <si>
    <t>177416</t>
  </si>
  <si>
    <t>177296</t>
  </si>
  <si>
    <t>245561</t>
  </si>
  <si>
    <t>78644883V</t>
  </si>
  <si>
    <t>RODRIGUEZ LOPEZ, DAVINIA</t>
  </si>
  <si>
    <t>175227</t>
  </si>
  <si>
    <t>177837</t>
  </si>
  <si>
    <t>234873</t>
  </si>
  <si>
    <t>42224930N</t>
  </si>
  <si>
    <t>RUIZ HERNANDEZ, ALBA MARIA</t>
  </si>
  <si>
    <t>169997</t>
  </si>
  <si>
    <t>306643</t>
  </si>
  <si>
    <t>42224121P</t>
  </si>
  <si>
    <t>SOCAS ALCOVER, ADRIAN JOSE</t>
  </si>
  <si>
    <t>175630</t>
  </si>
  <si>
    <t>173474</t>
  </si>
  <si>
    <t>260080</t>
  </si>
  <si>
    <t>72195605P</t>
  </si>
  <si>
    <t>VARGAS RODRIGUEZ, PAOLA ANDREA</t>
  </si>
  <si>
    <t>176424</t>
  </si>
  <si>
    <t>366225</t>
  </si>
  <si>
    <t>54062265Y</t>
  </si>
  <si>
    <t>VERA MUÑOZ, NATALIA</t>
  </si>
  <si>
    <t>178294</t>
  </si>
  <si>
    <t>236365</t>
  </si>
  <si>
    <t>43832453L</t>
  </si>
  <si>
    <t>AGUILAR RODRIGUEZ, AIRAM</t>
  </si>
  <si>
    <t>170466</t>
  </si>
  <si>
    <t>390848</t>
  </si>
  <si>
    <t>28849512Z</t>
  </si>
  <si>
    <t>BANCALERO SERRANO, ANTONIO MANUEL</t>
  </si>
  <si>
    <t>170762</t>
  </si>
  <si>
    <t>252857</t>
  </si>
  <si>
    <t>07272193F</t>
  </si>
  <si>
    <t>BERNALDEZ CARDENAL, CARLA</t>
  </si>
  <si>
    <t>178713</t>
  </si>
  <si>
    <t>254342</t>
  </si>
  <si>
    <t>42222316C</t>
  </si>
  <si>
    <t>CASADO PEREZ, IKER YERAY</t>
  </si>
  <si>
    <t>170557</t>
  </si>
  <si>
    <t>245721</t>
  </si>
  <si>
    <t>43833606E</t>
  </si>
  <si>
    <t>CONRADO CABELLO, NOEMI</t>
  </si>
  <si>
    <t>170563</t>
  </si>
  <si>
    <t>262515</t>
  </si>
  <si>
    <t>47338284Y</t>
  </si>
  <si>
    <t>COTAN ESPINA, ELISABETH</t>
  </si>
  <si>
    <t>170554</t>
  </si>
  <si>
    <t>265307</t>
  </si>
  <si>
    <t>54064954G</t>
  </si>
  <si>
    <t>DELGADO HERNANDEZ, ANAIS</t>
  </si>
  <si>
    <t>170577</t>
  </si>
  <si>
    <t>379028</t>
  </si>
  <si>
    <t>54116820M</t>
  </si>
  <si>
    <t>DENIZ ALVAREZ, AINOHA</t>
  </si>
  <si>
    <t>173466</t>
  </si>
  <si>
    <t>177415</t>
  </si>
  <si>
    <t>239732</t>
  </si>
  <si>
    <t>53985990E</t>
  </si>
  <si>
    <t>GOMEZ CAPILLA, ALBERTO</t>
  </si>
  <si>
    <t>170392</t>
  </si>
  <si>
    <t>176341</t>
  </si>
  <si>
    <t>245658</t>
  </si>
  <si>
    <t>43841829B</t>
  </si>
  <si>
    <t>173462</t>
  </si>
  <si>
    <t>244423</t>
  </si>
  <si>
    <t>54116000J</t>
  </si>
  <si>
    <t>GONZALEZ SALAMO, SANDRA</t>
  </si>
  <si>
    <t>170786</t>
  </si>
  <si>
    <t>232494</t>
  </si>
  <si>
    <t>79093335S</t>
  </si>
  <si>
    <t>HERNANDEZ MASCAREÑO, CRISTINA</t>
  </si>
  <si>
    <t>173136</t>
  </si>
  <si>
    <t>175699</t>
  </si>
  <si>
    <t>213486</t>
  </si>
  <si>
    <t>51004495V</t>
  </si>
  <si>
    <t>HURTADO RUIZ, IRENE</t>
  </si>
  <si>
    <t>170443</t>
  </si>
  <si>
    <t>261739</t>
  </si>
  <si>
    <t>48840429K</t>
  </si>
  <si>
    <t>IGNOTO MARTINEZ, BELEN</t>
  </si>
  <si>
    <t>170391</t>
  </si>
  <si>
    <t>214736</t>
  </si>
  <si>
    <t>51167850A</t>
  </si>
  <si>
    <t>MORALES PADRINO, YAIZA MARIA</t>
  </si>
  <si>
    <t>170756</t>
  </si>
  <si>
    <t>236418</t>
  </si>
  <si>
    <t>07272470P</t>
  </si>
  <si>
    <t>MUÑOZ FLORES, CELIA</t>
  </si>
  <si>
    <t>170753</t>
  </si>
  <si>
    <t>298357</t>
  </si>
  <si>
    <t>32888499V</t>
  </si>
  <si>
    <t>MURCIA RODRIGUEZ, ALBA</t>
  </si>
  <si>
    <t>170393</t>
  </si>
  <si>
    <t>176420</t>
  </si>
  <si>
    <t>176984</t>
  </si>
  <si>
    <t>178328</t>
  </si>
  <si>
    <t>221055</t>
  </si>
  <si>
    <t>54111396D</t>
  </si>
  <si>
    <t>RODRIGUEZ MONTELONGO, ANA BEATRIZ</t>
  </si>
  <si>
    <t>153465</t>
  </si>
  <si>
    <t>370931</t>
  </si>
  <si>
    <t>78853314E</t>
  </si>
  <si>
    <t>ROJAS AMAYA, MARIA INMACULADA</t>
  </si>
  <si>
    <t>170576</t>
  </si>
  <si>
    <t>344032</t>
  </si>
  <si>
    <t>79086593N</t>
  </si>
  <si>
    <t>SANTANA GONZALEZ, ADRIAN JESUS</t>
  </si>
  <si>
    <t>174077</t>
  </si>
  <si>
    <t>216280</t>
  </si>
  <si>
    <t>55437869A</t>
  </si>
  <si>
    <t>TUTILLO COJITAMBO, KEYLA ESTEFANIA</t>
  </si>
  <si>
    <t>153379</t>
  </si>
  <si>
    <t>234518</t>
  </si>
  <si>
    <t>78854782H</t>
  </si>
  <si>
    <t>AGUIAR PEREZ, FELISA</t>
  </si>
  <si>
    <t>170021</t>
  </si>
  <si>
    <t>PLANTA  6ª  PAR   - HOSP.EDIF.A</t>
  </si>
  <si>
    <t>173434</t>
  </si>
  <si>
    <t>173144</t>
  </si>
  <si>
    <t>222351</t>
  </si>
  <si>
    <t>78566736R</t>
  </si>
  <si>
    <t>BARRIOS AFONSO, ROSA</t>
  </si>
  <si>
    <t>161129</t>
  </si>
  <si>
    <t>176391</t>
  </si>
  <si>
    <t>375745</t>
  </si>
  <si>
    <t>78564577G</t>
  </si>
  <si>
    <t>DARIAS ROMAN, NOEMI MARIA</t>
  </si>
  <si>
    <t>176967</t>
  </si>
  <si>
    <t>238731</t>
  </si>
  <si>
    <t>43806891X</t>
  </si>
  <si>
    <t>DELGADO LUTZARDO, VERONICA LAURA</t>
  </si>
  <si>
    <t>170542</t>
  </si>
  <si>
    <t>388183</t>
  </si>
  <si>
    <t>44735761W</t>
  </si>
  <si>
    <t>DOMINGUEZ BETANCOR, ADAY RAMON</t>
  </si>
  <si>
    <t>175868</t>
  </si>
  <si>
    <t>252062</t>
  </si>
  <si>
    <t>78561014Y</t>
  </si>
  <si>
    <t>DORTA GARCIA, EVA MARIA</t>
  </si>
  <si>
    <t>153926</t>
  </si>
  <si>
    <t>296150</t>
  </si>
  <si>
    <t>45458510E</t>
  </si>
  <si>
    <t>FARIÑA DE LA ROSA, JESUS BERNABE</t>
  </si>
  <si>
    <t>174186</t>
  </si>
  <si>
    <t>224592</t>
  </si>
  <si>
    <t>54060678Y</t>
  </si>
  <si>
    <t>FARIÑA DIAZ, DEVORA</t>
  </si>
  <si>
    <t>174184</t>
  </si>
  <si>
    <t>239631</t>
  </si>
  <si>
    <t>45446138R</t>
  </si>
  <si>
    <t>GARCIA MARTIN, MARIA BEGOÑA</t>
  </si>
  <si>
    <t>161132</t>
  </si>
  <si>
    <t>204938</t>
  </si>
  <si>
    <t>43823917Q</t>
  </si>
  <si>
    <t>GOMEZ MEDINA, ANTONIO JAVIER</t>
  </si>
  <si>
    <t>176028</t>
  </si>
  <si>
    <t>294713</t>
  </si>
  <si>
    <t>43373725A</t>
  </si>
  <si>
    <t>GONZALEZ GONZALEZ, MARIA DOLORES</t>
  </si>
  <si>
    <t>175243</t>
  </si>
  <si>
    <t>212719</t>
  </si>
  <si>
    <t>45448354D</t>
  </si>
  <si>
    <t>GONZALEZ PEREZ, MARIA MERCEDES</t>
  </si>
  <si>
    <t>178349</t>
  </si>
  <si>
    <t>265414</t>
  </si>
  <si>
    <t>79063960B</t>
  </si>
  <si>
    <t>GONZALEZ RIVERO, ATTENERI</t>
  </si>
  <si>
    <t>179202</t>
  </si>
  <si>
    <t>276134</t>
  </si>
  <si>
    <t>51166179B</t>
  </si>
  <si>
    <t>GONZALEZ SACRAMENTO, THALIA MARIA</t>
  </si>
  <si>
    <t>172392</t>
  </si>
  <si>
    <t>229602</t>
  </si>
  <si>
    <t>78725893K</t>
  </si>
  <si>
    <t>GUADALUPE GARCIA, BEATRIZ</t>
  </si>
  <si>
    <t>170019</t>
  </si>
  <si>
    <t>176226</t>
  </si>
  <si>
    <t>175609</t>
  </si>
  <si>
    <t>274012</t>
  </si>
  <si>
    <t>78623807D</t>
  </si>
  <si>
    <t>LLANOS LOPEZ, YURENA</t>
  </si>
  <si>
    <t>170020</t>
  </si>
  <si>
    <t>176607</t>
  </si>
  <si>
    <t>292869</t>
  </si>
  <si>
    <t>79092523P</t>
  </si>
  <si>
    <t>RAEZ HERNANDEZ, CRISTINA</t>
  </si>
  <si>
    <t>174188</t>
  </si>
  <si>
    <t>176383</t>
  </si>
  <si>
    <t>236235</t>
  </si>
  <si>
    <t>78717721Z</t>
  </si>
  <si>
    <t>SANTANA BAEZA, AICHA</t>
  </si>
  <si>
    <t>174194</t>
  </si>
  <si>
    <t>220645</t>
  </si>
  <si>
    <t>78623082C</t>
  </si>
  <si>
    <t>SANTOS GARCIA, MARIA ELENA</t>
  </si>
  <si>
    <t>176248</t>
  </si>
  <si>
    <t>314617</t>
  </si>
  <si>
    <t>79062899P</t>
  </si>
  <si>
    <t>TOSCO RODRIGUEZ, PAOLA</t>
  </si>
  <si>
    <t>175347</t>
  </si>
  <si>
    <t>275446</t>
  </si>
  <si>
    <t>48772950R</t>
  </si>
  <si>
    <t>AGUILAR VICENT, MARIA</t>
  </si>
  <si>
    <t>176999</t>
  </si>
  <si>
    <t>176966</t>
  </si>
  <si>
    <t>306721</t>
  </si>
  <si>
    <t>78724013G</t>
  </si>
  <si>
    <t>ARROCHA ACOSTA, GABRIEL LAZARO</t>
  </si>
  <si>
    <t>174849</t>
  </si>
  <si>
    <t>176825</t>
  </si>
  <si>
    <t>230826</t>
  </si>
  <si>
    <t>32907648F</t>
  </si>
  <si>
    <t>BERTOLET LOPEZ, CARMEN</t>
  </si>
  <si>
    <t>173204</t>
  </si>
  <si>
    <t>312586</t>
  </si>
  <si>
    <t>48155728F</t>
  </si>
  <si>
    <t>CABAÑERO CASTILLO, GASPAR</t>
  </si>
  <si>
    <t>170578</t>
  </si>
  <si>
    <t>214592</t>
  </si>
  <si>
    <t>78820700E</t>
  </si>
  <si>
    <t>CASTAÑO CAMELO, LAURA MARIANA</t>
  </si>
  <si>
    <t>175309</t>
  </si>
  <si>
    <t>273144</t>
  </si>
  <si>
    <t>54112751F</t>
  </si>
  <si>
    <t>CRUZ HERNANDEZ, SELENA</t>
  </si>
  <si>
    <t>178940</t>
  </si>
  <si>
    <t>347146</t>
  </si>
  <si>
    <t>80167998A</t>
  </si>
  <si>
    <t>DURAN RELAÑO, ALVARO</t>
  </si>
  <si>
    <t>170755</t>
  </si>
  <si>
    <t>236818</t>
  </si>
  <si>
    <t>51169036Q</t>
  </si>
  <si>
    <t>GALVAN LUGO, MARIA</t>
  </si>
  <si>
    <t>170394</t>
  </si>
  <si>
    <t>298876</t>
  </si>
  <si>
    <t>51166257C</t>
  </si>
  <si>
    <t>GARCIA DORTA, CARLA</t>
  </si>
  <si>
    <t>175748</t>
  </si>
  <si>
    <t>175922</t>
  </si>
  <si>
    <t>213032</t>
  </si>
  <si>
    <t>77840657D</t>
  </si>
  <si>
    <t>GARCIA LOPEZ, CARMEN MARIA</t>
  </si>
  <si>
    <t>176181</t>
  </si>
  <si>
    <t>178096</t>
  </si>
  <si>
    <t>217439</t>
  </si>
  <si>
    <t>51166413S</t>
  </si>
  <si>
    <t>HERNANDEZ RODRIGUEZ, AGUEDA OLGA</t>
  </si>
  <si>
    <t>153425</t>
  </si>
  <si>
    <t>247555</t>
  </si>
  <si>
    <t>79354220B</t>
  </si>
  <si>
    <t>HORMIGA NEGRIN, ELENA</t>
  </si>
  <si>
    <t>175610</t>
  </si>
  <si>
    <t>372176</t>
  </si>
  <si>
    <t>79099353F</t>
  </si>
  <si>
    <t>MARCELO MANSO, YANEISY</t>
  </si>
  <si>
    <t>170754</t>
  </si>
  <si>
    <t>174179</t>
  </si>
  <si>
    <t>326651</t>
  </si>
  <si>
    <t>48128378G</t>
  </si>
  <si>
    <t>ORTEGA MARTINEZ, ISABEL</t>
  </si>
  <si>
    <t>172590</t>
  </si>
  <si>
    <t>176379</t>
  </si>
  <si>
    <t>202733</t>
  </si>
  <si>
    <t>54116384Y</t>
  </si>
  <si>
    <t>PEREZ LORENZO, SARA</t>
  </si>
  <si>
    <t>153455</t>
  </si>
  <si>
    <t>294329</t>
  </si>
  <si>
    <t>79082655F</t>
  </si>
  <si>
    <t>PONCE MENDEZ, LIDIA MARIA</t>
  </si>
  <si>
    <t>153477</t>
  </si>
  <si>
    <t>206076</t>
  </si>
  <si>
    <t>23307606G</t>
  </si>
  <si>
    <t>RABAL MARTINEZ, MARIA</t>
  </si>
  <si>
    <t>178333</t>
  </si>
  <si>
    <t>206926</t>
  </si>
  <si>
    <t>54064034G</t>
  </si>
  <si>
    <t>RODRIGUEZ MARRERO, MELANIA</t>
  </si>
  <si>
    <t>170395</t>
  </si>
  <si>
    <t>174177</t>
  </si>
  <si>
    <t>330703</t>
  </si>
  <si>
    <t>54053493C</t>
  </si>
  <si>
    <t>VICENTE MAHMUD, CRISTIAN</t>
  </si>
  <si>
    <t>176898</t>
  </si>
  <si>
    <t>380876</t>
  </si>
  <si>
    <t>43807202E</t>
  </si>
  <si>
    <t>ALBERTOS VERA, RUTH</t>
  </si>
  <si>
    <t>178270</t>
  </si>
  <si>
    <t>PLANTA  6ª IMPAR - HOSP.EDIF.A</t>
  </si>
  <si>
    <t>359075</t>
  </si>
  <si>
    <t>54054369E</t>
  </si>
  <si>
    <t>ALONSO DOBLE, CRISTINA</t>
  </si>
  <si>
    <t>178948</t>
  </si>
  <si>
    <t>177867</t>
  </si>
  <si>
    <t>304275</t>
  </si>
  <si>
    <t>43800128D</t>
  </si>
  <si>
    <t>BRISSON BLANCO, MARIA MAGDALENA</t>
  </si>
  <si>
    <t>174879</t>
  </si>
  <si>
    <t>234711</t>
  </si>
  <si>
    <t>54060081F</t>
  </si>
  <si>
    <t>CHAVEZ DIAZ, MARIA JOHANNA</t>
  </si>
  <si>
    <t>175992</t>
  </si>
  <si>
    <t>179093</t>
  </si>
  <si>
    <t>177050</t>
  </si>
  <si>
    <t>204064</t>
  </si>
  <si>
    <t>42240052T</t>
  </si>
  <si>
    <t>DIAZ RODRIGUEZ, NAZARET</t>
  </si>
  <si>
    <t>178063</t>
  </si>
  <si>
    <t>178450</t>
  </si>
  <si>
    <t>218071</t>
  </si>
  <si>
    <t>51209911C</t>
  </si>
  <si>
    <t>GONZABAY SANCHEZ, LILIAN ISABEL</t>
  </si>
  <si>
    <t>176616</t>
  </si>
  <si>
    <t>254954</t>
  </si>
  <si>
    <t>79087238J</t>
  </si>
  <si>
    <t>GONZALEZ RIOS, YAIZA LIBERTAD</t>
  </si>
  <si>
    <t>177924</t>
  </si>
  <si>
    <t>382865</t>
  </si>
  <si>
    <t>52000058W</t>
  </si>
  <si>
    <t>GUAZA LOPEZ, CRISTIAN</t>
  </si>
  <si>
    <t>173631</t>
  </si>
  <si>
    <t>354727</t>
  </si>
  <si>
    <t>78571614A</t>
  </si>
  <si>
    <t>HERNANDEZ BATISTA, YAIZA</t>
  </si>
  <si>
    <t>173629</t>
  </si>
  <si>
    <t>223130</t>
  </si>
  <si>
    <t>79197378Y</t>
  </si>
  <si>
    <t>MACHADO ROQUE, NAIBBY</t>
  </si>
  <si>
    <t>174813</t>
  </si>
  <si>
    <t>220406</t>
  </si>
  <si>
    <t>43776603J</t>
  </si>
  <si>
    <t>MARTIN MORA, RAMONA NURIA</t>
  </si>
  <si>
    <t>169900</t>
  </si>
  <si>
    <t>297885</t>
  </si>
  <si>
    <t>78555813A</t>
  </si>
  <si>
    <t>MESA GARIN, ANA MARIA</t>
  </si>
  <si>
    <t>154186</t>
  </si>
  <si>
    <t>219811</t>
  </si>
  <si>
    <t>78564033N</t>
  </si>
  <si>
    <t>MESA MAGDALENA, FAYNA</t>
  </si>
  <si>
    <t>170540</t>
  </si>
  <si>
    <t>247656</t>
  </si>
  <si>
    <t>45941666V</t>
  </si>
  <si>
    <t>REYES CASANOVA, DEBORA</t>
  </si>
  <si>
    <t>154185</t>
  </si>
  <si>
    <t>314817</t>
  </si>
  <si>
    <t>43827675W</t>
  </si>
  <si>
    <t>REYES MARIN, EDUVIGIS</t>
  </si>
  <si>
    <t>170552</t>
  </si>
  <si>
    <t>175731</t>
  </si>
  <si>
    <t>234584</t>
  </si>
  <si>
    <t>78852740T</t>
  </si>
  <si>
    <t>RODRIGUEZ BARROSO, HANFIOREN DEL VALLE</t>
  </si>
  <si>
    <t>153995</t>
  </si>
  <si>
    <t>324023</t>
  </si>
  <si>
    <t>04726452K</t>
  </si>
  <si>
    <t>ROMERO SANTANA, LILIANA</t>
  </si>
  <si>
    <t>168590</t>
  </si>
  <si>
    <t>176514</t>
  </si>
  <si>
    <t>178447</t>
  </si>
  <si>
    <t>221440</t>
  </si>
  <si>
    <t>78564672F</t>
  </si>
  <si>
    <t>SIVERIO SIVERIO, ELENA</t>
  </si>
  <si>
    <t>172488</t>
  </si>
  <si>
    <t>216257</t>
  </si>
  <si>
    <t>54053964P</t>
  </si>
  <si>
    <t>TREMPS GONZALEZ, JENIFFER CRISTO</t>
  </si>
  <si>
    <t>173633</t>
  </si>
  <si>
    <t>259425</t>
  </si>
  <si>
    <t>79207963B</t>
  </si>
  <si>
    <t>ACOSTA TORRES, MARIANELLA</t>
  </si>
  <si>
    <t>153382</t>
  </si>
  <si>
    <t>275561</t>
  </si>
  <si>
    <t>70647796F</t>
  </si>
  <si>
    <t>ALVA TEZA, MARIA SALOME</t>
  </si>
  <si>
    <t>153386</t>
  </si>
  <si>
    <t>240038</t>
  </si>
  <si>
    <t>51165073D</t>
  </si>
  <si>
    <t>BRIZ SANTOS, NICOLE GISELLE</t>
  </si>
  <si>
    <t>177711</t>
  </si>
  <si>
    <t>378024</t>
  </si>
  <si>
    <t>51520591Q</t>
  </si>
  <si>
    <t>ESPADA GOMEZ, NOELIA</t>
  </si>
  <si>
    <t>175264</t>
  </si>
  <si>
    <t>175735</t>
  </si>
  <si>
    <t>176596</t>
  </si>
  <si>
    <t>177363</t>
  </si>
  <si>
    <t>178746</t>
  </si>
  <si>
    <t>257718</t>
  </si>
  <si>
    <t>43850785C</t>
  </si>
  <si>
    <t>ESPINOSA FIDANZA, ALESSANDRA PAOLA</t>
  </si>
  <si>
    <t>169591</t>
  </si>
  <si>
    <t>177221</t>
  </si>
  <si>
    <t>243009</t>
  </si>
  <si>
    <t>80108151W</t>
  </si>
  <si>
    <t>FERNANDEZ BOZA, ALEJANDRO</t>
  </si>
  <si>
    <t>177501</t>
  </si>
  <si>
    <t>229961</t>
  </si>
  <si>
    <t>43492057T</t>
  </si>
  <si>
    <t>FERNANDEZ PEREZ, INES</t>
  </si>
  <si>
    <t>174602</t>
  </si>
  <si>
    <t>208679</t>
  </si>
  <si>
    <t>24417573Z</t>
  </si>
  <si>
    <t>HERNANDEZ PEÑAFIEL, JUAN</t>
  </si>
  <si>
    <t>173616</t>
  </si>
  <si>
    <t>238360</t>
  </si>
  <si>
    <t>54055572Y</t>
  </si>
  <si>
    <t>LAGARDE CUBERO, MACARENA</t>
  </si>
  <si>
    <t>153330</t>
  </si>
  <si>
    <t>219550</t>
  </si>
  <si>
    <t>47527820E</t>
  </si>
  <si>
    <t>LORENZO GALLARDO, PALOMA</t>
  </si>
  <si>
    <t>153427</t>
  </si>
  <si>
    <t>173620</t>
  </si>
  <si>
    <t>295997</t>
  </si>
  <si>
    <t>05722681M</t>
  </si>
  <si>
    <t>MARTIN MACIAS, NATALIA</t>
  </si>
  <si>
    <t>174619</t>
  </si>
  <si>
    <t>297368</t>
  </si>
  <si>
    <t>42289739F</t>
  </si>
  <si>
    <t>MENDOZA AGUILAR, CAROLINA SOLEDAD</t>
  </si>
  <si>
    <t>153490</t>
  </si>
  <si>
    <t>373502</t>
  </si>
  <si>
    <t>78697362X</t>
  </si>
  <si>
    <t>PARDELLAS LUIS, EVA ESTHER</t>
  </si>
  <si>
    <t>153354</t>
  </si>
  <si>
    <t>257634</t>
  </si>
  <si>
    <t>78729011B</t>
  </si>
  <si>
    <t>PEREZ ROBAYNA, MARTA</t>
  </si>
  <si>
    <t>153359</t>
  </si>
  <si>
    <t>175176</t>
  </si>
  <si>
    <t>179102</t>
  </si>
  <si>
    <t>248489</t>
  </si>
  <si>
    <t>78859471S</t>
  </si>
  <si>
    <t>ABDUL-AL CALVO, JOSE WASFI</t>
  </si>
  <si>
    <t>176806</t>
  </si>
  <si>
    <t>PLANTA  7ª  PAR   - HOSP.EDIF.A</t>
  </si>
  <si>
    <t>178942</t>
  </si>
  <si>
    <t>291302</t>
  </si>
  <si>
    <t>54109599Y</t>
  </si>
  <si>
    <t>BARROSO CHAVEZ, ARIADNA</t>
  </si>
  <si>
    <t>178051</t>
  </si>
  <si>
    <t>389438</t>
  </si>
  <si>
    <t>43781494M</t>
  </si>
  <si>
    <t>BERRIEL RODRIGUEZ, RAQUEL</t>
  </si>
  <si>
    <t>174296</t>
  </si>
  <si>
    <t>230004</t>
  </si>
  <si>
    <t>43834022R</t>
  </si>
  <si>
    <t>COELLO HERNANDEZ, RAQUEL</t>
  </si>
  <si>
    <t>178751</t>
  </si>
  <si>
    <t>261691</t>
  </si>
  <si>
    <t>54048830A</t>
  </si>
  <si>
    <t>CRESPO SIVERIO, LETICIA</t>
  </si>
  <si>
    <t>176008</t>
  </si>
  <si>
    <t>204267</t>
  </si>
  <si>
    <t>45445276J</t>
  </si>
  <si>
    <t>DE ARMAS SUAREZ, LUZ MARINA</t>
  </si>
  <si>
    <t>178093</t>
  </si>
  <si>
    <t>178291</t>
  </si>
  <si>
    <t>276709</t>
  </si>
  <si>
    <t>54062397T</t>
  </si>
  <si>
    <t>GARCIA AFONSO, LAURA</t>
  </si>
  <si>
    <t>153936</t>
  </si>
  <si>
    <t>306274</t>
  </si>
  <si>
    <t>43357672G</t>
  </si>
  <si>
    <t>GARCIA CABRERA, EREMIA</t>
  </si>
  <si>
    <t>175229</t>
  </si>
  <si>
    <t>177838</t>
  </si>
  <si>
    <t>232731</t>
  </si>
  <si>
    <t>54116897J</t>
  </si>
  <si>
    <t>GONZALEZ DEL ROSARIO, ESTEFANIA</t>
  </si>
  <si>
    <t>174237</t>
  </si>
  <si>
    <t>214666</t>
  </si>
  <si>
    <t>78852927A</t>
  </si>
  <si>
    <t>GONZALEZ LAUREDO, JESSICA</t>
  </si>
  <si>
    <t>167401</t>
  </si>
  <si>
    <t>267554</t>
  </si>
  <si>
    <t>78627792S</t>
  </si>
  <si>
    <t>HERNANDEZ FERNANDEZ, ALBA</t>
  </si>
  <si>
    <t>174239</t>
  </si>
  <si>
    <t>277215</t>
  </si>
  <si>
    <t>51151943N</t>
  </si>
  <si>
    <t>LOMBANO TERAN, MAYERLING</t>
  </si>
  <si>
    <t>179211</t>
  </si>
  <si>
    <t>246210</t>
  </si>
  <si>
    <t>78678668S</t>
  </si>
  <si>
    <t>MARTIN RAMOS, MARIA ISABEL</t>
  </si>
  <si>
    <t>170045</t>
  </si>
  <si>
    <t>221822</t>
  </si>
  <si>
    <t>79096268G</t>
  </si>
  <si>
    <t>MENDES PALENZUELA, ANA DESIREE</t>
  </si>
  <si>
    <t>174241</t>
  </si>
  <si>
    <t>220082</t>
  </si>
  <si>
    <t>78566140A</t>
  </si>
  <si>
    <t>MENDOZA MEDINA, ELENA</t>
  </si>
  <si>
    <t>175253</t>
  </si>
  <si>
    <t>178413</t>
  </si>
  <si>
    <t>269212</t>
  </si>
  <si>
    <t>42071311X</t>
  </si>
  <si>
    <t>NEGRIN MORALES, RAIZA</t>
  </si>
  <si>
    <t>170046</t>
  </si>
  <si>
    <t>347663</t>
  </si>
  <si>
    <t>79096885T</t>
  </si>
  <si>
    <t>OVAL HOFMANN, TATIANA CANDELARIA</t>
  </si>
  <si>
    <t>165484</t>
  </si>
  <si>
    <t>178371</t>
  </si>
  <si>
    <t>270287</t>
  </si>
  <si>
    <t>51147064D</t>
  </si>
  <si>
    <t>PEREZ LUIS, ERIKA SELENE</t>
  </si>
  <si>
    <t>172786</t>
  </si>
  <si>
    <t>370789</t>
  </si>
  <si>
    <t>78855142X</t>
  </si>
  <si>
    <t>QUESADA PIMIENTA, TAMARA</t>
  </si>
  <si>
    <t>176201</t>
  </si>
  <si>
    <t>221860</t>
  </si>
  <si>
    <t>43800364S</t>
  </si>
  <si>
    <t>VENTURA RAMIREZ, NATALIA</t>
  </si>
  <si>
    <t>154013</t>
  </si>
  <si>
    <t>237547</t>
  </si>
  <si>
    <t>48636305E</t>
  </si>
  <si>
    <t>ALEGRIA MARCOS, CAROLINA</t>
  </si>
  <si>
    <t>170396</t>
  </si>
  <si>
    <t>271583</t>
  </si>
  <si>
    <t>54134964W</t>
  </si>
  <si>
    <t>CASTELLANO LOPEZ, RITA MARIA</t>
  </si>
  <si>
    <t>170560</t>
  </si>
  <si>
    <t>378566</t>
  </si>
  <si>
    <t>51148608N</t>
  </si>
  <si>
    <t>CHINEA TORRES, VIRGINIA ESTEFANIA</t>
  </si>
  <si>
    <t>176483</t>
  </si>
  <si>
    <t>242675</t>
  </si>
  <si>
    <t>45558917B</t>
  </si>
  <si>
    <t>CINTAS GARCIA, EVA</t>
  </si>
  <si>
    <t>178215</t>
  </si>
  <si>
    <t>231023</t>
  </si>
  <si>
    <t>78850051W</t>
  </si>
  <si>
    <t>CORREA PLASENCIA, ADRIAN DAVID</t>
  </si>
  <si>
    <t>175047</t>
  </si>
  <si>
    <t>174235</t>
  </si>
  <si>
    <t>235880</t>
  </si>
  <si>
    <t>50569787D</t>
  </si>
  <si>
    <t>DE LA VARGA PUENTE, BEATRIZ</t>
  </si>
  <si>
    <t>174233</t>
  </si>
  <si>
    <t>293470</t>
  </si>
  <si>
    <t>78646619M</t>
  </si>
  <si>
    <t>FUENTES MESA, ADRIANA</t>
  </si>
  <si>
    <t>170564</t>
  </si>
  <si>
    <t>275140</t>
  </si>
  <si>
    <t>43487169B</t>
  </si>
  <si>
    <t>LLANOS MESA, MARIA</t>
  </si>
  <si>
    <t>172700</t>
  </si>
  <si>
    <t>340631</t>
  </si>
  <si>
    <t>48658733W</t>
  </si>
  <si>
    <t>LOPEZ MONSERRATE, ALICIA</t>
  </si>
  <si>
    <t>170759</t>
  </si>
  <si>
    <t>384396</t>
  </si>
  <si>
    <t>42243281D</t>
  </si>
  <si>
    <t>MARTIN ALONSO, CARLA</t>
  </si>
  <si>
    <t>162372</t>
  </si>
  <si>
    <t>376058</t>
  </si>
  <si>
    <t>51206753J</t>
  </si>
  <si>
    <t>MOYA DE DIOS, CARMEN</t>
  </si>
  <si>
    <t>173126</t>
  </si>
  <si>
    <t>207996</t>
  </si>
  <si>
    <t>49568535Q</t>
  </si>
  <si>
    <t>RODRIGUEZ REYES, MARTA</t>
  </si>
  <si>
    <t>170397</t>
  </si>
  <si>
    <t>205380</t>
  </si>
  <si>
    <t>79063625K</t>
  </si>
  <si>
    <t>SANTOS PERDOMO, ALICIA</t>
  </si>
  <si>
    <t>153472</t>
  </si>
  <si>
    <t>219250</t>
  </si>
  <si>
    <t>54267689V</t>
  </si>
  <si>
    <t>TUFINO ALMEIDA, DAYANA MICHELLE</t>
  </si>
  <si>
    <t>174231</t>
  </si>
  <si>
    <t>262702</t>
  </si>
  <si>
    <t>42266695D</t>
  </si>
  <si>
    <t>AVILA GARCIA, MELISSA</t>
  </si>
  <si>
    <t>170538</t>
  </si>
  <si>
    <t>PLANTA  7ª IMPAR - HOSP.EDIF.A</t>
  </si>
  <si>
    <t>285620</t>
  </si>
  <si>
    <t>51166958P</t>
  </si>
  <si>
    <t>BARROSO ARMAS, SANDRA</t>
  </si>
  <si>
    <t>173605</t>
  </si>
  <si>
    <t>208673</t>
  </si>
  <si>
    <t>54110836R</t>
  </si>
  <si>
    <t>BENITEZ RAMOS, VICTORIA</t>
  </si>
  <si>
    <t>176009</t>
  </si>
  <si>
    <t>174089</t>
  </si>
  <si>
    <t>177410</t>
  </si>
  <si>
    <t>272534</t>
  </si>
  <si>
    <t>42280783K</t>
  </si>
  <si>
    <t>GOMEZ REINA, YEFERSSON DARIO</t>
  </si>
  <si>
    <t>175266</t>
  </si>
  <si>
    <t>175419</t>
  </si>
  <si>
    <t>298710</t>
  </si>
  <si>
    <t>Y0208241J</t>
  </si>
  <si>
    <t>GOMEZ RODRIGUEZ, ROSANA ALEJANDRA</t>
  </si>
  <si>
    <t>179092</t>
  </si>
  <si>
    <t>371396</t>
  </si>
  <si>
    <t>78628645V</t>
  </si>
  <si>
    <t>GUTIERREZ QUEVEDO, LUZ MARINA</t>
  </si>
  <si>
    <t>171597</t>
  </si>
  <si>
    <t>219491</t>
  </si>
  <si>
    <t>79060248W</t>
  </si>
  <si>
    <t>HERNANDEZ BARRIOS, SARA</t>
  </si>
  <si>
    <t>148289</t>
  </si>
  <si>
    <t>227087</t>
  </si>
  <si>
    <t>78672664Z</t>
  </si>
  <si>
    <t>LEDESMA GONZALEZ, MILAGROS</t>
  </si>
  <si>
    <t>161152</t>
  </si>
  <si>
    <t>176252</t>
  </si>
  <si>
    <t>359382</t>
  </si>
  <si>
    <t>78608446N</t>
  </si>
  <si>
    <t>MARTIN MARRERO, MARIA DEL MAR</t>
  </si>
  <si>
    <t>170002</t>
  </si>
  <si>
    <t>174087</t>
  </si>
  <si>
    <t>363825</t>
  </si>
  <si>
    <t>43623624F</t>
  </si>
  <si>
    <t>RAVELO RAMOS, CARMEN DELIA</t>
  </si>
  <si>
    <t>170003</t>
  </si>
  <si>
    <t>298459</t>
  </si>
  <si>
    <t>78714251V</t>
  </si>
  <si>
    <t>RODRIGUEZ GONZALEZ, ELENA GLADYS</t>
  </si>
  <si>
    <t>169991</t>
  </si>
  <si>
    <t>266830</t>
  </si>
  <si>
    <t>43356837C</t>
  </si>
  <si>
    <t>RODRIGUEZ RODRIGUEZ, MARIA CONCEPCION</t>
  </si>
  <si>
    <t>169977</t>
  </si>
  <si>
    <t>301754</t>
  </si>
  <si>
    <t>43290003R</t>
  </si>
  <si>
    <t>SANCHEZ VIERA, GUADALUPE MARIA NIEVES</t>
  </si>
  <si>
    <t>175484</t>
  </si>
  <si>
    <t>269711</t>
  </si>
  <si>
    <t>42084772Q</t>
  </si>
  <si>
    <t>SIVERIO SIVERIO, DOMINGA</t>
  </si>
  <si>
    <t>175360</t>
  </si>
  <si>
    <t>299091</t>
  </si>
  <si>
    <t>78643730Z</t>
  </si>
  <si>
    <t>ALONSO SIVERIO, ZENAIDA</t>
  </si>
  <si>
    <t>153281</t>
  </si>
  <si>
    <t>274202</t>
  </si>
  <si>
    <t>49059273C</t>
  </si>
  <si>
    <t>ALVAREZ RODRIGUEZ, CASIMIRA</t>
  </si>
  <si>
    <t>170579</t>
  </si>
  <si>
    <t>345392</t>
  </si>
  <si>
    <t>54114543M</t>
  </si>
  <si>
    <t>ARMAS CLEMENTE, EDUARDO</t>
  </si>
  <si>
    <t>174122</t>
  </si>
  <si>
    <t>339588</t>
  </si>
  <si>
    <t>23959605E</t>
  </si>
  <si>
    <t>BELMONTE ALARCON, AINHOA</t>
  </si>
  <si>
    <t>177402</t>
  </si>
  <si>
    <t>348574</t>
  </si>
  <si>
    <t>79099009P</t>
  </si>
  <si>
    <t>CALDERON OCHOA, SANDRA JUDITH</t>
  </si>
  <si>
    <t>153288</t>
  </si>
  <si>
    <t>220612</t>
  </si>
  <si>
    <t>02554279Z</t>
  </si>
  <si>
    <t>FERNANDEZ MARQUEZ, PAULA</t>
  </si>
  <si>
    <t>174829</t>
  </si>
  <si>
    <t>291530</t>
  </si>
  <si>
    <t>43834586J</t>
  </si>
  <si>
    <t>FERNANDEZ PEREZ, LAURA</t>
  </si>
  <si>
    <t>153405</t>
  </si>
  <si>
    <t>233505</t>
  </si>
  <si>
    <t>78852873H</t>
  </si>
  <si>
    <t>FUMERO JORGE, LIA</t>
  </si>
  <si>
    <t>170750</t>
  </si>
  <si>
    <t>230158</t>
  </si>
  <si>
    <t>42266225E</t>
  </si>
  <si>
    <t>GARCIA LOPEZ, MARTA</t>
  </si>
  <si>
    <t>174814</t>
  </si>
  <si>
    <t>176388</t>
  </si>
  <si>
    <t>381898</t>
  </si>
  <si>
    <t>54114953R</t>
  </si>
  <si>
    <t>PERDOMO CASO, VALENTINA</t>
  </si>
  <si>
    <t>174124</t>
  </si>
  <si>
    <t>375336</t>
  </si>
  <si>
    <t>43384548Q</t>
  </si>
  <si>
    <t>PEREZ CRUZ, NOELIA</t>
  </si>
  <si>
    <t>153454</t>
  </si>
  <si>
    <t>232784</t>
  </si>
  <si>
    <t>43387988Y</t>
  </si>
  <si>
    <t>RODRIGUEZ HERNANDEZ, PAULA ANDREA</t>
  </si>
  <si>
    <t>174620</t>
  </si>
  <si>
    <t>224095</t>
  </si>
  <si>
    <t>42289703V</t>
  </si>
  <si>
    <t>SANCHEZ CHAVEZ, TERESITA DE JESUS</t>
  </si>
  <si>
    <t>170398</t>
  </si>
  <si>
    <t>200660</t>
  </si>
  <si>
    <t>51206612X</t>
  </si>
  <si>
    <t>SILVA ROSALES, ELIANA ROCIO</t>
  </si>
  <si>
    <t>153473</t>
  </si>
  <si>
    <t>213645</t>
  </si>
  <si>
    <t>43378578A</t>
  </si>
  <si>
    <t>YUMAR HERNANDEZ, ROCIO</t>
  </si>
  <si>
    <t>174418</t>
  </si>
  <si>
    <t>224706</t>
  </si>
  <si>
    <t>35062095K</t>
  </si>
  <si>
    <t>COLOMA GONZALEZ, MARIA ESTRELLA</t>
  </si>
  <si>
    <t>161133</t>
  </si>
  <si>
    <t>PLANTA  8ª  PAR   - HOSP.EDIF.A</t>
  </si>
  <si>
    <t>379860</t>
  </si>
  <si>
    <t>54049228X</t>
  </si>
  <si>
    <t>DEL CASTILLO DIAZ, AYTHAMI</t>
  </si>
  <si>
    <t>176222</t>
  </si>
  <si>
    <t>221266</t>
  </si>
  <si>
    <t>45459104H</t>
  </si>
  <si>
    <t>ESPINOSA PEREZ, MONTSERRAT</t>
  </si>
  <si>
    <t>170027</t>
  </si>
  <si>
    <t>176063</t>
  </si>
  <si>
    <t>231270</t>
  </si>
  <si>
    <t>78677508M</t>
  </si>
  <si>
    <t>FUENTES PESTANO, LORENA</t>
  </si>
  <si>
    <t>170026</t>
  </si>
  <si>
    <t>175714</t>
  </si>
  <si>
    <t>176182</t>
  </si>
  <si>
    <t>250511</t>
  </si>
  <si>
    <t>78613634W</t>
  </si>
  <si>
    <t>GONZALEZ HERNANDEZ, CARMEN</t>
  </si>
  <si>
    <t>177198</t>
  </si>
  <si>
    <t>173898</t>
  </si>
  <si>
    <t>240865</t>
  </si>
  <si>
    <t>43806953A</t>
  </si>
  <si>
    <t>GONZALEZ OJEDA, LUIS MANUEL</t>
  </si>
  <si>
    <t>173896</t>
  </si>
  <si>
    <t>227782</t>
  </si>
  <si>
    <t>45981583Y</t>
  </si>
  <si>
    <t>JIMENEZ PEREZ, ELISABET DE LOS REYES</t>
  </si>
  <si>
    <t>170022</t>
  </si>
  <si>
    <t>208628</t>
  </si>
  <si>
    <t>54049797G</t>
  </si>
  <si>
    <t>MARTIN CANINO, ROBERTO</t>
  </si>
  <si>
    <t>174880</t>
  </si>
  <si>
    <t>276615</t>
  </si>
  <si>
    <t>45456849V</t>
  </si>
  <si>
    <t>MARTIN TAIMA, MARIA ESMERALDA</t>
  </si>
  <si>
    <t>170025</t>
  </si>
  <si>
    <t>212735</t>
  </si>
  <si>
    <t>77522386N</t>
  </si>
  <si>
    <t>MARTINEZ MARTINEZ, MAYKA</t>
  </si>
  <si>
    <t>170023</t>
  </si>
  <si>
    <t>241498</t>
  </si>
  <si>
    <t>79151754Z</t>
  </si>
  <si>
    <t>MELIAN ALVAREZ, TERESA</t>
  </si>
  <si>
    <t>175930</t>
  </si>
  <si>
    <t>176894</t>
  </si>
  <si>
    <t>173901</t>
  </si>
  <si>
    <t>173900</t>
  </si>
  <si>
    <t>262317</t>
  </si>
  <si>
    <t>42241293E</t>
  </si>
  <si>
    <t>RODRIGUEZ MORALES, NAOMI MACARENA</t>
  </si>
  <si>
    <t>170024</t>
  </si>
  <si>
    <t>384047</t>
  </si>
  <si>
    <t>78642715B</t>
  </si>
  <si>
    <t>TOSTE DIAZ, TANIA</t>
  </si>
  <si>
    <t>176842</t>
  </si>
  <si>
    <t>210985</t>
  </si>
  <si>
    <t>43806001V</t>
  </si>
  <si>
    <t>TRUJILLO DARIAS, ANGELA</t>
  </si>
  <si>
    <t>170028</t>
  </si>
  <si>
    <t>173283</t>
  </si>
  <si>
    <t>204480</t>
  </si>
  <si>
    <t>78637226L</t>
  </si>
  <si>
    <t>AFONSO MINGUILLON, JOSE PEDRO</t>
  </si>
  <si>
    <t>174588</t>
  </si>
  <si>
    <t>246913</t>
  </si>
  <si>
    <t>49041128E</t>
  </si>
  <si>
    <t>ALVAREZ DE JUAN, ROCIO</t>
  </si>
  <si>
    <t>170400</t>
  </si>
  <si>
    <t>360913</t>
  </si>
  <si>
    <t>55055824B</t>
  </si>
  <si>
    <t>CORREA ARGÜELLO, MARIA VALENTINA</t>
  </si>
  <si>
    <t>176629</t>
  </si>
  <si>
    <t>177196</t>
  </si>
  <si>
    <t>220494</t>
  </si>
  <si>
    <t>05719733R</t>
  </si>
  <si>
    <t>DELGADO NIETO, DAVID</t>
  </si>
  <si>
    <t>173286</t>
  </si>
  <si>
    <t>398232</t>
  </si>
  <si>
    <t>53783603N</t>
  </si>
  <si>
    <t>DIAZ CORBELLE, MARIA</t>
  </si>
  <si>
    <t>170768</t>
  </si>
  <si>
    <t>177876</t>
  </si>
  <si>
    <t>209821</t>
  </si>
  <si>
    <t>77396092B</t>
  </si>
  <si>
    <t>FERNANDEZ FERNANDEZ, MARIA</t>
  </si>
  <si>
    <t>177174</t>
  </si>
  <si>
    <t>202151</t>
  </si>
  <si>
    <t>54115102N</t>
  </si>
  <si>
    <t>FERNANDEZ MONTFULLEDA, CLAUDIA</t>
  </si>
  <si>
    <t>173289</t>
  </si>
  <si>
    <t>207476</t>
  </si>
  <si>
    <t>42221579L</t>
  </si>
  <si>
    <t>FUMERO BRITO, LARA</t>
  </si>
  <si>
    <t>153309</t>
  </si>
  <si>
    <t>257797</t>
  </si>
  <si>
    <t>51202281A</t>
  </si>
  <si>
    <t>GARCIA CARRILLO, SARA</t>
  </si>
  <si>
    <t>170760</t>
  </si>
  <si>
    <t>377701</t>
  </si>
  <si>
    <t>78637639H</t>
  </si>
  <si>
    <t>GARCIA DIAZ, ALBA</t>
  </si>
  <si>
    <t>153410</t>
  </si>
  <si>
    <t>215886</t>
  </si>
  <si>
    <t>42195985R</t>
  </si>
  <si>
    <t>GONZALEZ ORTEGA, ANDREA</t>
  </si>
  <si>
    <t>153318</t>
  </si>
  <si>
    <t>222020</t>
  </si>
  <si>
    <t>44244311Q</t>
  </si>
  <si>
    <t>GONZALEZ SALAS, SARA</t>
  </si>
  <si>
    <t>170580</t>
  </si>
  <si>
    <t>381302</t>
  </si>
  <si>
    <t>42221465C</t>
  </si>
  <si>
    <t>HERRERA RODRIGUEZ, ADRIANA</t>
  </si>
  <si>
    <t>174599</t>
  </si>
  <si>
    <t>336285</t>
  </si>
  <si>
    <t>42420301K</t>
  </si>
  <si>
    <t>MARACAY CABRERA, GABRIELA</t>
  </si>
  <si>
    <t>170399</t>
  </si>
  <si>
    <t>209606</t>
  </si>
  <si>
    <t>45981075G</t>
  </si>
  <si>
    <t>MORALES ROLO, MARTA</t>
  </si>
  <si>
    <t>170455</t>
  </si>
  <si>
    <t>256686</t>
  </si>
  <si>
    <t>78855082L</t>
  </si>
  <si>
    <t>NEGRIN ESPINEL, SARA</t>
  </si>
  <si>
    <t>162362</t>
  </si>
  <si>
    <t>209764</t>
  </si>
  <si>
    <t>54114107Y</t>
  </si>
  <si>
    <t>RAMOS GONZALEZ, RAQUEL</t>
  </si>
  <si>
    <t>153459</t>
  </si>
  <si>
    <t>203960</t>
  </si>
  <si>
    <t>51133068C</t>
  </si>
  <si>
    <t>SOLER MANJON, NURIA</t>
  </si>
  <si>
    <t>177877</t>
  </si>
  <si>
    <t>292596</t>
  </si>
  <si>
    <t>78637801L</t>
  </si>
  <si>
    <t>ABAD PEREZ, MARIA HOJARA</t>
  </si>
  <si>
    <t>171710</t>
  </si>
  <si>
    <t>PLANTA  8ª IMPAR - HOSP.EDIF.A</t>
  </si>
  <si>
    <t>175533</t>
  </si>
  <si>
    <t>363471</t>
  </si>
  <si>
    <t>43388826Q</t>
  </si>
  <si>
    <t>ALVAREZ RODRIGUEZ, AINOA</t>
  </si>
  <si>
    <t>179457</t>
  </si>
  <si>
    <t>174120</t>
  </si>
  <si>
    <t>172724</t>
  </si>
  <si>
    <t>205079</t>
  </si>
  <si>
    <t>78850049T</t>
  </si>
  <si>
    <t>CAMACHO MORALES, SARA</t>
  </si>
  <si>
    <t>176816</t>
  </si>
  <si>
    <t>178530</t>
  </si>
  <si>
    <t>200504</t>
  </si>
  <si>
    <t>78679159T</t>
  </si>
  <si>
    <t>CLEMENTE REYES, BANESA ISABEL</t>
  </si>
  <si>
    <t>170029</t>
  </si>
  <si>
    <t>378512</t>
  </si>
  <si>
    <t>78698073P</t>
  </si>
  <si>
    <t>EXPOSITO BORGES, KATHYA</t>
  </si>
  <si>
    <t>153930</t>
  </si>
  <si>
    <t>272584</t>
  </si>
  <si>
    <t>78560180T</t>
  </si>
  <si>
    <t>EXPOSITO DIAZ, MARIA JOSE</t>
  </si>
  <si>
    <t>176465</t>
  </si>
  <si>
    <t>209270</t>
  </si>
  <si>
    <t>45445740V</t>
  </si>
  <si>
    <t>FIGUEROA ALONSO, ROMAREY</t>
  </si>
  <si>
    <t>161120</t>
  </si>
  <si>
    <t>252173</t>
  </si>
  <si>
    <t>43624702G</t>
  </si>
  <si>
    <t>GARCIA ACOSTA, MARIA DE LOS ANGELES</t>
  </si>
  <si>
    <t>148295</t>
  </si>
  <si>
    <t>304532</t>
  </si>
  <si>
    <t>78703385F</t>
  </si>
  <si>
    <t>GONZALEZ CASANOVA, RAQUEL BEATRIZ</t>
  </si>
  <si>
    <t>175085</t>
  </si>
  <si>
    <t>177833</t>
  </si>
  <si>
    <t>259853</t>
  </si>
  <si>
    <t>78734328S</t>
  </si>
  <si>
    <t>GONZALVES VILAS, ROSA MARIA</t>
  </si>
  <si>
    <t>174118</t>
  </si>
  <si>
    <t>215389</t>
  </si>
  <si>
    <t>78560128V</t>
  </si>
  <si>
    <t>HERNANDEZ ARVELO, MARIA BEGOÑA</t>
  </si>
  <si>
    <t>161116</t>
  </si>
  <si>
    <t>177199</t>
  </si>
  <si>
    <t>363563</t>
  </si>
  <si>
    <t>43783988S</t>
  </si>
  <si>
    <t>JIMENEZ MARICHAL, JUANA VICENTA</t>
  </si>
  <si>
    <t>153953</t>
  </si>
  <si>
    <t>175319</t>
  </si>
  <si>
    <t>248013</t>
  </si>
  <si>
    <t>78558908Q</t>
  </si>
  <si>
    <t>MARTIN CABRERA, SERGIO</t>
  </si>
  <si>
    <t>167042</t>
  </si>
  <si>
    <t>298172</t>
  </si>
  <si>
    <t>79354565B</t>
  </si>
  <si>
    <t>MOYA ZURITA, EVELIN PAMELA</t>
  </si>
  <si>
    <t>170551</t>
  </si>
  <si>
    <t>341412</t>
  </si>
  <si>
    <t>79445540K</t>
  </si>
  <si>
    <t>ORTEGA ARGUETA, ORFA RAQUEL</t>
  </si>
  <si>
    <t>153976</t>
  </si>
  <si>
    <t>200869</t>
  </si>
  <si>
    <t>78615395S</t>
  </si>
  <si>
    <t>PEREZ CASTRO, NAYRA</t>
  </si>
  <si>
    <t>153982</t>
  </si>
  <si>
    <t>201727</t>
  </si>
  <si>
    <t>79061240M</t>
  </si>
  <si>
    <t>PRIETO JIMENEZ, CAROLINA</t>
  </si>
  <si>
    <t>170030</t>
  </si>
  <si>
    <t>178055</t>
  </si>
  <si>
    <t>176175</t>
  </si>
  <si>
    <t>263591</t>
  </si>
  <si>
    <t>54060250S</t>
  </si>
  <si>
    <t>SANTOS GONZALEZ, REBECA</t>
  </si>
  <si>
    <t>175858</t>
  </si>
  <si>
    <t>215448</t>
  </si>
  <si>
    <t>13336818S</t>
  </si>
  <si>
    <t>SCARPETTA VARGAS, MAYRA ALEJANDRA</t>
  </si>
  <si>
    <t>175732</t>
  </si>
  <si>
    <t>241161</t>
  </si>
  <si>
    <t>29035481M</t>
  </si>
  <si>
    <t>VALDIVIA GRANADOS, ANTONIA</t>
  </si>
  <si>
    <t>176996</t>
  </si>
  <si>
    <t>251499</t>
  </si>
  <si>
    <t>79088196M</t>
  </si>
  <si>
    <t>CABELLO MARTIN, ELBA</t>
  </si>
  <si>
    <t>170457</t>
  </si>
  <si>
    <t>249375</t>
  </si>
  <si>
    <t>03148408F</t>
  </si>
  <si>
    <t>CANOREA LIZARRAGA, LEYRE</t>
  </si>
  <si>
    <t>170401</t>
  </si>
  <si>
    <t>264914</t>
  </si>
  <si>
    <t>77174762X</t>
  </si>
  <si>
    <t>CAUCELO TEY, ASTRID ISABEL</t>
  </si>
  <si>
    <t>169749</t>
  </si>
  <si>
    <t>378601</t>
  </si>
  <si>
    <t>43835254Z</t>
  </si>
  <si>
    <t>CRUZ SANCHEZ, DANIEL ANIBAL</t>
  </si>
  <si>
    <t>153293</t>
  </si>
  <si>
    <t>201190</t>
  </si>
  <si>
    <t>42235122S</t>
  </si>
  <si>
    <t>FERNANDEZ DE LA CRUZ, JESUS YERAY</t>
  </si>
  <si>
    <t>153494</t>
  </si>
  <si>
    <t>293390</t>
  </si>
  <si>
    <t>45898588H</t>
  </si>
  <si>
    <t>HERNANDEZ PACHECO, AINHOA GARA</t>
  </si>
  <si>
    <t>174113</t>
  </si>
  <si>
    <t>322853</t>
  </si>
  <si>
    <t>78649697R</t>
  </si>
  <si>
    <t>HERNANDEZ TOSTE, ADRIANA</t>
  </si>
  <si>
    <t>174111</t>
  </si>
  <si>
    <t>224130</t>
  </si>
  <si>
    <t>54108306R</t>
  </si>
  <si>
    <t>HERRERA DIAZ, BRENDA</t>
  </si>
  <si>
    <t>170402</t>
  </si>
  <si>
    <t>247600</t>
  </si>
  <si>
    <t>73117271H</t>
  </si>
  <si>
    <t>ITOIZ OSINAGA, AMAIA</t>
  </si>
  <si>
    <t>174438</t>
  </si>
  <si>
    <t>176930</t>
  </si>
  <si>
    <t>233772</t>
  </si>
  <si>
    <t>51149225P</t>
  </si>
  <si>
    <t>PEREZ HERNANDEZ, JUDIT</t>
  </si>
  <si>
    <t>170440</t>
  </si>
  <si>
    <t>294803</t>
  </si>
  <si>
    <t>54114382M</t>
  </si>
  <si>
    <t>RODRIGUEZ GONZALEZ, CRISTINA</t>
  </si>
  <si>
    <t>153369</t>
  </si>
  <si>
    <t>374492</t>
  </si>
  <si>
    <t>78609237K</t>
  </si>
  <si>
    <t>SUAREZ FUMERO, SANDRA</t>
  </si>
  <si>
    <t>170582</t>
  </si>
  <si>
    <t>200818</t>
  </si>
  <si>
    <t>43380504C</t>
  </si>
  <si>
    <t>VASANDANI DHANWANI, SIMRAN</t>
  </si>
  <si>
    <t>170775</t>
  </si>
  <si>
    <t>237803</t>
  </si>
  <si>
    <t>43803185F</t>
  </si>
  <si>
    <t>ACOSTA SABINA, ANGEL VICENTE</t>
  </si>
  <si>
    <t>175482</t>
  </si>
  <si>
    <t>PLANTA  9ª  PAR   - HOSP.EDIF.A</t>
  </si>
  <si>
    <t>234267</t>
  </si>
  <si>
    <t>54114989Z</t>
  </si>
  <si>
    <t>AGUIRRE REDONDO, DIANA</t>
  </si>
  <si>
    <t>177351</t>
  </si>
  <si>
    <t>244665</t>
  </si>
  <si>
    <t>51202705J</t>
  </si>
  <si>
    <t>ARAUJO DE OLIVEIRA, VERONICA</t>
  </si>
  <si>
    <t>175843</t>
  </si>
  <si>
    <t>327233</t>
  </si>
  <si>
    <t>54064579C</t>
  </si>
  <si>
    <t>BAEZ MARRERO, YAICY ROSELIN</t>
  </si>
  <si>
    <t>176163</t>
  </si>
  <si>
    <t>177978</t>
  </si>
  <si>
    <t>264420</t>
  </si>
  <si>
    <t>54059557N</t>
  </si>
  <si>
    <t>BEJARANO HERNANDEZ, PATRICIA</t>
  </si>
  <si>
    <t>168125</t>
  </si>
  <si>
    <t>175608</t>
  </si>
  <si>
    <t>176285</t>
  </si>
  <si>
    <t>176459</t>
  </si>
  <si>
    <t>173414</t>
  </si>
  <si>
    <t>206726</t>
  </si>
  <si>
    <t>43823888X</t>
  </si>
  <si>
    <t>DIAZ MARRERO, YAZMINA</t>
  </si>
  <si>
    <t>170035</t>
  </si>
  <si>
    <t>254864</t>
  </si>
  <si>
    <t>43366482M</t>
  </si>
  <si>
    <t>DOMINGUEZ RODRIGUEZ, MARIA DOLORES</t>
  </si>
  <si>
    <t>170036</t>
  </si>
  <si>
    <t>269959</t>
  </si>
  <si>
    <t>78676936P</t>
  </si>
  <si>
    <t>ESPINOSA PEREZ, MARIA BEATRIZ</t>
  </si>
  <si>
    <t>161179</t>
  </si>
  <si>
    <t>246618</t>
  </si>
  <si>
    <t>78572807T</t>
  </si>
  <si>
    <t>EVORA GONZALEZ, DACIL</t>
  </si>
  <si>
    <t>174252</t>
  </si>
  <si>
    <t>214723</t>
  </si>
  <si>
    <t>45448121Y</t>
  </si>
  <si>
    <t>FARIÑA HERNANDEZ, MARIA GUADALUPE</t>
  </si>
  <si>
    <t>178053</t>
  </si>
  <si>
    <t>176061</t>
  </si>
  <si>
    <t>229529</t>
  </si>
  <si>
    <t>61069074A</t>
  </si>
  <si>
    <t>GELVIZ SANCHEZ, LUIS ENRIQUE</t>
  </si>
  <si>
    <t>169841</t>
  </si>
  <si>
    <t>177554</t>
  </si>
  <si>
    <t>177164</t>
  </si>
  <si>
    <t>174253</t>
  </si>
  <si>
    <t>176177</t>
  </si>
  <si>
    <t>176929</t>
  </si>
  <si>
    <t>235391</t>
  </si>
  <si>
    <t>78699236K</t>
  </si>
  <si>
    <t>HERRERA ARTEAGA, BIBIANA</t>
  </si>
  <si>
    <t>148299</t>
  </si>
  <si>
    <t>174851</t>
  </si>
  <si>
    <t>176870</t>
  </si>
  <si>
    <t>176992</t>
  </si>
  <si>
    <t>293945</t>
  </si>
  <si>
    <t>78613854S</t>
  </si>
  <si>
    <t>LUIS TOSTE, AITOR JAVIER</t>
  </si>
  <si>
    <t>170032</t>
  </si>
  <si>
    <t>175002</t>
  </si>
  <si>
    <t>294970</t>
  </si>
  <si>
    <t>78712041S</t>
  </si>
  <si>
    <t>MELIAN RODRIGUEZ, RODRIGO</t>
  </si>
  <si>
    <t>170034</t>
  </si>
  <si>
    <t>292931</t>
  </si>
  <si>
    <t>43795642P</t>
  </si>
  <si>
    <t>MONTAÑES DELGADO, JOSE FRANCISCO</t>
  </si>
  <si>
    <t>175089</t>
  </si>
  <si>
    <t>178002</t>
  </si>
  <si>
    <t>177354</t>
  </si>
  <si>
    <t>178913</t>
  </si>
  <si>
    <t>297417</t>
  </si>
  <si>
    <t>45899004C</t>
  </si>
  <si>
    <t>PEREZ RODRIGUEZ, MARIA YSABEL</t>
  </si>
  <si>
    <t>170037</t>
  </si>
  <si>
    <t>245057</t>
  </si>
  <si>
    <t>43616001C</t>
  </si>
  <si>
    <t>PIMIENTA TOLEDO, ROSA DELIA</t>
  </si>
  <si>
    <t>153987</t>
  </si>
  <si>
    <t>171268</t>
  </si>
  <si>
    <t>177348</t>
  </si>
  <si>
    <t>273914</t>
  </si>
  <si>
    <t>20833968Q</t>
  </si>
  <si>
    <t>RODENES MARCO, ERICA</t>
  </si>
  <si>
    <t>177234</t>
  </si>
  <si>
    <t>178350</t>
  </si>
  <si>
    <t>176653</t>
  </si>
  <si>
    <t>176333</t>
  </si>
  <si>
    <t>177206</t>
  </si>
  <si>
    <t>364165</t>
  </si>
  <si>
    <t>51204036X</t>
  </si>
  <si>
    <t>SALAZAR GOMEZ, MARY CARMEN DEL VALLE</t>
  </si>
  <si>
    <t>174250</t>
  </si>
  <si>
    <t>241966</t>
  </si>
  <si>
    <t>79199680P</t>
  </si>
  <si>
    <t>TORRES GUALTEROS, YENNY ROCIO</t>
  </si>
  <si>
    <t>167785</t>
  </si>
  <si>
    <t>245836</t>
  </si>
  <si>
    <t>54112837R</t>
  </si>
  <si>
    <t>URBINA PAEZ, VERUSKA ANDREINA</t>
  </si>
  <si>
    <t>178094</t>
  </si>
  <si>
    <t>174248</t>
  </si>
  <si>
    <t>361555</t>
  </si>
  <si>
    <t>70271651G</t>
  </si>
  <si>
    <t>DE LA CALLE GONZALEZ, ANGELA</t>
  </si>
  <si>
    <t>174883</t>
  </si>
  <si>
    <t>174245</t>
  </si>
  <si>
    <t>176666</t>
  </si>
  <si>
    <t>355912</t>
  </si>
  <si>
    <t>43379758X</t>
  </si>
  <si>
    <t>FUENTES MARTIN, MARIA</t>
  </si>
  <si>
    <t>153406</t>
  </si>
  <si>
    <t>242309</t>
  </si>
  <si>
    <t>29621630E</t>
  </si>
  <si>
    <t>GIRALDO SUAREZ, MARIA</t>
  </si>
  <si>
    <t>169750</t>
  </si>
  <si>
    <t>255635</t>
  </si>
  <si>
    <t>49597513Z</t>
  </si>
  <si>
    <t>GONZALVEZ HERNANDEZ, MARIA</t>
  </si>
  <si>
    <t>177080</t>
  </si>
  <si>
    <t>325926</t>
  </si>
  <si>
    <t>79153541F</t>
  </si>
  <si>
    <t>HERNANDEZ BUCHHEIM, SAMANTA</t>
  </si>
  <si>
    <t>174622</t>
  </si>
  <si>
    <t>376764</t>
  </si>
  <si>
    <t>43839019F</t>
  </si>
  <si>
    <t>JERONIMO ESPAÑA, ROCIO</t>
  </si>
  <si>
    <t>170583</t>
  </si>
  <si>
    <t>229463</t>
  </si>
  <si>
    <t>79085431T</t>
  </si>
  <si>
    <t>LORENZO RODRIGUEZ, PAULA</t>
  </si>
  <si>
    <t>166613</t>
  </si>
  <si>
    <t>249195</t>
  </si>
  <si>
    <t>53586710E</t>
  </si>
  <si>
    <t>MARQUEZ BERNAL, MARIA JOSE</t>
  </si>
  <si>
    <t>178202</t>
  </si>
  <si>
    <t>380829</t>
  </si>
  <si>
    <t>79065861A</t>
  </si>
  <si>
    <t>MARTIN DELGADO, ARIANNE</t>
  </si>
  <si>
    <t>171021</t>
  </si>
  <si>
    <t>203225</t>
  </si>
  <si>
    <t>78590869F</t>
  </si>
  <si>
    <t>PARDO DE ARMAS, ANA ISABEL</t>
  </si>
  <si>
    <t>153452</t>
  </si>
  <si>
    <t>302599</t>
  </si>
  <si>
    <t>79086152P</t>
  </si>
  <si>
    <t>PEREZ PEREZ, XIU YUAN CARLA</t>
  </si>
  <si>
    <t>174247</t>
  </si>
  <si>
    <t>228073</t>
  </si>
  <si>
    <t>42238712V</t>
  </si>
  <si>
    <t>RODRIGUEZ IZQUIERDO, PAULA</t>
  </si>
  <si>
    <t>170783</t>
  </si>
  <si>
    <t>267762</t>
  </si>
  <si>
    <t>79072329P</t>
  </si>
  <si>
    <t>TOLEDO GARCIA, ANA KARINA</t>
  </si>
  <si>
    <t>177301</t>
  </si>
  <si>
    <t>262467</t>
  </si>
  <si>
    <t>42224319E</t>
  </si>
  <si>
    <t>CONCEPCION PEREZ, MIRIAM</t>
  </si>
  <si>
    <t>153914</t>
  </si>
  <si>
    <t>PLANTA  9ª IMPAR - HOSP.EDIF.A</t>
  </si>
  <si>
    <t>314646</t>
  </si>
  <si>
    <t>79062940A</t>
  </si>
  <si>
    <t>DELGADO MENDOZA, CATHAYSA</t>
  </si>
  <si>
    <t>167404</t>
  </si>
  <si>
    <t>219438</t>
  </si>
  <si>
    <t>78624850V</t>
  </si>
  <si>
    <t>ESCOBAR GUTIERREZ, ANA AVIBILE</t>
  </si>
  <si>
    <t>148296</t>
  </si>
  <si>
    <t>178752</t>
  </si>
  <si>
    <t>172895</t>
  </si>
  <si>
    <t>173871</t>
  </si>
  <si>
    <t>271795</t>
  </si>
  <si>
    <t>54058753J</t>
  </si>
  <si>
    <t>GALVAN HERNANDEZ, DEVORA</t>
  </si>
  <si>
    <t>169914</t>
  </si>
  <si>
    <t>380639</t>
  </si>
  <si>
    <t>43791444L</t>
  </si>
  <si>
    <t>GONZALEZ FAJARDO, LUISA BENIGNA</t>
  </si>
  <si>
    <t>175641</t>
  </si>
  <si>
    <t>399917</t>
  </si>
  <si>
    <t>51200678X</t>
  </si>
  <si>
    <t>GONZALEZ VARGAS, ELIZABETH NANCY</t>
  </si>
  <si>
    <t>172650</t>
  </si>
  <si>
    <t>283354</t>
  </si>
  <si>
    <t>78697000Q</t>
  </si>
  <si>
    <t>MARTIN RODRIGUEZ, CAROLINA</t>
  </si>
  <si>
    <t>161141</t>
  </si>
  <si>
    <t>358062</t>
  </si>
  <si>
    <t>78717863H</t>
  </si>
  <si>
    <t>MESA RODRIGUEZ, MARIA DEL PILAR</t>
  </si>
  <si>
    <t>174145</t>
  </si>
  <si>
    <t>176975</t>
  </si>
  <si>
    <t>273744</t>
  </si>
  <si>
    <t>78856459Q</t>
  </si>
  <si>
    <t>MORALES AVILES, ANDREA</t>
  </si>
  <si>
    <t>174143</t>
  </si>
  <si>
    <t>391131</t>
  </si>
  <si>
    <t>78721107L</t>
  </si>
  <si>
    <t>PERERA MORALES, YURENA</t>
  </si>
  <si>
    <t>175709</t>
  </si>
  <si>
    <t>176445</t>
  </si>
  <si>
    <t>175836</t>
  </si>
  <si>
    <t>317627</t>
  </si>
  <si>
    <t>51148109L</t>
  </si>
  <si>
    <t>TORRES GIL, EMMANUEL CRISTOPHER</t>
  </si>
  <si>
    <t>176220</t>
  </si>
  <si>
    <t>176428</t>
  </si>
  <si>
    <t>174136</t>
  </si>
  <si>
    <t>174484</t>
  </si>
  <si>
    <t>174858</t>
  </si>
  <si>
    <t>295472</t>
  </si>
  <si>
    <t>70652416G</t>
  </si>
  <si>
    <t>GARCIA RODRIGUEZ, MILDREY</t>
  </si>
  <si>
    <t>167379</t>
  </si>
  <si>
    <t>389866</t>
  </si>
  <si>
    <t>80092810W</t>
  </si>
  <si>
    <t>GOMEZ DEL AGUILA, ANGELA</t>
  </si>
  <si>
    <t>170446</t>
  </si>
  <si>
    <t>368698</t>
  </si>
  <si>
    <t>75149803V</t>
  </si>
  <si>
    <t>GRACIA MAZUELA, ESTEFANIA</t>
  </si>
  <si>
    <t>153320</t>
  </si>
  <si>
    <t>236878</t>
  </si>
  <si>
    <t>78557509C</t>
  </si>
  <si>
    <t>HERNANDEZ MONTESINOS, DACIL</t>
  </si>
  <si>
    <t>153323</t>
  </si>
  <si>
    <t>211884</t>
  </si>
  <si>
    <t>79075438N</t>
  </si>
  <si>
    <t>JUAN BANDINI, BARBARA GABRIELLA</t>
  </si>
  <si>
    <t>153328</t>
  </si>
  <si>
    <t>176924</t>
  </si>
  <si>
    <t>220772</t>
  </si>
  <si>
    <t>31008776S</t>
  </si>
  <si>
    <t>LUQUE SANZ, MARIA</t>
  </si>
  <si>
    <t>170763</t>
  </si>
  <si>
    <t>174138</t>
  </si>
  <si>
    <t>332025</t>
  </si>
  <si>
    <t>48842271T</t>
  </si>
  <si>
    <t>MORENO MARIN, MARIO</t>
  </si>
  <si>
    <t>174102</t>
  </si>
  <si>
    <t>176164</t>
  </si>
  <si>
    <t>243750</t>
  </si>
  <si>
    <t>54049321B</t>
  </si>
  <si>
    <t>QUINTERO BRITO, DAVID</t>
  </si>
  <si>
    <t>170584</t>
  </si>
  <si>
    <t>176460</t>
  </si>
  <si>
    <t>250386</t>
  </si>
  <si>
    <t>79074631X</t>
  </si>
  <si>
    <t>YAÑEZ FERRER, PILAR</t>
  </si>
  <si>
    <t>179003</t>
  </si>
  <si>
    <t>358737</t>
  </si>
  <si>
    <t>43796731Q</t>
  </si>
  <si>
    <t>ARMAS GARCIA, ELENA</t>
  </si>
  <si>
    <t>176417</t>
  </si>
  <si>
    <t>PLANTA 10ª  PAR  - HOSP.EDIF.A</t>
  </si>
  <si>
    <t>176482</t>
  </si>
  <si>
    <t>217357</t>
  </si>
  <si>
    <t>43841323B</t>
  </si>
  <si>
    <t>CASTRO CASTILLA, YANIRA</t>
  </si>
  <si>
    <t>174769</t>
  </si>
  <si>
    <t>177844</t>
  </si>
  <si>
    <t>174725</t>
  </si>
  <si>
    <t>255463</t>
  </si>
  <si>
    <t>54053947Z</t>
  </si>
  <si>
    <t>DIAZ HERRERA, AINHOA</t>
  </si>
  <si>
    <t>153925</t>
  </si>
  <si>
    <t>259125</t>
  </si>
  <si>
    <t>53181164N</t>
  </si>
  <si>
    <t>DIEGUEZ IGLESIAS, SONIA</t>
  </si>
  <si>
    <t>170545</t>
  </si>
  <si>
    <t>204500</t>
  </si>
  <si>
    <t>51743895J</t>
  </si>
  <si>
    <t>FEIJOO BELTRAN, DAYANNA MELISSA</t>
  </si>
  <si>
    <t>175629</t>
  </si>
  <si>
    <t>178448</t>
  </si>
  <si>
    <t>246453</t>
  </si>
  <si>
    <t>78639351M</t>
  </si>
  <si>
    <t>GARCIA YANES, JAVIER</t>
  </si>
  <si>
    <t>173876</t>
  </si>
  <si>
    <t>242280</t>
  </si>
  <si>
    <t>78675481W</t>
  </si>
  <si>
    <t>GOYA FAJARDO, MARIA DEL CRISTO</t>
  </si>
  <si>
    <t>175507</t>
  </si>
  <si>
    <t>216393</t>
  </si>
  <si>
    <t>43381675H</t>
  </si>
  <si>
    <t>LORENZO RICO, JOHELY</t>
  </si>
  <si>
    <t>161289</t>
  </si>
  <si>
    <t>364246</t>
  </si>
  <si>
    <t>78636060A</t>
  </si>
  <si>
    <t>LUIS HERNANDEZ, ESTEFANIA</t>
  </si>
  <si>
    <t>172044</t>
  </si>
  <si>
    <t>178088</t>
  </si>
  <si>
    <t>175230</t>
  </si>
  <si>
    <t>208119</t>
  </si>
  <si>
    <t>78724530S</t>
  </si>
  <si>
    <t>MENA FUENTES, ANGELES DESIRE</t>
  </si>
  <si>
    <t>176908</t>
  </si>
  <si>
    <t>243374</t>
  </si>
  <si>
    <t>43364081L</t>
  </si>
  <si>
    <t>MENDEZ HERNANDEZ, MARIA BEGOÑA</t>
  </si>
  <si>
    <t>170550</t>
  </si>
  <si>
    <t>167151</t>
  </si>
  <si>
    <t>247231</t>
  </si>
  <si>
    <t>45457666Y</t>
  </si>
  <si>
    <t>PEREZ ALVAREZ, FRANCISCO JAVIER</t>
  </si>
  <si>
    <t>170883</t>
  </si>
  <si>
    <t>295665</t>
  </si>
  <si>
    <t>78570063Q</t>
  </si>
  <si>
    <t>PEREZ PEREZ, AGUSTIN</t>
  </si>
  <si>
    <t>170546</t>
  </si>
  <si>
    <t>210451</t>
  </si>
  <si>
    <t>20229778J</t>
  </si>
  <si>
    <t>PEREZ RODRIGUEZ, CAROLINA</t>
  </si>
  <si>
    <t>173874</t>
  </si>
  <si>
    <t>221919</t>
  </si>
  <si>
    <t>79082649R</t>
  </si>
  <si>
    <t>RAMOS DIAZ, MELISA</t>
  </si>
  <si>
    <t>178010</t>
  </si>
  <si>
    <t>353388</t>
  </si>
  <si>
    <t>43835768E</t>
  </si>
  <si>
    <t>RODRIGUEZ PEREZ, AINOHA DEL CRISTO</t>
  </si>
  <si>
    <t>175387</t>
  </si>
  <si>
    <t>178044</t>
  </si>
  <si>
    <t>272848</t>
  </si>
  <si>
    <t>42290172A</t>
  </si>
  <si>
    <t>VALENCIA MARTINEZ, RUTH ELIANA</t>
  </si>
  <si>
    <t>175448</t>
  </si>
  <si>
    <t>264035</t>
  </si>
  <si>
    <t>43384948W</t>
  </si>
  <si>
    <t>ALONSO MARTIN, ALMUDENA</t>
  </si>
  <si>
    <t>172955</t>
  </si>
  <si>
    <t>179444</t>
  </si>
  <si>
    <t>173872</t>
  </si>
  <si>
    <t>252461</t>
  </si>
  <si>
    <t>05711197K</t>
  </si>
  <si>
    <t>BLANCO POY, MARTA</t>
  </si>
  <si>
    <t>174582</t>
  </si>
  <si>
    <t>231775</t>
  </si>
  <si>
    <t>42233312E</t>
  </si>
  <si>
    <t>BRITO CASTRO, NATALIA</t>
  </si>
  <si>
    <t>170797</t>
  </si>
  <si>
    <t>269407</t>
  </si>
  <si>
    <t>51153085G</t>
  </si>
  <si>
    <t>CLEMENTE DIAZ, SHEILA</t>
  </si>
  <si>
    <t>170585</t>
  </si>
  <si>
    <t>216194</t>
  </si>
  <si>
    <t>79065541M</t>
  </si>
  <si>
    <t>DUCHEMENT ALARCON, AMALIA</t>
  </si>
  <si>
    <t>153302</t>
  </si>
  <si>
    <t>361632</t>
  </si>
  <si>
    <t>35592316T</t>
  </si>
  <si>
    <t>FERNANDEZ PONCE, ANDREA</t>
  </si>
  <si>
    <t>170586</t>
  </si>
  <si>
    <t>233565</t>
  </si>
  <si>
    <t>51168110X</t>
  </si>
  <si>
    <t>GONZALEZ GARCIA, PAULA</t>
  </si>
  <si>
    <t>158211</t>
  </si>
  <si>
    <t>259966</t>
  </si>
  <si>
    <t>79153474D</t>
  </si>
  <si>
    <t>GONZALEZ HERNANDEZ, LARA</t>
  </si>
  <si>
    <t>170765</t>
  </si>
  <si>
    <t>226529</t>
  </si>
  <si>
    <t>17478307D</t>
  </si>
  <si>
    <t>MARTIN FERNANDEZ, ANGELA</t>
  </si>
  <si>
    <t>175032</t>
  </si>
  <si>
    <t>177178</t>
  </si>
  <si>
    <t>215507</t>
  </si>
  <si>
    <t>43833975T</t>
  </si>
  <si>
    <t>MARTIN PERERA, ELENA</t>
  </si>
  <si>
    <t>153437</t>
  </si>
  <si>
    <t>374823</t>
  </si>
  <si>
    <t>77125929Y</t>
  </si>
  <si>
    <t>MARTIN SANCHEZ, GISELA</t>
  </si>
  <si>
    <t>153342</t>
  </si>
  <si>
    <t>235591</t>
  </si>
  <si>
    <t>70921703F</t>
  </si>
  <si>
    <t>MARTIN VALLES, ANA</t>
  </si>
  <si>
    <t>173870</t>
  </si>
  <si>
    <t>303517</t>
  </si>
  <si>
    <t>43389100Z</t>
  </si>
  <si>
    <t>MOLINA PADILLA, SARA</t>
  </si>
  <si>
    <t>153442</t>
  </si>
  <si>
    <t>204293</t>
  </si>
  <si>
    <t>54404008S</t>
  </si>
  <si>
    <t>OLIVA RAMIREZ, CAROLINA DE LOURDES</t>
  </si>
  <si>
    <t>153488</t>
  </si>
  <si>
    <t>210414</t>
  </si>
  <si>
    <t>79084788R</t>
  </si>
  <si>
    <t>REBOLLO ACEVEDO, MARIA LAURA</t>
  </si>
  <si>
    <t>173868</t>
  </si>
  <si>
    <t>275679</t>
  </si>
  <si>
    <t>20078618D</t>
  </si>
  <si>
    <t>SANCHEZ ENTRENA, CRISTINA</t>
  </si>
  <si>
    <t>170764</t>
  </si>
  <si>
    <t>244817</t>
  </si>
  <si>
    <t>54147158Y</t>
  </si>
  <si>
    <t>SANTANA MOLINA, PAULA</t>
  </si>
  <si>
    <t>174422</t>
  </si>
  <si>
    <t>245577</t>
  </si>
  <si>
    <t>79096045B</t>
  </si>
  <si>
    <t>VALIDO ALONSO, YESENNIA</t>
  </si>
  <si>
    <t>162371</t>
  </si>
  <si>
    <t>334213</t>
  </si>
  <si>
    <t>78675686T</t>
  </si>
  <si>
    <t>AFONSO CASTILLA, CARMEN GLORIA</t>
  </si>
  <si>
    <t>178532</t>
  </si>
  <si>
    <t>PLANTA 10ª IMPAR - HOSP.EDIF.A</t>
  </si>
  <si>
    <t>367957</t>
  </si>
  <si>
    <t>42269104A</t>
  </si>
  <si>
    <t>ARBELO RODRIGUEZ, CORALIA</t>
  </si>
  <si>
    <t>176288</t>
  </si>
  <si>
    <t>232288</t>
  </si>
  <si>
    <t>09365664H</t>
  </si>
  <si>
    <t>BERMEJO ARREGUI, FRANCISCO JAVIER</t>
  </si>
  <si>
    <t>166013</t>
  </si>
  <si>
    <t>173851</t>
  </si>
  <si>
    <t>378631</t>
  </si>
  <si>
    <t>54042935L</t>
  </si>
  <si>
    <t>GARCIA MEDINA, JUANA</t>
  </si>
  <si>
    <t>176935</t>
  </si>
  <si>
    <t>214609</t>
  </si>
  <si>
    <t>46244726Y</t>
  </si>
  <si>
    <t>GARCIA PADRON, MARIA ALEJANDRA</t>
  </si>
  <si>
    <t>161146</t>
  </si>
  <si>
    <t>176067</t>
  </si>
  <si>
    <t>176217</t>
  </si>
  <si>
    <t>254468</t>
  </si>
  <si>
    <t>43775998Y</t>
  </si>
  <si>
    <t>GONZALEZ MARTIN, MARIA CANDELARIA</t>
  </si>
  <si>
    <t>161172</t>
  </si>
  <si>
    <t>377853</t>
  </si>
  <si>
    <t>78613670S</t>
  </si>
  <si>
    <t>HERNANDEZ AFONSO, JOSE CARMELO</t>
  </si>
  <si>
    <t>170885</t>
  </si>
  <si>
    <t>291589</t>
  </si>
  <si>
    <t>78699739H</t>
  </si>
  <si>
    <t>HERNANDEZ CURBELO, DAYANA CARMEN</t>
  </si>
  <si>
    <t>153949</t>
  </si>
  <si>
    <t>253496</t>
  </si>
  <si>
    <t>45704226Y</t>
  </si>
  <si>
    <t>HERNANDEZ DORTA, MARIA ANGELES</t>
  </si>
  <si>
    <t>148298</t>
  </si>
  <si>
    <t>383836</t>
  </si>
  <si>
    <t>42067575T</t>
  </si>
  <si>
    <t>HERNANDEZ MARTIN, MARIA CANDELARIA</t>
  </si>
  <si>
    <t>156082</t>
  </si>
  <si>
    <t>264503</t>
  </si>
  <si>
    <t>78724539R</t>
  </si>
  <si>
    <t>HERNANDEZ VERA, YAIZA GIOVANNA</t>
  </si>
  <si>
    <t>175228</t>
  </si>
  <si>
    <t>297665</t>
  </si>
  <si>
    <t>54114170T</t>
  </si>
  <si>
    <t>ORTEGA CABO, EDURNE</t>
  </si>
  <si>
    <t>175649</t>
  </si>
  <si>
    <t>172875</t>
  </si>
  <si>
    <t>245474</t>
  </si>
  <si>
    <t>43829606R</t>
  </si>
  <si>
    <t>RIVEROL QUINTERO, MARIA VANESA</t>
  </si>
  <si>
    <t>167105</t>
  </si>
  <si>
    <t>217189</t>
  </si>
  <si>
    <t>42195638E</t>
  </si>
  <si>
    <t>RODRIGUEZ SANCHEZ, JENNIFER</t>
  </si>
  <si>
    <t>175538</t>
  </si>
  <si>
    <t>172877</t>
  </si>
  <si>
    <t>360247</t>
  </si>
  <si>
    <t>45939142T</t>
  </si>
  <si>
    <t>ACKERMANN MENDEZ, JULIA</t>
  </si>
  <si>
    <t>162374</t>
  </si>
  <si>
    <t>175674</t>
  </si>
  <si>
    <t>176231</t>
  </si>
  <si>
    <t>172918</t>
  </si>
  <si>
    <t>176392</t>
  </si>
  <si>
    <t>201754</t>
  </si>
  <si>
    <t>78649979F</t>
  </si>
  <si>
    <t>GONZALEZ GARCIA, VALERIA</t>
  </si>
  <si>
    <t>176260</t>
  </si>
  <si>
    <t>208861</t>
  </si>
  <si>
    <t>78854548Z</t>
  </si>
  <si>
    <t>HERNANDEZ GUTIERREZ, CRISTINA</t>
  </si>
  <si>
    <t>153422</t>
  </si>
  <si>
    <t>382579</t>
  </si>
  <si>
    <t>78714711V</t>
  </si>
  <si>
    <t>LOPEZ CAMPOS, NATIVIDAD DEL PINO</t>
  </si>
  <si>
    <t>153331</t>
  </si>
  <si>
    <t>177357</t>
  </si>
  <si>
    <t>293741</t>
  </si>
  <si>
    <t>49183968D</t>
  </si>
  <si>
    <t>SOLER MARTINEZ, JUAN MANUEL</t>
  </si>
  <si>
    <t>177066</t>
  </si>
  <si>
    <t>372484</t>
  </si>
  <si>
    <t>43388439C</t>
  </si>
  <si>
    <t>SUAREZ GOMEZ, JORGE</t>
  </si>
  <si>
    <t>172916</t>
  </si>
  <si>
    <t>176941</t>
  </si>
  <si>
    <t>PLANTA 1ª - HOSPITALIZACIÓN EDIF. D</t>
  </si>
  <si>
    <t>177063</t>
  </si>
  <si>
    <t>175846</t>
  </si>
  <si>
    <t>263941</t>
  </si>
  <si>
    <t>45864985H</t>
  </si>
  <si>
    <t>ARMAS DIAZ, YERAY JESUS</t>
  </si>
  <si>
    <t>172710</t>
  </si>
  <si>
    <t>377989</t>
  </si>
  <si>
    <t>78562357S</t>
  </si>
  <si>
    <t>ARVELO HERNANDEZ, ALICIA</t>
  </si>
  <si>
    <t>174881</t>
  </si>
  <si>
    <t>208437</t>
  </si>
  <si>
    <t>54057876X</t>
  </si>
  <si>
    <t>FERRER HERNANDEZ, AROA NATIVIDAD</t>
  </si>
  <si>
    <t>173561</t>
  </si>
  <si>
    <t>179101</t>
  </si>
  <si>
    <t>257420</t>
  </si>
  <si>
    <t>78038261C</t>
  </si>
  <si>
    <t>IBORRA GARCIA, YOLANDA</t>
  </si>
  <si>
    <t>174466</t>
  </si>
  <si>
    <t>175432</t>
  </si>
  <si>
    <t>211468</t>
  </si>
  <si>
    <t>42266981L</t>
  </si>
  <si>
    <t>LEON ARANDA, INDIRA MARIA</t>
  </si>
  <si>
    <t>175883</t>
  </si>
  <si>
    <t>260258</t>
  </si>
  <si>
    <t>78701160J</t>
  </si>
  <si>
    <t>MARRERO HERNANDEZ, LAURA DOLORES</t>
  </si>
  <si>
    <t>161145</t>
  </si>
  <si>
    <t>173113</t>
  </si>
  <si>
    <t>175446</t>
  </si>
  <si>
    <t>268453</t>
  </si>
  <si>
    <t>42237552F</t>
  </si>
  <si>
    <t>PERERA GARCIA, BEATRIZ</t>
  </si>
  <si>
    <t>174665</t>
  </si>
  <si>
    <t>176269</t>
  </si>
  <si>
    <t>177803</t>
  </si>
  <si>
    <t>178587</t>
  </si>
  <si>
    <t>380283</t>
  </si>
  <si>
    <t>72055441Y</t>
  </si>
  <si>
    <t>PEREZ SANTOS, ANA MARIA</t>
  </si>
  <si>
    <t>176856</t>
  </si>
  <si>
    <t>227812</t>
  </si>
  <si>
    <t>54062594J</t>
  </si>
  <si>
    <t>PLASENCIA RODRIGUEZ, AINHOA</t>
  </si>
  <si>
    <t>176439</t>
  </si>
  <si>
    <t>178282</t>
  </si>
  <si>
    <t>279343</t>
  </si>
  <si>
    <t>43807992F</t>
  </si>
  <si>
    <t>TORRES TRUJILLO, MARIA DEL CARMEN</t>
  </si>
  <si>
    <t>173110</t>
  </si>
  <si>
    <t>177160</t>
  </si>
  <si>
    <t>178330</t>
  </si>
  <si>
    <t>178160</t>
  </si>
  <si>
    <t>390294</t>
  </si>
  <si>
    <t>78644611K</t>
  </si>
  <si>
    <t>DELGADO ALVAREZ, PATRICIA</t>
  </si>
  <si>
    <t>153297</t>
  </si>
  <si>
    <t>279610</t>
  </si>
  <si>
    <t>43382338Z</t>
  </si>
  <si>
    <t>DIAZ DIAZ, FATIMA</t>
  </si>
  <si>
    <t>153401</t>
  </si>
  <si>
    <t>390305</t>
  </si>
  <si>
    <t>43840175J</t>
  </si>
  <si>
    <t>GARCIA GONZALEZ, SERGIO</t>
  </si>
  <si>
    <t>173520</t>
  </si>
  <si>
    <t>176010</t>
  </si>
  <si>
    <t>341444</t>
  </si>
  <si>
    <t>43818034K</t>
  </si>
  <si>
    <t>GOMEZ PINO, PAULA</t>
  </si>
  <si>
    <t>153314</t>
  </si>
  <si>
    <t>237381</t>
  </si>
  <si>
    <t>79209191C</t>
  </si>
  <si>
    <t>GONZALEZ HERNANDEZ, CARLA</t>
  </si>
  <si>
    <t>173105</t>
  </si>
  <si>
    <t>228306</t>
  </si>
  <si>
    <t>43381929L</t>
  </si>
  <si>
    <t>LARA GUTIERREZ, HENRY JOSE</t>
  </si>
  <si>
    <t>153426</t>
  </si>
  <si>
    <t>282554</t>
  </si>
  <si>
    <t>80234737L</t>
  </si>
  <si>
    <t>LEON GARCIA, JOSE MARIA</t>
  </si>
  <si>
    <t>178807</t>
  </si>
  <si>
    <t>382261</t>
  </si>
  <si>
    <t>70267241X</t>
  </si>
  <si>
    <t>MAHAMUD MARCOS, CELIA</t>
  </si>
  <si>
    <t>166604</t>
  </si>
  <si>
    <t>177091</t>
  </si>
  <si>
    <t>280362</t>
  </si>
  <si>
    <t>43489869C</t>
  </si>
  <si>
    <t>PEREZ GARCIA, CLAUDIA</t>
  </si>
  <si>
    <t>173107</t>
  </si>
  <si>
    <t>250336</t>
  </si>
  <si>
    <t>43841591A</t>
  </si>
  <si>
    <t>RAMOS HERNANDEZ, TAMARA</t>
  </si>
  <si>
    <t>172629</t>
  </si>
  <si>
    <t>176895</t>
  </si>
  <si>
    <t>296095</t>
  </si>
  <si>
    <t>32100388R</t>
  </si>
  <si>
    <t>RIVELOTT REGUERA, MARIA ANDREA</t>
  </si>
  <si>
    <t>173657</t>
  </si>
  <si>
    <t>297048</t>
  </si>
  <si>
    <t>54054207K</t>
  </si>
  <si>
    <t>RODRIGUEZ GARCIA, MARTA</t>
  </si>
  <si>
    <t>153368</t>
  </si>
  <si>
    <t>176606</t>
  </si>
  <si>
    <t>176872</t>
  </si>
  <si>
    <t>213537</t>
  </si>
  <si>
    <t>23272972P</t>
  </si>
  <si>
    <t>ANDREO MENDEZ, NOEMI</t>
  </si>
  <si>
    <t>172556</t>
  </si>
  <si>
    <t>PLANTA 1ª - SUBAGUDOS</t>
  </si>
  <si>
    <t>296989</t>
  </si>
  <si>
    <t>78564015V</t>
  </si>
  <si>
    <t>ARMAS FERNANDEZ, MARIA BELEN</t>
  </si>
  <si>
    <t>169965</t>
  </si>
  <si>
    <t>268333</t>
  </si>
  <si>
    <t>78692708W</t>
  </si>
  <si>
    <t>CABRERA ALONSO, JENNIFER MILENY</t>
  </si>
  <si>
    <t>174724</t>
  </si>
  <si>
    <t>318349</t>
  </si>
  <si>
    <t>78856773P</t>
  </si>
  <si>
    <t>CORNEJO TORRES, TAHIRI MARGARITA</t>
  </si>
  <si>
    <t>173562</t>
  </si>
  <si>
    <t>209467</t>
  </si>
  <si>
    <t>43816711D</t>
  </si>
  <si>
    <t>DIAZ GONZALEZ, MARIA ISABEL</t>
  </si>
  <si>
    <t>171367</t>
  </si>
  <si>
    <t>269171</t>
  </si>
  <si>
    <t>42224569L</t>
  </si>
  <si>
    <t>FARIÑA GARCIA, MARTA</t>
  </si>
  <si>
    <t>173949</t>
  </si>
  <si>
    <t>257336</t>
  </si>
  <si>
    <t>78707886T</t>
  </si>
  <si>
    <t>MARTIN GUADARRAMA, ANTONIO ALEJANDRO</t>
  </si>
  <si>
    <t>169966</t>
  </si>
  <si>
    <t>176380</t>
  </si>
  <si>
    <t>178281</t>
  </si>
  <si>
    <t>272557</t>
  </si>
  <si>
    <t>79074477V</t>
  </si>
  <si>
    <t>PEÑA CUEVAS, INOSENCIA YARINA</t>
  </si>
  <si>
    <t>153979</t>
  </si>
  <si>
    <t>221315</t>
  </si>
  <si>
    <t>43377626V</t>
  </si>
  <si>
    <t>PEREZ MOLINA, JOAQUIN JAVIER</t>
  </si>
  <si>
    <t>177982</t>
  </si>
  <si>
    <t>232012</t>
  </si>
  <si>
    <t>54041930A</t>
  </si>
  <si>
    <t>PEREZ PEÑA, ANA BEATRIZ</t>
  </si>
  <si>
    <t>169953</t>
  </si>
  <si>
    <t>377332</t>
  </si>
  <si>
    <t>51151971V</t>
  </si>
  <si>
    <t>SUAREZ DIAZ, MAYELIN</t>
  </si>
  <si>
    <t>175862</t>
  </si>
  <si>
    <t>383074</t>
  </si>
  <si>
    <t>51201173E</t>
  </si>
  <si>
    <t>TORRES SOMOHANO, RAMON</t>
  </si>
  <si>
    <t>173448</t>
  </si>
  <si>
    <t>175705</t>
  </si>
  <si>
    <t>277934</t>
  </si>
  <si>
    <t>05722845P</t>
  </si>
  <si>
    <t>PEREZ LOPEZ, ANA MARIA</t>
  </si>
  <si>
    <t>178210</t>
  </si>
  <si>
    <t>240269</t>
  </si>
  <si>
    <t>45866769P</t>
  </si>
  <si>
    <t>PIÑERO HERNANDEZ, LAURA</t>
  </si>
  <si>
    <t>172984</t>
  </si>
  <si>
    <t>384918</t>
  </si>
  <si>
    <t>06015006T</t>
  </si>
  <si>
    <t>ARENAS JARA, MIRIAM</t>
  </si>
  <si>
    <t>164856</t>
  </si>
  <si>
    <t>378700</t>
  </si>
  <si>
    <t>54109553Y</t>
  </si>
  <si>
    <t>BETANCOR HERNANDEZ, NURIA</t>
  </si>
  <si>
    <t>175313</t>
  </si>
  <si>
    <t>231250</t>
  </si>
  <si>
    <t>53987976F</t>
  </si>
  <si>
    <t>GALLARDO GARCIA, ANA</t>
  </si>
  <si>
    <t>174297</t>
  </si>
  <si>
    <t>395836</t>
  </si>
  <si>
    <t>44720978P</t>
  </si>
  <si>
    <t>VIERA NAVARRO, PAOLA</t>
  </si>
  <si>
    <t>175312</t>
  </si>
  <si>
    <t>177669</t>
  </si>
  <si>
    <t>253567</t>
  </si>
  <si>
    <t>51153682A</t>
  </si>
  <si>
    <t>ABREU DELGADO, YOVANKA</t>
  </si>
  <si>
    <t>176851</t>
  </si>
  <si>
    <t>PLANTA 2ª - HOSPITALIZACIÓN EDIF. D</t>
  </si>
  <si>
    <t>178061</t>
  </si>
  <si>
    <t>241095</t>
  </si>
  <si>
    <t>42220578F</t>
  </si>
  <si>
    <t>CASTRO RUBIO, ITHAISA TAMARA</t>
  </si>
  <si>
    <t>153904</t>
  </si>
  <si>
    <t>254247</t>
  </si>
  <si>
    <t>78408324J</t>
  </si>
  <si>
    <t>DAVILA MARTIN, YANE</t>
  </si>
  <si>
    <t>161173</t>
  </si>
  <si>
    <t>358946</t>
  </si>
  <si>
    <t>43827582R</t>
  </si>
  <si>
    <t>HERNANDEZ HERNANDEZ, MARIA LETICIA</t>
  </si>
  <si>
    <t>175865</t>
  </si>
  <si>
    <t>390069</t>
  </si>
  <si>
    <t>78572388H</t>
  </si>
  <si>
    <t>HERNANDEZ MARRERO, MIRIAM MERCEDES</t>
  </si>
  <si>
    <t>173146</t>
  </si>
  <si>
    <t>272987</t>
  </si>
  <si>
    <t>43822645D</t>
  </si>
  <si>
    <t>LOPEZ BETHENCOURT, PILAR BEATRIZ</t>
  </si>
  <si>
    <t>153957</t>
  </si>
  <si>
    <t>232341</t>
  </si>
  <si>
    <t>45443998T</t>
  </si>
  <si>
    <t>PEREZ GONZALEZ, MARIA MONTSERRAT</t>
  </si>
  <si>
    <t>172622</t>
  </si>
  <si>
    <t>274474</t>
  </si>
  <si>
    <t>42173249N</t>
  </si>
  <si>
    <t>RIVEROL CRUZ, PEDRO MANUEL</t>
  </si>
  <si>
    <t>176860</t>
  </si>
  <si>
    <t>342287</t>
  </si>
  <si>
    <t>78700071M</t>
  </si>
  <si>
    <t>RODRIGUEZ MEDINA, CAROLINA</t>
  </si>
  <si>
    <t>146300</t>
  </si>
  <si>
    <t>176752</t>
  </si>
  <si>
    <t>203331</t>
  </si>
  <si>
    <t>43622547B</t>
  </si>
  <si>
    <t>SAIZ MESA, ANA ROSA</t>
  </si>
  <si>
    <t>169901</t>
  </si>
  <si>
    <t>163331</t>
  </si>
  <si>
    <t>355657</t>
  </si>
  <si>
    <t>43815609B</t>
  </si>
  <si>
    <t>SUAREZ DELGADO, MARIA DE LA CRUZ</t>
  </si>
  <si>
    <t>161168</t>
  </si>
  <si>
    <t>309848</t>
  </si>
  <si>
    <t>78638877Z</t>
  </si>
  <si>
    <t>VILLA ROMERO, BEATRIZ</t>
  </si>
  <si>
    <t>161171</t>
  </si>
  <si>
    <t>209315</t>
  </si>
  <si>
    <t>43839899J</t>
  </si>
  <si>
    <t>ALEGRIA MENDOZA, EVELINE</t>
  </si>
  <si>
    <t>153280</t>
  </si>
  <si>
    <t>362878</t>
  </si>
  <si>
    <t>78705187S</t>
  </si>
  <si>
    <t>ESPINEL CARREÑO, MARIA MAR</t>
  </si>
  <si>
    <t>153404</t>
  </si>
  <si>
    <t>176367</t>
  </si>
  <si>
    <t>380552</t>
  </si>
  <si>
    <t>54057596Y</t>
  </si>
  <si>
    <t>GONZALEZ BOLAÑOS, SUSANA</t>
  </si>
  <si>
    <t>153315</t>
  </si>
  <si>
    <t>178461</t>
  </si>
  <si>
    <t>375858</t>
  </si>
  <si>
    <t>45135360E</t>
  </si>
  <si>
    <t>MARTIN CABEZAS, LUCIA</t>
  </si>
  <si>
    <t>177792</t>
  </si>
  <si>
    <t>215118</t>
  </si>
  <si>
    <t>49064798W</t>
  </si>
  <si>
    <t>RAMOS GARCIA, PAULA</t>
  </si>
  <si>
    <t>175031</t>
  </si>
  <si>
    <t>175668</t>
  </si>
  <si>
    <t>176624</t>
  </si>
  <si>
    <t>177345</t>
  </si>
  <si>
    <t>309724</t>
  </si>
  <si>
    <t>76883227T</t>
  </si>
  <si>
    <t>RAYA DURAN, MARIA</t>
  </si>
  <si>
    <t>170581</t>
  </si>
  <si>
    <t>212694</t>
  </si>
  <si>
    <t>49102909W</t>
  </si>
  <si>
    <t>TAMAYO MUÑOZ, PATRICIA</t>
  </si>
  <si>
    <t>173063</t>
  </si>
  <si>
    <t>211620</t>
  </si>
  <si>
    <t>78588236L</t>
  </si>
  <si>
    <t>TORRES LEMES, PAULA</t>
  </si>
  <si>
    <t>153474</t>
  </si>
  <si>
    <t>380210</t>
  </si>
  <si>
    <t>43773380X</t>
  </si>
  <si>
    <t>ACOSTA FERNANDEZ, BEATRIZ YOLANDA</t>
  </si>
  <si>
    <t>176995</t>
  </si>
  <si>
    <t>PLANTA 2ª CENTRAL A - EDIF.B</t>
  </si>
  <si>
    <t>173489</t>
  </si>
  <si>
    <t>176707</t>
  </si>
  <si>
    <t>278362</t>
  </si>
  <si>
    <t>42244631W</t>
  </si>
  <si>
    <t>HERNANDEZ TRUJILLO, VICTOR</t>
  </si>
  <si>
    <t>174770</t>
  </si>
  <si>
    <t>261645</t>
  </si>
  <si>
    <t>79070754C</t>
  </si>
  <si>
    <t>IZQUIERDO ALVAREZ, SARA</t>
  </si>
  <si>
    <t>176746</t>
  </si>
  <si>
    <t>177903</t>
  </si>
  <si>
    <t>179459</t>
  </si>
  <si>
    <t>272400</t>
  </si>
  <si>
    <t>78631696D</t>
  </si>
  <si>
    <t>LOPEZ RODRIGUEZ, OLGA JANET</t>
  </si>
  <si>
    <t>175638</t>
  </si>
  <si>
    <t>175594</t>
  </si>
  <si>
    <t>176196</t>
  </si>
  <si>
    <t>264770</t>
  </si>
  <si>
    <t>79073719H</t>
  </si>
  <si>
    <t>PORTUGUES SANTANA, AINOA</t>
  </si>
  <si>
    <t>175996</t>
  </si>
  <si>
    <t>329714</t>
  </si>
  <si>
    <t>79065090Z</t>
  </si>
  <si>
    <t>RAMOS PEÑA, AMANDA</t>
  </si>
  <si>
    <t>174539</t>
  </si>
  <si>
    <t>220249</t>
  </si>
  <si>
    <t>42179538E</t>
  </si>
  <si>
    <t>RODRIGUEZ CANDELARIO, JULIA</t>
  </si>
  <si>
    <t>177300</t>
  </si>
  <si>
    <t>375320</t>
  </si>
  <si>
    <t>78538361P</t>
  </si>
  <si>
    <t>SANCHEZ VELOZ, ESTEFANIA</t>
  </si>
  <si>
    <t>169343</t>
  </si>
  <si>
    <t>226005</t>
  </si>
  <si>
    <t>80242141V</t>
  </si>
  <si>
    <t>AMORES SANCHEZ MIRANDA, IRENE</t>
  </si>
  <si>
    <t>169699</t>
  </si>
  <si>
    <t>237703</t>
  </si>
  <si>
    <t>71717099V</t>
  </si>
  <si>
    <t>DE LA BANDA MARTINEZ, LIDIA</t>
  </si>
  <si>
    <t>178024</t>
  </si>
  <si>
    <t>340535</t>
  </si>
  <si>
    <t>48647163R</t>
  </si>
  <si>
    <t>GIL PEREZ, SOFIA</t>
  </si>
  <si>
    <t>174822</t>
  </si>
  <si>
    <t>178441</t>
  </si>
  <si>
    <t>298734</t>
  </si>
  <si>
    <t>43837531Z</t>
  </si>
  <si>
    <t>GONZALEZ BARRERA, IKER</t>
  </si>
  <si>
    <t>173485</t>
  </si>
  <si>
    <t>242321</t>
  </si>
  <si>
    <t>23810921X</t>
  </si>
  <si>
    <t>MARTINEZ ARCAS, SILVIA</t>
  </si>
  <si>
    <t>176619</t>
  </si>
  <si>
    <t>178449</t>
  </si>
  <si>
    <t>302984</t>
  </si>
  <si>
    <t>54116614Y</t>
  </si>
  <si>
    <t>MEDEL CRUZ, THABATA MARIA</t>
  </si>
  <si>
    <t>173487</t>
  </si>
  <si>
    <t>286855</t>
  </si>
  <si>
    <t>04729774P</t>
  </si>
  <si>
    <t>MOLYNEUX WIDDOWS, NICOLE AMY</t>
  </si>
  <si>
    <t>170587</t>
  </si>
  <si>
    <t>240005</t>
  </si>
  <si>
    <t>51153925Q</t>
  </si>
  <si>
    <t>PADRON CEBRIAN, ALBERTO</t>
  </si>
  <si>
    <t>174890</t>
  </si>
  <si>
    <t>172510</t>
  </si>
  <si>
    <t>277698</t>
  </si>
  <si>
    <t>78648161Y</t>
  </si>
  <si>
    <t>SANTANA HERRERA, DAVID</t>
  </si>
  <si>
    <t>170465</t>
  </si>
  <si>
    <t>290931</t>
  </si>
  <si>
    <t>Y7133465Y</t>
  </si>
  <si>
    <t>SIMONAZZI, ELISA</t>
  </si>
  <si>
    <t>171876</t>
  </si>
  <si>
    <t>267896</t>
  </si>
  <si>
    <t>42237049X</t>
  </si>
  <si>
    <t>BRITO GONZALEZ, ESTEFANIA</t>
  </si>
  <si>
    <t>174696</t>
  </si>
  <si>
    <t>PLANTA 2ª URA</t>
  </si>
  <si>
    <t>176385</t>
  </si>
  <si>
    <t>315223</t>
  </si>
  <si>
    <t>79084160V</t>
  </si>
  <si>
    <t>CABRERA MARQUEZ, ELENA SARAY</t>
  </si>
  <si>
    <t>174543</t>
  </si>
  <si>
    <t>208831</t>
  </si>
  <si>
    <t>79199483H</t>
  </si>
  <si>
    <t>CAMARGO POLO, GLADYS DEL CARMEN</t>
  </si>
  <si>
    <t>174150</t>
  </si>
  <si>
    <t>177681</t>
  </si>
  <si>
    <t>174695</t>
  </si>
  <si>
    <t>177891</t>
  </si>
  <si>
    <t>177368</t>
  </si>
  <si>
    <t>176235</t>
  </si>
  <si>
    <t>178787</t>
  </si>
  <si>
    <t>327012</t>
  </si>
  <si>
    <t>42237039T</t>
  </si>
  <si>
    <t>HERRERA PEREZ, MARIA ESCARLATA</t>
  </si>
  <si>
    <t>169067</t>
  </si>
  <si>
    <t>342519</t>
  </si>
  <si>
    <t>45444911Q</t>
  </si>
  <si>
    <t>NEGRIN MARICHAL, CARMEN ROSA</t>
  </si>
  <si>
    <t>146212</t>
  </si>
  <si>
    <t>347290</t>
  </si>
  <si>
    <t>79150953H</t>
  </si>
  <si>
    <t>PAYANO MATOS, ELIZABETH</t>
  </si>
  <si>
    <t>169348</t>
  </si>
  <si>
    <t>240756</t>
  </si>
  <si>
    <t>54047551N</t>
  </si>
  <si>
    <t>VIERA DORTA, CRISTOFER</t>
  </si>
  <si>
    <t>161121</t>
  </si>
  <si>
    <t>215524</t>
  </si>
  <si>
    <t>78647459V</t>
  </si>
  <si>
    <t>GONZALEZ LOPEZ, JORGE</t>
  </si>
  <si>
    <t>170770</t>
  </si>
  <si>
    <t>341540</t>
  </si>
  <si>
    <t>43803356V</t>
  </si>
  <si>
    <t>GONZALEZ SUAREZ, MARIA EUGENIA</t>
  </si>
  <si>
    <t>153319</t>
  </si>
  <si>
    <t>359548</t>
  </si>
  <si>
    <t>43364631V</t>
  </si>
  <si>
    <t>RODRIGUEZ GONZALEZ, FEDERICO ANDRES</t>
  </si>
  <si>
    <t>153370</t>
  </si>
  <si>
    <t>303006</t>
  </si>
  <si>
    <t>43381890A</t>
  </si>
  <si>
    <t>SANTOS GUIMERA, PAOLA</t>
  </si>
  <si>
    <t>176325</t>
  </si>
  <si>
    <t>177358</t>
  </si>
  <si>
    <t>177928</t>
  </si>
  <si>
    <t>176843</t>
  </si>
  <si>
    <t>PLANTA 3ª - HOSPITALIZACIÓN EDIF. D</t>
  </si>
  <si>
    <t>174397</t>
  </si>
  <si>
    <t>176200</t>
  </si>
  <si>
    <t>178938</t>
  </si>
  <si>
    <t>174395</t>
  </si>
  <si>
    <t>357630</t>
  </si>
  <si>
    <t>43827844X</t>
  </si>
  <si>
    <t>KHOURY HERNANDEZ, SANDRA</t>
  </si>
  <si>
    <t>153955</t>
  </si>
  <si>
    <t>177806</t>
  </si>
  <si>
    <t>369957</t>
  </si>
  <si>
    <t>42073134Q</t>
  </si>
  <si>
    <t>SANCHEZ TAPIA, MARIA DEL CARMEN</t>
  </si>
  <si>
    <t>154005</t>
  </si>
  <si>
    <t>266248</t>
  </si>
  <si>
    <t>12840911B</t>
  </si>
  <si>
    <t>SARMIENTO SIERRA, JAVIER ENRIQUE</t>
  </si>
  <si>
    <t>173667</t>
  </si>
  <si>
    <t>174393</t>
  </si>
  <si>
    <t>206544</t>
  </si>
  <si>
    <t>54116498M</t>
  </si>
  <si>
    <t>ALONSO GONZALEZ, VERONICA</t>
  </si>
  <si>
    <t>165289</t>
  </si>
  <si>
    <t>178218</t>
  </si>
  <si>
    <t>272621</t>
  </si>
  <si>
    <t>51151019P</t>
  </si>
  <si>
    <t>BARRETO AMADOR, VERONICA</t>
  </si>
  <si>
    <t>153388</t>
  </si>
  <si>
    <t>200466</t>
  </si>
  <si>
    <t>42222488P</t>
  </si>
  <si>
    <t>CRUZ RODRIGUEZ, NAYRA</t>
  </si>
  <si>
    <t>153292</t>
  </si>
  <si>
    <t>258938</t>
  </si>
  <si>
    <t>79082288P</t>
  </si>
  <si>
    <t>DE ARMAS GUILLERMO, DARIO</t>
  </si>
  <si>
    <t>175095</t>
  </si>
  <si>
    <t>174387</t>
  </si>
  <si>
    <t>174389</t>
  </si>
  <si>
    <t>281672</t>
  </si>
  <si>
    <t>77155935C</t>
  </si>
  <si>
    <t>GARCI-VARELA OLEA, EVA</t>
  </si>
  <si>
    <t>174413</t>
  </si>
  <si>
    <t>233235</t>
  </si>
  <si>
    <t>78648918G</t>
  </si>
  <si>
    <t>HERNANDEZ SANCHEZ, GARA</t>
  </si>
  <si>
    <t>174148</t>
  </si>
  <si>
    <t>176815</t>
  </si>
  <si>
    <t>372411</t>
  </si>
  <si>
    <t>80234638N</t>
  </si>
  <si>
    <t>MARIÑO CELDRAN, LETICIA</t>
  </si>
  <si>
    <t>175905</t>
  </si>
  <si>
    <t>222972</t>
  </si>
  <si>
    <t>54114846D</t>
  </si>
  <si>
    <t>PEREZ ESTEVEZ, NOELIA</t>
  </si>
  <si>
    <t>173264</t>
  </si>
  <si>
    <t>310987</t>
  </si>
  <si>
    <t>51168260E</t>
  </si>
  <si>
    <t>REYES BILBAO, RAUL</t>
  </si>
  <si>
    <t>153461</t>
  </si>
  <si>
    <t>174842</t>
  </si>
  <si>
    <t>PLANTA 3ª/4ª URA</t>
  </si>
  <si>
    <t>279042</t>
  </si>
  <si>
    <t>79356389H</t>
  </si>
  <si>
    <t>ARIAS CRUZ, MARGARITA</t>
  </si>
  <si>
    <t>174843</t>
  </si>
  <si>
    <t>175343</t>
  </si>
  <si>
    <t>381882</t>
  </si>
  <si>
    <t>78619858Q</t>
  </si>
  <si>
    <t>BARROSO GONZALEZ, GUILLERMINA MONICA</t>
  </si>
  <si>
    <t>156526</t>
  </si>
  <si>
    <t>176819</t>
  </si>
  <si>
    <t>177308</t>
  </si>
  <si>
    <t>238931</t>
  </si>
  <si>
    <t>79075324J</t>
  </si>
  <si>
    <t>DIAZ ANSUATEGUI, EDER</t>
  </si>
  <si>
    <t>174355</t>
  </si>
  <si>
    <t>179215</t>
  </si>
  <si>
    <t>240337</t>
  </si>
  <si>
    <t>43813173J</t>
  </si>
  <si>
    <t>FLORES PEREZ, SONIA</t>
  </si>
  <si>
    <t>161144</t>
  </si>
  <si>
    <t>177173</t>
  </si>
  <si>
    <t>394442</t>
  </si>
  <si>
    <t>54110944V</t>
  </si>
  <si>
    <t>GONZALEZ MARTIN, DAMASA TEXENERY</t>
  </si>
  <si>
    <t>175201</t>
  </si>
  <si>
    <t>177398</t>
  </si>
  <si>
    <t>175878</t>
  </si>
  <si>
    <t>306504</t>
  </si>
  <si>
    <t>49948696X</t>
  </si>
  <si>
    <t>HERRERA TOLEDO, AINHOA CANDELARIA</t>
  </si>
  <si>
    <t>175342</t>
  </si>
  <si>
    <t>175908</t>
  </si>
  <si>
    <t>176232</t>
  </si>
  <si>
    <t>176820</t>
  </si>
  <si>
    <t>248574</t>
  </si>
  <si>
    <t>42290970L</t>
  </si>
  <si>
    <t>MOSQUERA GALECIO, GABY</t>
  </si>
  <si>
    <t>169954</t>
  </si>
  <si>
    <t>261451</t>
  </si>
  <si>
    <t>51165292K</t>
  </si>
  <si>
    <t>PEREZ IZQUIERDO, NEREA</t>
  </si>
  <si>
    <t>174898</t>
  </si>
  <si>
    <t>268081</t>
  </si>
  <si>
    <t>79075314A</t>
  </si>
  <si>
    <t>SUAREZ JORGE, SHAILA</t>
  </si>
  <si>
    <t>175088</t>
  </si>
  <si>
    <t>227468</t>
  </si>
  <si>
    <t>78855854D</t>
  </si>
  <si>
    <t>TORRES IZQUIERDO, JENNIFER</t>
  </si>
  <si>
    <t>175087</t>
  </si>
  <si>
    <t>176046</t>
  </si>
  <si>
    <t>176352</t>
  </si>
  <si>
    <t>249909</t>
  </si>
  <si>
    <t>Z1966812H</t>
  </si>
  <si>
    <t>BORJA ARAUJO, LUZ MARIELA</t>
  </si>
  <si>
    <t>172190</t>
  </si>
  <si>
    <t>176294</t>
  </si>
  <si>
    <t>178491</t>
  </si>
  <si>
    <t>205548</t>
  </si>
  <si>
    <t>79073954T</t>
  </si>
  <si>
    <t>PALAZON NORIEGA, MARILIA</t>
  </si>
  <si>
    <t>176315</t>
  </si>
  <si>
    <t>247130</t>
  </si>
  <si>
    <t>75929006A</t>
  </si>
  <si>
    <t>PEREZ COBOS, CRISTINA</t>
  </si>
  <si>
    <t>171966</t>
  </si>
  <si>
    <t>178805</t>
  </si>
  <si>
    <t>268863</t>
  </si>
  <si>
    <t>47315945T</t>
  </si>
  <si>
    <t>VILA CAZORLA, FERNANDO</t>
  </si>
  <si>
    <t>173776</t>
  </si>
  <si>
    <t>RIESGO DURANTE EMBARAZO</t>
  </si>
  <si>
    <t>178926</t>
  </si>
  <si>
    <t>386957</t>
  </si>
  <si>
    <t>79237412C</t>
  </si>
  <si>
    <t>BATISTA DOS SANTOS, SILVONETE</t>
  </si>
  <si>
    <t>175570</t>
  </si>
  <si>
    <t>PLANTA 4ª - HOSPITALIZACIÓN EDIF. D</t>
  </si>
  <si>
    <t>220041</t>
  </si>
  <si>
    <t>79354505C</t>
  </si>
  <si>
    <t>CORTEZ RODRIGUEZ, AGUSTINA MERCEDES</t>
  </si>
  <si>
    <t>175192</t>
  </si>
  <si>
    <t>176289</t>
  </si>
  <si>
    <t>176458</t>
  </si>
  <si>
    <t>225294</t>
  </si>
  <si>
    <t>78710388H</t>
  </si>
  <si>
    <t>DIAZ RAMOS, CAROLINA</t>
  </si>
  <si>
    <t>174053</t>
  </si>
  <si>
    <t>175564</t>
  </si>
  <si>
    <t>179420</t>
  </si>
  <si>
    <t>175290</t>
  </si>
  <si>
    <t>175639</t>
  </si>
  <si>
    <t>243913</t>
  </si>
  <si>
    <t>78624856T</t>
  </si>
  <si>
    <t>GONZALEZ TOLEDO, PATRICIA</t>
  </si>
  <si>
    <t>175995</t>
  </si>
  <si>
    <t>175682</t>
  </si>
  <si>
    <t>207745</t>
  </si>
  <si>
    <t>78677239N</t>
  </si>
  <si>
    <t>LUIS DELGADO, JESUS MIGUEL</t>
  </si>
  <si>
    <t>163409</t>
  </si>
  <si>
    <t>176828</t>
  </si>
  <si>
    <t>208090</t>
  </si>
  <si>
    <t>42290680M</t>
  </si>
  <si>
    <t>VILLENA FIGUEROA, MARILUZ</t>
  </si>
  <si>
    <t>173610</t>
  </si>
  <si>
    <t>178505</t>
  </si>
  <si>
    <t>167624</t>
  </si>
  <si>
    <t>367462</t>
  </si>
  <si>
    <t>78727074Y</t>
  </si>
  <si>
    <t>EXPOSITO GUERRA, DHARELYS CAROLINA</t>
  </si>
  <si>
    <t>176188</t>
  </si>
  <si>
    <t>328317</t>
  </si>
  <si>
    <t>51153281Q</t>
  </si>
  <si>
    <t>GARCIA HERNANDEZ, JIMENA</t>
  </si>
  <si>
    <t>178749</t>
  </si>
  <si>
    <t>174050</t>
  </si>
  <si>
    <t>174046</t>
  </si>
  <si>
    <t>259001</t>
  </si>
  <si>
    <t>79075401K</t>
  </si>
  <si>
    <t>MARTINEZ SANCHEZ, RAQUEL MARIA</t>
  </si>
  <si>
    <t>170790</t>
  </si>
  <si>
    <t>269463</t>
  </si>
  <si>
    <t>78765059H</t>
  </si>
  <si>
    <t>MAYO MARTIN, CARLA</t>
  </si>
  <si>
    <t>174557</t>
  </si>
  <si>
    <t>351282</t>
  </si>
  <si>
    <t>70823130N</t>
  </si>
  <si>
    <t>PINDADO DE SAN JUAN, CHRISTIAN</t>
  </si>
  <si>
    <t>169701</t>
  </si>
  <si>
    <t>210435</t>
  </si>
  <si>
    <t>78647386J</t>
  </si>
  <si>
    <t>SIVERIO GARCIA, NOELIA</t>
  </si>
  <si>
    <t>153500</t>
  </si>
  <si>
    <t>174048</t>
  </si>
  <si>
    <t>306208</t>
  </si>
  <si>
    <t>78857413G</t>
  </si>
  <si>
    <t>ABREU LUIS, NISAMAR</t>
  </si>
  <si>
    <t>176227</t>
  </si>
  <si>
    <t>PLANTA BAJA - HOSP.EDIF.M.</t>
  </si>
  <si>
    <t>176599</t>
  </si>
  <si>
    <t>173697</t>
  </si>
  <si>
    <t>361045</t>
  </si>
  <si>
    <t>43785556L</t>
  </si>
  <si>
    <t>BARROSO CHIRINOS, LEDYS ZENAIDA</t>
  </si>
  <si>
    <t>173699</t>
  </si>
  <si>
    <t>259663</t>
  </si>
  <si>
    <t>54049842A</t>
  </si>
  <si>
    <t>BARROSO ESTEVEZ, TEXENERY</t>
  </si>
  <si>
    <t>179194</t>
  </si>
  <si>
    <t>255510</t>
  </si>
  <si>
    <t>79197376G</t>
  </si>
  <si>
    <t>BECERRA CORTES, LINDA KATERINE</t>
  </si>
  <si>
    <t>176774</t>
  </si>
  <si>
    <t>175385</t>
  </si>
  <si>
    <t>322262</t>
  </si>
  <si>
    <t>45459484F</t>
  </si>
  <si>
    <t>CHAVEZ ALVAREZ, ALICIA DEL PILAR</t>
  </si>
  <si>
    <t>153906</t>
  </si>
  <si>
    <t>357817</t>
  </si>
  <si>
    <t>78572379D</t>
  </si>
  <si>
    <t>CORREA CORREA, JESSICA</t>
  </si>
  <si>
    <t>154189</t>
  </si>
  <si>
    <t>395160</t>
  </si>
  <si>
    <t>54046448J</t>
  </si>
  <si>
    <t>CRUZ GARCIA, CARMEN ROSA</t>
  </si>
  <si>
    <t>153917</t>
  </si>
  <si>
    <t>210528</t>
  </si>
  <si>
    <t>43618578K</t>
  </si>
  <si>
    <t>DIAZ GONZALEZ, MARIA ARACELI</t>
  </si>
  <si>
    <t>161153</t>
  </si>
  <si>
    <t>254513</t>
  </si>
  <si>
    <t>78729703J</t>
  </si>
  <si>
    <t>DIAZ HERRERA, OMAR</t>
  </si>
  <si>
    <t>174888</t>
  </si>
  <si>
    <t>276017</t>
  </si>
  <si>
    <t>79086367Q</t>
  </si>
  <si>
    <t>DOMINGUEZ CASTILLA, CINTIA</t>
  </si>
  <si>
    <t>169933</t>
  </si>
  <si>
    <t>355245</t>
  </si>
  <si>
    <t>78486444W</t>
  </si>
  <si>
    <t>FALCON FALCON, GUSTAVO ALEXIS</t>
  </si>
  <si>
    <t>175288</t>
  </si>
  <si>
    <t>179456</t>
  </si>
  <si>
    <t>244003</t>
  </si>
  <si>
    <t>54049335W</t>
  </si>
  <si>
    <t>FUMERO BRITO, ADRIAN</t>
  </si>
  <si>
    <t>153934</t>
  </si>
  <si>
    <t>244926</t>
  </si>
  <si>
    <t>54051576N</t>
  </si>
  <si>
    <t>GARCIA GARCIA, TAMARA NOEMI</t>
  </si>
  <si>
    <t>161138</t>
  </si>
  <si>
    <t>218237</t>
  </si>
  <si>
    <t>78703468K</t>
  </si>
  <si>
    <t>GARCIA GARCIA, YURENA</t>
  </si>
  <si>
    <t>161117</t>
  </si>
  <si>
    <t>210061</t>
  </si>
  <si>
    <t>45941070L</t>
  </si>
  <si>
    <t>GARCIA JASPE, ARIANNA DANIELLA</t>
  </si>
  <si>
    <t>153937</t>
  </si>
  <si>
    <t>176740</t>
  </si>
  <si>
    <t>310045</t>
  </si>
  <si>
    <t>78617963F</t>
  </si>
  <si>
    <t>GONZALEZ BENITEZ, YURENA</t>
  </si>
  <si>
    <t>176826</t>
  </si>
  <si>
    <t>232940</t>
  </si>
  <si>
    <t>78610874W</t>
  </si>
  <si>
    <t>GONZALEZ DORTA, EMILIO JOSE</t>
  </si>
  <si>
    <t>161308</t>
  </si>
  <si>
    <t>267308</t>
  </si>
  <si>
    <t>78624804V</t>
  </si>
  <si>
    <t>GONZALEZ GARCIA, YESICA</t>
  </si>
  <si>
    <t>177926</t>
  </si>
  <si>
    <t>175439</t>
  </si>
  <si>
    <t>179197</t>
  </si>
  <si>
    <t>270235</t>
  </si>
  <si>
    <t>43787253Z</t>
  </si>
  <si>
    <t>GUANCHE GONZALEZ, RAQUEL</t>
  </si>
  <si>
    <t>169962</t>
  </si>
  <si>
    <t>353044</t>
  </si>
  <si>
    <t>70655785S</t>
  </si>
  <si>
    <t>GUERRERO CABAÑA, LOURDES</t>
  </si>
  <si>
    <t>175382</t>
  </si>
  <si>
    <t>236985</t>
  </si>
  <si>
    <t>45458230H</t>
  </si>
  <si>
    <t>HERNANDEZ GONZALEZ, ELSA BELEN</t>
  </si>
  <si>
    <t>161162</t>
  </si>
  <si>
    <t>175305</t>
  </si>
  <si>
    <t>276835</t>
  </si>
  <si>
    <t>X6438269V</t>
  </si>
  <si>
    <t>HRISTOVA HRISTOVA, SVETLANA</t>
  </si>
  <si>
    <t>175640</t>
  </si>
  <si>
    <t>202293</t>
  </si>
  <si>
    <t>X9208300C</t>
  </si>
  <si>
    <t>IANNUZZO, SINAI JOSEFINA</t>
  </si>
  <si>
    <t>176044</t>
  </si>
  <si>
    <t>383192</t>
  </si>
  <si>
    <t>78621572M</t>
  </si>
  <si>
    <t>LOPEZ RODRIGUEZ, FABIOLA</t>
  </si>
  <si>
    <t>173702</t>
  </si>
  <si>
    <t>320076</t>
  </si>
  <si>
    <t>43385870G</t>
  </si>
  <si>
    <t>MARRERO LUIS, DAMIAN</t>
  </si>
  <si>
    <t>176827</t>
  </si>
  <si>
    <t>395182</t>
  </si>
  <si>
    <t>78566850T</t>
  </si>
  <si>
    <t>MARTIN RODRIGUEZ, ELIZABETH</t>
  </si>
  <si>
    <t>153966</t>
  </si>
  <si>
    <t>350358</t>
  </si>
  <si>
    <t>43825455J</t>
  </si>
  <si>
    <t>MORALES MONTSERRAT, JERONIMO GABRIEL</t>
  </si>
  <si>
    <t>153973</t>
  </si>
  <si>
    <t>212276</t>
  </si>
  <si>
    <t>53188053R</t>
  </si>
  <si>
    <t>NOGUEIRA MARTINEZ, BRUNO</t>
  </si>
  <si>
    <t>179198</t>
  </si>
  <si>
    <t>210847</t>
  </si>
  <si>
    <t>78644452T</t>
  </si>
  <si>
    <t>OLIVERO FERNANDEZ, BRITHANY</t>
  </si>
  <si>
    <t>169964</t>
  </si>
  <si>
    <t>225825</t>
  </si>
  <si>
    <t>43782352N</t>
  </si>
  <si>
    <t>ORTEGA MENDOZA, DOLORES CARMEN</t>
  </si>
  <si>
    <t>153977</t>
  </si>
  <si>
    <t>224424</t>
  </si>
  <si>
    <t>78679720D</t>
  </si>
  <si>
    <t>PERERA HERRERA, GUASIMARA</t>
  </si>
  <si>
    <t>171148</t>
  </si>
  <si>
    <t>179206</t>
  </si>
  <si>
    <t>179195</t>
  </si>
  <si>
    <t>202950</t>
  </si>
  <si>
    <t>78850855R</t>
  </si>
  <si>
    <t>PEREZ HERRERA, DAIDA</t>
  </si>
  <si>
    <t>153984</t>
  </si>
  <si>
    <t>251920</t>
  </si>
  <si>
    <t>78624772P</t>
  </si>
  <si>
    <t>PEREZ MARTIN, RAQUEL</t>
  </si>
  <si>
    <t>167399</t>
  </si>
  <si>
    <t>269482</t>
  </si>
  <si>
    <t>42077919V</t>
  </si>
  <si>
    <t>PFEIFFER HERNANDEZ, ANJA</t>
  </si>
  <si>
    <t>153986</t>
  </si>
  <si>
    <t>265013</t>
  </si>
  <si>
    <t>42238638N</t>
  </si>
  <si>
    <t>RAMOS RODRIGUEZ, IONE</t>
  </si>
  <si>
    <t>163287</t>
  </si>
  <si>
    <t>177238</t>
  </si>
  <si>
    <t>243634</t>
  </si>
  <si>
    <t>47366344Y</t>
  </si>
  <si>
    <t>REY LOUREIRO, ANA BELEN</t>
  </si>
  <si>
    <t>173701</t>
  </si>
  <si>
    <t>251741</t>
  </si>
  <si>
    <t>42240062X</t>
  </si>
  <si>
    <t>REY SANTANA, JESICA MARIA</t>
  </si>
  <si>
    <t>179196</t>
  </si>
  <si>
    <t>375412</t>
  </si>
  <si>
    <t>78637780K</t>
  </si>
  <si>
    <t>RODRIGUEZ ORTIZ, NURIA MARIA</t>
  </si>
  <si>
    <t>174504</t>
  </si>
  <si>
    <t>173695</t>
  </si>
  <si>
    <t>240792</t>
  </si>
  <si>
    <t>78704328F</t>
  </si>
  <si>
    <t>YANES CABEZA, IVAN SALVADOR</t>
  </si>
  <si>
    <t>169963</t>
  </si>
  <si>
    <t>384130</t>
  </si>
  <si>
    <t>78711908C</t>
  </si>
  <si>
    <t>DIAZ PEREZ, YANET</t>
  </si>
  <si>
    <t>177377</t>
  </si>
  <si>
    <t>215081</t>
  </si>
  <si>
    <t>X7174268Q</t>
  </si>
  <si>
    <t>FECKOVA, KATARINA</t>
  </si>
  <si>
    <t>171796</t>
  </si>
  <si>
    <t>378815</t>
  </si>
  <si>
    <t>78673578P</t>
  </si>
  <si>
    <t>FUENTES SIVERIO, ISAAC</t>
  </si>
  <si>
    <t>173712</t>
  </si>
  <si>
    <t>216143</t>
  </si>
  <si>
    <t>15435578W</t>
  </si>
  <si>
    <t>GARCIA CABRAL, MIGUEL</t>
  </si>
  <si>
    <t>171807</t>
  </si>
  <si>
    <t>265403</t>
  </si>
  <si>
    <t>78558525R</t>
  </si>
  <si>
    <t>GARZON MARTIN, ROBERTO</t>
  </si>
  <si>
    <t>154157</t>
  </si>
  <si>
    <t>219099</t>
  </si>
  <si>
    <t>42047684G</t>
  </si>
  <si>
    <t>GONZALEZ RIVERO, FRANCISCO DOMICIANO</t>
  </si>
  <si>
    <t>174933</t>
  </si>
  <si>
    <t>177742</t>
  </si>
  <si>
    <t>386524</t>
  </si>
  <si>
    <t>51208003K</t>
  </si>
  <si>
    <t>HOPFFER DE BARROS CABRAL, AREOSVALDO ROBIN</t>
  </si>
  <si>
    <t>154163</t>
  </si>
  <si>
    <t>244045</t>
  </si>
  <si>
    <t>44087330X</t>
  </si>
  <si>
    <t>LOIRA NORES, JUAN FRANCISCO</t>
  </si>
  <si>
    <t>165487</t>
  </si>
  <si>
    <t>177737</t>
  </si>
  <si>
    <t>241028</t>
  </si>
  <si>
    <t>78703963X</t>
  </si>
  <si>
    <t>LORENZO HERNANDEZ, DACIL</t>
  </si>
  <si>
    <t>171795</t>
  </si>
  <si>
    <t>236777</t>
  </si>
  <si>
    <t>78715053Z</t>
  </si>
  <si>
    <t>MOLINA GONZALEZ, YAPCI ZEBENZUI</t>
  </si>
  <si>
    <t>171794</t>
  </si>
  <si>
    <t>378975</t>
  </si>
  <si>
    <t>79063946C</t>
  </si>
  <si>
    <t>MONTANER JIMENEZ, EURIDICE</t>
  </si>
  <si>
    <t>176064</t>
  </si>
  <si>
    <t>178431</t>
  </si>
  <si>
    <t>382758</t>
  </si>
  <si>
    <t>79196128K</t>
  </si>
  <si>
    <t>NEGRIN TORRES, JOSE RUBEN</t>
  </si>
  <si>
    <t>176927</t>
  </si>
  <si>
    <t>327562</t>
  </si>
  <si>
    <t>45435217M</t>
  </si>
  <si>
    <t>RAMOS RODRIGUEZ, MARIA BELEN</t>
  </si>
  <si>
    <t>171797</t>
  </si>
  <si>
    <t>246632</t>
  </si>
  <si>
    <t>45442839Z</t>
  </si>
  <si>
    <t>RODRIGUEZ MARTIN, MARIA CANDELARIA</t>
  </si>
  <si>
    <t>154169</t>
  </si>
  <si>
    <t>204647</t>
  </si>
  <si>
    <t>42058613P</t>
  </si>
  <si>
    <t>SANTIAGO BENCOMO, GUILLERMO</t>
  </si>
  <si>
    <t>154158</t>
  </si>
  <si>
    <t>213383</t>
  </si>
  <si>
    <t>54111640T</t>
  </si>
  <si>
    <t>ADRIAN BARRETO, SARA</t>
  </si>
  <si>
    <t>153383</t>
  </si>
  <si>
    <t>280354</t>
  </si>
  <si>
    <t>78645000L</t>
  </si>
  <si>
    <t>AFONSO ESCOBAR, GARA</t>
  </si>
  <si>
    <t>153384</t>
  </si>
  <si>
    <t>378724</t>
  </si>
  <si>
    <t>54054863X</t>
  </si>
  <si>
    <t>ALFARO ARVELO, AINOA</t>
  </si>
  <si>
    <t>153385</t>
  </si>
  <si>
    <t>384219</t>
  </si>
  <si>
    <t>79086127Y</t>
  </si>
  <si>
    <t>BARRIOS MARTIN, MELANY</t>
  </si>
  <si>
    <t>176633</t>
  </si>
  <si>
    <t>279395</t>
  </si>
  <si>
    <t>46264017T</t>
  </si>
  <si>
    <t>CABRERA NAVARRETE, PATRICIA</t>
  </si>
  <si>
    <t>153392</t>
  </si>
  <si>
    <t>280524</t>
  </si>
  <si>
    <t>48993457F</t>
  </si>
  <si>
    <t>CASANUEVA MORATO, JOSE ANTONIO</t>
  </si>
  <si>
    <t>170588</t>
  </si>
  <si>
    <t>249163</t>
  </si>
  <si>
    <t>53193342T</t>
  </si>
  <si>
    <t>COMESAÑA PARADA, CARLOS ALBERTO</t>
  </si>
  <si>
    <t>170590</t>
  </si>
  <si>
    <t>372117</t>
  </si>
  <si>
    <t>Y3918328Q</t>
  </si>
  <si>
    <t>DA MATA DA MATA, JENNIFER</t>
  </si>
  <si>
    <t>179190</t>
  </si>
  <si>
    <t>204439</t>
  </si>
  <si>
    <t>43837349Q</t>
  </si>
  <si>
    <t>DARIAS DARIAS, CONSUELO ANDREA</t>
  </si>
  <si>
    <t>170468</t>
  </si>
  <si>
    <t>278352</t>
  </si>
  <si>
    <t>79198619M</t>
  </si>
  <si>
    <t>DAZA ORTIZ, ANGELY</t>
  </si>
  <si>
    <t>170404</t>
  </si>
  <si>
    <t>179191</t>
  </si>
  <si>
    <t>201290</t>
  </si>
  <si>
    <t>51148895T</t>
  </si>
  <si>
    <t>DUARTE DORTA, MICHELLE ARIADNA</t>
  </si>
  <si>
    <t>153301</t>
  </si>
  <si>
    <t>321549</t>
  </si>
  <si>
    <t>43485654Z</t>
  </si>
  <si>
    <t>FARRAIS LABRADOR, ADRIAN</t>
  </si>
  <si>
    <t>172258</t>
  </si>
  <si>
    <t>175737</t>
  </si>
  <si>
    <t>176812</t>
  </si>
  <si>
    <t>273282</t>
  </si>
  <si>
    <t>54060700M</t>
  </si>
  <si>
    <t>FERRERA TRUJILLO, ELENA</t>
  </si>
  <si>
    <t>153308</t>
  </si>
  <si>
    <t>237472</t>
  </si>
  <si>
    <t>49033762Q</t>
  </si>
  <si>
    <t>GARCIA BARRERA, FERNANDO</t>
  </si>
  <si>
    <t>153408</t>
  </si>
  <si>
    <t>175223</t>
  </si>
  <si>
    <t>179094</t>
  </si>
  <si>
    <t>222702</t>
  </si>
  <si>
    <t>53171437Z</t>
  </si>
  <si>
    <t>GIL LOPEZ, MARTA</t>
  </si>
  <si>
    <t>175438</t>
  </si>
  <si>
    <t>179193</t>
  </si>
  <si>
    <t>176287</t>
  </si>
  <si>
    <t>309640</t>
  </si>
  <si>
    <t>43377809Q</t>
  </si>
  <si>
    <t>HERNANDEZ EXPOSITO, SONIA MARIA</t>
  </si>
  <si>
    <t>153421</t>
  </si>
  <si>
    <t>233885</t>
  </si>
  <si>
    <t>45107565B</t>
  </si>
  <si>
    <t>JURADO RIVERA, INMACULADA</t>
  </si>
  <si>
    <t>170439</t>
  </si>
  <si>
    <t>294181</t>
  </si>
  <si>
    <t>23303675Y</t>
  </si>
  <si>
    <t>LOPEZ MARTINEZ, MARIA</t>
  </si>
  <si>
    <t>178052</t>
  </si>
  <si>
    <t>255308</t>
  </si>
  <si>
    <t>43382923R</t>
  </si>
  <si>
    <t>LUIS GRILLO, TANIA MARIA</t>
  </si>
  <si>
    <t>170739</t>
  </si>
  <si>
    <t>223573</t>
  </si>
  <si>
    <t>20600252A</t>
  </si>
  <si>
    <t>MANZORRO VALDES, MARTIN JAVIER</t>
  </si>
  <si>
    <t>170405</t>
  </si>
  <si>
    <t>272448</t>
  </si>
  <si>
    <t>45853133B</t>
  </si>
  <si>
    <t>MARTIN ARMAS, JOSUE</t>
  </si>
  <si>
    <t>153431</t>
  </si>
  <si>
    <t>255832</t>
  </si>
  <si>
    <t>45352627P</t>
  </si>
  <si>
    <t>MARTIN MEDINA, GUACIMARA</t>
  </si>
  <si>
    <t>153435</t>
  </si>
  <si>
    <t>220787</t>
  </si>
  <si>
    <t>79075812H</t>
  </si>
  <si>
    <t>MARTIN RODRIGUEZ, PAULA</t>
  </si>
  <si>
    <t>170472</t>
  </si>
  <si>
    <t>387082</t>
  </si>
  <si>
    <t>42222652B</t>
  </si>
  <si>
    <t>NAVARRO CABRERA, CANDELARIA JACQUELINE</t>
  </si>
  <si>
    <t>153448</t>
  </si>
  <si>
    <t>239390</t>
  </si>
  <si>
    <t>79088275S</t>
  </si>
  <si>
    <t>NESTARES DURAN, NOHELIA ELIZABETH</t>
  </si>
  <si>
    <t>170589</t>
  </si>
  <si>
    <t>267820</t>
  </si>
  <si>
    <t>42266273R</t>
  </si>
  <si>
    <t>PEREA SANCHEZ, ALEXIA</t>
  </si>
  <si>
    <t>174410</t>
  </si>
  <si>
    <t>179192</t>
  </si>
  <si>
    <t>173493</t>
  </si>
  <si>
    <t>179189</t>
  </si>
  <si>
    <t>249671</t>
  </si>
  <si>
    <t>43840385Q</t>
  </si>
  <si>
    <t>RIVERO LEON, CAROLINA</t>
  </si>
  <si>
    <t>178191</t>
  </si>
  <si>
    <t>211935</t>
  </si>
  <si>
    <t>78858996T</t>
  </si>
  <si>
    <t>RODRIGUEZ MARTIN, SARAY</t>
  </si>
  <si>
    <t>153464</t>
  </si>
  <si>
    <t>265198</t>
  </si>
  <si>
    <t>51205778G</t>
  </si>
  <si>
    <t>AGUILAR ARANGUREN, MARIA GABRIELA</t>
  </si>
  <si>
    <t>153867</t>
  </si>
  <si>
    <t>PLANTA BAJA PAR - HOSP.EDIF.A</t>
  </si>
  <si>
    <t>230659</t>
  </si>
  <si>
    <t>78556206M</t>
  </si>
  <si>
    <t>CABRERA RIVERO, CAROLINA MERCEDES</t>
  </si>
  <si>
    <t>174873</t>
  </si>
  <si>
    <t>175747</t>
  </si>
  <si>
    <t>380592</t>
  </si>
  <si>
    <t>43779606A</t>
  </si>
  <si>
    <t>CAÑIZARES DIONIS, MARIA CANDELARIA</t>
  </si>
  <si>
    <t>153903</t>
  </si>
  <si>
    <t>177918</t>
  </si>
  <si>
    <t>173436</t>
  </si>
  <si>
    <t>256253</t>
  </si>
  <si>
    <t>54108824J</t>
  </si>
  <si>
    <t>PERDOMO GONZALEZ, DESIREE</t>
  </si>
  <si>
    <t>153980</t>
  </si>
  <si>
    <t>268908</t>
  </si>
  <si>
    <t>79060200T</t>
  </si>
  <si>
    <t>RODRIGUEZ BAUTE, YASMINA</t>
  </si>
  <si>
    <t>178286</t>
  </si>
  <si>
    <t>212928</t>
  </si>
  <si>
    <t>78606508Y</t>
  </si>
  <si>
    <t>RODRIGUEZ MESA, EVELIA</t>
  </si>
  <si>
    <t>169952</t>
  </si>
  <si>
    <t>204971</t>
  </si>
  <si>
    <t>77419828B</t>
  </si>
  <si>
    <t>ALVAREZ APARICIO, MARIA</t>
  </si>
  <si>
    <t>175600</t>
  </si>
  <si>
    <t>293047</t>
  </si>
  <si>
    <t>45865061W</t>
  </si>
  <si>
    <t>ARANGO VANEGAS, VERONICA</t>
  </si>
  <si>
    <t>175060</t>
  </si>
  <si>
    <t>234772</t>
  </si>
  <si>
    <t>05699637F</t>
  </si>
  <si>
    <t>CALVILLO ZAMORA, ELENA</t>
  </si>
  <si>
    <t>167388</t>
  </si>
  <si>
    <t>221194</t>
  </si>
  <si>
    <t>29506387D</t>
  </si>
  <si>
    <t>CASILLAS GARCIA, SARA</t>
  </si>
  <si>
    <t>174129</t>
  </si>
  <si>
    <t>208360</t>
  </si>
  <si>
    <t>79072588Z</t>
  </si>
  <si>
    <t>DOMINGUEZ MARTIN, OLIVER</t>
  </si>
  <si>
    <t>170813</t>
  </si>
  <si>
    <t>253723</t>
  </si>
  <si>
    <t>78648450L</t>
  </si>
  <si>
    <t>GONZALEZ DIAZ, MARIA CANDELARIA</t>
  </si>
  <si>
    <t>170591</t>
  </si>
  <si>
    <t>178207</t>
  </si>
  <si>
    <t>178348</t>
  </si>
  <si>
    <t>236178</t>
  </si>
  <si>
    <t>79075680R</t>
  </si>
  <si>
    <t>MARTIN MARTIN, AMANDA</t>
  </si>
  <si>
    <t>153340</t>
  </si>
  <si>
    <t>203708</t>
  </si>
  <si>
    <t>78504154W</t>
  </si>
  <si>
    <t>MOLINA RIVERO, MARIA JOSE</t>
  </si>
  <si>
    <t>170592</t>
  </si>
  <si>
    <t>339069</t>
  </si>
  <si>
    <t>53579392H</t>
  </si>
  <si>
    <t>MORENO VALOR, CLAUDIA</t>
  </si>
  <si>
    <t>162376</t>
  </si>
  <si>
    <t>304665</t>
  </si>
  <si>
    <t>42221921Q</t>
  </si>
  <si>
    <t>NEGRIN MENA, NATALIA</t>
  </si>
  <si>
    <t>170771</t>
  </si>
  <si>
    <t>365426</t>
  </si>
  <si>
    <t>47309364C</t>
  </si>
  <si>
    <t>OLIVARES ESTEBAN, SANDRA</t>
  </si>
  <si>
    <t>178935</t>
  </si>
  <si>
    <t>173481</t>
  </si>
  <si>
    <t>209801</t>
  </si>
  <si>
    <t>13174315F</t>
  </si>
  <si>
    <t>PRIETO CEREZO, MENCIA</t>
  </si>
  <si>
    <t>172630</t>
  </si>
  <si>
    <t>176623</t>
  </si>
  <si>
    <t>294375</t>
  </si>
  <si>
    <t>54372942E</t>
  </si>
  <si>
    <t>SANCHEZ HERRERA, PAULA</t>
  </si>
  <si>
    <t>170772</t>
  </si>
  <si>
    <t>173981</t>
  </si>
  <si>
    <t>PLANTILLA VOLANTE</t>
  </si>
  <si>
    <t>382913</t>
  </si>
  <si>
    <t>78557865P</t>
  </si>
  <si>
    <t>ABRANTE GARCIA, MARIA ANGELES</t>
  </si>
  <si>
    <t>171827</t>
  </si>
  <si>
    <t>178381</t>
  </si>
  <si>
    <t>259740</t>
  </si>
  <si>
    <t>54040975Z</t>
  </si>
  <si>
    <t>ABREU GUTIERREZ, RAQUEL</t>
  </si>
  <si>
    <t>153864</t>
  </si>
  <si>
    <t>175574</t>
  </si>
  <si>
    <t>176127</t>
  </si>
  <si>
    <t>176687</t>
  </si>
  <si>
    <t>262805</t>
  </si>
  <si>
    <t>42240771Y</t>
  </si>
  <si>
    <t>ACOSTA MARTIN, CAROLINA</t>
  </si>
  <si>
    <t>176119</t>
  </si>
  <si>
    <t>307066</t>
  </si>
  <si>
    <t>43770253B</t>
  </si>
  <si>
    <t>AFONSO CRUZ, MARIA CANDELARIA</t>
  </si>
  <si>
    <t>169922</t>
  </si>
  <si>
    <t>255864</t>
  </si>
  <si>
    <t>54058429B</t>
  </si>
  <si>
    <t>AFONSO DELGADO, PAULA</t>
  </si>
  <si>
    <t>161155</t>
  </si>
  <si>
    <t>212539</t>
  </si>
  <si>
    <t>45452745F</t>
  </si>
  <si>
    <t>ALMENARA AVILA, MARIA SONIA</t>
  </si>
  <si>
    <t>175965</t>
  </si>
  <si>
    <t>308963</t>
  </si>
  <si>
    <t>78679422X</t>
  </si>
  <si>
    <t>ALMENARA SUAREZ, CRISTO DAVID</t>
  </si>
  <si>
    <t>178098</t>
  </si>
  <si>
    <t>201981</t>
  </si>
  <si>
    <t>78642295M</t>
  </si>
  <si>
    <t>ALONSO JORGE, CRISTINA</t>
  </si>
  <si>
    <t>174287</t>
  </si>
  <si>
    <t>275043</t>
  </si>
  <si>
    <t>16545774B</t>
  </si>
  <si>
    <t>ALVAREZ MARRODAN, MARIA DEL CARMEN</t>
  </si>
  <si>
    <t>153868</t>
  </si>
  <si>
    <t>245844</t>
  </si>
  <si>
    <t>45455062R</t>
  </si>
  <si>
    <t>ALVAREZ MELO, RAQUEL</t>
  </si>
  <si>
    <t>179201</t>
  </si>
  <si>
    <t>179316</t>
  </si>
  <si>
    <t>240397</t>
  </si>
  <si>
    <t>79063346H</t>
  </si>
  <si>
    <t>ALVAREZ PEREZ, REBECA</t>
  </si>
  <si>
    <t>173989</t>
  </si>
  <si>
    <t>176128</t>
  </si>
  <si>
    <t>176695</t>
  </si>
  <si>
    <t>177579</t>
  </si>
  <si>
    <t>178390</t>
  </si>
  <si>
    <t>227870</t>
  </si>
  <si>
    <t>54064808L</t>
  </si>
  <si>
    <t>ALVAREZ RAMOS, CIARA</t>
  </si>
  <si>
    <t>175277</t>
  </si>
  <si>
    <t>176835</t>
  </si>
  <si>
    <t>172770</t>
  </si>
  <si>
    <t>175339</t>
  </si>
  <si>
    <t>176120</t>
  </si>
  <si>
    <t>176121</t>
  </si>
  <si>
    <t>301542</t>
  </si>
  <si>
    <t>45447924Q</t>
  </si>
  <si>
    <t>ARMAS PAEZ, NIEVES SONIA</t>
  </si>
  <si>
    <t>176206</t>
  </si>
  <si>
    <t>178750</t>
  </si>
  <si>
    <t>227140</t>
  </si>
  <si>
    <t>70653310R</t>
  </si>
  <si>
    <t>BALLA MOHAMED, ASIS</t>
  </si>
  <si>
    <t>153871</t>
  </si>
  <si>
    <t>208747</t>
  </si>
  <si>
    <t>11405068N</t>
  </si>
  <si>
    <t>BIZARRO HINOJOSA, ELISA EULALIA</t>
  </si>
  <si>
    <t>174281</t>
  </si>
  <si>
    <t>341254</t>
  </si>
  <si>
    <t>78713694N</t>
  </si>
  <si>
    <t>BOLORINO CASTRO, JOSUE ABRAHAM</t>
  </si>
  <si>
    <t>175979</t>
  </si>
  <si>
    <t>266484</t>
  </si>
  <si>
    <t>78711780F</t>
  </si>
  <si>
    <t>BOUHDID FRANQUET, JOHNNY</t>
  </si>
  <si>
    <t>173991</t>
  </si>
  <si>
    <t>329555</t>
  </si>
  <si>
    <t>46295577G</t>
  </si>
  <si>
    <t>BOZO CAIROS, ANYELA MARIA</t>
  </si>
  <si>
    <t>177794</t>
  </si>
  <si>
    <t>213368</t>
  </si>
  <si>
    <t>43799162D</t>
  </si>
  <si>
    <t>CABRERA MONTESDEOCA, FRANCISCO JAVIER</t>
  </si>
  <si>
    <t>169915</t>
  </si>
  <si>
    <t>255206</t>
  </si>
  <si>
    <t>10255553Z</t>
  </si>
  <si>
    <t>CANALS SANTIESTEBAN, LEYANIS</t>
  </si>
  <si>
    <t>175351</t>
  </si>
  <si>
    <t>232217</t>
  </si>
  <si>
    <t>78556742N</t>
  </si>
  <si>
    <t>CARBALLO CRUZ, HARIDIAN CANDELARIA</t>
  </si>
  <si>
    <t>176703</t>
  </si>
  <si>
    <t>265081</t>
  </si>
  <si>
    <t>43385726K</t>
  </si>
  <si>
    <t>CARBALLO PEREZ, IVANA</t>
  </si>
  <si>
    <t>169921</t>
  </si>
  <si>
    <t>178503</t>
  </si>
  <si>
    <t>176683</t>
  </si>
  <si>
    <t>177581</t>
  </si>
  <si>
    <t>178391</t>
  </si>
  <si>
    <t>256541</t>
  </si>
  <si>
    <t>43775464R</t>
  </si>
  <si>
    <t>CASAMAJOR SUAREZ, LUIS JESUS</t>
  </si>
  <si>
    <t>179204</t>
  </si>
  <si>
    <t>246687</t>
  </si>
  <si>
    <t>43781269X</t>
  </si>
  <si>
    <t>CASTILLA BRITO, MARIA DOROTEA</t>
  </si>
  <si>
    <t>169923</t>
  </si>
  <si>
    <t>328084</t>
  </si>
  <si>
    <t>78727782R</t>
  </si>
  <si>
    <t>CASTILLO SANTOS, LAURA</t>
  </si>
  <si>
    <t>170884</t>
  </si>
  <si>
    <t>177588</t>
  </si>
  <si>
    <t>175915</t>
  </si>
  <si>
    <t>176041</t>
  </si>
  <si>
    <t>175978</t>
  </si>
  <si>
    <t>277309</t>
  </si>
  <si>
    <t>78709971S</t>
  </si>
  <si>
    <t>DARIAS PEÑA, KEYLA ALEJANDRA</t>
  </si>
  <si>
    <t>153919</t>
  </si>
  <si>
    <t>176600</t>
  </si>
  <si>
    <t>177274</t>
  </si>
  <si>
    <t>254660</t>
  </si>
  <si>
    <t>43808966S</t>
  </si>
  <si>
    <t>DE ARMAS GONZALEZ, RAQUEL MONTSERRAT</t>
  </si>
  <si>
    <t>174503</t>
  </si>
  <si>
    <t>175973</t>
  </si>
  <si>
    <t>384343</t>
  </si>
  <si>
    <t>78714500J</t>
  </si>
  <si>
    <t>DE LA CRUZ BRITO, DESIRE</t>
  </si>
  <si>
    <t>173775</t>
  </si>
  <si>
    <t>274038</t>
  </si>
  <si>
    <t>42264775K</t>
  </si>
  <si>
    <t>DELGADO CABRERA, JENIFER</t>
  </si>
  <si>
    <t>169897</t>
  </si>
  <si>
    <t>178377</t>
  </si>
  <si>
    <t>173993</t>
  </si>
  <si>
    <t>217328</t>
  </si>
  <si>
    <t>78609155P</t>
  </si>
  <si>
    <t>DELGADO GONZALEZ, MARIA SORAYA</t>
  </si>
  <si>
    <t>173995</t>
  </si>
  <si>
    <t>178392</t>
  </si>
  <si>
    <t>220011</t>
  </si>
  <si>
    <t>78570636Z</t>
  </si>
  <si>
    <t>DELGADO PERERA, RAQUEL</t>
  </si>
  <si>
    <t>169989</t>
  </si>
  <si>
    <t>249226</t>
  </si>
  <si>
    <t>45456707J</t>
  </si>
  <si>
    <t>DELGADO RODRIGUEZ, EVA MARIA</t>
  </si>
  <si>
    <t>174285</t>
  </si>
  <si>
    <t>296872</t>
  </si>
  <si>
    <t>43816995V</t>
  </si>
  <si>
    <t>DIAZ GARCIA, CANDIDA</t>
  </si>
  <si>
    <t>169920</t>
  </si>
  <si>
    <t>176696</t>
  </si>
  <si>
    <t>177583</t>
  </si>
  <si>
    <t>178393</t>
  </si>
  <si>
    <t>227573</t>
  </si>
  <si>
    <t>43843420S</t>
  </si>
  <si>
    <t>DIAZ LORENZO, EMMA LIA</t>
  </si>
  <si>
    <t>173983</t>
  </si>
  <si>
    <t>176697</t>
  </si>
  <si>
    <t>177587</t>
  </si>
  <si>
    <t>178396</t>
  </si>
  <si>
    <t>179012</t>
  </si>
  <si>
    <t>177582</t>
  </si>
  <si>
    <t>178385</t>
  </si>
  <si>
    <t>269852</t>
  </si>
  <si>
    <t>78710577T</t>
  </si>
  <si>
    <t>DOMINGUEZ MEDINA, YESICA EDUVIGIS</t>
  </si>
  <si>
    <t>174291</t>
  </si>
  <si>
    <t>253776</t>
  </si>
  <si>
    <t>54053224G</t>
  </si>
  <si>
    <t>ESPINOSA ALVAREZ, YESSICA</t>
  </si>
  <si>
    <t>173985</t>
  </si>
  <si>
    <t>384154</t>
  </si>
  <si>
    <t>45456214A</t>
  </si>
  <si>
    <t>ESTEVEZ DELGADO, GLORIA ESTHER</t>
  </si>
  <si>
    <t>175124</t>
  </si>
  <si>
    <t>175977</t>
  </si>
  <si>
    <t>176126</t>
  </si>
  <si>
    <t>176686</t>
  </si>
  <si>
    <t>178395</t>
  </si>
  <si>
    <t>299736</t>
  </si>
  <si>
    <t>79065496Y</t>
  </si>
  <si>
    <t>GARCIA CAMEJO, SARA</t>
  </si>
  <si>
    <t>176738</t>
  </si>
  <si>
    <t>175975</t>
  </si>
  <si>
    <t>299238</t>
  </si>
  <si>
    <t>78624748F</t>
  </si>
  <si>
    <t>GIL GARCIA, BELINDA</t>
  </si>
  <si>
    <t>177592</t>
  </si>
  <si>
    <t>178386</t>
  </si>
  <si>
    <t>176907</t>
  </si>
  <si>
    <t>215208</t>
  </si>
  <si>
    <t>45447867M</t>
  </si>
  <si>
    <t>GONZALEZ ALVAREZ, TRINIDAD MARIA</t>
  </si>
  <si>
    <t>178057</t>
  </si>
  <si>
    <t>298721</t>
  </si>
  <si>
    <t>78854483H</t>
  </si>
  <si>
    <t>GONZALEZ AVILA, JOEL DAVID</t>
  </si>
  <si>
    <t>153939</t>
  </si>
  <si>
    <t>207599</t>
  </si>
  <si>
    <t>43841588T</t>
  </si>
  <si>
    <t>GONZALEZ BARROSO, TAMARA</t>
  </si>
  <si>
    <t>176048</t>
  </si>
  <si>
    <t>176113</t>
  </si>
  <si>
    <t>177161</t>
  </si>
  <si>
    <t>306342</t>
  </si>
  <si>
    <t>51153989B</t>
  </si>
  <si>
    <t>GONZALEZ HERNANDEZ, PATRICIA</t>
  </si>
  <si>
    <t>167406</t>
  </si>
  <si>
    <t>217915</t>
  </si>
  <si>
    <t>78614662H</t>
  </si>
  <si>
    <t>GONZALEZ HERNANDEZ, REBECA</t>
  </si>
  <si>
    <t>174293</t>
  </si>
  <si>
    <t>242220</t>
  </si>
  <si>
    <t>43831274J</t>
  </si>
  <si>
    <t>GONZALEZ LEON, MARIA LORENA</t>
  </si>
  <si>
    <t>161287</t>
  </si>
  <si>
    <t>207023</t>
  </si>
  <si>
    <t>78564979S</t>
  </si>
  <si>
    <t>GONZALEZ ROMERO, ELENA</t>
  </si>
  <si>
    <t>176117</t>
  </si>
  <si>
    <t>213934</t>
  </si>
  <si>
    <t>43838135C</t>
  </si>
  <si>
    <t>GONZALEZ SANTOS, JENNIFER</t>
  </si>
  <si>
    <t>174284</t>
  </si>
  <si>
    <t>177589</t>
  </si>
  <si>
    <t>178379</t>
  </si>
  <si>
    <t>269245</t>
  </si>
  <si>
    <t>54040476K</t>
  </si>
  <si>
    <t>GUERRA PALMA, MARIA BEATRIZ</t>
  </si>
  <si>
    <t>153946</t>
  </si>
  <si>
    <t>250921</t>
  </si>
  <si>
    <t>43379870F</t>
  </si>
  <si>
    <t>GUTIERREZ ABREU, MARLENE</t>
  </si>
  <si>
    <t>177585</t>
  </si>
  <si>
    <t>176233</t>
  </si>
  <si>
    <t>176698</t>
  </si>
  <si>
    <t>177591</t>
  </si>
  <si>
    <t>273329</t>
  </si>
  <si>
    <t>54053336R</t>
  </si>
  <si>
    <t>HERNANDEZ DIAZ, MARIA GABRIELA</t>
  </si>
  <si>
    <t>174283</t>
  </si>
  <si>
    <t>236971</t>
  </si>
  <si>
    <t>45896007J</t>
  </si>
  <si>
    <t>HERNANDEZ HERNANDEZ, AIRAM</t>
  </si>
  <si>
    <t>172129</t>
  </si>
  <si>
    <t>179009</t>
  </si>
  <si>
    <t>266728</t>
  </si>
  <si>
    <t>43365269B</t>
  </si>
  <si>
    <t>169917</t>
  </si>
  <si>
    <t>177586</t>
  </si>
  <si>
    <t>178384</t>
  </si>
  <si>
    <t>270579</t>
  </si>
  <si>
    <t>78630221Y</t>
  </si>
  <si>
    <t>HERNANDEZ MESA, NAYRA</t>
  </si>
  <si>
    <t>161119</t>
  </si>
  <si>
    <t>295497</t>
  </si>
  <si>
    <t>45445802X</t>
  </si>
  <si>
    <t>HERNANDEZ SIVERIO, MARIA OLGA</t>
  </si>
  <si>
    <t>171526</t>
  </si>
  <si>
    <t>175967</t>
  </si>
  <si>
    <t>177593</t>
  </si>
  <si>
    <t>178387</t>
  </si>
  <si>
    <t>178699</t>
  </si>
  <si>
    <t>397842</t>
  </si>
  <si>
    <t>78572573L</t>
  </si>
  <si>
    <t>IGLESIAS ANTUNEZ, SARAI</t>
  </si>
  <si>
    <t>175964</t>
  </si>
  <si>
    <t>176123</t>
  </si>
  <si>
    <t>208818</t>
  </si>
  <si>
    <t>78852959N</t>
  </si>
  <si>
    <t>JEREZ AFONSO, ALBERTO</t>
  </si>
  <si>
    <t>178509</t>
  </si>
  <si>
    <t>205943</t>
  </si>
  <si>
    <t>78721210F</t>
  </si>
  <si>
    <t>JEREZ SANTANA, CARMEN YANIRA</t>
  </si>
  <si>
    <t>176745</t>
  </si>
  <si>
    <t>176879</t>
  </si>
  <si>
    <t>175695</t>
  </si>
  <si>
    <t>175991</t>
  </si>
  <si>
    <t>175966</t>
  </si>
  <si>
    <t>178004</t>
  </si>
  <si>
    <t>178383</t>
  </si>
  <si>
    <t>390544</t>
  </si>
  <si>
    <t>78570401D</t>
  </si>
  <si>
    <t>LESTON RAMOS, JASMINA DEBORA</t>
  </si>
  <si>
    <t>175506</t>
  </si>
  <si>
    <t>206974</t>
  </si>
  <si>
    <t>78558178E</t>
  </si>
  <si>
    <t>LOPEZ LEDESMA, ELVIRA EUGENIA</t>
  </si>
  <si>
    <t>178950</t>
  </si>
  <si>
    <t>176932</t>
  </si>
  <si>
    <t>176807</t>
  </si>
  <si>
    <t>327020</t>
  </si>
  <si>
    <t>45773102C</t>
  </si>
  <si>
    <t>MACHIN ORTEGA, RAYCO MANUEL</t>
  </si>
  <si>
    <t>172631</t>
  </si>
  <si>
    <t>202230</t>
  </si>
  <si>
    <t>78569444H</t>
  </si>
  <si>
    <t>MANTECON CEJAS, ESPERANZA YOLANDA</t>
  </si>
  <si>
    <t>174701</t>
  </si>
  <si>
    <t>176811</t>
  </si>
  <si>
    <t>230541</t>
  </si>
  <si>
    <t>78856924K</t>
  </si>
  <si>
    <t>MARICHAL LOPEZ, MIREIA</t>
  </si>
  <si>
    <t>177927</t>
  </si>
  <si>
    <t>177975</t>
  </si>
  <si>
    <t>179455</t>
  </si>
  <si>
    <t>375466</t>
  </si>
  <si>
    <t>43781282T</t>
  </si>
  <si>
    <t>MARTIN ALVAREZ, JOSE MANUEL</t>
  </si>
  <si>
    <t>169960</t>
  </si>
  <si>
    <t>390284</t>
  </si>
  <si>
    <t>78723169B</t>
  </si>
  <si>
    <t>MARTIN HIDALGO, FATIMA</t>
  </si>
  <si>
    <t>172045</t>
  </si>
  <si>
    <t>178382</t>
  </si>
  <si>
    <t>276375</t>
  </si>
  <si>
    <t>42872406S</t>
  </si>
  <si>
    <t>MARTIN REYES, ANA BELEN</t>
  </si>
  <si>
    <t>170048</t>
  </si>
  <si>
    <t>176598</t>
  </si>
  <si>
    <t>309327</t>
  </si>
  <si>
    <t>78726029L</t>
  </si>
  <si>
    <t>MESA GONZALEZ, ABEL</t>
  </si>
  <si>
    <t>175970</t>
  </si>
  <si>
    <t>177827</t>
  </si>
  <si>
    <t>177828</t>
  </si>
  <si>
    <t>208183</t>
  </si>
  <si>
    <t>43812688B</t>
  </si>
  <si>
    <t>MORA CRUZ, BEATRIZ</t>
  </si>
  <si>
    <t>173846</t>
  </si>
  <si>
    <t>178087</t>
  </si>
  <si>
    <t>175968</t>
  </si>
  <si>
    <t>381619</t>
  </si>
  <si>
    <t>78722307T</t>
  </si>
  <si>
    <t>MORALES CRUZ, DACIL MARIA</t>
  </si>
  <si>
    <t>175963</t>
  </si>
  <si>
    <t>378142</t>
  </si>
  <si>
    <t>45453247A</t>
  </si>
  <si>
    <t>NAVARRO HERRERA, MARIA FATIMA</t>
  </si>
  <si>
    <t>175972</t>
  </si>
  <si>
    <t>263906</t>
  </si>
  <si>
    <t>78680168C</t>
  </si>
  <si>
    <t>NUÑEZ SUAREZ, JUANA MARIA</t>
  </si>
  <si>
    <t>161147</t>
  </si>
  <si>
    <t>227504</t>
  </si>
  <si>
    <t>54108629W</t>
  </si>
  <si>
    <t>PADILLA HERNANDEZ, YAIZA</t>
  </si>
  <si>
    <t>174286</t>
  </si>
  <si>
    <t>204278</t>
  </si>
  <si>
    <t>43803028B</t>
  </si>
  <si>
    <t>PADRON PADILLA, JUANA ENCARNACION</t>
  </si>
  <si>
    <t>172551</t>
  </si>
  <si>
    <t>178389</t>
  </si>
  <si>
    <t>226972</t>
  </si>
  <si>
    <t>78624619Q</t>
  </si>
  <si>
    <t>PERDOMO PEREZ, MARIA YURENA</t>
  </si>
  <si>
    <t>169913</t>
  </si>
  <si>
    <t>213763</t>
  </si>
  <si>
    <t>43816298X</t>
  </si>
  <si>
    <t>PEREZ GARCIA, MARIA DE LA O</t>
  </si>
  <si>
    <t>169918</t>
  </si>
  <si>
    <t>277089</t>
  </si>
  <si>
    <t>78706429S</t>
  </si>
  <si>
    <t>PEREZ GUTIERREZ, CARMEN ROSA</t>
  </si>
  <si>
    <t>175974</t>
  </si>
  <si>
    <t>175903</t>
  </si>
  <si>
    <t>177594</t>
  </si>
  <si>
    <t>178388</t>
  </si>
  <si>
    <t>220886</t>
  </si>
  <si>
    <t>79095759R</t>
  </si>
  <si>
    <t>PLASENCIA LOPEZ, VALERY</t>
  </si>
  <si>
    <t>167400</t>
  </si>
  <si>
    <t>175971</t>
  </si>
  <si>
    <t>176920</t>
  </si>
  <si>
    <t>259274</t>
  </si>
  <si>
    <t>54116295D</t>
  </si>
  <si>
    <t>QUINTERO ROJAS, AARON</t>
  </si>
  <si>
    <t>176129</t>
  </si>
  <si>
    <t>176688</t>
  </si>
  <si>
    <t>176116</t>
  </si>
  <si>
    <t>176846</t>
  </si>
  <si>
    <t>176700</t>
  </si>
  <si>
    <t>177580</t>
  </si>
  <si>
    <t>176131</t>
  </si>
  <si>
    <t>176689</t>
  </si>
  <si>
    <t>175607</t>
  </si>
  <si>
    <t>224108</t>
  </si>
  <si>
    <t>51148955Z</t>
  </si>
  <si>
    <t>RAMOS OJEDA, FATIMA MELANIA</t>
  </si>
  <si>
    <t>169911</t>
  </si>
  <si>
    <t>219649</t>
  </si>
  <si>
    <t>78573433M</t>
  </si>
  <si>
    <t>RAMOS PEREZ, LUCIA MONTSERRAT</t>
  </si>
  <si>
    <t>177590</t>
  </si>
  <si>
    <t>178380</t>
  </si>
  <si>
    <t>254897</t>
  </si>
  <si>
    <t>78850439E</t>
  </si>
  <si>
    <t>RAMOS SUAREZ, TERESA JORNET</t>
  </si>
  <si>
    <t>170958</t>
  </si>
  <si>
    <t>176845</t>
  </si>
  <si>
    <t>176130</t>
  </si>
  <si>
    <t>176690</t>
  </si>
  <si>
    <t>354108</t>
  </si>
  <si>
    <t>54064619Z</t>
  </si>
  <si>
    <t>RIVERO ALVAREZ, ELBA</t>
  </si>
  <si>
    <t>175352</t>
  </si>
  <si>
    <t>178394</t>
  </si>
  <si>
    <t>164963</t>
  </si>
  <si>
    <t>176786</t>
  </si>
  <si>
    <t>176839</t>
  </si>
  <si>
    <t>177277</t>
  </si>
  <si>
    <t>263773</t>
  </si>
  <si>
    <t>78696633V</t>
  </si>
  <si>
    <t>RODRIGUEZ ARMAS, MARIA JOSE</t>
  </si>
  <si>
    <t>170547</t>
  </si>
  <si>
    <t>176136</t>
  </si>
  <si>
    <t>176691</t>
  </si>
  <si>
    <t>177584</t>
  </si>
  <si>
    <t>214063</t>
  </si>
  <si>
    <t>51149970V</t>
  </si>
  <si>
    <t>RODRIGUEZ DE LA FUENTE, SARA</t>
  </si>
  <si>
    <t>178697</t>
  </si>
  <si>
    <t>242846</t>
  </si>
  <si>
    <t>78699761V</t>
  </si>
  <si>
    <t>RODRIGUEZ DELGADO, FABIOLA BEATRIZ</t>
  </si>
  <si>
    <t>153997</t>
  </si>
  <si>
    <t>176118</t>
  </si>
  <si>
    <t>310688</t>
  </si>
  <si>
    <t>51167070M</t>
  </si>
  <si>
    <t>RODRIGUEZ HERNANDEZ, JOSE ANDRES</t>
  </si>
  <si>
    <t>175542</t>
  </si>
  <si>
    <t>176810</t>
  </si>
  <si>
    <t>251865</t>
  </si>
  <si>
    <t>78565618X</t>
  </si>
  <si>
    <t>RODRIGUEZ MARTIN, IVAN JESUS</t>
  </si>
  <si>
    <t>174288</t>
  </si>
  <si>
    <t>222305</t>
  </si>
  <si>
    <t>54045603L</t>
  </si>
  <si>
    <t>RODRIGUEZ PEREZ, MARITZA</t>
  </si>
  <si>
    <t>176699</t>
  </si>
  <si>
    <t>369148</t>
  </si>
  <si>
    <t>78606206A</t>
  </si>
  <si>
    <t>RODRIGUEZ REGALADO, JOSE JUAN</t>
  </si>
  <si>
    <t>174280</t>
  </si>
  <si>
    <t>176122</t>
  </si>
  <si>
    <t>176682</t>
  </si>
  <si>
    <t>177793</t>
  </si>
  <si>
    <t>256357</t>
  </si>
  <si>
    <t>51203252P</t>
  </si>
  <si>
    <t>RODRIGUEZ RODRIGUEZ, SHEILA</t>
  </si>
  <si>
    <t>176313</t>
  </si>
  <si>
    <t>175980</t>
  </si>
  <si>
    <t>176114</t>
  </si>
  <si>
    <t>258076</t>
  </si>
  <si>
    <t>16882606P</t>
  </si>
  <si>
    <t>ROMAN MAGAÑA, REGINA</t>
  </si>
  <si>
    <t>173999</t>
  </si>
  <si>
    <t>176124</t>
  </si>
  <si>
    <t>176684</t>
  </si>
  <si>
    <t>177798</t>
  </si>
  <si>
    <t>176989</t>
  </si>
  <si>
    <t>252025</t>
  </si>
  <si>
    <t>78558233P</t>
  </si>
  <si>
    <t>RUIZ PEREZ, SONIA EVELIN</t>
  </si>
  <si>
    <t>169916</t>
  </si>
  <si>
    <t>245374</t>
  </si>
  <si>
    <t>78710263P</t>
  </si>
  <si>
    <t>RUIZ ROSALES, DEBORA NAYRA</t>
  </si>
  <si>
    <t>174043</t>
  </si>
  <si>
    <t>274724</t>
  </si>
  <si>
    <t>43622193W</t>
  </si>
  <si>
    <t>SANCHEZ DIAZ, CARMEN GLORIA</t>
  </si>
  <si>
    <t>161160</t>
  </si>
  <si>
    <t>175969</t>
  </si>
  <si>
    <t>382099</t>
  </si>
  <si>
    <t>43785598S</t>
  </si>
  <si>
    <t>SANTANA DIAZ, MARISOL ELENA</t>
  </si>
  <si>
    <t>164260</t>
  </si>
  <si>
    <t>177623</t>
  </si>
  <si>
    <t>214099</t>
  </si>
  <si>
    <t>54059829P</t>
  </si>
  <si>
    <t>SANTANA HERNANDEZ, AGORA</t>
  </si>
  <si>
    <t>169919</t>
  </si>
  <si>
    <t>303100</t>
  </si>
  <si>
    <t>44826800F</t>
  </si>
  <si>
    <t>SANTISO MATA, LORENA</t>
  </si>
  <si>
    <t>172954</t>
  </si>
  <si>
    <t>175854</t>
  </si>
  <si>
    <t>292989</t>
  </si>
  <si>
    <t>54047817W</t>
  </si>
  <si>
    <t>SIVERIO HERNANDEZ, ATTENERI</t>
  </si>
  <si>
    <t>178378</t>
  </si>
  <si>
    <t>174001</t>
  </si>
  <si>
    <t>343226</t>
  </si>
  <si>
    <t>79081008Q</t>
  </si>
  <si>
    <t>SOSA BRITO, CRISTIAN</t>
  </si>
  <si>
    <t>171963</t>
  </si>
  <si>
    <t>175898</t>
  </si>
  <si>
    <t>276626</t>
  </si>
  <si>
    <t>54109026P</t>
  </si>
  <si>
    <t>SOSA HERNANDEZ, MIGUEL ANGEL</t>
  </si>
  <si>
    <t>176314</t>
  </si>
  <si>
    <t>171822</t>
  </si>
  <si>
    <t>176115</t>
  </si>
  <si>
    <t>176692</t>
  </si>
  <si>
    <t>177576</t>
  </si>
  <si>
    <t>175976</t>
  </si>
  <si>
    <t>176693</t>
  </si>
  <si>
    <t>177577</t>
  </si>
  <si>
    <t>176694</t>
  </si>
  <si>
    <t>177578</t>
  </si>
  <si>
    <t>176455</t>
  </si>
  <si>
    <t>175048</t>
  </si>
  <si>
    <t>177167</t>
  </si>
  <si>
    <t>238659</t>
  </si>
  <si>
    <t>43822952V</t>
  </si>
  <si>
    <t>VARGAS MENDOZA, MARIA MONTSERRAT</t>
  </si>
  <si>
    <t>169912</t>
  </si>
  <si>
    <t>176701</t>
  </si>
  <si>
    <t>177595</t>
  </si>
  <si>
    <t>239571</t>
  </si>
  <si>
    <t>78646772C</t>
  </si>
  <si>
    <t>VILARIÑO FILIGUEIRA, ALEJANDRA ASERET</t>
  </si>
  <si>
    <t>175586</t>
  </si>
  <si>
    <t>251043</t>
  </si>
  <si>
    <t>78642859V</t>
  </si>
  <si>
    <t>ABREU TRUJILLO, OSCAR AGUSTIN</t>
  </si>
  <si>
    <t>153277</t>
  </si>
  <si>
    <t>269367</t>
  </si>
  <si>
    <t>79157437Q</t>
  </si>
  <si>
    <t>ADVANI ADVANI, JITESH KUMAR</t>
  </si>
  <si>
    <t>175386</t>
  </si>
  <si>
    <t>177556</t>
  </si>
  <si>
    <t>176680</t>
  </si>
  <si>
    <t>177573</t>
  </si>
  <si>
    <t>243956</t>
  </si>
  <si>
    <t>79084221D</t>
  </si>
  <si>
    <t>AGUIAR LOPEZ, GERMAN</t>
  </si>
  <si>
    <t>170595</t>
  </si>
  <si>
    <t>202287</t>
  </si>
  <si>
    <t>77374560F</t>
  </si>
  <si>
    <t>AGUILAR SANCHEZ, BEATRIZ</t>
  </si>
  <si>
    <t>174611</t>
  </si>
  <si>
    <t>385056</t>
  </si>
  <si>
    <t>23066431F</t>
  </si>
  <si>
    <t>ALBALADEJO CASTEJON, MARIA DEL CARMEN</t>
  </si>
  <si>
    <t>174439</t>
  </si>
  <si>
    <t>244280</t>
  </si>
  <si>
    <t>74387832J</t>
  </si>
  <si>
    <t>ALEDO CARMONA, CLARA</t>
  </si>
  <si>
    <t>177602</t>
  </si>
  <si>
    <t>259160</t>
  </si>
  <si>
    <t>51153940P</t>
  </si>
  <si>
    <t>ALONSO HERNANDEZ, DANIELA</t>
  </si>
  <si>
    <t>175349</t>
  </si>
  <si>
    <t>270831</t>
  </si>
  <si>
    <t>05714166T</t>
  </si>
  <si>
    <t>ARANDA MARTIN, CLAUDIA</t>
  </si>
  <si>
    <t>174447</t>
  </si>
  <si>
    <t>214578</t>
  </si>
  <si>
    <t>71138791K</t>
  </si>
  <si>
    <t>ARRANZ VICENTE, JAVIER</t>
  </si>
  <si>
    <t>174446</t>
  </si>
  <si>
    <t>215570</t>
  </si>
  <si>
    <t>79065571N</t>
  </si>
  <si>
    <t>ARROCHA PEREZ, NEMESIS MARIA</t>
  </si>
  <si>
    <t>176153</t>
  </si>
  <si>
    <t>223761</t>
  </si>
  <si>
    <t>54115344R</t>
  </si>
  <si>
    <t>ARTEAGA DUQUE, CARLOS</t>
  </si>
  <si>
    <t>175019</t>
  </si>
  <si>
    <t>176677</t>
  </si>
  <si>
    <t>177603</t>
  </si>
  <si>
    <t>176435</t>
  </si>
  <si>
    <t>176141</t>
  </si>
  <si>
    <t>176664</t>
  </si>
  <si>
    <t>363362</t>
  </si>
  <si>
    <t>79085579X</t>
  </si>
  <si>
    <t>BERCEDO PARRILLA, DANIELA</t>
  </si>
  <si>
    <t>176729</t>
  </si>
  <si>
    <t>298162</t>
  </si>
  <si>
    <t>79085518H</t>
  </si>
  <si>
    <t>BETHENCOURT LINARES, NOELIA MARIA</t>
  </si>
  <si>
    <t>175960</t>
  </si>
  <si>
    <t>276418</t>
  </si>
  <si>
    <t>51167785F</t>
  </si>
  <si>
    <t>BETHENCOURT PERAL, DANIEL</t>
  </si>
  <si>
    <t>174412</t>
  </si>
  <si>
    <t>273458</t>
  </si>
  <si>
    <t>79060611C</t>
  </si>
  <si>
    <t>BETHENCOURT SOTO, AURORA</t>
  </si>
  <si>
    <t>169698</t>
  </si>
  <si>
    <t>176671</t>
  </si>
  <si>
    <t>177563</t>
  </si>
  <si>
    <t>277823</t>
  </si>
  <si>
    <t>42268811D</t>
  </si>
  <si>
    <t>BRITO PEREZ, LAURA</t>
  </si>
  <si>
    <t>176137</t>
  </si>
  <si>
    <t>176676</t>
  </si>
  <si>
    <t>208349</t>
  </si>
  <si>
    <t>76061651F</t>
  </si>
  <si>
    <t>BUENO MACIAS, SOFIA</t>
  </si>
  <si>
    <t>173053</t>
  </si>
  <si>
    <t>277228</t>
  </si>
  <si>
    <t>78590347Z</t>
  </si>
  <si>
    <t>CABRERA HERNANDEZ, PAULA</t>
  </si>
  <si>
    <t>170780</t>
  </si>
  <si>
    <t>177564</t>
  </si>
  <si>
    <t>294394</t>
  </si>
  <si>
    <t>79087695X</t>
  </si>
  <si>
    <t>CASAÑAS RODRIGUEZ, MARIA AMPARO</t>
  </si>
  <si>
    <t>174633</t>
  </si>
  <si>
    <t>252074</t>
  </si>
  <si>
    <t>X8918447J</t>
  </si>
  <si>
    <t>CIOFU, ANDREEA EUGENIA</t>
  </si>
  <si>
    <t>170778</t>
  </si>
  <si>
    <t>234281</t>
  </si>
  <si>
    <t>45915481Y</t>
  </si>
  <si>
    <t>CLERENCIA CASADO, IVAN</t>
  </si>
  <si>
    <t>170777</t>
  </si>
  <si>
    <t>261263</t>
  </si>
  <si>
    <t>51524724D</t>
  </si>
  <si>
    <t>CORBO GONZALEZ, CARLA</t>
  </si>
  <si>
    <t>170776</t>
  </si>
  <si>
    <t>299885</t>
  </si>
  <si>
    <t>47005222F</t>
  </si>
  <si>
    <t>COROMINAS LEDESMA, MARIA AZAHARA</t>
  </si>
  <si>
    <t>177570</t>
  </si>
  <si>
    <t>177572</t>
  </si>
  <si>
    <t>201397</t>
  </si>
  <si>
    <t>09089478Q</t>
  </si>
  <si>
    <t>CRESPO RECIO, PATRICIA</t>
  </si>
  <si>
    <t>173554</t>
  </si>
  <si>
    <t>389445</t>
  </si>
  <si>
    <t>80098991L</t>
  </si>
  <si>
    <t>CRUZ VILLALOBOS, MARINA</t>
  </si>
  <si>
    <t>244614</t>
  </si>
  <si>
    <t>43839037W</t>
  </si>
  <si>
    <t>DELGADO BARROSO, NOELIA</t>
  </si>
  <si>
    <t>173962</t>
  </si>
  <si>
    <t>176142</t>
  </si>
  <si>
    <t>177337</t>
  </si>
  <si>
    <t>375962</t>
  </si>
  <si>
    <t>78649338X</t>
  </si>
  <si>
    <t>DELGADO MARTIN, TATIANA</t>
  </si>
  <si>
    <t>176151</t>
  </si>
  <si>
    <t>253163</t>
  </si>
  <si>
    <t>54048487M</t>
  </si>
  <si>
    <t>DELGADO PEÑA, ALICIA</t>
  </si>
  <si>
    <t>279290</t>
  </si>
  <si>
    <t>79154962W</t>
  </si>
  <si>
    <t>DIAZ ARTEAGA, MARIA</t>
  </si>
  <si>
    <t>177561</t>
  </si>
  <si>
    <t>176148</t>
  </si>
  <si>
    <t>177911</t>
  </si>
  <si>
    <t>177574</t>
  </si>
  <si>
    <t>227349</t>
  </si>
  <si>
    <t>78644257N</t>
  </si>
  <si>
    <t>DIAZ POLEGRE, RAQUEL</t>
  </si>
  <si>
    <t>170555</t>
  </si>
  <si>
    <t>233516</t>
  </si>
  <si>
    <t>16083221B</t>
  </si>
  <si>
    <t>DIAZ REFOYO, ZASKIA</t>
  </si>
  <si>
    <t>174566</t>
  </si>
  <si>
    <t>340456</t>
  </si>
  <si>
    <t>43379086M</t>
  </si>
  <si>
    <t>DIAZ YANES, LARA</t>
  </si>
  <si>
    <t>176154</t>
  </si>
  <si>
    <t>383019</t>
  </si>
  <si>
    <t>51153523M</t>
  </si>
  <si>
    <t>EIROA HERNANDEZ, PATRICIA MARIA</t>
  </si>
  <si>
    <t>153403</t>
  </si>
  <si>
    <t>392167</t>
  </si>
  <si>
    <t>77172783D</t>
  </si>
  <si>
    <t>ERDOZAIN MACIAS, FRANCISCO JAVIER</t>
  </si>
  <si>
    <t>170593</t>
  </si>
  <si>
    <t>211694</t>
  </si>
  <si>
    <t>42221518G</t>
  </si>
  <si>
    <t>ESCARVAJAL GARCIA, AARON OMAR</t>
  </si>
  <si>
    <t>174442</t>
  </si>
  <si>
    <t>327582</t>
  </si>
  <si>
    <t>78715955L</t>
  </si>
  <si>
    <t>ESGUEVILLAS CANSINO, GARA</t>
  </si>
  <si>
    <t>177849</t>
  </si>
  <si>
    <t>177567</t>
  </si>
  <si>
    <t>176797</t>
  </si>
  <si>
    <t>176143</t>
  </si>
  <si>
    <t>176670</t>
  </si>
  <si>
    <t>177557</t>
  </si>
  <si>
    <t>178369</t>
  </si>
  <si>
    <t>261941</t>
  </si>
  <si>
    <t>47387936R</t>
  </si>
  <si>
    <t>FRAGA PUÑAL, ADRIAN</t>
  </si>
  <si>
    <t>174445</t>
  </si>
  <si>
    <t>349342</t>
  </si>
  <si>
    <t>53847400F</t>
  </si>
  <si>
    <t>FRIAS CALVO, SARA</t>
  </si>
  <si>
    <t>176139</t>
  </si>
  <si>
    <t>176663</t>
  </si>
  <si>
    <t>178084</t>
  </si>
  <si>
    <t>173970</t>
  </si>
  <si>
    <t>178467</t>
  </si>
  <si>
    <t>344960</t>
  </si>
  <si>
    <t>45448450J</t>
  </si>
  <si>
    <t>GARCIA GARCIA, CONCEPCION ISABEL</t>
  </si>
  <si>
    <t>153310</t>
  </si>
  <si>
    <t>178092</t>
  </si>
  <si>
    <t>251663</t>
  </si>
  <si>
    <t>43385343Y</t>
  </si>
  <si>
    <t>GARCIA PEREZ DE ASCANIO, ISABEL</t>
  </si>
  <si>
    <t>178121</t>
  </si>
  <si>
    <t>304363</t>
  </si>
  <si>
    <t>77147396Z</t>
  </si>
  <si>
    <t>GARZON SILES, MARTA</t>
  </si>
  <si>
    <t>176672</t>
  </si>
  <si>
    <t>375088</t>
  </si>
  <si>
    <t>24427664P</t>
  </si>
  <si>
    <t>GOMEZ MURCIA, MARIA DEL ROSELL</t>
  </si>
  <si>
    <t>170782</t>
  </si>
  <si>
    <t>311947</t>
  </si>
  <si>
    <t>71472191J</t>
  </si>
  <si>
    <t>GONZALEZ CASTELLANOS, PAULA</t>
  </si>
  <si>
    <t>178469</t>
  </si>
  <si>
    <t>293989</t>
  </si>
  <si>
    <t>51169012S</t>
  </si>
  <si>
    <t>GONZALEZ DE CHAVEZ REAL, RUBEN</t>
  </si>
  <si>
    <t>171997</t>
  </si>
  <si>
    <t>176675</t>
  </si>
  <si>
    <t>177555</t>
  </si>
  <si>
    <t>381196</t>
  </si>
  <si>
    <t>42267167K</t>
  </si>
  <si>
    <t>GONZALEZ SUAREZ, BELSECH ADONAI</t>
  </si>
  <si>
    <t>176145</t>
  </si>
  <si>
    <t>304913</t>
  </si>
  <si>
    <t>49246548Y</t>
  </si>
  <si>
    <t>GUILLEN GEA, LIDIA</t>
  </si>
  <si>
    <t>176665</t>
  </si>
  <si>
    <t>177566</t>
  </si>
  <si>
    <t>260638</t>
  </si>
  <si>
    <t>42242207Q</t>
  </si>
  <si>
    <t>HERNANDEZ AVILA, YEDRA</t>
  </si>
  <si>
    <t>156490</t>
  </si>
  <si>
    <t>239981</t>
  </si>
  <si>
    <t>49148983F</t>
  </si>
  <si>
    <t>HERNANDEZ ESTEBAN, MARTA</t>
  </si>
  <si>
    <t>175849</t>
  </si>
  <si>
    <t>177569</t>
  </si>
  <si>
    <t>178352</t>
  </si>
  <si>
    <t>176668</t>
  </si>
  <si>
    <t>177565</t>
  </si>
  <si>
    <t>209789</t>
  </si>
  <si>
    <t>78632353E</t>
  </si>
  <si>
    <t>HERNANDEZ RODRIGUEZ, MARIA JEHOVANA</t>
  </si>
  <si>
    <t>173972</t>
  </si>
  <si>
    <t>176434</t>
  </si>
  <si>
    <t>176783</t>
  </si>
  <si>
    <t>229882</t>
  </si>
  <si>
    <t>76878710Z</t>
  </si>
  <si>
    <t>HERNANDEZ TRASIERRA, SOFIA</t>
  </si>
  <si>
    <t>178460</t>
  </si>
  <si>
    <t>300015</t>
  </si>
  <si>
    <t>43836189Y</t>
  </si>
  <si>
    <t>HERRERA AGUIAR, ELENA</t>
  </si>
  <si>
    <t>173968</t>
  </si>
  <si>
    <t>176146</t>
  </si>
  <si>
    <t>270456</t>
  </si>
  <si>
    <t>79195881G</t>
  </si>
  <si>
    <t>HERRERA EXPOSITO, ALEJANDRO</t>
  </si>
  <si>
    <t>245204</t>
  </si>
  <si>
    <t>52021034W</t>
  </si>
  <si>
    <t>HERRERA RIOS, ZULEMA</t>
  </si>
  <si>
    <t>176150</t>
  </si>
  <si>
    <t>176988</t>
  </si>
  <si>
    <t>178468</t>
  </si>
  <si>
    <t>176140</t>
  </si>
  <si>
    <t>231172</t>
  </si>
  <si>
    <t>43839287E</t>
  </si>
  <si>
    <t>LOPEZ MORENO, EDGAR</t>
  </si>
  <si>
    <t>170787</t>
  </si>
  <si>
    <t>352167</t>
  </si>
  <si>
    <t>78570719M</t>
  </si>
  <si>
    <t>MAGDALENA RODRIGUEZ, ONESIMO YERAY</t>
  </si>
  <si>
    <t>176149</t>
  </si>
  <si>
    <t>233223</t>
  </si>
  <si>
    <t>79153352W</t>
  </si>
  <si>
    <t>MANSO RODRIGUEZ, MANUEL</t>
  </si>
  <si>
    <t>174560</t>
  </si>
  <si>
    <t>176138</t>
  </si>
  <si>
    <t>176662</t>
  </si>
  <si>
    <t>352753</t>
  </si>
  <si>
    <t>42257574L</t>
  </si>
  <si>
    <t>MARTIN HERNANDEZ, MARIO</t>
  </si>
  <si>
    <t>173974</t>
  </si>
  <si>
    <t>176144</t>
  </si>
  <si>
    <t>176667</t>
  </si>
  <si>
    <t>237147</t>
  </si>
  <si>
    <t>76056450G</t>
  </si>
  <si>
    <t>MARTIN REBOLLO, PABLO</t>
  </si>
  <si>
    <t>169546</t>
  </si>
  <si>
    <t>176152</t>
  </si>
  <si>
    <t>254605</t>
  </si>
  <si>
    <t>53911964X</t>
  </si>
  <si>
    <t>MARTINEZ CLEDERA, ALEJANDRA</t>
  </si>
  <si>
    <t>174443</t>
  </si>
  <si>
    <t>245540</t>
  </si>
  <si>
    <t>48831594H</t>
  </si>
  <si>
    <t>MARTINEZ PALAO, FERNANDO</t>
  </si>
  <si>
    <t>170779</t>
  </si>
  <si>
    <t>295002</t>
  </si>
  <si>
    <t>45604885W</t>
  </si>
  <si>
    <t>MARTINEZ PARRA, JAIME</t>
  </si>
  <si>
    <t>169748</t>
  </si>
  <si>
    <t>176669</t>
  </si>
  <si>
    <t>177960</t>
  </si>
  <si>
    <t>179077</t>
  </si>
  <si>
    <t>176147</t>
  </si>
  <si>
    <t>377653</t>
  </si>
  <si>
    <t>49148476Y</t>
  </si>
  <si>
    <t>MORANO CORRALES, MARIA</t>
  </si>
  <si>
    <t>170773</t>
  </si>
  <si>
    <t>176081</t>
  </si>
  <si>
    <t>217022</t>
  </si>
  <si>
    <t>77020401W</t>
  </si>
  <si>
    <t>MORENO RUIZ, MINERVA</t>
  </si>
  <si>
    <t>174405</t>
  </si>
  <si>
    <t>220465</t>
  </si>
  <si>
    <t>77673138E</t>
  </si>
  <si>
    <t>MUÑOZ RUIZ, CRISTINA</t>
  </si>
  <si>
    <t>174570</t>
  </si>
  <si>
    <t>213804</t>
  </si>
  <si>
    <t>54052098M</t>
  </si>
  <si>
    <t>NEGRIN RODRIGUEZ, ANDREA MARIA</t>
  </si>
  <si>
    <t>162368</t>
  </si>
  <si>
    <t>176840</t>
  </si>
  <si>
    <t>200191</t>
  </si>
  <si>
    <t>43486246P</t>
  </si>
  <si>
    <t>PALENZUELA ALVAREZ, THALIA</t>
  </si>
  <si>
    <t>174421</t>
  </si>
  <si>
    <t>175962</t>
  </si>
  <si>
    <t>296670</t>
  </si>
  <si>
    <t>49172904P</t>
  </si>
  <si>
    <t>PELLICER REBOLLO, PAULA</t>
  </si>
  <si>
    <t>172898</t>
  </si>
  <si>
    <t>176678</t>
  </si>
  <si>
    <t>177599</t>
  </si>
  <si>
    <t>176998</t>
  </si>
  <si>
    <t>211265</t>
  </si>
  <si>
    <t>51149627L</t>
  </si>
  <si>
    <t>PERDOMO MIR, CARLOTA</t>
  </si>
  <si>
    <t>177560</t>
  </si>
  <si>
    <t>356045</t>
  </si>
  <si>
    <t>54113717F</t>
  </si>
  <si>
    <t>PEREZ CASAÑAS, PAULA</t>
  </si>
  <si>
    <t>177923</t>
  </si>
  <si>
    <t>262222</t>
  </si>
  <si>
    <t>49077720K</t>
  </si>
  <si>
    <t>PEREZ CHAVES, LUCIA</t>
  </si>
  <si>
    <t>177202</t>
  </si>
  <si>
    <t>367533</t>
  </si>
  <si>
    <t>26253021Q</t>
  </si>
  <si>
    <t>PEREZ HERRERA, ANA MARIA</t>
  </si>
  <si>
    <t>174440</t>
  </si>
  <si>
    <t>178035</t>
  </si>
  <si>
    <t>176798</t>
  </si>
  <si>
    <t>177600</t>
  </si>
  <si>
    <t>176976</t>
  </si>
  <si>
    <t>176155</t>
  </si>
  <si>
    <t>176674</t>
  </si>
  <si>
    <t>178466</t>
  </si>
  <si>
    <t>387833</t>
  </si>
  <si>
    <t>45891824Q</t>
  </si>
  <si>
    <t>RAMA FERNANDEZ, AMAIA</t>
  </si>
  <si>
    <t>174635</t>
  </si>
  <si>
    <t>215310</t>
  </si>
  <si>
    <t>45878965Z</t>
  </si>
  <si>
    <t>RAMIREZ GONZALEZ, FRANCISCO JAVIER</t>
  </si>
  <si>
    <t>170596</t>
  </si>
  <si>
    <t>259571</t>
  </si>
  <si>
    <t>49125972L</t>
  </si>
  <si>
    <t>RAMIREZ RUIZ, ENRIQUE</t>
  </si>
  <si>
    <t>170774</t>
  </si>
  <si>
    <t>270200</t>
  </si>
  <si>
    <t>51150247H</t>
  </si>
  <si>
    <t>RAMOS CASTELLANO, CLARA MARIA</t>
  </si>
  <si>
    <t>176307</t>
  </si>
  <si>
    <t>175572</t>
  </si>
  <si>
    <t>173976</t>
  </si>
  <si>
    <t>260809</t>
  </si>
  <si>
    <t>78642527F</t>
  </si>
  <si>
    <t>RODRIGUEZ MENDEZ, JAVIER</t>
  </si>
  <si>
    <t>170594</t>
  </si>
  <si>
    <t>322192</t>
  </si>
  <si>
    <t>54108092V</t>
  </si>
  <si>
    <t>RODRIGUEZ MORALES, MARIA</t>
  </si>
  <si>
    <t>175350</t>
  </si>
  <si>
    <t>266905</t>
  </si>
  <si>
    <t>78859944M</t>
  </si>
  <si>
    <t>RODRIGUEZ SANCHEZ, NURIA</t>
  </si>
  <si>
    <t>153467</t>
  </si>
  <si>
    <t>220125</t>
  </si>
  <si>
    <t>54060561G</t>
  </si>
  <si>
    <t>RODRIGUEZ VILLALBA, PATRICIA</t>
  </si>
  <si>
    <t>153373</t>
  </si>
  <si>
    <t>286558</t>
  </si>
  <si>
    <t>79091825T</t>
  </si>
  <si>
    <t>RUIZ CARBALLO, EDUARDO GREGORIO</t>
  </si>
  <si>
    <t>172177</t>
  </si>
  <si>
    <t>234597</t>
  </si>
  <si>
    <t>71359809D</t>
  </si>
  <si>
    <t>RUIZ MATEOS APARICIO, AINOA</t>
  </si>
  <si>
    <t>174444</t>
  </si>
  <si>
    <t>168725</t>
  </si>
  <si>
    <t>176366</t>
  </si>
  <si>
    <t>206677</t>
  </si>
  <si>
    <t>79087056S</t>
  </si>
  <si>
    <t>SANCHEZ RODRIGUEZ, NOEMI</t>
  </si>
  <si>
    <t>170767</t>
  </si>
  <si>
    <t>175961</t>
  </si>
  <si>
    <t>211346</t>
  </si>
  <si>
    <t>51153788V</t>
  </si>
  <si>
    <t>SANTOS RODRIGUEZ, ALEJANDRO</t>
  </si>
  <si>
    <t>174407</t>
  </si>
  <si>
    <t>313500</t>
  </si>
  <si>
    <t>42220936C</t>
  </si>
  <si>
    <t>SCHMIDT DIAZ, MIRIAM ANGELICA</t>
  </si>
  <si>
    <t>174409</t>
  </si>
  <si>
    <t>272058</t>
  </si>
  <si>
    <t>71903566T</t>
  </si>
  <si>
    <t>SERRANO MARTINEZ, MARIA</t>
  </si>
  <si>
    <t>174416</t>
  </si>
  <si>
    <t>250480</t>
  </si>
  <si>
    <t>78649300H</t>
  </si>
  <si>
    <t>SOCAS GUERRERO, PAULA</t>
  </si>
  <si>
    <t>176605</t>
  </si>
  <si>
    <t>232924</t>
  </si>
  <si>
    <t>23958021W</t>
  </si>
  <si>
    <t>SOTOS CAMPOS, BLANCA</t>
  </si>
  <si>
    <t>170781</t>
  </si>
  <si>
    <t>177562</t>
  </si>
  <si>
    <t>229770</t>
  </si>
  <si>
    <t>54334159V</t>
  </si>
  <si>
    <t>TABARES MENDEZ, KAREN TATIANA</t>
  </si>
  <si>
    <t>169724</t>
  </si>
  <si>
    <t>216497</t>
  </si>
  <si>
    <t>51777220B</t>
  </si>
  <si>
    <t>TIMANA RAMOS, YESICA BARBARITA</t>
  </si>
  <si>
    <t>153378</t>
  </si>
  <si>
    <t>173268</t>
  </si>
  <si>
    <t>176156</t>
  </si>
  <si>
    <t>176799</t>
  </si>
  <si>
    <t>380224</t>
  </si>
  <si>
    <t>24408778M</t>
  </si>
  <si>
    <t>TOMAS ALONSO, BERTA</t>
  </si>
  <si>
    <t>174553</t>
  </si>
  <si>
    <t>176679</t>
  </si>
  <si>
    <t>246464</t>
  </si>
  <si>
    <t>51147978A</t>
  </si>
  <si>
    <t>VENTURA MORERA, NATALIA</t>
  </si>
  <si>
    <t>176681</t>
  </si>
  <si>
    <t>177558</t>
  </si>
  <si>
    <t>177568</t>
  </si>
  <si>
    <t>178351</t>
  </si>
  <si>
    <t>173779</t>
  </si>
  <si>
    <t>PLANTILLA VOLANTE DEL EAA (EDIFICIO DE ACTIVIDADES</t>
  </si>
  <si>
    <t>175662</t>
  </si>
  <si>
    <t>176261</t>
  </si>
  <si>
    <t>176766</t>
  </si>
  <si>
    <t>177835</t>
  </si>
  <si>
    <t>166191</t>
  </si>
  <si>
    <t>300451</t>
  </si>
  <si>
    <t>51778147H</t>
  </si>
  <si>
    <t>CALERO HERNANDEZ, VIRNA LORENA</t>
  </si>
  <si>
    <t>175740</t>
  </si>
  <si>
    <t>250059</t>
  </si>
  <si>
    <t>54057765Z</t>
  </si>
  <si>
    <t>CANO JURJO, YAIZA</t>
  </si>
  <si>
    <t>176290</t>
  </si>
  <si>
    <t>276465</t>
  </si>
  <si>
    <t>54056724P</t>
  </si>
  <si>
    <t>CARRILLO MIRANDA, YOANA</t>
  </si>
  <si>
    <t>165006</t>
  </si>
  <si>
    <t>176394</t>
  </si>
  <si>
    <t>179176</t>
  </si>
  <si>
    <t>208373</t>
  </si>
  <si>
    <t>38201233G</t>
  </si>
  <si>
    <t>CASTELLANOS RIOS, LILIANA MYRNA</t>
  </si>
  <si>
    <t>170645</t>
  </si>
  <si>
    <t>341137</t>
  </si>
  <si>
    <t>43370235D</t>
  </si>
  <si>
    <t>CASTRO RODRIGUEZ, VICTORIA EUGENIA</t>
  </si>
  <si>
    <t>170420</t>
  </si>
  <si>
    <t>176026</t>
  </si>
  <si>
    <t>375575</t>
  </si>
  <si>
    <t>79447652V</t>
  </si>
  <si>
    <t>ECHEVARRIA GALLO, MARIA DE LOS ANGELES</t>
  </si>
  <si>
    <t>175739</t>
  </si>
  <si>
    <t>173497</t>
  </si>
  <si>
    <t>178337</t>
  </si>
  <si>
    <t>176506</t>
  </si>
  <si>
    <t>178489</t>
  </si>
  <si>
    <t>205624</t>
  </si>
  <si>
    <t>78695238W</t>
  </si>
  <si>
    <t>GONZALEZ SANTOS, CAHORA</t>
  </si>
  <si>
    <t>174499</t>
  </si>
  <si>
    <t>175871</t>
  </si>
  <si>
    <t>215903</t>
  </si>
  <si>
    <t>78680601Q</t>
  </si>
  <si>
    <t>HERRERA SUAREZ, BEATRIZ CANDELARIA</t>
  </si>
  <si>
    <t>169961</t>
  </si>
  <si>
    <t>173603</t>
  </si>
  <si>
    <t>176398</t>
  </si>
  <si>
    <t>177078</t>
  </si>
  <si>
    <t>177938</t>
  </si>
  <si>
    <t>397793</t>
  </si>
  <si>
    <t>43817709H</t>
  </si>
  <si>
    <t>MEDEROS PINEDA, MARIA MONTSERRAT</t>
  </si>
  <si>
    <t>176027</t>
  </si>
  <si>
    <t>304441</t>
  </si>
  <si>
    <t>78716765R</t>
  </si>
  <si>
    <t>MENDEZ ALONSO, LUCIA</t>
  </si>
  <si>
    <t>153968</t>
  </si>
  <si>
    <t>177049</t>
  </si>
  <si>
    <t>177505</t>
  </si>
  <si>
    <t>175296</t>
  </si>
  <si>
    <t>177278</t>
  </si>
  <si>
    <t>221281</t>
  </si>
  <si>
    <t>54063167B</t>
  </si>
  <si>
    <t>OLIVERA DE ARMAS, NADIA</t>
  </si>
  <si>
    <t>175090</t>
  </si>
  <si>
    <t>173318</t>
  </si>
  <si>
    <t>214009</t>
  </si>
  <si>
    <t>51150904P</t>
  </si>
  <si>
    <t>RODRIGUEZ GONZALEZ, OMAR DE LOS SANTOS</t>
  </si>
  <si>
    <t>172525</t>
  </si>
  <si>
    <t>271076</t>
  </si>
  <si>
    <t>78564981V</t>
  </si>
  <si>
    <t>SANTANA SANTANA, CAROLINA</t>
  </si>
  <si>
    <t>154006</t>
  </si>
  <si>
    <t>222290</t>
  </si>
  <si>
    <t>78701849N</t>
  </si>
  <si>
    <t>VEGA MONTOYA, YAIZA</t>
  </si>
  <si>
    <t>170033</t>
  </si>
  <si>
    <t>178021</t>
  </si>
  <si>
    <t>344078</t>
  </si>
  <si>
    <t>73133846X</t>
  </si>
  <si>
    <t>ALUTIZ DOMINGUEZ, MARTA</t>
  </si>
  <si>
    <t>173541</t>
  </si>
  <si>
    <t>373556</t>
  </si>
  <si>
    <t>42417729W</t>
  </si>
  <si>
    <t>ANDREONE SANTAMARIA HERNANDEZ, DAVID</t>
  </si>
  <si>
    <t>177213</t>
  </si>
  <si>
    <t>174269</t>
  </si>
  <si>
    <t>173398</t>
  </si>
  <si>
    <t>177095</t>
  </si>
  <si>
    <t>177507</t>
  </si>
  <si>
    <t>176706</t>
  </si>
  <si>
    <t>177193</t>
  </si>
  <si>
    <t>311272</t>
  </si>
  <si>
    <t>51147870X</t>
  </si>
  <si>
    <t>CASTRO GALVAN, HECTOR</t>
  </si>
  <si>
    <t>162382</t>
  </si>
  <si>
    <t>174830</t>
  </si>
  <si>
    <t>299915</t>
  </si>
  <si>
    <t>51166119C</t>
  </si>
  <si>
    <t>FAJARDO GARCIA, ANDREA</t>
  </si>
  <si>
    <t>172585</t>
  </si>
  <si>
    <t>177017</t>
  </si>
  <si>
    <t>173402</t>
  </si>
  <si>
    <t>345847</t>
  </si>
  <si>
    <t>77866458G</t>
  </si>
  <si>
    <t>GRESA OSTOS, PAULA</t>
  </si>
  <si>
    <t>176279</t>
  </si>
  <si>
    <t>230088</t>
  </si>
  <si>
    <t>49275172H</t>
  </si>
  <si>
    <t>HURTADO GONZALEZ, ROCIO</t>
  </si>
  <si>
    <t>178366</t>
  </si>
  <si>
    <t>363350</t>
  </si>
  <si>
    <t>14274634Y</t>
  </si>
  <si>
    <t>MERINO RUEDA, ELENA</t>
  </si>
  <si>
    <t>170388</t>
  </si>
  <si>
    <t>173444</t>
  </si>
  <si>
    <t>359613</t>
  </si>
  <si>
    <t>70253317R</t>
  </si>
  <si>
    <t>MUÑOZ TORRERO MARTIN, ANA</t>
  </si>
  <si>
    <t>173442</t>
  </si>
  <si>
    <t>176751</t>
  </si>
  <si>
    <t>177393</t>
  </si>
  <si>
    <t>302210</t>
  </si>
  <si>
    <t>78562743X</t>
  </si>
  <si>
    <t>RODRIGUEZ SAN NICOLAS, MARIAN AGUSTINA</t>
  </si>
  <si>
    <t>175224</t>
  </si>
  <si>
    <t>298764</t>
  </si>
  <si>
    <t>78648326X</t>
  </si>
  <si>
    <t>TOSTE LOPEZ, JENNIFER</t>
  </si>
  <si>
    <t>173440</t>
  </si>
  <si>
    <t>178367</t>
  </si>
  <si>
    <t>311490</t>
  </si>
  <si>
    <t>78693591B</t>
  </si>
  <si>
    <t>WALKER RAMOS, ROBERT EDWARD</t>
  </si>
  <si>
    <t>175994</t>
  </si>
  <si>
    <t>177158</t>
  </si>
  <si>
    <t>363817</t>
  </si>
  <si>
    <t>78616555W</t>
  </si>
  <si>
    <t>ACOSTA DELGADO, ARIEL DOMINGO</t>
  </si>
  <si>
    <t>174963</t>
  </si>
  <si>
    <t>TÉC. SUP. ESP. EN HIGIENE BUCODENTAL</t>
  </si>
  <si>
    <t>178297</t>
  </si>
  <si>
    <t>173676</t>
  </si>
  <si>
    <t>RADIODIAGNOSTICO</t>
  </si>
  <si>
    <t>173682</t>
  </si>
  <si>
    <t>179203</t>
  </si>
  <si>
    <t>176461</t>
  </si>
  <si>
    <t>178963</t>
  </si>
  <si>
    <t>173674</t>
  </si>
  <si>
    <t>178790</t>
  </si>
  <si>
    <t>175910</t>
  </si>
  <si>
    <t>228389</t>
  </si>
  <si>
    <t>43490763V</t>
  </si>
  <si>
    <t>FUENTES CARVAJAL, ARGENIS JOSE</t>
  </si>
  <si>
    <t>171165</t>
  </si>
  <si>
    <t>256039</t>
  </si>
  <si>
    <t>78721558X</t>
  </si>
  <si>
    <t>GALINDO RODRIGUEZ, MARIA ALICIA</t>
  </si>
  <si>
    <t>153935</t>
  </si>
  <si>
    <t>211946</t>
  </si>
  <si>
    <t>78721729C</t>
  </si>
  <si>
    <t>GONZALEZ PEREZ, ESMERALDA</t>
  </si>
  <si>
    <t>175091</t>
  </si>
  <si>
    <t>173678</t>
  </si>
  <si>
    <t>175049</t>
  </si>
  <si>
    <t>173593</t>
  </si>
  <si>
    <t>255371</t>
  </si>
  <si>
    <t>X2122722Y</t>
  </si>
  <si>
    <t>MONTEVERDO, ROSEMONDE</t>
  </si>
  <si>
    <t>173680</t>
  </si>
  <si>
    <t>178103</t>
  </si>
  <si>
    <t>299874</t>
  </si>
  <si>
    <t>78704971Y</t>
  </si>
  <si>
    <t>PEREZ RODRIGUEZ, SARA</t>
  </si>
  <si>
    <t>170543</t>
  </si>
  <si>
    <t>373837</t>
  </si>
  <si>
    <t>78729455H</t>
  </si>
  <si>
    <t>PIÑERO DELGADO, ELINA</t>
  </si>
  <si>
    <t>177856</t>
  </si>
  <si>
    <t>176323</t>
  </si>
  <si>
    <t>175456</t>
  </si>
  <si>
    <t>390084</t>
  </si>
  <si>
    <t>43618483H</t>
  </si>
  <si>
    <t>UMPIERREZ CORREA, LUCIANO MANUEL</t>
  </si>
  <si>
    <t>167034</t>
  </si>
  <si>
    <t>312958</t>
  </si>
  <si>
    <t>54056898K</t>
  </si>
  <si>
    <t>VALLORI PEREZ, JENNY</t>
  </si>
  <si>
    <t>170882</t>
  </si>
  <si>
    <t>237025</t>
  </si>
  <si>
    <t>54254978W</t>
  </si>
  <si>
    <t>BERNAL PEREZ, LUCIA</t>
  </si>
  <si>
    <t>173740</t>
  </si>
  <si>
    <t>200878</t>
  </si>
  <si>
    <t>51202320L</t>
  </si>
  <si>
    <t>CERRUDO AFONSO, MARINA</t>
  </si>
  <si>
    <t>176705</t>
  </si>
  <si>
    <t>173742</t>
  </si>
  <si>
    <t>178260</t>
  </si>
  <si>
    <t>210120</t>
  </si>
  <si>
    <t>44248785M</t>
  </si>
  <si>
    <t>DOMINGUEZ BERNALDEZ, LORENA</t>
  </si>
  <si>
    <t>173744</t>
  </si>
  <si>
    <t>177181</t>
  </si>
  <si>
    <t>176358</t>
  </si>
  <si>
    <t>223677</t>
  </si>
  <si>
    <t>31033004R</t>
  </si>
  <si>
    <t>SERRANO MATEOS, MARIA</t>
  </si>
  <si>
    <t>173446</t>
  </si>
  <si>
    <t>177575</t>
  </si>
  <si>
    <t>177964</t>
  </si>
  <si>
    <t>177966</t>
  </si>
  <si>
    <t>261033</t>
  </si>
  <si>
    <t>43786679S</t>
  </si>
  <si>
    <t>ANTON BRITO, MARIA ELENA</t>
  </si>
  <si>
    <t>154038</t>
  </si>
  <si>
    <t>392846</t>
  </si>
  <si>
    <t>43834030D</t>
  </si>
  <si>
    <t>BARROSO REYES, MACARENA SARA</t>
  </si>
  <si>
    <t>173574</t>
  </si>
  <si>
    <t>176335</t>
  </si>
  <si>
    <t>367697</t>
  </si>
  <si>
    <t>79063113S</t>
  </si>
  <si>
    <t>CRUZ MENENDEZ, TOMAS</t>
  </si>
  <si>
    <t>173806</t>
  </si>
  <si>
    <t>177237</t>
  </si>
  <si>
    <t>177312</t>
  </si>
  <si>
    <t>274707</t>
  </si>
  <si>
    <t>78647583A</t>
  </si>
  <si>
    <t>DELGADO GONZALEZ, JOSUE</t>
  </si>
  <si>
    <t>176162</t>
  </si>
  <si>
    <t>246755</t>
  </si>
  <si>
    <t>42222682H</t>
  </si>
  <si>
    <t>DENIZ PADRON, JENIFER</t>
  </si>
  <si>
    <t>175906</t>
  </si>
  <si>
    <t>176165</t>
  </si>
  <si>
    <t>272545</t>
  </si>
  <si>
    <t>78729839B</t>
  </si>
  <si>
    <t>DIAZ GARCIA, EDUARDO</t>
  </si>
  <si>
    <t>174977</t>
  </si>
  <si>
    <t>177786</t>
  </si>
  <si>
    <t>173576</t>
  </si>
  <si>
    <t>250658</t>
  </si>
  <si>
    <t>78631561N</t>
  </si>
  <si>
    <t>FERNANDEZ RODRIGUEZ, LUIS MIGUEL</t>
  </si>
  <si>
    <t>173570</t>
  </si>
  <si>
    <t>177870</t>
  </si>
  <si>
    <t>167866</t>
  </si>
  <si>
    <t>178159</t>
  </si>
  <si>
    <t>227681</t>
  </si>
  <si>
    <t>78706374Y</t>
  </si>
  <si>
    <t>GONZALEZ CONCEPCION, REBECA</t>
  </si>
  <si>
    <t>173040</t>
  </si>
  <si>
    <t>178049</t>
  </si>
  <si>
    <t>229155</t>
  </si>
  <si>
    <t>54052579A</t>
  </si>
  <si>
    <t>GONZALEZ MARTIN, LAURA</t>
  </si>
  <si>
    <t>174984</t>
  </si>
  <si>
    <t>389984</t>
  </si>
  <si>
    <t>79070948F</t>
  </si>
  <si>
    <t>GONZALEZ RODRIGUEZ, ANGEL IVAN</t>
  </si>
  <si>
    <t>174987</t>
  </si>
  <si>
    <t>214530</t>
  </si>
  <si>
    <t>54048888S</t>
  </si>
  <si>
    <t>HERNANDEZ MORALES, AIRAM</t>
  </si>
  <si>
    <t>174986</t>
  </si>
  <si>
    <t>173566</t>
  </si>
  <si>
    <t>375590</t>
  </si>
  <si>
    <t>78857118P</t>
  </si>
  <si>
    <t>MELIAN MORENO, KILIAN</t>
  </si>
  <si>
    <t>173568</t>
  </si>
  <si>
    <t>176905</t>
  </si>
  <si>
    <t>372883</t>
  </si>
  <si>
    <t>43835685P</t>
  </si>
  <si>
    <t>PADRON BENITEZ, ZAIRA JEZABEL</t>
  </si>
  <si>
    <t>162596</t>
  </si>
  <si>
    <t>253554</t>
  </si>
  <si>
    <t>43774067F</t>
  </si>
  <si>
    <t>PEREZ SARABIA, MARIA CARMEN</t>
  </si>
  <si>
    <t>174976</t>
  </si>
  <si>
    <t>177782</t>
  </si>
  <si>
    <t>212558</t>
  </si>
  <si>
    <t>42244915X</t>
  </si>
  <si>
    <t>RODRIGUEZ ABREU, ALMA ANDREA</t>
  </si>
  <si>
    <t>173572</t>
  </si>
  <si>
    <t>178338</t>
  </si>
  <si>
    <t>355176</t>
  </si>
  <si>
    <t>43792237F</t>
  </si>
  <si>
    <t>RODRIGUEZ LOPEZ, PALOMA</t>
  </si>
  <si>
    <t>169809</t>
  </si>
  <si>
    <t>332898</t>
  </si>
  <si>
    <t>45443450G</t>
  </si>
  <si>
    <t>ROSA GONZALEZ, MARIA TERESA.DE.LA.</t>
  </si>
  <si>
    <t>154032</t>
  </si>
  <si>
    <t>269561</t>
  </si>
  <si>
    <t>45447570F</t>
  </si>
  <si>
    <t>SANCHEZ JIMENEZ, FRANCISCO JAVIER</t>
  </si>
  <si>
    <t>149621</t>
  </si>
  <si>
    <t>231068</t>
  </si>
  <si>
    <t>42241662T</t>
  </si>
  <si>
    <t>ZAMORA HERNANDEZ, EVA NAZARET</t>
  </si>
  <si>
    <t>173578</t>
  </si>
  <si>
    <t>283690</t>
  </si>
  <si>
    <t>54058327R</t>
  </si>
  <si>
    <t>CHICO RAMOS, TANIA</t>
  </si>
  <si>
    <t>177999</t>
  </si>
  <si>
    <t>RADIOLOG.VASCULAR INTERV. - ANGIORADIOL.</t>
  </si>
  <si>
    <t>296383</t>
  </si>
  <si>
    <t>45450378D</t>
  </si>
  <si>
    <t>HERRERA PEREZ, PASCUAL</t>
  </si>
  <si>
    <t>168439</t>
  </si>
  <si>
    <t>177019</t>
  </si>
  <si>
    <t>329736</t>
  </si>
  <si>
    <t>45448045E</t>
  </si>
  <si>
    <t>DOPAZO LUQUE, DAVID</t>
  </si>
  <si>
    <t>178022</t>
  </si>
  <si>
    <t>323283</t>
  </si>
  <si>
    <t>78644758F</t>
  </si>
  <si>
    <t>GONZALEZ PEREZ, NATALIA</t>
  </si>
  <si>
    <t>175601</t>
  </si>
  <si>
    <t>168649</t>
  </si>
  <si>
    <t>173035</t>
  </si>
  <si>
    <t>205222</t>
  </si>
  <si>
    <t>78707016G</t>
  </si>
  <si>
    <t>CALCINES HERNANDEZ, IVAN</t>
  </si>
  <si>
    <t>179363</t>
  </si>
  <si>
    <t>178151</t>
  </si>
  <si>
    <t>RADIOLOGÍA DE URGENCIAS</t>
  </si>
  <si>
    <t>175271</t>
  </si>
  <si>
    <t>202181</t>
  </si>
  <si>
    <t>78557762C</t>
  </si>
  <si>
    <t>BAUTE RODRIGUEZ, SOFIA ADRIA</t>
  </si>
  <si>
    <t>173725</t>
  </si>
  <si>
    <t>178667</t>
  </si>
  <si>
    <t>159925</t>
  </si>
  <si>
    <t>178779</t>
  </si>
  <si>
    <t>294443</t>
  </si>
  <si>
    <t>48122821J</t>
  </si>
  <si>
    <t>GALLEGOS RODRIGUEZ, GUILLERMO</t>
  </si>
  <si>
    <t>170597</t>
  </si>
  <si>
    <t>177022</t>
  </si>
  <si>
    <t>376510</t>
  </si>
  <si>
    <t>53513241S</t>
  </si>
  <si>
    <t>PALACIO CORTINA, LEYRE</t>
  </si>
  <si>
    <t>173362</t>
  </si>
  <si>
    <t>204929</t>
  </si>
  <si>
    <t>79086777N</t>
  </si>
  <si>
    <t>RODRIGUEZ GONZALEZ, LETICIA</t>
  </si>
  <si>
    <t>154668</t>
  </si>
  <si>
    <t>178036</t>
  </si>
  <si>
    <t>329197</t>
  </si>
  <si>
    <t>42163377F</t>
  </si>
  <si>
    <t>ACOSTA MARTIN, DIGNA MARIA</t>
  </si>
  <si>
    <t>154029</t>
  </si>
  <si>
    <t>238646</t>
  </si>
  <si>
    <t>42224250E</t>
  </si>
  <si>
    <t>ARIZMENDI SANCHEZ, LAURA</t>
  </si>
  <si>
    <t>154043</t>
  </si>
  <si>
    <t>176284</t>
  </si>
  <si>
    <t>256319</t>
  </si>
  <si>
    <t>42221107F</t>
  </si>
  <si>
    <t>BLANCO ALAMO, SARAI CANDELARIA</t>
  </si>
  <si>
    <t>175702</t>
  </si>
  <si>
    <t>233871</t>
  </si>
  <si>
    <t>53782081P</t>
  </si>
  <si>
    <t>BRAVO FERNANDEZ, ADRIAN</t>
  </si>
  <si>
    <t>154495</t>
  </si>
  <si>
    <t>176225</t>
  </si>
  <si>
    <t>177194</t>
  </si>
  <si>
    <t>173544</t>
  </si>
  <si>
    <t>179179</t>
  </si>
  <si>
    <t>248973</t>
  </si>
  <si>
    <t>42293614H</t>
  </si>
  <si>
    <t>FRANCISCO VALDERRAMA, DAGNY MIGUEL</t>
  </si>
  <si>
    <t>174979</t>
  </si>
  <si>
    <t>209169</t>
  </si>
  <si>
    <t>32887072Q</t>
  </si>
  <si>
    <t>GONZALEZ CARBALLO, PATRICIA</t>
  </si>
  <si>
    <t>154037</t>
  </si>
  <si>
    <t>176792</t>
  </si>
  <si>
    <t>367425</t>
  </si>
  <si>
    <t>54109446Z</t>
  </si>
  <si>
    <t>GUTIERREZ RODRIGUEZ, ADRIANA</t>
  </si>
  <si>
    <t>176091</t>
  </si>
  <si>
    <t>362435</t>
  </si>
  <si>
    <t>79083475E</t>
  </si>
  <si>
    <t>HERRANZ BARRIOS, CAROLINA</t>
  </si>
  <si>
    <t>174470</t>
  </si>
  <si>
    <t>257948</t>
  </si>
  <si>
    <t>21684824X</t>
  </si>
  <si>
    <t>LLACER MARTINEZ, YURENA</t>
  </si>
  <si>
    <t>154035</t>
  </si>
  <si>
    <t>231651</t>
  </si>
  <si>
    <t>54057972Z</t>
  </si>
  <si>
    <t>MOLINA HERRERA, YVONNE</t>
  </si>
  <si>
    <t>154039</t>
  </si>
  <si>
    <t>247087</t>
  </si>
  <si>
    <t>38146877C</t>
  </si>
  <si>
    <t>NAVARRO OLIVA, OSCAR</t>
  </si>
  <si>
    <t>154045</t>
  </si>
  <si>
    <t>342563</t>
  </si>
  <si>
    <t>54047172R</t>
  </si>
  <si>
    <t>PAIZ CABRERA, JAIME</t>
  </si>
  <si>
    <t>169806</t>
  </si>
  <si>
    <t>266151</t>
  </si>
  <si>
    <t>79064050D</t>
  </si>
  <si>
    <t>PITTI PEREZ, JORGE</t>
  </si>
  <si>
    <t>169808</t>
  </si>
  <si>
    <t>294317</t>
  </si>
  <si>
    <t>79075531J</t>
  </si>
  <si>
    <t>RODRIGUEZ RODRIGUEZ, HIMILCE RAQUEL</t>
  </si>
  <si>
    <t>169814</t>
  </si>
  <si>
    <t>217690</t>
  </si>
  <si>
    <t>78619938G</t>
  </si>
  <si>
    <t>SANCHEZ GUTIERREZ, ANA INMACULADA</t>
  </si>
  <si>
    <t>154036</t>
  </si>
  <si>
    <t>275654</t>
  </si>
  <si>
    <t>42243592K</t>
  </si>
  <si>
    <t>TORINO ROJAS, JORGE ENRIQUE</t>
  </si>
  <si>
    <t>154034</t>
  </si>
  <si>
    <t>177871</t>
  </si>
  <si>
    <t>297277</t>
  </si>
  <si>
    <t>78566931N</t>
  </si>
  <si>
    <t>QUINTERO ABREU, MARIA GUACIAMARA</t>
  </si>
  <si>
    <t>175887</t>
  </si>
  <si>
    <t>RESONANCIA MAGNETICA</t>
  </si>
  <si>
    <t>338499</t>
  </si>
  <si>
    <t>45458780Q</t>
  </si>
  <si>
    <t>GONZALEZ PEREZ, MARTA</t>
  </si>
  <si>
    <t>147570</t>
  </si>
  <si>
    <t>178459</t>
  </si>
  <si>
    <t>SERVICIOS COMUNES DE CONSULTAS</t>
  </si>
  <si>
    <t>275616</t>
  </si>
  <si>
    <t>08845513N</t>
  </si>
  <si>
    <t>ARDILA MENDIANO, MARIA TERESA</t>
  </si>
  <si>
    <t>175033</t>
  </si>
  <si>
    <t>SUBDIRECCIÓN ENFERMERÍA</t>
  </si>
  <si>
    <t>178758</t>
  </si>
  <si>
    <t>178747</t>
  </si>
  <si>
    <t>313032</t>
  </si>
  <si>
    <t>78567753Y</t>
  </si>
  <si>
    <t>ARMAS SANTANA, YANIRA</t>
  </si>
  <si>
    <t>174004</t>
  </si>
  <si>
    <t>248645</t>
  </si>
  <si>
    <t>42087722E</t>
  </si>
  <si>
    <t>ARNAY TRUJILLO, SANTIAGO ALFONSO</t>
  </si>
  <si>
    <t>174942</t>
  </si>
  <si>
    <t>176987</t>
  </si>
  <si>
    <t>378241</t>
  </si>
  <si>
    <t>42079952A</t>
  </si>
  <si>
    <t>AROCHA PLASENCIA, ALEJANDRO</t>
  </si>
  <si>
    <t>171812</t>
  </si>
  <si>
    <t>293248</t>
  </si>
  <si>
    <t>42222469N</t>
  </si>
  <si>
    <t>BRITO DIAZ, IVAN</t>
  </si>
  <si>
    <t>171811</t>
  </si>
  <si>
    <t>245788</t>
  </si>
  <si>
    <t>43834332N</t>
  </si>
  <si>
    <t>BRITO TRUJILLO, EDUARDO FRANCISCO</t>
  </si>
  <si>
    <t>174008</t>
  </si>
  <si>
    <t>176343</t>
  </si>
  <si>
    <t>176939</t>
  </si>
  <si>
    <t>177976</t>
  </si>
  <si>
    <t>178757</t>
  </si>
  <si>
    <t>276321</t>
  </si>
  <si>
    <t>42094901W</t>
  </si>
  <si>
    <t>BRITO VERA, MIGUEL ANGEL</t>
  </si>
  <si>
    <t>171806</t>
  </si>
  <si>
    <t>385134</t>
  </si>
  <si>
    <t>42084393M</t>
  </si>
  <si>
    <t>BRUNO PEREZ, MARIA ELENA</t>
  </si>
  <si>
    <t>174944</t>
  </si>
  <si>
    <t>250237</t>
  </si>
  <si>
    <t>79093039H</t>
  </si>
  <si>
    <t>CABELLO ZAMORA, JUDITH ITAHISA</t>
  </si>
  <si>
    <t>171792</t>
  </si>
  <si>
    <t>226395</t>
  </si>
  <si>
    <t>78708225V</t>
  </si>
  <si>
    <t>CABRALES TEJERA, MARIA NOEMI</t>
  </si>
  <si>
    <t>174952</t>
  </si>
  <si>
    <t>379205</t>
  </si>
  <si>
    <t>43362356L</t>
  </si>
  <si>
    <t>CABRERA FUENTES, VERONICA</t>
  </si>
  <si>
    <t>174925</t>
  </si>
  <si>
    <t>177748</t>
  </si>
  <si>
    <t>247935</t>
  </si>
  <si>
    <t>79094478P</t>
  </si>
  <si>
    <t>CASANOVA MORALES, JOEL</t>
  </si>
  <si>
    <t>175262</t>
  </si>
  <si>
    <t>283361</t>
  </si>
  <si>
    <t>45710107E</t>
  </si>
  <si>
    <t>CASTAÑEDA MONTERO, LAURA</t>
  </si>
  <si>
    <t>176632</t>
  </si>
  <si>
    <t>272469</t>
  </si>
  <si>
    <t>54061730T</t>
  </si>
  <si>
    <t>CASTELLANO PEREZ, DAVID</t>
  </si>
  <si>
    <t>175263</t>
  </si>
  <si>
    <t>281621</t>
  </si>
  <si>
    <t>78712419W</t>
  </si>
  <si>
    <t>CEDRES NUÑEZ, MARIA PAULA</t>
  </si>
  <si>
    <t>171815</t>
  </si>
  <si>
    <t>218788</t>
  </si>
  <si>
    <t>43817033D</t>
  </si>
  <si>
    <t>CORREA REYES, ISABEL NATALIA</t>
  </si>
  <si>
    <t>174945</t>
  </si>
  <si>
    <t>177747</t>
  </si>
  <si>
    <t>383858</t>
  </si>
  <si>
    <t>45435857R</t>
  </si>
  <si>
    <t>CRUZ DIAZ, LAURA MARTA</t>
  </si>
  <si>
    <t>174934</t>
  </si>
  <si>
    <t>177759</t>
  </si>
  <si>
    <t>317766</t>
  </si>
  <si>
    <t>42084478K</t>
  </si>
  <si>
    <t>DELGADO CASTRO, MARIA LORENZA</t>
  </si>
  <si>
    <t>178555</t>
  </si>
  <si>
    <t>210571</t>
  </si>
  <si>
    <t>45440164F</t>
  </si>
  <si>
    <t>DELGADO MEDINA, SOLENIA DEL VALLE</t>
  </si>
  <si>
    <t>174927</t>
  </si>
  <si>
    <t>177740</t>
  </si>
  <si>
    <t>176960</t>
  </si>
  <si>
    <t>177191</t>
  </si>
  <si>
    <t>178936</t>
  </si>
  <si>
    <t>362787</t>
  </si>
  <si>
    <t>78712593S</t>
  </si>
  <si>
    <t>ESPINOSA DELGADO, NAYARA</t>
  </si>
  <si>
    <t>176990</t>
  </si>
  <si>
    <t>358143</t>
  </si>
  <si>
    <t>43819495X</t>
  </si>
  <si>
    <t>FERNANDEZ RAMON, MIGUEL ANGEL</t>
  </si>
  <si>
    <t>174917</t>
  </si>
  <si>
    <t>177755</t>
  </si>
  <si>
    <t>309805</t>
  </si>
  <si>
    <t>43807720B</t>
  </si>
  <si>
    <t>FLORES MENDONZA, JESUS ANTONIO</t>
  </si>
  <si>
    <t>171802</t>
  </si>
  <si>
    <t>176735</t>
  </si>
  <si>
    <t>314960</t>
  </si>
  <si>
    <t>43774449K</t>
  </si>
  <si>
    <t>GALLARDO RODRIGUEZ, MARIA CELIA</t>
  </si>
  <si>
    <t>174912</t>
  </si>
  <si>
    <t>177753</t>
  </si>
  <si>
    <t>293867</t>
  </si>
  <si>
    <t>43815301W</t>
  </si>
  <si>
    <t>GARCIA GARCIA, MARIA CANDELARIA</t>
  </si>
  <si>
    <t>179140</t>
  </si>
  <si>
    <t>392569</t>
  </si>
  <si>
    <t>43359826L</t>
  </si>
  <si>
    <t>GARCIA GONZALEZ, MARGARITA</t>
  </si>
  <si>
    <t>175857</t>
  </si>
  <si>
    <t>176985</t>
  </si>
  <si>
    <t>177287</t>
  </si>
  <si>
    <t>342607</t>
  </si>
  <si>
    <t>43821741W</t>
  </si>
  <si>
    <t>GARCIA GONZALEZ, MARIA DEL CARMEN</t>
  </si>
  <si>
    <t>174937</t>
  </si>
  <si>
    <t>177744</t>
  </si>
  <si>
    <t>241900</t>
  </si>
  <si>
    <t>78407047R</t>
  </si>
  <si>
    <t>GARCIA HERNANDEZ, MARIA SONIA</t>
  </si>
  <si>
    <t>174931</t>
  </si>
  <si>
    <t>380078</t>
  </si>
  <si>
    <t>42193697J</t>
  </si>
  <si>
    <t>GARCIA PEREZ, MAYRA</t>
  </si>
  <si>
    <t>174362</t>
  </si>
  <si>
    <t>178490</t>
  </si>
  <si>
    <t>257018</t>
  </si>
  <si>
    <t>78720259E</t>
  </si>
  <si>
    <t>GIL HERNANDEZ, MANUEL YOSIMAR</t>
  </si>
  <si>
    <t>174920</t>
  </si>
  <si>
    <t>177756</t>
  </si>
  <si>
    <t>263782</t>
  </si>
  <si>
    <t>45446764Y</t>
  </si>
  <si>
    <t>GONZALEZ DIAZ, JUAN ANSELMO</t>
  </si>
  <si>
    <t>176389</t>
  </si>
  <si>
    <t>177077</t>
  </si>
  <si>
    <t>219053</t>
  </si>
  <si>
    <t>79086546B</t>
  </si>
  <si>
    <t>GONZALEZ GONZALEZ, DIEGO</t>
  </si>
  <si>
    <t>174940</t>
  </si>
  <si>
    <t>177746</t>
  </si>
  <si>
    <t>244291</t>
  </si>
  <si>
    <t>43619568E</t>
  </si>
  <si>
    <t>GONZALEZ GONZALEZ, SILVIA MANUELA</t>
  </si>
  <si>
    <t>171816</t>
  </si>
  <si>
    <t>288833</t>
  </si>
  <si>
    <t>45439451F</t>
  </si>
  <si>
    <t>GONZALEZ GUTIERREZ, MARIA BEGOÑA</t>
  </si>
  <si>
    <t>177986</t>
  </si>
  <si>
    <t>178785</t>
  </si>
  <si>
    <t>314851</t>
  </si>
  <si>
    <t>78560552G</t>
  </si>
  <si>
    <t>GONZALEZ HERNANDEZ, AYTHAMI</t>
  </si>
  <si>
    <t>171793</t>
  </si>
  <si>
    <t>231600</t>
  </si>
  <si>
    <t>54064576V</t>
  </si>
  <si>
    <t>GONZALEZ RAVELO, DAVID</t>
  </si>
  <si>
    <t>174926</t>
  </si>
  <si>
    <t>177762</t>
  </si>
  <si>
    <t>234362</t>
  </si>
  <si>
    <t>78728679R</t>
  </si>
  <si>
    <t>GONZALEZ RODRIGUEZ, ANTONIA MARIA</t>
  </si>
  <si>
    <t>162962</t>
  </si>
  <si>
    <t>229649</t>
  </si>
  <si>
    <t>54064066J</t>
  </si>
  <si>
    <t>GOYA HERNANDEZ, ISAMAR</t>
  </si>
  <si>
    <t>174928</t>
  </si>
  <si>
    <t>216231</t>
  </si>
  <si>
    <t>78610577G</t>
  </si>
  <si>
    <t>HERNANDEZ AMADOR, NABOR</t>
  </si>
  <si>
    <t>174929</t>
  </si>
  <si>
    <t>254927</t>
  </si>
  <si>
    <t>78632888M</t>
  </si>
  <si>
    <t>HERNANDEZ GONZALEZ, TOMAS</t>
  </si>
  <si>
    <t>174936</t>
  </si>
  <si>
    <t>177743</t>
  </si>
  <si>
    <t>304072</t>
  </si>
  <si>
    <t>54046399X</t>
  </si>
  <si>
    <t>HERNANDEZ REYES, JORGE</t>
  </si>
  <si>
    <t>176603</t>
  </si>
  <si>
    <t>176787</t>
  </si>
  <si>
    <t>176875</t>
  </si>
  <si>
    <t>294420</t>
  </si>
  <si>
    <t>78725840Z</t>
  </si>
  <si>
    <t>HERRERA ARZOLA, YELISA BEATRIZ</t>
  </si>
  <si>
    <t>174914</t>
  </si>
  <si>
    <t>177764</t>
  </si>
  <si>
    <t>176922</t>
  </si>
  <si>
    <t>307575</t>
  </si>
  <si>
    <t>54044846K</t>
  </si>
  <si>
    <t>IZQUIERDO SAN JUAN, JORGE CLEMENTE</t>
  </si>
  <si>
    <t>162721</t>
  </si>
  <si>
    <t>232438</t>
  </si>
  <si>
    <t>54040351B</t>
  </si>
  <si>
    <t>JIMENEZ PEREZ, JOSE TOMAS</t>
  </si>
  <si>
    <t>154165</t>
  </si>
  <si>
    <t>273169</t>
  </si>
  <si>
    <t>78697504Z</t>
  </si>
  <si>
    <t>JORGE PLASENCIA, JUAN JOSE</t>
  </si>
  <si>
    <t>174921</t>
  </si>
  <si>
    <t>177760</t>
  </si>
  <si>
    <t>274852</t>
  </si>
  <si>
    <t>42222930J</t>
  </si>
  <si>
    <t>LOPEZ IBARRIA, ZAIR</t>
  </si>
  <si>
    <t>174949</t>
  </si>
  <si>
    <t>396556</t>
  </si>
  <si>
    <t>78704436T</t>
  </si>
  <si>
    <t>MADRIGAL DE LA ROSA, ANCOR</t>
  </si>
  <si>
    <t>171805</t>
  </si>
  <si>
    <t>241516</t>
  </si>
  <si>
    <t>42223006C</t>
  </si>
  <si>
    <t>MARTIN CALVO, ITAHISA</t>
  </si>
  <si>
    <t>171809</t>
  </si>
  <si>
    <t>382198</t>
  </si>
  <si>
    <t>78711603Z</t>
  </si>
  <si>
    <t>MASSANET PADRON, VICTOR JAVIER</t>
  </si>
  <si>
    <t>171808</t>
  </si>
  <si>
    <t>272328</t>
  </si>
  <si>
    <t>78729024R</t>
  </si>
  <si>
    <t>MATEOS ALONSO, ABIGAIL</t>
  </si>
  <si>
    <t>171814</t>
  </si>
  <si>
    <t>245280</t>
  </si>
  <si>
    <t>42240602K</t>
  </si>
  <si>
    <t>MEDEROS GONZALEZ, PABLO SAMUEL</t>
  </si>
  <si>
    <t>174946</t>
  </si>
  <si>
    <t>177750</t>
  </si>
  <si>
    <t>266495</t>
  </si>
  <si>
    <t>43808654W</t>
  </si>
  <si>
    <t>MENDEZ HERNANDEZ, LYDIA MARIA</t>
  </si>
  <si>
    <t>175581</t>
  </si>
  <si>
    <t>254318</t>
  </si>
  <si>
    <t>79084975G</t>
  </si>
  <si>
    <t>MERCADO HURTADO, OSCAR</t>
  </si>
  <si>
    <t>174006</t>
  </si>
  <si>
    <t>176345</t>
  </si>
  <si>
    <t>268759</t>
  </si>
  <si>
    <t>43835201F</t>
  </si>
  <si>
    <t>MORALES FERNANDEZ, MIRIAM</t>
  </si>
  <si>
    <t>154168</t>
  </si>
  <si>
    <t>213835</t>
  </si>
  <si>
    <t>79094477F</t>
  </si>
  <si>
    <t>MORALES MORALES, ADRIAN</t>
  </si>
  <si>
    <t>174909</t>
  </si>
  <si>
    <t>177751</t>
  </si>
  <si>
    <t>265710</t>
  </si>
  <si>
    <t>43820762N</t>
  </si>
  <si>
    <t>NAVARRO CHINEA, MARIA ENCARNACION</t>
  </si>
  <si>
    <t>174922</t>
  </si>
  <si>
    <t>177761</t>
  </si>
  <si>
    <t>246242</t>
  </si>
  <si>
    <t>42091149E</t>
  </si>
  <si>
    <t>NEGRIN CHAVEZ, JOSE FRANCISCO</t>
  </si>
  <si>
    <t>156508</t>
  </si>
  <si>
    <t>174010</t>
  </si>
  <si>
    <t>176070</t>
  </si>
  <si>
    <t>273072</t>
  </si>
  <si>
    <t>78852273Q</t>
  </si>
  <si>
    <t>OLIVA PORTUGUES, TANAUSU</t>
  </si>
  <si>
    <t>174916</t>
  </si>
  <si>
    <t>177754</t>
  </si>
  <si>
    <t>221219</t>
  </si>
  <si>
    <t>43830838Z</t>
  </si>
  <si>
    <t>PADRON ACOSTA, NOEMI</t>
  </si>
  <si>
    <t>174012</t>
  </si>
  <si>
    <t>175863</t>
  </si>
  <si>
    <t>176218</t>
  </si>
  <si>
    <t>179365</t>
  </si>
  <si>
    <t>230793</t>
  </si>
  <si>
    <t>43799328Z</t>
  </si>
  <si>
    <t>PAZ DIAZ, MARIA DEL CRISTO</t>
  </si>
  <si>
    <t>179005</t>
  </si>
  <si>
    <t>341177</t>
  </si>
  <si>
    <t>78718584A</t>
  </si>
  <si>
    <t>PRESUMIDO MARRERO, PEDRO HERMINIO</t>
  </si>
  <si>
    <t>174923</t>
  </si>
  <si>
    <t>177758</t>
  </si>
  <si>
    <t>223325</t>
  </si>
  <si>
    <t>43614051W</t>
  </si>
  <si>
    <t>RAMOS CARLOS, CLOTILDE</t>
  </si>
  <si>
    <t>171810</t>
  </si>
  <si>
    <t>219259</t>
  </si>
  <si>
    <t>54112400R</t>
  </si>
  <si>
    <t>RAMOS MARTIN, YLENIA</t>
  </si>
  <si>
    <t>174910</t>
  </si>
  <si>
    <t>177752</t>
  </si>
  <si>
    <t>234430</t>
  </si>
  <si>
    <t>44723454T</t>
  </si>
  <si>
    <t>REY RAMIREZ, ABRAHAM</t>
  </si>
  <si>
    <t>171803</t>
  </si>
  <si>
    <t>359299</t>
  </si>
  <si>
    <t>78557834T</t>
  </si>
  <si>
    <t>RODRIGUEZ HERNANDEZ, ALEJANDRA PILAR</t>
  </si>
  <si>
    <t>174941</t>
  </si>
  <si>
    <t>176986</t>
  </si>
  <si>
    <t>204101</t>
  </si>
  <si>
    <t>78704447B</t>
  </si>
  <si>
    <t>RODRIGUEZ HERNANDEZ, IRENE SABRINA</t>
  </si>
  <si>
    <t>175560</t>
  </si>
  <si>
    <t>176972</t>
  </si>
  <si>
    <t>177286</t>
  </si>
  <si>
    <t>304754</t>
  </si>
  <si>
    <t>51167998J</t>
  </si>
  <si>
    <t>RODRIGUEZ HERNANDEZ, PABLO</t>
  </si>
  <si>
    <t>174918</t>
  </si>
  <si>
    <t>177763</t>
  </si>
  <si>
    <t>277424</t>
  </si>
  <si>
    <t>78618776S</t>
  </si>
  <si>
    <t>SAAVEDRA LECHADO, IVAN TOMAS</t>
  </si>
  <si>
    <t>174932</t>
  </si>
  <si>
    <t>234812</t>
  </si>
  <si>
    <t>43369508H</t>
  </si>
  <si>
    <t>SANCHEZ MONROY, ANDRES JORGE</t>
  </si>
  <si>
    <t>174939</t>
  </si>
  <si>
    <t>177745</t>
  </si>
  <si>
    <t>209121</t>
  </si>
  <si>
    <t>42192841P</t>
  </si>
  <si>
    <t>SANCHEZ PAZ, MARIA YOLANDA</t>
  </si>
  <si>
    <t>154164</t>
  </si>
  <si>
    <t>262612</t>
  </si>
  <si>
    <t>42220784Y</t>
  </si>
  <si>
    <t>SANTANA RAMOS, BRIAN</t>
  </si>
  <si>
    <t>171799</t>
  </si>
  <si>
    <t>215721</t>
  </si>
  <si>
    <t>42841081Q</t>
  </si>
  <si>
    <t>VEGA PEREZ, FRANCISCO ALEJANDRO</t>
  </si>
  <si>
    <t>175193</t>
  </si>
  <si>
    <t>177757</t>
  </si>
  <si>
    <t>362667</t>
  </si>
  <si>
    <t>78565180D</t>
  </si>
  <si>
    <t>VERA GONZALEZ, PEDRO MARTIN</t>
  </si>
  <si>
    <t>154154</t>
  </si>
  <si>
    <t>304627</t>
  </si>
  <si>
    <t>42048834G</t>
  </si>
  <si>
    <t>VERA HERNANDEZ, JUAN JOSE</t>
  </si>
  <si>
    <t>174924</t>
  </si>
  <si>
    <t>177749</t>
  </si>
  <si>
    <t>327286</t>
  </si>
  <si>
    <t>43784049F</t>
  </si>
  <si>
    <t>VILLOSLADA TEJERA, LUISA DOLORES</t>
  </si>
  <si>
    <t>177854</t>
  </si>
  <si>
    <t>178742</t>
  </si>
  <si>
    <t>327531</t>
  </si>
  <si>
    <t>43372771S</t>
  </si>
  <si>
    <t>YANES BARROSO, MARIA ISABEL</t>
  </si>
  <si>
    <t>175559</t>
  </si>
  <si>
    <t>307582</t>
  </si>
  <si>
    <t>47863746X</t>
  </si>
  <si>
    <t>FELIPE MESQUITA, VICTORIA SASHA</t>
  </si>
  <si>
    <t>175344</t>
  </si>
  <si>
    <t>TOMOGRAFIA AXIAL COMPUTERIZADA - (TAC)</t>
  </si>
  <si>
    <t>382786</t>
  </si>
  <si>
    <t>54061526A</t>
  </si>
  <si>
    <t>MORENO GONZALEZ, DESIREE</t>
  </si>
  <si>
    <t>174292</t>
  </si>
  <si>
    <t>371882</t>
  </si>
  <si>
    <t>43840214Y</t>
  </si>
  <si>
    <t>GUANCHE ROSA, ESTEFANIA</t>
  </si>
  <si>
    <t>170407</t>
  </si>
  <si>
    <t>178142</t>
  </si>
  <si>
    <t>249325</t>
  </si>
  <si>
    <t>54061284Z</t>
  </si>
  <si>
    <t>CERVERA GIL, ABIGAIL</t>
  </si>
  <si>
    <t>154033</t>
  </si>
  <si>
    <t>175736</t>
  </si>
  <si>
    <t>235937</t>
  </si>
  <si>
    <t>54059190J</t>
  </si>
  <si>
    <t>AGUILAR MIJES, MANUEL</t>
  </si>
  <si>
    <t>169985</t>
  </si>
  <si>
    <t>U.V.I.</t>
  </si>
  <si>
    <t>175274</t>
  </si>
  <si>
    <t>176808</t>
  </si>
  <si>
    <t>177893</t>
  </si>
  <si>
    <t>242002</t>
  </si>
  <si>
    <t>78676533L</t>
  </si>
  <si>
    <t>AVILA SUAREZ, MARIA DEL CRISTO</t>
  </si>
  <si>
    <t>175840</t>
  </si>
  <si>
    <t>253183</t>
  </si>
  <si>
    <t>79061279K</t>
  </si>
  <si>
    <t>BAUTE LOPEZ, IDAIRA</t>
  </si>
  <si>
    <t>161161</t>
  </si>
  <si>
    <t>172935</t>
  </si>
  <si>
    <t>176355</t>
  </si>
  <si>
    <t>176643</t>
  </si>
  <si>
    <t>179112</t>
  </si>
  <si>
    <t>335584</t>
  </si>
  <si>
    <t>78612030P</t>
  </si>
  <si>
    <t>CASTRO GONZALEZ, MONICA</t>
  </si>
  <si>
    <t>266570</t>
  </si>
  <si>
    <t>78711512S</t>
  </si>
  <si>
    <t>COELLO DELGADO, MARGARITA LOURDES</t>
  </si>
  <si>
    <t>169986</t>
  </si>
  <si>
    <t>176390</t>
  </si>
  <si>
    <t>263925</t>
  </si>
  <si>
    <t>43780808D</t>
  </si>
  <si>
    <t>DIAZ LUIS, MARIA DOLORES</t>
  </si>
  <si>
    <t>161135</t>
  </si>
  <si>
    <t>242950</t>
  </si>
  <si>
    <t>42264899F</t>
  </si>
  <si>
    <t>ESCUELA PEREZ, MARCOS</t>
  </si>
  <si>
    <t>170549</t>
  </si>
  <si>
    <t>178488</t>
  </si>
  <si>
    <t>176485</t>
  </si>
  <si>
    <t>279560</t>
  </si>
  <si>
    <t>43771750J</t>
  </si>
  <si>
    <t>FARIÑA MARTIN, MARIA DEL CARMEN</t>
  </si>
  <si>
    <t>175241</t>
  </si>
  <si>
    <t>175543</t>
  </si>
  <si>
    <t>172931</t>
  </si>
  <si>
    <t>176833</t>
  </si>
  <si>
    <t>278063</t>
  </si>
  <si>
    <t>43842837F</t>
  </si>
  <si>
    <t>GUEVARA FERNANDEZ, ALBERT JOSE</t>
  </si>
  <si>
    <t>169984</t>
  </si>
  <si>
    <t>178560</t>
  </si>
  <si>
    <t>281035</t>
  </si>
  <si>
    <t>42268974B</t>
  </si>
  <si>
    <t>HERNANDEZ BORGES, ERIKA</t>
  </si>
  <si>
    <t>174870</t>
  </si>
  <si>
    <t>175501</t>
  </si>
  <si>
    <t>172473</t>
  </si>
  <si>
    <t>283040</t>
  </si>
  <si>
    <t>79096082W</t>
  </si>
  <si>
    <t>HERRERA DELGADO, TEISY</t>
  </si>
  <si>
    <t>172732</t>
  </si>
  <si>
    <t>201993</t>
  </si>
  <si>
    <t>78559179B</t>
  </si>
  <si>
    <t>HERRERA MARRERO, MARIA JESUS</t>
  </si>
  <si>
    <t>178141</t>
  </si>
  <si>
    <t>179013</t>
  </si>
  <si>
    <t>299902</t>
  </si>
  <si>
    <t>79208758R</t>
  </si>
  <si>
    <t>KANE KA, ABDOU</t>
  </si>
  <si>
    <t>173101</t>
  </si>
  <si>
    <t>226442</t>
  </si>
  <si>
    <t>78645575L</t>
  </si>
  <si>
    <t>LIMA HERNANDEZ, MIRIAM</t>
  </si>
  <si>
    <t>175236</t>
  </si>
  <si>
    <t>221578</t>
  </si>
  <si>
    <t>78720873S</t>
  </si>
  <si>
    <t>MANGANELL REY, CARLA</t>
  </si>
  <si>
    <t>161288</t>
  </si>
  <si>
    <t>176823</t>
  </si>
  <si>
    <t>177688</t>
  </si>
  <si>
    <t>178803</t>
  </si>
  <si>
    <t>269279</t>
  </si>
  <si>
    <t>43795087M</t>
  </si>
  <si>
    <t>MARRERO CASANOVA, GUILLERMO DEL CRISTO</t>
  </si>
  <si>
    <t>153965</t>
  </si>
  <si>
    <t>310552</t>
  </si>
  <si>
    <t>78638645N</t>
  </si>
  <si>
    <t>MARTIN HERNANDEZ, NADIA MARIAN</t>
  </si>
  <si>
    <t>170274</t>
  </si>
  <si>
    <t>264432</t>
  </si>
  <si>
    <t>42237572G</t>
  </si>
  <si>
    <t>MENDOZA MORALES, ROSA MARIA</t>
  </si>
  <si>
    <t>169987</t>
  </si>
  <si>
    <t>220571</t>
  </si>
  <si>
    <t>54057316W</t>
  </si>
  <si>
    <t>MOLINA BENITEZ, GEMMA</t>
  </si>
  <si>
    <t>169988</t>
  </si>
  <si>
    <t>233850</t>
  </si>
  <si>
    <t>43622897Q</t>
  </si>
  <si>
    <t>PADRON SANTOS, CARMEN DEL PASO</t>
  </si>
  <si>
    <t>174294</t>
  </si>
  <si>
    <t>338093</t>
  </si>
  <si>
    <t>78700176H</t>
  </si>
  <si>
    <t>PEREZ PEREZ, ABEL</t>
  </si>
  <si>
    <t>161143</t>
  </si>
  <si>
    <t>278747</t>
  </si>
  <si>
    <t>43825137V</t>
  </si>
  <si>
    <t>PEREZ SANCHEZ, OTELO ALEJANDRO</t>
  </si>
  <si>
    <t>153985</t>
  </si>
  <si>
    <t>173940</t>
  </si>
  <si>
    <t>172933</t>
  </si>
  <si>
    <t>173103</t>
  </si>
  <si>
    <t>176934</t>
  </si>
  <si>
    <t>216945</t>
  </si>
  <si>
    <t>43801179W</t>
  </si>
  <si>
    <t>RAVELO PADRON, MARIA DE LOS REYES</t>
  </si>
  <si>
    <t>153991</t>
  </si>
  <si>
    <t>200621</t>
  </si>
  <si>
    <t>54115191D</t>
  </si>
  <si>
    <t>RIOS SANCHEZ, ANAIS</t>
  </si>
  <si>
    <t>169982</t>
  </si>
  <si>
    <t>215557</t>
  </si>
  <si>
    <t>78698817Q</t>
  </si>
  <si>
    <t>RODRIGUEZ HERNANDEZ, IVAN</t>
  </si>
  <si>
    <t>176198</t>
  </si>
  <si>
    <t>176199</t>
  </si>
  <si>
    <t>176824</t>
  </si>
  <si>
    <t>177183</t>
  </si>
  <si>
    <t>178771</t>
  </si>
  <si>
    <t>178554</t>
  </si>
  <si>
    <t>240597</t>
  </si>
  <si>
    <t>51200744F</t>
  </si>
  <si>
    <t>ROSA DA SILVA, TANIA APARECIDA</t>
  </si>
  <si>
    <t>154003</t>
  </si>
  <si>
    <t>282472</t>
  </si>
  <si>
    <t>45363426C</t>
  </si>
  <si>
    <t>SANTANA GUERRA, SAULO MANUEL</t>
  </si>
  <si>
    <t>170946</t>
  </si>
  <si>
    <t>241008</t>
  </si>
  <si>
    <t>79357967D</t>
  </si>
  <si>
    <t>SOUZA DOS SANTOS, PATRICIA</t>
  </si>
  <si>
    <t>172400</t>
  </si>
  <si>
    <t>179029</t>
  </si>
  <si>
    <t>172937</t>
  </si>
  <si>
    <t>176321</t>
  </si>
  <si>
    <t>389525</t>
  </si>
  <si>
    <t>77217110S</t>
  </si>
  <si>
    <t>VIDAL ORTIZ, MARLENE</t>
  </si>
  <si>
    <t>169983</t>
  </si>
  <si>
    <t>271287</t>
  </si>
  <si>
    <t>43834282P</t>
  </si>
  <si>
    <t>AFONSO GONZALEZ, JOSUE</t>
  </si>
  <si>
    <t>153485</t>
  </si>
  <si>
    <t>256807</t>
  </si>
  <si>
    <t>43381314W</t>
  </si>
  <si>
    <t>AFONSO MACHADO, ZAIRA</t>
  </si>
  <si>
    <t>174600</t>
  </si>
  <si>
    <t>174554</t>
  </si>
  <si>
    <t>287735</t>
  </si>
  <si>
    <t>21138111F</t>
  </si>
  <si>
    <t>ALVAREZ SOCAS, IDAIRA</t>
  </si>
  <si>
    <t>168689</t>
  </si>
  <si>
    <t>276954</t>
  </si>
  <si>
    <t>79070682V</t>
  </si>
  <si>
    <t>AMOEDO MACHI, VIOLETA</t>
  </si>
  <si>
    <t>137968</t>
  </si>
  <si>
    <t>176858</t>
  </si>
  <si>
    <t>178445</t>
  </si>
  <si>
    <t>222628</t>
  </si>
  <si>
    <t>43484732N</t>
  </si>
  <si>
    <t>BENITEZ HERNANDEZ, PAOLA</t>
  </si>
  <si>
    <t>170451</t>
  </si>
  <si>
    <t>209849</t>
  </si>
  <si>
    <t>48874533Q</t>
  </si>
  <si>
    <t>BERRAQUERO SANCHEZ, JUANA MARIA</t>
  </si>
  <si>
    <t>170795</t>
  </si>
  <si>
    <t>381270</t>
  </si>
  <si>
    <t>54114635M</t>
  </si>
  <si>
    <t>BRITO SANCHEZ, DIDIER</t>
  </si>
  <si>
    <t>153285</t>
  </si>
  <si>
    <t>175480</t>
  </si>
  <si>
    <t>247831</t>
  </si>
  <si>
    <t>79063804Q</t>
  </si>
  <si>
    <t>CALA HERNANDEZ, FRANCISCO JAVIER</t>
  </si>
  <si>
    <t>153393</t>
  </si>
  <si>
    <t>207420</t>
  </si>
  <si>
    <t>78707750W</t>
  </si>
  <si>
    <t>CANO COCCARO, CLAUDIA MARINA</t>
  </si>
  <si>
    <t>153395</t>
  </si>
  <si>
    <t>263502</t>
  </si>
  <si>
    <t>54112176F</t>
  </si>
  <si>
    <t>CARRILLO DORTA, REYNOL PABLO</t>
  </si>
  <si>
    <t>153290</t>
  </si>
  <si>
    <t>178018</t>
  </si>
  <si>
    <t>259868</t>
  </si>
  <si>
    <t>43834902F</t>
  </si>
  <si>
    <t>CONCEPCION ACOSTA, JAVIER</t>
  </si>
  <si>
    <t>170461</t>
  </si>
  <si>
    <t>377609</t>
  </si>
  <si>
    <t>76053154C</t>
  </si>
  <si>
    <t>CORDERO CARDONA, BLANCA</t>
  </si>
  <si>
    <t>177212</t>
  </si>
  <si>
    <t>384239</t>
  </si>
  <si>
    <t>54062777N</t>
  </si>
  <si>
    <t>CORDOVEZ DIAZ, IRENE</t>
  </si>
  <si>
    <t>170467</t>
  </si>
  <si>
    <t>178165</t>
  </si>
  <si>
    <t>244237</t>
  </si>
  <si>
    <t>45938507D</t>
  </si>
  <si>
    <t>DELGADO JIMENEZ, GABRIEL</t>
  </si>
  <si>
    <t>153493</t>
  </si>
  <si>
    <t>176638</t>
  </si>
  <si>
    <t>299401</t>
  </si>
  <si>
    <t>43489420P</t>
  </si>
  <si>
    <t>DOMINGUEZ LEON, SILVIA</t>
  </si>
  <si>
    <t>175690</t>
  </si>
  <si>
    <t>356195</t>
  </si>
  <si>
    <t>54047671V</t>
  </si>
  <si>
    <t>DORTA GONZALEZ, MIRIAM</t>
  </si>
  <si>
    <t>153300</t>
  </si>
  <si>
    <t>277436</t>
  </si>
  <si>
    <t>72297611D</t>
  </si>
  <si>
    <t>DRISSI HARRAD, AYA</t>
  </si>
  <si>
    <t>174568</t>
  </si>
  <si>
    <t>333065</t>
  </si>
  <si>
    <t>43371762H</t>
  </si>
  <si>
    <t>FEBLES DEVORA, ISIDRO TOMAS</t>
  </si>
  <si>
    <t>153307</t>
  </si>
  <si>
    <t>294456</t>
  </si>
  <si>
    <t>72202787Z</t>
  </si>
  <si>
    <t>FERNANDEZ-SETIEN FERNANDEZ, MARIA CAYETANA</t>
  </si>
  <si>
    <t>170793</t>
  </si>
  <si>
    <t>235370</t>
  </si>
  <si>
    <t>43835725W</t>
  </si>
  <si>
    <t>GABINO DIAZ, ELENA</t>
  </si>
  <si>
    <t>172272</t>
  </si>
  <si>
    <t>177055</t>
  </si>
  <si>
    <t>279100</t>
  </si>
  <si>
    <t>42224716M</t>
  </si>
  <si>
    <t>GARCIA DARIAS, ALBA</t>
  </si>
  <si>
    <t>162375</t>
  </si>
  <si>
    <t>224500</t>
  </si>
  <si>
    <t>51150060S</t>
  </si>
  <si>
    <t>GARCIA LEON, SILVIA</t>
  </si>
  <si>
    <t>153414</t>
  </si>
  <si>
    <t>292604</t>
  </si>
  <si>
    <t>77177308A</t>
  </si>
  <si>
    <t>GIRON GARCIA, IRENE</t>
  </si>
  <si>
    <t>153416</t>
  </si>
  <si>
    <t>251364</t>
  </si>
  <si>
    <t>78713929V</t>
  </si>
  <si>
    <t>GOMEZ CASTRO, LAURA MARIA</t>
  </si>
  <si>
    <t>167387</t>
  </si>
  <si>
    <t>177889</t>
  </si>
  <si>
    <t>179052</t>
  </si>
  <si>
    <t>230607</t>
  </si>
  <si>
    <t>46260872Y</t>
  </si>
  <si>
    <t>GONZALEZ CADAYA, DORYS</t>
  </si>
  <si>
    <t>170785</t>
  </si>
  <si>
    <t>226844</t>
  </si>
  <si>
    <t>43384853E</t>
  </si>
  <si>
    <t>GONZALEZ DIAZ, LAURA</t>
  </si>
  <si>
    <t>170462</t>
  </si>
  <si>
    <t>357206</t>
  </si>
  <si>
    <t>71673052S</t>
  </si>
  <si>
    <t>GONZALEZ GARCIA, ANGELA</t>
  </si>
  <si>
    <t>173768</t>
  </si>
  <si>
    <t>176597</t>
  </si>
  <si>
    <t>215761</t>
  </si>
  <si>
    <t>43835991S</t>
  </si>
  <si>
    <t>GONZALEZ GONZALEZ, LIDIA ISABEL</t>
  </si>
  <si>
    <t>170600</t>
  </si>
  <si>
    <t>262952</t>
  </si>
  <si>
    <t>43378707V</t>
  </si>
  <si>
    <t>GONZALEZ LEON, PATRICIA CANDELARIA</t>
  </si>
  <si>
    <t>174840</t>
  </si>
  <si>
    <t>215248</t>
  </si>
  <si>
    <t>51202800Q</t>
  </si>
  <si>
    <t>GONZALEZ MOLINA, PAULA</t>
  </si>
  <si>
    <t>174612</t>
  </si>
  <si>
    <t>383215</t>
  </si>
  <si>
    <t>54056561Y</t>
  </si>
  <si>
    <t>GONZALEZ PADRON, BEATRIZ FATIMA</t>
  </si>
  <si>
    <t>156489</t>
  </si>
  <si>
    <t>350505</t>
  </si>
  <si>
    <t>42238319S</t>
  </si>
  <si>
    <t>GUZMAN CASAÑAS, MARIA CRISTINA</t>
  </si>
  <si>
    <t>178559</t>
  </si>
  <si>
    <t>360581</t>
  </si>
  <si>
    <t>78627436G</t>
  </si>
  <si>
    <t>HERNANDEZ LEON, NADIA</t>
  </si>
  <si>
    <t>153322</t>
  </si>
  <si>
    <t>249386</t>
  </si>
  <si>
    <t>54050382Z</t>
  </si>
  <si>
    <t>HERNANDEZ SUAREZ, RUTH</t>
  </si>
  <si>
    <t>153324</t>
  </si>
  <si>
    <t>264551</t>
  </si>
  <si>
    <t>42237033V</t>
  </si>
  <si>
    <t>JIMENEZ GARCIA, JENNIFER</t>
  </si>
  <si>
    <t>153327</t>
  </si>
  <si>
    <t>346275</t>
  </si>
  <si>
    <t>45122805W</t>
  </si>
  <si>
    <t>LOPERA RODRIGUEZ, ALICIA</t>
  </si>
  <si>
    <t>173238</t>
  </si>
  <si>
    <t>247681</t>
  </si>
  <si>
    <t>51150419Y</t>
  </si>
  <si>
    <t>LOPEZ CACUA, ALBA</t>
  </si>
  <si>
    <t>153489</t>
  </si>
  <si>
    <t>335736</t>
  </si>
  <si>
    <t>25614998J</t>
  </si>
  <si>
    <t>LOZANO OROZCO, ANTONIO</t>
  </si>
  <si>
    <t>170796</t>
  </si>
  <si>
    <t>324376</t>
  </si>
  <si>
    <t>43379248Y</t>
  </si>
  <si>
    <t>LUIS GARCIA, SARA</t>
  </si>
  <si>
    <t>153428</t>
  </si>
  <si>
    <t>377285</t>
  </si>
  <si>
    <t>44896918K</t>
  </si>
  <si>
    <t>MANGUI PERUGACHI, ALEX ANDRES</t>
  </si>
  <si>
    <t>174450</t>
  </si>
  <si>
    <t>226262</t>
  </si>
  <si>
    <t>78593917L</t>
  </si>
  <si>
    <t>MARTI LLORET, NATALIA</t>
  </si>
  <si>
    <t>153338</t>
  </si>
  <si>
    <t>296620</t>
  </si>
  <si>
    <t>79082219P</t>
  </si>
  <si>
    <t>MARTIN GARCIA, AILEEN</t>
  </si>
  <si>
    <t>153339</t>
  </si>
  <si>
    <t>243813</t>
  </si>
  <si>
    <t>48990083Z</t>
  </si>
  <si>
    <t>MARTINEZ HUMANES, CRISTINA</t>
  </si>
  <si>
    <t>174562</t>
  </si>
  <si>
    <t>375496</t>
  </si>
  <si>
    <t>30262456E</t>
  </si>
  <si>
    <t>MARTINEZ JURADO, THAIS</t>
  </si>
  <si>
    <t>170794</t>
  </si>
  <si>
    <t>222662</t>
  </si>
  <si>
    <t>71755541A</t>
  </si>
  <si>
    <t>MEDINA FRAILE, LAURA</t>
  </si>
  <si>
    <t>174630</t>
  </si>
  <si>
    <t>230033</t>
  </si>
  <si>
    <t>42419160F</t>
  </si>
  <si>
    <t>MELIAN GARCIA, JEREMI</t>
  </si>
  <si>
    <t>153344</t>
  </si>
  <si>
    <t>176484</t>
  </si>
  <si>
    <t>271514</t>
  </si>
  <si>
    <t>78763851Y</t>
  </si>
  <si>
    <t>MORALES SUEIRO, ANA</t>
  </si>
  <si>
    <t>153350</t>
  </si>
  <si>
    <t>226289</t>
  </si>
  <si>
    <t>42222234F</t>
  </si>
  <si>
    <t>MUÑOZ MANDUCA, JOSE ANTONIO</t>
  </si>
  <si>
    <t>174403</t>
  </si>
  <si>
    <t>297605</t>
  </si>
  <si>
    <t>43841716J</t>
  </si>
  <si>
    <t>PADILLA HERRERA, DAVID</t>
  </si>
  <si>
    <t>174590</t>
  </si>
  <si>
    <t>177205</t>
  </si>
  <si>
    <t>270429</t>
  </si>
  <si>
    <t>06025886R</t>
  </si>
  <si>
    <t>PELAEZ GALAN, ALBA</t>
  </si>
  <si>
    <t>175727</t>
  </si>
  <si>
    <t>275603</t>
  </si>
  <si>
    <t>43381358T</t>
  </si>
  <si>
    <t>PEREZ GARCIA, EVELYN</t>
  </si>
  <si>
    <t>153355</t>
  </si>
  <si>
    <t>270074</t>
  </si>
  <si>
    <t>43385300D</t>
  </si>
  <si>
    <t>PEREZ LUIS, PAULA</t>
  </si>
  <si>
    <t>175037</t>
  </si>
  <si>
    <t>177622</t>
  </si>
  <si>
    <t>178167</t>
  </si>
  <si>
    <t>268684</t>
  </si>
  <si>
    <t>45899513T</t>
  </si>
  <si>
    <t>RIGOPOULOS ACOSTA, THALIA MARISOL</t>
  </si>
  <si>
    <t>170599</t>
  </si>
  <si>
    <t>276147</t>
  </si>
  <si>
    <t>54111445N</t>
  </si>
  <si>
    <t>RODRIGUEZ HERNANDEZ, HAYDEE</t>
  </si>
  <si>
    <t>174423</t>
  </si>
  <si>
    <t>268994</t>
  </si>
  <si>
    <t>32082137N</t>
  </si>
  <si>
    <t>RUIZ CANEVAS, JUAN CARLOS</t>
  </si>
  <si>
    <t>170598</t>
  </si>
  <si>
    <t>383229</t>
  </si>
  <si>
    <t>45982820R</t>
  </si>
  <si>
    <t>SANCHEZ DELGADO, PERLA DEL ALBA</t>
  </si>
  <si>
    <t>162353</t>
  </si>
  <si>
    <t>295779</t>
  </si>
  <si>
    <t>45850607S</t>
  </si>
  <si>
    <t>SANTOS LEON, SARA DEMELZA</t>
  </si>
  <si>
    <t>153471</t>
  </si>
  <si>
    <t>345328</t>
  </si>
  <si>
    <t>45865525Y</t>
  </si>
  <si>
    <t>SEPULVEDA DORTA, JUAN MANUEL</t>
  </si>
  <si>
    <t>174578</t>
  </si>
  <si>
    <t>360024</t>
  </si>
  <si>
    <t>45912189A</t>
  </si>
  <si>
    <t>TRISTAN FRANCES, DANIEL</t>
  </si>
  <si>
    <t>170798</t>
  </si>
  <si>
    <t>175504</t>
  </si>
  <si>
    <t>176866</t>
  </si>
  <si>
    <t>389220</t>
  </si>
  <si>
    <t>53783673J</t>
  </si>
  <si>
    <t>UGALDE ALVAREZ, CRISTINA</t>
  </si>
  <si>
    <t>176848</t>
  </si>
  <si>
    <t>178089</t>
  </si>
  <si>
    <t>243797</t>
  </si>
  <si>
    <t>45141605B</t>
  </si>
  <si>
    <t>VAZQUEZ FERNANDEZ, LAURA</t>
  </si>
  <si>
    <t>174411</t>
  </si>
  <si>
    <t>242515</t>
  </si>
  <si>
    <t>78591819Z</t>
  </si>
  <si>
    <t>VAZQUEZ PEREZ, JOSE ALEJANDRO</t>
  </si>
  <si>
    <t>174605</t>
  </si>
  <si>
    <t>178100</t>
  </si>
  <si>
    <t>293879</t>
  </si>
  <si>
    <t>70912217C</t>
  </si>
  <si>
    <t>VICENTE PEREZ, YOLANDA</t>
  </si>
  <si>
    <t>153475</t>
  </si>
  <si>
    <t>177371</t>
  </si>
  <si>
    <t>235580</t>
  </si>
  <si>
    <t>78699737Q</t>
  </si>
  <si>
    <t>ARMAS SANCHEZ, MARIAN</t>
  </si>
  <si>
    <t>170537</t>
  </si>
  <si>
    <t>U.V.I. PEDIATRICA</t>
  </si>
  <si>
    <t>224779</t>
  </si>
  <si>
    <t>78694071P</t>
  </si>
  <si>
    <t>DARIAS MARTINEZ, MARIA AMPARO</t>
  </si>
  <si>
    <t>153918</t>
  </si>
  <si>
    <t>176363</t>
  </si>
  <si>
    <t>210790</t>
  </si>
  <si>
    <t>78706117W</t>
  </si>
  <si>
    <t>FRANCISCO LUIS, AROA</t>
  </si>
  <si>
    <t>153932</t>
  </si>
  <si>
    <t>250904</t>
  </si>
  <si>
    <t>45456098W</t>
  </si>
  <si>
    <t>LEON LUIS, ANTONIA MARIA</t>
  </si>
  <si>
    <t>153956</t>
  </si>
  <si>
    <t>379526</t>
  </si>
  <si>
    <t>43378160E</t>
  </si>
  <si>
    <t>LUIS HERNANDEZ, CASANDRA</t>
  </si>
  <si>
    <t>171486</t>
  </si>
  <si>
    <t>175406</t>
  </si>
  <si>
    <t>264021</t>
  </si>
  <si>
    <t>54054156Q</t>
  </si>
  <si>
    <t>MARTIN HERNANDEZ, BEATRIZ</t>
  </si>
  <si>
    <t>169898</t>
  </si>
  <si>
    <t>176312</t>
  </si>
  <si>
    <t>179358</t>
  </si>
  <si>
    <t>245015</t>
  </si>
  <si>
    <t>42220747S</t>
  </si>
  <si>
    <t>VEGA ROMERO, ALBA MARIA</t>
  </si>
  <si>
    <t>172260</t>
  </si>
  <si>
    <t>178978</t>
  </si>
  <si>
    <t>357937</t>
  </si>
  <si>
    <t>79070831M</t>
  </si>
  <si>
    <t>FAJARDO DENIZ, ARONI MICHELLE</t>
  </si>
  <si>
    <t>156482</t>
  </si>
  <si>
    <t>373210</t>
  </si>
  <si>
    <t>78703693Q</t>
  </si>
  <si>
    <t>INSENSE SOLE, PAULA</t>
  </si>
  <si>
    <t>153326</t>
  </si>
  <si>
    <t>239600</t>
  </si>
  <si>
    <t>20501550V</t>
  </si>
  <si>
    <t>JIMENEZ RODRIGUEZ, JAIRO</t>
  </si>
  <si>
    <t>170799</t>
  </si>
  <si>
    <t>260333</t>
  </si>
  <si>
    <t>78634037G</t>
  </si>
  <si>
    <t>LUIS GONZALEZ, MARIA JOSE</t>
  </si>
  <si>
    <t>153334</t>
  </si>
  <si>
    <t>217163</t>
  </si>
  <si>
    <t>X4950723L</t>
  </si>
  <si>
    <t>MENENDEZ GIRON, CLAUDIA ELISA</t>
  </si>
  <si>
    <t>170389</t>
  </si>
  <si>
    <t>234889</t>
  </si>
  <si>
    <t>42242820P</t>
  </si>
  <si>
    <t>MORALES ALVAREZ, IONE</t>
  </si>
  <si>
    <t>153444</t>
  </si>
  <si>
    <t>343517</t>
  </si>
  <si>
    <t>20621421N</t>
  </si>
  <si>
    <t>MORENO MORENO, MARIA JOSE</t>
  </si>
  <si>
    <t>174137</t>
  </si>
  <si>
    <t>259285</t>
  </si>
  <si>
    <t>78859353N</t>
  </si>
  <si>
    <t>MUÑOZ SERPA, AURORA</t>
  </si>
  <si>
    <t>153447</t>
  </si>
  <si>
    <t>383277</t>
  </si>
  <si>
    <t>78858948K</t>
  </si>
  <si>
    <t>PEREZ PEREZ, JOSE TUBAL</t>
  </si>
  <si>
    <t>153358</t>
  </si>
  <si>
    <t>258670</t>
  </si>
  <si>
    <t>79062734G</t>
  </si>
  <si>
    <t>ROMERO FERNANDEZ, CLARA</t>
  </si>
  <si>
    <t>155906</t>
  </si>
  <si>
    <t>251574</t>
  </si>
  <si>
    <t>45982821W</t>
  </si>
  <si>
    <t>SANCHEZ DELGADO, ESTELA</t>
  </si>
  <si>
    <t>153469</t>
  </si>
  <si>
    <t>201175</t>
  </si>
  <si>
    <t>79070622A</t>
  </si>
  <si>
    <t>SANCHEZ ZUBIRIA, EDURNE</t>
  </si>
  <si>
    <t>153470</t>
  </si>
  <si>
    <t>278112</t>
  </si>
  <si>
    <t>42243256F</t>
  </si>
  <si>
    <t>SANTOS ESTEVEZ, MARGARITA MATILDE</t>
  </si>
  <si>
    <t>174755</t>
  </si>
  <si>
    <t>178966</t>
  </si>
  <si>
    <t>174610</t>
  </si>
  <si>
    <t>332425</t>
  </si>
  <si>
    <t>43801702L</t>
  </si>
  <si>
    <t>HERNANDEZ HERNANDEZ, CARMEN ELENA</t>
  </si>
  <si>
    <t>161154</t>
  </si>
  <si>
    <t>201279</t>
  </si>
  <si>
    <t>43816626Q</t>
  </si>
  <si>
    <t>QUINTERO HERNANDEZ, DAVID</t>
  </si>
  <si>
    <t>169190</t>
  </si>
  <si>
    <t>UDAD.C.A.P.D.</t>
  </si>
  <si>
    <t>176399</t>
  </si>
  <si>
    <t>371624</t>
  </si>
  <si>
    <t>78699515R</t>
  </si>
  <si>
    <t>ALFAGEME MORALES, RUTH MARIA</t>
  </si>
  <si>
    <t>170553</t>
  </si>
  <si>
    <t>UDAD.CORONARIAS</t>
  </si>
  <si>
    <t>175700</t>
  </si>
  <si>
    <t>161588</t>
  </si>
  <si>
    <t>277081</t>
  </si>
  <si>
    <t>79071250X</t>
  </si>
  <si>
    <t>CHANA PLASENCIA, ANCOR</t>
  </si>
  <si>
    <t>153905</t>
  </si>
  <si>
    <t>393487</t>
  </si>
  <si>
    <t>78855147S</t>
  </si>
  <si>
    <t>CHICO CASTRO, TARA</t>
  </si>
  <si>
    <t>169894</t>
  </si>
  <si>
    <t>265806</t>
  </si>
  <si>
    <t>52846797L</t>
  </si>
  <si>
    <t>CORDERO FALCON, MARIA DEL PILAR</t>
  </si>
  <si>
    <t>174290</t>
  </si>
  <si>
    <t>233948</t>
  </si>
  <si>
    <t>43623534D</t>
  </si>
  <si>
    <t>COUTO GONZALEZ, ELISA ISABEL</t>
  </si>
  <si>
    <t>153915</t>
  </si>
  <si>
    <t>245007</t>
  </si>
  <si>
    <t>43841667X</t>
  </si>
  <si>
    <t>DE ARMAS RAMOS, CRISTIAN</t>
  </si>
  <si>
    <t>175881</t>
  </si>
  <si>
    <t>219117</t>
  </si>
  <si>
    <t>43808523D</t>
  </si>
  <si>
    <t>DELGADO RODRIGUEZ, ANA SONIA</t>
  </si>
  <si>
    <t>153921</t>
  </si>
  <si>
    <t>243434</t>
  </si>
  <si>
    <t>51169857D</t>
  </si>
  <si>
    <t>DIAZ SOTO, ANISLEIDYS</t>
  </si>
  <si>
    <t>175524</t>
  </si>
  <si>
    <t>178485</t>
  </si>
  <si>
    <t>218928</t>
  </si>
  <si>
    <t>43381689D</t>
  </si>
  <si>
    <t>GONZALEZ HERNANDEZ, JENNIFER</t>
  </si>
  <si>
    <t>175611</t>
  </si>
  <si>
    <t>231583</t>
  </si>
  <si>
    <t>54053108A</t>
  </si>
  <si>
    <t>GONZALEZ HERRERA, ESTEFANIA</t>
  </si>
  <si>
    <t>153941</t>
  </si>
  <si>
    <t>299036</t>
  </si>
  <si>
    <t>43385312K</t>
  </si>
  <si>
    <t>MARTIN BELLO, MARIA</t>
  </si>
  <si>
    <t>169993</t>
  </si>
  <si>
    <t>295920</t>
  </si>
  <si>
    <t>54110728P</t>
  </si>
  <si>
    <t>PALMERO GONZALEZ, JULIA</t>
  </si>
  <si>
    <t>169990</t>
  </si>
  <si>
    <t>176161</t>
  </si>
  <si>
    <t>173517</t>
  </si>
  <si>
    <t>173519</t>
  </si>
  <si>
    <t>266303</t>
  </si>
  <si>
    <t>43379674H</t>
  </si>
  <si>
    <t>REGALADO GARCIA, SAMANTA</t>
  </si>
  <si>
    <t>172433</t>
  </si>
  <si>
    <t>178056</t>
  </si>
  <si>
    <t>173939</t>
  </si>
  <si>
    <t>210203</t>
  </si>
  <si>
    <t>77148360N</t>
  </si>
  <si>
    <t>ALVAREZ ESCAÑUELA, JAVIER</t>
  </si>
  <si>
    <t>170601</t>
  </si>
  <si>
    <t>320110</t>
  </si>
  <si>
    <t>79072759R</t>
  </si>
  <si>
    <t>BENAVENTE SARABIA, CRISTINA CANDELARIA</t>
  </si>
  <si>
    <t>162379</t>
  </si>
  <si>
    <t>381837</t>
  </si>
  <si>
    <t>54135867P</t>
  </si>
  <si>
    <t>BOLAÑOS SANTANA, JUDITH DEL PINO</t>
  </si>
  <si>
    <t>153390</t>
  </si>
  <si>
    <t>261588</t>
  </si>
  <si>
    <t>49198222A</t>
  </si>
  <si>
    <t>CUENCA SAURA, MANUEL</t>
  </si>
  <si>
    <t>170800</t>
  </si>
  <si>
    <t>218203</t>
  </si>
  <si>
    <t>79154960T</t>
  </si>
  <si>
    <t>DIAZ ARTEAGA, CLARA</t>
  </si>
  <si>
    <t>170806</t>
  </si>
  <si>
    <t>208242</t>
  </si>
  <si>
    <t>48697811A</t>
  </si>
  <si>
    <t>GARCIA JIMENEZ, PABLO</t>
  </si>
  <si>
    <t>153413</t>
  </si>
  <si>
    <t>231782</t>
  </si>
  <si>
    <t>30250657E</t>
  </si>
  <si>
    <t>GOMEZ ARROYO, AMAIA</t>
  </si>
  <si>
    <t>174889</t>
  </si>
  <si>
    <t>270699</t>
  </si>
  <si>
    <t>42236386Z</t>
  </si>
  <si>
    <t>GONZALEZ BATISTA, AMANDA</t>
  </si>
  <si>
    <t>174608</t>
  </si>
  <si>
    <t>262575</t>
  </si>
  <si>
    <t>54109307J</t>
  </si>
  <si>
    <t>GONZALEZ DIAZ, LEILA MARINA</t>
  </si>
  <si>
    <t>153417</t>
  </si>
  <si>
    <t>289847</t>
  </si>
  <si>
    <t>78649249J</t>
  </si>
  <si>
    <t>GONZALEZ HERRERA, CLAUDIA</t>
  </si>
  <si>
    <t>172477</t>
  </si>
  <si>
    <t>214412</t>
  </si>
  <si>
    <t>54063109E</t>
  </si>
  <si>
    <t>HERNANDEZ MARRERO, MARIA JOSE</t>
  </si>
  <si>
    <t>154105</t>
  </si>
  <si>
    <t>251839</t>
  </si>
  <si>
    <t>26049236B</t>
  </si>
  <si>
    <t>JIMENEZ GARCIA, SONIA</t>
  </si>
  <si>
    <t>153484</t>
  </si>
  <si>
    <t>293720</t>
  </si>
  <si>
    <t>54113885Z</t>
  </si>
  <si>
    <t>MARRERO BATISTA, MARIA</t>
  </si>
  <si>
    <t>153337</t>
  </si>
  <si>
    <t>294610</t>
  </si>
  <si>
    <t>44439542T</t>
  </si>
  <si>
    <t>MARTINEZ PAREDES, PAULA</t>
  </si>
  <si>
    <t>170823</t>
  </si>
  <si>
    <t>269584</t>
  </si>
  <si>
    <t>70920270T</t>
  </si>
  <si>
    <t>MATEOS FRAILE, CARLA</t>
  </si>
  <si>
    <t>172500</t>
  </si>
  <si>
    <t>177811</t>
  </si>
  <si>
    <t>202981</t>
  </si>
  <si>
    <t>58428783C</t>
  </si>
  <si>
    <t>MENENDEZ MEDINA, LUCIA</t>
  </si>
  <si>
    <t>170444</t>
  </si>
  <si>
    <t>279510</t>
  </si>
  <si>
    <t>51201019Y</t>
  </si>
  <si>
    <t>MESA MARTIN, JUAN JOSE</t>
  </si>
  <si>
    <t>168730</t>
  </si>
  <si>
    <t>175665</t>
  </si>
  <si>
    <t>176033</t>
  </si>
  <si>
    <t>239769</t>
  </si>
  <si>
    <t>47539958Q</t>
  </si>
  <si>
    <t>NUÑEZ GARCIA, ASUNCION</t>
  </si>
  <si>
    <t>170602</t>
  </si>
  <si>
    <t>178486</t>
  </si>
  <si>
    <t>329343</t>
  </si>
  <si>
    <t>18065638N</t>
  </si>
  <si>
    <t>PERALTA CASAIS, ALICIA</t>
  </si>
  <si>
    <t>175932</t>
  </si>
  <si>
    <t>178589</t>
  </si>
  <si>
    <t>371493</t>
  </si>
  <si>
    <t>70917196P</t>
  </si>
  <si>
    <t>PEREZ MARTIN, ISABEL</t>
  </si>
  <si>
    <t>170442</t>
  </si>
  <si>
    <t>176965</t>
  </si>
  <si>
    <t>UDAD.DE HOSPIT.A DOMICILIO</t>
  </si>
  <si>
    <t>177506</t>
  </si>
  <si>
    <t>178436</t>
  </si>
  <si>
    <t>175734</t>
  </si>
  <si>
    <t>220726</t>
  </si>
  <si>
    <t>26301305T</t>
  </si>
  <si>
    <t>PEDROZA GIRALDEZ, MARTA</t>
  </si>
  <si>
    <t>179071</t>
  </si>
  <si>
    <t>176874</t>
  </si>
  <si>
    <t>174486</t>
  </si>
  <si>
    <t>178265</t>
  </si>
  <si>
    <t>UDAD.DE RECUPERACIÓN DE QUIRÓFANO</t>
  </si>
  <si>
    <t>237840</t>
  </si>
  <si>
    <t>54046693M</t>
  </si>
  <si>
    <t>ACOSTA LUGO, MARIA NELIDA</t>
  </si>
  <si>
    <t>161128</t>
  </si>
  <si>
    <t>292833</t>
  </si>
  <si>
    <t>78560477K</t>
  </si>
  <si>
    <t>AFONSO GARCIA, ISABEL</t>
  </si>
  <si>
    <t>178305</t>
  </si>
  <si>
    <t>209428</t>
  </si>
  <si>
    <t>43818763Z</t>
  </si>
  <si>
    <t>AGUIAR ARMAS, MARIA TERESA</t>
  </si>
  <si>
    <t>169967</t>
  </si>
  <si>
    <t>268374</t>
  </si>
  <si>
    <t>42086903P</t>
  </si>
  <si>
    <t>CABRERA PINO, MARIA ISABEL</t>
  </si>
  <si>
    <t>167628</t>
  </si>
  <si>
    <t>177817</t>
  </si>
  <si>
    <t>275947</t>
  </si>
  <si>
    <t>43800460L</t>
  </si>
  <si>
    <t>CID IZNAOLA, SARA</t>
  </si>
  <si>
    <t>175322</t>
  </si>
  <si>
    <t>178714</t>
  </si>
  <si>
    <t>237962</t>
  </si>
  <si>
    <t>42220185M</t>
  </si>
  <si>
    <t>DELGADO ALVAREZ, LUCIA DESEADA</t>
  </si>
  <si>
    <t>169969</t>
  </si>
  <si>
    <t>173250</t>
  </si>
  <si>
    <t>175993</t>
  </si>
  <si>
    <t>176295</t>
  </si>
  <si>
    <t>174460</t>
  </si>
  <si>
    <t>245291</t>
  </si>
  <si>
    <t>45442579F</t>
  </si>
  <si>
    <t>GONZALEZ HERRERA, JOSE EMILIO</t>
  </si>
  <si>
    <t>153942</t>
  </si>
  <si>
    <t>179072</t>
  </si>
  <si>
    <t>263403</t>
  </si>
  <si>
    <t>78615421H</t>
  </si>
  <si>
    <t>GUTIERREZ GUTIERREZ, INES CANDELARIA</t>
  </si>
  <si>
    <t>153947</t>
  </si>
  <si>
    <t>271464</t>
  </si>
  <si>
    <t>45458227S</t>
  </si>
  <si>
    <t>GUTIERREZ HERNANDEZ, JOSE FRANCISCO</t>
  </si>
  <si>
    <t>175235</t>
  </si>
  <si>
    <t>362267</t>
  </si>
  <si>
    <t>78620201Z</t>
  </si>
  <si>
    <t>HERNANDEZ FARIÑA, TARA</t>
  </si>
  <si>
    <t>153950</t>
  </si>
  <si>
    <t>343015</t>
  </si>
  <si>
    <t>78678367J</t>
  </si>
  <si>
    <t>HERRERA SANTOS, MARIA BELEN</t>
  </si>
  <si>
    <t>175242</t>
  </si>
  <si>
    <t>177919</t>
  </si>
  <si>
    <t>294662</t>
  </si>
  <si>
    <t>43777534R</t>
  </si>
  <si>
    <t>HORMIGA PEREZ, ROSARIO ANGELES</t>
  </si>
  <si>
    <t>170886</t>
  </si>
  <si>
    <t>173252</t>
  </si>
  <si>
    <t>211412</t>
  </si>
  <si>
    <t>43831931A</t>
  </si>
  <si>
    <t>LOPEZ DIAZ, CARMEN DELIA</t>
  </si>
  <si>
    <t>161126</t>
  </si>
  <si>
    <t>173643</t>
  </si>
  <si>
    <t>294200</t>
  </si>
  <si>
    <t>78723168X</t>
  </si>
  <si>
    <t>MARTIN HIDALGO, HARIDIAN</t>
  </si>
  <si>
    <t>170887</t>
  </si>
  <si>
    <t>245814</t>
  </si>
  <si>
    <t>78704639L</t>
  </si>
  <si>
    <t>MARTIN MEJIAS, TERESA DE JESUS</t>
  </si>
  <si>
    <t>169968</t>
  </si>
  <si>
    <t>237282</t>
  </si>
  <si>
    <t>43781163L</t>
  </si>
  <si>
    <t>ORTEGA RIVAS, FRANCISCO</t>
  </si>
  <si>
    <t>174431</t>
  </si>
  <si>
    <t>173254</t>
  </si>
  <si>
    <t>177015</t>
  </si>
  <si>
    <t>179208</t>
  </si>
  <si>
    <t>173248</t>
  </si>
  <si>
    <t>176933</t>
  </si>
  <si>
    <t>309736</t>
  </si>
  <si>
    <t>45449112P</t>
  </si>
  <si>
    <t>QUESADA GUTIERREZ, MARIA ANGELES</t>
  </si>
  <si>
    <t>169970</t>
  </si>
  <si>
    <t>270842</t>
  </si>
  <si>
    <t>54059747H</t>
  </si>
  <si>
    <t>RAMOS CHAVEZ, DANIEL</t>
  </si>
  <si>
    <t>153989</t>
  </si>
  <si>
    <t>176492</t>
  </si>
  <si>
    <t>353478</t>
  </si>
  <si>
    <t>43844119R</t>
  </si>
  <si>
    <t>RETI NAVARRO, ELIZABETH</t>
  </si>
  <si>
    <t>175703</t>
  </si>
  <si>
    <t>232374</t>
  </si>
  <si>
    <t>78561522P</t>
  </si>
  <si>
    <t>RODRIGUEZ DIAZ, DAVID</t>
  </si>
  <si>
    <t>154000</t>
  </si>
  <si>
    <t>292355</t>
  </si>
  <si>
    <t>45439399R</t>
  </si>
  <si>
    <t>ROJAS ROJAS, MARIA DEL CRISTO</t>
  </si>
  <si>
    <t>154002</t>
  </si>
  <si>
    <t>348929</t>
  </si>
  <si>
    <t>78701030K</t>
  </si>
  <si>
    <t>SAAVEDRA CASTILLO, NAYRA</t>
  </si>
  <si>
    <t>174865</t>
  </si>
  <si>
    <t>176974</t>
  </si>
  <si>
    <t>279651</t>
  </si>
  <si>
    <t>61422915N</t>
  </si>
  <si>
    <t>SANTANDER DURE, ELADIO JAVIER</t>
  </si>
  <si>
    <t>175751</t>
  </si>
  <si>
    <t>175706</t>
  </si>
  <si>
    <t>177352</t>
  </si>
  <si>
    <t>211501</t>
  </si>
  <si>
    <t>53566232Z</t>
  </si>
  <si>
    <t>ABDULAI AHMED, MANAL</t>
  </si>
  <si>
    <t>170788</t>
  </si>
  <si>
    <t>284527</t>
  </si>
  <si>
    <t>78641633X</t>
  </si>
  <si>
    <t>AFONSO VIÑOLY, NURIA</t>
  </si>
  <si>
    <t>153278</t>
  </si>
  <si>
    <t>266191</t>
  </si>
  <si>
    <t>54110900L</t>
  </si>
  <si>
    <t>BOMPART CAIROS, MARIA ALEJANDRA</t>
  </si>
  <si>
    <t>162378</t>
  </si>
  <si>
    <t>173266</t>
  </si>
  <si>
    <t>280274</t>
  </si>
  <si>
    <t>71722678F</t>
  </si>
  <si>
    <t>BUENDIA GOMEZ, ANTONIO</t>
  </si>
  <si>
    <t>170802</t>
  </si>
  <si>
    <t>179139</t>
  </si>
  <si>
    <t>239968</t>
  </si>
  <si>
    <t>54667802E</t>
  </si>
  <si>
    <t>CABALLERO LEGUISAMO, MILAGROS</t>
  </si>
  <si>
    <t>170605</t>
  </si>
  <si>
    <t>382986</t>
  </si>
  <si>
    <t>54115221Q</t>
  </si>
  <si>
    <t>CABRERA MELIAN, ALBA ORIANA</t>
  </si>
  <si>
    <t>153492</t>
  </si>
  <si>
    <t>200048</t>
  </si>
  <si>
    <t>71178258C</t>
  </si>
  <si>
    <t>CARRANZA ALEGRE, GONZALO</t>
  </si>
  <si>
    <t>170805</t>
  </si>
  <si>
    <t>240585</t>
  </si>
  <si>
    <t>76661797Z</t>
  </si>
  <si>
    <t>CASTILLO PESKOVA, MARIA</t>
  </si>
  <si>
    <t>177989</t>
  </si>
  <si>
    <t>201144</t>
  </si>
  <si>
    <t>47090286V</t>
  </si>
  <si>
    <t>CHACON BARROSO, PAULA SOFIA</t>
  </si>
  <si>
    <t>174589</t>
  </si>
  <si>
    <t>224574</t>
  </si>
  <si>
    <t>42223387X</t>
  </si>
  <si>
    <t>CHACON DIAZ, EDUARDO</t>
  </si>
  <si>
    <t>170801</t>
  </si>
  <si>
    <t>178668</t>
  </si>
  <si>
    <t>231224</t>
  </si>
  <si>
    <t>78645934X</t>
  </si>
  <si>
    <t>DIAZ BARRENA, ANA MARIA</t>
  </si>
  <si>
    <t>153400</t>
  </si>
  <si>
    <t>231428</t>
  </si>
  <si>
    <t>53987256T</t>
  </si>
  <si>
    <t>DIAZ GALLEGO, ANA</t>
  </si>
  <si>
    <t>166578</t>
  </si>
  <si>
    <t>379351</t>
  </si>
  <si>
    <t>54064343Z</t>
  </si>
  <si>
    <t>ESTEVEZ CERVERA, SANDRA</t>
  </si>
  <si>
    <t>154099</t>
  </si>
  <si>
    <t>219800</t>
  </si>
  <si>
    <t>71186025J</t>
  </si>
  <si>
    <t>FARINANGO GRAMAL, JENNY MISHELL</t>
  </si>
  <si>
    <t>176007</t>
  </si>
  <si>
    <t>355234</t>
  </si>
  <si>
    <t>43838471B</t>
  </si>
  <si>
    <t>FERNANDEZ RIVERO, CLAUDIA</t>
  </si>
  <si>
    <t>170604</t>
  </si>
  <si>
    <t>255095</t>
  </si>
  <si>
    <t>49211040X</t>
  </si>
  <si>
    <t>GARCIA CALERO, PABLO</t>
  </si>
  <si>
    <t>174615</t>
  </si>
  <si>
    <t>177093</t>
  </si>
  <si>
    <t>279790</t>
  </si>
  <si>
    <t>77840308M</t>
  </si>
  <si>
    <t>GIMENEZ PEREZ, MARIA DEL ROCIO</t>
  </si>
  <si>
    <t>170738</t>
  </si>
  <si>
    <t>313624</t>
  </si>
  <si>
    <t>43380956N</t>
  </si>
  <si>
    <t>GONZALEZ ALVAREZ, LAURA</t>
  </si>
  <si>
    <t>162355</t>
  </si>
  <si>
    <t>211458</t>
  </si>
  <si>
    <t>54110592X</t>
  </si>
  <si>
    <t>GONZALEZ DE ARMAS, JAVIER</t>
  </si>
  <si>
    <t>153317</t>
  </si>
  <si>
    <t>225836</t>
  </si>
  <si>
    <t>43385176T</t>
  </si>
  <si>
    <t>GONZALEZ PEREZ, VERONICA DEL CARMEN</t>
  </si>
  <si>
    <t>153420</t>
  </si>
  <si>
    <t>222383</t>
  </si>
  <si>
    <t>43493060Z</t>
  </si>
  <si>
    <t>HERNANDEZ GARCIA, GABRIELA</t>
  </si>
  <si>
    <t>173031</t>
  </si>
  <si>
    <t>205305</t>
  </si>
  <si>
    <t>54108245D</t>
  </si>
  <si>
    <t>LEON RAMIREZ, MARIA</t>
  </si>
  <si>
    <t>172616</t>
  </si>
  <si>
    <t>234932</t>
  </si>
  <si>
    <t>77759823C</t>
  </si>
  <si>
    <t>LOPEZ SANCHEZ, ROSARIO MARIA</t>
  </si>
  <si>
    <t>167381</t>
  </si>
  <si>
    <t>296010</t>
  </si>
  <si>
    <t>39464321R</t>
  </si>
  <si>
    <t>MORALES CONDE, BORJA</t>
  </si>
  <si>
    <t>162358</t>
  </si>
  <si>
    <t>175485</t>
  </si>
  <si>
    <t>170603</t>
  </si>
  <si>
    <t>175917</t>
  </si>
  <si>
    <t>178508</t>
  </si>
  <si>
    <t>179145</t>
  </si>
  <si>
    <t>345983</t>
  </si>
  <si>
    <t>70912405R</t>
  </si>
  <si>
    <t>PEREZ MARTIN, GLORIA</t>
  </si>
  <si>
    <t>170441</t>
  </si>
  <si>
    <t>174363</t>
  </si>
  <si>
    <t>176274</t>
  </si>
  <si>
    <t>201923</t>
  </si>
  <si>
    <t>43833341X</t>
  </si>
  <si>
    <t>RIOS MORA, JOSE MANUEL</t>
  </si>
  <si>
    <t>170804</t>
  </si>
  <si>
    <t>314499</t>
  </si>
  <si>
    <t>78859216J</t>
  </si>
  <si>
    <t>RODRIGUEZ GARCIA, ANDREA</t>
  </si>
  <si>
    <t>153367</t>
  </si>
  <si>
    <t>331222</t>
  </si>
  <si>
    <t>54191830N</t>
  </si>
  <si>
    <t>SAIZ BLAZQUEZ, DIEGO</t>
  </si>
  <si>
    <t>166612</t>
  </si>
  <si>
    <t>277332</t>
  </si>
  <si>
    <t>54112185Q</t>
  </si>
  <si>
    <t>SANTANA DOMINGUEZ, GAROE</t>
  </si>
  <si>
    <t>153376</t>
  </si>
  <si>
    <t>179097</t>
  </si>
  <si>
    <t>178964</t>
  </si>
  <si>
    <t>239408</t>
  </si>
  <si>
    <t>Y5651802A</t>
  </si>
  <si>
    <t>SERRU, ALESSANDRA</t>
  </si>
  <si>
    <t>170606</t>
  </si>
  <si>
    <t>273400</t>
  </si>
  <si>
    <t>53584875G</t>
  </si>
  <si>
    <t>SOLER MORENO, GONZALO</t>
  </si>
  <si>
    <t>178691</t>
  </si>
  <si>
    <t>305551</t>
  </si>
  <si>
    <t>71969738R</t>
  </si>
  <si>
    <t>VELASCO ASENJO, LUCIA</t>
  </si>
  <si>
    <t>174719</t>
  </si>
  <si>
    <t>290461</t>
  </si>
  <si>
    <t>77011921D</t>
  </si>
  <si>
    <t>VILA ALONSO, CATERINA</t>
  </si>
  <si>
    <t>170803</t>
  </si>
  <si>
    <t>179239</t>
  </si>
  <si>
    <t>UDAD.ECOGRAFIA GINEC.Y OBS.</t>
  </si>
  <si>
    <t>379562</t>
  </si>
  <si>
    <t>42190800Z</t>
  </si>
  <si>
    <t>GUTIERREZ LORENZO, MAGDALENA</t>
  </si>
  <si>
    <t>153948</t>
  </si>
  <si>
    <t>177047</t>
  </si>
  <si>
    <t>UDAD.ENDOSCOPIA</t>
  </si>
  <si>
    <t>176736</t>
  </si>
  <si>
    <t>176212</t>
  </si>
  <si>
    <t>176915</t>
  </si>
  <si>
    <t>176393</t>
  </si>
  <si>
    <t>176602</t>
  </si>
  <si>
    <t>176876</t>
  </si>
  <si>
    <t>158930</t>
  </si>
  <si>
    <t>175867</t>
  </si>
  <si>
    <t>173670</t>
  </si>
  <si>
    <t>177024</t>
  </si>
  <si>
    <t>359337</t>
  </si>
  <si>
    <t>45451375V</t>
  </si>
  <si>
    <t>MARRERO GONZALEZ, JOSE MANUEL</t>
  </si>
  <si>
    <t>169889</t>
  </si>
  <si>
    <t>273382</t>
  </si>
  <si>
    <t>78729144Y</t>
  </si>
  <si>
    <t>MORA VALLADARES, NATALIA</t>
  </si>
  <si>
    <t>175409</t>
  </si>
  <si>
    <t>247220</t>
  </si>
  <si>
    <t>78565861T</t>
  </si>
  <si>
    <t>PADILLA HERNANDEZ, YAIZA CATALINA</t>
  </si>
  <si>
    <t>175687</t>
  </si>
  <si>
    <t>231572</t>
  </si>
  <si>
    <t>45437538A</t>
  </si>
  <si>
    <t>PEÑA CABALLERO, JUAN FRANCISCO</t>
  </si>
  <si>
    <t>166558</t>
  </si>
  <si>
    <t>202758</t>
  </si>
  <si>
    <t>78565792T</t>
  </si>
  <si>
    <t>PEREZ CACHO, DAURA</t>
  </si>
  <si>
    <t>153981</t>
  </si>
  <si>
    <t>332951</t>
  </si>
  <si>
    <t>43799847G</t>
  </si>
  <si>
    <t>REYES GONZALEZ, LUZ MARIA</t>
  </si>
  <si>
    <t>153994</t>
  </si>
  <si>
    <t>382962</t>
  </si>
  <si>
    <t>78637387L</t>
  </si>
  <si>
    <t>RODRIGUEZ ARBELO, YURENA</t>
  </si>
  <si>
    <t>172582</t>
  </si>
  <si>
    <t>173672</t>
  </si>
  <si>
    <t>231339</t>
  </si>
  <si>
    <t>78677059Q</t>
  </si>
  <si>
    <t>SERAFIN GARCIA, ABEL</t>
  </si>
  <si>
    <t>155907</t>
  </si>
  <si>
    <t>323786</t>
  </si>
  <si>
    <t>43842703B</t>
  </si>
  <si>
    <t>TORRES VAZQUEZ, CAROLINA</t>
  </si>
  <si>
    <t>179270</t>
  </si>
  <si>
    <t>178301</t>
  </si>
  <si>
    <t>176912</t>
  </si>
  <si>
    <t>275229</t>
  </si>
  <si>
    <t>78712888B</t>
  </si>
  <si>
    <t>CEDRES EXPOSITO, YAIZA</t>
  </si>
  <si>
    <t>153291</t>
  </si>
  <si>
    <t>172596</t>
  </si>
  <si>
    <t>176180</t>
  </si>
  <si>
    <t>271013</t>
  </si>
  <si>
    <t>79060271W</t>
  </si>
  <si>
    <t>GAMEZ CHAVEZ, MARIA SHARAY</t>
  </si>
  <si>
    <t>156486</t>
  </si>
  <si>
    <t>172617</t>
  </si>
  <si>
    <t>173506</t>
  </si>
  <si>
    <t>176382</t>
  </si>
  <si>
    <t>173503</t>
  </si>
  <si>
    <t>321371</t>
  </si>
  <si>
    <t>42056485L</t>
  </si>
  <si>
    <t>LOPEZ JORGE, MARIA ISABEL</t>
  </si>
  <si>
    <t>162350</t>
  </si>
  <si>
    <t>176387</t>
  </si>
  <si>
    <t>176914</t>
  </si>
  <si>
    <t>176910</t>
  </si>
  <si>
    <t>178432</t>
  </si>
  <si>
    <t>337474</t>
  </si>
  <si>
    <t>43831201D</t>
  </si>
  <si>
    <t>MON MARTIN, JORGE JESUS</t>
  </si>
  <si>
    <t>153348</t>
  </si>
  <si>
    <t>259670</t>
  </si>
  <si>
    <t>02747653G</t>
  </si>
  <si>
    <t>MURIENTE ORIO, ELENA</t>
  </si>
  <si>
    <t>176068</t>
  </si>
  <si>
    <t>258360</t>
  </si>
  <si>
    <t>45167120L</t>
  </si>
  <si>
    <t>RODRIGUEZ GARCIA PASCUAL, ENEKO</t>
  </si>
  <si>
    <t>173505</t>
  </si>
  <si>
    <t>397287</t>
  </si>
  <si>
    <t>42280199N</t>
  </si>
  <si>
    <t>BADAOUI BOUKACHABINE, ANA MOUNIA</t>
  </si>
  <si>
    <t>169263</t>
  </si>
  <si>
    <t>UDAD.HEMODÍALISIS</t>
  </si>
  <si>
    <t>176496</t>
  </si>
  <si>
    <t>177947</t>
  </si>
  <si>
    <t>178104</t>
  </si>
  <si>
    <t>275813</t>
  </si>
  <si>
    <t>54056842B</t>
  </si>
  <si>
    <t>GONZALEZ GONZALEZ, ELIZABET</t>
  </si>
  <si>
    <t>167407</t>
  </si>
  <si>
    <t>177197</t>
  </si>
  <si>
    <t>178438</t>
  </si>
  <si>
    <t>249602</t>
  </si>
  <si>
    <t>Y1991448F</t>
  </si>
  <si>
    <t>IONICHEV, SERGEY</t>
  </si>
  <si>
    <t>175742</t>
  </si>
  <si>
    <t>177894</t>
  </si>
  <si>
    <t>175220</t>
  </si>
  <si>
    <t>278454</t>
  </si>
  <si>
    <t>18599880X</t>
  </si>
  <si>
    <t>LOPEZ VAQUERO, NATALIA</t>
  </si>
  <si>
    <t>153959</t>
  </si>
  <si>
    <t>242175</t>
  </si>
  <si>
    <t>79209578Q</t>
  </si>
  <si>
    <t>MORENO HERNANDEZ, ALEJANDRO</t>
  </si>
  <si>
    <t>178991</t>
  </si>
  <si>
    <t>205196</t>
  </si>
  <si>
    <t>51149776F</t>
  </si>
  <si>
    <t>RODRIGUEZ IZQUIERDO, NEREA</t>
  </si>
  <si>
    <t>173665</t>
  </si>
  <si>
    <t>246702</t>
  </si>
  <si>
    <t>54117407V</t>
  </si>
  <si>
    <t>CARBALLO ORIHUELA, SAMUEL GUADALVER</t>
  </si>
  <si>
    <t>153289</t>
  </si>
  <si>
    <t>256710</t>
  </si>
  <si>
    <t>54114074L</t>
  </si>
  <si>
    <t>LEDESMA GARCIA RAMOS, ERNESTO</t>
  </si>
  <si>
    <t>173661</t>
  </si>
  <si>
    <t>176397</t>
  </si>
  <si>
    <t>271095</t>
  </si>
  <si>
    <t>77821055A</t>
  </si>
  <si>
    <t>LOPEZ GUZMAN, MARIO</t>
  </si>
  <si>
    <t>174596</t>
  </si>
  <si>
    <t>178368</t>
  </si>
  <si>
    <t>177537</t>
  </si>
  <si>
    <t>254710</t>
  </si>
  <si>
    <t>43835590M</t>
  </si>
  <si>
    <t>PADRON ESTEVEZ, CYNTHIA</t>
  </si>
  <si>
    <t>162356</t>
  </si>
  <si>
    <t>271436</t>
  </si>
  <si>
    <t>80083056T</t>
  </si>
  <si>
    <t>PESTANA RODRIGUEZ, RAQUEL</t>
  </si>
  <si>
    <t>153457</t>
  </si>
  <si>
    <t>173663</t>
  </si>
  <si>
    <t>253947</t>
  </si>
  <si>
    <t>43845161P</t>
  </si>
  <si>
    <t>RODRIGUEZ AVALOS, ROLANDO</t>
  </si>
  <si>
    <t>153486</t>
  </si>
  <si>
    <t>206483</t>
  </si>
  <si>
    <t>54114634G</t>
  </si>
  <si>
    <t>RODRIGUEZ GONZALEZ, ANDREA</t>
  </si>
  <si>
    <t>153463</t>
  </si>
  <si>
    <t>173167</t>
  </si>
  <si>
    <t>UDAD.HEMODINAMICA</t>
  </si>
  <si>
    <t>176043</t>
  </si>
  <si>
    <t>173168</t>
  </si>
  <si>
    <t>379299</t>
  </si>
  <si>
    <t>79080929Y</t>
  </si>
  <si>
    <t>DE LA ROSA SANZ, MARIA ELENA</t>
  </si>
  <si>
    <t>158054</t>
  </si>
  <si>
    <t>177539</t>
  </si>
  <si>
    <t>178220</t>
  </si>
  <si>
    <t>173718</t>
  </si>
  <si>
    <t>212547</t>
  </si>
  <si>
    <t>78590218T</t>
  </si>
  <si>
    <t>NAGELE HERNANDEZ, MARIA CANDELARIA</t>
  </si>
  <si>
    <t>154091</t>
  </si>
  <si>
    <t>233217</t>
  </si>
  <si>
    <t>77766202M</t>
  </si>
  <si>
    <t>PUIG AGUIAR, MARIA DOLORES</t>
  </si>
  <si>
    <t>173164</t>
  </si>
  <si>
    <t>247785</t>
  </si>
  <si>
    <t>78766754B</t>
  </si>
  <si>
    <t>RAMIREZ BETANCORT, ALEJANDRA</t>
  </si>
  <si>
    <t>154089</t>
  </si>
  <si>
    <t>UDAD.LITOTRICIA</t>
  </si>
  <si>
    <t>175458</t>
  </si>
  <si>
    <t>UDAD.SALUD MENTAL DE LA LAGUNA</t>
  </si>
  <si>
    <t>176204</t>
  </si>
  <si>
    <t>178492</t>
  </si>
  <si>
    <t>205184</t>
  </si>
  <si>
    <t>54055483D</t>
  </si>
  <si>
    <t>RODRIGUEZ FRIAS, LAURA</t>
  </si>
  <si>
    <t>154052</t>
  </si>
  <si>
    <t>175328</t>
  </si>
  <si>
    <t>UDAD.SALUD MENTAL DE TACORONTE</t>
  </si>
  <si>
    <t>287657</t>
  </si>
  <si>
    <t>45115125G</t>
  </si>
  <si>
    <t>ASTORGA GIL, LEONARDO</t>
  </si>
  <si>
    <t>174627</t>
  </si>
  <si>
    <t>UDES.ESPECIALES SUPLENCIAS</t>
  </si>
  <si>
    <t>382919</t>
  </si>
  <si>
    <t>43488592P</t>
  </si>
  <si>
    <t>BARROSO YANES, ANGELA</t>
  </si>
  <si>
    <t>174621</t>
  </si>
  <si>
    <t>243689</t>
  </si>
  <si>
    <t>45908570H</t>
  </si>
  <si>
    <t>BASANTE GARCIA, ANA</t>
  </si>
  <si>
    <t>176228</t>
  </si>
  <si>
    <t>252484</t>
  </si>
  <si>
    <t>76668176E</t>
  </si>
  <si>
    <t>BUENO SALAS, LUCIA</t>
  </si>
  <si>
    <t>174628</t>
  </si>
  <si>
    <t>177072</t>
  </si>
  <si>
    <t>177809</t>
  </si>
  <si>
    <t>177413</t>
  </si>
  <si>
    <t>380443</t>
  </si>
  <si>
    <t>54064998W</t>
  </si>
  <si>
    <t>DEL CASTILLO MARTIN, CLAUDIA</t>
  </si>
  <si>
    <t>174631</t>
  </si>
  <si>
    <t>175894</t>
  </si>
  <si>
    <t>267351</t>
  </si>
  <si>
    <t>79063554L</t>
  </si>
  <si>
    <t>DIAZ MEDINA, ALBA</t>
  </si>
  <si>
    <t>170449</t>
  </si>
  <si>
    <t>177994</t>
  </si>
  <si>
    <t>178743</t>
  </si>
  <si>
    <t>176490</t>
  </si>
  <si>
    <t>176318</t>
  </si>
  <si>
    <t>178327</t>
  </si>
  <si>
    <t>221358</t>
  </si>
  <si>
    <t>46267594N</t>
  </si>
  <si>
    <t>GALAN SIMON, ANGELA</t>
  </si>
  <si>
    <t>174594</t>
  </si>
  <si>
    <t>238080</t>
  </si>
  <si>
    <t>48743585F</t>
  </si>
  <si>
    <t>GALLEGO ARAGON, JESUS</t>
  </si>
  <si>
    <t>174572</t>
  </si>
  <si>
    <t>176809</t>
  </si>
  <si>
    <t>213813</t>
  </si>
  <si>
    <t>54062959X</t>
  </si>
  <si>
    <t>GONZALEZ ALBERTO, JOSUE</t>
  </si>
  <si>
    <t>177851</t>
  </si>
  <si>
    <t>176326</t>
  </si>
  <si>
    <t>176704</t>
  </si>
  <si>
    <t>174642</t>
  </si>
  <si>
    <t>255923</t>
  </si>
  <si>
    <t>53585523P</t>
  </si>
  <si>
    <t>GONZALEZ PAREDES, RUBEN</t>
  </si>
  <si>
    <t>173907</t>
  </si>
  <si>
    <t>175301</t>
  </si>
  <si>
    <t>176329</t>
  </si>
  <si>
    <t>177229</t>
  </si>
  <si>
    <t>177997</t>
  </si>
  <si>
    <t>178177</t>
  </si>
  <si>
    <t>386285</t>
  </si>
  <si>
    <t>42235975V</t>
  </si>
  <si>
    <t>HERNANDEZ HERNANDEZ, VERONICA</t>
  </si>
  <si>
    <t>170807</t>
  </si>
  <si>
    <t>176427</t>
  </si>
  <si>
    <t>222837</t>
  </si>
  <si>
    <t>23953068V</t>
  </si>
  <si>
    <t>JAGER ALCARAZ, ANA CASANDRA</t>
  </si>
  <si>
    <t>174441</t>
  </si>
  <si>
    <t>224512</t>
  </si>
  <si>
    <t>48161396V</t>
  </si>
  <si>
    <t>LAZARO PEINADO, ALBA</t>
  </si>
  <si>
    <t>174559</t>
  </si>
  <si>
    <t>174638</t>
  </si>
  <si>
    <t>178083</t>
  </si>
  <si>
    <t>287143</t>
  </si>
  <si>
    <t>70894942H</t>
  </si>
  <si>
    <t>MARTIN AVILA, PAULA</t>
  </si>
  <si>
    <t>170808</t>
  </si>
  <si>
    <t>294003</t>
  </si>
  <si>
    <t>23298911A</t>
  </si>
  <si>
    <t>MARTINEZ ZABALA, JOSE CARLOS</t>
  </si>
  <si>
    <t>170607</t>
  </si>
  <si>
    <t>218950</t>
  </si>
  <si>
    <t>78707964D</t>
  </si>
  <si>
    <t>MIRANDA GONZALEZ, DEBORA</t>
  </si>
  <si>
    <t>171025</t>
  </si>
  <si>
    <t>175582</t>
  </si>
  <si>
    <t>242125</t>
  </si>
  <si>
    <t>21138123L</t>
  </si>
  <si>
    <t>PATIÑO TAPIA, LIZBETH ALEXANDRA</t>
  </si>
  <si>
    <t>174408</t>
  </si>
  <si>
    <t>176426</t>
  </si>
  <si>
    <t>176412</t>
  </si>
  <si>
    <t>396977</t>
  </si>
  <si>
    <t>43384777S</t>
  </si>
  <si>
    <t>PERERA GONZALEZ, LUCIA</t>
  </si>
  <si>
    <t>174607</t>
  </si>
  <si>
    <t>178690</t>
  </si>
  <si>
    <t>204520</t>
  </si>
  <si>
    <t>75902559Y</t>
  </si>
  <si>
    <t>SERRANO GOMEZ, ANA</t>
  </si>
  <si>
    <t>174567</t>
  </si>
  <si>
    <t>343605</t>
  </si>
  <si>
    <t>79097186W</t>
  </si>
  <si>
    <t>SUAREZ DIAZ, MELANIA</t>
  </si>
  <si>
    <t>173092</t>
  </si>
  <si>
    <t>387888</t>
  </si>
  <si>
    <t>72839193X</t>
  </si>
  <si>
    <t>TELLERIA EIBAR, NORA</t>
  </si>
  <si>
    <t>174723</t>
  </si>
  <si>
    <t>177850</t>
  </si>
  <si>
    <t>179113</t>
  </si>
  <si>
    <t>UNIDAD DE SALUD MENTAL INFANTO JUVENIL</t>
  </si>
  <si>
    <t>380984</t>
  </si>
  <si>
    <t>54057289K</t>
  </si>
  <si>
    <t>BACALLADO TRUJILLO, MARTA SOCORRO</t>
  </si>
  <si>
    <t>173172</t>
  </si>
  <si>
    <t>207521</t>
  </si>
  <si>
    <t>43820282S</t>
  </si>
  <si>
    <t>CABRERA HERNANDEZ, FRANCISCO MIGUEL</t>
  </si>
  <si>
    <t>161114</t>
  </si>
  <si>
    <t>173379</t>
  </si>
  <si>
    <t>348383</t>
  </si>
  <si>
    <t>78850393E</t>
  </si>
  <si>
    <t>GIL RODRIGUEZ, ARIELA</t>
  </si>
  <si>
    <t>162580</t>
  </si>
  <si>
    <t>178106</t>
  </si>
  <si>
    <t>175466</t>
  </si>
  <si>
    <t>179209</t>
  </si>
  <si>
    <t>177166</t>
  </si>
  <si>
    <t>177914</t>
  </si>
  <si>
    <t>178588</t>
  </si>
  <si>
    <t>235763</t>
  </si>
  <si>
    <t>78700072Y</t>
  </si>
  <si>
    <t>JORGE RODRIGUEZ, BETSABE</t>
  </si>
  <si>
    <t>153954</t>
  </si>
  <si>
    <t>177397</t>
  </si>
  <si>
    <t>297246</t>
  </si>
  <si>
    <t>78722979M</t>
  </si>
  <si>
    <t>MORA MARTIN, LUIS ADRIAN</t>
  </si>
  <si>
    <t>174282</t>
  </si>
  <si>
    <t>173381</t>
  </si>
  <si>
    <t>230313</t>
  </si>
  <si>
    <t>79082942H</t>
  </si>
  <si>
    <t>OYARZUN MARTIN, CINTIA</t>
  </si>
  <si>
    <t>179460</t>
  </si>
  <si>
    <t>174064</t>
  </si>
  <si>
    <t>178992</t>
  </si>
  <si>
    <t>230011</t>
  </si>
  <si>
    <t>43805959K</t>
  </si>
  <si>
    <t>RENSHAW SIMANCAS, BEATRIZ</t>
  </si>
  <si>
    <t>175599</t>
  </si>
  <si>
    <t>393563</t>
  </si>
  <si>
    <t>45437829H</t>
  </si>
  <si>
    <t>RODRIGUEZ GARCIA, JUANA MARIA AUXILIADORA</t>
  </si>
  <si>
    <t>175171</t>
  </si>
  <si>
    <t>396770</t>
  </si>
  <si>
    <t>45873301P</t>
  </si>
  <si>
    <t>CAAMAÑO TOBA, ANXELA</t>
  </si>
  <si>
    <t>173553</t>
  </si>
  <si>
    <t>176018</t>
  </si>
  <si>
    <t>177991</t>
  </si>
  <si>
    <t>228110</t>
  </si>
  <si>
    <t>48737292Q</t>
  </si>
  <si>
    <t>CARRASCO GABARRON, MARIA VICTORIA</t>
  </si>
  <si>
    <t>177374</t>
  </si>
  <si>
    <t>245024</t>
  </si>
  <si>
    <t>54114465L</t>
  </si>
  <si>
    <t>DOMINGUEZ DIAZ, PAULA</t>
  </si>
  <si>
    <t>170789</t>
  </si>
  <si>
    <t>178091</t>
  </si>
  <si>
    <t>203167</t>
  </si>
  <si>
    <t>79073285K</t>
  </si>
  <si>
    <t>GONZALEZ LLANOS, AIXA RAQUEL</t>
  </si>
  <si>
    <t>153419</t>
  </si>
  <si>
    <t>212265</t>
  </si>
  <si>
    <t>54060291X</t>
  </si>
  <si>
    <t>LOPEZ MONTAÑEZ, BORJA DAVID</t>
  </si>
  <si>
    <t>153332</t>
  </si>
  <si>
    <t>174694</t>
  </si>
  <si>
    <t>177909</t>
  </si>
  <si>
    <t>177852</t>
  </si>
  <si>
    <t>346455</t>
  </si>
  <si>
    <t>72207019Z</t>
  </si>
  <si>
    <t>ORTIZ TALADRID, GUILLERMO</t>
  </si>
  <si>
    <t>175708</t>
  </si>
  <si>
    <t>173539</t>
  </si>
  <si>
    <t>176795</t>
  </si>
  <si>
    <t>379675</t>
  </si>
  <si>
    <t>54052857M</t>
  </si>
  <si>
    <t>PEREZ LUIS, SCARLETTE COROMOTO</t>
  </si>
  <si>
    <t>154193</t>
  </si>
  <si>
    <t>378922</t>
  </si>
  <si>
    <t>54114288A</t>
  </si>
  <si>
    <t>SANTAMARIA RODRIGUEZ, DANIELA CONCEPCION</t>
  </si>
  <si>
    <t>175353</t>
  </si>
  <si>
    <t>368292</t>
  </si>
  <si>
    <t>78628911F</t>
  </si>
  <si>
    <t>ACOSTA RODRIGUEZ, ELENA</t>
  </si>
  <si>
    <t>174959</t>
  </si>
  <si>
    <t>176330</t>
  </si>
  <si>
    <t>294518</t>
  </si>
  <si>
    <t>54058807K</t>
  </si>
  <si>
    <t>SOLE SABATER, ANA</t>
  </si>
  <si>
    <t>169793</t>
  </si>
  <si>
    <t>234553</t>
  </si>
  <si>
    <t>54062667V</t>
  </si>
  <si>
    <t>VEGA GONZALEZ, JESUS</t>
  </si>
  <si>
    <t>174960</t>
  </si>
  <si>
    <t>376473</t>
  </si>
  <si>
    <t>72832822X</t>
  </si>
  <si>
    <t>VELASCO DURAND, AITOR</t>
  </si>
  <si>
    <t>175743</t>
  </si>
  <si>
    <t>176436</t>
  </si>
  <si>
    <t>260910</t>
  </si>
  <si>
    <t>78716400G</t>
  </si>
  <si>
    <t>MENDEZ-BENCOMO SHARKEY, MARIA CAITHRIONA</t>
  </si>
  <si>
    <t>153347</t>
  </si>
  <si>
    <t>SUPERVISOR/A DE UNIDAD</t>
  </si>
  <si>
    <t>314418</t>
  </si>
  <si>
    <t>Y3540645Q</t>
  </si>
  <si>
    <t>CALCAGNI, SOFIA</t>
  </si>
  <si>
    <t>175323</t>
  </si>
  <si>
    <t>UNIDAD HOSPITALIZACIÓN A DOMICILIO - HN</t>
  </si>
  <si>
    <t>173137</t>
  </si>
  <si>
    <t>176296</t>
  </si>
  <si>
    <t>270040</t>
  </si>
  <si>
    <t>79037043G</t>
  </si>
  <si>
    <t>MARQUEZ QUERO, MARIA</t>
  </si>
  <si>
    <t>175307</t>
  </si>
  <si>
    <t>176510</t>
  </si>
  <si>
    <t>175273</t>
  </si>
  <si>
    <t>171614</t>
  </si>
  <si>
    <t>177502</t>
  </si>
  <si>
    <t>175680</t>
  </si>
  <si>
    <t>URGENCIAS</t>
  </si>
  <si>
    <t>278736</t>
  </si>
  <si>
    <t>X0756326V</t>
  </si>
  <si>
    <t>ABAZARI, SINA SIMIN</t>
  </si>
  <si>
    <t>169928</t>
  </si>
  <si>
    <t>173350</t>
  </si>
  <si>
    <t>381078</t>
  </si>
  <si>
    <t>78611479D</t>
  </si>
  <si>
    <t>ABREU PEREZ, LUCILA ERICA</t>
  </si>
  <si>
    <t>169941</t>
  </si>
  <si>
    <t>176861</t>
  </si>
  <si>
    <t>175635</t>
  </si>
  <si>
    <t>174671</t>
  </si>
  <si>
    <t>176103</t>
  </si>
  <si>
    <t>176478</t>
  </si>
  <si>
    <t>177323</t>
  </si>
  <si>
    <t>174672</t>
  </si>
  <si>
    <t>176104</t>
  </si>
  <si>
    <t>176479</t>
  </si>
  <si>
    <t>177324</t>
  </si>
  <si>
    <t>174673</t>
  </si>
  <si>
    <t>176105</t>
  </si>
  <si>
    <t>176480</t>
  </si>
  <si>
    <t>177325</t>
  </si>
  <si>
    <t>273931</t>
  </si>
  <si>
    <t>78697858T</t>
  </si>
  <si>
    <t>ALFARO HERNANDEZ, RUTH MARIA</t>
  </si>
  <si>
    <t>170038</t>
  </si>
  <si>
    <t>174674</t>
  </si>
  <si>
    <t>176106</t>
  </si>
  <si>
    <t>176481</t>
  </si>
  <si>
    <t>177326</t>
  </si>
  <si>
    <t>174713</t>
  </si>
  <si>
    <t>245363</t>
  </si>
  <si>
    <t>45864041V</t>
  </si>
  <si>
    <t>ALVAREZ GUTIERREZ, LORENA</t>
  </si>
  <si>
    <t>165068</t>
  </si>
  <si>
    <t>275660</t>
  </si>
  <si>
    <t>51150424B</t>
  </si>
  <si>
    <t>ARBELO CRUZ, IRENE</t>
  </si>
  <si>
    <t>171386</t>
  </si>
  <si>
    <t>176515</t>
  </si>
  <si>
    <t>250195</t>
  </si>
  <si>
    <t>42289937K</t>
  </si>
  <si>
    <t>ARIAS PARRA, TAYLIN</t>
  </si>
  <si>
    <t>175396</t>
  </si>
  <si>
    <t>178403</t>
  </si>
  <si>
    <t>161163</t>
  </si>
  <si>
    <t>224435</t>
  </si>
  <si>
    <t>42198621S</t>
  </si>
  <si>
    <t>ARROCHA CASTRO, OLIVER</t>
  </si>
  <si>
    <t>169926</t>
  </si>
  <si>
    <t>174581</t>
  </si>
  <si>
    <t>295509</t>
  </si>
  <si>
    <t>54054030M</t>
  </si>
  <si>
    <t>BAJET FERNANDEZ-ARDISANA, PATRICIA</t>
  </si>
  <si>
    <t>173649</t>
  </si>
  <si>
    <t>299538</t>
  </si>
  <si>
    <t>78675665W</t>
  </si>
  <si>
    <t>BARROSO GONZALEZ, MARIA DEL CRISTO</t>
  </si>
  <si>
    <t>174678</t>
  </si>
  <si>
    <t>176107</t>
  </si>
  <si>
    <t>176467</t>
  </si>
  <si>
    <t>177335</t>
  </si>
  <si>
    <t>178412</t>
  </si>
  <si>
    <t>209975</t>
  </si>
  <si>
    <t>78627764X</t>
  </si>
  <si>
    <t>BAUTE MARTIN, CARMEN NIEVES</t>
  </si>
  <si>
    <t>173322</t>
  </si>
  <si>
    <t>176473</t>
  </si>
  <si>
    <t>177332</t>
  </si>
  <si>
    <t>178410</t>
  </si>
  <si>
    <t>372376</t>
  </si>
  <si>
    <t>45448160E</t>
  </si>
  <si>
    <t>BERRIEL ARTEAGA, MONTSERRAT</t>
  </si>
  <si>
    <t>175214</t>
  </si>
  <si>
    <t>290750</t>
  </si>
  <si>
    <t>78708805E</t>
  </si>
  <si>
    <t>BETES MARRERO, ROBERTO</t>
  </si>
  <si>
    <t>167403</t>
  </si>
  <si>
    <t>175603</t>
  </si>
  <si>
    <t>175730</t>
  </si>
  <si>
    <t>201765</t>
  </si>
  <si>
    <t>54040229G</t>
  </si>
  <si>
    <t>CABRERA ALONSO, MARIA CONCEPCION</t>
  </si>
  <si>
    <t>153873</t>
  </si>
  <si>
    <t>239520</t>
  </si>
  <si>
    <t>44731768B</t>
  </si>
  <si>
    <t>CALDERIN BETANCOR, HERIBERTO ELEAZAR</t>
  </si>
  <si>
    <t>173365</t>
  </si>
  <si>
    <t>176112</t>
  </si>
  <si>
    <t>176474</t>
  </si>
  <si>
    <t>177331</t>
  </si>
  <si>
    <t>178408</t>
  </si>
  <si>
    <t>211367</t>
  </si>
  <si>
    <t>78637684V</t>
  </si>
  <si>
    <t>CALDERON GARCIA, BARBARA CRISOMAY</t>
  </si>
  <si>
    <t>174667</t>
  </si>
  <si>
    <t>176098</t>
  </si>
  <si>
    <t>176469</t>
  </si>
  <si>
    <t>177282</t>
  </si>
  <si>
    <t>280952</t>
  </si>
  <si>
    <t>45453595Y</t>
  </si>
  <si>
    <t>CAMARA LEMES, JUANA PATRICIA</t>
  </si>
  <si>
    <t>174677</t>
  </si>
  <si>
    <t>176108</t>
  </si>
  <si>
    <t>176468</t>
  </si>
  <si>
    <t>177327</t>
  </si>
  <si>
    <t>178406</t>
  </si>
  <si>
    <t>293612</t>
  </si>
  <si>
    <t>54056714K</t>
  </si>
  <si>
    <t>CAMINO BETHENCOURT, EVA</t>
  </si>
  <si>
    <t>175109</t>
  </si>
  <si>
    <t>294090</t>
  </si>
  <si>
    <t>78679504T</t>
  </si>
  <si>
    <t>CAMPOMAR TRUJILLO, NAUZET YERAY</t>
  </si>
  <si>
    <t>153902</t>
  </si>
  <si>
    <t>237692</t>
  </si>
  <si>
    <t>54117767D</t>
  </si>
  <si>
    <t>CAMPOS GARCIA, ADONAIS JESUS</t>
  </si>
  <si>
    <t>175602</t>
  </si>
  <si>
    <t>294792</t>
  </si>
  <si>
    <t>54054031Y</t>
  </si>
  <si>
    <t>CAMPOS TAVIO, AINOHA</t>
  </si>
  <si>
    <t>169943</t>
  </si>
  <si>
    <t>266469</t>
  </si>
  <si>
    <t>45440266V</t>
  </si>
  <si>
    <t>CANINO PEREZ, MARIA CANDELARIA</t>
  </si>
  <si>
    <t>161164</t>
  </si>
  <si>
    <t>177031</t>
  </si>
  <si>
    <t>178534</t>
  </si>
  <si>
    <t>178696</t>
  </si>
  <si>
    <t>297506</t>
  </si>
  <si>
    <t>42343518N</t>
  </si>
  <si>
    <t>CARVAJAL SEGURA, DIANA ALEXANDRA</t>
  </si>
  <si>
    <t>169938</t>
  </si>
  <si>
    <t>173428</t>
  </si>
  <si>
    <t>176111</t>
  </si>
  <si>
    <t>178407</t>
  </si>
  <si>
    <t>175841</t>
  </si>
  <si>
    <t>178748</t>
  </si>
  <si>
    <t>230985</t>
  </si>
  <si>
    <t>42223434B</t>
  </si>
  <si>
    <t>CEJAS ACOSTA, LAURA</t>
  </si>
  <si>
    <t>167398</t>
  </si>
  <si>
    <t>376972</t>
  </si>
  <si>
    <t>51205628S</t>
  </si>
  <si>
    <t>COMAS MONTERO, ALEXIS</t>
  </si>
  <si>
    <t>167396</t>
  </si>
  <si>
    <t>237460</t>
  </si>
  <si>
    <t>45455095B</t>
  </si>
  <si>
    <t>CONDE BAEZ, MARGARITA ALEJANDRA</t>
  </si>
  <si>
    <t>172330</t>
  </si>
  <si>
    <t>178290</t>
  </si>
  <si>
    <t>376782</t>
  </si>
  <si>
    <t>42222893E</t>
  </si>
  <si>
    <t>CRUZ RODRIGUEZ, KEVIN</t>
  </si>
  <si>
    <t>174676</t>
  </si>
  <si>
    <t>176109</t>
  </si>
  <si>
    <t>176471</t>
  </si>
  <si>
    <t>177328</t>
  </si>
  <si>
    <t>178411</t>
  </si>
  <si>
    <t>173426</t>
  </si>
  <si>
    <t>224280</t>
  </si>
  <si>
    <t>42097697S</t>
  </si>
  <si>
    <t>DAVILA GONZALEZ, MARIA DE LOS ANGELES</t>
  </si>
  <si>
    <t>169946</t>
  </si>
  <si>
    <t>169274</t>
  </si>
  <si>
    <t>176859</t>
  </si>
  <si>
    <t>244108</t>
  </si>
  <si>
    <t>54059307S</t>
  </si>
  <si>
    <t>DE LA PAZ MARTIN, LETICIA</t>
  </si>
  <si>
    <t>175141</t>
  </si>
  <si>
    <t>178005</t>
  </si>
  <si>
    <t>259816</t>
  </si>
  <si>
    <t>78638463Z</t>
  </si>
  <si>
    <t>DELGADO ALVAREZ, JENIFER</t>
  </si>
  <si>
    <t>169932</t>
  </si>
  <si>
    <t>231738</t>
  </si>
  <si>
    <t>45457634C</t>
  </si>
  <si>
    <t>DELGADO RAVELO, MARIA INMACULADA</t>
  </si>
  <si>
    <t>169930</t>
  </si>
  <si>
    <t>373892</t>
  </si>
  <si>
    <t>78697434J</t>
  </si>
  <si>
    <t>DENIZ CABRERA, DUNIA</t>
  </si>
  <si>
    <t>153922</t>
  </si>
  <si>
    <t>174902</t>
  </si>
  <si>
    <t>177499</t>
  </si>
  <si>
    <t>178533</t>
  </si>
  <si>
    <t>244491</t>
  </si>
  <si>
    <t>78569186J</t>
  </si>
  <si>
    <t>DORTA GONZALEZ, ANA VANESA</t>
  </si>
  <si>
    <t>165620</t>
  </si>
  <si>
    <t>178289</t>
  </si>
  <si>
    <t>324883</t>
  </si>
  <si>
    <t>78859939T</t>
  </si>
  <si>
    <t>FAJARDO ARIAS, ENA CAROLINA</t>
  </si>
  <si>
    <t>175213</t>
  </si>
  <si>
    <t>263195</t>
  </si>
  <si>
    <t>78564880P</t>
  </si>
  <si>
    <t>FERNANDEZ GIL, DIANA</t>
  </si>
  <si>
    <t>169931</t>
  </si>
  <si>
    <t>214209</t>
  </si>
  <si>
    <t>79446308F</t>
  </si>
  <si>
    <t>FRANCO VARELA, BLANCA ESMERALDA</t>
  </si>
  <si>
    <t>172736</t>
  </si>
  <si>
    <t>177068</t>
  </si>
  <si>
    <t>378644</t>
  </si>
  <si>
    <t>78693026K</t>
  </si>
  <si>
    <t>FRANQUET TORRES, MARIA DESIREE</t>
  </si>
  <si>
    <t>169935</t>
  </si>
  <si>
    <t>258749</t>
  </si>
  <si>
    <t>51147819M</t>
  </si>
  <si>
    <t>FUMERO DE LEON, MARIA BEATRIZ</t>
  </si>
  <si>
    <t>173315</t>
  </si>
  <si>
    <t>176418</t>
  </si>
  <si>
    <t>174666</t>
  </si>
  <si>
    <t>228988</t>
  </si>
  <si>
    <t>78614979J</t>
  </si>
  <si>
    <t>GARCIA LLANOS, LUIS CARMELO</t>
  </si>
  <si>
    <t>161286</t>
  </si>
  <si>
    <t>173608</t>
  </si>
  <si>
    <t>176021</t>
  </si>
  <si>
    <t>384354</t>
  </si>
  <si>
    <t>78644408W</t>
  </si>
  <si>
    <t>GARCIA RODRIGUEZ, ELSA MARIA</t>
  </si>
  <si>
    <t>175140</t>
  </si>
  <si>
    <t>209523</t>
  </si>
  <si>
    <t>78625845T</t>
  </si>
  <si>
    <t>GARCIA SANTOS, MARIA CANDELARIA</t>
  </si>
  <si>
    <t>158180</t>
  </si>
  <si>
    <t>220336</t>
  </si>
  <si>
    <t>42224408L</t>
  </si>
  <si>
    <t>GARCIA SOBRINO, MARTA</t>
  </si>
  <si>
    <t>175211</t>
  </si>
  <si>
    <t>173256</t>
  </si>
  <si>
    <t>166302</t>
  </si>
  <si>
    <t>268021</t>
  </si>
  <si>
    <t>43771409V</t>
  </si>
  <si>
    <t>GONZALEZ HERNANDEZ, MARIA VICTORIA</t>
  </si>
  <si>
    <t>153940</t>
  </si>
  <si>
    <t>370441</t>
  </si>
  <si>
    <t>78642410M</t>
  </si>
  <si>
    <t>GONZALEZ LOPEZ, MIRIAM</t>
  </si>
  <si>
    <t>175394</t>
  </si>
  <si>
    <t>178932</t>
  </si>
  <si>
    <t>215196</t>
  </si>
  <si>
    <t>79084175D</t>
  </si>
  <si>
    <t>GONZALEZ SANTOS, MARIA LOUANNE</t>
  </si>
  <si>
    <t>175923</t>
  </si>
  <si>
    <t>251987</t>
  </si>
  <si>
    <t>42184134H</t>
  </si>
  <si>
    <t>GONZALEZ TABARES, MATILDE</t>
  </si>
  <si>
    <t>161139</t>
  </si>
  <si>
    <t>176727</t>
  </si>
  <si>
    <t>177044</t>
  </si>
  <si>
    <t>257494</t>
  </si>
  <si>
    <t>54064064B</t>
  </si>
  <si>
    <t>GOYA HERNANDEZ, OMARA</t>
  </si>
  <si>
    <t>175110</t>
  </si>
  <si>
    <t>262270</t>
  </si>
  <si>
    <t>79357946B</t>
  </si>
  <si>
    <t>GRISALES MONTOYA, MARYIN</t>
  </si>
  <si>
    <t>169939</t>
  </si>
  <si>
    <t>213118</t>
  </si>
  <si>
    <t>51147999R</t>
  </si>
  <si>
    <t>GUERRA LLANOS, YURENA VICTORIA</t>
  </si>
  <si>
    <t>161290</t>
  </si>
  <si>
    <t>178288</t>
  </si>
  <si>
    <t>179319</t>
  </si>
  <si>
    <t>179458</t>
  </si>
  <si>
    <t>177333</t>
  </si>
  <si>
    <t>178405</t>
  </si>
  <si>
    <t>178400</t>
  </si>
  <si>
    <t>215698</t>
  </si>
  <si>
    <t>78725352D</t>
  </si>
  <si>
    <t>HERNANDEZ ESTUPIÑAN, ODILE</t>
  </si>
  <si>
    <t>161150</t>
  </si>
  <si>
    <t>246008</t>
  </si>
  <si>
    <t>45444619T</t>
  </si>
  <si>
    <t>HERNANDEZ LUGO, MARIA DEL CRISTO</t>
  </si>
  <si>
    <t>173258</t>
  </si>
  <si>
    <t>176425</t>
  </si>
  <si>
    <t>176776</t>
  </si>
  <si>
    <t>176778</t>
  </si>
  <si>
    <t>178037</t>
  </si>
  <si>
    <t>177350</t>
  </si>
  <si>
    <t>382837</t>
  </si>
  <si>
    <t>54050178V</t>
  </si>
  <si>
    <t>HERNANDEZ SANTANA, MONTSERRAT</t>
  </si>
  <si>
    <t>174295</t>
  </si>
  <si>
    <t>176886</t>
  </si>
  <si>
    <t>177218</t>
  </si>
  <si>
    <t>177500</t>
  </si>
  <si>
    <t>175636</t>
  </si>
  <si>
    <t>222180</t>
  </si>
  <si>
    <t>78570507T</t>
  </si>
  <si>
    <t>JORGE MORA, ACAYMO</t>
  </si>
  <si>
    <t>172840</t>
  </si>
  <si>
    <t>233652</t>
  </si>
  <si>
    <t>54113663E</t>
  </si>
  <si>
    <t>JORGE RAMOS, GAROA MIRAHE</t>
  </si>
  <si>
    <t>171129</t>
  </si>
  <si>
    <t>212068</t>
  </si>
  <si>
    <t>46297627F</t>
  </si>
  <si>
    <t>LOPEZ SUAREZ, KATERINE</t>
  </si>
  <si>
    <t>169948</t>
  </si>
  <si>
    <t>176646</t>
  </si>
  <si>
    <t>173317</t>
  </si>
  <si>
    <t>176423</t>
  </si>
  <si>
    <t>236921</t>
  </si>
  <si>
    <t>42221567F</t>
  </si>
  <si>
    <t>MARTIN MARTIN, INGRID</t>
  </si>
  <si>
    <t>148297</t>
  </si>
  <si>
    <t>279139</t>
  </si>
  <si>
    <t>78571819R</t>
  </si>
  <si>
    <t>MARTIN MARTIN, NAYRA</t>
  </si>
  <si>
    <t>175097</t>
  </si>
  <si>
    <t>178059</t>
  </si>
  <si>
    <t>172331</t>
  </si>
  <si>
    <t>176075</t>
  </si>
  <si>
    <t>241195</t>
  </si>
  <si>
    <t>60434999S</t>
  </si>
  <si>
    <t>MEGA BOTAU, ADORACION</t>
  </si>
  <si>
    <t>169949</t>
  </si>
  <si>
    <t>202318</t>
  </si>
  <si>
    <t>43386858A</t>
  </si>
  <si>
    <t>MELIAN RIVERO, MELANY</t>
  </si>
  <si>
    <t>169929</t>
  </si>
  <si>
    <t>173354</t>
  </si>
  <si>
    <t>175082</t>
  </si>
  <si>
    <t>331232</t>
  </si>
  <si>
    <t>51206067V</t>
  </si>
  <si>
    <t>MINGER GARCIA, IRIS</t>
  </si>
  <si>
    <t>172365</t>
  </si>
  <si>
    <t>381003</t>
  </si>
  <si>
    <t>43781158Z</t>
  </si>
  <si>
    <t>MONTSERRAT DENIZ, GONZALO</t>
  </si>
  <si>
    <t>169942</t>
  </si>
  <si>
    <t>177005</t>
  </si>
  <si>
    <t>174222</t>
  </si>
  <si>
    <t>373417</t>
  </si>
  <si>
    <t>54110948K</t>
  </si>
  <si>
    <t>MORALES HERNANDEZ, MARIA ESTHER</t>
  </si>
  <si>
    <t>169122</t>
  </si>
  <si>
    <t>174744</t>
  </si>
  <si>
    <t>278963</t>
  </si>
  <si>
    <t>78724238E</t>
  </si>
  <si>
    <t>NAVARRO DIAZ, ROSELINA NOEMI</t>
  </si>
  <si>
    <t>153974</t>
  </si>
  <si>
    <t>243578</t>
  </si>
  <si>
    <t>45449319P</t>
  </si>
  <si>
    <t>NAVARRO PLASENCIA, MARIA LUISA</t>
  </si>
  <si>
    <t>169940</t>
  </si>
  <si>
    <t>234783</t>
  </si>
  <si>
    <t>51150649Y</t>
  </si>
  <si>
    <t>NEGRIN DEL ROSARIO, VIRGINIA</t>
  </si>
  <si>
    <t>177208</t>
  </si>
  <si>
    <t>290564</t>
  </si>
  <si>
    <t>42079472Y</t>
  </si>
  <si>
    <t>NEGRIN RODRIGUEZ, RICARDO</t>
  </si>
  <si>
    <t>175212</t>
  </si>
  <si>
    <t>205007</t>
  </si>
  <si>
    <t>78714380P</t>
  </si>
  <si>
    <t>NEGRON NEGRIN, MARIA MAGDALENA</t>
  </si>
  <si>
    <t>175920</t>
  </si>
  <si>
    <t>384561</t>
  </si>
  <si>
    <t>20061545W</t>
  </si>
  <si>
    <t>ORDOÑEZ BORRALLO, ANTONIO JESUS</t>
  </si>
  <si>
    <t>153975</t>
  </si>
  <si>
    <t>325177</t>
  </si>
  <si>
    <t>54055175T</t>
  </si>
  <si>
    <t>OTERO HERRERA, MARIA DEL CRISTO</t>
  </si>
  <si>
    <t>175246</t>
  </si>
  <si>
    <t>176921</t>
  </si>
  <si>
    <t>177836</t>
  </si>
  <si>
    <t>224988</t>
  </si>
  <si>
    <t>43827590D</t>
  </si>
  <si>
    <t>OVAL MARTIN, MARIA NIEVES</t>
  </si>
  <si>
    <t>153978</t>
  </si>
  <si>
    <t>299412</t>
  </si>
  <si>
    <t>43840806T</t>
  </si>
  <si>
    <t>PALENZUELA RODRIGUEZ, YAIZA</t>
  </si>
  <si>
    <t>176634</t>
  </si>
  <si>
    <t>176871</t>
  </si>
  <si>
    <t>176887</t>
  </si>
  <si>
    <t>177888</t>
  </si>
  <si>
    <t>384575</t>
  </si>
  <si>
    <t>51153959G</t>
  </si>
  <si>
    <t>PALMER FERNANDEZ, JOHANNA</t>
  </si>
  <si>
    <t>173530</t>
  </si>
  <si>
    <t>260107</t>
  </si>
  <si>
    <t>78693646C</t>
  </si>
  <si>
    <t>PEREZ ALONSO, TANIA</t>
  </si>
  <si>
    <t>174664</t>
  </si>
  <si>
    <t>291878</t>
  </si>
  <si>
    <t>78562023A</t>
  </si>
  <si>
    <t>PEREZ HERNANDEZ, RUTH MARIA</t>
  </si>
  <si>
    <t>176421</t>
  </si>
  <si>
    <t>179091</t>
  </si>
  <si>
    <t>321974</t>
  </si>
  <si>
    <t>30615316Q</t>
  </si>
  <si>
    <t>PEREZ LARREA, RAQUEL</t>
  </si>
  <si>
    <t>175845</t>
  </si>
  <si>
    <t>176916</t>
  </si>
  <si>
    <t>176961</t>
  </si>
  <si>
    <t>178012</t>
  </si>
  <si>
    <t>178401</t>
  </si>
  <si>
    <t>299705</t>
  </si>
  <si>
    <t>54055524G</t>
  </si>
  <si>
    <t>PEREZ PEREZ, BEGOÑA</t>
  </si>
  <si>
    <t>169924</t>
  </si>
  <si>
    <t>176631</t>
  </si>
  <si>
    <t>228080</t>
  </si>
  <si>
    <t>78570508R</t>
  </si>
  <si>
    <t>PEREZ RODRIGUEZ, MARIA CRISTO</t>
  </si>
  <si>
    <t>170872</t>
  </si>
  <si>
    <t>243648</t>
  </si>
  <si>
    <t>60920517A</t>
  </si>
  <si>
    <t>PONCE DIAZ, ARIANA LOURDES</t>
  </si>
  <si>
    <t>169936</t>
  </si>
  <si>
    <t>257954</t>
  </si>
  <si>
    <t>49513564S</t>
  </si>
  <si>
    <t>PONCE MACHIN, ESTHER IRENE</t>
  </si>
  <si>
    <t>172431</t>
  </si>
  <si>
    <t>178003</t>
  </si>
  <si>
    <t>173300</t>
  </si>
  <si>
    <t>175844</t>
  </si>
  <si>
    <t>178404</t>
  </si>
  <si>
    <t>178399</t>
  </si>
  <si>
    <t>302714</t>
  </si>
  <si>
    <t>42239277F</t>
  </si>
  <si>
    <t>RAMOS SUGUE, SILVIA</t>
  </si>
  <si>
    <t>174675</t>
  </si>
  <si>
    <t>176110</t>
  </si>
  <si>
    <t>176472</t>
  </si>
  <si>
    <t>177330</t>
  </si>
  <si>
    <t>178409</t>
  </si>
  <si>
    <t>174668</t>
  </si>
  <si>
    <t>176099</t>
  </si>
  <si>
    <t>176470</t>
  </si>
  <si>
    <t>255078</t>
  </si>
  <si>
    <t>78558834B</t>
  </si>
  <si>
    <t>RODRIGUEZ CABRERA, FATIMA CONCEPCION</t>
  </si>
  <si>
    <t>153996</t>
  </si>
  <si>
    <t>347019</t>
  </si>
  <si>
    <t>79150928Q</t>
  </si>
  <si>
    <t>RODRIGUEZ CARBALLO, YOLANDA</t>
  </si>
  <si>
    <t>174874</t>
  </si>
  <si>
    <t>176282</t>
  </si>
  <si>
    <t>176847</t>
  </si>
  <si>
    <t>222990</t>
  </si>
  <si>
    <t>78637676D</t>
  </si>
  <si>
    <t>RODRIGUEZ GONZALEZ, GLORIA</t>
  </si>
  <si>
    <t>169947</t>
  </si>
  <si>
    <t>295687</t>
  </si>
  <si>
    <t>43819881M</t>
  </si>
  <si>
    <t>RODRIGUEZ GONZALEZ, NAYRA</t>
  </si>
  <si>
    <t>174669</t>
  </si>
  <si>
    <t>176100</t>
  </si>
  <si>
    <t>176475</t>
  </si>
  <si>
    <t>177329</t>
  </si>
  <si>
    <t>178272</t>
  </si>
  <si>
    <t>276765</t>
  </si>
  <si>
    <t>54061893W</t>
  </si>
  <si>
    <t>RODRIGUEZ HERNANDEZ, OMAYRA</t>
  </si>
  <si>
    <t>175511</t>
  </si>
  <si>
    <t>176074</t>
  </si>
  <si>
    <t>178535</t>
  </si>
  <si>
    <t>351440</t>
  </si>
  <si>
    <t>78637436E</t>
  </si>
  <si>
    <t>RODRIGUEZ LEON, MELANIA</t>
  </si>
  <si>
    <t>175637</t>
  </si>
  <si>
    <t>179096</t>
  </si>
  <si>
    <t>173346</t>
  </si>
  <si>
    <t>177334</t>
  </si>
  <si>
    <t>178398</t>
  </si>
  <si>
    <t>389903</t>
  </si>
  <si>
    <t>43808800X</t>
  </si>
  <si>
    <t>RODRIGUEZ RODRIGUEZ, MARIA DE LOS ANGELES</t>
  </si>
  <si>
    <t>169945</t>
  </si>
  <si>
    <t>176076</t>
  </si>
  <si>
    <t>176791</t>
  </si>
  <si>
    <t>250522</t>
  </si>
  <si>
    <t>51168015F</t>
  </si>
  <si>
    <t>ROJAS LUTZARDO, JOSUE RAMON</t>
  </si>
  <si>
    <t>169937</t>
  </si>
  <si>
    <t>178402</t>
  </si>
  <si>
    <t>298194</t>
  </si>
  <si>
    <t>48459119M</t>
  </si>
  <si>
    <t>SANTOS HERNANDEZ, SERGIO</t>
  </si>
  <si>
    <t>154007</t>
  </si>
  <si>
    <t>172791</t>
  </si>
  <si>
    <t>177220</t>
  </si>
  <si>
    <t>178510</t>
  </si>
  <si>
    <t>176101</t>
  </si>
  <si>
    <t>176476</t>
  </si>
  <si>
    <t>177321</t>
  </si>
  <si>
    <t>178298</t>
  </si>
  <si>
    <t>178357</t>
  </si>
  <si>
    <t>178694</t>
  </si>
  <si>
    <t>243479</t>
  </si>
  <si>
    <t>43824733G</t>
  </si>
  <si>
    <t>TRUJILLO ARMAS, MARIA DEL CARMEN</t>
  </si>
  <si>
    <t>154011</t>
  </si>
  <si>
    <t>174670</t>
  </si>
  <si>
    <t>176102</t>
  </si>
  <si>
    <t>176477</t>
  </si>
  <si>
    <t>177322</t>
  </si>
  <si>
    <t>177804</t>
  </si>
  <si>
    <t>277668</t>
  </si>
  <si>
    <t>43490669S</t>
  </si>
  <si>
    <t>VENTURA PESTANO, ARIADNA</t>
  </si>
  <si>
    <t>173865</t>
  </si>
  <si>
    <t>269905</t>
  </si>
  <si>
    <t>45851807L</t>
  </si>
  <si>
    <t>VERA PEREZ, TAMARA</t>
  </si>
  <si>
    <t>169927</t>
  </si>
  <si>
    <t>359884</t>
  </si>
  <si>
    <t>54052553T</t>
  </si>
  <si>
    <t>VERA SOCAS, IDAIRA</t>
  </si>
  <si>
    <t>168596</t>
  </si>
  <si>
    <t>291222</t>
  </si>
  <si>
    <t>79195474B</t>
  </si>
  <si>
    <t>VERDEGUER VASQUEZ DE ANTA, ROSEMARY</t>
  </si>
  <si>
    <t>169944</t>
  </si>
  <si>
    <t>178695</t>
  </si>
  <si>
    <t>179037</t>
  </si>
  <si>
    <t>179098</t>
  </si>
  <si>
    <t>201805</t>
  </si>
  <si>
    <t>78637850E</t>
  </si>
  <si>
    <t>YANES GONZALEZ, SARA</t>
  </si>
  <si>
    <t>154015</t>
  </si>
  <si>
    <t>351036</t>
  </si>
  <si>
    <t>45456472P</t>
  </si>
  <si>
    <t>ALONSO CONTRERAS, DAVID FRANCISCO</t>
  </si>
  <si>
    <t>176157</t>
  </si>
  <si>
    <t>176593</t>
  </si>
  <si>
    <t>177289</t>
  </si>
  <si>
    <t>176158</t>
  </si>
  <si>
    <t>176592</t>
  </si>
  <si>
    <t>177288</t>
  </si>
  <si>
    <t>178179</t>
  </si>
  <si>
    <t>178180</t>
  </si>
  <si>
    <t>209567</t>
  </si>
  <si>
    <t>45151199Z</t>
  </si>
  <si>
    <t>ABDESELAM MOHAMED, LIRIAH</t>
  </si>
  <si>
    <t>170826</t>
  </si>
  <si>
    <t>380963</t>
  </si>
  <si>
    <t>43386289D</t>
  </si>
  <si>
    <t>ABOITIZ GARCIA, IDAIRA</t>
  </si>
  <si>
    <t>172639</t>
  </si>
  <si>
    <t>178965</t>
  </si>
  <si>
    <t>240349</t>
  </si>
  <si>
    <t>42240286G</t>
  </si>
  <si>
    <t>AFONSO PEREZ, ANDREA</t>
  </si>
  <si>
    <t>174604</t>
  </si>
  <si>
    <t>255720</t>
  </si>
  <si>
    <t>51202522Z</t>
  </si>
  <si>
    <t>AGUILA MARSHALLECK, DAILENIS</t>
  </si>
  <si>
    <t>153279</t>
  </si>
  <si>
    <t>178321</t>
  </si>
  <si>
    <t>177029</t>
  </si>
  <si>
    <t>177810</t>
  </si>
  <si>
    <t>395091</t>
  </si>
  <si>
    <t>51168448A</t>
  </si>
  <si>
    <t>ALONSO BRITO, CARLA</t>
  </si>
  <si>
    <t>170474</t>
  </si>
  <si>
    <t>176283</t>
  </si>
  <si>
    <t>176637</t>
  </si>
  <si>
    <t>178355</t>
  </si>
  <si>
    <t>173177</t>
  </si>
  <si>
    <t>176782</t>
  </si>
  <si>
    <t>177902</t>
  </si>
  <si>
    <t>350260</t>
  </si>
  <si>
    <t>73017299G</t>
  </si>
  <si>
    <t>ARTIGAS LUCIA, BERTA</t>
  </si>
  <si>
    <t>176286</t>
  </si>
  <si>
    <t>244131</t>
  </si>
  <si>
    <t>51154965K</t>
  </si>
  <si>
    <t>AVILA EXPOSITO, CRISTINA</t>
  </si>
  <si>
    <t>170614</t>
  </si>
  <si>
    <t>173097</t>
  </si>
  <si>
    <t>378965</t>
  </si>
  <si>
    <t>76262742D</t>
  </si>
  <si>
    <t>AYUSO SANCHEZ, CELIA</t>
  </si>
  <si>
    <t>170729</t>
  </si>
  <si>
    <t>271257</t>
  </si>
  <si>
    <t>78644381K</t>
  </si>
  <si>
    <t>BAEZ HERNANDEZ, VIRGINIA</t>
  </si>
  <si>
    <t>169747</t>
  </si>
  <si>
    <t>314791</t>
  </si>
  <si>
    <t>79086128F</t>
  </si>
  <si>
    <t>BARRIOS MARTIN, AINARA</t>
  </si>
  <si>
    <t>175904</t>
  </si>
  <si>
    <t>176405</t>
  </si>
  <si>
    <t>179078</t>
  </si>
  <si>
    <t>226407</t>
  </si>
  <si>
    <t>77851876G</t>
  </si>
  <si>
    <t>BENITEZ BARROSO, MIGUEL</t>
  </si>
  <si>
    <t>170620</t>
  </si>
  <si>
    <t>172905</t>
  </si>
  <si>
    <t>177231</t>
  </si>
  <si>
    <t>383266</t>
  </si>
  <si>
    <t>43382262F</t>
  </si>
  <si>
    <t>BORGES DORTA, ALEXIA</t>
  </si>
  <si>
    <t>170809</t>
  </si>
  <si>
    <t>242433</t>
  </si>
  <si>
    <t>43490239E</t>
  </si>
  <si>
    <t>BRITO GUTIERREZ, ALEXIA CONCEPCION</t>
  </si>
  <si>
    <t>175188</t>
  </si>
  <si>
    <t>177209</t>
  </si>
  <si>
    <t>297543</t>
  </si>
  <si>
    <t>79064590C</t>
  </si>
  <si>
    <t>BURGUETE CORREA, CARLA</t>
  </si>
  <si>
    <t>153286</t>
  </si>
  <si>
    <t>295058</t>
  </si>
  <si>
    <t>42231175R</t>
  </si>
  <si>
    <t>CABRERA HERNANDEZ, ZAIDA</t>
  </si>
  <si>
    <t>172619</t>
  </si>
  <si>
    <t>176491</t>
  </si>
  <si>
    <t>346782</t>
  </si>
  <si>
    <t>79085225R</t>
  </si>
  <si>
    <t>CAMPOS SUAREZ, FRANCISCA</t>
  </si>
  <si>
    <t>174806</t>
  </si>
  <si>
    <t>176336</t>
  </si>
  <si>
    <t>305170</t>
  </si>
  <si>
    <t>71568198H</t>
  </si>
  <si>
    <t>CANO MUÑOZ, MARINA</t>
  </si>
  <si>
    <t>172618</t>
  </si>
  <si>
    <t>176079</t>
  </si>
  <si>
    <t>237180</t>
  </si>
  <si>
    <t>43836235Y</t>
  </si>
  <si>
    <t>CARMONA ABREU, JESUS</t>
  </si>
  <si>
    <t>170810</t>
  </si>
  <si>
    <t>297808</t>
  </si>
  <si>
    <t>70656842Z</t>
  </si>
  <si>
    <t>CEBALLOS CAMPOS, ANDRES SEBASTIAN</t>
  </si>
  <si>
    <t>170414</t>
  </si>
  <si>
    <t>259030</t>
  </si>
  <si>
    <t>30269462J</t>
  </si>
  <si>
    <t>CEBALLOS TAPIAS, ANA</t>
  </si>
  <si>
    <t>170815</t>
  </si>
  <si>
    <t>201023</t>
  </si>
  <si>
    <t>70923293X</t>
  </si>
  <si>
    <t>COLMENERO MADRUGA, ADRIAN</t>
  </si>
  <si>
    <t>170825</t>
  </si>
  <si>
    <t>176281</t>
  </si>
  <si>
    <t>176957</t>
  </si>
  <si>
    <t>289703</t>
  </si>
  <si>
    <t>43840594H</t>
  </si>
  <si>
    <t>CORREA PEREZ, ALEJANDRO</t>
  </si>
  <si>
    <t>170811</t>
  </si>
  <si>
    <t>291890</t>
  </si>
  <si>
    <t>43490078E</t>
  </si>
  <si>
    <t>CRUZ BARRIOS, ADRIANA</t>
  </si>
  <si>
    <t>172435</t>
  </si>
  <si>
    <t>176641</t>
  </si>
  <si>
    <t>247339</t>
  </si>
  <si>
    <t>43489216B</t>
  </si>
  <si>
    <t>CRUZ CASAÑAS, NATALIA</t>
  </si>
  <si>
    <t>170812</t>
  </si>
  <si>
    <t>169117</t>
  </si>
  <si>
    <t>290729</t>
  </si>
  <si>
    <t>54112096L</t>
  </si>
  <si>
    <t>DARIAS PADRON, DACIL</t>
  </si>
  <si>
    <t>170615</t>
  </si>
  <si>
    <t>242101</t>
  </si>
  <si>
    <t>78854345H</t>
  </si>
  <si>
    <t>DE CASTRO BERMUDEZ, VICTOR</t>
  </si>
  <si>
    <t>162352</t>
  </si>
  <si>
    <t>216686</t>
  </si>
  <si>
    <t>79097303G</t>
  </si>
  <si>
    <t>DE LA HOZ AMAYA, YULIETH PAOLA</t>
  </si>
  <si>
    <t>174585</t>
  </si>
  <si>
    <t>294112</t>
  </si>
  <si>
    <t>54108295J</t>
  </si>
  <si>
    <t>DE SOTO MENGIBAR, CARMEN</t>
  </si>
  <si>
    <t>153296</t>
  </si>
  <si>
    <t>177339</t>
  </si>
  <si>
    <t>176720</t>
  </si>
  <si>
    <t>297520</t>
  </si>
  <si>
    <t>42239286Q</t>
  </si>
  <si>
    <t>DIAZ ALONSO, DAVINIA</t>
  </si>
  <si>
    <t>170791</t>
  </si>
  <si>
    <t>321835</t>
  </si>
  <si>
    <t>79195207C</t>
  </si>
  <si>
    <t>DIAZ LORENZO, ALEJANDRA</t>
  </si>
  <si>
    <t>173291</t>
  </si>
  <si>
    <t>175667</t>
  </si>
  <si>
    <t>176328</t>
  </si>
  <si>
    <t>177230</t>
  </si>
  <si>
    <t>177996</t>
  </si>
  <si>
    <t>178178</t>
  </si>
  <si>
    <t>304562</t>
  </si>
  <si>
    <t>78726876S</t>
  </si>
  <si>
    <t>DIAZ MANSO, MICHELLE</t>
  </si>
  <si>
    <t>170469</t>
  </si>
  <si>
    <t>215297</t>
  </si>
  <si>
    <t>78859249T</t>
  </si>
  <si>
    <t>DIAZ PLASENCIA, JESUS MARIA</t>
  </si>
  <si>
    <t>153299</t>
  </si>
  <si>
    <t>232913</t>
  </si>
  <si>
    <t>42242417L</t>
  </si>
  <si>
    <t>DIAZ RIJO, CARLA</t>
  </si>
  <si>
    <t>173774</t>
  </si>
  <si>
    <t>173175</t>
  </si>
  <si>
    <t>176800</t>
  </si>
  <si>
    <t>177210</t>
  </si>
  <si>
    <t>178205</t>
  </si>
  <si>
    <t>253121</t>
  </si>
  <si>
    <t>54115687E</t>
  </si>
  <si>
    <t>DORTA FLORES, AIRAM</t>
  </si>
  <si>
    <t>170453</t>
  </si>
  <si>
    <t>378874</t>
  </si>
  <si>
    <t>78646058L</t>
  </si>
  <si>
    <t>DORTA VERA, DAVID</t>
  </si>
  <si>
    <t>153402</t>
  </si>
  <si>
    <t>225385</t>
  </si>
  <si>
    <t>42257961S</t>
  </si>
  <si>
    <t>ENCINAS ANDIA, CRISTIAN ANDRE</t>
  </si>
  <si>
    <t>172364</t>
  </si>
  <si>
    <t>179426</t>
  </si>
  <si>
    <t>267043</t>
  </si>
  <si>
    <t>43378427J</t>
  </si>
  <si>
    <t>FARIÑA PADRON, TANIA</t>
  </si>
  <si>
    <t>153306</t>
  </si>
  <si>
    <t>230100</t>
  </si>
  <si>
    <t>43379994Q</t>
  </si>
  <si>
    <t>FELIPE GARCIA, LARA</t>
  </si>
  <si>
    <t>176644</t>
  </si>
  <si>
    <t>377042</t>
  </si>
  <si>
    <t>49178351G</t>
  </si>
  <si>
    <t>FERNANDEZ SANCHEZ, OLGA</t>
  </si>
  <si>
    <t>177219</t>
  </si>
  <si>
    <t>241748</t>
  </si>
  <si>
    <t>76443813R</t>
  </si>
  <si>
    <t>GARCIA ALCINA, ALVARO</t>
  </si>
  <si>
    <t>170814</t>
  </si>
  <si>
    <t>176721</t>
  </si>
  <si>
    <t>177028</t>
  </si>
  <si>
    <t>177808</t>
  </si>
  <si>
    <t>256395</t>
  </si>
  <si>
    <t>17476637H</t>
  </si>
  <si>
    <t>GARCIA GIL-TORESANO, ESTHER</t>
  </si>
  <si>
    <t>174609</t>
  </si>
  <si>
    <t>275878</t>
  </si>
  <si>
    <t>43384064S</t>
  </si>
  <si>
    <t>GARCIA HERNANDEZ, MIRIAM</t>
  </si>
  <si>
    <t>170616</t>
  </si>
  <si>
    <t>275152</t>
  </si>
  <si>
    <t>79081975V</t>
  </si>
  <si>
    <t>GARCIA HERRERA, ALEJANDRA</t>
  </si>
  <si>
    <t>170621</t>
  </si>
  <si>
    <t>258257</t>
  </si>
  <si>
    <t>42267241A</t>
  </si>
  <si>
    <t>GARCIA IGLESIAS, CHAXIRAXI</t>
  </si>
  <si>
    <t>175324</t>
  </si>
  <si>
    <t>224173</t>
  </si>
  <si>
    <t>79093079N</t>
  </si>
  <si>
    <t>GARCIA JIMENEZ, NURIA</t>
  </si>
  <si>
    <t>175625</t>
  </si>
  <si>
    <t>176627</t>
  </si>
  <si>
    <t>233040</t>
  </si>
  <si>
    <t>54115024A</t>
  </si>
  <si>
    <t>GARCIA PEREZ, YOLANDA LUCIA</t>
  </si>
  <si>
    <t>153415</t>
  </si>
  <si>
    <t>263321</t>
  </si>
  <si>
    <t>78729452S</t>
  </si>
  <si>
    <t>GARCIA ROSA, CARLOS</t>
  </si>
  <si>
    <t>153313</t>
  </si>
  <si>
    <t>172908</t>
  </si>
  <si>
    <t>357846</t>
  </si>
  <si>
    <t>54051727W</t>
  </si>
  <si>
    <t>GIRALDO AFONSO, JUAN ALBERTO</t>
  </si>
  <si>
    <t>153732</t>
  </si>
  <si>
    <t>230214</t>
  </si>
  <si>
    <t>77149753W</t>
  </si>
  <si>
    <t>GOMEZ HERNANDEZ, LORENA</t>
  </si>
  <si>
    <t>170448</t>
  </si>
  <si>
    <t>178253</t>
  </si>
  <si>
    <t>390987</t>
  </si>
  <si>
    <t>54113558D</t>
  </si>
  <si>
    <t>GONZALEZ CASTRO, LARA</t>
  </si>
  <si>
    <t>170613</t>
  </si>
  <si>
    <t>294880</t>
  </si>
  <si>
    <t>49447710X</t>
  </si>
  <si>
    <t>GONZALEZ DE PRADA, ROSA MARIA</t>
  </si>
  <si>
    <t>174877</t>
  </si>
  <si>
    <t>248872</t>
  </si>
  <si>
    <t>51148715G</t>
  </si>
  <si>
    <t>GONZALEZ ESTUPIÑAN, KENIA ALEJANDRA</t>
  </si>
  <si>
    <t>174561</t>
  </si>
  <si>
    <t>213473</t>
  </si>
  <si>
    <t>03149900G</t>
  </si>
  <si>
    <t>GONZALEZ MARIN, MARIA CRISTINA</t>
  </si>
  <si>
    <t>174565</t>
  </si>
  <si>
    <t>201512</t>
  </si>
  <si>
    <t>51148292H</t>
  </si>
  <si>
    <t>GONZALEZ PADILLA, ADRIAN</t>
  </si>
  <si>
    <t>170617</t>
  </si>
  <si>
    <t>278188</t>
  </si>
  <si>
    <t>78705993Q</t>
  </si>
  <si>
    <t>GONZALEZ PAREDES, FRANCISCO JAVIER</t>
  </si>
  <si>
    <t>174616</t>
  </si>
  <si>
    <t>236890</t>
  </si>
  <si>
    <t>51147410X</t>
  </si>
  <si>
    <t>GONZALEZ SANCHEZ, DANIEL JOSE</t>
  </si>
  <si>
    <t>170612</t>
  </si>
  <si>
    <t>225554</t>
  </si>
  <si>
    <t>44434837X</t>
  </si>
  <si>
    <t>GRANJA FERNANDEZ, NOEMI</t>
  </si>
  <si>
    <t>170622</t>
  </si>
  <si>
    <t>175634</t>
  </si>
  <si>
    <t>175837</t>
  </si>
  <si>
    <t>177071</t>
  </si>
  <si>
    <t>299058</t>
  </si>
  <si>
    <t>78592468L</t>
  </si>
  <si>
    <t>HERNANDEZ CURBELO, JOAN</t>
  </si>
  <si>
    <t>174181</t>
  </si>
  <si>
    <t>177865</t>
  </si>
  <si>
    <t>176203</t>
  </si>
  <si>
    <t>233310</t>
  </si>
  <si>
    <t>14628533G</t>
  </si>
  <si>
    <t>HERNANDEZ MUÑOZ, PEDRO</t>
  </si>
  <si>
    <t>153424</t>
  </si>
  <si>
    <t>248656</t>
  </si>
  <si>
    <t>78769611Q</t>
  </si>
  <si>
    <t>HERNANDEZ PEREZ, ANDREA</t>
  </si>
  <si>
    <t>172962</t>
  </si>
  <si>
    <t>176195</t>
  </si>
  <si>
    <t>295440</t>
  </si>
  <si>
    <t>79092253Z</t>
  </si>
  <si>
    <t>HERNANDEZ SANFIEL, SILVIA</t>
  </si>
  <si>
    <t>174618</t>
  </si>
  <si>
    <t>387247</t>
  </si>
  <si>
    <t>42223657G</t>
  </si>
  <si>
    <t>HERNANDEZ TORRES, LIDIA JOANA</t>
  </si>
  <si>
    <t>153325</t>
  </si>
  <si>
    <t>383558</t>
  </si>
  <si>
    <t>79071455P</t>
  </si>
  <si>
    <t>HERNANDEZ TROYA, ANGELA</t>
  </si>
  <si>
    <t>170744</t>
  </si>
  <si>
    <t>177373</t>
  </si>
  <si>
    <t>175398</t>
  </si>
  <si>
    <t>175855</t>
  </si>
  <si>
    <t>358816</t>
  </si>
  <si>
    <t>43838219N</t>
  </si>
  <si>
    <t>HERRERA GARCIA, ANA LUISA</t>
  </si>
  <si>
    <t>170445</t>
  </si>
  <si>
    <t>226142</t>
  </si>
  <si>
    <t>51152892H</t>
  </si>
  <si>
    <t>JORGE HERNANDEZ, HELENA</t>
  </si>
  <si>
    <t>162359</t>
  </si>
  <si>
    <t>244754</t>
  </si>
  <si>
    <t>51153734D</t>
  </si>
  <si>
    <t>LEON HERNANDEZ, PAULA</t>
  </si>
  <si>
    <t>170824</t>
  </si>
  <si>
    <t>225452</t>
  </si>
  <si>
    <t>42265571N</t>
  </si>
  <si>
    <t>LOPEZ EXPOSITO, MARIA IDAIRA</t>
  </si>
  <si>
    <t>170471</t>
  </si>
  <si>
    <t>253061</t>
  </si>
  <si>
    <t>78572366L</t>
  </si>
  <si>
    <t>LOPEZ GOYA, MARIO MIGUEL</t>
  </si>
  <si>
    <t>174558</t>
  </si>
  <si>
    <t>330776</t>
  </si>
  <si>
    <t>79081306S</t>
  </si>
  <si>
    <t>LOPEZ HERNANDEZ, NAIRA</t>
  </si>
  <si>
    <t>170618</t>
  </si>
  <si>
    <t>173022</t>
  </si>
  <si>
    <t>252222</t>
  </si>
  <si>
    <t>45751665L</t>
  </si>
  <si>
    <t>LOPEZ RIAL, DENIS</t>
  </si>
  <si>
    <t>162582</t>
  </si>
  <si>
    <t>231790</t>
  </si>
  <si>
    <t>78711715B</t>
  </si>
  <si>
    <t>LORENTE BAJO, VERONICA</t>
  </si>
  <si>
    <t>376817</t>
  </si>
  <si>
    <t>21130049H</t>
  </si>
  <si>
    <t>LORENZO PEREZ, ANDREA</t>
  </si>
  <si>
    <t>174623</t>
  </si>
  <si>
    <t>376863</t>
  </si>
  <si>
    <t>79151114H</t>
  </si>
  <si>
    <t>LUIS GUEDES, CRISTHIAN PASTOR</t>
  </si>
  <si>
    <t>170458</t>
  </si>
  <si>
    <t>376125</t>
  </si>
  <si>
    <t>79081107T</t>
  </si>
  <si>
    <t>LUIS SOCAS, TANIA RACHEL</t>
  </si>
  <si>
    <t>177921</t>
  </si>
  <si>
    <t>276661</t>
  </si>
  <si>
    <t>78696878D</t>
  </si>
  <si>
    <t>MAGDALENO RAMIREZ, DANIEL</t>
  </si>
  <si>
    <t>153479</t>
  </si>
  <si>
    <t>244339</t>
  </si>
  <si>
    <t>79082784K</t>
  </si>
  <si>
    <t>MARICHAL PEÑA, JEANNINE EDITH</t>
  </si>
  <si>
    <t>153480</t>
  </si>
  <si>
    <t>234419</t>
  </si>
  <si>
    <t>07272616Q</t>
  </si>
  <si>
    <t>MARIN GOMEZ, CARLOS</t>
  </si>
  <si>
    <t>174617</t>
  </si>
  <si>
    <t>175046</t>
  </si>
  <si>
    <t>176956</t>
  </si>
  <si>
    <t>291392</t>
  </si>
  <si>
    <t>45895818P</t>
  </si>
  <si>
    <t>MARRERO GARCIA, CATHAYSA MARIA</t>
  </si>
  <si>
    <t>153430</t>
  </si>
  <si>
    <t>220620</t>
  </si>
  <si>
    <t>43490216E</t>
  </si>
  <si>
    <t>MARTIN GONZALEZ, JAVIER</t>
  </si>
  <si>
    <t>171022</t>
  </si>
  <si>
    <t>203139</t>
  </si>
  <si>
    <t>46263286M</t>
  </si>
  <si>
    <t>MARTIN GONZALEZ, MARTA</t>
  </si>
  <si>
    <t>170454</t>
  </si>
  <si>
    <t>177338</t>
  </si>
  <si>
    <t>379181</t>
  </si>
  <si>
    <t>53573401F</t>
  </si>
  <si>
    <t>MARTIN LOZANO, ANA MARIA</t>
  </si>
  <si>
    <t>162377</t>
  </si>
  <si>
    <t>211070</t>
  </si>
  <si>
    <t>70907270H</t>
  </si>
  <si>
    <t>MARTIN LOZANO, ROBERTO</t>
  </si>
  <si>
    <t>171023</t>
  </si>
  <si>
    <t>224602</t>
  </si>
  <si>
    <t>79088771M</t>
  </si>
  <si>
    <t>MARTIN NEGI, AIRAM</t>
  </si>
  <si>
    <t>170610</t>
  </si>
  <si>
    <t>220380</t>
  </si>
  <si>
    <t>45346950N</t>
  </si>
  <si>
    <t>MARTIN RAMOS, MARTA</t>
  </si>
  <si>
    <t>153341</t>
  </si>
  <si>
    <t>221684</t>
  </si>
  <si>
    <t>54108958D</t>
  </si>
  <si>
    <t>MARTIN VILCHEZ, JOSE JAVIER</t>
  </si>
  <si>
    <t>162357</t>
  </si>
  <si>
    <t>173099</t>
  </si>
  <si>
    <t>277947</t>
  </si>
  <si>
    <t>48258013B</t>
  </si>
  <si>
    <t>MARTINEZ DE LA FUENTE, ROSANA</t>
  </si>
  <si>
    <t>170819</t>
  </si>
  <si>
    <t>241733</t>
  </si>
  <si>
    <t>45118538J</t>
  </si>
  <si>
    <t>MARTOS CONEJO, FRANCISCO</t>
  </si>
  <si>
    <t>170734</t>
  </si>
  <si>
    <t>172964</t>
  </si>
  <si>
    <t>175924</t>
  </si>
  <si>
    <t>176368</t>
  </si>
  <si>
    <t>243841</t>
  </si>
  <si>
    <t>54820242H</t>
  </si>
  <si>
    <t>MBEYARECK CHAJIA, SANA</t>
  </si>
  <si>
    <t>170411</t>
  </si>
  <si>
    <t>247255</t>
  </si>
  <si>
    <t>49275851F</t>
  </si>
  <si>
    <t>MEDINA MUÑOZ, CRISTINA</t>
  </si>
  <si>
    <t>175678</t>
  </si>
  <si>
    <t>176958</t>
  </si>
  <si>
    <t>277761</t>
  </si>
  <si>
    <t>75170251H</t>
  </si>
  <si>
    <t>MILLAN BEDMAR, AZAHARA</t>
  </si>
  <si>
    <t>170822</t>
  </si>
  <si>
    <t>237632</t>
  </si>
  <si>
    <t>72202306Q</t>
  </si>
  <si>
    <t>MONTES ORDUNA, ANGELA</t>
  </si>
  <si>
    <t>172900</t>
  </si>
  <si>
    <t>175880</t>
  </si>
  <si>
    <t>177675</t>
  </si>
  <si>
    <t>250036</t>
  </si>
  <si>
    <t>43385613T</t>
  </si>
  <si>
    <t>MORALES HERNANDEZ, JOSE CARLOS</t>
  </si>
  <si>
    <t>170619</t>
  </si>
  <si>
    <t>200681</t>
  </si>
  <si>
    <t>51149446E</t>
  </si>
  <si>
    <t>MORALES SANCHEZ, ELIZABETH</t>
  </si>
  <si>
    <t>153446</t>
  </si>
  <si>
    <t>230689</t>
  </si>
  <si>
    <t>54220012L</t>
  </si>
  <si>
    <t>MORENO MARTINEZ, SALVADOR</t>
  </si>
  <si>
    <t>170818</t>
  </si>
  <si>
    <t>312235</t>
  </si>
  <si>
    <t>49086126D</t>
  </si>
  <si>
    <t>NARANJO ADAME, MARIA</t>
  </si>
  <si>
    <t>170415</t>
  </si>
  <si>
    <t>237680</t>
  </si>
  <si>
    <t>79031159P</t>
  </si>
  <si>
    <t>NUÑEZ RODRIGUEZ, PEDRO</t>
  </si>
  <si>
    <t>170820</t>
  </si>
  <si>
    <t>224629</t>
  </si>
  <si>
    <t>42241707E</t>
  </si>
  <si>
    <t>OLIVA MEDEROS, JORGE RAUL</t>
  </si>
  <si>
    <t>153518</t>
  </si>
  <si>
    <t>174532</t>
  </si>
  <si>
    <t>241686</t>
  </si>
  <si>
    <t>78643979X</t>
  </si>
  <si>
    <t>PACHECO GARCIA, CRISTINA MARIA</t>
  </si>
  <si>
    <t>153450</t>
  </si>
  <si>
    <t>277686</t>
  </si>
  <si>
    <t>42239038K</t>
  </si>
  <si>
    <t>PADILLA RAMOS, ANDREA MARIA</t>
  </si>
  <si>
    <t>153451</t>
  </si>
  <si>
    <t>206516</t>
  </si>
  <si>
    <t>43837739S</t>
  </si>
  <si>
    <t>PADILLA RODRIGUEZ, YOLANDA</t>
  </si>
  <si>
    <t>174141</t>
  </si>
  <si>
    <t>350396</t>
  </si>
  <si>
    <t>75917714G</t>
  </si>
  <si>
    <t>PEINADO CANAS, ALICIA</t>
  </si>
  <si>
    <t>164869</t>
  </si>
  <si>
    <t>234751</t>
  </si>
  <si>
    <t>45782435S</t>
  </si>
  <si>
    <t>PEÑATE CHAVEZ, MARIA</t>
  </si>
  <si>
    <t>170611</t>
  </si>
  <si>
    <t>175505</t>
  </si>
  <si>
    <t>177284</t>
  </si>
  <si>
    <t>176723</t>
  </si>
  <si>
    <t>351052</t>
  </si>
  <si>
    <t>42179755D</t>
  </si>
  <si>
    <t>PEREZ LORENZO, ANTONIO MANUEL</t>
  </si>
  <si>
    <t>167385</t>
  </si>
  <si>
    <t>295222</t>
  </si>
  <si>
    <t>51153318F</t>
  </si>
  <si>
    <t>PEREZ LUGO, SOFIA</t>
  </si>
  <si>
    <t>174601</t>
  </si>
  <si>
    <t>298562</t>
  </si>
  <si>
    <t>46270737G</t>
  </si>
  <si>
    <t>PEREZ RODRIGUEZ, JOSE CARLOS</t>
  </si>
  <si>
    <t>170410</t>
  </si>
  <si>
    <t>259352</t>
  </si>
  <si>
    <t>42238174P</t>
  </si>
  <si>
    <t>PEREZ RODRIGUEZ, MARIA</t>
  </si>
  <si>
    <t>170609</t>
  </si>
  <si>
    <t>178673</t>
  </si>
  <si>
    <t>178789</t>
  </si>
  <si>
    <t>176962</t>
  </si>
  <si>
    <t>207658</t>
  </si>
  <si>
    <t>45951934G</t>
  </si>
  <si>
    <t>PRETEL GARCIA, YERAY</t>
  </si>
  <si>
    <t>170817</t>
  </si>
  <si>
    <t>238147</t>
  </si>
  <si>
    <t>42244345S</t>
  </si>
  <si>
    <t>QUINTERO GUTIERREZ, LETICIA</t>
  </si>
  <si>
    <t>162363</t>
  </si>
  <si>
    <t>293036</t>
  </si>
  <si>
    <t>43484541M</t>
  </si>
  <si>
    <t>RAMALLO LOPEZ, ALINA</t>
  </si>
  <si>
    <t>153483</t>
  </si>
  <si>
    <t>238802</t>
  </si>
  <si>
    <t>47428387H</t>
  </si>
  <si>
    <t>RAMOS FUENTES, CARMEN</t>
  </si>
  <si>
    <t>170456</t>
  </si>
  <si>
    <t>367385</t>
  </si>
  <si>
    <t>71170536A</t>
  </si>
  <si>
    <t>REDONDO SANCHEZ, SANDRA</t>
  </si>
  <si>
    <t>170732</t>
  </si>
  <si>
    <t>380003</t>
  </si>
  <si>
    <t>43381964P</t>
  </si>
  <si>
    <t>REYES FLORES, ELENA</t>
  </si>
  <si>
    <t>162370</t>
  </si>
  <si>
    <t>299583</t>
  </si>
  <si>
    <t>43381965D</t>
  </si>
  <si>
    <t>REYES FLORES, MARTA</t>
  </si>
  <si>
    <t>174424</t>
  </si>
  <si>
    <t>228470</t>
  </si>
  <si>
    <t>43833342B</t>
  </si>
  <si>
    <t>RIOS MORA, LUIS MIGUEL</t>
  </si>
  <si>
    <t>170413</t>
  </si>
  <si>
    <t>175675</t>
  </si>
  <si>
    <t>378128</t>
  </si>
  <si>
    <t>79073814K</t>
  </si>
  <si>
    <t>RODRIGUEZ ALONSO, DUBRASKA ERIKA</t>
  </si>
  <si>
    <t>163627</t>
  </si>
  <si>
    <t>177203</t>
  </si>
  <si>
    <t>212127</t>
  </si>
  <si>
    <t>54058407N</t>
  </si>
  <si>
    <t>RODRIGUEZ ALVAREZ, ESTEFANIA ELENA</t>
  </si>
  <si>
    <t>153365</t>
  </si>
  <si>
    <t>177372</t>
  </si>
  <si>
    <t>177571</t>
  </si>
  <si>
    <t>253464</t>
  </si>
  <si>
    <t>78553283A</t>
  </si>
  <si>
    <t>RODRIGUEZ TEJERA, NURIA</t>
  </si>
  <si>
    <t>153372</t>
  </si>
  <si>
    <t>378998</t>
  </si>
  <si>
    <t>51478962V</t>
  </si>
  <si>
    <t>ROLLON CHOUSA, LORENA</t>
  </si>
  <si>
    <t>174575</t>
  </si>
  <si>
    <t>398456</t>
  </si>
  <si>
    <t>76650810K</t>
  </si>
  <si>
    <t>ROMERO PEREZ, ANA MARIA</t>
  </si>
  <si>
    <t>169703</t>
  </si>
  <si>
    <t>320248</t>
  </si>
  <si>
    <t>42841902D</t>
  </si>
  <si>
    <t>RUIZ SUAREZ, GILBERTO</t>
  </si>
  <si>
    <t>153375</t>
  </si>
  <si>
    <t>363202</t>
  </si>
  <si>
    <t>72085255N</t>
  </si>
  <si>
    <t>SALAZAR QUISPE, CARLOS ALBERTO</t>
  </si>
  <si>
    <t>179095</t>
  </si>
  <si>
    <t>318486</t>
  </si>
  <si>
    <t>77217733V</t>
  </si>
  <si>
    <t>SANCHEZ CASTAÑOSA, ISABEL</t>
  </si>
  <si>
    <t>174573</t>
  </si>
  <si>
    <t>258157</t>
  </si>
  <si>
    <t>23832727N</t>
  </si>
  <si>
    <t>SANCHEZ DELGADO, MARIA</t>
  </si>
  <si>
    <t>174574</t>
  </si>
  <si>
    <t>275919</t>
  </si>
  <si>
    <t>51149568Y</t>
  </si>
  <si>
    <t>SANCHEZ MARTIN, PAOLA</t>
  </si>
  <si>
    <t>156481</t>
  </si>
  <si>
    <t>277484</t>
  </si>
  <si>
    <t>45960517P</t>
  </si>
  <si>
    <t>SANTOS TEJO, LAURA</t>
  </si>
  <si>
    <t>172792</t>
  </si>
  <si>
    <t>176788</t>
  </si>
  <si>
    <t>319068</t>
  </si>
  <si>
    <t>70270038R</t>
  </si>
  <si>
    <t>SANZ GOMEZ, LORENA</t>
  </si>
  <si>
    <t>174587</t>
  </si>
  <si>
    <t>297311</t>
  </si>
  <si>
    <t>45981616Q</t>
  </si>
  <si>
    <t>SERRANO TORRES, LUCIA</t>
  </si>
  <si>
    <t>176055</t>
  </si>
  <si>
    <t>174903</t>
  </si>
  <si>
    <t>342135</t>
  </si>
  <si>
    <t>77220196L</t>
  </si>
  <si>
    <t>SORIA GRACIA, MARTA</t>
  </si>
  <si>
    <t>174414</t>
  </si>
  <si>
    <t>241266</t>
  </si>
  <si>
    <t>08896697K</t>
  </si>
  <si>
    <t>SOSA SANCHEZ, SAMUEL</t>
  </si>
  <si>
    <t>176635</t>
  </si>
  <si>
    <t>176785</t>
  </si>
  <si>
    <t>178934</t>
  </si>
  <si>
    <t>215830</t>
  </si>
  <si>
    <t>77136869K</t>
  </si>
  <si>
    <t>TABOADA TIRADO, SARA</t>
  </si>
  <si>
    <t>170816</t>
  </si>
  <si>
    <t>277030</t>
  </si>
  <si>
    <t>32084083A</t>
  </si>
  <si>
    <t>TARRIO BARROSO, IGNACIO</t>
  </si>
  <si>
    <t>170412</t>
  </si>
  <si>
    <t>273432</t>
  </si>
  <si>
    <t>53188866D</t>
  </si>
  <si>
    <t>TATO EIROA, CRISTINA</t>
  </si>
  <si>
    <t>173020</t>
  </si>
  <si>
    <t>364187</t>
  </si>
  <si>
    <t>43786992Y</t>
  </si>
  <si>
    <t>TEJERA FLORES, FIDEL DOMINGO</t>
  </si>
  <si>
    <t>153377</t>
  </si>
  <si>
    <t>237786</t>
  </si>
  <si>
    <t>45899446W</t>
  </si>
  <si>
    <t>TOLEDANO PEREZ, AGUSTINA ROCIO</t>
  </si>
  <si>
    <t>156488</t>
  </si>
  <si>
    <t>230052</t>
  </si>
  <si>
    <t>21135020K</t>
  </si>
  <si>
    <t>TORRES CARRILLO, PAULA</t>
  </si>
  <si>
    <t>170459</t>
  </si>
  <si>
    <t>294101</t>
  </si>
  <si>
    <t>53366163E</t>
  </si>
  <si>
    <t>TRUJILLO MARIN, OLIVER</t>
  </si>
  <si>
    <t>170792</t>
  </si>
  <si>
    <t>384705</t>
  </si>
  <si>
    <t>42198013M</t>
  </si>
  <si>
    <t>VAN DER VELDE FIGUEROA, DAPHNE TAMAR</t>
  </si>
  <si>
    <t>174624</t>
  </si>
  <si>
    <t>279723</t>
  </si>
  <si>
    <t>49108849P</t>
  </si>
  <si>
    <t>VELASCO MARTIN, RAUL</t>
  </si>
  <si>
    <t>170438</t>
  </si>
  <si>
    <t>379846</t>
  </si>
  <si>
    <t>71767951Q</t>
  </si>
  <si>
    <t>VELASCO SAN NARCISO, JUAN</t>
  </si>
  <si>
    <t>162367</t>
  </si>
  <si>
    <t>233322</t>
  </si>
  <si>
    <t>43834990A</t>
  </si>
  <si>
    <t>VENTURA NAVARRO, CRISTIAN</t>
  </si>
  <si>
    <t>174632</t>
  </si>
  <si>
    <t>273705</t>
  </si>
  <si>
    <t>43834991G</t>
  </si>
  <si>
    <t>VENTURA NAVARRO, MELISA</t>
  </si>
  <si>
    <t>176918</t>
  </si>
  <si>
    <t>175595</t>
  </si>
  <si>
    <t>295428</t>
  </si>
  <si>
    <t>42199823K</t>
  </si>
  <si>
    <t>VIERA TORRES, JUAN MIGUEL</t>
  </si>
  <si>
    <t>170460</t>
  </si>
  <si>
    <t>241478</t>
  </si>
  <si>
    <t>42240697R</t>
  </si>
  <si>
    <t>VIGARA DEVORA, SARA</t>
  </si>
  <si>
    <t>153476</t>
  </si>
  <si>
    <t>377638</t>
  </si>
  <si>
    <t>25607133Z</t>
  </si>
  <si>
    <t>VILLALBA FERNANDEZ, VICTOR MANUEL</t>
  </si>
  <si>
    <t>171028</t>
  </si>
  <si>
    <t>266684</t>
  </si>
  <si>
    <t>16881341P</t>
  </si>
  <si>
    <t>WALKER FORTUNATO, CAMILA</t>
  </si>
  <si>
    <t>153380</t>
  </si>
  <si>
    <t>177370</t>
  </si>
  <si>
    <t>URGENCIAS - HN_CEAU</t>
  </si>
  <si>
    <t>176725</t>
  </si>
  <si>
    <t>176726</t>
  </si>
  <si>
    <t>176728</t>
  </si>
  <si>
    <t>177097</t>
  </si>
  <si>
    <t>177353</t>
  </si>
  <si>
    <t>177214</t>
  </si>
  <si>
    <t>175644</t>
  </si>
  <si>
    <t>173412</t>
  </si>
  <si>
    <t>176386</t>
  </si>
  <si>
    <t>173057</t>
  </si>
  <si>
    <t>175681</t>
  </si>
  <si>
    <t>176724</t>
  </si>
  <si>
    <t>227030</t>
  </si>
  <si>
    <t>78611150W</t>
  </si>
  <si>
    <t>RAMOS PEREZ, LIDIA MARIA</t>
  </si>
  <si>
    <t>153990</t>
  </si>
  <si>
    <t>330163</t>
  </si>
  <si>
    <t>43353378B</t>
  </si>
  <si>
    <t>REGALADO ARBELO, MARIA DEL CARMEN</t>
  </si>
  <si>
    <t>153993</t>
  </si>
  <si>
    <t>382681</t>
  </si>
  <si>
    <t>43382687H</t>
  </si>
  <si>
    <t>AMADOR PEREZ, NOELIA</t>
  </si>
  <si>
    <t>170452</t>
  </si>
  <si>
    <t>364627</t>
  </si>
  <si>
    <t>75774797D</t>
  </si>
  <si>
    <t>BERNAL RODRIGUEZ, CARMEN DEL ROCIO</t>
  </si>
  <si>
    <t>153283</t>
  </si>
  <si>
    <t>267709</t>
  </si>
  <si>
    <t>78649010G</t>
  </si>
  <si>
    <t>CABELLO ACEVEDO, GRECIA</t>
  </si>
  <si>
    <t>154092</t>
  </si>
  <si>
    <t>173964</t>
  </si>
  <si>
    <t>176673</t>
  </si>
  <si>
    <t>274336</t>
  </si>
  <si>
    <t>39405938S</t>
  </si>
  <si>
    <t>DIAZ FERNANDEZ, MIREIA</t>
  </si>
  <si>
    <t>170623</t>
  </si>
  <si>
    <t>215259</t>
  </si>
  <si>
    <t>43840989E</t>
  </si>
  <si>
    <t>DOMINGUEZ DE LEON, ZULEIMA HORTENSIA</t>
  </si>
  <si>
    <t>172982</t>
  </si>
  <si>
    <t>211310</t>
  </si>
  <si>
    <t>78647965V</t>
  </si>
  <si>
    <t>DOMINGUEZ DORTA, BEATRIZ</t>
  </si>
  <si>
    <t>167383</t>
  </si>
  <si>
    <t>174710</t>
  </si>
  <si>
    <t>PERMISO POR NACIMIENTO</t>
  </si>
  <si>
    <t>176404</t>
  </si>
  <si>
    <t>177211</t>
  </si>
  <si>
    <t>276447</t>
  </si>
  <si>
    <t>43833831V</t>
  </si>
  <si>
    <t>GOMEZ THOMSEN, GARA MARIA</t>
  </si>
  <si>
    <t>154101</t>
  </si>
  <si>
    <t>303807</t>
  </si>
  <si>
    <t>78591940C</t>
  </si>
  <si>
    <t>LOPEZ CAMPOS, LAURA</t>
  </si>
  <si>
    <t>172097</t>
  </si>
  <si>
    <t>177559</t>
  </si>
  <si>
    <t>178354</t>
  </si>
  <si>
    <t>374294</t>
  </si>
  <si>
    <t>44058352N</t>
  </si>
  <si>
    <t>LOPEZ RUZ, MARINA</t>
  </si>
  <si>
    <t>170437</t>
  </si>
  <si>
    <t>240437</t>
  </si>
  <si>
    <t>43835048S</t>
  </si>
  <si>
    <t>LUIS ALONSO, NUNILA</t>
  </si>
  <si>
    <t>170464</t>
  </si>
  <si>
    <t>173051</t>
  </si>
  <si>
    <t>231724</t>
  </si>
  <si>
    <t>26267388P</t>
  </si>
  <si>
    <t>MACIAS JONSSON, ANA</t>
  </si>
  <si>
    <t>170821</t>
  </si>
  <si>
    <t>202383</t>
  </si>
  <si>
    <t>54064030T</t>
  </si>
  <si>
    <t>MARTIN HERNANDEZ, SONIA</t>
  </si>
  <si>
    <t>174449</t>
  </si>
  <si>
    <t>252528</t>
  </si>
  <si>
    <t>78629941W</t>
  </si>
  <si>
    <t>NAKHLE EID, ELENA</t>
  </si>
  <si>
    <t>172628</t>
  </si>
  <si>
    <t>176413</t>
  </si>
  <si>
    <t>367580</t>
  </si>
  <si>
    <t>43841909E</t>
  </si>
  <si>
    <t>PAEZ SANCHEZ, ELIZABETH</t>
  </si>
  <si>
    <t>175583</t>
  </si>
  <si>
    <t>173049</t>
  </si>
  <si>
    <t>175499</t>
  </si>
  <si>
    <t>336645</t>
  </si>
  <si>
    <t>78671752E</t>
  </si>
  <si>
    <t>RODRIGUEZ DIAZ, JUAN DAVID</t>
  </si>
  <si>
    <t>154088</t>
  </si>
  <si>
    <t>277364</t>
  </si>
  <si>
    <t>79072698D</t>
  </si>
  <si>
    <t>RODRIGUEZ ESTEVEZ, MARTA</t>
  </si>
  <si>
    <t>153366</t>
  </si>
  <si>
    <t>179224</t>
  </si>
  <si>
    <t>178201</t>
  </si>
  <si>
    <t>238305</t>
  </si>
  <si>
    <t>X9693489R</t>
  </si>
  <si>
    <t>TEIXEIRA CAMPOS, MARIA DA NATIVIDADE</t>
  </si>
  <si>
    <t>170416</t>
  </si>
  <si>
    <t>177601</t>
  </si>
  <si>
    <t>173059</t>
  </si>
  <si>
    <t>176205</t>
  </si>
  <si>
    <t>274097</t>
  </si>
  <si>
    <t>78852456S</t>
  </si>
  <si>
    <t>FERNANDEZ CRUZ, MARIA JOSE</t>
  </si>
  <si>
    <t>169812</t>
  </si>
  <si>
    <t>379776</t>
  </si>
  <si>
    <t>79060405K</t>
  </si>
  <si>
    <t>GALLARDO PADRON, VALERIA</t>
  </si>
  <si>
    <t>178157</t>
  </si>
  <si>
    <t>176449</t>
  </si>
  <si>
    <t>257056</t>
  </si>
  <si>
    <t>78569036R</t>
  </si>
  <si>
    <t>HERNANDEZ GONZALEZ, AYOZE</t>
  </si>
  <si>
    <t>174978</t>
  </si>
  <si>
    <t>179225</t>
  </si>
  <si>
    <t>219910</t>
  </si>
  <si>
    <t>78671879B</t>
  </si>
  <si>
    <t>LLARENA ROSA, NATIVIDAD</t>
  </si>
  <si>
    <t>167393</t>
  </si>
  <si>
    <t>269263</t>
  </si>
  <si>
    <t>45456429B</t>
  </si>
  <si>
    <t>LOPEZ GALVAN, DOMINGO NICOLAS</t>
  </si>
  <si>
    <t>169813</t>
  </si>
  <si>
    <t>256655</t>
  </si>
  <si>
    <t>78708259M</t>
  </si>
  <si>
    <t>MORAGA URRUTIA, JORGE ANDRES</t>
  </si>
  <si>
    <t>174985</t>
  </si>
  <si>
    <t>177781</t>
  </si>
  <si>
    <t>265227</t>
  </si>
  <si>
    <t>78610525K</t>
  </si>
  <si>
    <t>SUAREZ HERNANDEZ, CHRISTIAN</t>
  </si>
  <si>
    <t>174982</t>
  </si>
  <si>
    <t>177785</t>
  </si>
  <si>
    <t>204824</t>
  </si>
  <si>
    <t>51200762W</t>
  </si>
  <si>
    <t>TABBAN RODRIGUEZ, KARINA</t>
  </si>
  <si>
    <t>174983</t>
  </si>
  <si>
    <t>177784</t>
  </si>
  <si>
    <t>306002</t>
  </si>
  <si>
    <t>78700811D</t>
  </si>
  <si>
    <t>FUMERO HERNANDEZ, ANA VANESA</t>
  </si>
  <si>
    <t>178736</t>
  </si>
  <si>
    <t>D.RRHH SERV.ADMINISTRACIÓN DE PERSONAL</t>
  </si>
  <si>
    <t>DIRECCIÓN DE RR.HH.</t>
  </si>
  <si>
    <t>270224</t>
  </si>
  <si>
    <t>54046528R</t>
  </si>
  <si>
    <t>GONZALEZ RODRIGUEZ, MARIA CONCEPCION</t>
  </si>
  <si>
    <t>175519</t>
  </si>
  <si>
    <t>351365</t>
  </si>
  <si>
    <t>45441483S</t>
  </si>
  <si>
    <t>AFONSO ALMENARA, GEMA MARIA</t>
  </si>
  <si>
    <t>173597</t>
  </si>
  <si>
    <t>377300</t>
  </si>
  <si>
    <t>54113058S</t>
  </si>
  <si>
    <t>CACERES MELIAN, YAHRA</t>
  </si>
  <si>
    <t>170901</t>
  </si>
  <si>
    <t>221545</t>
  </si>
  <si>
    <t>78562452H</t>
  </si>
  <si>
    <t>GARCIA DE LA CRUZ, NESOYA</t>
  </si>
  <si>
    <t>153806</t>
  </si>
  <si>
    <t>210775</t>
  </si>
  <si>
    <t>78711952H</t>
  </si>
  <si>
    <t>GARCIA HERNANDEZ, FULGENCIA ROMUALDA</t>
  </si>
  <si>
    <t>153789</t>
  </si>
  <si>
    <t>200152</t>
  </si>
  <si>
    <t>78566834F</t>
  </si>
  <si>
    <t>GOMEZ ALONSO, ANA BELEN</t>
  </si>
  <si>
    <t>170904</t>
  </si>
  <si>
    <t>390336</t>
  </si>
  <si>
    <t>42088716G</t>
  </si>
  <si>
    <t>GUZMAN HERNANDEZ, ANA MARIA</t>
  </si>
  <si>
    <t>170900</t>
  </si>
  <si>
    <t>236621</t>
  </si>
  <si>
    <t>54109101Z</t>
  </si>
  <si>
    <t>LAZARO LEAL, SARA</t>
  </si>
  <si>
    <t>170903</t>
  </si>
  <si>
    <t>225889</t>
  </si>
  <si>
    <t>78723307B</t>
  </si>
  <si>
    <t>LUGO DE ARMAS, CRISTO JOEL</t>
  </si>
  <si>
    <t>173792</t>
  </si>
  <si>
    <t>295410</t>
  </si>
  <si>
    <t>54046269H</t>
  </si>
  <si>
    <t>MARRERO DARIAS, JULIA ISABEL</t>
  </si>
  <si>
    <t>149645</t>
  </si>
  <si>
    <t>282847</t>
  </si>
  <si>
    <t>78568570H</t>
  </si>
  <si>
    <t>MENESES PEREZ, PABLO DAVID</t>
  </si>
  <si>
    <t>175545</t>
  </si>
  <si>
    <t>178776</t>
  </si>
  <si>
    <t>225213</t>
  </si>
  <si>
    <t>78568508W</t>
  </si>
  <si>
    <t>NAVARRO ABREU, LAVINIA</t>
  </si>
  <si>
    <t>175454</t>
  </si>
  <si>
    <t>218568</t>
  </si>
  <si>
    <t>78622012P</t>
  </si>
  <si>
    <t>PEREZ LORENZO, WALKIRIA</t>
  </si>
  <si>
    <t>147383</t>
  </si>
  <si>
    <t>378911</t>
  </si>
  <si>
    <t>43835944Z</t>
  </si>
  <si>
    <t>SANCHEZ HERRERA, JOANA</t>
  </si>
  <si>
    <t>153795</t>
  </si>
  <si>
    <t>290037</t>
  </si>
  <si>
    <t>43820349J</t>
  </si>
  <si>
    <t>SUAREZ CRUZ, GUSTAVO DAVID</t>
  </si>
  <si>
    <t>170902</t>
  </si>
  <si>
    <t>203387</t>
  </si>
  <si>
    <t>78569533S</t>
  </si>
  <si>
    <t>SUAREZ PEREZ, CATALINA NAZARET</t>
  </si>
  <si>
    <t>153790</t>
  </si>
  <si>
    <t>231984</t>
  </si>
  <si>
    <t>78567160B</t>
  </si>
  <si>
    <t>TRUJILLO HERNANDEZ, LUISA VANESA</t>
  </si>
  <si>
    <t>149643</t>
  </si>
  <si>
    <t>370616</t>
  </si>
  <si>
    <t>54050356B</t>
  </si>
  <si>
    <t>MARRERO GONZALEZ, BEATRIZ</t>
  </si>
  <si>
    <t>158195</t>
  </si>
  <si>
    <t>G GESTIÓN FUNCIÓN ADMINISTRATIVA</t>
  </si>
  <si>
    <t>376917</t>
  </si>
  <si>
    <t>71449598Y</t>
  </si>
  <si>
    <t>BENAVIDES MERINO, NOELIA</t>
  </si>
  <si>
    <t>175515</t>
  </si>
  <si>
    <t>G TÉCNICO FUNCIÓN ADMINISTRATIVA</t>
  </si>
  <si>
    <t>GRUPO TÉCNICO FUNCIÓN ADMINISTRATIVA</t>
  </si>
  <si>
    <t>252335</t>
  </si>
  <si>
    <t>43771271V</t>
  </si>
  <si>
    <t>GONZALEZ ESPINO, SILVIA</t>
  </si>
  <si>
    <t>175514</t>
  </si>
  <si>
    <t>360794</t>
  </si>
  <si>
    <t>46990618P</t>
  </si>
  <si>
    <t>TOMEO ANDA, IMANOL</t>
  </si>
  <si>
    <t>175119</t>
  </si>
  <si>
    <t>227629</t>
  </si>
  <si>
    <t>54109994X</t>
  </si>
  <si>
    <t>MINGUEZ FERRUZ, PATRICIA</t>
  </si>
  <si>
    <t>153271</t>
  </si>
  <si>
    <t>JEFE DE SECCIÓN (NO SANITARIO)</t>
  </si>
  <si>
    <t>379656</t>
  </si>
  <si>
    <t>79072653X</t>
  </si>
  <si>
    <t>ALVAREZ PORTUGUES, NOELIA</t>
  </si>
  <si>
    <t>170905</t>
  </si>
  <si>
    <t>D.RRHH SERV.SELEC.EVALUACIÓN - FORMACIÓN</t>
  </si>
  <si>
    <t>219184</t>
  </si>
  <si>
    <t>78704215D</t>
  </si>
  <si>
    <t>FUENTES GALAN, ELZEAR ANTONIO</t>
  </si>
  <si>
    <t>153792</t>
  </si>
  <si>
    <t>377835</t>
  </si>
  <si>
    <t>51148726S</t>
  </si>
  <si>
    <t>MARTIN SILVESTRE, JOSE MARIA</t>
  </si>
  <si>
    <t>173793</t>
  </si>
  <si>
    <t>345234</t>
  </si>
  <si>
    <t>78680569F</t>
  </si>
  <si>
    <t>ROBLES LOPEZ, ITAHISA OLIMPIA</t>
  </si>
  <si>
    <t>171845</t>
  </si>
  <si>
    <t>341663</t>
  </si>
  <si>
    <t>45450761R</t>
  </si>
  <si>
    <t>RODRIGUEZ ARMAS, LUIS ALBERTO</t>
  </si>
  <si>
    <t>162766</t>
  </si>
  <si>
    <t>232188</t>
  </si>
  <si>
    <t>54062416L</t>
  </si>
  <si>
    <t>RODRIGUEZ RODRIGUEZ, JANIRA NOELIA</t>
  </si>
  <si>
    <t>175516</t>
  </si>
  <si>
    <t>176056</t>
  </si>
  <si>
    <t>254779</t>
  </si>
  <si>
    <t>54114564A</t>
  </si>
  <si>
    <t>MENDEZ MARTIN, PATRICIA</t>
  </si>
  <si>
    <t>154569</t>
  </si>
  <si>
    <t>DIRECCIÓN DE RECURSOS HUMANOS</t>
  </si>
  <si>
    <t>393643</t>
  </si>
  <si>
    <t>78556227A</t>
  </si>
  <si>
    <t>DE LA FUENTE GIL, MARIA DE LOS REYES</t>
  </si>
  <si>
    <t>173794</t>
  </si>
  <si>
    <t>254524</t>
  </si>
  <si>
    <t>78857143X</t>
  </si>
  <si>
    <t>DURAN BURCIO, AZUCENA</t>
  </si>
  <si>
    <t>153808</t>
  </si>
  <si>
    <t>203543</t>
  </si>
  <si>
    <t>42240224B</t>
  </si>
  <si>
    <t>ALVAREZ DARIAS, JACQUELINE</t>
  </si>
  <si>
    <t>174636</t>
  </si>
  <si>
    <t>208416</t>
  </si>
  <si>
    <t>70655793T</t>
  </si>
  <si>
    <t>BELLUZZO SUÑER, SILVINA PAOLA</t>
  </si>
  <si>
    <t>179053</t>
  </si>
  <si>
    <t>238620</t>
  </si>
  <si>
    <t>42417160P</t>
  </si>
  <si>
    <t>FARO LEON, DIEGO</t>
  </si>
  <si>
    <t>174083</t>
  </si>
  <si>
    <t>TÉCNICO TITULADO MEDIO - INFORMÁTICO</t>
  </si>
  <si>
    <t>TÉCNICO TITULADO MEDIO-INFORMÁTICO</t>
  </si>
  <si>
    <t>357454</t>
  </si>
  <si>
    <t>54047852Z</t>
  </si>
  <si>
    <t>CABRERA BELLO, ESTHER</t>
  </si>
  <si>
    <t>153287</t>
  </si>
  <si>
    <t>SERVICIO DE PREVENCION Y MED.DEL TRABAJO</t>
  </si>
  <si>
    <t>377680</t>
  </si>
  <si>
    <t>77483858D</t>
  </si>
  <si>
    <t>GONZALEZ ACEVEDO, IRENE</t>
  </si>
  <si>
    <t>173766</t>
  </si>
  <si>
    <t>ENF. ESP.EN ENFERMERÍA DEL TRABAJO</t>
  </si>
  <si>
    <t>ENFERMERA/O ESPECIALISTA EN ENFERMERÍA DEL TRABAJO</t>
  </si>
  <si>
    <t>209635</t>
  </si>
  <si>
    <t>43793882L</t>
  </si>
  <si>
    <t>LOPEZ GARCIA, GEMA</t>
  </si>
  <si>
    <t>154109</t>
  </si>
  <si>
    <t>364179</t>
  </si>
  <si>
    <t>78727302G</t>
  </si>
  <si>
    <t>VONK GUIMERA, SANDRA</t>
  </si>
  <si>
    <t>172296</t>
  </si>
  <si>
    <t>298600</t>
  </si>
  <si>
    <t>79075375H</t>
  </si>
  <si>
    <t>ACOSTA SORIA, VERONICA</t>
  </si>
  <si>
    <t>171655</t>
  </si>
  <si>
    <t>FEA MEDICINA DEL TRABAJO</t>
  </si>
  <si>
    <t>256767</t>
  </si>
  <si>
    <t>45459644Y</t>
  </si>
  <si>
    <t>BRUCE MEDINA, NATALIA LUCIA</t>
  </si>
  <si>
    <t>177647</t>
  </si>
  <si>
    <t>267960</t>
  </si>
  <si>
    <t>78851976H</t>
  </si>
  <si>
    <t>SANTANA BAEZ, SARA</t>
  </si>
  <si>
    <t>149658</t>
  </si>
  <si>
    <t>308021</t>
  </si>
  <si>
    <t>43620100W</t>
  </si>
  <si>
    <t>BATISTA BACALLADO, JOSE MARIA</t>
  </si>
  <si>
    <t>153272</t>
  </si>
  <si>
    <t>281266</t>
  </si>
  <si>
    <t>78855135A</t>
  </si>
  <si>
    <t>ESCUDERO MARRERO, ELISABET</t>
  </si>
  <si>
    <t>174729</t>
  </si>
  <si>
    <t>253341</t>
  </si>
  <si>
    <t>43369500X</t>
  </si>
  <si>
    <t>GONZALEZ TOLEDO, SONIA</t>
  </si>
  <si>
    <t>174727</t>
  </si>
  <si>
    <t>297266</t>
  </si>
  <si>
    <t>54057086W</t>
  </si>
  <si>
    <t>MACHÍN RAMOS, ANISIA</t>
  </si>
  <si>
    <t>173790</t>
  </si>
  <si>
    <t>175525</t>
  </si>
  <si>
    <t>257580</t>
  </si>
  <si>
    <t>43798250V</t>
  </si>
  <si>
    <t>PEREZ ALVAREZ, CARMEN</t>
  </si>
  <si>
    <t>174730</t>
  </si>
  <si>
    <t>172943</t>
  </si>
  <si>
    <t>330809</t>
  </si>
  <si>
    <t>54042101J</t>
  </si>
  <si>
    <t>SAMARIN BRAVO, JOSE JAIME</t>
  </si>
  <si>
    <t>172353</t>
  </si>
  <si>
    <t>228009</t>
  </si>
  <si>
    <t>78569987D</t>
  </si>
  <si>
    <t>CARRION FALCON, MARIA TEXENERY</t>
  </si>
  <si>
    <t>174735</t>
  </si>
  <si>
    <t>175645</t>
  </si>
  <si>
    <t>176095</t>
  </si>
  <si>
    <t>212685</t>
  </si>
  <si>
    <t>45458861M</t>
  </si>
  <si>
    <t>ALONSO SUAREZ, JOSE LUIS</t>
  </si>
  <si>
    <t>162694</t>
  </si>
  <si>
    <t>ALBAÑIL</t>
  </si>
  <si>
    <t>ALBAÑILERÍA</t>
  </si>
  <si>
    <t>178474</t>
  </si>
  <si>
    <t>290672</t>
  </si>
  <si>
    <t>54042622M</t>
  </si>
  <si>
    <t>ALVAREZ DIAZ, JOSE ANGEL</t>
  </si>
  <si>
    <t>172308</t>
  </si>
  <si>
    <t>352813</t>
  </si>
  <si>
    <t>54046514X</t>
  </si>
  <si>
    <t>DIAZ PAZ, ALEXIS</t>
  </si>
  <si>
    <t>161338</t>
  </si>
  <si>
    <t>376978</t>
  </si>
  <si>
    <t>78568156H</t>
  </si>
  <si>
    <t>DIAZ TORRES, IVAN</t>
  </si>
  <si>
    <t>172309</t>
  </si>
  <si>
    <t>203039</t>
  </si>
  <si>
    <t>45450017Q</t>
  </si>
  <si>
    <t>FIGUEROA MARTIN, VICTOR MANUEL</t>
  </si>
  <si>
    <t>146301</t>
  </si>
  <si>
    <t>277559</t>
  </si>
  <si>
    <t>78407188G</t>
  </si>
  <si>
    <t>HERNANDEZ RODRIGUEZ, DIEGO JAVIER</t>
  </si>
  <si>
    <t>176731</t>
  </si>
  <si>
    <t>298410</t>
  </si>
  <si>
    <t>78563239T</t>
  </si>
  <si>
    <t>LEDESMA DELGADO, DAVID</t>
  </si>
  <si>
    <t>174894</t>
  </si>
  <si>
    <t>177689</t>
  </si>
  <si>
    <t>373227</t>
  </si>
  <si>
    <t>45447022B</t>
  </si>
  <si>
    <t>DIAZ ALONSO, MARCELIANO</t>
  </si>
  <si>
    <t>173816</t>
  </si>
  <si>
    <t>PEON</t>
  </si>
  <si>
    <t>PEÓN</t>
  </si>
  <si>
    <t>395171</t>
  </si>
  <si>
    <t>78703522Y</t>
  </si>
  <si>
    <t>LUQUE ABREU, NAUZET</t>
  </si>
  <si>
    <t>172305</t>
  </si>
  <si>
    <t>368217</t>
  </si>
  <si>
    <t>45457294W</t>
  </si>
  <si>
    <t>MARTIN AMADOR, JESUS</t>
  </si>
  <si>
    <t>161540</t>
  </si>
  <si>
    <t>219064</t>
  </si>
  <si>
    <t>43373076K</t>
  </si>
  <si>
    <t>RAMOS GONZALEZ, OLGA MARIA</t>
  </si>
  <si>
    <t>178258</t>
  </si>
  <si>
    <t>ALMACÉN DE MANTENIMIENTO</t>
  </si>
  <si>
    <t>387169</t>
  </si>
  <si>
    <t>43620081Y</t>
  </si>
  <si>
    <t>DELGADO GONZALEZ, EDUARDO FELIPE</t>
  </si>
  <si>
    <t>178937</t>
  </si>
  <si>
    <t>CALEFACTOR/A</t>
  </si>
  <si>
    <t>CALEFACTOR</t>
  </si>
  <si>
    <t>CALDERAS</t>
  </si>
  <si>
    <t>275709</t>
  </si>
  <si>
    <t>78563699T</t>
  </si>
  <si>
    <t>GARCIA ALVAREZ, DAVID</t>
  </si>
  <si>
    <t>174809</t>
  </si>
  <si>
    <t>378044</t>
  </si>
  <si>
    <t>78574239Y</t>
  </si>
  <si>
    <t>MOLINA FERNANDEZ, JORGE MANUEL</t>
  </si>
  <si>
    <t>177392</t>
  </si>
  <si>
    <t>232563</t>
  </si>
  <si>
    <t>78696834B</t>
  </si>
  <si>
    <t>SANTOS DELGADO, JOSUE</t>
  </si>
  <si>
    <t>168476</t>
  </si>
  <si>
    <t>213952</t>
  </si>
  <si>
    <t>45459953Q</t>
  </si>
  <si>
    <t>SERAFIN ESCUELA, IVAN</t>
  </si>
  <si>
    <t>174866</t>
  </si>
  <si>
    <t>276643</t>
  </si>
  <si>
    <t>78567836C</t>
  </si>
  <si>
    <t>DIAZ DOMINGUEZ, ABEL</t>
  </si>
  <si>
    <t>176754</t>
  </si>
  <si>
    <t>CARPINTERO/A</t>
  </si>
  <si>
    <t>CARPINTERO</t>
  </si>
  <si>
    <t>CARPINTERÍA</t>
  </si>
  <si>
    <t>331493</t>
  </si>
  <si>
    <t>43817106J</t>
  </si>
  <si>
    <t>MARTIN GARCIA, JUAN SANTIAGO</t>
  </si>
  <si>
    <t>170360</t>
  </si>
  <si>
    <t>284067</t>
  </si>
  <si>
    <t>43355346R</t>
  </si>
  <si>
    <t>RODRIGUEZ DIOS, JOSE BENITO</t>
  </si>
  <si>
    <t>170052</t>
  </si>
  <si>
    <t>294847</t>
  </si>
  <si>
    <t>43831921Q</t>
  </si>
  <si>
    <t>RODRIGUEZ GOYA, ANGEL LUIS</t>
  </si>
  <si>
    <t>177690</t>
  </si>
  <si>
    <t>241170</t>
  </si>
  <si>
    <t>45449882L</t>
  </si>
  <si>
    <t>RODRIGUEZ SIVERIO, JESUS MANUEL</t>
  </si>
  <si>
    <t>175848</t>
  </si>
  <si>
    <t>383972</t>
  </si>
  <si>
    <t>54054877R</t>
  </si>
  <si>
    <t>ROMERO PEREZ, SAUL</t>
  </si>
  <si>
    <t>174895</t>
  </si>
  <si>
    <t>379500</t>
  </si>
  <si>
    <t>43797196K</t>
  </si>
  <si>
    <t>MELIAN HERNANDEZ, FELIX RAMON</t>
  </si>
  <si>
    <t>172344</t>
  </si>
  <si>
    <t>177692</t>
  </si>
  <si>
    <t>354755</t>
  </si>
  <si>
    <t>54042442D</t>
  </si>
  <si>
    <t>DELGADO PEREZ, GERARDO</t>
  </si>
  <si>
    <t>174897</t>
  </si>
  <si>
    <t>CERRAJERÍA</t>
  </si>
  <si>
    <t>213408</t>
  </si>
  <si>
    <t>78697234C</t>
  </si>
  <si>
    <t>DIAZ PALMA, FRANCISCO</t>
  </si>
  <si>
    <t>167508</t>
  </si>
  <si>
    <t>258580</t>
  </si>
  <si>
    <t>43817632X</t>
  </si>
  <si>
    <t>GONZALEZ PEREZ, JUAN MANUEL</t>
  </si>
  <si>
    <t>161541</t>
  </si>
  <si>
    <t>227615</t>
  </si>
  <si>
    <t>54059736F</t>
  </si>
  <si>
    <t>CABRERA ROMERO, ANTONIO</t>
  </si>
  <si>
    <t>177695</t>
  </si>
  <si>
    <t>TÉCNICO/A SUPERIOR GESTION Y SERVICIOS</t>
  </si>
  <si>
    <t>TÉCNICO SUPERIOR DE GESTIÓN Y SERVICIOS</t>
  </si>
  <si>
    <t>CLIMATIZACIÓN Y FRÍO</t>
  </si>
  <si>
    <t>373681</t>
  </si>
  <si>
    <t>43609621B</t>
  </si>
  <si>
    <t>CAMPOS MARRERO, PAULO</t>
  </si>
  <si>
    <t>171838</t>
  </si>
  <si>
    <t>290491</t>
  </si>
  <si>
    <t>79086017B</t>
  </si>
  <si>
    <t>MENDEZ EXPOSITO, ADARA</t>
  </si>
  <si>
    <t>168321</t>
  </si>
  <si>
    <t>355980</t>
  </si>
  <si>
    <t>78699121K</t>
  </si>
  <si>
    <t>REYES REYES, DAVID FELIPE</t>
  </si>
  <si>
    <t>169534</t>
  </si>
  <si>
    <t>TÉC TIT MEDIO - ARQUITECTO/A TEC.</t>
  </si>
  <si>
    <t>ARQUITECTA/O TÉCNICA/O</t>
  </si>
  <si>
    <t>DIRECC. DE INGENIERÍA, INFRAESTRUCTURAS Y TECNOLOG</t>
  </si>
  <si>
    <t>240403</t>
  </si>
  <si>
    <t>78699645Q</t>
  </si>
  <si>
    <t>RUIZ ENCINOSO, BEATRIZ</t>
  </si>
  <si>
    <t>174989</t>
  </si>
  <si>
    <t>210262</t>
  </si>
  <si>
    <t>78723965W</t>
  </si>
  <si>
    <t>RODRIGUEZ BENITEZ, MARTA</t>
  </si>
  <si>
    <t>170919</t>
  </si>
  <si>
    <t>207460</t>
  </si>
  <si>
    <t>43617793H</t>
  </si>
  <si>
    <t>BENCOMO GARCIA, PEDRO VICTOR</t>
  </si>
  <si>
    <t>176831</t>
  </si>
  <si>
    <t>INGENIERO/A TÉCNICO/A INDUSTRIAL</t>
  </si>
  <si>
    <t>INGENIERO TÉCNICO INDUSTRIAL</t>
  </si>
  <si>
    <t>177700</t>
  </si>
  <si>
    <t>304958</t>
  </si>
  <si>
    <t>43833514E</t>
  </si>
  <si>
    <t>CONRADO SANTOS, IVAN</t>
  </si>
  <si>
    <t>175024</t>
  </si>
  <si>
    <t>178045</t>
  </si>
  <si>
    <t>254375</t>
  </si>
  <si>
    <t>79064205A</t>
  </si>
  <si>
    <t>CRUZ RIVERA, ADRIAN</t>
  </si>
  <si>
    <t>218610</t>
  </si>
  <si>
    <t>78726641X</t>
  </si>
  <si>
    <t>LORENZO DE LA ROSA, ALEJANDRO</t>
  </si>
  <si>
    <t>177701</t>
  </si>
  <si>
    <t>177699</t>
  </si>
  <si>
    <t>TECNICO TITULADO MEDIO - ARQUITECTO TECNICO</t>
  </si>
  <si>
    <t>171766</t>
  </si>
  <si>
    <t>DIRECCIÓN DE GESTIÓN</t>
  </si>
  <si>
    <t>239123</t>
  </si>
  <si>
    <t>45443055T</t>
  </si>
  <si>
    <t>GIL ARTEAGA, ANGEL AURELIANO</t>
  </si>
  <si>
    <t>174867</t>
  </si>
  <si>
    <t>ELECTRICISTA</t>
  </si>
  <si>
    <t>ELECTRICIDAD</t>
  </si>
  <si>
    <t>337410</t>
  </si>
  <si>
    <t>78677367W</t>
  </si>
  <si>
    <t>HERNANDEZ GONZALEZ, JONAY</t>
  </si>
  <si>
    <t>174999</t>
  </si>
  <si>
    <t>261818</t>
  </si>
  <si>
    <t>43802179J</t>
  </si>
  <si>
    <t>HERRERA GARCIA, SERGIO MANUEL</t>
  </si>
  <si>
    <t>179067</t>
  </si>
  <si>
    <t>351736</t>
  </si>
  <si>
    <t>43624443K</t>
  </si>
  <si>
    <t>TORRES BARRETO, RICARDO JESUS</t>
  </si>
  <si>
    <t>174868</t>
  </si>
  <si>
    <t>209348</t>
  </si>
  <si>
    <t>54042288Q</t>
  </si>
  <si>
    <t>BARBUZANO DEL CASTILLO, JORGE</t>
  </si>
  <si>
    <t>175001</t>
  </si>
  <si>
    <t>252735</t>
  </si>
  <si>
    <t>X7825094B</t>
  </si>
  <si>
    <t>CORTEZ, MARCO ANTONIO</t>
  </si>
  <si>
    <t>174995</t>
  </si>
  <si>
    <t>260151</t>
  </si>
  <si>
    <t>45452401P</t>
  </si>
  <si>
    <t>GARCIA MATIAS, ISAAC</t>
  </si>
  <si>
    <t>175006</t>
  </si>
  <si>
    <t>178046</t>
  </si>
  <si>
    <t>179066</t>
  </si>
  <si>
    <t>346720</t>
  </si>
  <si>
    <t>43795438B</t>
  </si>
  <si>
    <t>LOPEZ PERDOMO, JOSE TOMAS</t>
  </si>
  <si>
    <t>155909</t>
  </si>
  <si>
    <t>290019</t>
  </si>
  <si>
    <t>45445312A</t>
  </si>
  <si>
    <t>MARRERO RODRIGUEZ, DIONISIO</t>
  </si>
  <si>
    <t>153768</t>
  </si>
  <si>
    <t>371731</t>
  </si>
  <si>
    <t>42085275J</t>
  </si>
  <si>
    <t>MUÑIZ ARUCAS, GILBERTO CANDELARIO</t>
  </si>
  <si>
    <t>177694</t>
  </si>
  <si>
    <t>214510</t>
  </si>
  <si>
    <t>54064881T</t>
  </si>
  <si>
    <t>PEREZ BATISTA, CARLOS</t>
  </si>
  <si>
    <t>172345</t>
  </si>
  <si>
    <t>396045</t>
  </si>
  <si>
    <t>79158115G</t>
  </si>
  <si>
    <t>ARZOLA CASTRO, JOSE IVAN</t>
  </si>
  <si>
    <t>171175</t>
  </si>
  <si>
    <t>FONTANERO/A</t>
  </si>
  <si>
    <t>FONTANERO</t>
  </si>
  <si>
    <t>FONTANERÍA</t>
  </si>
  <si>
    <t>166540</t>
  </si>
  <si>
    <t>178523</t>
  </si>
  <si>
    <t>217233</t>
  </si>
  <si>
    <t>43812236L</t>
  </si>
  <si>
    <t>DIAZ VALIDO, VICTOR MANUEL</t>
  </si>
  <si>
    <t>171176</t>
  </si>
  <si>
    <t>176755</t>
  </si>
  <si>
    <t>230559</t>
  </si>
  <si>
    <t>45446276R</t>
  </si>
  <si>
    <t>HERNANDEZ ARVELO, FRANCISCO JAVIER</t>
  </si>
  <si>
    <t>153773</t>
  </si>
  <si>
    <t>266763</t>
  </si>
  <si>
    <t>52475927R</t>
  </si>
  <si>
    <t>INIESTA CASAS, CARLOS</t>
  </si>
  <si>
    <t>179045</t>
  </si>
  <si>
    <t>264882</t>
  </si>
  <si>
    <t>78715187X</t>
  </si>
  <si>
    <t>JEREZ MEDINA, LUIS YERAY</t>
  </si>
  <si>
    <t>176756</t>
  </si>
  <si>
    <t>270099</t>
  </si>
  <si>
    <t>54042706C</t>
  </si>
  <si>
    <t>MENDEZ ALONSO, FRANCISCO JAVIER</t>
  </si>
  <si>
    <t>177309</t>
  </si>
  <si>
    <t>343239</t>
  </si>
  <si>
    <t>78569929C</t>
  </si>
  <si>
    <t>DIAZ TENA, FRANCISCO MANUEL</t>
  </si>
  <si>
    <t>153767</t>
  </si>
  <si>
    <t>218539</t>
  </si>
  <si>
    <t>54115317C</t>
  </si>
  <si>
    <t>FERNANDEZ LOPEZ, JAVIER</t>
  </si>
  <si>
    <t>175210</t>
  </si>
  <si>
    <t>169335</t>
  </si>
  <si>
    <t>INFORMÁTICA</t>
  </si>
  <si>
    <t>175926</t>
  </si>
  <si>
    <t>299010</t>
  </si>
  <si>
    <t>54063728C</t>
  </si>
  <si>
    <t>CHAVEZ PERDOMO, JOEL</t>
  </si>
  <si>
    <t>171769</t>
  </si>
  <si>
    <t>TÉC. ESP. DE SISTEMAS Y TECN.INFORMACIÓN</t>
  </si>
  <si>
    <t>TÉCNICA/O ESP. EN SISTEMAS Y TÉCN. DE LA INFORMACI</t>
  </si>
  <si>
    <t>225967</t>
  </si>
  <si>
    <t>78565476Y</t>
  </si>
  <si>
    <t>CHINEA DIAZ, HECTOR</t>
  </si>
  <si>
    <t>170225</t>
  </si>
  <si>
    <t>176340</t>
  </si>
  <si>
    <t>372814</t>
  </si>
  <si>
    <t>78679109L</t>
  </si>
  <si>
    <t>ENCISO HIGUERAS, ALFONSO</t>
  </si>
  <si>
    <t>171768</t>
  </si>
  <si>
    <t>370077</t>
  </si>
  <si>
    <t>78628845X</t>
  </si>
  <si>
    <t>EXPOSITO ESTEVEZ, ISABEL CANDELARIA</t>
  </si>
  <si>
    <t>154111</t>
  </si>
  <si>
    <t>215286</t>
  </si>
  <si>
    <t>54111870T</t>
  </si>
  <si>
    <t>MARTIN CHAVEZ, JOAN NAUZET</t>
  </si>
  <si>
    <t>174213</t>
  </si>
  <si>
    <t>172602</t>
  </si>
  <si>
    <t>217507</t>
  </si>
  <si>
    <t>78711964F</t>
  </si>
  <si>
    <t>NAVALON ESCUDER, DANIEL</t>
  </si>
  <si>
    <t>169360</t>
  </si>
  <si>
    <t>175925</t>
  </si>
  <si>
    <t>396204</t>
  </si>
  <si>
    <t>42237316R</t>
  </si>
  <si>
    <t>NUÑEZ ROJAS, ALBERTO MANUEL</t>
  </si>
  <si>
    <t>178255</t>
  </si>
  <si>
    <t>320824</t>
  </si>
  <si>
    <t>42221955G</t>
  </si>
  <si>
    <t>NUÑEZ ROJAS, CINTIA DESIRE</t>
  </si>
  <si>
    <t>171770</t>
  </si>
  <si>
    <t>268599</t>
  </si>
  <si>
    <t>43826105L</t>
  </si>
  <si>
    <t>PADILLA PADILLA, JAVIER</t>
  </si>
  <si>
    <t>174686</t>
  </si>
  <si>
    <t>176216</t>
  </si>
  <si>
    <t>311056</t>
  </si>
  <si>
    <t>54109432T</t>
  </si>
  <si>
    <t>ALONSO HERRAIZ, ROBERTO</t>
  </si>
  <si>
    <t>176595</t>
  </si>
  <si>
    <t>177360</t>
  </si>
  <si>
    <t>241838</t>
  </si>
  <si>
    <t>78643914Z</t>
  </si>
  <si>
    <t>CALZADILLA MARTINEZ, GRETELL</t>
  </si>
  <si>
    <t>168108</t>
  </si>
  <si>
    <t>278101</t>
  </si>
  <si>
    <t>44706693Y</t>
  </si>
  <si>
    <t>FRANCO MEGIAS, GENOVEVA</t>
  </si>
  <si>
    <t>155910</t>
  </si>
  <si>
    <t>178473</t>
  </si>
  <si>
    <t>227897</t>
  </si>
  <si>
    <t>78697907A</t>
  </si>
  <si>
    <t>GILMARTIN RODRIGUEZ, NAYRA</t>
  </si>
  <si>
    <t>171767</t>
  </si>
  <si>
    <t>178781</t>
  </si>
  <si>
    <t>205600</t>
  </si>
  <si>
    <t>78677390W</t>
  </si>
  <si>
    <t>GONZALEZ AVILA, JOSE LUIS</t>
  </si>
  <si>
    <t>176208</t>
  </si>
  <si>
    <t>259499</t>
  </si>
  <si>
    <t>54047231Z</t>
  </si>
  <si>
    <t>HERNANDEZ GARCIA, VICTOR MANUEL</t>
  </si>
  <si>
    <t>153761</t>
  </si>
  <si>
    <t>390903</t>
  </si>
  <si>
    <t>78558927N</t>
  </si>
  <si>
    <t>HERNANDEZ GIL, MAXIMILIANO</t>
  </si>
  <si>
    <t>171234</t>
  </si>
  <si>
    <t>OTRA DIRECCIÓN GERENCIA-PROMOCION INTERNA TEMPORAL</t>
  </si>
  <si>
    <t>234256</t>
  </si>
  <si>
    <t>78718859W</t>
  </si>
  <si>
    <t>PERAZA DELGADO, SILVIA</t>
  </si>
  <si>
    <t>171167</t>
  </si>
  <si>
    <t>396686</t>
  </si>
  <si>
    <t>78536469W</t>
  </si>
  <si>
    <t>ACOSTA PERABA, JUAN CARLOS</t>
  </si>
  <si>
    <t>172944</t>
  </si>
  <si>
    <t>173920</t>
  </si>
  <si>
    <t>380418</t>
  </si>
  <si>
    <t>78700994P</t>
  </si>
  <si>
    <t>CORREA BARRETO, JOSAFAT</t>
  </si>
  <si>
    <t>171174</t>
  </si>
  <si>
    <t>MECÁNICO/A</t>
  </si>
  <si>
    <t>MECÁNICO</t>
  </si>
  <si>
    <t>MECÁNICA</t>
  </si>
  <si>
    <t>244451</t>
  </si>
  <si>
    <t>78565477F</t>
  </si>
  <si>
    <t>MESA HERNANDEZ, ARSENIO</t>
  </si>
  <si>
    <t>174992</t>
  </si>
  <si>
    <t>178156</t>
  </si>
  <si>
    <t>376519</t>
  </si>
  <si>
    <t>54051218E</t>
  </si>
  <si>
    <t>PEREZ LOPEZ, KEVIN</t>
  </si>
  <si>
    <t>172386</t>
  </si>
  <si>
    <t>207642</t>
  </si>
  <si>
    <t>78717884Q</t>
  </si>
  <si>
    <t>GRAFFIGNA VERA, SERGIO</t>
  </si>
  <si>
    <t>177698</t>
  </si>
  <si>
    <t>239192</t>
  </si>
  <si>
    <t>42095180M</t>
  </si>
  <si>
    <t>MESA MARTIN, JOSE</t>
  </si>
  <si>
    <t>171840</t>
  </si>
  <si>
    <t>377217</t>
  </si>
  <si>
    <t>54041784H</t>
  </si>
  <si>
    <t>EXPOSITO DE LA ROSA, ANTONIO CARLOS</t>
  </si>
  <si>
    <t>MECÁNICA LAVANDERIA DEL TORAX</t>
  </si>
  <si>
    <t>177691</t>
  </si>
  <si>
    <t>174876</t>
  </si>
  <si>
    <t>175493</t>
  </si>
  <si>
    <t>176732</t>
  </si>
  <si>
    <t>217274</t>
  </si>
  <si>
    <t>54044312Q</t>
  </si>
  <si>
    <t>SUAREZ SUAREZ, ANGEL REYKO</t>
  </si>
  <si>
    <t>171173</t>
  </si>
  <si>
    <t>236666</t>
  </si>
  <si>
    <t>43793078C</t>
  </si>
  <si>
    <t>MACHIN OLIVA, PEDRO MODESTO</t>
  </si>
  <si>
    <t>174994</t>
  </si>
  <si>
    <t>178047</t>
  </si>
  <si>
    <t>178187</t>
  </si>
  <si>
    <t>289412</t>
  </si>
  <si>
    <t>43797169V</t>
  </si>
  <si>
    <t>JORGE GARCIA, RICARDO</t>
  </si>
  <si>
    <t>174116</t>
  </si>
  <si>
    <t>PINTOR</t>
  </si>
  <si>
    <t>PINTURA</t>
  </si>
  <si>
    <t>178705</t>
  </si>
  <si>
    <t>245669</t>
  </si>
  <si>
    <t>78557810E</t>
  </si>
  <si>
    <t>ALONSO HERRERA, JOSE MIGUEL</t>
  </si>
  <si>
    <t>175023</t>
  </si>
  <si>
    <t>SEC.INGEN. BIOMÉDICA</t>
  </si>
  <si>
    <t>269525</t>
  </si>
  <si>
    <t>78565985D</t>
  </si>
  <si>
    <t>VERA ALONSO, MARCOS ANDRES</t>
  </si>
  <si>
    <t>249454</t>
  </si>
  <si>
    <t>42238689V</t>
  </si>
  <si>
    <t>CASTILLA ARTEAGA, JOSUE</t>
  </si>
  <si>
    <t>174975</t>
  </si>
  <si>
    <t>177697</t>
  </si>
  <si>
    <t>317620</t>
  </si>
  <si>
    <t>43782993D</t>
  </si>
  <si>
    <t>MORA HERNANDEZ, RAMON</t>
  </si>
  <si>
    <t>171839</t>
  </si>
  <si>
    <t>210478</t>
  </si>
  <si>
    <t>54109006B</t>
  </si>
  <si>
    <t>RAMOS MORALES, SAMUEL</t>
  </si>
  <si>
    <t>174988</t>
  </si>
  <si>
    <t>240200</t>
  </si>
  <si>
    <t>54063480W</t>
  </si>
  <si>
    <t>RIVERO CANINO, TANAUSU</t>
  </si>
  <si>
    <t>149264</t>
  </si>
  <si>
    <t>339424</t>
  </si>
  <si>
    <t>45450412C</t>
  </si>
  <si>
    <t>ROSA RODRIGUEZ, FRANCISCO JAVIER.DE.LA</t>
  </si>
  <si>
    <t>174974</t>
  </si>
  <si>
    <t>177696</t>
  </si>
  <si>
    <t>249972</t>
  </si>
  <si>
    <t>78707465Q</t>
  </si>
  <si>
    <t>TRUJILLO HERRERA, FRANCISCO JAVIER</t>
  </si>
  <si>
    <t>176928</t>
  </si>
  <si>
    <t>177970</t>
  </si>
  <si>
    <t>175038</t>
  </si>
  <si>
    <t>SEC.INGEN.TELECOMUN.Y TELEMÁTICA</t>
  </si>
  <si>
    <t>296068</t>
  </si>
  <si>
    <t>78613792E</t>
  </si>
  <si>
    <t>SIMANCAS MARTIN, DAVID CELESTINO</t>
  </si>
  <si>
    <t>153766</t>
  </si>
  <si>
    <t>221451</t>
  </si>
  <si>
    <t>78565986X</t>
  </si>
  <si>
    <t>VERA ALONSO, JORGE ALFONSO</t>
  </si>
  <si>
    <t>179137</t>
  </si>
  <si>
    <t>275468</t>
  </si>
  <si>
    <t>43372556F</t>
  </si>
  <si>
    <t>DEVORA DELGADO, CRISTINA</t>
  </si>
  <si>
    <t>172605</t>
  </si>
  <si>
    <t>TTS - ARQUITECTURA</t>
  </si>
  <si>
    <t>TÉCNICO/A TITULADO/A SUPERIOR-ARQUITECTURA</t>
  </si>
  <si>
    <t>SECCIÓN OBRAS</t>
  </si>
  <si>
    <t>259977</t>
  </si>
  <si>
    <t>42083389J</t>
  </si>
  <si>
    <t>CASTILLA GONZALEZ, GELASIO</t>
  </si>
  <si>
    <t>172317</t>
  </si>
  <si>
    <t>SERVICIO MANTENIMIENTO E INSTALACIONES</t>
  </si>
  <si>
    <t>368896</t>
  </si>
  <si>
    <t>45441809L</t>
  </si>
  <si>
    <t>HERNANDEZ MARRERO, JOSE CARLOS</t>
  </si>
  <si>
    <t>175478</t>
  </si>
  <si>
    <t>179063</t>
  </si>
  <si>
    <t>271708</t>
  </si>
  <si>
    <t>45439924C</t>
  </si>
  <si>
    <t>RODRIGUEZ RAMOS, JOSE ANGEL</t>
  </si>
  <si>
    <t>179062</t>
  </si>
  <si>
    <t>262293</t>
  </si>
  <si>
    <t>78714544B</t>
  </si>
  <si>
    <t>GONZALEZ RODRIGUEZ, PABLO CRISTOBAL</t>
  </si>
  <si>
    <t>172323</t>
  </si>
  <si>
    <t>225353</t>
  </si>
  <si>
    <t>42237058L</t>
  </si>
  <si>
    <t>PEÑA ABAD, KEVIN GUILLERMO</t>
  </si>
  <si>
    <t>172321</t>
  </si>
  <si>
    <t>172320</t>
  </si>
  <si>
    <t>238179</t>
  </si>
  <si>
    <t>78718982X</t>
  </si>
  <si>
    <t>VARGAS MARTIN, YUNILBA</t>
  </si>
  <si>
    <t>171895</t>
  </si>
  <si>
    <t>176280</t>
  </si>
  <si>
    <t>329985</t>
  </si>
  <si>
    <t>51148837B</t>
  </si>
  <si>
    <t>DARIAS DARIAS, ALFONSO</t>
  </si>
  <si>
    <t>175475</t>
  </si>
  <si>
    <t>230389</t>
  </si>
  <si>
    <t>78696738F</t>
  </si>
  <si>
    <t>RODRIGUEZ REYES, RAYCO SANTIAGO</t>
  </si>
  <si>
    <t>175476</t>
  </si>
  <si>
    <t>374177</t>
  </si>
  <si>
    <t>43773699F</t>
  </si>
  <si>
    <t>RODRIGUEZ RODRIGUEZ, JUAN CARLOS</t>
  </si>
  <si>
    <t>172313</t>
  </si>
  <si>
    <t>177693</t>
  </si>
  <si>
    <t>209658</t>
  </si>
  <si>
    <t>78717241V</t>
  </si>
  <si>
    <t>SANTOS CAPOCCIA, DANIEL JOSE</t>
  </si>
  <si>
    <t>175477</t>
  </si>
  <si>
    <t>263559</t>
  </si>
  <si>
    <t>43605123K</t>
  </si>
  <si>
    <t>SANTOS HERNANDEZ, JUAN ANTONIO</t>
  </si>
  <si>
    <t>172315</t>
  </si>
  <si>
    <t>175012</t>
  </si>
  <si>
    <t>176047</t>
  </si>
  <si>
    <t>ADMISIÓN CENTRAL</t>
  </si>
  <si>
    <t>DIRECCIÓN MÉDICA</t>
  </si>
  <si>
    <t>176211</t>
  </si>
  <si>
    <t>279813</t>
  </si>
  <si>
    <t>54052571H</t>
  </si>
  <si>
    <t>GONZALEZ SIERRA, MARTA</t>
  </si>
  <si>
    <t>152979</t>
  </si>
  <si>
    <t>FEA MEDICINA FAMILIAR Y COMUNITARIA</t>
  </si>
  <si>
    <t>FEA MEDICINA FAMILIAR Y COMUNITARÍA</t>
  </si>
  <si>
    <t>264585</t>
  </si>
  <si>
    <t>78561271X</t>
  </si>
  <si>
    <t>ALVAREZ JOJO, ALBA</t>
  </si>
  <si>
    <t>175377</t>
  </si>
  <si>
    <t>212812</t>
  </si>
  <si>
    <t>78673321G</t>
  </si>
  <si>
    <t>ALVAREZ LEON, JUAN CARLOS</t>
  </si>
  <si>
    <t>173788</t>
  </si>
  <si>
    <t>205750</t>
  </si>
  <si>
    <t>78628922H</t>
  </si>
  <si>
    <t>BAEZ BAEZ, MARIA YURENA</t>
  </si>
  <si>
    <t>173801</t>
  </si>
  <si>
    <t>212583</t>
  </si>
  <si>
    <t>45442449S</t>
  </si>
  <si>
    <t>BAEZ PESTANO, MARIA CANDELARIA</t>
  </si>
  <si>
    <t>178033</t>
  </si>
  <si>
    <t>356546</t>
  </si>
  <si>
    <t>45705880G</t>
  </si>
  <si>
    <t>BARREIROS GONZALEZ, DULCE MARIA</t>
  </si>
  <si>
    <t>174832</t>
  </si>
  <si>
    <t>249950</t>
  </si>
  <si>
    <t>54040606J</t>
  </si>
  <si>
    <t>BARRERA DELGADO, MARIA DEL CRISTO</t>
  </si>
  <si>
    <t>174835</t>
  </si>
  <si>
    <t>273470</t>
  </si>
  <si>
    <t>54056303R</t>
  </si>
  <si>
    <t>BENITEZ GARCIA, NURIA</t>
  </si>
  <si>
    <t>179118</t>
  </si>
  <si>
    <t>314835</t>
  </si>
  <si>
    <t>78692828F</t>
  </si>
  <si>
    <t>CABRERA HERRERA, NAYRA YANIRA</t>
  </si>
  <si>
    <t>175374</t>
  </si>
  <si>
    <t>339317</t>
  </si>
  <si>
    <t>54117130Q</t>
  </si>
  <si>
    <t>CRESPO GARCIA, DANIEL</t>
  </si>
  <si>
    <t>173943</t>
  </si>
  <si>
    <t>243718</t>
  </si>
  <si>
    <t>78696267L</t>
  </si>
  <si>
    <t>DARIAS DARIAS, ANA VANESA</t>
  </si>
  <si>
    <t>170306</t>
  </si>
  <si>
    <t>177064</t>
  </si>
  <si>
    <t>243733</t>
  </si>
  <si>
    <t>78852913N</t>
  </si>
  <si>
    <t>DEL CASTILLO REYES, NATALIA</t>
  </si>
  <si>
    <t>173879</t>
  </si>
  <si>
    <t>176488</t>
  </si>
  <si>
    <t>285540</t>
  </si>
  <si>
    <t>78563226X</t>
  </si>
  <si>
    <t>DIAZ GONZALEZ, MARIA SACRAMENTO</t>
  </si>
  <si>
    <t>175361</t>
  </si>
  <si>
    <t>331814</t>
  </si>
  <si>
    <t>43775268N</t>
  </si>
  <si>
    <t>DIAZ MEGOLLA, MARIA DEL CRISTO</t>
  </si>
  <si>
    <t>173784</t>
  </si>
  <si>
    <t>208458</t>
  </si>
  <si>
    <t>45707517P</t>
  </si>
  <si>
    <t>ESPINOSA ALVAREZ, YURENA</t>
  </si>
  <si>
    <t>175369</t>
  </si>
  <si>
    <t>376188</t>
  </si>
  <si>
    <t>78629876Y</t>
  </si>
  <si>
    <t>FEBLES DELGADO, LICETH ESPERANZA</t>
  </si>
  <si>
    <t>175379</t>
  </si>
  <si>
    <t>203645</t>
  </si>
  <si>
    <t>52821316E</t>
  </si>
  <si>
    <t>GARCIA MENDEZ, MARIA LOURDES</t>
  </si>
  <si>
    <t>173765</t>
  </si>
  <si>
    <t>383304</t>
  </si>
  <si>
    <t>78709892M</t>
  </si>
  <si>
    <t>GARCIA PACHECO, SILVIA</t>
  </si>
  <si>
    <t>173785</t>
  </si>
  <si>
    <t>290347</t>
  </si>
  <si>
    <t>54051223G</t>
  </si>
  <si>
    <t>GARCIA-RAMOS PORRES, CLAUDIA</t>
  </si>
  <si>
    <t>155921</t>
  </si>
  <si>
    <t>370281</t>
  </si>
  <si>
    <t>54056983Z</t>
  </si>
  <si>
    <t>GOMEZ BARAJAS, MARNIE GISBEL</t>
  </si>
  <si>
    <t>170893</t>
  </si>
  <si>
    <t>228293</t>
  </si>
  <si>
    <t>43801518L</t>
  </si>
  <si>
    <t>HERNANDEZ CRUZ, SANDRA MATILDE</t>
  </si>
  <si>
    <t>170889</t>
  </si>
  <si>
    <t>378490</t>
  </si>
  <si>
    <t>43796053M</t>
  </si>
  <si>
    <t>HERNANDEZ GARCIA, MONTSERRAT DEL CARMEN</t>
  </si>
  <si>
    <t>153799</t>
  </si>
  <si>
    <t>269611</t>
  </si>
  <si>
    <t>78604667M</t>
  </si>
  <si>
    <t>HERNANDEZ HENRIQUEZ, LUZ BELEN</t>
  </si>
  <si>
    <t>175370</t>
  </si>
  <si>
    <t>240457</t>
  </si>
  <si>
    <t>43371896Z</t>
  </si>
  <si>
    <t>HERNANDEZ MORENO, MARIA DEL CRISTO</t>
  </si>
  <si>
    <t>172257</t>
  </si>
  <si>
    <t>292671</t>
  </si>
  <si>
    <t>43822828P</t>
  </si>
  <si>
    <t>IZQUIERDO LORENZO, MARIA ESTHER</t>
  </si>
  <si>
    <t>175372</t>
  </si>
  <si>
    <t>364074</t>
  </si>
  <si>
    <t>43816615M</t>
  </si>
  <si>
    <t>LORENZO MORALES, SOTERO</t>
  </si>
  <si>
    <t>175373</t>
  </si>
  <si>
    <t>208470</t>
  </si>
  <si>
    <t>43789093Z</t>
  </si>
  <si>
    <t>MARQUEZ CAMPOS, CARLOS JESUS</t>
  </si>
  <si>
    <t>170892</t>
  </si>
  <si>
    <t>200708</t>
  </si>
  <si>
    <t>45449268A</t>
  </si>
  <si>
    <t>MARRERO GUANCHE, CARMEN PILAR</t>
  </si>
  <si>
    <t>173750</t>
  </si>
  <si>
    <t>264450</t>
  </si>
  <si>
    <t>78574596H</t>
  </si>
  <si>
    <t>MARTIN HERNANDEZ, JENNIFER</t>
  </si>
  <si>
    <t>173942</t>
  </si>
  <si>
    <t>204336</t>
  </si>
  <si>
    <t>45442718P</t>
  </si>
  <si>
    <t>MENDEZ MARTIN, PALMIRA</t>
  </si>
  <si>
    <t>175138</t>
  </si>
  <si>
    <t>334113</t>
  </si>
  <si>
    <t>42085169E</t>
  </si>
  <si>
    <t>MORALES BORGES, CANDELARIA</t>
  </si>
  <si>
    <t>162761</t>
  </si>
  <si>
    <t>277552</t>
  </si>
  <si>
    <t>43807717P</t>
  </si>
  <si>
    <t>NATHANI CASANOVA, SILVIA</t>
  </si>
  <si>
    <t>178032</t>
  </si>
  <si>
    <t>178016</t>
  </si>
  <si>
    <t>353181</t>
  </si>
  <si>
    <t>78705794R</t>
  </si>
  <si>
    <t>PEREZ FUENTES, GEMA MARIA</t>
  </si>
  <si>
    <t>175378</t>
  </si>
  <si>
    <t>384384</t>
  </si>
  <si>
    <t>45454032Y</t>
  </si>
  <si>
    <t>PEREZ FUMERO, ROSA MARINA</t>
  </si>
  <si>
    <t>169165</t>
  </si>
  <si>
    <t>178700</t>
  </si>
  <si>
    <t>356977</t>
  </si>
  <si>
    <t>45438932V</t>
  </si>
  <si>
    <t>PEREZ LEDESMA, CARMEN MERCEDES</t>
  </si>
  <si>
    <t>173787</t>
  </si>
  <si>
    <t>241182</t>
  </si>
  <si>
    <t>54057392D</t>
  </si>
  <si>
    <t>PEREZ VAZQUEZ, GLORIA PILAR</t>
  </si>
  <si>
    <t>172526</t>
  </si>
  <si>
    <t>229252</t>
  </si>
  <si>
    <t>78415628A</t>
  </si>
  <si>
    <t>RAMOS GUERRA, ANA SILVIA</t>
  </si>
  <si>
    <t>177944</t>
  </si>
  <si>
    <t>275979</t>
  </si>
  <si>
    <t>43821637J</t>
  </si>
  <si>
    <t>REYES GONZALEZ, BLANCA MARIA</t>
  </si>
  <si>
    <t>150209</t>
  </si>
  <si>
    <t>210931</t>
  </si>
  <si>
    <t>45445835C</t>
  </si>
  <si>
    <t>RODRIGUEZ BARRETO, ANA MARIA</t>
  </si>
  <si>
    <t>170891</t>
  </si>
  <si>
    <t>278899</t>
  </si>
  <si>
    <t>78702107V</t>
  </si>
  <si>
    <t>RODRIGUEZ BELLO, VICTOR</t>
  </si>
  <si>
    <t>173921</t>
  </si>
  <si>
    <t>323421</t>
  </si>
  <si>
    <t>43776613T</t>
  </si>
  <si>
    <t>RODRIGUEZ LLANOS, ROSA ELENA</t>
  </si>
  <si>
    <t>173877</t>
  </si>
  <si>
    <t>255536</t>
  </si>
  <si>
    <t>78558622Y</t>
  </si>
  <si>
    <t>RODRIGUEZ MEDINA, JOSE MANUEL</t>
  </si>
  <si>
    <t>175367</t>
  </si>
  <si>
    <t>331270</t>
  </si>
  <si>
    <t>42081844D</t>
  </si>
  <si>
    <t>RODRIGUEZ.DE.LA ROSA, ROSA MARIA</t>
  </si>
  <si>
    <t>162747</t>
  </si>
  <si>
    <t>225102</t>
  </si>
  <si>
    <t>54112413Z</t>
  </si>
  <si>
    <t>SANTOS RODRIGUEZ, CELIA MARIA</t>
  </si>
  <si>
    <t>175368</t>
  </si>
  <si>
    <t>219016</t>
  </si>
  <si>
    <t>78707528X</t>
  </si>
  <si>
    <t>SIVERIO NEGRON, ANGELA MARIA</t>
  </si>
  <si>
    <t>153797</t>
  </si>
  <si>
    <t>297376</t>
  </si>
  <si>
    <t>54042251W</t>
  </si>
  <si>
    <t>SUAREZ RODRIGUEZ, MARIA SONIA</t>
  </si>
  <si>
    <t>175375</t>
  </si>
  <si>
    <t>208404</t>
  </si>
  <si>
    <t>43348220M</t>
  </si>
  <si>
    <t>SUAREZ TRUJILLO, MARIA DOLORES</t>
  </si>
  <si>
    <t>173786</t>
  </si>
  <si>
    <t>264572</t>
  </si>
  <si>
    <t>78607024Q</t>
  </si>
  <si>
    <t>TOLEDO TOSCO, ARGELIA</t>
  </si>
  <si>
    <t>175567</t>
  </si>
  <si>
    <t>250759</t>
  </si>
  <si>
    <t>78401859B</t>
  </si>
  <si>
    <t>VALERIANO RODRIGUEZ, MARIA DOLORES</t>
  </si>
  <si>
    <t>170890</t>
  </si>
  <si>
    <t>212618</t>
  </si>
  <si>
    <t>X7909919N</t>
  </si>
  <si>
    <t>VERNICE ZAMBRANO, ALBA SABRINA</t>
  </si>
  <si>
    <t>168355</t>
  </si>
  <si>
    <t>374837</t>
  </si>
  <si>
    <t>78565218R</t>
  </si>
  <si>
    <t>VIERA ESTEVANEZ CORBELLA, MARIA NIVARIA</t>
  </si>
  <si>
    <t>170894</t>
  </si>
  <si>
    <t>353126</t>
  </si>
  <si>
    <t>43800979D</t>
  </si>
  <si>
    <t>GOMEZ SICILIA, RAQUEL MARIA</t>
  </si>
  <si>
    <t>157043</t>
  </si>
  <si>
    <t>MEDICO/A ADMISIÓN Y DOCUMENT. CLÍNICA</t>
  </si>
  <si>
    <t>MEDICA/O DE ADMISION Y DOCUMENTACION CL</t>
  </si>
  <si>
    <t>297430</t>
  </si>
  <si>
    <t>78722631W</t>
  </si>
  <si>
    <t>LOPEZ SANTANA, YANET DEL SOCORRO</t>
  </si>
  <si>
    <t>157045</t>
  </si>
  <si>
    <t>106385</t>
  </si>
  <si>
    <t>78559129F</t>
  </si>
  <si>
    <t>MONTEAGUDO PEREZ-MACHADO, EVA</t>
  </si>
  <si>
    <t>152980</t>
  </si>
  <si>
    <t>213790</t>
  </si>
  <si>
    <t>45728608P</t>
  </si>
  <si>
    <t>RISCO RANCEL, SANDRA</t>
  </si>
  <si>
    <t>152981</t>
  </si>
  <si>
    <t>269513</t>
  </si>
  <si>
    <t>78700712W</t>
  </si>
  <si>
    <t>BAUTE DE LA ROSA, CATALINA VANESA</t>
  </si>
  <si>
    <t>169167</t>
  </si>
  <si>
    <t>ADMISIÓN URGENCIAS</t>
  </si>
  <si>
    <t>383339</t>
  </si>
  <si>
    <t>79061024L</t>
  </si>
  <si>
    <t>BAUTISTA FAGUNDO, KEVIN</t>
  </si>
  <si>
    <t>170895</t>
  </si>
  <si>
    <t>176500</t>
  </si>
  <si>
    <t>177006</t>
  </si>
  <si>
    <t>262715</t>
  </si>
  <si>
    <t>42058345Q</t>
  </si>
  <si>
    <t>DELGADO GOMEZ, MARIA MARGARITA</t>
  </si>
  <si>
    <t>173599</t>
  </si>
  <si>
    <t>203150</t>
  </si>
  <si>
    <t>54053298D</t>
  </si>
  <si>
    <t>DIAZ RAMOS, YURENA</t>
  </si>
  <si>
    <t>173326</t>
  </si>
  <si>
    <t>177283</t>
  </si>
  <si>
    <t>367994</t>
  </si>
  <si>
    <t>78400940N</t>
  </si>
  <si>
    <t>EXPOSITO MATOS, ANGELA ROSA</t>
  </si>
  <si>
    <t>174536</t>
  </si>
  <si>
    <t>372972</t>
  </si>
  <si>
    <t>52873346A</t>
  </si>
  <si>
    <t>FONFRIA PERERA, MARIA</t>
  </si>
  <si>
    <t>176462</t>
  </si>
  <si>
    <t>231713</t>
  </si>
  <si>
    <t>43819450B</t>
  </si>
  <si>
    <t>GARCIA JORGE, YOLANDA MARIA</t>
  </si>
  <si>
    <t>175440</t>
  </si>
  <si>
    <t>178259</t>
  </si>
  <si>
    <t>250503</t>
  </si>
  <si>
    <t>43373048Q</t>
  </si>
  <si>
    <t>LLANOS GARCIA, CARMEN NIEVES</t>
  </si>
  <si>
    <t>173683</t>
  </si>
  <si>
    <t>374380</t>
  </si>
  <si>
    <t>78628331W</t>
  </si>
  <si>
    <t>MACHADO MARTIN, PALOMA</t>
  </si>
  <si>
    <t>173323</t>
  </si>
  <si>
    <t>395193</t>
  </si>
  <si>
    <t>54060534T</t>
  </si>
  <si>
    <t>MARTIN ACOSTA, JACOB</t>
  </si>
  <si>
    <t>170896</t>
  </si>
  <si>
    <t>381713</t>
  </si>
  <si>
    <t>43371513E</t>
  </si>
  <si>
    <t>MEDINA ALONSO, MARIA ELENA</t>
  </si>
  <si>
    <t>178782</t>
  </si>
  <si>
    <t>178262</t>
  </si>
  <si>
    <t>348830</t>
  </si>
  <si>
    <t>43818298D</t>
  </si>
  <si>
    <t>MENDOZA FAGUNDO, GUSTAVO RAMON</t>
  </si>
  <si>
    <t>178704</t>
  </si>
  <si>
    <t>241504</t>
  </si>
  <si>
    <t>45436738P</t>
  </si>
  <si>
    <t>MORIN ALONSO, ROSA MARIA</t>
  </si>
  <si>
    <t>175937</t>
  </si>
  <si>
    <t>269868</t>
  </si>
  <si>
    <t>79083980K</t>
  </si>
  <si>
    <t>RIOS CEJAS, JULIO</t>
  </si>
  <si>
    <t>173320</t>
  </si>
  <si>
    <t>374481</t>
  </si>
  <si>
    <t>79075744L</t>
  </si>
  <si>
    <t>RIVERO CASTRO, JOSE ANTONIO</t>
  </si>
  <si>
    <t>156602</t>
  </si>
  <si>
    <t>284301</t>
  </si>
  <si>
    <t>43608597E</t>
  </si>
  <si>
    <t>SANCHEZ GUTIERREZ, DOMINGO</t>
  </si>
  <si>
    <t>162756</t>
  </si>
  <si>
    <t>200744</t>
  </si>
  <si>
    <t>78616006M</t>
  </si>
  <si>
    <t>GONZALEZ MENDEZ, ELISABET</t>
  </si>
  <si>
    <t>173866</t>
  </si>
  <si>
    <t>ARCHIVO CENTRAL</t>
  </si>
  <si>
    <t>309907</t>
  </si>
  <si>
    <t>52836580Z</t>
  </si>
  <si>
    <t>MAROTO ALVAREZ, ANA MARIA</t>
  </si>
  <si>
    <t>174760</t>
  </si>
  <si>
    <t>206656</t>
  </si>
  <si>
    <t>54062057M</t>
  </si>
  <si>
    <t>BARRERA GONZALEZ, YASMINA</t>
  </si>
  <si>
    <t>174174</t>
  </si>
  <si>
    <t>324109</t>
  </si>
  <si>
    <t>43621590C</t>
  </si>
  <si>
    <t>CHANDAS PADRON, MARIA CONCEPCION</t>
  </si>
  <si>
    <t>178319</t>
  </si>
  <si>
    <t>200714</t>
  </si>
  <si>
    <t>42224154H</t>
  </si>
  <si>
    <t>CHINEA ASENSIO, HARIDIAN</t>
  </si>
  <si>
    <t>153745</t>
  </si>
  <si>
    <t>273813</t>
  </si>
  <si>
    <t>43792264B</t>
  </si>
  <si>
    <t>DE ANDRES GONZALEZ, PILAR MONICA</t>
  </si>
  <si>
    <t>175847</t>
  </si>
  <si>
    <t>177016</t>
  </si>
  <si>
    <t>178225</t>
  </si>
  <si>
    <t>398745</t>
  </si>
  <si>
    <t>78677923Y</t>
  </si>
  <si>
    <t>DE MARTIN RAMOS, MARIA MAGNOLIA</t>
  </si>
  <si>
    <t>173382</t>
  </si>
  <si>
    <t>177390</t>
  </si>
  <si>
    <t>251752</t>
  </si>
  <si>
    <t>78557926T</t>
  </si>
  <si>
    <t>DIAZ STIER, NOEMI</t>
  </si>
  <si>
    <t>153891</t>
  </si>
  <si>
    <t>389536</t>
  </si>
  <si>
    <t>43375988N</t>
  </si>
  <si>
    <t>DIAZ YANES, JESUS VICENTE</t>
  </si>
  <si>
    <t>176865</t>
  </si>
  <si>
    <t>378370</t>
  </si>
  <si>
    <t>78859268L</t>
  </si>
  <si>
    <t>GARCIA DORTA, IVAN GREGORIO</t>
  </si>
  <si>
    <t>173823</t>
  </si>
  <si>
    <t>216532</t>
  </si>
  <si>
    <t>78720393H</t>
  </si>
  <si>
    <t>GARCIA RODRIGUEZ, NAYRA</t>
  </si>
  <si>
    <t>171906</t>
  </si>
  <si>
    <t>231677</t>
  </si>
  <si>
    <t>45451112F</t>
  </si>
  <si>
    <t>GONZALEZ DELGADO, MANUEL LUIS</t>
  </si>
  <si>
    <t>173134</t>
  </si>
  <si>
    <t>290575</t>
  </si>
  <si>
    <t>45449508J</t>
  </si>
  <si>
    <t>GONZALEZ GONZALEZ, MARIA CRISTINA</t>
  </si>
  <si>
    <t>173824</t>
  </si>
  <si>
    <t>177988</t>
  </si>
  <si>
    <t>218696</t>
  </si>
  <si>
    <t>78635739G</t>
  </si>
  <si>
    <t>HERNANDEZ DELGADO, NOELIA</t>
  </si>
  <si>
    <t>175284</t>
  </si>
  <si>
    <t>248084</t>
  </si>
  <si>
    <t>43604119Y</t>
  </si>
  <si>
    <t>HERNANDEZ SUAREZ, ERASMO</t>
  </si>
  <si>
    <t>175326</t>
  </si>
  <si>
    <t>295417</t>
  </si>
  <si>
    <t>78718596S</t>
  </si>
  <si>
    <t>HERRERA RODRIGUEZ, DIANA ESTEFANIA</t>
  </si>
  <si>
    <t>172922</t>
  </si>
  <si>
    <t>178458</t>
  </si>
  <si>
    <t>257032</t>
  </si>
  <si>
    <t>78724001S</t>
  </si>
  <si>
    <t>IZQUIERDO NUÑEZ, ZEBENSUI</t>
  </si>
  <si>
    <t>175496</t>
  </si>
  <si>
    <t>176495</t>
  </si>
  <si>
    <t>295376</t>
  </si>
  <si>
    <t>42174506G</t>
  </si>
  <si>
    <t>LORENZO GONZALEZ, PILAR ROSA</t>
  </si>
  <si>
    <t>173826</t>
  </si>
  <si>
    <t>366063</t>
  </si>
  <si>
    <t>45435266P</t>
  </si>
  <si>
    <t>MARTIN BOIX, MONICA</t>
  </si>
  <si>
    <t>174692</t>
  </si>
  <si>
    <t>176620</t>
  </si>
  <si>
    <t>267123</t>
  </si>
  <si>
    <t>43362916G</t>
  </si>
  <si>
    <t>MARTIN CARBALLO, JOSE MIGUEL</t>
  </si>
  <si>
    <t>175453</t>
  </si>
  <si>
    <t>311571</t>
  </si>
  <si>
    <t>42180152S</t>
  </si>
  <si>
    <t>MATOS MARTIN, IBALLA</t>
  </si>
  <si>
    <t>168021</t>
  </si>
  <si>
    <t>204178</t>
  </si>
  <si>
    <t>79156207M</t>
  </si>
  <si>
    <t>MOSQUERA AGUILAR, BIBIAN ELENA</t>
  </si>
  <si>
    <t>171905</t>
  </si>
  <si>
    <t>226587</t>
  </si>
  <si>
    <t>42807264D</t>
  </si>
  <si>
    <t>NAVARRO LEON, LUISA MARIA</t>
  </si>
  <si>
    <t>178335</t>
  </si>
  <si>
    <t>389585</t>
  </si>
  <si>
    <t>78719738F</t>
  </si>
  <si>
    <t>PERDOMO CORTES, JOSE ANTONIO</t>
  </si>
  <si>
    <t>153878</t>
  </si>
  <si>
    <t>296848</t>
  </si>
  <si>
    <t>78565634A</t>
  </si>
  <si>
    <t>RIVERO GARCIA, VANESSA</t>
  </si>
  <si>
    <t>162720</t>
  </si>
  <si>
    <t>308081</t>
  </si>
  <si>
    <t>43826498K</t>
  </si>
  <si>
    <t>RODRIGUEZ GONZALEZ, JULIO CESAR</t>
  </si>
  <si>
    <t>173388</t>
  </si>
  <si>
    <t>201356</t>
  </si>
  <si>
    <t>42180433C</t>
  </si>
  <si>
    <t>VENTURA BRITO, CARMEN DOLORES</t>
  </si>
  <si>
    <t>176640</t>
  </si>
  <si>
    <t>268424</t>
  </si>
  <si>
    <t>78557193A</t>
  </si>
  <si>
    <t>ZAMORANO MARRERO, MARIA DEL CRISTO</t>
  </si>
  <si>
    <t>173387</t>
  </si>
  <si>
    <t>176857</t>
  </si>
  <si>
    <t>177945</t>
  </si>
  <si>
    <t>175380</t>
  </si>
  <si>
    <t>AREA ADMINISTRATIVA - HN - CAE ICOD</t>
  </si>
  <si>
    <t>227070</t>
  </si>
  <si>
    <t>43814062M</t>
  </si>
  <si>
    <t>DELGADO ROSA, CARMEN TERESA</t>
  </si>
  <si>
    <t>175356</t>
  </si>
  <si>
    <t>383761</t>
  </si>
  <si>
    <t>78610976N</t>
  </si>
  <si>
    <t>ENCINAR GONZALEZ, ANA CARINA</t>
  </si>
  <si>
    <t>178107</t>
  </si>
  <si>
    <t>175422</t>
  </si>
  <si>
    <t>228588</t>
  </si>
  <si>
    <t>43798608F</t>
  </si>
  <si>
    <t>IZQUIERDO BRITO, MARIA DE LAS NIEVES</t>
  </si>
  <si>
    <t>176497</t>
  </si>
  <si>
    <t>178707</t>
  </si>
  <si>
    <t>269015</t>
  </si>
  <si>
    <t>42264921Y</t>
  </si>
  <si>
    <t>MATERAN MEZA, RONMY LIZSETTH</t>
  </si>
  <si>
    <t>176361</t>
  </si>
  <si>
    <t>172846</t>
  </si>
  <si>
    <t>175942</t>
  </si>
  <si>
    <t>173959</t>
  </si>
  <si>
    <t>CODIFICACIÓN HISTORIAS CLÍNICAS</t>
  </si>
  <si>
    <t>200436</t>
  </si>
  <si>
    <t>78697450Y</t>
  </si>
  <si>
    <t>RODRIGUEZ RIESCO, AINHOA</t>
  </si>
  <si>
    <t>153371</t>
  </si>
  <si>
    <t>201587</t>
  </si>
  <si>
    <t>78563309R</t>
  </si>
  <si>
    <t>FORONDA CARRASCO, ELENA</t>
  </si>
  <si>
    <t>178170</t>
  </si>
  <si>
    <t>TÉCNICO ESP.DOC. SANITARIA</t>
  </si>
  <si>
    <t>TÉCNICA/O ESPECIALISTA EN DOCUMENTACIÓN SANITARIA</t>
  </si>
  <si>
    <t>255912</t>
  </si>
  <si>
    <t>78727905D</t>
  </si>
  <si>
    <t>GARCIA NAZCO, PRISCILA</t>
  </si>
  <si>
    <t>177201</t>
  </si>
  <si>
    <t>314754</t>
  </si>
  <si>
    <t>43785069S</t>
  </si>
  <si>
    <t>GUTIERREZ CORREA, NIEVES MARIA</t>
  </si>
  <si>
    <t>178504</t>
  </si>
  <si>
    <t>340943</t>
  </si>
  <si>
    <t>42180555G</t>
  </si>
  <si>
    <t>PIÑERO RODRIGUEZ, MARIA LOURDES</t>
  </si>
  <si>
    <t>175281</t>
  </si>
  <si>
    <t>177666</t>
  </si>
  <si>
    <t>220910</t>
  </si>
  <si>
    <t>78556938R</t>
  </si>
  <si>
    <t>RAMOS RODRIGUEZ, ALICIA</t>
  </si>
  <si>
    <t>175279</t>
  </si>
  <si>
    <t>177667</t>
  </si>
  <si>
    <t>328297</t>
  </si>
  <si>
    <t>43622203N</t>
  </si>
  <si>
    <t>REYES MORENO, RITA MANUELA</t>
  </si>
  <si>
    <t>175280</t>
  </si>
  <si>
    <t>358577</t>
  </si>
  <si>
    <t>51165200K</t>
  </si>
  <si>
    <t>TORRES MORALES, MARIA MELANIA</t>
  </si>
  <si>
    <t>175282</t>
  </si>
  <si>
    <t>177668</t>
  </si>
  <si>
    <t>103053</t>
  </si>
  <si>
    <t>43600565V</t>
  </si>
  <si>
    <t>GONZALEZ ALVAREZ, JULIAN</t>
  </si>
  <si>
    <t>150157</t>
  </si>
  <si>
    <t>FEA CIRUGÍA ORTOPÉDICA Y TRAUMATOLOGÍA</t>
  </si>
  <si>
    <t>CONS.TRAUMA ¿  CAE LA LAGUNA</t>
  </si>
  <si>
    <t>273989</t>
  </si>
  <si>
    <t>72797664L</t>
  </si>
  <si>
    <t>GARCIA MENDIZABAL, SARA</t>
  </si>
  <si>
    <t>158934</t>
  </si>
  <si>
    <t>344493</t>
  </si>
  <si>
    <t>78558594R</t>
  </si>
  <si>
    <t>LUIS MARTIN, BEATRIZ</t>
  </si>
  <si>
    <t>162748</t>
  </si>
  <si>
    <t>290099</t>
  </si>
  <si>
    <t>33558655E</t>
  </si>
  <si>
    <t>GUTIERREZ FERREIRO, PABLO</t>
  </si>
  <si>
    <t>169707</t>
  </si>
  <si>
    <t>FEA PSIQUIATRÍA</t>
  </si>
  <si>
    <t>EDIFICIO AGUDOS HP</t>
  </si>
  <si>
    <t>132997</t>
  </si>
  <si>
    <t>45524911E</t>
  </si>
  <si>
    <t>GRILLO GRILLO, CANDELARIA NIEVES</t>
  </si>
  <si>
    <t>170507</t>
  </si>
  <si>
    <t>FEA FARMACOLOGÍA CLÍNICA</t>
  </si>
  <si>
    <t>FARMACOLOGÍA CLÍNICA</t>
  </si>
  <si>
    <t>253152</t>
  </si>
  <si>
    <t>60629156Y</t>
  </si>
  <si>
    <t>ROLINGSON LANDAETA, JAIME LEONARDO</t>
  </si>
  <si>
    <t>171522</t>
  </si>
  <si>
    <t>379791</t>
  </si>
  <si>
    <t>78692826M</t>
  </si>
  <si>
    <t>VELAZQUEZ PERELLO, CARMEN</t>
  </si>
  <si>
    <t>171865</t>
  </si>
  <si>
    <t>250933</t>
  </si>
  <si>
    <t>43380940L</t>
  </si>
  <si>
    <t>DIAZ CALZADILLA, PABLO</t>
  </si>
  <si>
    <t>171602</t>
  </si>
  <si>
    <t>FEA RADIOFÍSICA HOSPITALARIA</t>
  </si>
  <si>
    <t>134647</t>
  </si>
  <si>
    <t>78714906M</t>
  </si>
  <si>
    <t>RIBOT HERNANDEZ, IVAN</t>
  </si>
  <si>
    <t>147951</t>
  </si>
  <si>
    <t>177664</t>
  </si>
  <si>
    <t>342217</t>
  </si>
  <si>
    <t>17764113V</t>
  </si>
  <si>
    <t>SABIN SAN JULIAN, CAROLINA</t>
  </si>
  <si>
    <t>170717</t>
  </si>
  <si>
    <t>176004</t>
  </si>
  <si>
    <t>297818</t>
  </si>
  <si>
    <t>06681259N</t>
  </si>
  <si>
    <t>FIGUEIRAS RINCON, MANUEL ALBERTO</t>
  </si>
  <si>
    <t>171782</t>
  </si>
  <si>
    <t>FEA ALERGOLOGÍA</t>
  </si>
  <si>
    <t>P. MÉDICO  ALERGOLOGÍA.</t>
  </si>
  <si>
    <t>177934</t>
  </si>
  <si>
    <t>314845</t>
  </si>
  <si>
    <t>54721248Q</t>
  </si>
  <si>
    <t>MARTIN VOSO, MARIA GABRIELA</t>
  </si>
  <si>
    <t>171783</t>
  </si>
  <si>
    <t>178558</t>
  </si>
  <si>
    <t>380665</t>
  </si>
  <si>
    <t>45734519P</t>
  </si>
  <si>
    <t>MEDEROS LUIS, ELENA</t>
  </si>
  <si>
    <t>152955</t>
  </si>
  <si>
    <t>316080</t>
  </si>
  <si>
    <t>53145094Y</t>
  </si>
  <si>
    <t>GARCIA ALFARO, MARTA</t>
  </si>
  <si>
    <t>172350</t>
  </si>
  <si>
    <t>FEA CUIDADOS PALIATIVOS</t>
  </si>
  <si>
    <t>MÉDICO DE CUIDADOS PALIATIVOS</t>
  </si>
  <si>
    <t>P. MÉDICO PALIATIVOS</t>
  </si>
  <si>
    <t>263328</t>
  </si>
  <si>
    <t>54064680Y</t>
  </si>
  <si>
    <t>GOMEZ DIAZ, LAURA ROCIO</t>
  </si>
  <si>
    <t>171665</t>
  </si>
  <si>
    <t>177930</t>
  </si>
  <si>
    <t>251552</t>
  </si>
  <si>
    <t>48650866R</t>
  </si>
  <si>
    <t>SANCHEZ GUIU, MARIA DE LAS MERCEDES</t>
  </si>
  <si>
    <t>168831</t>
  </si>
  <si>
    <t>175750</t>
  </si>
  <si>
    <t>379473</t>
  </si>
  <si>
    <t>42342630K</t>
  </si>
  <si>
    <t>SILBERMAN BELTRAMELLA, MARIELA ELIZABETH</t>
  </si>
  <si>
    <t>168529</t>
  </si>
  <si>
    <t>FEA MEDICINA PREVENTIVA Y SALUD PÚBLICA</t>
  </si>
  <si>
    <t>P. MÉDICO PREVENTIVA</t>
  </si>
  <si>
    <t>175749</t>
  </si>
  <si>
    <t>177656</t>
  </si>
  <si>
    <t>218848</t>
  </si>
  <si>
    <t>54111487P</t>
  </si>
  <si>
    <t>BETANCOR FERNANDEZ, ISABEL</t>
  </si>
  <si>
    <t>152956</t>
  </si>
  <si>
    <t>FEA ANATOMÍA PATOLÓGICA</t>
  </si>
  <si>
    <t>FEA ANATOMIA PATOLOGICA</t>
  </si>
  <si>
    <t>P.MÉDICO ANATOMÍA PATOLÓGICA</t>
  </si>
  <si>
    <t>241070</t>
  </si>
  <si>
    <t>Y3697480Z</t>
  </si>
  <si>
    <t>KRUPINSKA, MARTYNA ALEKSANDRA</t>
  </si>
  <si>
    <t>169674</t>
  </si>
  <si>
    <t>220283</t>
  </si>
  <si>
    <t>79063018N</t>
  </si>
  <si>
    <t>LOPEZ HENRIQUEZ, ROCIO</t>
  </si>
  <si>
    <t>171284</t>
  </si>
  <si>
    <t>223480</t>
  </si>
  <si>
    <t>10259136D</t>
  </si>
  <si>
    <t>ABREU FONT, ALEX</t>
  </si>
  <si>
    <t>170836</t>
  </si>
  <si>
    <t>FEA ANESTESIOLOGÍA Y REANIMACIÓN</t>
  </si>
  <si>
    <t>P.MÉDICO ANESTESIA</t>
  </si>
  <si>
    <t>221080</t>
  </si>
  <si>
    <t>09448645S</t>
  </si>
  <si>
    <t>ALVAREZ RODRIGUEZ, MARIA</t>
  </si>
  <si>
    <t>169679</t>
  </si>
  <si>
    <t>269194</t>
  </si>
  <si>
    <t>53174785G</t>
  </si>
  <si>
    <t>BARREIRO BOUZON, FABIAN</t>
  </si>
  <si>
    <t>152957</t>
  </si>
  <si>
    <t>347073</t>
  </si>
  <si>
    <t>78528523Z</t>
  </si>
  <si>
    <t>DIAZ SANCHEZ, OCTAVIO RUBEN</t>
  </si>
  <si>
    <t>171285</t>
  </si>
  <si>
    <t>290652</t>
  </si>
  <si>
    <t>53645193Q</t>
  </si>
  <si>
    <t>FERNANDEZ DE LA VEGA MEDINA, JAIME</t>
  </si>
  <si>
    <t>169677</t>
  </si>
  <si>
    <t>260566</t>
  </si>
  <si>
    <t>78637463A</t>
  </si>
  <si>
    <t>HERNANDEZ CHAVEZ, JANET DEL CARMEN</t>
  </si>
  <si>
    <t>168636</t>
  </si>
  <si>
    <t>177625</t>
  </si>
  <si>
    <t>250535</t>
  </si>
  <si>
    <t>76444090W</t>
  </si>
  <si>
    <t>HERNANDEZ CONDE, MARINA</t>
  </si>
  <si>
    <t>170842</t>
  </si>
  <si>
    <t>230520</t>
  </si>
  <si>
    <t>78642608L</t>
  </si>
  <si>
    <t>HERNANDEZ MESA, ADRIAN</t>
  </si>
  <si>
    <t>171288</t>
  </si>
  <si>
    <t>255268</t>
  </si>
  <si>
    <t>03926648L</t>
  </si>
  <si>
    <t>MARTIN CARRILLO, MARIA</t>
  </si>
  <si>
    <t>231836</t>
  </si>
  <si>
    <t>76024167J</t>
  </si>
  <si>
    <t>MAYORAL MARQUEZ, ALBA</t>
  </si>
  <si>
    <t>167450</t>
  </si>
  <si>
    <t>176937</t>
  </si>
  <si>
    <t>177626</t>
  </si>
  <si>
    <t>301255</t>
  </si>
  <si>
    <t>27386320J</t>
  </si>
  <si>
    <t>MORENO SEGOVIA, ISABEL MARIA</t>
  </si>
  <si>
    <t>175071</t>
  </si>
  <si>
    <t>177628</t>
  </si>
  <si>
    <t>314478</t>
  </si>
  <si>
    <t>76439761C</t>
  </si>
  <si>
    <t>ORZA MUÑIZ, RAMON MARIA</t>
  </si>
  <si>
    <t>133423</t>
  </si>
  <si>
    <t>70975039Y</t>
  </si>
  <si>
    <t>PASTOR RAMIREZ, ORIANA</t>
  </si>
  <si>
    <t>162698</t>
  </si>
  <si>
    <t>133594</t>
  </si>
  <si>
    <t>44721955L</t>
  </si>
  <si>
    <t>PEREZ BENITEZ, SAMUEL</t>
  </si>
  <si>
    <t>162699</t>
  </si>
  <si>
    <t>345636</t>
  </si>
  <si>
    <t>58434378A</t>
  </si>
  <si>
    <t>RUAN LIN, SUSANA</t>
  </si>
  <si>
    <t>167452</t>
  </si>
  <si>
    <t>176936</t>
  </si>
  <si>
    <t>177627</t>
  </si>
  <si>
    <t>247409</t>
  </si>
  <si>
    <t>77724176T</t>
  </si>
  <si>
    <t>RUIZ PEREZ, IRENE</t>
  </si>
  <si>
    <t>170714</t>
  </si>
  <si>
    <t>177629</t>
  </si>
  <si>
    <t>205293</t>
  </si>
  <si>
    <t>79075380T</t>
  </si>
  <si>
    <t>SAN LUIS ARRANZ, BEGOÑA</t>
  </si>
  <si>
    <t>171287</t>
  </si>
  <si>
    <t>295818</t>
  </si>
  <si>
    <t>78640647J</t>
  </si>
  <si>
    <t>TRUJILLO BURILLO, DAVID</t>
  </si>
  <si>
    <t>171286</t>
  </si>
  <si>
    <t>229218</t>
  </si>
  <si>
    <t>Y5204419Q</t>
  </si>
  <si>
    <t>ULLA SCHONWALDER, HEIKE</t>
  </si>
  <si>
    <t>169678</t>
  </si>
  <si>
    <t>279844</t>
  </si>
  <si>
    <t>53246100L</t>
  </si>
  <si>
    <t>VELASCO RAMIREZ, PABLO</t>
  </si>
  <si>
    <t>170846</t>
  </si>
  <si>
    <t>177630</t>
  </si>
  <si>
    <t>130863</t>
  </si>
  <si>
    <t>78570125D</t>
  </si>
  <si>
    <t>BAEZ FERRER, NESTOR</t>
  </si>
  <si>
    <t>158932</t>
  </si>
  <si>
    <t>FEA CARDIOLOGÍA</t>
  </si>
  <si>
    <t>P.MÉDICO CARDIOLOGÍA</t>
  </si>
  <si>
    <t>224854</t>
  </si>
  <si>
    <t>33544963S</t>
  </si>
  <si>
    <t>BESTEIRO VAZQUEZ, ADRIAN</t>
  </si>
  <si>
    <t>154540</t>
  </si>
  <si>
    <t>262691</t>
  </si>
  <si>
    <t>Y6310611T</t>
  </si>
  <si>
    <t>CAPPELLESSO, PIETRO</t>
  </si>
  <si>
    <t>165636</t>
  </si>
  <si>
    <t>177633</t>
  </si>
  <si>
    <t>365560</t>
  </si>
  <si>
    <t>43380935Z</t>
  </si>
  <si>
    <t>CARRO RUIZ, RAUL ANDRES</t>
  </si>
  <si>
    <t>248740</t>
  </si>
  <si>
    <t>54064057G</t>
  </si>
  <si>
    <t>CASTRO MARTIN, JORGE JOAQUIN</t>
  </si>
  <si>
    <t>172536</t>
  </si>
  <si>
    <t>278261</t>
  </si>
  <si>
    <t>48692168H</t>
  </si>
  <si>
    <t>GOMEZ GONZALEZ, ALEJANDRO</t>
  </si>
  <si>
    <t>168561</t>
  </si>
  <si>
    <t>175558</t>
  </si>
  <si>
    <t>177635</t>
  </si>
  <si>
    <t>266549</t>
  </si>
  <si>
    <t>78720907A</t>
  </si>
  <si>
    <t>GUEDES RAMALLO, PAULA</t>
  </si>
  <si>
    <t>277675</t>
  </si>
  <si>
    <t>79086921H</t>
  </si>
  <si>
    <t>HARRIAGUE CACERES, CLAUDIA MONICA</t>
  </si>
  <si>
    <t>175073</t>
  </si>
  <si>
    <t>177636</t>
  </si>
  <si>
    <t>114127</t>
  </si>
  <si>
    <t>78623348X</t>
  </si>
  <si>
    <t>HERNANDEZ BETANCOR, IVAN</t>
  </si>
  <si>
    <t>175069</t>
  </si>
  <si>
    <t>177634</t>
  </si>
  <si>
    <t>239663</t>
  </si>
  <si>
    <t>79062102Q</t>
  </si>
  <si>
    <t>IGARETA HERRAIZ, AIDA TINDAYA</t>
  </si>
  <si>
    <t>171132</t>
  </si>
  <si>
    <t>176952</t>
  </si>
  <si>
    <t>160524</t>
  </si>
  <si>
    <t>78719736M</t>
  </si>
  <si>
    <t>MIRANDA BACALLADO, JULIO</t>
  </si>
  <si>
    <t>152962</t>
  </si>
  <si>
    <t>226480</t>
  </si>
  <si>
    <t>42224085H</t>
  </si>
  <si>
    <t>MUÑOZ RODRIGUEZ, REBECA</t>
  </si>
  <si>
    <t>171133</t>
  </si>
  <si>
    <t>177637</t>
  </si>
  <si>
    <t>270973</t>
  </si>
  <si>
    <t>78646310H</t>
  </si>
  <si>
    <t>RIVERO GARCIA, MANUEL ALEJANDRO</t>
  </si>
  <si>
    <t>172537</t>
  </si>
  <si>
    <t>284076</t>
  </si>
  <si>
    <t>79071692S</t>
  </si>
  <si>
    <t>GARCIA BORGES, NORA</t>
  </si>
  <si>
    <t>169686</t>
  </si>
  <si>
    <t>FEA CIRUGÍA CARDIOVASCULAR</t>
  </si>
  <si>
    <t>P.MÉDICO CIRUG.CARDIACA</t>
  </si>
  <si>
    <t>384189</t>
  </si>
  <si>
    <t>78720159Z</t>
  </si>
  <si>
    <t>GARCIA BOUZA, MONICA</t>
  </si>
  <si>
    <t>162700</t>
  </si>
  <si>
    <t>231143</t>
  </si>
  <si>
    <t>76640449X</t>
  </si>
  <si>
    <t>CASANOVA RAMOS, RUBEN</t>
  </si>
  <si>
    <t>172642</t>
  </si>
  <si>
    <t>FEA CIRUGÍA GENERAL Y A.D.</t>
  </si>
  <si>
    <t>FEA CIRUGÍA GENERAL Y APARATO DIGESTIVO</t>
  </si>
  <si>
    <t>P.MÉDICO CIRUG.GENERAL</t>
  </si>
  <si>
    <t>265269</t>
  </si>
  <si>
    <t>28972229A</t>
  </si>
  <si>
    <t>DIAZ PEREZ, BEATRIZ</t>
  </si>
  <si>
    <t>221370</t>
  </si>
  <si>
    <t>55437951Q</t>
  </si>
  <si>
    <t>FERNANDEZ LOPEZ, LAZARO JAVIER</t>
  </si>
  <si>
    <t>172641</t>
  </si>
  <si>
    <t>270357</t>
  </si>
  <si>
    <t>54058274V</t>
  </si>
  <si>
    <t>GONZALEZ DE VERA, OLIVIA CECILIA</t>
  </si>
  <si>
    <t>152963</t>
  </si>
  <si>
    <t>261208</t>
  </si>
  <si>
    <t>42237776R</t>
  </si>
  <si>
    <t>GONZALEZ HERNANDEZ, SERGIO</t>
  </si>
  <si>
    <t>169682</t>
  </si>
  <si>
    <t>294066</t>
  </si>
  <si>
    <t>78639023E</t>
  </si>
  <si>
    <t>MORALES DIAZ, SAMUEL</t>
  </si>
  <si>
    <t>169684</t>
  </si>
  <si>
    <t>314776</t>
  </si>
  <si>
    <t>44741595V</t>
  </si>
  <si>
    <t>RAMIREZ CABALLERO, ESTER</t>
  </si>
  <si>
    <t>163596</t>
  </si>
  <si>
    <t>258597</t>
  </si>
  <si>
    <t>17763497E</t>
  </si>
  <si>
    <t>TUÑON FEQUANT, CARLOTA ISABEL</t>
  </si>
  <si>
    <t>169683</t>
  </si>
  <si>
    <t>235892</t>
  </si>
  <si>
    <t>78514139M</t>
  </si>
  <si>
    <t>RIVERA CASTELLANO, JAVIER</t>
  </si>
  <si>
    <t>147815</t>
  </si>
  <si>
    <t>P.MÉDICO CIRUG.GRAL.COORDINADOR "A"</t>
  </si>
  <si>
    <t>389190</t>
  </si>
  <si>
    <t>72822283M</t>
  </si>
  <si>
    <t>ALZUETA MARTINEZ, ARANTZA</t>
  </si>
  <si>
    <t>172748</t>
  </si>
  <si>
    <t>FEA CIRUGÍA MAXILOFACIAL</t>
  </si>
  <si>
    <t>FEA CIRUGÍA ORAL Y MAXILOFACIAL</t>
  </si>
  <si>
    <t>P.MÉDICO CIRUG.MAXILOFACIAL</t>
  </si>
  <si>
    <t>286690</t>
  </si>
  <si>
    <t>78646952Q</t>
  </si>
  <si>
    <t>FERNANDEZ DE CORDOBA BOTIA, PILAR</t>
  </si>
  <si>
    <t>172746</t>
  </si>
  <si>
    <t>168398</t>
  </si>
  <si>
    <t>78629494S</t>
  </si>
  <si>
    <t>GARCIA HERNANDEZ, ALBERTO</t>
  </si>
  <si>
    <t>171429</t>
  </si>
  <si>
    <t>177638</t>
  </si>
  <si>
    <t>236979</t>
  </si>
  <si>
    <t>71172814G</t>
  </si>
  <si>
    <t>GARCIA MARTIN, SANDRA</t>
  </si>
  <si>
    <t>172747</t>
  </si>
  <si>
    <t>250076</t>
  </si>
  <si>
    <t>42223123E</t>
  </si>
  <si>
    <t>MARTINEZ MARTINEZ, RICARDO</t>
  </si>
  <si>
    <t>178666</t>
  </si>
  <si>
    <t>345598</t>
  </si>
  <si>
    <t>76054466K</t>
  </si>
  <si>
    <t>MAYORDOMO MANZANO, MARINA</t>
  </si>
  <si>
    <t>174862</t>
  </si>
  <si>
    <t>190935</t>
  </si>
  <si>
    <t>32684900Z</t>
  </si>
  <si>
    <t>GOMEZ OLIVEIRA, GUILLERMO</t>
  </si>
  <si>
    <t>175388</t>
  </si>
  <si>
    <t>MEDICO/A URGENCIA HOSPITALARIA</t>
  </si>
  <si>
    <t>JEFE DE SERVICIO CIRUGÍA ORAL Y MAXILOFACIAL</t>
  </si>
  <si>
    <t>264272</t>
  </si>
  <si>
    <t>47286957S</t>
  </si>
  <si>
    <t>CASTELLANO YAÑEZ, CECILIA</t>
  </si>
  <si>
    <t>175248</t>
  </si>
  <si>
    <t>FEA CIRUGÍA PEDIÁTRICA</t>
  </si>
  <si>
    <t>P.MÉDICO CIRUG.PEDIÁTRICA</t>
  </si>
  <si>
    <t>177643</t>
  </si>
  <si>
    <t>247817</t>
  </si>
  <si>
    <t>04622462Z</t>
  </si>
  <si>
    <t>MELERO GUARDIA, LEONOR</t>
  </si>
  <si>
    <t>152965</t>
  </si>
  <si>
    <t>272595</t>
  </si>
  <si>
    <t>54052097G</t>
  </si>
  <si>
    <t>NEGRIN RODRIGUEZ, FRANCISCO JESUS</t>
  </si>
  <si>
    <t>175042</t>
  </si>
  <si>
    <t>177642</t>
  </si>
  <si>
    <t>331309</t>
  </si>
  <si>
    <t>01889445H</t>
  </si>
  <si>
    <t>TORO RODRIGUEZ, MARIA GABRIELA</t>
  </si>
  <si>
    <t>172404</t>
  </si>
  <si>
    <t>271330</t>
  </si>
  <si>
    <t>78723529A</t>
  </si>
  <si>
    <t>VELAZQUEZ FRAGOSO, LAURA</t>
  </si>
  <si>
    <t>152966</t>
  </si>
  <si>
    <t>274585</t>
  </si>
  <si>
    <t>60824380Y</t>
  </si>
  <si>
    <t>WIESNER TORRES, SANDRA ROCIO</t>
  </si>
  <si>
    <t>152967</t>
  </si>
  <si>
    <t>276773</t>
  </si>
  <si>
    <t>45869528F</t>
  </si>
  <si>
    <t>MANZANO ESPIN, JOSE LUIS</t>
  </si>
  <si>
    <t>169688</t>
  </si>
  <si>
    <t>FEA CIRUGÍA PLÁSTICA Y R</t>
  </si>
  <si>
    <t>FEA CIRUGÍA PLÁSTICA, ESTETICA Y REPARADORA</t>
  </si>
  <si>
    <t>P.MÉDICO CIRUG.PLÁSTICA</t>
  </si>
  <si>
    <t>287079</t>
  </si>
  <si>
    <t>51534417L</t>
  </si>
  <si>
    <t>ISEA DE LA VIÑA, JESUS ENRIQUE</t>
  </si>
  <si>
    <t>175568</t>
  </si>
  <si>
    <t>FEA CIRUGÍA TORÁCICA</t>
  </si>
  <si>
    <t>P.MÉDICO CIRUG.TORACICA</t>
  </si>
  <si>
    <t>323812</t>
  </si>
  <si>
    <t>78533276Y</t>
  </si>
  <si>
    <t>TACORONTE PEREZ, SERGIO</t>
  </si>
  <si>
    <t>154589</t>
  </si>
  <si>
    <t>JEFE DE SERVICIO CIRUGÍA TORÁCICA</t>
  </si>
  <si>
    <t>394284</t>
  </si>
  <si>
    <t>Y5152182N</t>
  </si>
  <si>
    <t>GUTIERREZ VELEZ, ALVARO JOSE</t>
  </si>
  <si>
    <t>169567</t>
  </si>
  <si>
    <t>FEA ANGIOLOGÍA Y C V</t>
  </si>
  <si>
    <t>FEA ANGIOLOGÍA Y CIRUGÍA VASCULAR</t>
  </si>
  <si>
    <t>P.MÉDICO CIRUG.VASCULAR, ANGIOLOG.</t>
  </si>
  <si>
    <t>175998</t>
  </si>
  <si>
    <t>177631</t>
  </si>
  <si>
    <t>222527</t>
  </si>
  <si>
    <t>70656954B</t>
  </si>
  <si>
    <t>PADRON ENCALADA, CAROL ELIZABETH</t>
  </si>
  <si>
    <t>174954</t>
  </si>
  <si>
    <t>238030</t>
  </si>
  <si>
    <t>Z3915080W</t>
  </si>
  <si>
    <t>ALFONSO AVENDAÑO, ESTEFANIA</t>
  </si>
  <si>
    <t>176306</t>
  </si>
  <si>
    <t>MÉDICO URGENCIA HOSPITALARIA</t>
  </si>
  <si>
    <t>P.MÉDICO DE URGENCIAS</t>
  </si>
  <si>
    <t>256870</t>
  </si>
  <si>
    <t>78834534X</t>
  </si>
  <si>
    <t>ALVAREZ JORDI, ERNESTO</t>
  </si>
  <si>
    <t>155916</t>
  </si>
  <si>
    <t>363745</t>
  </si>
  <si>
    <t>Y9919013R</t>
  </si>
  <si>
    <t>ARTEAGA GUERRA, DAYANI</t>
  </si>
  <si>
    <t>171765</t>
  </si>
  <si>
    <t>178566</t>
  </si>
  <si>
    <t>390877</t>
  </si>
  <si>
    <t>18553584J</t>
  </si>
  <si>
    <t>BARREIRO PEÑARANDA, LERIDA ADRIANA</t>
  </si>
  <si>
    <t>176452</t>
  </si>
  <si>
    <t>351307</t>
  </si>
  <si>
    <t>Z2422604L</t>
  </si>
  <si>
    <t>BARRERA PEREZ, YANET</t>
  </si>
  <si>
    <t>177961</t>
  </si>
  <si>
    <t>355904</t>
  </si>
  <si>
    <t>Z3324485R</t>
  </si>
  <si>
    <t>BELLO, LUCIANO NICOLAS</t>
  </si>
  <si>
    <t>171659</t>
  </si>
  <si>
    <t>178744</t>
  </si>
  <si>
    <t>264798</t>
  </si>
  <si>
    <t>60484839Z</t>
  </si>
  <si>
    <t>BOTERO ARENAS, ALBERTH ALEXIS</t>
  </si>
  <si>
    <t>175051</t>
  </si>
  <si>
    <t>220766</t>
  </si>
  <si>
    <t>Z3915129M</t>
  </si>
  <si>
    <t>CANTOR CORTES, SEBASTIAN ALEJANDRO</t>
  </si>
  <si>
    <t>176451</t>
  </si>
  <si>
    <t>232529</t>
  </si>
  <si>
    <t>Y8640224N</t>
  </si>
  <si>
    <t>CARRILES RAMOS, SARA</t>
  </si>
  <si>
    <t>173396</t>
  </si>
  <si>
    <t>379141</t>
  </si>
  <si>
    <t>43617815V</t>
  </si>
  <si>
    <t>CASANOVA GARCIA, MARIA RAQUEL</t>
  </si>
  <si>
    <t>147864</t>
  </si>
  <si>
    <t>241613</t>
  </si>
  <si>
    <t>43334111H</t>
  </si>
  <si>
    <t>CASTRO RODRIGUEZ, CESAR JORGE</t>
  </si>
  <si>
    <t>172032</t>
  </si>
  <si>
    <t>384181</t>
  </si>
  <si>
    <t>54947124D</t>
  </si>
  <si>
    <t>CEJAS CELIS, JESUS HONORIO</t>
  </si>
  <si>
    <t>177100</t>
  </si>
  <si>
    <t>GUARDIAS AT.CONTINUADA</t>
  </si>
  <si>
    <t>S_9B_1bG</t>
  </si>
  <si>
    <t>S9b1b</t>
  </si>
  <si>
    <t>177101</t>
  </si>
  <si>
    <t>178199</t>
  </si>
  <si>
    <t>178200</t>
  </si>
  <si>
    <t>207029</t>
  </si>
  <si>
    <t>Y8937504V</t>
  </si>
  <si>
    <t>CHAVEZ CORONA, ALBANY CAROLINA</t>
  </si>
  <si>
    <t>172198</t>
  </si>
  <si>
    <t>309705</t>
  </si>
  <si>
    <t>79208017L</t>
  </si>
  <si>
    <t>CRUZ VELEZ, JUAN DANIEL</t>
  </si>
  <si>
    <t>172708</t>
  </si>
  <si>
    <t>249427</t>
  </si>
  <si>
    <t>30460585Y</t>
  </si>
  <si>
    <t>DUARTE MERELO, CARMELO</t>
  </si>
  <si>
    <t>177088</t>
  </si>
  <si>
    <t>177089</t>
  </si>
  <si>
    <t>178027</t>
  </si>
  <si>
    <t>177090</t>
  </si>
  <si>
    <t>178137</t>
  </si>
  <si>
    <t>178138</t>
  </si>
  <si>
    <t>178139</t>
  </si>
  <si>
    <t>178140</t>
  </si>
  <si>
    <t>266790</t>
  </si>
  <si>
    <t>43334048R</t>
  </si>
  <si>
    <t>ESPINOSA CASTRO, AREANNE</t>
  </si>
  <si>
    <t>173837</t>
  </si>
  <si>
    <t>299816</t>
  </si>
  <si>
    <t>Z3321514C</t>
  </si>
  <si>
    <t>ESPINOZA RUIZ, BETY MERCEDES</t>
  </si>
  <si>
    <t>172544</t>
  </si>
  <si>
    <t>370870</t>
  </si>
  <si>
    <t>16882010X</t>
  </si>
  <si>
    <t>FIGUEROA GONZALEZ, PEDRO CARIDAD</t>
  </si>
  <si>
    <t>176077</t>
  </si>
  <si>
    <t>378102</t>
  </si>
  <si>
    <t>Z2147672Y</t>
  </si>
  <si>
    <t>FRAGOSO MARCHANTE, MARIA CARIDAD</t>
  </si>
  <si>
    <t>178477</t>
  </si>
  <si>
    <t>384256</t>
  </si>
  <si>
    <t>Z1547403Z</t>
  </si>
  <si>
    <t>FRIGOLA CARTAYA, JOEL</t>
  </si>
  <si>
    <t>169579</t>
  </si>
  <si>
    <t>175999</t>
  </si>
  <si>
    <t>284609</t>
  </si>
  <si>
    <t>04726518H</t>
  </si>
  <si>
    <t>GARCIA EXPOSITO, LAHIS DEL CARMEN</t>
  </si>
  <si>
    <t>172948</t>
  </si>
  <si>
    <t>257223</t>
  </si>
  <si>
    <t>80101268L</t>
  </si>
  <si>
    <t>GARCIA FENES, MARIA DEL MAR</t>
  </si>
  <si>
    <t>153025</t>
  </si>
  <si>
    <t>249942</t>
  </si>
  <si>
    <t>Z2674617K</t>
  </si>
  <si>
    <t>GARCIA RECIO, JOSE ALBERTO</t>
  </si>
  <si>
    <t>178675</t>
  </si>
  <si>
    <t>258719</t>
  </si>
  <si>
    <t>79074589Z</t>
  </si>
  <si>
    <t>GONZALEZ ARVELO, IVAN</t>
  </si>
  <si>
    <t>177036</t>
  </si>
  <si>
    <t>177037</t>
  </si>
  <si>
    <t>177038</t>
  </si>
  <si>
    <t>177797</t>
  </si>
  <si>
    <t>178194</t>
  </si>
  <si>
    <t>178195</t>
  </si>
  <si>
    <t>178196</t>
  </si>
  <si>
    <t>178197</t>
  </si>
  <si>
    <t>178198</t>
  </si>
  <si>
    <t>249336</t>
  </si>
  <si>
    <t>17558592R</t>
  </si>
  <si>
    <t>GRASSI GONZALEZ, JUAN IGNACIO</t>
  </si>
  <si>
    <t>175919</t>
  </si>
  <si>
    <t>266412</t>
  </si>
  <si>
    <t>10259365P</t>
  </si>
  <si>
    <t>GUZMAN DE ARMA, AXIEL</t>
  </si>
  <si>
    <t>159140</t>
  </si>
  <si>
    <t>289039</t>
  </si>
  <si>
    <t>43378198Z</t>
  </si>
  <si>
    <t>HERNANDEZ CARBALLO, MARIA DEL CARMEN</t>
  </si>
  <si>
    <t>173839</t>
  </si>
  <si>
    <t>266926</t>
  </si>
  <si>
    <t>55502591A</t>
  </si>
  <si>
    <t>HERNANDEZ CUERVO, MARIO ANDRES</t>
  </si>
  <si>
    <t>156546</t>
  </si>
  <si>
    <t>294149</t>
  </si>
  <si>
    <t>Y9588045A</t>
  </si>
  <si>
    <t>HOYOS ESPINOSA, JUAN CARLOS</t>
  </si>
  <si>
    <t>172649</t>
  </si>
  <si>
    <t>277926</t>
  </si>
  <si>
    <t>Z3321550X</t>
  </si>
  <si>
    <t>LARA SOTO, YANIS YANETH</t>
  </si>
  <si>
    <t>172041</t>
  </si>
  <si>
    <t>222960</t>
  </si>
  <si>
    <t>44736849D</t>
  </si>
  <si>
    <t>LEON PORRAS, PABLO</t>
  </si>
  <si>
    <t>172437</t>
  </si>
  <si>
    <t>262229</t>
  </si>
  <si>
    <t>Z2977809G</t>
  </si>
  <si>
    <t>LINGSTUYL BRANCHINA, LEAFAR ERNESTO</t>
  </si>
  <si>
    <t>175256</t>
  </si>
  <si>
    <t>388629</t>
  </si>
  <si>
    <t>79087553Y</t>
  </si>
  <si>
    <t>LORENZO NEGRON, JENNY SUSANA</t>
  </si>
  <si>
    <t>177039</t>
  </si>
  <si>
    <t>177040</t>
  </si>
  <si>
    <t>177043</t>
  </si>
  <si>
    <t>177796</t>
  </si>
  <si>
    <t>178775</t>
  </si>
  <si>
    <t>178453</t>
  </si>
  <si>
    <t>346061</t>
  </si>
  <si>
    <t>Z3922384S</t>
  </si>
  <si>
    <t>LUGO ZULETA, ANDRES GABRIEL</t>
  </si>
  <si>
    <t>176450</t>
  </si>
  <si>
    <t>225155</t>
  </si>
  <si>
    <t>58105516H</t>
  </si>
  <si>
    <t>LUIS CABRERA, ANGEL JAVIER</t>
  </si>
  <si>
    <t>175295</t>
  </si>
  <si>
    <t>372110</t>
  </si>
  <si>
    <t>10259291A</t>
  </si>
  <si>
    <t>MADRUGA MORI, ALEJANDRO</t>
  </si>
  <si>
    <t>170358</t>
  </si>
  <si>
    <t>175941</t>
  </si>
  <si>
    <t>238699</t>
  </si>
  <si>
    <t>14048948L</t>
  </si>
  <si>
    <t>MARCANO FERNANDEZ, LUIS MARCELO</t>
  </si>
  <si>
    <t>175257</t>
  </si>
  <si>
    <t>272953</t>
  </si>
  <si>
    <t>35750401Y</t>
  </si>
  <si>
    <t>MARTIN AMADOR, RICARDO XAVIER</t>
  </si>
  <si>
    <t>173833</t>
  </si>
  <si>
    <t>363856</t>
  </si>
  <si>
    <t>54059358C</t>
  </si>
  <si>
    <t>MARTIN HERNANDEZ, GUADALUPE</t>
  </si>
  <si>
    <t>169478</t>
  </si>
  <si>
    <t>175939</t>
  </si>
  <si>
    <t>398448</t>
  </si>
  <si>
    <t>Y5113279W</t>
  </si>
  <si>
    <t>MARTINEZ ALVAREZ, DIANA</t>
  </si>
  <si>
    <t>176654</t>
  </si>
  <si>
    <t>341597</t>
  </si>
  <si>
    <t>18554424W</t>
  </si>
  <si>
    <t>MARTINEZ GAITAN, JHON MAURICIO</t>
  </si>
  <si>
    <t>172407</t>
  </si>
  <si>
    <t>240917</t>
  </si>
  <si>
    <t>48243335F</t>
  </si>
  <si>
    <t>MARTINEZ PORTELL, LISANDRA CARIDAD</t>
  </si>
  <si>
    <t>176862</t>
  </si>
  <si>
    <t>290517</t>
  </si>
  <si>
    <t>Z3321450W</t>
  </si>
  <si>
    <t>MOLINA CHAVEZ, YUDITHMAR SUYIN</t>
  </si>
  <si>
    <t>172031</t>
  </si>
  <si>
    <t>178927</t>
  </si>
  <si>
    <t>202533</t>
  </si>
  <si>
    <t>78858086X</t>
  </si>
  <si>
    <t>MORA RUIZ, MARIA DESIRE</t>
  </si>
  <si>
    <t>153023</t>
  </si>
  <si>
    <t>366277</t>
  </si>
  <si>
    <t>Z2260065K</t>
  </si>
  <si>
    <t>OJEDA APONTE, JORFRAN JOSE</t>
  </si>
  <si>
    <t>170518</t>
  </si>
  <si>
    <t>176003</t>
  </si>
  <si>
    <t>288161</t>
  </si>
  <si>
    <t>42220262J</t>
  </si>
  <si>
    <t>PALOMO SANTIAGO, PABLO</t>
  </si>
  <si>
    <t>172920</t>
  </si>
  <si>
    <t>276108</t>
  </si>
  <si>
    <t>58106870S</t>
  </si>
  <si>
    <t>PEREZ RAMIREZ, ALLEINY AURORA</t>
  </si>
  <si>
    <t>178674</t>
  </si>
  <si>
    <t>371547</t>
  </si>
  <si>
    <t>Z0207466B</t>
  </si>
  <si>
    <t>PETRENKO, ANDRII</t>
  </si>
  <si>
    <t>175075</t>
  </si>
  <si>
    <t>385777</t>
  </si>
  <si>
    <t>42237620Y</t>
  </si>
  <si>
    <t>POSCA MAINA, MARCELA ADRIANA</t>
  </si>
  <si>
    <t>177227</t>
  </si>
  <si>
    <t>177228</t>
  </si>
  <si>
    <t>178764</t>
  </si>
  <si>
    <t>178763</t>
  </si>
  <si>
    <t>257145</t>
  </si>
  <si>
    <t>Y8927051Y</t>
  </si>
  <si>
    <t>QUIROGA PALMERO, CARLOS CESAR</t>
  </si>
  <si>
    <t>170357</t>
  </si>
  <si>
    <t>175940</t>
  </si>
  <si>
    <t>308157</t>
  </si>
  <si>
    <t>24461427F</t>
  </si>
  <si>
    <t>QUISATAGSI HERRERA, MARIA JOSE</t>
  </si>
  <si>
    <t>175753</t>
  </si>
  <si>
    <t>336379</t>
  </si>
  <si>
    <t>54041920Q</t>
  </si>
  <si>
    <t>RAMOS GONZALEZ, FRANCISCO VICENTE</t>
  </si>
  <si>
    <t>177302</t>
  </si>
  <si>
    <t>177303</t>
  </si>
  <si>
    <t>184893</t>
  </si>
  <si>
    <t>13092895F</t>
  </si>
  <si>
    <t>REDONDO REVILLA, FAUSTINO</t>
  </si>
  <si>
    <t>177084</t>
  </si>
  <si>
    <t>177085</t>
  </si>
  <si>
    <t>177086</t>
  </si>
  <si>
    <t>177087</t>
  </si>
  <si>
    <t>178213</t>
  </si>
  <si>
    <t>178214</t>
  </si>
  <si>
    <t>382237</t>
  </si>
  <si>
    <t>04730544L</t>
  </si>
  <si>
    <t>RIVERO VILLARROEL, CLAUDIA</t>
  </si>
  <si>
    <t>171208</t>
  </si>
  <si>
    <t>176955</t>
  </si>
  <si>
    <t>291504</t>
  </si>
  <si>
    <t>54055801M</t>
  </si>
  <si>
    <t>RODRIGUEZ CABRERA, CARMEN MONTSERRAT</t>
  </si>
  <si>
    <t>153024</t>
  </si>
  <si>
    <t>325088</t>
  </si>
  <si>
    <t>Z2472711D</t>
  </si>
  <si>
    <t>RODRIGUEZ RAMOS, MIGUEL ALEJANDRO</t>
  </si>
  <si>
    <t>175486</t>
  </si>
  <si>
    <t>367986</t>
  </si>
  <si>
    <t>13336186G</t>
  </si>
  <si>
    <t>SAAVEDRA PEREZ, NOILER</t>
  </si>
  <si>
    <t>172408</t>
  </si>
  <si>
    <t>279017</t>
  </si>
  <si>
    <t>Y8946360H</t>
  </si>
  <si>
    <t>SANCHEZ CHACON, GENESIS KATIUSKA</t>
  </si>
  <si>
    <t>168766</t>
  </si>
  <si>
    <t>175752</t>
  </si>
  <si>
    <t>220021</t>
  </si>
  <si>
    <t>79409790J</t>
  </si>
  <si>
    <t>SANCHEZ DIEGUEZ, ANABEL</t>
  </si>
  <si>
    <t>175916</t>
  </si>
  <si>
    <t>324832</t>
  </si>
  <si>
    <t>70655805N</t>
  </si>
  <si>
    <t>SANUCCI MONTES DE OCA, MARIA DOLORES</t>
  </si>
  <si>
    <t>175081</t>
  </si>
  <si>
    <t>335880</t>
  </si>
  <si>
    <t>56358364S</t>
  </si>
  <si>
    <t>VALDES MARTIN, ALEXANDER</t>
  </si>
  <si>
    <t>175294</t>
  </si>
  <si>
    <t>353598</t>
  </si>
  <si>
    <t>61040752V</t>
  </si>
  <si>
    <t>VALDIVIA GOMEZ, MAILE</t>
  </si>
  <si>
    <t>178257</t>
  </si>
  <si>
    <t>256311</t>
  </si>
  <si>
    <t>61065137E</t>
  </si>
  <si>
    <t>VALENCIA MARIN, ANDRES FELIPE</t>
  </si>
  <si>
    <t>176761</t>
  </si>
  <si>
    <t>349098</t>
  </si>
  <si>
    <t>55368933K</t>
  </si>
  <si>
    <t>VERA PALACIOS, MARIA INES</t>
  </si>
  <si>
    <t>177222</t>
  </si>
  <si>
    <t>177223</t>
  </si>
  <si>
    <t>177224</t>
  </si>
  <si>
    <t>177225</t>
  </si>
  <si>
    <t>178133</t>
  </si>
  <si>
    <t>178134</t>
  </si>
  <si>
    <t>178135</t>
  </si>
  <si>
    <t>178136</t>
  </si>
  <si>
    <t>317471</t>
  </si>
  <si>
    <t>53607907J</t>
  </si>
  <si>
    <t>CORDELLAT MARTINEZ, MARIA DEL MAR</t>
  </si>
  <si>
    <t>174356</t>
  </si>
  <si>
    <t>FEA DERMATOLOGÍA</t>
  </si>
  <si>
    <t>P.MÉDICO DERMATOLOGÍA</t>
  </si>
  <si>
    <t>133121</t>
  </si>
  <si>
    <t>Y3638198A</t>
  </si>
  <si>
    <t>LUKOVIEK ARAYA, VANIA ALEXANDRA</t>
  </si>
  <si>
    <t>169689</t>
  </si>
  <si>
    <t>235713</t>
  </si>
  <si>
    <t>54109495V</t>
  </si>
  <si>
    <t>RAMOS RODRIGUEZ, DANIEL</t>
  </si>
  <si>
    <t>151245</t>
  </si>
  <si>
    <t>223423</t>
  </si>
  <si>
    <t>79082284G</t>
  </si>
  <si>
    <t>BENITEZ ZAFRA, FEDERICA</t>
  </si>
  <si>
    <t>170852</t>
  </si>
  <si>
    <t>FEA APARATO DIGESTIVO</t>
  </si>
  <si>
    <t>P.MÉDICO DIGESTIVO</t>
  </si>
  <si>
    <t>177957</t>
  </si>
  <si>
    <t>361712</t>
  </si>
  <si>
    <t>47320695N</t>
  </si>
  <si>
    <t>DOMINGUEZ GARCIA, MARLENE</t>
  </si>
  <si>
    <t>169680</t>
  </si>
  <si>
    <t>248888</t>
  </si>
  <si>
    <t>79062139F</t>
  </si>
  <si>
    <t>HERNANDEZ BUSTABAD, ALBERTO</t>
  </si>
  <si>
    <t>167592</t>
  </si>
  <si>
    <t>295968</t>
  </si>
  <si>
    <t>43380972M</t>
  </si>
  <si>
    <t>HERNANDEZ PEREZ, MARIA ANJARA</t>
  </si>
  <si>
    <t>167593</t>
  </si>
  <si>
    <t>271679</t>
  </si>
  <si>
    <t>54116500F</t>
  </si>
  <si>
    <t>PEREZ GONZALEZ, FABIOLA</t>
  </si>
  <si>
    <t>171290</t>
  </si>
  <si>
    <t>389571</t>
  </si>
  <si>
    <t>54063604B</t>
  </si>
  <si>
    <t>QUINTANA DIAZ, PAULA HARIDIAN</t>
  </si>
  <si>
    <t>171289</t>
  </si>
  <si>
    <t>134581</t>
  </si>
  <si>
    <t>78858289Y</t>
  </si>
  <si>
    <t>REYGOSA CASTRO, MARIA CRISTINA</t>
  </si>
  <si>
    <t>152959</t>
  </si>
  <si>
    <t>231383</t>
  </si>
  <si>
    <t>54047398C</t>
  </si>
  <si>
    <t>RODRIGUEZ HERNANDEZ, EDUARDO VICTOR</t>
  </si>
  <si>
    <t>172706</t>
  </si>
  <si>
    <t>309631</t>
  </si>
  <si>
    <t>73104548Z</t>
  </si>
  <si>
    <t>ZAPATER LOPEZ, RAUL</t>
  </si>
  <si>
    <t>170421</t>
  </si>
  <si>
    <t>176002</t>
  </si>
  <si>
    <t>160888</t>
  </si>
  <si>
    <t>43832660L</t>
  </si>
  <si>
    <t>LEON GONZALEZ, PATRICIA</t>
  </si>
  <si>
    <t>169690</t>
  </si>
  <si>
    <t>FEA ENDOCRINOLOGÍA Y N</t>
  </si>
  <si>
    <t>FEA ENDOCRINOLOGÍA Y NUTRICIÓN</t>
  </si>
  <si>
    <t>P.MÉDICO ENDOCRINOLOGÍA</t>
  </si>
  <si>
    <t>175884</t>
  </si>
  <si>
    <t>251638</t>
  </si>
  <si>
    <t>51779855R</t>
  </si>
  <si>
    <t>LEON OCANDO, ANA PAOLA</t>
  </si>
  <si>
    <t>170727</t>
  </si>
  <si>
    <t>177958</t>
  </si>
  <si>
    <t>240029</t>
  </si>
  <si>
    <t>78644017W</t>
  </si>
  <si>
    <t>MESA SUAREZ, LAURA</t>
  </si>
  <si>
    <t>171776</t>
  </si>
  <si>
    <t>177907</t>
  </si>
  <si>
    <t>398150</t>
  </si>
  <si>
    <t>43382765G</t>
  </si>
  <si>
    <t>QUINTERO RODRIGUEZ, OLIVER</t>
  </si>
  <si>
    <t>171292</t>
  </si>
  <si>
    <t>261409</t>
  </si>
  <si>
    <t>43380641L</t>
  </si>
  <si>
    <t>RODRIGUEZ SOSA, ELENA</t>
  </si>
  <si>
    <t>158570</t>
  </si>
  <si>
    <t>177441</t>
  </si>
  <si>
    <t>42190187E</t>
  </si>
  <si>
    <t>CONCEPCION LORENZO, MARIA CINTIA</t>
  </si>
  <si>
    <t>153269</t>
  </si>
  <si>
    <t>TÉCNICO/A TITULADO/A SUPERIOR</t>
  </si>
  <si>
    <t>TÉCNICO TITULADO SUPERIOR - LCDO. BIOLOGÍA</t>
  </si>
  <si>
    <t>P.MÉDICO F.I.V.</t>
  </si>
  <si>
    <t>384900</t>
  </si>
  <si>
    <t>43823862F</t>
  </si>
  <si>
    <t>RODRIGUEZ FIESTAS, SONSOLES</t>
  </si>
  <si>
    <t>171841</t>
  </si>
  <si>
    <t>266576</t>
  </si>
  <si>
    <t>78623724H</t>
  </si>
  <si>
    <t>ALBELO MANUEL, LISSETTE</t>
  </si>
  <si>
    <t>170515</t>
  </si>
  <si>
    <t>FEA ANÁLISIS CLÍNICOS</t>
  </si>
  <si>
    <t>P.MÉDICO FISIOLOGÍA Y BIOQUÍMICA</t>
  </si>
  <si>
    <t>175988</t>
  </si>
  <si>
    <t>177624</t>
  </si>
  <si>
    <t>300610</t>
  </si>
  <si>
    <t>43372319T</t>
  </si>
  <si>
    <t>SUAREZ GONZALEZ, INES</t>
  </si>
  <si>
    <t>175247</t>
  </si>
  <si>
    <t>232704</t>
  </si>
  <si>
    <t>49172892L</t>
  </si>
  <si>
    <t>BERNAL GOMEZ, FUENSANTA</t>
  </si>
  <si>
    <t>167451</t>
  </si>
  <si>
    <t>FEA BIOQUÍMICA CLÍNICA</t>
  </si>
  <si>
    <t>176868</t>
  </si>
  <si>
    <t>232875</t>
  </si>
  <si>
    <t>79067504J</t>
  </si>
  <si>
    <t>LABURU DAÑOBEITIA, ELENE</t>
  </si>
  <si>
    <t>171291</t>
  </si>
  <si>
    <t>178241</t>
  </si>
  <si>
    <t>78613249P</t>
  </si>
  <si>
    <t>LUIS LIMA, SERGIO</t>
  </si>
  <si>
    <t>156983</t>
  </si>
  <si>
    <t>177632</t>
  </si>
  <si>
    <t>285483</t>
  </si>
  <si>
    <t>78698534D</t>
  </si>
  <si>
    <t>PADRON MORALES, JUANA REYES</t>
  </si>
  <si>
    <t>169685</t>
  </si>
  <si>
    <t>218739</t>
  </si>
  <si>
    <t>78725868L</t>
  </si>
  <si>
    <t>RODRIGUEZ GONZALEZ, DARA</t>
  </si>
  <si>
    <t>342726</t>
  </si>
  <si>
    <t>50325735X</t>
  </si>
  <si>
    <t>MEDINA HERAS, SILVIA</t>
  </si>
  <si>
    <t>169697</t>
  </si>
  <si>
    <t>FEA INMUNOLOGÍA</t>
  </si>
  <si>
    <t>258056</t>
  </si>
  <si>
    <t>43609601Z</t>
  </si>
  <si>
    <t>ALONSO HERNANDEZ, JOSE MIGUEL</t>
  </si>
  <si>
    <t>173191</t>
  </si>
  <si>
    <t>FEA GERIATRÍA</t>
  </si>
  <si>
    <t>P.MÉDICO GERIATRÍA HOSP.NORTE</t>
  </si>
  <si>
    <t>294469</t>
  </si>
  <si>
    <t>50737383G</t>
  </si>
  <si>
    <t>GONZALEZ-COLACO HARMAND, MAGALI</t>
  </si>
  <si>
    <t>171962</t>
  </si>
  <si>
    <t>178568</t>
  </si>
  <si>
    <t>225718</t>
  </si>
  <si>
    <t>77000774V</t>
  </si>
  <si>
    <t>GRANDAL LEIROS, BEATRIZ</t>
  </si>
  <si>
    <t>169696</t>
  </si>
  <si>
    <t>370730</t>
  </si>
  <si>
    <t>55116267X</t>
  </si>
  <si>
    <t>VARGAS ALATA, LURDES</t>
  </si>
  <si>
    <t>178768</t>
  </si>
  <si>
    <t>187533</t>
  </si>
  <si>
    <t>45456485K</t>
  </si>
  <si>
    <t>MASCAREÑO PEREZ, MARIA ISABEL</t>
  </si>
  <si>
    <t>153022</t>
  </si>
  <si>
    <t>389809</t>
  </si>
  <si>
    <t>50648055P</t>
  </si>
  <si>
    <t>BASABE PICASSO, JOSEFINA ANDREA</t>
  </si>
  <si>
    <t>152992</t>
  </si>
  <si>
    <t>FEA OBSTETRICIA Y GINECOLOGÍA</t>
  </si>
  <si>
    <t>P.MÉDICO GINECOLOGÍA</t>
  </si>
  <si>
    <t>293806</t>
  </si>
  <si>
    <t>79065603K</t>
  </si>
  <si>
    <t>DORTA GONZALEZ, NATALIA PAULA</t>
  </si>
  <si>
    <t>171784</t>
  </si>
  <si>
    <t>178570</t>
  </si>
  <si>
    <t>296793</t>
  </si>
  <si>
    <t>43378728S</t>
  </si>
  <si>
    <t>GARCIA FARIÑA, SOFIA</t>
  </si>
  <si>
    <t>170158</t>
  </si>
  <si>
    <t>176005</t>
  </si>
  <si>
    <t>349937</t>
  </si>
  <si>
    <t>78728588W</t>
  </si>
  <si>
    <t>HERNANDEZ GUTIERREZ, PATRICIA</t>
  </si>
  <si>
    <t>170847</t>
  </si>
  <si>
    <t>177949</t>
  </si>
  <si>
    <t>133475</t>
  </si>
  <si>
    <t>43370905N</t>
  </si>
  <si>
    <t>PERERA MOLINA, ANA DOLORES</t>
  </si>
  <si>
    <t>294726</t>
  </si>
  <si>
    <t>78859713G</t>
  </si>
  <si>
    <t>RODRIGUEZ TRUJILLO, ADRIANO</t>
  </si>
  <si>
    <t>147459</t>
  </si>
  <si>
    <t>212638</t>
  </si>
  <si>
    <t>05942751B</t>
  </si>
  <si>
    <t>RODRIGUEZ VILLEGAS, BEATRIZ</t>
  </si>
  <si>
    <t>165653</t>
  </si>
  <si>
    <t>177660</t>
  </si>
  <si>
    <t>274000</t>
  </si>
  <si>
    <t>48699605A</t>
  </si>
  <si>
    <t>CARACENA LOPEZ, SARA</t>
  </si>
  <si>
    <t>169695</t>
  </si>
  <si>
    <t>FEA HEMATOLOGÍA Y HEMOTERAPIA</t>
  </si>
  <si>
    <t>FEA HEMATOLOGIA Y HEMOTERAPIA</t>
  </si>
  <si>
    <t>P.MÉDICO HEMATOLOGÍA CLÍNICA</t>
  </si>
  <si>
    <t>263018</t>
  </si>
  <si>
    <t>79062417D</t>
  </si>
  <si>
    <t>PEREZ PINILLA, BELEN</t>
  </si>
  <si>
    <t>169693</t>
  </si>
  <si>
    <t>236228</t>
  </si>
  <si>
    <t>78646939A</t>
  </si>
  <si>
    <t>REYES GONZALEZ CASANOVA, PAULA</t>
  </si>
  <si>
    <t>169694</t>
  </si>
  <si>
    <t>330563</t>
  </si>
  <si>
    <t>53850509B</t>
  </si>
  <si>
    <t>GUERRERO DIEZ, ANA</t>
  </si>
  <si>
    <t>168560</t>
  </si>
  <si>
    <t>175659</t>
  </si>
  <si>
    <t>237775</t>
  </si>
  <si>
    <t>Y6318730T</t>
  </si>
  <si>
    <t>HERRERA ROBLES, KENNETH ALEXANDER</t>
  </si>
  <si>
    <t>171202</t>
  </si>
  <si>
    <t>251423</t>
  </si>
  <si>
    <t>54153030J</t>
  </si>
  <si>
    <t>SERRANO MARTIN, ROCIO</t>
  </si>
  <si>
    <t>165646</t>
  </si>
  <si>
    <t>339156</t>
  </si>
  <si>
    <t>70656247V</t>
  </si>
  <si>
    <t>TORRES QUIROZ, JOSE GREGORIO</t>
  </si>
  <si>
    <t>171294</t>
  </si>
  <si>
    <t>261519</t>
  </si>
  <si>
    <t>78853693X</t>
  </si>
  <si>
    <t>LACALZADA HIGUERAS, CAROLINA</t>
  </si>
  <si>
    <t>162701</t>
  </si>
  <si>
    <t>P.MÉDICO HEMOSTASIA, HEMOT.Y BCO.</t>
  </si>
  <si>
    <t>127238</t>
  </si>
  <si>
    <t>42191307S</t>
  </si>
  <si>
    <t>PEREZ HERNANDEZ, ONAN</t>
  </si>
  <si>
    <t>156216</t>
  </si>
  <si>
    <t>FEA MEDICINA INTERNA</t>
  </si>
  <si>
    <t>P.MÉDICO INFECCIOSOS MEDICINA INTERNA</t>
  </si>
  <si>
    <t>227653</t>
  </si>
  <si>
    <t>18054439Z</t>
  </si>
  <si>
    <t>VILLACAMPA JIMENEZ, JACOBO JAVIER</t>
  </si>
  <si>
    <t>171778</t>
  </si>
  <si>
    <t>P.MÉDICO LABOR.HEMATOLOGÍA</t>
  </si>
  <si>
    <t>175885</t>
  </si>
  <si>
    <t>211825</t>
  </si>
  <si>
    <t>54642326F</t>
  </si>
  <si>
    <t>LARA MARTINEZ, MARIA FERNANDA</t>
  </si>
  <si>
    <t>162703</t>
  </si>
  <si>
    <t>FEA MEDICINA NUCLEAR</t>
  </si>
  <si>
    <t>P.MÉDICO MED.NUCLEAR</t>
  </si>
  <si>
    <t>240676</t>
  </si>
  <si>
    <t>71184853Z</t>
  </si>
  <si>
    <t>PASCUAL PASCUAL, VANESA</t>
  </si>
  <si>
    <t>172701</t>
  </si>
  <si>
    <t>FEA RADIOFARMACIA</t>
  </si>
  <si>
    <t>120781</t>
  </si>
  <si>
    <t>54053795T</t>
  </si>
  <si>
    <t>ROMERO ACEVEDO, SONIA</t>
  </si>
  <si>
    <t>177182</t>
  </si>
  <si>
    <t>384502</t>
  </si>
  <si>
    <t>49879255Y</t>
  </si>
  <si>
    <t>VELA LEON, JAIRO FERNEY</t>
  </si>
  <si>
    <t>171295</t>
  </si>
  <si>
    <t>237868</t>
  </si>
  <si>
    <t>76050856E</t>
  </si>
  <si>
    <t>CABAÑAS PERALES, ELISA</t>
  </si>
  <si>
    <t>172540</t>
  </si>
  <si>
    <t>P.MÉDICO MEDICINA INTERNA</t>
  </si>
  <si>
    <t>321090</t>
  </si>
  <si>
    <t>39386996W</t>
  </si>
  <si>
    <t>CERDA SERRA, PAU</t>
  </si>
  <si>
    <t>173392</t>
  </si>
  <si>
    <t>218581</t>
  </si>
  <si>
    <t>79062371D</t>
  </si>
  <si>
    <t>GARCIA RODRIGUEZ, ALEN</t>
  </si>
  <si>
    <t>174961</t>
  </si>
  <si>
    <t>225466</t>
  </si>
  <si>
    <t>44720474X</t>
  </si>
  <si>
    <t>GODOY REYES, ANA MARIA</t>
  </si>
  <si>
    <t>173395</t>
  </si>
  <si>
    <t>264695</t>
  </si>
  <si>
    <t>54108535T</t>
  </si>
  <si>
    <t>GONZALEZ NAVARRETE, LOURDES</t>
  </si>
  <si>
    <t>167454</t>
  </si>
  <si>
    <t>176869</t>
  </si>
  <si>
    <t>177655</t>
  </si>
  <si>
    <t>167295</t>
  </si>
  <si>
    <t>78702273E</t>
  </si>
  <si>
    <t>GONZALEZ PEREZ, JOSE MARIA</t>
  </si>
  <si>
    <t>152976</t>
  </si>
  <si>
    <t>393781</t>
  </si>
  <si>
    <t>78643734H</t>
  </si>
  <si>
    <t>MARTIN NAVARRO, LORETO GISELA</t>
  </si>
  <si>
    <t>171781</t>
  </si>
  <si>
    <t>177654</t>
  </si>
  <si>
    <t>262884</t>
  </si>
  <si>
    <t>42420099A</t>
  </si>
  <si>
    <t>ORTEGA TOLEDO, PAULA</t>
  </si>
  <si>
    <t>173393</t>
  </si>
  <si>
    <t>230175</t>
  </si>
  <si>
    <t>42228867Q</t>
  </si>
  <si>
    <t>PERALTA SANTANA, ZULEIMA</t>
  </si>
  <si>
    <t>172538</t>
  </si>
  <si>
    <t>291430</t>
  </si>
  <si>
    <t>78634171T</t>
  </si>
  <si>
    <t>RODRIGUEZ DIAZ, DANIEL</t>
  </si>
  <si>
    <t>169710</t>
  </si>
  <si>
    <t>221930</t>
  </si>
  <si>
    <t>54061560Z</t>
  </si>
  <si>
    <t>RODRIGUEZ PEREZ, ALBA</t>
  </si>
  <si>
    <t>152977</t>
  </si>
  <si>
    <t>115239</t>
  </si>
  <si>
    <t>54055954C</t>
  </si>
  <si>
    <t>ROMERO ACEVEDO, LUCIA</t>
  </si>
  <si>
    <t>169709</t>
  </si>
  <si>
    <t>229431</t>
  </si>
  <si>
    <t>78726921Z</t>
  </si>
  <si>
    <t>VERA DELGADO, VICTOR EUGENIO</t>
  </si>
  <si>
    <t>169711</t>
  </si>
  <si>
    <t>296348</t>
  </si>
  <si>
    <t>30237262J</t>
  </si>
  <si>
    <t>CALLEJON FERNANDEZ, MANUEL</t>
  </si>
  <si>
    <t>152923</t>
  </si>
  <si>
    <t>FEA MICROBIOLOGÍA Y PARASITOLOGÍA</t>
  </si>
  <si>
    <t>P.MÉDICO MICROBIOLOGÍA Y CONTROL INFECCI</t>
  </si>
  <si>
    <t>265120</t>
  </si>
  <si>
    <t>78719632Q</t>
  </si>
  <si>
    <t>JOVER GARCIA, JORGE</t>
  </si>
  <si>
    <t>152982</t>
  </si>
  <si>
    <t>235169</t>
  </si>
  <si>
    <t>43176810Z</t>
  </si>
  <si>
    <t>LOPEZ MILLAN, CELIA</t>
  </si>
  <si>
    <t>152983</t>
  </si>
  <si>
    <t>309177</t>
  </si>
  <si>
    <t>50772095D</t>
  </si>
  <si>
    <t>MORILLA MORALES, ELENA</t>
  </si>
  <si>
    <t>152984</t>
  </si>
  <si>
    <t>225280</t>
  </si>
  <si>
    <t>78717263Q</t>
  </si>
  <si>
    <t>TOSCO NUÑEZ, TOMAS</t>
  </si>
  <si>
    <t>169702</t>
  </si>
  <si>
    <t>217553</t>
  </si>
  <si>
    <t>78647875L</t>
  </si>
  <si>
    <t>ACOSTA SORENSEN, CRISTIAN</t>
  </si>
  <si>
    <t>175354</t>
  </si>
  <si>
    <t>FEA NEFROLOGÍA</t>
  </si>
  <si>
    <t>P.MÉDICO NEFROLOGÍA</t>
  </si>
  <si>
    <t>175355</t>
  </si>
  <si>
    <t>176034</t>
  </si>
  <si>
    <t>176035</t>
  </si>
  <si>
    <t>177176</t>
  </si>
  <si>
    <t>177177</t>
  </si>
  <si>
    <t>178451</t>
  </si>
  <si>
    <t>178452</t>
  </si>
  <si>
    <t>178493</t>
  </si>
  <si>
    <t>178494</t>
  </si>
  <si>
    <t>242292</t>
  </si>
  <si>
    <t>58107055Q</t>
  </si>
  <si>
    <t>DE LA FUENTE GEBAUER, PABLO ANDRES</t>
  </si>
  <si>
    <t>169714</t>
  </si>
  <si>
    <t>157728</t>
  </si>
  <si>
    <t>54056287P</t>
  </si>
  <si>
    <t>FARIÑA HERNANDEZ, ARMINDA</t>
  </si>
  <si>
    <t>152985</t>
  </si>
  <si>
    <t>214272</t>
  </si>
  <si>
    <t>71675888E</t>
  </si>
  <si>
    <t>FERNANDEZ SOLIS, JUAN</t>
  </si>
  <si>
    <t>171205</t>
  </si>
  <si>
    <t>304980</t>
  </si>
  <si>
    <t>78854179J</t>
  </si>
  <si>
    <t>FOX CONCEPCION, PATRICIA PILAR</t>
  </si>
  <si>
    <t>170849</t>
  </si>
  <si>
    <t>248334</t>
  </si>
  <si>
    <t>78859266V</t>
  </si>
  <si>
    <t>GONZALEZ MARTINEZ, MIGUEL ANGEL</t>
  </si>
  <si>
    <t>165650</t>
  </si>
  <si>
    <t>304879</t>
  </si>
  <si>
    <t>51148028F</t>
  </si>
  <si>
    <t>RAMOS DE ASCANIO, CRISTINA</t>
  </si>
  <si>
    <t>171296</t>
  </si>
  <si>
    <t>134699</t>
  </si>
  <si>
    <t>71826956A</t>
  </si>
  <si>
    <t>RODRIGUEZ GAMBOA, MARIA JOSE</t>
  </si>
  <si>
    <t>152986</t>
  </si>
  <si>
    <t>223193</t>
  </si>
  <si>
    <t>78648894A</t>
  </si>
  <si>
    <t>SANCHEZ DORTA, NURIA VICTORIA</t>
  </si>
  <si>
    <t>169716</t>
  </si>
  <si>
    <t>256973</t>
  </si>
  <si>
    <t>51150494N</t>
  </si>
  <si>
    <t>TERAN GARCIA, ELENA</t>
  </si>
  <si>
    <t>152913</t>
  </si>
  <si>
    <t>297183</t>
  </si>
  <si>
    <t>78566954N</t>
  </si>
  <si>
    <t>ALVAREZ SUAREZ, LAURA</t>
  </si>
  <si>
    <t>FEA NEUMOLOGÍA</t>
  </si>
  <si>
    <t>P.MÉDICO NEUMOLOGÍA</t>
  </si>
  <si>
    <t>349426</t>
  </si>
  <si>
    <t>77147626Z</t>
  </si>
  <si>
    <t>BAEZA RUIZ, ADRIAN</t>
  </si>
  <si>
    <t>169719</t>
  </si>
  <si>
    <t>175895</t>
  </si>
  <si>
    <t>214645</t>
  </si>
  <si>
    <t>79072539B</t>
  </si>
  <si>
    <t>DE LUCAS ALTABLE, SARA</t>
  </si>
  <si>
    <t>171297</t>
  </si>
  <si>
    <t>264944</t>
  </si>
  <si>
    <t>48111604C</t>
  </si>
  <si>
    <t>FERREIROS DE LA CAMPA, LAURA</t>
  </si>
  <si>
    <t>171298</t>
  </si>
  <si>
    <t>389597</t>
  </si>
  <si>
    <t>78724201P</t>
  </si>
  <si>
    <t>HERNANDEZ GARCIA, VERONICA SARAY</t>
  </si>
  <si>
    <t>152987</t>
  </si>
  <si>
    <t>161419</t>
  </si>
  <si>
    <t>78635031D</t>
  </si>
  <si>
    <t>LLANOS GONZALEZ, ANA BELEN</t>
  </si>
  <si>
    <t>147878</t>
  </si>
  <si>
    <t>203677</t>
  </si>
  <si>
    <t>03905081A</t>
  </si>
  <si>
    <t>MARTIN DE SAN PABLO SANCHEZ, ALEJANDRO</t>
  </si>
  <si>
    <t>156218</t>
  </si>
  <si>
    <t>229588</t>
  </si>
  <si>
    <t>78642879Z</t>
  </si>
  <si>
    <t>MESA LEON, NELSON</t>
  </si>
  <si>
    <t>169720</t>
  </si>
  <si>
    <t>175897</t>
  </si>
  <si>
    <t>378335</t>
  </si>
  <si>
    <t>51148047A</t>
  </si>
  <si>
    <t>PEREZ DE ARMAS, PAULA</t>
  </si>
  <si>
    <t>169718</t>
  </si>
  <si>
    <t>176057</t>
  </si>
  <si>
    <t>166310</t>
  </si>
  <si>
    <t>78641720M</t>
  </si>
  <si>
    <t>DONIZ GONZALEZ, AYOZE</t>
  </si>
  <si>
    <t>165652</t>
  </si>
  <si>
    <t>FEA NEUROCIRUGÍA</t>
  </si>
  <si>
    <t>P.MÉDICO NEUROCIRUGÍA</t>
  </si>
  <si>
    <t>177657</t>
  </si>
  <si>
    <t>234692</t>
  </si>
  <si>
    <t>54063771V</t>
  </si>
  <si>
    <t>FARIÑA JERONIMO, HELGA</t>
  </si>
  <si>
    <t>172242</t>
  </si>
  <si>
    <t>157928</t>
  </si>
  <si>
    <t>42184637S</t>
  </si>
  <si>
    <t>HERNANDEZ HERNANDEZ, VANESSA</t>
  </si>
  <si>
    <t>152989</t>
  </si>
  <si>
    <t>235952</t>
  </si>
  <si>
    <t>43380010D</t>
  </si>
  <si>
    <t>LUCAS HERNANDEZ, CARMEN ELISA</t>
  </si>
  <si>
    <t>174967</t>
  </si>
  <si>
    <t>325979</t>
  </si>
  <si>
    <t>26746743C</t>
  </si>
  <si>
    <t>ARNAU SANTOS, AMELIA</t>
  </si>
  <si>
    <t>171207</t>
  </si>
  <si>
    <t>FEA NEUROFISIOLOGÍA CLÍNICA</t>
  </si>
  <si>
    <t>P.MÉDICO NEUROFISIOLOGÍA</t>
  </si>
  <si>
    <t>266976</t>
  </si>
  <si>
    <t>43840775S</t>
  </si>
  <si>
    <t>BARTOLOME YUMAR, ALBA ELISA</t>
  </si>
  <si>
    <t>171299</t>
  </si>
  <si>
    <t>FEA NEUROLOGÍA</t>
  </si>
  <si>
    <t>P.MÉDICO NEUROLOGÍA</t>
  </si>
  <si>
    <t>210724</t>
  </si>
  <si>
    <t>79064595W</t>
  </si>
  <si>
    <t>CRESPO RODRIGUEZ, MARTA</t>
  </si>
  <si>
    <t>162704</t>
  </si>
  <si>
    <t>223399</t>
  </si>
  <si>
    <t>79061651W</t>
  </si>
  <si>
    <t>GONZALEZ TOLEDO, GABRIEL RICARDO</t>
  </si>
  <si>
    <t>152990</t>
  </si>
  <si>
    <t>133049</t>
  </si>
  <si>
    <t>78639425X</t>
  </si>
  <si>
    <t>HERNANDEZ GARCIA, MARIA JOSE</t>
  </si>
  <si>
    <t>152991</t>
  </si>
  <si>
    <t>262794</t>
  </si>
  <si>
    <t>54112970L</t>
  </si>
  <si>
    <t>HERNANDEZ JAVIER, CAROLINA</t>
  </si>
  <si>
    <t>153122</t>
  </si>
  <si>
    <t>265800</t>
  </si>
  <si>
    <t>51150586N</t>
  </si>
  <si>
    <t>LOPEZ SANTANA, ALICIA</t>
  </si>
  <si>
    <t>171667</t>
  </si>
  <si>
    <t>196065</t>
  </si>
  <si>
    <t>78719565H</t>
  </si>
  <si>
    <t>PESTANA GRAFIÑA, DIANA</t>
  </si>
  <si>
    <t>170339</t>
  </si>
  <si>
    <t>336617</t>
  </si>
  <si>
    <t>79083981E</t>
  </si>
  <si>
    <t>RIOS CEJAS, MARIA DEL ROSARIO</t>
  </si>
  <si>
    <t>171666</t>
  </si>
  <si>
    <t>177932</t>
  </si>
  <si>
    <t>392088</t>
  </si>
  <si>
    <t>48774298S</t>
  </si>
  <si>
    <t>ROMERO LORENZO, RAQUEL</t>
  </si>
  <si>
    <t>171668</t>
  </si>
  <si>
    <t>344798</t>
  </si>
  <si>
    <t>47400057R</t>
  </si>
  <si>
    <t>SAEZ MARIN, ALBERTO</t>
  </si>
  <si>
    <t>170684</t>
  </si>
  <si>
    <t>176953</t>
  </si>
  <si>
    <t>177659</t>
  </si>
  <si>
    <t>298642</t>
  </si>
  <si>
    <t>54058914J</t>
  </si>
  <si>
    <t>SOLE SABATER, MIGUEL</t>
  </si>
  <si>
    <t>169060</t>
  </si>
  <si>
    <t>384954</t>
  </si>
  <si>
    <t>79062257X</t>
  </si>
  <si>
    <t>APARICIO PARRADO LEON, ALBA</t>
  </si>
  <si>
    <t>169726</t>
  </si>
  <si>
    <t>FEA OTORRINOLARINGOLOGÍA</t>
  </si>
  <si>
    <t>P.MÉDICO O.R.L.</t>
  </si>
  <si>
    <t>294292</t>
  </si>
  <si>
    <t>26545762J</t>
  </si>
  <si>
    <t>NAHLI YAHLOUL, MOHHAMED RIDA</t>
  </si>
  <si>
    <t>169725</t>
  </si>
  <si>
    <t>355838</t>
  </si>
  <si>
    <t>54112068Z</t>
  </si>
  <si>
    <t>SACRAMENTO GARCIA, BEATRIZ</t>
  </si>
  <si>
    <t>171302</t>
  </si>
  <si>
    <t>255774</t>
  </si>
  <si>
    <t>78859197V</t>
  </si>
  <si>
    <t>PAIS BALFAGON, ALVARO</t>
  </si>
  <si>
    <t>171137</t>
  </si>
  <si>
    <t>ODONTÓLOGO</t>
  </si>
  <si>
    <t>ODONTOLOGO</t>
  </si>
  <si>
    <t>P.MÉDICO ODONTOLOGÍA</t>
  </si>
  <si>
    <t>269502</t>
  </si>
  <si>
    <t>54115969M</t>
  </si>
  <si>
    <t>ARTEAGA HENRIQUEZ, CARLA</t>
  </si>
  <si>
    <t>FEA OFTALMOLOGÍA</t>
  </si>
  <si>
    <t>P.MÉDICO OFTALMOLOGÍA</t>
  </si>
  <si>
    <t>217287</t>
  </si>
  <si>
    <t>60685293T</t>
  </si>
  <si>
    <t>BRAVO LJUBETIC, LUCIANO ANDRES</t>
  </si>
  <si>
    <t>150183</t>
  </si>
  <si>
    <t>353557</t>
  </si>
  <si>
    <t>47448573X</t>
  </si>
  <si>
    <t>CABEZAS MONJAS, ELENA</t>
  </si>
  <si>
    <t>162705</t>
  </si>
  <si>
    <t>262564</t>
  </si>
  <si>
    <t>51150666T</t>
  </si>
  <si>
    <t>GOMEZ PERERA, SANDRA</t>
  </si>
  <si>
    <t>162977</t>
  </si>
  <si>
    <t>250120</t>
  </si>
  <si>
    <t>78720481Z</t>
  </si>
  <si>
    <t>LARRAÑAGA FRAGOSO, PAULA CRISTINA</t>
  </si>
  <si>
    <t>143101</t>
  </si>
  <si>
    <t>234214</t>
  </si>
  <si>
    <t>78726500F</t>
  </si>
  <si>
    <t>MORA GONZALEZ, MARTA</t>
  </si>
  <si>
    <t>171771</t>
  </si>
  <si>
    <t>178924</t>
  </si>
  <si>
    <t>244114</t>
  </si>
  <si>
    <t>Y8753133Z</t>
  </si>
  <si>
    <t>QUEZADA PERALTA, GONZALO ELIAS</t>
  </si>
  <si>
    <t>171772</t>
  </si>
  <si>
    <t>354951</t>
  </si>
  <si>
    <t>51148067T</t>
  </si>
  <si>
    <t>RODRIGUEZ MARRERO, SARA</t>
  </si>
  <si>
    <t>171300</t>
  </si>
  <si>
    <t>263515</t>
  </si>
  <si>
    <t>54062370L</t>
  </si>
  <si>
    <t>ALEMAN SANCHEZ, CRISTINA</t>
  </si>
  <si>
    <t>152906</t>
  </si>
  <si>
    <t>FEA ONCOLOGÍA MEDICA</t>
  </si>
  <si>
    <t>FEA ONCOLOGÍA MÉDICA</t>
  </si>
  <si>
    <t>P.MÉDICO ONCOLOGÍA MÉDICA</t>
  </si>
  <si>
    <t>177663</t>
  </si>
  <si>
    <t>272763</t>
  </si>
  <si>
    <t>53472973C</t>
  </si>
  <si>
    <t>ALVAREZ AMBITE, ROCIO</t>
  </si>
  <si>
    <t>152993</t>
  </si>
  <si>
    <t>296442</t>
  </si>
  <si>
    <t>77370986K</t>
  </si>
  <si>
    <t>ILA RAEZ, ANDRES</t>
  </si>
  <si>
    <t>172239</t>
  </si>
  <si>
    <t>177661</t>
  </si>
  <si>
    <t>263443</t>
  </si>
  <si>
    <t>54063018T</t>
  </si>
  <si>
    <t>MARTIN ABREU, CARLA MARIA</t>
  </si>
  <si>
    <t>152907</t>
  </si>
  <si>
    <t>177662</t>
  </si>
  <si>
    <t>166753</t>
  </si>
  <si>
    <t>79062460Y</t>
  </si>
  <si>
    <t>VARMA BHATIA, SONAL</t>
  </si>
  <si>
    <t>152994</t>
  </si>
  <si>
    <t>291370</t>
  </si>
  <si>
    <t>54050926Y</t>
  </si>
  <si>
    <t>ALVAREZ SANCHEZ, AIRAM TENESOR</t>
  </si>
  <si>
    <t>169150</t>
  </si>
  <si>
    <t>FEA PEDIATRÍA</t>
  </si>
  <si>
    <t>P.MÉDICO PEDIATRÍA</t>
  </si>
  <si>
    <t>175936</t>
  </si>
  <si>
    <t>219077</t>
  </si>
  <si>
    <t>45900245L</t>
  </si>
  <si>
    <t>CAPARROS NIETO, ANA BELEN</t>
  </si>
  <si>
    <t>152997</t>
  </si>
  <si>
    <t>237088</t>
  </si>
  <si>
    <t>50896637Y</t>
  </si>
  <si>
    <t>DEL BRIO CASTILLO, RODRIGO</t>
  </si>
  <si>
    <t>146310</t>
  </si>
  <si>
    <t>305542</t>
  </si>
  <si>
    <t>78643004R</t>
  </si>
  <si>
    <t>DEL PINO GARCIA, MARTA</t>
  </si>
  <si>
    <t>152998</t>
  </si>
  <si>
    <t>399975</t>
  </si>
  <si>
    <t>72894206F</t>
  </si>
  <si>
    <t>ESCALADA PELLITERO, SILVIA</t>
  </si>
  <si>
    <t>153000</t>
  </si>
  <si>
    <t>223204</t>
  </si>
  <si>
    <t>02312518Y</t>
  </si>
  <si>
    <t>EZQUERRA SANCHEZ, ANDREA</t>
  </si>
  <si>
    <t>174264</t>
  </si>
  <si>
    <t>251000</t>
  </si>
  <si>
    <t>43378729Q</t>
  </si>
  <si>
    <t>GARCIA FARIÑA, MONICA</t>
  </si>
  <si>
    <t>171303</t>
  </si>
  <si>
    <t>377815</t>
  </si>
  <si>
    <t>78858348L</t>
  </si>
  <si>
    <t>GARNIER RODRIGUEZ, MARIA BEATRIZ</t>
  </si>
  <si>
    <t>153001</t>
  </si>
  <si>
    <t>329634</t>
  </si>
  <si>
    <t>42222323G</t>
  </si>
  <si>
    <t>GARRIGA FERRER BERGUA, LUCIA</t>
  </si>
  <si>
    <t>153002</t>
  </si>
  <si>
    <t>254757</t>
  </si>
  <si>
    <t>78927697T</t>
  </si>
  <si>
    <t>INGUANZO ORTIZ, MARIA</t>
  </si>
  <si>
    <t>171777</t>
  </si>
  <si>
    <t>177908</t>
  </si>
  <si>
    <t>284827</t>
  </si>
  <si>
    <t>48764412L</t>
  </si>
  <si>
    <t>LOPEZOSA BELLOT, ALBA</t>
  </si>
  <si>
    <t>176350</t>
  </si>
  <si>
    <t>272378</t>
  </si>
  <si>
    <t>71036663J</t>
  </si>
  <si>
    <t>MARTIN RIVADA, ALVARO</t>
  </si>
  <si>
    <t>169731</t>
  </si>
  <si>
    <t>236477</t>
  </si>
  <si>
    <t>42197147J</t>
  </si>
  <si>
    <t>MEDEROS RODRIGUEZ, ANDREA</t>
  </si>
  <si>
    <t>171304</t>
  </si>
  <si>
    <t>278405</t>
  </si>
  <si>
    <t>53620532B</t>
  </si>
  <si>
    <t>NAVARRO MAIN, LUCIA</t>
  </si>
  <si>
    <t>176349</t>
  </si>
  <si>
    <t>325684</t>
  </si>
  <si>
    <t>70420067R</t>
  </si>
  <si>
    <t>NIEMBRO MENDEZ, ADRIAN</t>
  </si>
  <si>
    <t>225514</t>
  </si>
  <si>
    <t>Y9903168A</t>
  </si>
  <si>
    <t>OSTERHELD, ELISE</t>
  </si>
  <si>
    <t>169734</t>
  </si>
  <si>
    <t>217595</t>
  </si>
  <si>
    <t>06587077S</t>
  </si>
  <si>
    <t>OVEJERO GARCIA, MARIA TERESA</t>
  </si>
  <si>
    <t>153004</t>
  </si>
  <si>
    <t>267185</t>
  </si>
  <si>
    <t>54056061N</t>
  </si>
  <si>
    <t>RAMOS SANTANA, NURIA</t>
  </si>
  <si>
    <t>178480</t>
  </si>
  <si>
    <t>340020</t>
  </si>
  <si>
    <t>49889771B</t>
  </si>
  <si>
    <t>VECCHI BURASTERO, MICAELA</t>
  </si>
  <si>
    <t>172744</t>
  </si>
  <si>
    <t>353339</t>
  </si>
  <si>
    <t>45896256D</t>
  </si>
  <si>
    <t>WOODS KREISLER, NATASHA</t>
  </si>
  <si>
    <t>171669</t>
  </si>
  <si>
    <t>169733</t>
  </si>
  <si>
    <t>P.MÉDICO PREMATUROS</t>
  </si>
  <si>
    <t>263972</t>
  </si>
  <si>
    <t>26747753H</t>
  </si>
  <si>
    <t>ROCAMORA SALORT, SANDRA</t>
  </si>
  <si>
    <t>169732</t>
  </si>
  <si>
    <t>380336</t>
  </si>
  <si>
    <t>47276245K</t>
  </si>
  <si>
    <t>ARRANZ MARTINEZ, MONTSERRAT</t>
  </si>
  <si>
    <t>169736</t>
  </si>
  <si>
    <t>FEA PSICOLOGÍA CLÍNICA</t>
  </si>
  <si>
    <t>P.MÉDICO PSIQUIATRÍA</t>
  </si>
  <si>
    <t>281332</t>
  </si>
  <si>
    <t>16637737C</t>
  </si>
  <si>
    <t>BENITO CHAMORRO, JOSE ANTONIO</t>
  </si>
  <si>
    <t>172274</t>
  </si>
  <si>
    <t>179065</t>
  </si>
  <si>
    <t>221897</t>
  </si>
  <si>
    <t>70869188R</t>
  </si>
  <si>
    <t>BRISO-MONTIANO GARCÍA, CARLOS</t>
  </si>
  <si>
    <t>169737</t>
  </si>
  <si>
    <t>218546</t>
  </si>
  <si>
    <t>54059443J</t>
  </si>
  <si>
    <t>CARENO BAEZ, ITAHISA</t>
  </si>
  <si>
    <t>172753</t>
  </si>
  <si>
    <t>178481</t>
  </si>
  <si>
    <t>268322</t>
  </si>
  <si>
    <t>78802113L</t>
  </si>
  <si>
    <t>FILGUEIRA ABEIJON, LORENA</t>
  </si>
  <si>
    <t>169735</t>
  </si>
  <si>
    <t>168153</t>
  </si>
  <si>
    <t>78727657Z</t>
  </si>
  <si>
    <t>GIL HERNANDEZ, JUAN CARLOS</t>
  </si>
  <si>
    <t>153005</t>
  </si>
  <si>
    <t>258407</t>
  </si>
  <si>
    <t>42239136G</t>
  </si>
  <si>
    <t>GOMEZ GUIMARAES, DIEGO AUROFIO</t>
  </si>
  <si>
    <t>172273</t>
  </si>
  <si>
    <t>176656</t>
  </si>
  <si>
    <t>236495</t>
  </si>
  <si>
    <t>09290030P</t>
  </si>
  <si>
    <t>HORTELANO HORTELANO, CELIA</t>
  </si>
  <si>
    <t>162706</t>
  </si>
  <si>
    <t>130086</t>
  </si>
  <si>
    <t>45437593N</t>
  </si>
  <si>
    <t>LORENZO REINA, LAUREANO</t>
  </si>
  <si>
    <t>153006</t>
  </si>
  <si>
    <t>266123</t>
  </si>
  <si>
    <t>78723447J</t>
  </si>
  <si>
    <t>MORENO GONZALEZ, IVAN ZEBENZUI</t>
  </si>
  <si>
    <t>171305</t>
  </si>
  <si>
    <t>207612</t>
  </si>
  <si>
    <t>54116799F</t>
  </si>
  <si>
    <t>PERAZA PERERA, ROMINA</t>
  </si>
  <si>
    <t>169181</t>
  </si>
  <si>
    <t>176655</t>
  </si>
  <si>
    <t>244788</t>
  </si>
  <si>
    <t>05331277S</t>
  </si>
  <si>
    <t>ROCH LOPEZ, IRENE</t>
  </si>
  <si>
    <t>153007</t>
  </si>
  <si>
    <t>250360</t>
  </si>
  <si>
    <t>54110778N</t>
  </si>
  <si>
    <t>RODRIGUEZ HERRERA, YASMINA</t>
  </si>
  <si>
    <t>169738</t>
  </si>
  <si>
    <t>243945</t>
  </si>
  <si>
    <t>45854786P</t>
  </si>
  <si>
    <t>RODRIGUEZ RAMOS, LUCIA</t>
  </si>
  <si>
    <t>169739</t>
  </si>
  <si>
    <t>207373</t>
  </si>
  <si>
    <t>78712423Y</t>
  </si>
  <si>
    <t>ARROYO UCAR, MARIA ISABEL</t>
  </si>
  <si>
    <t>175044</t>
  </si>
  <si>
    <t>176658</t>
  </si>
  <si>
    <t>253310</t>
  </si>
  <si>
    <t>54110200D</t>
  </si>
  <si>
    <t>CRISOSTOMO SIVERIO, ALBA ISABEL</t>
  </si>
  <si>
    <t>172702</t>
  </si>
  <si>
    <t>175718</t>
  </si>
  <si>
    <t>311584</t>
  </si>
  <si>
    <t>44742280N</t>
  </si>
  <si>
    <t>GARCIA GOMEZ-PAMO, FERNANDO JESUS</t>
  </si>
  <si>
    <t>162708</t>
  </si>
  <si>
    <t>291052</t>
  </si>
  <si>
    <t>45865284H</t>
  </si>
  <si>
    <t>GARCIA GONZALEZ, CAROLINA</t>
  </si>
  <si>
    <t>175692</t>
  </si>
  <si>
    <t>390436</t>
  </si>
  <si>
    <t>54057767Q</t>
  </si>
  <si>
    <t>GONZALEZ RODRIGUEZ, GABRIELA PATRICIA</t>
  </si>
  <si>
    <t>153009</t>
  </si>
  <si>
    <t>325807</t>
  </si>
  <si>
    <t>54115052P</t>
  </si>
  <si>
    <t>MARZAN GUTIERREZ, ANA</t>
  </si>
  <si>
    <t>178109</t>
  </si>
  <si>
    <t>277501</t>
  </si>
  <si>
    <t>78852746Y</t>
  </si>
  <si>
    <t>PUGA GONZALEZ, MARTA</t>
  </si>
  <si>
    <t>169706</t>
  </si>
  <si>
    <t>187183</t>
  </si>
  <si>
    <t>78631002M</t>
  </si>
  <si>
    <t>QUANDT HERRERA, PATRICIA</t>
  </si>
  <si>
    <t>154473</t>
  </si>
  <si>
    <t>377575</t>
  </si>
  <si>
    <t>53734255E</t>
  </si>
  <si>
    <t>SANCHEZ PAVESI, ANDRES LEANDRO</t>
  </si>
  <si>
    <t>154487</t>
  </si>
  <si>
    <t>218859</t>
  </si>
  <si>
    <t>79071198G</t>
  </si>
  <si>
    <t>SANCHEZ QUINTERO, ALICIA MARIA</t>
  </si>
  <si>
    <t>172261</t>
  </si>
  <si>
    <t>179064</t>
  </si>
  <si>
    <t>222876</t>
  </si>
  <si>
    <t>54109047Y</t>
  </si>
  <si>
    <t>TORRES TEJERA, LAURA MARIA</t>
  </si>
  <si>
    <t>176657</t>
  </si>
  <si>
    <t>305976</t>
  </si>
  <si>
    <t>79064125S</t>
  </si>
  <si>
    <t>YANES SANCHEZ, CLAUDIA</t>
  </si>
  <si>
    <t>162707</t>
  </si>
  <si>
    <t>375051</t>
  </si>
  <si>
    <t>43837430M</t>
  </si>
  <si>
    <t>BASO PEREZ, CELIA</t>
  </si>
  <si>
    <t>172703</t>
  </si>
  <si>
    <t>FEA RADIODIAGNÓSTICO</t>
  </si>
  <si>
    <t>P.MÉDICO RADIODIAGNÓSTICO</t>
  </si>
  <si>
    <t>226541</t>
  </si>
  <si>
    <t>43834548K</t>
  </si>
  <si>
    <t>CHICO GONZALEZ, TANIA MARLEM</t>
  </si>
  <si>
    <t>171780</t>
  </si>
  <si>
    <t>274838</t>
  </si>
  <si>
    <t>54115815N</t>
  </si>
  <si>
    <t>DIAZ DE LA FUENTE, SILVIA MARIA</t>
  </si>
  <si>
    <t>171500</t>
  </si>
  <si>
    <t>357687</t>
  </si>
  <si>
    <t>70656306F</t>
  </si>
  <si>
    <t>FARFAN LEAL, FRANK ERIC</t>
  </si>
  <si>
    <t>150211</t>
  </si>
  <si>
    <t>264120</t>
  </si>
  <si>
    <t>Y2595249N</t>
  </si>
  <si>
    <t>GERMANY ROZAS, MARTIN CRISTOBAL</t>
  </si>
  <si>
    <t>153011</t>
  </si>
  <si>
    <t>267296</t>
  </si>
  <si>
    <t>78637587N</t>
  </si>
  <si>
    <t>153012</t>
  </si>
  <si>
    <t>260049</t>
  </si>
  <si>
    <t>78574580W</t>
  </si>
  <si>
    <t>PORRAS HERNANDEZ, AREUSA</t>
  </si>
  <si>
    <t>165655</t>
  </si>
  <si>
    <t>346519</t>
  </si>
  <si>
    <t>04727642S</t>
  </si>
  <si>
    <t>SANABRIA GUALDI, ELISABETH ANDREA</t>
  </si>
  <si>
    <t>169743</t>
  </si>
  <si>
    <t>135033</t>
  </si>
  <si>
    <t>12840973G</t>
  </si>
  <si>
    <t>SANCHEZ VASSEUR, MELANIE MOANA</t>
  </si>
  <si>
    <t>220031</t>
  </si>
  <si>
    <t>48649900R</t>
  </si>
  <si>
    <t>VALDERREY PULIDO, JAVIER</t>
  </si>
  <si>
    <t>169744</t>
  </si>
  <si>
    <t>177940</t>
  </si>
  <si>
    <t>206817</t>
  </si>
  <si>
    <t>Y6951164A</t>
  </si>
  <si>
    <t>VITELLI, EZEQUIEL JESUS</t>
  </si>
  <si>
    <t>172208</t>
  </si>
  <si>
    <t>223102</t>
  </si>
  <si>
    <t>76590420Y</t>
  </si>
  <si>
    <t>ALONSO UBAGO, TERESA</t>
  </si>
  <si>
    <t>171610</t>
  </si>
  <si>
    <t>FEA ONCOLOGÍA RADIOTERÁPICA</t>
  </si>
  <si>
    <t>P.MÉDICO RADIOTERAPIA</t>
  </si>
  <si>
    <t>236099</t>
  </si>
  <si>
    <t>42233201A</t>
  </si>
  <si>
    <t>CASTRO FERRAZ, HELENA</t>
  </si>
  <si>
    <t>169387</t>
  </si>
  <si>
    <t>175938</t>
  </si>
  <si>
    <t>314901</t>
  </si>
  <si>
    <t>78574984S</t>
  </si>
  <si>
    <t>RODRIGUEZ CHIMENO, GONZALO</t>
  </si>
  <si>
    <t>152995</t>
  </si>
  <si>
    <t>269747</t>
  </si>
  <si>
    <t>54049244A</t>
  </si>
  <si>
    <t>HERNANDEZ MORALES, FRANCISCO JAVIER</t>
  </si>
  <si>
    <t>152973</t>
  </si>
  <si>
    <t>FEA MEDICINA FÍSICA Y REHABILITACIÓN</t>
  </si>
  <si>
    <t>P.MÉDICO REHABILITACIÓN</t>
  </si>
  <si>
    <t>275839</t>
  </si>
  <si>
    <t>72580914K</t>
  </si>
  <si>
    <t>UNZURRUNZAGA ITURBE, AMAIA</t>
  </si>
  <si>
    <t>162702</t>
  </si>
  <si>
    <t>314971</t>
  </si>
  <si>
    <t>54110476D</t>
  </si>
  <si>
    <t>GARCIA DORTA, ALICIA MARIA</t>
  </si>
  <si>
    <t>153116</t>
  </si>
  <si>
    <t>FEA REUMATOLOGÍA</t>
  </si>
  <si>
    <t>P.MÉDICO REUMATOLOGÍA</t>
  </si>
  <si>
    <t>253135</t>
  </si>
  <si>
    <t>43387797E</t>
  </si>
  <si>
    <t>GARCIA HERNANDEZ, JOSE CARLOS</t>
  </si>
  <si>
    <t>171306</t>
  </si>
  <si>
    <t>304254</t>
  </si>
  <si>
    <t>54053392B</t>
  </si>
  <si>
    <t>HERNANDEZ DIAZ, MARTA</t>
  </si>
  <si>
    <t>193001</t>
  </si>
  <si>
    <t>78624924E</t>
  </si>
  <si>
    <t>HERNANDEZ MARTIN, JESSICA</t>
  </si>
  <si>
    <t>177665</t>
  </si>
  <si>
    <t>240361</t>
  </si>
  <si>
    <t>42233685G</t>
  </si>
  <si>
    <t>MARTINEZ GONZALEZ, CRISTINA</t>
  </si>
  <si>
    <t>170721</t>
  </si>
  <si>
    <t>177954</t>
  </si>
  <si>
    <t>197496</t>
  </si>
  <si>
    <t>79449476R</t>
  </si>
  <si>
    <t>VIOTTI SERRA, JOSE MARIA</t>
  </si>
  <si>
    <t>153015</t>
  </si>
  <si>
    <t>223359</t>
  </si>
  <si>
    <t>42222994P</t>
  </si>
  <si>
    <t>ALVAREZ DE LA CRUZ, JAVIER</t>
  </si>
  <si>
    <t>170719</t>
  </si>
  <si>
    <t>P.MÉDICO TRAUMA</t>
  </si>
  <si>
    <t>176001</t>
  </si>
  <si>
    <t>286186</t>
  </si>
  <si>
    <t>78644797T</t>
  </si>
  <si>
    <t>AMAYA ESPINOSA, PATRICIA</t>
  </si>
  <si>
    <t>314706</t>
  </si>
  <si>
    <t>X3084376F</t>
  </si>
  <si>
    <t>ENGEL, JOSHUA ANTON</t>
  </si>
  <si>
    <t>172913</t>
  </si>
  <si>
    <t>250244</t>
  </si>
  <si>
    <t>Y0832362Y</t>
  </si>
  <si>
    <t>KIIMETOGLOU, DIMOSTHENIS</t>
  </si>
  <si>
    <t>171774</t>
  </si>
  <si>
    <t>178048</t>
  </si>
  <si>
    <t>261277</t>
  </si>
  <si>
    <t>54057503M</t>
  </si>
  <si>
    <t>LINARES YANES, FERNANDO</t>
  </si>
  <si>
    <t>152900</t>
  </si>
  <si>
    <t>177639</t>
  </si>
  <si>
    <t>270484</t>
  </si>
  <si>
    <t>50906385W</t>
  </si>
  <si>
    <t>MARTIN HERRERO, MARIA AZUCENA</t>
  </si>
  <si>
    <t>169687</t>
  </si>
  <si>
    <t>133179</t>
  </si>
  <si>
    <t>78514731E</t>
  </si>
  <si>
    <t>MARTIN VELEZ, PABLO</t>
  </si>
  <si>
    <t>150158</t>
  </si>
  <si>
    <t>278530</t>
  </si>
  <si>
    <t>78729153S</t>
  </si>
  <si>
    <t>MORALES MATA, EDUARDO</t>
  </si>
  <si>
    <t>152964</t>
  </si>
  <si>
    <t>260414</t>
  </si>
  <si>
    <t>79065717C</t>
  </si>
  <si>
    <t>MORALES PEREZ, EDUARDO</t>
  </si>
  <si>
    <t>172644</t>
  </si>
  <si>
    <t>388396</t>
  </si>
  <si>
    <t>25352064S</t>
  </si>
  <si>
    <t>PEREZ CAMPOS, MANUEL</t>
  </si>
  <si>
    <t>168478</t>
  </si>
  <si>
    <t>175502</t>
  </si>
  <si>
    <t>191006</t>
  </si>
  <si>
    <t>78693418E</t>
  </si>
  <si>
    <t>SANCHEZ HERNANDEZ, PATRICIA</t>
  </si>
  <si>
    <t>175503</t>
  </si>
  <si>
    <t>207255</t>
  </si>
  <si>
    <t>42245693Y</t>
  </si>
  <si>
    <t>SANTANA BETANCORT, ARIADNA</t>
  </si>
  <si>
    <t>159151</t>
  </si>
  <si>
    <t>217376</t>
  </si>
  <si>
    <t>79002834L</t>
  </si>
  <si>
    <t>SOMOZA PERAL, IZARO</t>
  </si>
  <si>
    <t>173095</t>
  </si>
  <si>
    <t>156265</t>
  </si>
  <si>
    <t>79197740T</t>
  </si>
  <si>
    <t>ALVAREZ CASTILLO, ANDREA CAROLINA</t>
  </si>
  <si>
    <t>152974</t>
  </si>
  <si>
    <t>FEA MEDICINA INTENSIVA</t>
  </si>
  <si>
    <t>P.MÉDICO U.V.I:</t>
  </si>
  <si>
    <t>205536</t>
  </si>
  <si>
    <t>44730414Z</t>
  </si>
  <si>
    <t>BELDA LEY, MARIA DOLORES</t>
  </si>
  <si>
    <t>176951</t>
  </si>
  <si>
    <t>177652</t>
  </si>
  <si>
    <t>279214</t>
  </si>
  <si>
    <t>76050412S</t>
  </si>
  <si>
    <t>CABRERA GUIJO, PABLO</t>
  </si>
  <si>
    <t>172645</t>
  </si>
  <si>
    <t>213300</t>
  </si>
  <si>
    <t>78719202T</t>
  </si>
  <si>
    <t>DOMINGUEZ CURELL, CLAUDIA</t>
  </si>
  <si>
    <t>152975</t>
  </si>
  <si>
    <t>221518</t>
  </si>
  <si>
    <t>78700053X</t>
  </si>
  <si>
    <t>ESCUDERO MUJICA, MARIA DOLORES</t>
  </si>
  <si>
    <t>175064</t>
  </si>
  <si>
    <t>177651</t>
  </si>
  <si>
    <t>278623</t>
  </si>
  <si>
    <t>43378450J</t>
  </si>
  <si>
    <t>GONZALEZ MESA, ADRIANA</t>
  </si>
  <si>
    <t>175052</t>
  </si>
  <si>
    <t>160288</t>
  </si>
  <si>
    <t>78693964Q</t>
  </si>
  <si>
    <t>LLANOS JORGE, CELINA</t>
  </si>
  <si>
    <t>169741</t>
  </si>
  <si>
    <t>160961</t>
  </si>
  <si>
    <t>54057537Q</t>
  </si>
  <si>
    <t>MARTIN MACHIN, MARIA</t>
  </si>
  <si>
    <t>165647</t>
  </si>
  <si>
    <t>177650</t>
  </si>
  <si>
    <t>113543</t>
  </si>
  <si>
    <t>79237646R</t>
  </si>
  <si>
    <t>PASTOR GARNICA, EDGAR EDUARDO</t>
  </si>
  <si>
    <t>160169</t>
  </si>
  <si>
    <t>270051</t>
  </si>
  <si>
    <t>75713599Z</t>
  </si>
  <si>
    <t>PEÑA DIAZ, MARIA</t>
  </si>
  <si>
    <t>169742</t>
  </si>
  <si>
    <t>269987</t>
  </si>
  <si>
    <t>45110952V</t>
  </si>
  <si>
    <t>ROSADO MUÑOZ, CRISTINA</t>
  </si>
  <si>
    <t>172646</t>
  </si>
  <si>
    <t>154503</t>
  </si>
  <si>
    <t>54045247P</t>
  </si>
  <si>
    <t>VIERA ROSALES, SANTIAGO</t>
  </si>
  <si>
    <t>168723</t>
  </si>
  <si>
    <t>175738</t>
  </si>
  <si>
    <t>177653</t>
  </si>
  <si>
    <t>293300</t>
  </si>
  <si>
    <t>43833978A</t>
  </si>
  <si>
    <t>MELIAN ARVELO, MELANIA</t>
  </si>
  <si>
    <t>171203</t>
  </si>
  <si>
    <t>P.MÉDICO UDAD.HOSP.A DOMICILIO</t>
  </si>
  <si>
    <t>177649</t>
  </si>
  <si>
    <t>273111</t>
  </si>
  <si>
    <t>78641384Z</t>
  </si>
  <si>
    <t>PEREZ MARTIN, ELISA</t>
  </si>
  <si>
    <t>169700</t>
  </si>
  <si>
    <t>268624</t>
  </si>
  <si>
    <t>78701143L</t>
  </si>
  <si>
    <t>RUIZ PERERA, JESSICA MARIA</t>
  </si>
  <si>
    <t>175255</t>
  </si>
  <si>
    <t>177648</t>
  </si>
  <si>
    <t>278786</t>
  </si>
  <si>
    <t>09870160D</t>
  </si>
  <si>
    <t>SALAZAR MUJICA, CARLOS LUIS</t>
  </si>
  <si>
    <t>158201</t>
  </si>
  <si>
    <t>224262</t>
  </si>
  <si>
    <t>52688672L</t>
  </si>
  <si>
    <t>YUSTE GARRIDO, JUAN</t>
  </si>
  <si>
    <t>146305</t>
  </si>
  <si>
    <t>353472</t>
  </si>
  <si>
    <t>79064096D</t>
  </si>
  <si>
    <t>MEDINA HERRERA, RUBEN DOMINGO</t>
  </si>
  <si>
    <t>153013</t>
  </si>
  <si>
    <t>P.MÉDICO ULTRASONOGRAFÍA</t>
  </si>
  <si>
    <t>131396</t>
  </si>
  <si>
    <t>78854143T</t>
  </si>
  <si>
    <t>CEREIJO TEJEDOR, DANIEL</t>
  </si>
  <si>
    <t>153017</t>
  </si>
  <si>
    <t>FEA UROLOGÍA</t>
  </si>
  <si>
    <t>P.MÉDICO UROLOGÍA</t>
  </si>
  <si>
    <t>162187</t>
  </si>
  <si>
    <t>78623400Q</t>
  </si>
  <si>
    <t>GARCIA ALVAREZ, CARLOS</t>
  </si>
  <si>
    <t>153016</t>
  </si>
  <si>
    <t>381556</t>
  </si>
  <si>
    <t>Y8182824J</t>
  </si>
  <si>
    <t>GIUNCO, LORENZO</t>
  </si>
  <si>
    <t>172648</t>
  </si>
  <si>
    <t>236573</t>
  </si>
  <si>
    <t>43212393Q</t>
  </si>
  <si>
    <t>GUTIERREZ HIDALGO, BEATRIZ</t>
  </si>
  <si>
    <t>169746</t>
  </si>
  <si>
    <t>176759</t>
  </si>
  <si>
    <t>176883</t>
  </si>
  <si>
    <t>227114</t>
  </si>
  <si>
    <t>79062379V</t>
  </si>
  <si>
    <t>MUÑIZ SUAREZ, LAURA</t>
  </si>
  <si>
    <t>169745</t>
  </si>
  <si>
    <t>259989</t>
  </si>
  <si>
    <t>X9405856Y</t>
  </si>
  <si>
    <t>CANTARELLI, LORENZO</t>
  </si>
  <si>
    <t>169691</t>
  </si>
  <si>
    <t>FEA FARMACIA HOSPITALARIA</t>
  </si>
  <si>
    <t>P.TEC.SUP.DE FARMACIA</t>
  </si>
  <si>
    <t>248962</t>
  </si>
  <si>
    <t>43832894T</t>
  </si>
  <si>
    <t>DEL ROSARIO GARCIA, BETEL</t>
  </si>
  <si>
    <t>163055</t>
  </si>
  <si>
    <t>160114</t>
  </si>
  <si>
    <t>54060596Q</t>
  </si>
  <si>
    <t>GARCIA GIL, SARA</t>
  </si>
  <si>
    <t>152968</t>
  </si>
  <si>
    <t>382734</t>
  </si>
  <si>
    <t>45981621K</t>
  </si>
  <si>
    <t>MARTIN LOPEZ, ARIANA</t>
  </si>
  <si>
    <t>170725</t>
  </si>
  <si>
    <t>177646</t>
  </si>
  <si>
    <t>251622</t>
  </si>
  <si>
    <t>45710562V</t>
  </si>
  <si>
    <t>MORALES BARRIOS, JOSE ALBERTO</t>
  </si>
  <si>
    <t>152969</t>
  </si>
  <si>
    <t>236053</t>
  </si>
  <si>
    <t>08871817G</t>
  </si>
  <si>
    <t>NAVARRO DAVILA, MARCO ANTONIO</t>
  </si>
  <si>
    <t>152970</t>
  </si>
  <si>
    <t>292891</t>
  </si>
  <si>
    <t>78717791S</t>
  </si>
  <si>
    <t>OTAZO PEREZ, SHEILA MARIA</t>
  </si>
  <si>
    <t>153670</t>
  </si>
  <si>
    <t>379404</t>
  </si>
  <si>
    <t>47436831K</t>
  </si>
  <si>
    <t>PEÑA OGAYAR, ANDRES</t>
  </si>
  <si>
    <t>171293</t>
  </si>
  <si>
    <t>259711</t>
  </si>
  <si>
    <t>54054724D</t>
  </si>
  <si>
    <t>PEREZ MARTIN, CRISTO YARED</t>
  </si>
  <si>
    <t>165643</t>
  </si>
  <si>
    <t>177644</t>
  </si>
  <si>
    <t>317755</t>
  </si>
  <si>
    <t>42220175H</t>
  </si>
  <si>
    <t>PEREZ REYES, SERGIO</t>
  </si>
  <si>
    <t>165644</t>
  </si>
  <si>
    <t>177645</t>
  </si>
  <si>
    <t>233959</t>
  </si>
  <si>
    <t>78680568Y</t>
  </si>
  <si>
    <t>MORENO ROBLES, TORAHY</t>
  </si>
  <si>
    <t>176454</t>
  </si>
  <si>
    <t>SUBDIRECCIÓN MÉDICA</t>
  </si>
  <si>
    <t>176730</t>
  </si>
  <si>
    <t>227931</t>
  </si>
  <si>
    <t>78572185E</t>
  </si>
  <si>
    <t>CASANOVA MELCHOR, BEATRIZ</t>
  </si>
  <si>
    <t>152978</t>
  </si>
  <si>
    <t>223737</t>
  </si>
  <si>
    <t>32664159L</t>
  </si>
  <si>
    <t>ANDON CORREDOIRA, JOSE MANUEL</t>
  </si>
  <si>
    <t>173820</t>
  </si>
  <si>
    <t>ALMACÉN CENTRAL</t>
  </si>
  <si>
    <t>Dirección Planificación y Gestión RREE</t>
  </si>
  <si>
    <t>368174</t>
  </si>
  <si>
    <t>43804365Z</t>
  </si>
  <si>
    <t>ARMAS PERDOMO, MARIA DEL CARMEN</t>
  </si>
  <si>
    <t>173825</t>
  </si>
  <si>
    <t>291959</t>
  </si>
  <si>
    <t>78679373F</t>
  </si>
  <si>
    <t>CAMPOS ROSA, MARIA ISABEL</t>
  </si>
  <si>
    <t>165690</t>
  </si>
  <si>
    <t>383900</t>
  </si>
  <si>
    <t>45435646C</t>
  </si>
  <si>
    <t>DIAZ HERNANDEZ, FRANCISCO ANGEL</t>
  </si>
  <si>
    <t>153899</t>
  </si>
  <si>
    <t>267741</t>
  </si>
  <si>
    <t>43813157C</t>
  </si>
  <si>
    <t>DIAZ PLACERES, ANA ESTHER</t>
  </si>
  <si>
    <t>172612</t>
  </si>
  <si>
    <t>229396</t>
  </si>
  <si>
    <t>79063202N</t>
  </si>
  <si>
    <t>GARCIA GONZALEZ, JOSUHA JACOB</t>
  </si>
  <si>
    <t>153900</t>
  </si>
  <si>
    <t>295065</t>
  </si>
  <si>
    <t>78562249E</t>
  </si>
  <si>
    <t>GONZALEZ GONZALEZ, MARIA ELENA</t>
  </si>
  <si>
    <t>173819</t>
  </si>
  <si>
    <t>327810</t>
  </si>
  <si>
    <t>45441857K</t>
  </si>
  <si>
    <t>GONZALEZ PERERA, ROSA MARIA</t>
  </si>
  <si>
    <t>153892</t>
  </si>
  <si>
    <t>296369</t>
  </si>
  <si>
    <t>45457056V</t>
  </si>
  <si>
    <t>GUTIERREZ FIGUEROA, ELENA</t>
  </si>
  <si>
    <t>173882</t>
  </si>
  <si>
    <t>176360</t>
  </si>
  <si>
    <t>259636</t>
  </si>
  <si>
    <t>78408807J</t>
  </si>
  <si>
    <t>HERNANDEZ GARCIA, ANA MARIA</t>
  </si>
  <si>
    <t>174759</t>
  </si>
  <si>
    <t>377540</t>
  </si>
  <si>
    <t>43811143F</t>
  </si>
  <si>
    <t>HERNANDEZ GARCIA, MARIA DEL PILAR</t>
  </si>
  <si>
    <t>174528</t>
  </si>
  <si>
    <t>177004</t>
  </si>
  <si>
    <t>370362</t>
  </si>
  <si>
    <t>42087030C</t>
  </si>
  <si>
    <t>HERNANDEZ NAZCO, JOSE ANGEL</t>
  </si>
  <si>
    <t>153896</t>
  </si>
  <si>
    <t>203842</t>
  </si>
  <si>
    <t>78568280G</t>
  </si>
  <si>
    <t>MEDINA LOPEZ, MARIA CANDELARIA</t>
  </si>
  <si>
    <t>175348</t>
  </si>
  <si>
    <t>212008</t>
  </si>
  <si>
    <t>43777653M</t>
  </si>
  <si>
    <t>MENA RISCO, GLADYS</t>
  </si>
  <si>
    <t>153897</t>
  </si>
  <si>
    <t>260533</t>
  </si>
  <si>
    <t>42079023V</t>
  </si>
  <si>
    <t>QUESADA PEREZ, MARIA MERCEDES</t>
  </si>
  <si>
    <t>153898</t>
  </si>
  <si>
    <t>352039</t>
  </si>
  <si>
    <t>78712635B</t>
  </si>
  <si>
    <t>RAMOS RODRIGUEZ, CRISTINA</t>
  </si>
  <si>
    <t>173818</t>
  </si>
  <si>
    <t>205669</t>
  </si>
  <si>
    <t>54110772Y</t>
  </si>
  <si>
    <t>RAMOS TORRES, MARIO</t>
  </si>
  <si>
    <t>153901</t>
  </si>
  <si>
    <t>224944</t>
  </si>
  <si>
    <t>45876610M</t>
  </si>
  <si>
    <t>REDONDO MORENO, SANDRA</t>
  </si>
  <si>
    <t>168140</t>
  </si>
  <si>
    <t>175834</t>
  </si>
  <si>
    <t>281024</t>
  </si>
  <si>
    <t>78558489B</t>
  </si>
  <si>
    <t>RODRIGUEZ PEREZ, MARTA ELENA</t>
  </si>
  <si>
    <t>175697</t>
  </si>
  <si>
    <t>366369</t>
  </si>
  <si>
    <t>78569378K</t>
  </si>
  <si>
    <t>RODRIGUEZ TAVIO, NOEMI</t>
  </si>
  <si>
    <t>176166</t>
  </si>
  <si>
    <t>177943</t>
  </si>
  <si>
    <t>218759</t>
  </si>
  <si>
    <t>43622449M</t>
  </si>
  <si>
    <t>ROJAS RODRIGUEZ, PEDRO</t>
  </si>
  <si>
    <t>173821</t>
  </si>
  <si>
    <t>257645</t>
  </si>
  <si>
    <t>43623617T</t>
  </si>
  <si>
    <t>GARCIA ARVELO, INDALECIO</t>
  </si>
  <si>
    <t>174741</t>
  </si>
  <si>
    <t>289685</t>
  </si>
  <si>
    <t>54112982P</t>
  </si>
  <si>
    <t>HERNANDEZ ASCANIO, RUT MELANIA</t>
  </si>
  <si>
    <t>174742</t>
  </si>
  <si>
    <t>303275</t>
  </si>
  <si>
    <t>54056146M</t>
  </si>
  <si>
    <t>HERRERA LUIS, ANGELA MARYORIE</t>
  </si>
  <si>
    <t>174754</t>
  </si>
  <si>
    <t>399033</t>
  </si>
  <si>
    <t>43815162R</t>
  </si>
  <si>
    <t>PINEDA CABELLO, ALFREDO MANUEL</t>
  </si>
  <si>
    <t>174756</t>
  </si>
  <si>
    <t>217003</t>
  </si>
  <si>
    <t>54110874Q</t>
  </si>
  <si>
    <t>ROGER MARTIN, JUAN DANIEL</t>
  </si>
  <si>
    <t>174757</t>
  </si>
  <si>
    <t>290008</t>
  </si>
  <si>
    <t>75247192R</t>
  </si>
  <si>
    <t>AMADOR LOPEZ, MARIA GUAYARMINA</t>
  </si>
  <si>
    <t>169058</t>
  </si>
  <si>
    <t>299173</t>
  </si>
  <si>
    <t>43834597R</t>
  </si>
  <si>
    <t>BELLO MARTIN, ELISABET</t>
  </si>
  <si>
    <t>173829</t>
  </si>
  <si>
    <t>323735</t>
  </si>
  <si>
    <t>78672916J</t>
  </si>
  <si>
    <t>FUENTES GONZALEZ, INMACULADA CONCEPCION</t>
  </si>
  <si>
    <t>167441</t>
  </si>
  <si>
    <t>368767</t>
  </si>
  <si>
    <t>43375483J</t>
  </si>
  <si>
    <t>GONZALEZ GARCIA, SILVIA</t>
  </si>
  <si>
    <t>173828</t>
  </si>
  <si>
    <t>209185</t>
  </si>
  <si>
    <t>78640540K</t>
  </si>
  <si>
    <t>LEON GONZALEZ, JENNY MERCEDES</t>
  </si>
  <si>
    <t>163143</t>
  </si>
  <si>
    <t>177971</t>
  </si>
  <si>
    <t>177972</t>
  </si>
  <si>
    <t>215875</t>
  </si>
  <si>
    <t>45444567V</t>
  </si>
  <si>
    <t>RAMALLO GONZALEZ, INES ASCENSION</t>
  </si>
  <si>
    <t>174198</t>
  </si>
  <si>
    <t>384718</t>
  </si>
  <si>
    <t>43364369P</t>
  </si>
  <si>
    <t>RUIZ FARRAIS, ANA ROSA</t>
  </si>
  <si>
    <t>161537</t>
  </si>
  <si>
    <t>267619</t>
  </si>
  <si>
    <t>43819500S</t>
  </si>
  <si>
    <t>SANTANA BOLAÑOS, SUSANA</t>
  </si>
  <si>
    <t>171183</t>
  </si>
  <si>
    <t>349415</t>
  </si>
  <si>
    <t>78636406G</t>
  </si>
  <si>
    <t>SARABIA GONZALEZ, LAURA VANESSA</t>
  </si>
  <si>
    <t>154086</t>
  </si>
  <si>
    <t>223605</t>
  </si>
  <si>
    <t>43811153V</t>
  </si>
  <si>
    <t>ARTEAGA ALONSO, PATRICIO EVARISTO</t>
  </si>
  <si>
    <t>177741</t>
  </si>
  <si>
    <t>367156</t>
  </si>
  <si>
    <t>43365998G</t>
  </si>
  <si>
    <t>BARROSO GARCIA, GUILLERMO</t>
  </si>
  <si>
    <t>172145</t>
  </si>
  <si>
    <t>176991</t>
  </si>
  <si>
    <t>174480</t>
  </si>
  <si>
    <t>234208</t>
  </si>
  <si>
    <t>45448454V</t>
  </si>
  <si>
    <t>HERNANDEZ RODRIGUEZ, JUAN CARLOS</t>
  </si>
  <si>
    <t>154161</t>
  </si>
  <si>
    <t>244990</t>
  </si>
  <si>
    <t>78643873L</t>
  </si>
  <si>
    <t>LECHADO HERNANDEZ, ALICIA</t>
  </si>
  <si>
    <t>174943</t>
  </si>
  <si>
    <t>177735</t>
  </si>
  <si>
    <t>248554</t>
  </si>
  <si>
    <t>78607397K</t>
  </si>
  <si>
    <t>MACHADO MARTIN, CARLOS ENRIQUE</t>
  </si>
  <si>
    <t>171813</t>
  </si>
  <si>
    <t>357858</t>
  </si>
  <si>
    <t>78699832L</t>
  </si>
  <si>
    <t>MELIAN SUAREZ, NAYRA</t>
  </si>
  <si>
    <t>175588</t>
  </si>
  <si>
    <t>271168</t>
  </si>
  <si>
    <t>78676877H</t>
  </si>
  <si>
    <t>RODRIGUEZ ALONSO, CANDIDO SIGFREDO</t>
  </si>
  <si>
    <t>175057</t>
  </si>
  <si>
    <t>304612</t>
  </si>
  <si>
    <t>54047684F</t>
  </si>
  <si>
    <t>RODRIGUEZ HERNANDEZ, DAURA ATTENERI</t>
  </si>
  <si>
    <t>179259</t>
  </si>
  <si>
    <t>209368</t>
  </si>
  <si>
    <t>54043617B</t>
  </si>
  <si>
    <t>ALBERTOS PEREZ, MARIA</t>
  </si>
  <si>
    <t>173979</t>
  </si>
  <si>
    <t>AREA ADTVA. - CAE LA LAGUNA-GENETO</t>
  </si>
  <si>
    <t>176407</t>
  </si>
  <si>
    <t>178499</t>
  </si>
  <si>
    <t>357871</t>
  </si>
  <si>
    <t>78558716P</t>
  </si>
  <si>
    <t>BELLO BARRETO, MARIA GUASIMARA</t>
  </si>
  <si>
    <t>153884</t>
  </si>
  <si>
    <t>367455</t>
  </si>
  <si>
    <t>79084359D</t>
  </si>
  <si>
    <t>JAVIER IZQUIERDO, AINOA</t>
  </si>
  <si>
    <t>171907</t>
  </si>
  <si>
    <t>175036</t>
  </si>
  <si>
    <t>212212</t>
  </si>
  <si>
    <t>78679912V</t>
  </si>
  <si>
    <t>VERA AGUILAR, MARIA ROSA</t>
  </si>
  <si>
    <t>153879</t>
  </si>
  <si>
    <t>377019</t>
  </si>
  <si>
    <t>45459129C</t>
  </si>
  <si>
    <t>FARIÑA BERMUDO, LAURA</t>
  </si>
  <si>
    <t>146822</t>
  </si>
  <si>
    <t>AREA ADTVA. - CAE LA OROTAVA</t>
  </si>
  <si>
    <t>395325</t>
  </si>
  <si>
    <t>43622137S</t>
  </si>
  <si>
    <t>GARCIA VERA, MARIA CANDELARIA</t>
  </si>
  <si>
    <t>153890</t>
  </si>
  <si>
    <t>231158</t>
  </si>
  <si>
    <t>45454139K</t>
  </si>
  <si>
    <t>GONZALEZ GUTIERREZ, MARIA VICTORIA</t>
  </si>
  <si>
    <t>150843</t>
  </si>
  <si>
    <t>365349</t>
  </si>
  <si>
    <t>13928358H</t>
  </si>
  <si>
    <t>CARBAJO GONZALEZ, LUIS ALFONSO</t>
  </si>
  <si>
    <t>172384</t>
  </si>
  <si>
    <t>297697</t>
  </si>
  <si>
    <t>78613391N</t>
  </si>
  <si>
    <t>DELGADO YANES, CARLOS JAVIER</t>
  </si>
  <si>
    <t>174938</t>
  </si>
  <si>
    <t>177738</t>
  </si>
  <si>
    <t>178929</t>
  </si>
  <si>
    <t>266440</t>
  </si>
  <si>
    <t>78725542S</t>
  </si>
  <si>
    <t>DE LA ROSA ROJAS, NISAMAR</t>
  </si>
  <si>
    <t>153889</t>
  </si>
  <si>
    <t>AREA ADTVA. - CAE PTO.DE LA CRUZ</t>
  </si>
  <si>
    <t>359162</t>
  </si>
  <si>
    <t>42086370G</t>
  </si>
  <si>
    <t>FERNANDEZ RODRIGUEZ, MARIA CRISTINA</t>
  </si>
  <si>
    <t>171671</t>
  </si>
  <si>
    <t>260923</t>
  </si>
  <si>
    <t>78556668F</t>
  </si>
  <si>
    <t>LADO MARCOTE, GUACIMARA</t>
  </si>
  <si>
    <t>173827</t>
  </si>
  <si>
    <t>206210</t>
  </si>
  <si>
    <t>43826883S</t>
  </si>
  <si>
    <t>DELGADO MARTIN, DAVID</t>
  </si>
  <si>
    <t>175056</t>
  </si>
  <si>
    <t>177736</t>
  </si>
  <si>
    <t>174479</t>
  </si>
  <si>
    <t>174477</t>
  </si>
  <si>
    <t>298827</t>
  </si>
  <si>
    <t>43807385K</t>
  </si>
  <si>
    <t>MARTIN ZARZA, RAQUEL</t>
  </si>
  <si>
    <t>164970</t>
  </si>
  <si>
    <t>177766</t>
  </si>
  <si>
    <t>388045</t>
  </si>
  <si>
    <t>43784233F</t>
  </si>
  <si>
    <t>MESA AGUIAR, ALBERTO MANUEL</t>
  </si>
  <si>
    <t>175058</t>
  </si>
  <si>
    <t>177765</t>
  </si>
  <si>
    <t>271697</t>
  </si>
  <si>
    <t>43840606F</t>
  </si>
  <si>
    <t>AFONSO GONZALEZ, GENESIS BERISIMA</t>
  </si>
  <si>
    <t>170897</t>
  </si>
  <si>
    <t>CONTRATACIÓN ADMINISTRATIVA</t>
  </si>
  <si>
    <t>339133</t>
  </si>
  <si>
    <t>78558279P</t>
  </si>
  <si>
    <t>BENITEZ SUAREZ, MIGUEL UBAY</t>
  </si>
  <si>
    <t>153189</t>
  </si>
  <si>
    <t>293379</t>
  </si>
  <si>
    <t>42232286P</t>
  </si>
  <si>
    <t>MARTINEZ LEON, MARCOS</t>
  </si>
  <si>
    <t>173915</t>
  </si>
  <si>
    <t>TRASLADO</t>
  </si>
  <si>
    <t>348961</t>
  </si>
  <si>
    <t>78710888N</t>
  </si>
  <si>
    <t>MARTIN DIONIS, ANA CATAISA</t>
  </si>
  <si>
    <t>169500</t>
  </si>
  <si>
    <t>176794</t>
  </si>
  <si>
    <t>241543</t>
  </si>
  <si>
    <t>43826205G</t>
  </si>
  <si>
    <t>TORRES HERNANDEZ, ANA BELEN</t>
  </si>
  <si>
    <t>347629</t>
  </si>
  <si>
    <t>45440246C</t>
  </si>
  <si>
    <t>CABRERA GARCIA, MARIA ANGELES</t>
  </si>
  <si>
    <t>162763</t>
  </si>
  <si>
    <t>DIRECCIÓN DE PLANIFICACIÓN Y GESTIÓN DE RECURSOS E</t>
  </si>
  <si>
    <t>308536</t>
  </si>
  <si>
    <t>78853381C</t>
  </si>
  <si>
    <t>MARTIN DORTA, ROCIO</t>
  </si>
  <si>
    <t>167315</t>
  </si>
  <si>
    <t>RESERVA EXCEDENCIA ESPECIAL</t>
  </si>
  <si>
    <t>274246</t>
  </si>
  <si>
    <t>45448905P</t>
  </si>
  <si>
    <t>AFONSO PEREZ, NOEMI</t>
  </si>
  <si>
    <t>174808</t>
  </si>
  <si>
    <t>GESTIÓN ECONÓMICA - FINANCIERA</t>
  </si>
  <si>
    <t>297033</t>
  </si>
  <si>
    <t>78556135A</t>
  </si>
  <si>
    <t>CAPOTE PEREZ, MARIA DE LAS NIEVES</t>
  </si>
  <si>
    <t>168354</t>
  </si>
  <si>
    <t>320316</t>
  </si>
  <si>
    <t>54047830S</t>
  </si>
  <si>
    <t>GONZALEZ DELGADO, AYATIMA</t>
  </si>
  <si>
    <t>174828</t>
  </si>
  <si>
    <t>204190</t>
  </si>
  <si>
    <t>43814793T</t>
  </si>
  <si>
    <t>GONZALEZ HERNANDEZ, JUAN DIEGO</t>
  </si>
  <si>
    <t>174812</t>
  </si>
  <si>
    <t>363651</t>
  </si>
  <si>
    <t>78677366R</t>
  </si>
  <si>
    <t>GONZALEZ PRIETO, VANESA</t>
  </si>
  <si>
    <t>153798</t>
  </si>
  <si>
    <t>232815</t>
  </si>
  <si>
    <t>45447847P</t>
  </si>
  <si>
    <t>MORIN VERA, DULCE EMMA</t>
  </si>
  <si>
    <t>179371</t>
  </si>
  <si>
    <t>247970</t>
  </si>
  <si>
    <t>78480768F</t>
  </si>
  <si>
    <t>RODRIGUEZ GARCIA, LUCIANA IRENE</t>
  </si>
  <si>
    <t>174823</t>
  </si>
  <si>
    <t>202056</t>
  </si>
  <si>
    <t>78726808Q</t>
  </si>
  <si>
    <t>SANTOS ACOSTA, PATRICIA</t>
  </si>
  <si>
    <t>175371</t>
  </si>
  <si>
    <t>341567</t>
  </si>
  <si>
    <t>43827012Y</t>
  </si>
  <si>
    <t>DE GANZO BRITO, RAQUEL</t>
  </si>
  <si>
    <t>174810</t>
  </si>
  <si>
    <t>230430</t>
  </si>
  <si>
    <t>42081531H</t>
  </si>
  <si>
    <t>ALBERTO BARRIOS, ANA MARIA</t>
  </si>
  <si>
    <t>170250</t>
  </si>
  <si>
    <t>PLANTILLA VOLANTE SS ADMTVO ALMACÉN CENT</t>
  </si>
  <si>
    <t>391964</t>
  </si>
  <si>
    <t>44300093T</t>
  </si>
  <si>
    <t>ALEMAN MONZON, IGNACIO JAVIER</t>
  </si>
  <si>
    <t>172541</t>
  </si>
  <si>
    <t>300952</t>
  </si>
  <si>
    <t>43822997Q</t>
  </si>
  <si>
    <t>ALONSO FUMERO, ROSENDA DORA</t>
  </si>
  <si>
    <t>174018</t>
  </si>
  <si>
    <t>270062</t>
  </si>
  <si>
    <t>54046508G</t>
  </si>
  <si>
    <t>ALONSO MUÑOZ, LUCIA ESTHER</t>
  </si>
  <si>
    <t>166171</t>
  </si>
  <si>
    <t>212605</t>
  </si>
  <si>
    <t>45435673R</t>
  </si>
  <si>
    <t>CABRERA PEREZ, MARIA DEL CARMEN</t>
  </si>
  <si>
    <t>174205</t>
  </si>
  <si>
    <t>174836</t>
  </si>
  <si>
    <t>178524</t>
  </si>
  <si>
    <t>178525</t>
  </si>
  <si>
    <t>229451</t>
  </si>
  <si>
    <t>45453027J</t>
  </si>
  <si>
    <t>GONZALEZ EXPOSITO, LUZ MARIA</t>
  </si>
  <si>
    <t>174202</t>
  </si>
  <si>
    <t>354528</t>
  </si>
  <si>
    <t>78400448A</t>
  </si>
  <si>
    <t>HERRERA HERRERA, GREGORIA</t>
  </si>
  <si>
    <t>153893</t>
  </si>
  <si>
    <t>291019</t>
  </si>
  <si>
    <t>78699226B</t>
  </si>
  <si>
    <t>MARQUEZ DAVILA, MONEYBA MARIA</t>
  </si>
  <si>
    <t>173830</t>
  </si>
  <si>
    <t>211358</t>
  </si>
  <si>
    <t>43616792Y</t>
  </si>
  <si>
    <t>MARTIN RODRIGUEZ, MARIA ISABEL</t>
  </si>
  <si>
    <t>175327</t>
  </si>
  <si>
    <t>203512</t>
  </si>
  <si>
    <t>54059411G</t>
  </si>
  <si>
    <t>PEÑA PEREZ, MARIA NOEMI</t>
  </si>
  <si>
    <t>153885</t>
  </si>
  <si>
    <t>272022</t>
  </si>
  <si>
    <t>43798989C</t>
  </si>
  <si>
    <t>PEREZ DELGADO, BEATRIZ</t>
  </si>
  <si>
    <t>174201</t>
  </si>
  <si>
    <t>215493</t>
  </si>
  <si>
    <t>43783092Q</t>
  </si>
  <si>
    <t>RAMOS HERNANDEZ, RITA CORALIA</t>
  </si>
  <si>
    <t>338786</t>
  </si>
  <si>
    <t>45458249Z</t>
  </si>
  <si>
    <t>ROBAYNA IZQUIERDO, MONICA ESTER</t>
  </si>
  <si>
    <t>156568</t>
  </si>
  <si>
    <t>339723</t>
  </si>
  <si>
    <t>43619896M</t>
  </si>
  <si>
    <t>RODRIGUEZ GIL, ANA MARIA</t>
  </si>
  <si>
    <t>174019</t>
  </si>
  <si>
    <t>235025</t>
  </si>
  <si>
    <t>42185319F</t>
  </si>
  <si>
    <t>RODRIGUEZ HERNANDEZ, VICTORIA</t>
  </si>
  <si>
    <t>156569</t>
  </si>
  <si>
    <t>201010</t>
  </si>
  <si>
    <t>42177187V</t>
  </si>
  <si>
    <t>SANCHEZ HERNANDEZ, JORGE</t>
  </si>
  <si>
    <t>161538</t>
  </si>
  <si>
    <t>204682</t>
  </si>
  <si>
    <t>43798517P</t>
  </si>
  <si>
    <t>SANCHEZ SOLER, ALEJANDRA MARIA</t>
  </si>
  <si>
    <t>174837</t>
  </si>
  <si>
    <t>258931</t>
  </si>
  <si>
    <t>42238883G</t>
  </si>
  <si>
    <t>VELAZQUEZ RAMOS, CARLOS</t>
  </si>
  <si>
    <t>173831</t>
  </si>
  <si>
    <t>220634</t>
  </si>
  <si>
    <t>43374386C</t>
  </si>
  <si>
    <t>VIERA GUTIERREZ, MARIA JOSE</t>
  </si>
  <si>
    <t>154085</t>
  </si>
  <si>
    <t>265025</t>
  </si>
  <si>
    <t>45297530L</t>
  </si>
  <si>
    <t>ABAD MORILLAS, MARIA</t>
  </si>
  <si>
    <t>174207</t>
  </si>
  <si>
    <t>RECEPCIÓN DE POLICLÍNICA</t>
  </si>
  <si>
    <t>234326</t>
  </si>
  <si>
    <t>54050576R</t>
  </si>
  <si>
    <t>ALFONSIN GIL, ROCIO</t>
  </si>
  <si>
    <t>153813</t>
  </si>
  <si>
    <t>200390</t>
  </si>
  <si>
    <t>51148053D</t>
  </si>
  <si>
    <t>ALONSO EXPOSITO, VIRGINIA</t>
  </si>
  <si>
    <t>173797</t>
  </si>
  <si>
    <t>291381</t>
  </si>
  <si>
    <t>54045578V</t>
  </si>
  <si>
    <t>ALVAREZ TORRES, CELIA</t>
  </si>
  <si>
    <t>174208</t>
  </si>
  <si>
    <t>253225</t>
  </si>
  <si>
    <t>54043081G</t>
  </si>
  <si>
    <t>AVILA PEREZ, IRENE</t>
  </si>
  <si>
    <t>170916</t>
  </si>
  <si>
    <t>356379</t>
  </si>
  <si>
    <t>43821054M</t>
  </si>
  <si>
    <t>BAEZ FARIÑA, BEATRIZ</t>
  </si>
  <si>
    <t>174209</t>
  </si>
  <si>
    <t>262240</t>
  </si>
  <si>
    <t>43794222Z</t>
  </si>
  <si>
    <t>BALBIN GONZALEZ, ALMA MARIA</t>
  </si>
  <si>
    <t>170912</t>
  </si>
  <si>
    <t>211434</t>
  </si>
  <si>
    <t>43806381Y</t>
  </si>
  <si>
    <t>BARTOLOME MORENO, SOFIA</t>
  </si>
  <si>
    <t>173595</t>
  </si>
  <si>
    <t>209157</t>
  </si>
  <si>
    <t>43791215C</t>
  </si>
  <si>
    <t>BELTRAMI ARTIME, MARIA JOSEFA</t>
  </si>
  <si>
    <t>170926</t>
  </si>
  <si>
    <t>257138</t>
  </si>
  <si>
    <t>54048545V</t>
  </si>
  <si>
    <t>BRITO LUIS, SABRINA DE LA CANDELARIA</t>
  </si>
  <si>
    <t>172471</t>
  </si>
  <si>
    <t>206192</t>
  </si>
  <si>
    <t>43838242N</t>
  </si>
  <si>
    <t>BRITO PONCE, JULIA</t>
  </si>
  <si>
    <t>170908</t>
  </si>
  <si>
    <t>200841</t>
  </si>
  <si>
    <t>42181272P</t>
  </si>
  <si>
    <t>CAMACHO HERNANDEZ, ARIADNA</t>
  </si>
  <si>
    <t>174305</t>
  </si>
  <si>
    <t>177026</t>
  </si>
  <si>
    <t>380129</t>
  </si>
  <si>
    <t>54045212L</t>
  </si>
  <si>
    <t>CHINEA BARROSO, SILVIA</t>
  </si>
  <si>
    <t>153801</t>
  </si>
  <si>
    <t>369213</t>
  </si>
  <si>
    <t>43779746M</t>
  </si>
  <si>
    <t>CORDOBES GONZALEZ, LUZ MARIA</t>
  </si>
  <si>
    <t>170906</t>
  </si>
  <si>
    <t>209245</t>
  </si>
  <si>
    <t>78710469F</t>
  </si>
  <si>
    <t>CRUZ PEREZ, YURENA</t>
  </si>
  <si>
    <t>170922</t>
  </si>
  <si>
    <t>295165</t>
  </si>
  <si>
    <t>78561388N</t>
  </si>
  <si>
    <t>DARIAS MEDINA, MARIA JOSE</t>
  </si>
  <si>
    <t>153788</t>
  </si>
  <si>
    <t>236506</t>
  </si>
  <si>
    <t>45444867H</t>
  </si>
  <si>
    <t>DE LA PAZ GONZALEZ, MARIA CANDELARIA</t>
  </si>
  <si>
    <t>174211</t>
  </si>
  <si>
    <t>357714</t>
  </si>
  <si>
    <t>45853858T</t>
  </si>
  <si>
    <t>DE LA ROSA BRITO, CARLA IDAFANE</t>
  </si>
  <si>
    <t>170923</t>
  </si>
  <si>
    <t>254682</t>
  </si>
  <si>
    <t>54109710W</t>
  </si>
  <si>
    <t>DIAZ BRITO, LAURA</t>
  </si>
  <si>
    <t>153807</t>
  </si>
  <si>
    <t>244695</t>
  </si>
  <si>
    <t>43620936X</t>
  </si>
  <si>
    <t>DIAZ DIAZ, MARIA DEL CARMEN</t>
  </si>
  <si>
    <t>175206</t>
  </si>
  <si>
    <t>257071</t>
  </si>
  <si>
    <t>78574584Y</t>
  </si>
  <si>
    <t>DORTA DIAZ, MARIA JENNIFER</t>
  </si>
  <si>
    <t>153812</t>
  </si>
  <si>
    <t>318922</t>
  </si>
  <si>
    <t>42089852J</t>
  </si>
  <si>
    <t>FIGUEROA SANTANA, RICARDO JESUS</t>
  </si>
  <si>
    <t>162755</t>
  </si>
  <si>
    <t>176834</t>
  </si>
  <si>
    <t>228415</t>
  </si>
  <si>
    <t>78402178P</t>
  </si>
  <si>
    <t>GARCIA GARCIA, MARIA NELA</t>
  </si>
  <si>
    <t>174215</t>
  </si>
  <si>
    <t>237136</t>
  </si>
  <si>
    <t>78698909Q</t>
  </si>
  <si>
    <t>GARCIA LOPEZ, JOSE CARLOS</t>
  </si>
  <si>
    <t>170915</t>
  </si>
  <si>
    <t>262989</t>
  </si>
  <si>
    <t>42244485V</t>
  </si>
  <si>
    <t>GIL REYES, PATRICIA</t>
  </si>
  <si>
    <t>214899</t>
  </si>
  <si>
    <t>42220358V</t>
  </si>
  <si>
    <t>GONZALEZ HERNANDEZ, CARLOS</t>
  </si>
  <si>
    <t>170917</t>
  </si>
  <si>
    <t>343523</t>
  </si>
  <si>
    <t>78678954W</t>
  </si>
  <si>
    <t>GONZALEZ HERNANDEZ, MARTA VANESA</t>
  </si>
  <si>
    <t>174307</t>
  </si>
  <si>
    <t>359636</t>
  </si>
  <si>
    <t>78711168Q</t>
  </si>
  <si>
    <t>GONZALEZ MONTESDEOCA, TEXEIRA</t>
  </si>
  <si>
    <t>170907</t>
  </si>
  <si>
    <t>251890</t>
  </si>
  <si>
    <t>78857592E</t>
  </si>
  <si>
    <t>GONZALEZ RAMOS, AIRAM</t>
  </si>
  <si>
    <t>170918</t>
  </si>
  <si>
    <t>200252</t>
  </si>
  <si>
    <t>43838894C</t>
  </si>
  <si>
    <t>HERNANDEZ CRUZ, NOELIA</t>
  </si>
  <si>
    <t>153810</t>
  </si>
  <si>
    <t>241356</t>
  </si>
  <si>
    <t>43830959C</t>
  </si>
  <si>
    <t>HERNANDEZ CURBELO, NOEMI</t>
  </si>
  <si>
    <t>155920</t>
  </si>
  <si>
    <t>249417</t>
  </si>
  <si>
    <t>54043911Y</t>
  </si>
  <si>
    <t>HERNANDEZ GONZALEZ, LUCILA</t>
  </si>
  <si>
    <t>173798</t>
  </si>
  <si>
    <t>340820</t>
  </si>
  <si>
    <t>42057023M</t>
  </si>
  <si>
    <t>HERNANDEZ RODRIGUEZ, JOSE FRANCISCO</t>
  </si>
  <si>
    <t>162751</t>
  </si>
  <si>
    <t>385484</t>
  </si>
  <si>
    <t>33390140M</t>
  </si>
  <si>
    <t>IDAÑEZ CAMPOS, PENELOPE</t>
  </si>
  <si>
    <t>153787</t>
  </si>
  <si>
    <t>223344</t>
  </si>
  <si>
    <t>12840735L</t>
  </si>
  <si>
    <t>ISAIA PRADOS, LUCIA AGUSTINA</t>
  </si>
  <si>
    <t>170924</t>
  </si>
  <si>
    <t>178792</t>
  </si>
  <si>
    <t>245138</t>
  </si>
  <si>
    <t>43811916K</t>
  </si>
  <si>
    <t>LORENZO HERNANDEZ, RAQUEL</t>
  </si>
  <si>
    <t>170920</t>
  </si>
  <si>
    <t>374524</t>
  </si>
  <si>
    <t>79154786X</t>
  </si>
  <si>
    <t>LOSADA CARDOSO, ANDREA ALEJANDRA</t>
  </si>
  <si>
    <t>174433</t>
  </si>
  <si>
    <t>349518</t>
  </si>
  <si>
    <t>45444561B</t>
  </si>
  <si>
    <t>LUIS ARBELO, MARIA ELENA</t>
  </si>
  <si>
    <t>162764</t>
  </si>
  <si>
    <t>245001</t>
  </si>
  <si>
    <t>43372213D</t>
  </si>
  <si>
    <t>LUIS GONZALEZ, SOLEDAD</t>
  </si>
  <si>
    <t>153791</t>
  </si>
  <si>
    <t>272665</t>
  </si>
  <si>
    <t>78557697R</t>
  </si>
  <si>
    <t>MARTIN CHICO, VERONICA</t>
  </si>
  <si>
    <t>150207</t>
  </si>
  <si>
    <t>236398</t>
  </si>
  <si>
    <t>45454176N</t>
  </si>
  <si>
    <t>MARTIN RODRIGUEZ, MARIA CRISTINA</t>
  </si>
  <si>
    <t>170925</t>
  </si>
  <si>
    <t>174739</t>
  </si>
  <si>
    <t>172966</t>
  </si>
  <si>
    <t>373295</t>
  </si>
  <si>
    <t>43802340J</t>
  </si>
  <si>
    <t>MEDINA PERAZA, ANA ISABEL</t>
  </si>
  <si>
    <t>171185</t>
  </si>
  <si>
    <t>251070</t>
  </si>
  <si>
    <t>78574430J</t>
  </si>
  <si>
    <t>MEJIAS MARTINEZ, YENNY MARIA</t>
  </si>
  <si>
    <t>174216</t>
  </si>
  <si>
    <t>207729</t>
  </si>
  <si>
    <t>54047614Y</t>
  </si>
  <si>
    <t>MELIAN HERNANDEZ, ESTEFANIA SARA</t>
  </si>
  <si>
    <t>174217</t>
  </si>
  <si>
    <t>176409</t>
  </si>
  <si>
    <t>202878</t>
  </si>
  <si>
    <t>25707234L</t>
  </si>
  <si>
    <t>MORAL REGUERA, ANA EUGENIA</t>
  </si>
  <si>
    <t>174014</t>
  </si>
  <si>
    <t>389757</t>
  </si>
  <si>
    <t>79072401B</t>
  </si>
  <si>
    <t>MORENO BORGES, MOISES</t>
  </si>
  <si>
    <t>176093</t>
  </si>
  <si>
    <t>273043</t>
  </si>
  <si>
    <t>43820839C</t>
  </si>
  <si>
    <t>NAVARRO CASTELLANO, ROSA MARIA</t>
  </si>
  <si>
    <t>170913</t>
  </si>
  <si>
    <t>294143</t>
  </si>
  <si>
    <t>45443669Q</t>
  </si>
  <si>
    <t>NAVARRO MESA, CARMEN NIEVES</t>
  </si>
  <si>
    <t>174352</t>
  </si>
  <si>
    <t>299390</t>
  </si>
  <si>
    <t>78677263J</t>
  </si>
  <si>
    <t>PADILLA PADRON, CORALIA ESTHER</t>
  </si>
  <si>
    <t>174220</t>
  </si>
  <si>
    <t>260307</t>
  </si>
  <si>
    <t>55437685A</t>
  </si>
  <si>
    <t>PARODI LOGGIODICE, YSMAR DAYANA</t>
  </si>
  <si>
    <t>153800</t>
  </si>
  <si>
    <t>258497</t>
  </si>
  <si>
    <t>43772724K</t>
  </si>
  <si>
    <t>PEDRERO CONCEPCION, ELENA DE LAS MERCEDES</t>
  </si>
  <si>
    <t>170911</t>
  </si>
  <si>
    <t>296330</t>
  </si>
  <si>
    <t>54042742X</t>
  </si>
  <si>
    <t>177179</t>
  </si>
  <si>
    <t>251290</t>
  </si>
  <si>
    <t>78717650N</t>
  </si>
  <si>
    <t>PEREZ PIMIENTA, ROSA BELEN</t>
  </si>
  <si>
    <t>174212</t>
  </si>
  <si>
    <t>264283</t>
  </si>
  <si>
    <t>42096597L</t>
  </si>
  <si>
    <t>PEREZ REAL, ANA ROSA</t>
  </si>
  <si>
    <t>149331</t>
  </si>
  <si>
    <t>178703</t>
  </si>
  <si>
    <t>202770</t>
  </si>
  <si>
    <t>43803099J</t>
  </si>
  <si>
    <t>RABADAN GAYO, MONICA GLORIA</t>
  </si>
  <si>
    <t>170914</t>
  </si>
  <si>
    <t>342148</t>
  </si>
  <si>
    <t>43609862E</t>
  </si>
  <si>
    <t>REYES HERNANDEZ, AGUSTINA</t>
  </si>
  <si>
    <t>153786</t>
  </si>
  <si>
    <t>176094</t>
  </si>
  <si>
    <t>330737</t>
  </si>
  <si>
    <t>45448215P</t>
  </si>
  <si>
    <t>RODRIGUEZ ESTEVEZ, M.DE LOS ANGELES</t>
  </si>
  <si>
    <t>155922</t>
  </si>
  <si>
    <t>247062</t>
  </si>
  <si>
    <t>78567751G</t>
  </si>
  <si>
    <t>RODRIGUEZ MARTIN, ABIGAIL</t>
  </si>
  <si>
    <t>173795</t>
  </si>
  <si>
    <t>214626</t>
  </si>
  <si>
    <t>45442798L</t>
  </si>
  <si>
    <t>RODRIGUEZ MARTIN, ANA BEATRIZ</t>
  </si>
  <si>
    <t>174223</t>
  </si>
  <si>
    <t>238635</t>
  </si>
  <si>
    <t>43810113N</t>
  </si>
  <si>
    <t>RODRIGUEZ MORALES, JERONIMO MANUEL</t>
  </si>
  <si>
    <t>153796</t>
  </si>
  <si>
    <t>377976</t>
  </si>
  <si>
    <t>43812943J</t>
  </si>
  <si>
    <t>ROIGE GARCIA, PILAR</t>
  </si>
  <si>
    <t>174226</t>
  </si>
  <si>
    <t>178754</t>
  </si>
  <si>
    <t>351446</t>
  </si>
  <si>
    <t>78853348X</t>
  </si>
  <si>
    <t>SABINA GUILLEN, IRENE</t>
  </si>
  <si>
    <t>170921</t>
  </si>
  <si>
    <t>259841</t>
  </si>
  <si>
    <t>78715192S</t>
  </si>
  <si>
    <t>SANCHEZ GIL, YAIZA NIRA</t>
  </si>
  <si>
    <t>156661</t>
  </si>
  <si>
    <t>318260</t>
  </si>
  <si>
    <t>42091672Q</t>
  </si>
  <si>
    <t>SANTAMARIA BRITO, MARIA MERCEDES</t>
  </si>
  <si>
    <t>162744</t>
  </si>
  <si>
    <t>336581</t>
  </si>
  <si>
    <t>42086920W</t>
  </si>
  <si>
    <t>SANTANA HERNANDEZ, JOSE MANUEL</t>
  </si>
  <si>
    <t>162749</t>
  </si>
  <si>
    <t>385214</t>
  </si>
  <si>
    <t>43288967T</t>
  </si>
  <si>
    <t>SEGURA MACIAS, MARIA LLINA</t>
  </si>
  <si>
    <t>174228</t>
  </si>
  <si>
    <t>206087</t>
  </si>
  <si>
    <t>78700680Q</t>
  </si>
  <si>
    <t>SOSA UMPIERREZ, MARIA SULAIRA</t>
  </si>
  <si>
    <t>150208</t>
  </si>
  <si>
    <t>377751</t>
  </si>
  <si>
    <t>42085785V</t>
  </si>
  <si>
    <t>SUAREZ GONZALEZ, JUANA AMPARO</t>
  </si>
  <si>
    <t>174214</t>
  </si>
  <si>
    <t>210024</t>
  </si>
  <si>
    <t>54043641N</t>
  </si>
  <si>
    <t>TEJERA RIVERO, CARLOS DOMINGO</t>
  </si>
  <si>
    <t>153664</t>
  </si>
  <si>
    <t>377435</t>
  </si>
  <si>
    <t>78703260C</t>
  </si>
  <si>
    <t>TELLEZ MARRERO, FATIMA DEL VALLE</t>
  </si>
  <si>
    <t>175164</t>
  </si>
  <si>
    <t>245737</t>
  </si>
  <si>
    <t>78672741E</t>
  </si>
  <si>
    <t>TOLEDO GOYA, NOEMI</t>
  </si>
  <si>
    <t>174229</t>
  </si>
  <si>
    <t>378524</t>
  </si>
  <si>
    <t>45455653V</t>
  </si>
  <si>
    <t>TOLEDO GUZMAN, MARIA UMBELINA</t>
  </si>
  <si>
    <t>170910</t>
  </si>
  <si>
    <t>233577</t>
  </si>
  <si>
    <t>48229216X</t>
  </si>
  <si>
    <t>VALLADARES FERNANDEZ, ESTELA MARIA</t>
  </si>
  <si>
    <t>153805</t>
  </si>
  <si>
    <t>201962</t>
  </si>
  <si>
    <t>55435345D</t>
  </si>
  <si>
    <t>VELAZQUEZ RUIZ, JOSE LEVI</t>
  </si>
  <si>
    <t>173799</t>
  </si>
  <si>
    <t>379428</t>
  </si>
  <si>
    <t>78725355N</t>
  </si>
  <si>
    <t>VERA HIGUERAS, MANUEL BLAS</t>
  </si>
  <si>
    <t>173796</t>
  </si>
  <si>
    <t>260866</t>
  </si>
  <si>
    <t>21662310J</t>
  </si>
  <si>
    <t>YAÑEZ VALLEJO, EVA ANTONIA</t>
  </si>
  <si>
    <t>175832</t>
  </si>
  <si>
    <t>345146</t>
  </si>
  <si>
    <t>45526977H</t>
  </si>
  <si>
    <t>RUIZ TOLEDO, MARIA DEL MAR</t>
  </si>
  <si>
    <t>176864</t>
  </si>
  <si>
    <t>DIPLOMADO/A EN CIENCIAS EMPRESARIALES</t>
  </si>
  <si>
    <t>DIPLOMADA/O EN CIENCIAS EMPRESARIALES</t>
  </si>
  <si>
    <t>SERV. DE APROVISIONAMIENTO</t>
  </si>
  <si>
    <t>355458</t>
  </si>
  <si>
    <t>78850696A</t>
  </si>
  <si>
    <t>CARRILLO GONZALEZ, MIRIAM</t>
  </si>
  <si>
    <t>170909</t>
  </si>
  <si>
    <t>177946</t>
  </si>
  <si>
    <t>362734</t>
  </si>
  <si>
    <t>54047042D</t>
  </si>
  <si>
    <t>FRESNEDA ARTEAGA, SANDRA</t>
  </si>
  <si>
    <t>173598</t>
  </si>
  <si>
    <t>383780</t>
  </si>
  <si>
    <t>78723122X</t>
  </si>
  <si>
    <t>MANRIQUE SIVERIO, ERIKA</t>
  </si>
  <si>
    <t>168353</t>
  </si>
  <si>
    <t>362885</t>
  </si>
  <si>
    <t>43819964L</t>
  </si>
  <si>
    <t>MARTIN RODRIGUEZ, MARIA DE LA CANDELARIA</t>
  </si>
  <si>
    <t>162760</t>
  </si>
  <si>
    <t>177098</t>
  </si>
  <si>
    <t>381226</t>
  </si>
  <si>
    <t>43820240L</t>
  </si>
  <si>
    <t>NODA GONZALEZ, CANDELARIA</t>
  </si>
  <si>
    <t>153803</t>
  </si>
  <si>
    <t>356128</t>
  </si>
  <si>
    <t>45458844B</t>
  </si>
  <si>
    <t>GARCIA GARCIA, ELENA ASUNCION</t>
  </si>
  <si>
    <t>153667</t>
  </si>
  <si>
    <t>SITUACION ESPECIAL EN ACTIVO</t>
  </si>
  <si>
    <t>227797</t>
  </si>
  <si>
    <t>54054391K</t>
  </si>
  <si>
    <t>DELGADO BARROSO, RUTH MARIA</t>
  </si>
  <si>
    <t>173800</t>
  </si>
  <si>
    <t>SUBDIRECCIÓN DE RECURSOS ECONÓMICOS</t>
  </si>
  <si>
    <t>265792</t>
  </si>
  <si>
    <t>42177758J</t>
  </si>
  <si>
    <t>JORGE CAMACHO, MARIA ROSARIO</t>
  </si>
  <si>
    <t>174827</t>
  </si>
  <si>
    <t>TESORERÍA Y FACTURACIÓN</t>
  </si>
  <si>
    <t>355213</t>
  </si>
  <si>
    <t>43780446S</t>
  </si>
  <si>
    <t>MENESES TRAVIESO, ALVARO VICENTE</t>
  </si>
  <si>
    <t>162759</t>
  </si>
  <si>
    <t>174761</t>
  </si>
  <si>
    <t>178638</t>
  </si>
  <si>
    <t>179168</t>
  </si>
  <si>
    <t>275061</t>
  </si>
  <si>
    <t>45456135Q</t>
  </si>
  <si>
    <t>RODRIGUEZ SANCHIDRIAN, MARIA CRISTINA</t>
  </si>
  <si>
    <t>173791</t>
  </si>
  <si>
    <t>297631</t>
  </si>
  <si>
    <t>78716547J</t>
  </si>
  <si>
    <t>SANCHEZ MEDINA, YAIZA MARIA</t>
  </si>
  <si>
    <t>173802</t>
  </si>
  <si>
    <t>242487</t>
  </si>
  <si>
    <t>78556841L</t>
  </si>
  <si>
    <t>CABRERA MARRERO, BEGOÑA</t>
  </si>
  <si>
    <t>173596</t>
  </si>
  <si>
    <t>UDAD. ADTVA. ASISTENCIAL</t>
  </si>
  <si>
    <t>276517</t>
  </si>
  <si>
    <t>10259925Q</t>
  </si>
  <si>
    <t>CANANAU CANANAU, NICA</t>
  </si>
  <si>
    <t>174210</t>
  </si>
  <si>
    <t>272497</t>
  </si>
  <si>
    <t>54064175F</t>
  </si>
  <si>
    <t>DIAZ ARIAS, CARMEN GLORIA</t>
  </si>
  <si>
    <t>172952</t>
  </si>
  <si>
    <t>299382</t>
  </si>
  <si>
    <t>45458590X</t>
  </si>
  <si>
    <t>DIAZ SUAREZ, MARIA CAROLINA</t>
  </si>
  <si>
    <t>175831</t>
  </si>
  <si>
    <t>327423</t>
  </si>
  <si>
    <t>43355499Q</t>
  </si>
  <si>
    <t>DOMINGUEZ GONZALEZ, JESUS CARMELO</t>
  </si>
  <si>
    <t>162743</t>
  </si>
  <si>
    <t>371803</t>
  </si>
  <si>
    <t>54055753A</t>
  </si>
  <si>
    <t>EXPOSITO HERNANDEZ, YAIZA</t>
  </si>
  <si>
    <t>168352</t>
  </si>
  <si>
    <t>251412</t>
  </si>
  <si>
    <t>78556982E</t>
  </si>
  <si>
    <t>FERNANDEZ GARCIA, ROSA MARIA</t>
  </si>
  <si>
    <t>173803</t>
  </si>
  <si>
    <t>296055</t>
  </si>
  <si>
    <t>54109310Q</t>
  </si>
  <si>
    <t>GONZALEZ BAEZ, RAQUEL</t>
  </si>
  <si>
    <t>170928</t>
  </si>
  <si>
    <t>330569</t>
  </si>
  <si>
    <t>45438488X</t>
  </si>
  <si>
    <t>GONZALEZ MARRERO, ANA ROSA</t>
  </si>
  <si>
    <t>162746</t>
  </si>
  <si>
    <t>278442</t>
  </si>
  <si>
    <t>22738071H</t>
  </si>
  <si>
    <t>JIMENEZ VALENCIA, MARIA DE LAS MERCEDES</t>
  </si>
  <si>
    <t>175205</t>
  </si>
  <si>
    <t>203102</t>
  </si>
  <si>
    <t>54040422J</t>
  </si>
  <si>
    <t>MORALES ALVAREZ, ESTIVALIZ ELENA</t>
  </si>
  <si>
    <t>174219</t>
  </si>
  <si>
    <t>342543</t>
  </si>
  <si>
    <t>42176200L</t>
  </si>
  <si>
    <t>ORTEGA MARTIN, FRANCISCO ROBERTO</t>
  </si>
  <si>
    <t>162765</t>
  </si>
  <si>
    <t>210003</t>
  </si>
  <si>
    <t>45456379F</t>
  </si>
  <si>
    <t>PERDOMO RODRIGUEZ, MARIA NOELVIA</t>
  </si>
  <si>
    <t>153793</t>
  </si>
  <si>
    <t>174304</t>
  </si>
  <si>
    <t>178753</t>
  </si>
  <si>
    <t>174306</t>
  </si>
  <si>
    <t>343570</t>
  </si>
  <si>
    <t>78560751L</t>
  </si>
  <si>
    <t>REYES RIVERO, NATALIA</t>
  </si>
  <si>
    <t>162758</t>
  </si>
  <si>
    <t>283514</t>
  </si>
  <si>
    <t>45443295X</t>
  </si>
  <si>
    <t>RIVERA RUIZ, ARACELI SACRAMENTO</t>
  </si>
  <si>
    <t>174221</t>
  </si>
  <si>
    <t>254223</t>
  </si>
  <si>
    <t>78557754N</t>
  </si>
  <si>
    <t>RODRIGUEZ AMADOR, MANUEL JESUS</t>
  </si>
  <si>
    <t>174013</t>
  </si>
  <si>
    <t>224923</t>
  </si>
  <si>
    <t>78718806H</t>
  </si>
  <si>
    <t>RODRIGUEZ HERNANDEZ, SOLEDAD</t>
  </si>
  <si>
    <t>157339</t>
  </si>
  <si>
    <t>330593</t>
  </si>
  <si>
    <t>42093680T</t>
  </si>
  <si>
    <t>SANCHEZ SANTOS, MARTA AGUSTINA</t>
  </si>
  <si>
    <t>162745</t>
  </si>
  <si>
    <t>272961</t>
  </si>
  <si>
    <t>45524462X</t>
  </si>
  <si>
    <t>DELGADO LEON, SALVADOR</t>
  </si>
  <si>
    <t>164492</t>
  </si>
  <si>
    <t>UDAD.SALUD MENTAL DE ICOD</t>
  </si>
  <si>
    <t>179169</t>
  </si>
  <si>
    <t>271217</t>
  </si>
  <si>
    <t>43621120X</t>
  </si>
  <si>
    <t>SANCHEZ VALDIVIA, ADOLFINA</t>
  </si>
  <si>
    <t>174204</t>
  </si>
  <si>
    <t>265781</t>
  </si>
  <si>
    <t>54057217H</t>
  </si>
  <si>
    <t>NEGRIN VERA, SONIA</t>
  </si>
  <si>
    <t>149711</t>
  </si>
  <si>
    <t>UDAD.SALUD MENTAL DE LA VERA (H.PSQT.)</t>
  </si>
  <si>
    <t>247852</t>
  </si>
  <si>
    <t>78693415L</t>
  </si>
  <si>
    <t>PIÑERO CORREA, MARIA YURENA</t>
  </si>
  <si>
    <t>153877</t>
  </si>
  <si>
    <t>174955</t>
  </si>
  <si>
    <t>ALMACÉN DE COMESTIBLES - ECONOMATO</t>
  </si>
  <si>
    <t>Dirección Servicios Generales</t>
  </si>
  <si>
    <t>176209</t>
  </si>
  <si>
    <t>363662</t>
  </si>
  <si>
    <t>79063496F</t>
  </si>
  <si>
    <t>GALVAN ALMENARA, JOSE FERNANDO</t>
  </si>
  <si>
    <t>173822</t>
  </si>
  <si>
    <t>221995</t>
  </si>
  <si>
    <t>54112636F</t>
  </si>
  <si>
    <t>ALFONSO ALVAREZ, AROA</t>
  </si>
  <si>
    <t>175106</t>
  </si>
  <si>
    <t>COCINERO/A</t>
  </si>
  <si>
    <t>COCINERO</t>
  </si>
  <si>
    <t>COCINA</t>
  </si>
  <si>
    <t>265918</t>
  </si>
  <si>
    <t>79092331T</t>
  </si>
  <si>
    <t>DIAZ DOMINGO, SERGIO</t>
  </si>
  <si>
    <t>174545</t>
  </si>
  <si>
    <t>176622</t>
  </si>
  <si>
    <t>229557</t>
  </si>
  <si>
    <t>43832509Y</t>
  </si>
  <si>
    <t>FAJARDO RODRIGUEZ, DIEGO</t>
  </si>
  <si>
    <t>158711</t>
  </si>
  <si>
    <t>176242</t>
  </si>
  <si>
    <t>177708</t>
  </si>
  <si>
    <t>179423</t>
  </si>
  <si>
    <t>235378</t>
  </si>
  <si>
    <t>78679380Z</t>
  </si>
  <si>
    <t>FALCON RODRIGUEZ, LUIS</t>
  </si>
  <si>
    <t>175116</t>
  </si>
  <si>
    <t>176241</t>
  </si>
  <si>
    <t>373163</t>
  </si>
  <si>
    <t>78568782T</t>
  </si>
  <si>
    <t>GALVAN FEBLES, JOSE DAVID</t>
  </si>
  <si>
    <t>174548</t>
  </si>
  <si>
    <t>176348</t>
  </si>
  <si>
    <t>243855</t>
  </si>
  <si>
    <t>54055925Z</t>
  </si>
  <si>
    <t>GONZALEZ LOPEZ, TANIA</t>
  </si>
  <si>
    <t>161339</t>
  </si>
  <si>
    <t>238956</t>
  </si>
  <si>
    <t>43803012H</t>
  </si>
  <si>
    <t>GONZALEZ UMPIERREZ, ANA OLGA</t>
  </si>
  <si>
    <t>168777</t>
  </si>
  <si>
    <t>234127</t>
  </si>
  <si>
    <t>79099714T</t>
  </si>
  <si>
    <t>HERNANDEZ CAMPOS, GYSELLE</t>
  </si>
  <si>
    <t>175875</t>
  </si>
  <si>
    <t>177207</t>
  </si>
  <si>
    <t>339926</t>
  </si>
  <si>
    <t>78693955F</t>
  </si>
  <si>
    <t>HERNANDEZ GARCIA, ANA NATALIA</t>
  </si>
  <si>
    <t>153772</t>
  </si>
  <si>
    <t>283307</t>
  </si>
  <si>
    <t>20553840M</t>
  </si>
  <si>
    <t>LANZAS GOMEZ, CARLOS</t>
  </si>
  <si>
    <t>175839</t>
  </si>
  <si>
    <t>256904</t>
  </si>
  <si>
    <t>43384234R</t>
  </si>
  <si>
    <t>LINARES PRUDENCIO, SIXTO JAVIER</t>
  </si>
  <si>
    <t>174546</t>
  </si>
  <si>
    <t>176650</t>
  </si>
  <si>
    <t>176589</t>
  </si>
  <si>
    <t>356590</t>
  </si>
  <si>
    <t>54050005M</t>
  </si>
  <si>
    <t>MARRERO RIVERO, MISAEL</t>
  </si>
  <si>
    <t>175670</t>
  </si>
  <si>
    <t>176042</t>
  </si>
  <si>
    <t>176767</t>
  </si>
  <si>
    <t>178058</t>
  </si>
  <si>
    <t>176591</t>
  </si>
  <si>
    <t>305249</t>
  </si>
  <si>
    <t>42233262H</t>
  </si>
  <si>
    <t>MENDEZ RODRIGUEZ, ROSA MARIA</t>
  </si>
  <si>
    <t>178292</t>
  </si>
  <si>
    <t>228739</t>
  </si>
  <si>
    <t>34052326K</t>
  </si>
  <si>
    <t>ORTEGA PEREZ, JOSE REINALDO</t>
  </si>
  <si>
    <t>175578</t>
  </si>
  <si>
    <t>177858</t>
  </si>
  <si>
    <t>177990</t>
  </si>
  <si>
    <t>209704</t>
  </si>
  <si>
    <t>78641294Q</t>
  </si>
  <si>
    <t>QUINTERO GARCIA, MELANIA ISABEL</t>
  </si>
  <si>
    <t>163552</t>
  </si>
  <si>
    <t>175669</t>
  </si>
  <si>
    <t>176517</t>
  </si>
  <si>
    <t>397731</t>
  </si>
  <si>
    <t>43773894H</t>
  </si>
  <si>
    <t>AGUILAR VILLAR, MARIA ISABEL</t>
  </si>
  <si>
    <t>167190</t>
  </si>
  <si>
    <t>PINCHE</t>
  </si>
  <si>
    <t>175838</t>
  </si>
  <si>
    <t>175866</t>
  </si>
  <si>
    <t>176863</t>
  </si>
  <si>
    <t>333923</t>
  </si>
  <si>
    <t>43377251X</t>
  </si>
  <si>
    <t>ALONSO MESA, JOSE</t>
  </si>
  <si>
    <t>165616</t>
  </si>
  <si>
    <t>249486</t>
  </si>
  <si>
    <t>43777985S</t>
  </si>
  <si>
    <t>BARRERA MARTIN, IRENE</t>
  </si>
  <si>
    <t>172688</t>
  </si>
  <si>
    <t>177862</t>
  </si>
  <si>
    <t>222640</t>
  </si>
  <si>
    <t>78402344J</t>
  </si>
  <si>
    <t>BETHENCOURT ALONSO, SOCORRO</t>
  </si>
  <si>
    <t>161037</t>
  </si>
  <si>
    <t>176433</t>
  </si>
  <si>
    <t>177297</t>
  </si>
  <si>
    <t>251011</t>
  </si>
  <si>
    <t>43809412R</t>
  </si>
  <si>
    <t>BETHENCOURT CASTRO, CARMEN DELIA</t>
  </si>
  <si>
    <t>169498</t>
  </si>
  <si>
    <t>177814</t>
  </si>
  <si>
    <t>178800</t>
  </si>
  <si>
    <t>224475</t>
  </si>
  <si>
    <t>43816972V</t>
  </si>
  <si>
    <t>BRITO RODRIGUEZ, ANA BELEN</t>
  </si>
  <si>
    <t>176594</t>
  </si>
  <si>
    <t>225056</t>
  </si>
  <si>
    <t>43610728Z</t>
  </si>
  <si>
    <t>CABRERA CARBALLO, MARIA DEL MAR</t>
  </si>
  <si>
    <t>175452</t>
  </si>
  <si>
    <t>200202</t>
  </si>
  <si>
    <t>43794904Y</t>
  </si>
  <si>
    <t>CABRERA COVA, JOSE MARIA</t>
  </si>
  <si>
    <t>174540</t>
  </si>
  <si>
    <t>176757</t>
  </si>
  <si>
    <t>330343</t>
  </si>
  <si>
    <t>43615312K</t>
  </si>
  <si>
    <t>CABRERA DOMINGUEZ, MARIA TERESA</t>
  </si>
  <si>
    <t>154302</t>
  </si>
  <si>
    <t>252837</t>
  </si>
  <si>
    <t>78717998S</t>
  </si>
  <si>
    <t>CASADO NEGRIN, DIEGO</t>
  </si>
  <si>
    <t>163673</t>
  </si>
  <si>
    <t>176588</t>
  </si>
  <si>
    <t>293123</t>
  </si>
  <si>
    <t>45896112A</t>
  </si>
  <si>
    <t>CASANOVA ESCOBAR, ANTONIO JESUS</t>
  </si>
  <si>
    <t>153777</t>
  </si>
  <si>
    <t>296453</t>
  </si>
  <si>
    <t>43815664C</t>
  </si>
  <si>
    <t>CASTELLANO RODRIGUEZ, JOSE MANUEL</t>
  </si>
  <si>
    <t>177355</t>
  </si>
  <si>
    <t>177935</t>
  </si>
  <si>
    <t>178070</t>
  </si>
  <si>
    <t>179054</t>
  </si>
  <si>
    <t>233800</t>
  </si>
  <si>
    <t>43792985L</t>
  </si>
  <si>
    <t>CASTRO PEREZ, PEDRO ANTONIO</t>
  </si>
  <si>
    <t>175303</t>
  </si>
  <si>
    <t>260402</t>
  </si>
  <si>
    <t>43797199R</t>
  </si>
  <si>
    <t>CORREA GORRIN, MARIA DEL PILAR</t>
  </si>
  <si>
    <t>176718</t>
  </si>
  <si>
    <t>177394</t>
  </si>
  <si>
    <t>337111</t>
  </si>
  <si>
    <t>43809264Z</t>
  </si>
  <si>
    <t>COTE PLASENCIA, ANA DELIA</t>
  </si>
  <si>
    <t>149940</t>
  </si>
  <si>
    <t>224865</t>
  </si>
  <si>
    <t>42075968K</t>
  </si>
  <si>
    <t>DARIAS DIAZ, CARLOS</t>
  </si>
  <si>
    <t>175660</t>
  </si>
  <si>
    <t>176096</t>
  </si>
  <si>
    <t>176709</t>
  </si>
  <si>
    <t>178071</t>
  </si>
  <si>
    <t>178767</t>
  </si>
  <si>
    <t>224350</t>
  </si>
  <si>
    <t>43615489Z</t>
  </si>
  <si>
    <t>DE ARMAS PADILLA, JOAQUIN MAGDALENO</t>
  </si>
  <si>
    <t>163507</t>
  </si>
  <si>
    <t>221255</t>
  </si>
  <si>
    <t>43819406J</t>
  </si>
  <si>
    <t>DELGADO ACOSTA, VERONICA MARIA</t>
  </si>
  <si>
    <t>172973</t>
  </si>
  <si>
    <t>176014</t>
  </si>
  <si>
    <t>176082</t>
  </si>
  <si>
    <t>176230</t>
  </si>
  <si>
    <t>176621</t>
  </si>
  <si>
    <t>177417</t>
  </si>
  <si>
    <t>177825</t>
  </si>
  <si>
    <t>178132</t>
  </si>
  <si>
    <t>178582</t>
  </si>
  <si>
    <t>246336</t>
  </si>
  <si>
    <t>78555636X</t>
  </si>
  <si>
    <t>DIAZ HERNANDEZ, CARLOS</t>
  </si>
  <si>
    <t>171026</t>
  </si>
  <si>
    <t>210421</t>
  </si>
  <si>
    <t>54054020H</t>
  </si>
  <si>
    <t>DIAZ MARTIN, ROBERTO</t>
  </si>
  <si>
    <t>175126</t>
  </si>
  <si>
    <t>205524</t>
  </si>
  <si>
    <t>78571894F</t>
  </si>
  <si>
    <t>DIAZ WALOO, MIGUEL ANGEL</t>
  </si>
  <si>
    <t>171789</t>
  </si>
  <si>
    <t>272292</t>
  </si>
  <si>
    <t>78713859Q</t>
  </si>
  <si>
    <t>DOMINGUEZ MARTIN, JONATHAN MANUEL</t>
  </si>
  <si>
    <t>175704</t>
  </si>
  <si>
    <t>176775</t>
  </si>
  <si>
    <t>176881</t>
  </si>
  <si>
    <t>178538</t>
  </si>
  <si>
    <t>179159</t>
  </si>
  <si>
    <t>382706</t>
  </si>
  <si>
    <t>43357784R</t>
  </si>
  <si>
    <t>ESPINOSA BARROSO, JOSE</t>
  </si>
  <si>
    <t>161542</t>
  </si>
  <si>
    <t>272980</t>
  </si>
  <si>
    <t>42091832S</t>
  </si>
  <si>
    <t>EXPOSITO BATISTA, MARIA CANDELARIA</t>
  </si>
  <si>
    <t>175720</t>
  </si>
  <si>
    <t>176902</t>
  </si>
  <si>
    <t>178125</t>
  </si>
  <si>
    <t>179274</t>
  </si>
  <si>
    <t>294994</t>
  </si>
  <si>
    <t>43775711H</t>
  </si>
  <si>
    <t>FALCON CASTRO, DAMIAN</t>
  </si>
  <si>
    <t>174542</t>
  </si>
  <si>
    <t>176708</t>
  </si>
  <si>
    <t>179308</t>
  </si>
  <si>
    <t>210114</t>
  </si>
  <si>
    <t>78561450M</t>
  </si>
  <si>
    <t>FEBLES ALVAREZ, FRANCISCO ESTEBAN</t>
  </si>
  <si>
    <t>175131</t>
  </si>
  <si>
    <t>267028</t>
  </si>
  <si>
    <t>79064564V</t>
  </si>
  <si>
    <t>FERNANDEZ CABRERA, MIRIAM</t>
  </si>
  <si>
    <t>146294</t>
  </si>
  <si>
    <t>211111</t>
  </si>
  <si>
    <t>45451368X</t>
  </si>
  <si>
    <t>FERNANDEZ RAMOS, MARIA ANGELES</t>
  </si>
  <si>
    <t>175304</t>
  </si>
  <si>
    <t>279450</t>
  </si>
  <si>
    <t>42237067M</t>
  </si>
  <si>
    <t>FERNANDEZ RODRIGUEZ, CRISTIAN</t>
  </si>
  <si>
    <t>175196</t>
  </si>
  <si>
    <t>178769</t>
  </si>
  <si>
    <t>214699</t>
  </si>
  <si>
    <t>78710202Q</t>
  </si>
  <si>
    <t>FUENTES GALVAN, ANTONIO GABRIEL</t>
  </si>
  <si>
    <t>163788</t>
  </si>
  <si>
    <t>299343</t>
  </si>
  <si>
    <t>51203299D</t>
  </si>
  <si>
    <t>GALVAN HERNANDEZ,  NOELIA</t>
  </si>
  <si>
    <t>175673</t>
  </si>
  <si>
    <t>176023</t>
  </si>
  <si>
    <t>176830</t>
  </si>
  <si>
    <t>178564</t>
  </si>
  <si>
    <t>293058</t>
  </si>
  <si>
    <t>42069050A</t>
  </si>
  <si>
    <t>GARCIA ARMAS, JOSE FRANCISCO</t>
  </si>
  <si>
    <t>175648</t>
  </si>
  <si>
    <t>176338</t>
  </si>
  <si>
    <t>176639</t>
  </si>
  <si>
    <t>176516</t>
  </si>
  <si>
    <t>375604</t>
  </si>
  <si>
    <t>78854145W</t>
  </si>
  <si>
    <t>GARCIA FERNANDEZ, JAVIER</t>
  </si>
  <si>
    <t>175122</t>
  </si>
  <si>
    <t>176408</t>
  </si>
  <si>
    <t>297951</t>
  </si>
  <si>
    <t>54058253L</t>
  </si>
  <si>
    <t>GARCIA HERNANDEZ, IRIS</t>
  </si>
  <si>
    <t>176836</t>
  </si>
  <si>
    <t>379717</t>
  </si>
  <si>
    <t>79060460F</t>
  </si>
  <si>
    <t>GARCIA PERERA, IMOBACH</t>
  </si>
  <si>
    <t>175622</t>
  </si>
  <si>
    <t>176590</t>
  </si>
  <si>
    <t>346830</t>
  </si>
  <si>
    <t>78854748F</t>
  </si>
  <si>
    <t>GONZALEZ ALONSO, LAURA</t>
  </si>
  <si>
    <t>175460</t>
  </si>
  <si>
    <t>176411</t>
  </si>
  <si>
    <t>177285</t>
  </si>
  <si>
    <t>176648</t>
  </si>
  <si>
    <t>389467</t>
  </si>
  <si>
    <t>45445641X</t>
  </si>
  <si>
    <t>GONZALEZ BARROSO, ESTEBAN PEDRO</t>
  </si>
  <si>
    <t>176626</t>
  </si>
  <si>
    <t>176779</t>
  </si>
  <si>
    <t>177379</t>
  </si>
  <si>
    <t>220347</t>
  </si>
  <si>
    <t>45441771G</t>
  </si>
  <si>
    <t>GONZALEZ BARROSO, MARIA CANDELARIA</t>
  </si>
  <si>
    <t>174538</t>
  </si>
  <si>
    <t>176456</t>
  </si>
  <si>
    <t>339048</t>
  </si>
  <si>
    <t>42222824E</t>
  </si>
  <si>
    <t>GONZALEZ DIAZ, JUAN CARLOS</t>
  </si>
  <si>
    <t>175121</t>
  </si>
  <si>
    <t>227924</t>
  </si>
  <si>
    <t>78700227T</t>
  </si>
  <si>
    <t>GONZALEZ HERNANDEZ, FRANCISCO MANUEL</t>
  </si>
  <si>
    <t>178591</t>
  </si>
  <si>
    <t>179317</t>
  </si>
  <si>
    <t>344247</t>
  </si>
  <si>
    <t>78407774S</t>
  </si>
  <si>
    <t>GUTIERREZ YANES, MARTA CANDELARIA</t>
  </si>
  <si>
    <t>175129</t>
  </si>
  <si>
    <t>212706</t>
  </si>
  <si>
    <t>78627296W</t>
  </si>
  <si>
    <t>HERNANDEZ GONZALEZ, SAMUEL</t>
  </si>
  <si>
    <t>153775</t>
  </si>
  <si>
    <t>175719</t>
  </si>
  <si>
    <t>337722</t>
  </si>
  <si>
    <t>78571068D</t>
  </si>
  <si>
    <t>HERRERA GONZALEZ, MARCOS</t>
  </si>
  <si>
    <t>175876</t>
  </si>
  <si>
    <t>176024</t>
  </si>
  <si>
    <t>176167</t>
  </si>
  <si>
    <t>344521</t>
  </si>
  <si>
    <t>51149329C</t>
  </si>
  <si>
    <t>JIMENEZ CASTAÑEDA, RAISA</t>
  </si>
  <si>
    <t>178211</t>
  </si>
  <si>
    <t>179417</t>
  </si>
  <si>
    <t>302630</t>
  </si>
  <si>
    <t>43809130H</t>
  </si>
  <si>
    <t>LEON LIMA,  CARMEN GLORIA</t>
  </si>
  <si>
    <t>176022</t>
  </si>
  <si>
    <t>213357</t>
  </si>
  <si>
    <t>79087147Z</t>
  </si>
  <si>
    <t>LUGO SANCHEZ, ADRIAN</t>
  </si>
  <si>
    <t>174534</t>
  </si>
  <si>
    <t>176078</t>
  </si>
  <si>
    <t>177226</t>
  </si>
  <si>
    <t>178794</t>
  </si>
  <si>
    <t>389258</t>
  </si>
  <si>
    <t>79197110Z</t>
  </si>
  <si>
    <t>MALAVE MORENO, NORVIS MARILYN</t>
  </si>
  <si>
    <t>175850</t>
  </si>
  <si>
    <t>228447</t>
  </si>
  <si>
    <t>43815850E</t>
  </si>
  <si>
    <t>MANSITO PEREZ, HIDALIA</t>
  </si>
  <si>
    <t>153776</t>
  </si>
  <si>
    <t>205775</t>
  </si>
  <si>
    <t>43786026Y</t>
  </si>
  <si>
    <t>MARTIN PEREZ, MARIA DOLORES</t>
  </si>
  <si>
    <t>172787</t>
  </si>
  <si>
    <t>357891</t>
  </si>
  <si>
    <t>51165717D</t>
  </si>
  <si>
    <t>MARTIN PLASENCIA, DAVID</t>
  </si>
  <si>
    <t>175901</t>
  </si>
  <si>
    <t>253836</t>
  </si>
  <si>
    <t>78856709J</t>
  </si>
  <si>
    <t>MARTIN QUINTERO, MIRIAM PASTORA</t>
  </si>
  <si>
    <t>153774</t>
  </si>
  <si>
    <t>383131</t>
  </si>
  <si>
    <t>42220736G</t>
  </si>
  <si>
    <t>MARTINEZ QUINTERO, AARON</t>
  </si>
  <si>
    <t>175118</t>
  </si>
  <si>
    <t>312743</t>
  </si>
  <si>
    <t>54112488C</t>
  </si>
  <si>
    <t>MESTRES JIMENEZ, PABLO</t>
  </si>
  <si>
    <t>174541</t>
  </si>
  <si>
    <t>176207</t>
  </si>
  <si>
    <t>176609</t>
  </si>
  <si>
    <t>176437</t>
  </si>
  <si>
    <t>176758</t>
  </si>
  <si>
    <t>177369</t>
  </si>
  <si>
    <t>375831</t>
  </si>
  <si>
    <t>78402061Y</t>
  </si>
  <si>
    <t>PADILLA ARTEAGA, MARIA DE LA LUZ</t>
  </si>
  <si>
    <t>161543</t>
  </si>
  <si>
    <t>216205</t>
  </si>
  <si>
    <t>43838246Q</t>
  </si>
  <si>
    <t>PAN GONZALEZ, MARIA ISABEL</t>
  </si>
  <si>
    <t>175612</t>
  </si>
  <si>
    <t>176132</t>
  </si>
  <si>
    <t>177003</t>
  </si>
  <si>
    <t>177859</t>
  </si>
  <si>
    <t>179031</t>
  </si>
  <si>
    <t>297919</t>
  </si>
  <si>
    <t>54115550T</t>
  </si>
  <si>
    <t>QUINTERO ROJAS, YERAY</t>
  </si>
  <si>
    <t>171791</t>
  </si>
  <si>
    <t>257112</t>
  </si>
  <si>
    <t>43794763A</t>
  </si>
  <si>
    <t>RODRIGUEZ GONZALEZ, FRANCISCO JAVIER</t>
  </si>
  <si>
    <t>174535</t>
  </si>
  <si>
    <t>176457</t>
  </si>
  <si>
    <t>212569</t>
  </si>
  <si>
    <t>45436090G</t>
  </si>
  <si>
    <t>RODRIGUEZ JORGE, ALICIA</t>
  </si>
  <si>
    <t>146293</t>
  </si>
  <si>
    <t>271203</t>
  </si>
  <si>
    <t>54112092S</t>
  </si>
  <si>
    <t>RUANO SANTANA, YURENA MARIA</t>
  </si>
  <si>
    <t>175123</t>
  </si>
  <si>
    <t>271421</t>
  </si>
  <si>
    <t>78604837Z</t>
  </si>
  <si>
    <t>SOCAS MESA, MARIA DEL ROSARIO</t>
  </si>
  <si>
    <t>175132</t>
  </si>
  <si>
    <t>345701</t>
  </si>
  <si>
    <t>42070648Z</t>
  </si>
  <si>
    <t>TEJERA FLORES, LOURDES PILAR</t>
  </si>
  <si>
    <t>171790</t>
  </si>
  <si>
    <t>174493</t>
  </si>
  <si>
    <t>CONSERJERÍA</t>
  </si>
  <si>
    <t>208446</t>
  </si>
  <si>
    <t>43607518R</t>
  </si>
  <si>
    <t>ARIAS HERNANDEZ, ANTONIO</t>
  </si>
  <si>
    <t>171798</t>
  </si>
  <si>
    <t>237057</t>
  </si>
  <si>
    <t>47875961N</t>
  </si>
  <si>
    <t>BUETAS MESA, ALBERTO FRANCISCO</t>
  </si>
  <si>
    <t>175059</t>
  </si>
  <si>
    <t>177770</t>
  </si>
  <si>
    <t>174500</t>
  </si>
  <si>
    <t>224488</t>
  </si>
  <si>
    <t>42913681M</t>
  </si>
  <si>
    <t>DOMINGUEZ PEREZ, MARIA MONTSERRAT</t>
  </si>
  <si>
    <t>154162</t>
  </si>
  <si>
    <t>294054</t>
  </si>
  <si>
    <t>42237638R</t>
  </si>
  <si>
    <t>FERNANDEZ DORTA, JUAN</t>
  </si>
  <si>
    <t>175040</t>
  </si>
  <si>
    <t>177769</t>
  </si>
  <si>
    <t>309961</t>
  </si>
  <si>
    <t>43776621P</t>
  </si>
  <si>
    <t>GARCIA MESEGUER, AUGUSTO</t>
  </si>
  <si>
    <t>154166</t>
  </si>
  <si>
    <t>245631</t>
  </si>
  <si>
    <t>45442135T</t>
  </si>
  <si>
    <t>GONZALEZ HERNANDEZ, CARMEN ROSA</t>
  </si>
  <si>
    <t>174948</t>
  </si>
  <si>
    <t>177768</t>
  </si>
  <si>
    <t>328274</t>
  </si>
  <si>
    <t>42094633X</t>
  </si>
  <si>
    <t>GONZALEZ ROMERO, ROBERTO IGNACIO</t>
  </si>
  <si>
    <t>149749</t>
  </si>
  <si>
    <t>255595</t>
  </si>
  <si>
    <t>45446177V</t>
  </si>
  <si>
    <t>HERNANDEZ FAJARDO, CARMEN GLORIA</t>
  </si>
  <si>
    <t>154160</t>
  </si>
  <si>
    <t>279734</t>
  </si>
  <si>
    <t>75251636Y</t>
  </si>
  <si>
    <t>HERNANDO BARRANCO, JUAN JOSE</t>
  </si>
  <si>
    <t>171804</t>
  </si>
  <si>
    <t>210281</t>
  </si>
  <si>
    <t>42065638H</t>
  </si>
  <si>
    <t>MANRIQUE IZQUIERDO, OCTAVIO</t>
  </si>
  <si>
    <t>156514</t>
  </si>
  <si>
    <t>379392</t>
  </si>
  <si>
    <t>45452065V</t>
  </si>
  <si>
    <t>MELIAN DIAZ, ALICIA MARIA</t>
  </si>
  <si>
    <t>175202</t>
  </si>
  <si>
    <t>177892</t>
  </si>
  <si>
    <t>252509</t>
  </si>
  <si>
    <t>43795099V</t>
  </si>
  <si>
    <t>MONROY VILLA, TERESA REMEDIOS</t>
  </si>
  <si>
    <t>146299</t>
  </si>
  <si>
    <t>279227</t>
  </si>
  <si>
    <t>43602692M</t>
  </si>
  <si>
    <t>PADRON BAEZA, JUAN SERGIO</t>
  </si>
  <si>
    <t>149747</t>
  </si>
  <si>
    <t>174496</t>
  </si>
  <si>
    <t>296087</t>
  </si>
  <si>
    <t>51147055T</t>
  </si>
  <si>
    <t>RAMOS VILLARREAL, IVAN GILBERTO</t>
  </si>
  <si>
    <t>171800</t>
  </si>
  <si>
    <t>249498</t>
  </si>
  <si>
    <t>43622530V</t>
  </si>
  <si>
    <t>RAVELO VALIDO, FRANCISCO JAVIER</t>
  </si>
  <si>
    <t>167506</t>
  </si>
  <si>
    <t>292804</t>
  </si>
  <si>
    <t>78566806W</t>
  </si>
  <si>
    <t>RODRIGUEZ MARTIN, CARLOS FROILAN</t>
  </si>
  <si>
    <t>174913</t>
  </si>
  <si>
    <t>177767</t>
  </si>
  <si>
    <t>218088</t>
  </si>
  <si>
    <t>54062501N</t>
  </si>
  <si>
    <t>RODRIGUEZ NAVARRO, MAXIMO JOSE</t>
  </si>
  <si>
    <t>175039</t>
  </si>
  <si>
    <t>177771</t>
  </si>
  <si>
    <t>271637</t>
  </si>
  <si>
    <t>78557355G</t>
  </si>
  <si>
    <t>RUIZ ALVARADO, MARIA GEMA</t>
  </si>
  <si>
    <t>154167</t>
  </si>
  <si>
    <t>279150</t>
  </si>
  <si>
    <t>43825710S</t>
  </si>
  <si>
    <t>SAN FIEL DIAZ, ENRIQUE</t>
  </si>
  <si>
    <t>154270</t>
  </si>
  <si>
    <t>266276</t>
  </si>
  <si>
    <t>45442977Z</t>
  </si>
  <si>
    <t>VERA GONZALEZ, ANDREA VIRGINIA</t>
  </si>
  <si>
    <t>175061</t>
  </si>
  <si>
    <t>262148</t>
  </si>
  <si>
    <t>78557707B</t>
  </si>
  <si>
    <t>MARTIN ARMAS, NATALIA</t>
  </si>
  <si>
    <t>153811</t>
  </si>
  <si>
    <t>DIRECCIÓN DE SERVICIOS GENERAL</t>
  </si>
  <si>
    <t>276967</t>
  </si>
  <si>
    <t>51151128W</t>
  </si>
  <si>
    <t>ABDERRAHIM MORALES, NEVIL</t>
  </si>
  <si>
    <t>174911</t>
  </si>
  <si>
    <t>178756</t>
  </si>
  <si>
    <t>290110</t>
  </si>
  <si>
    <t>79087817V</t>
  </si>
  <si>
    <t>ALONSO DE LA ROSA, FRANCISCO ROMAN</t>
  </si>
  <si>
    <t>174951</t>
  </si>
  <si>
    <t>357542</t>
  </si>
  <si>
    <t>78726023J</t>
  </si>
  <si>
    <t>CALO CONCEPCION, SOCRATES</t>
  </si>
  <si>
    <t>154153</t>
  </si>
  <si>
    <t>277599</t>
  </si>
  <si>
    <t>79355258Z</t>
  </si>
  <si>
    <t>CASANOVA MORALES, MARIA NAYARA</t>
  </si>
  <si>
    <t>175117</t>
  </si>
  <si>
    <t>177772</t>
  </si>
  <si>
    <t>269879</t>
  </si>
  <si>
    <t>43805858N</t>
  </si>
  <si>
    <t>CASTRO GARCIA, FRANCISCO GUILLERMO</t>
  </si>
  <si>
    <t>174947</t>
  </si>
  <si>
    <t>212769</t>
  </si>
  <si>
    <t>54110056A</t>
  </si>
  <si>
    <t>CASTRO TORRES, CARMEN TERESA</t>
  </si>
  <si>
    <t>177931</t>
  </si>
  <si>
    <t>274603</t>
  </si>
  <si>
    <t>42240203J</t>
  </si>
  <si>
    <t>CHINEA MARRERO, DAVINIA</t>
  </si>
  <si>
    <t>177941</t>
  </si>
  <si>
    <t>175997</t>
  </si>
  <si>
    <t>177494</t>
  </si>
  <si>
    <t>177959</t>
  </si>
  <si>
    <t>278859</t>
  </si>
  <si>
    <t>78722644S</t>
  </si>
  <si>
    <t>DELGADO MORALES, ALBERTO</t>
  </si>
  <si>
    <t>167505</t>
  </si>
  <si>
    <t>229491</t>
  </si>
  <si>
    <t>43823968K</t>
  </si>
  <si>
    <t>DIAZ GARCIA, NATALIA</t>
  </si>
  <si>
    <t>175114</t>
  </si>
  <si>
    <t>177774</t>
  </si>
  <si>
    <t>177316</t>
  </si>
  <si>
    <t>338275</t>
  </si>
  <si>
    <t>43808084F</t>
  </si>
  <si>
    <t>DORTA ACOSTA, MANUEL ANGEL</t>
  </si>
  <si>
    <t>154271</t>
  </si>
  <si>
    <t>348973</t>
  </si>
  <si>
    <t>51149377E</t>
  </si>
  <si>
    <t>DORTA GUTIERREZ, NATALIA</t>
  </si>
  <si>
    <t>175194</t>
  </si>
  <si>
    <t>177775</t>
  </si>
  <si>
    <t>176400</t>
  </si>
  <si>
    <t>179138</t>
  </si>
  <si>
    <t>381636</t>
  </si>
  <si>
    <t>42267119L</t>
  </si>
  <si>
    <t>GARCIA MORALES, CHRISTIAN TOMAS</t>
  </si>
  <si>
    <t>175195</t>
  </si>
  <si>
    <t>177773</t>
  </si>
  <si>
    <t>176015</t>
  </si>
  <si>
    <t>176344</t>
  </si>
  <si>
    <t>176940</t>
  </si>
  <si>
    <t>341786</t>
  </si>
  <si>
    <t>78698111T</t>
  </si>
  <si>
    <t>HERRERA CHINEA, JOSE ANGEL</t>
  </si>
  <si>
    <t>177776</t>
  </si>
  <si>
    <t>256232</t>
  </si>
  <si>
    <t>43776334C</t>
  </si>
  <si>
    <t>LOPEZ LEON, JESUS ALEXIS</t>
  </si>
  <si>
    <t>154170</t>
  </si>
  <si>
    <t>272907</t>
  </si>
  <si>
    <t>54049503D</t>
  </si>
  <si>
    <t>LUIS RODRIGUEZ, ESTEFANIA</t>
  </si>
  <si>
    <t>212474</t>
  </si>
  <si>
    <t>45452588B</t>
  </si>
  <si>
    <t>LUIS RODRIGUEZ, MARIA JOSE</t>
  </si>
  <si>
    <t>175620</t>
  </si>
  <si>
    <t>249294</t>
  </si>
  <si>
    <t>43384436L</t>
  </si>
  <si>
    <t>MARTIN CANCIO, YAMILE</t>
  </si>
  <si>
    <t>175621</t>
  </si>
  <si>
    <t>177157</t>
  </si>
  <si>
    <t>177184</t>
  </si>
  <si>
    <t>177977</t>
  </si>
  <si>
    <t>179200</t>
  </si>
  <si>
    <t>379225</t>
  </si>
  <si>
    <t>43808000S</t>
  </si>
  <si>
    <t>MESA VALERIANO, ANA BELEN</t>
  </si>
  <si>
    <t>175874</t>
  </si>
  <si>
    <t>176308</t>
  </si>
  <si>
    <t>177962</t>
  </si>
  <si>
    <t>261572</t>
  </si>
  <si>
    <t>45437817Y</t>
  </si>
  <si>
    <t>MOLINA GONZALEZ, BERTA SOFIA</t>
  </si>
  <si>
    <t>154159</t>
  </si>
  <si>
    <t>309409</t>
  </si>
  <si>
    <t>74742648P</t>
  </si>
  <si>
    <t>PALMA FUNES, JESUS SAMUEL</t>
  </si>
  <si>
    <t>176097</t>
  </si>
  <si>
    <t>176309</t>
  </si>
  <si>
    <t>177963</t>
  </si>
  <si>
    <t>178784</t>
  </si>
  <si>
    <t>176948</t>
  </si>
  <si>
    <t>272265</t>
  </si>
  <si>
    <t>43791819A</t>
  </si>
  <si>
    <t>PINEDA MARRERO, JUAN CARLOS</t>
  </si>
  <si>
    <t>174935</t>
  </si>
  <si>
    <t>224153</t>
  </si>
  <si>
    <t>78853376S</t>
  </si>
  <si>
    <t>RODRIGUEZ MARTIN, DAVID</t>
  </si>
  <si>
    <t>171801</t>
  </si>
  <si>
    <t>277851</t>
  </si>
  <si>
    <t>43778853D</t>
  </si>
  <si>
    <t>TORRES MONZON, DAVID</t>
  </si>
  <si>
    <t>154155</t>
  </si>
  <si>
    <t>174950</t>
  </si>
  <si>
    <t>205498</t>
  </si>
  <si>
    <t>79083904Z</t>
  </si>
  <si>
    <t>VERA NAVARRO, SAMUEL JESUS</t>
  </si>
  <si>
    <t>164821</t>
  </si>
  <si>
    <t>JARDINERO/A</t>
  </si>
  <si>
    <t>JARDINERO</t>
  </si>
  <si>
    <t>JARDINERIA</t>
  </si>
  <si>
    <t>256526</t>
  </si>
  <si>
    <t>43822766S</t>
  </si>
  <si>
    <t>ABREU RODRIGUEZ, ANA DOLORES</t>
  </si>
  <si>
    <t>163174</t>
  </si>
  <si>
    <t>LAVANDERO/A</t>
  </si>
  <si>
    <t>LAVANDERIA</t>
  </si>
  <si>
    <t>LAVANDERÍA HOSP.DEL TORAX</t>
  </si>
  <si>
    <t>176749</t>
  </si>
  <si>
    <t>242664</t>
  </si>
  <si>
    <t>78604508F</t>
  </si>
  <si>
    <t>ACOSTA MARTIN, CANDELARIA DEL ROSARIO</t>
  </si>
  <si>
    <t>174400</t>
  </si>
  <si>
    <t>177707</t>
  </si>
  <si>
    <t>291769</t>
  </si>
  <si>
    <t>43363048K</t>
  </si>
  <si>
    <t>ACOSTA MARTIN, MARIA DEL MAR</t>
  </si>
  <si>
    <t>175672</t>
  </si>
  <si>
    <t>374655</t>
  </si>
  <si>
    <t>79072023R</t>
  </si>
  <si>
    <t>ALONSO ACOSTA, CARLOS</t>
  </si>
  <si>
    <t>175492</t>
  </si>
  <si>
    <t>177685</t>
  </si>
  <si>
    <t>310476</t>
  </si>
  <si>
    <t>54051657R</t>
  </si>
  <si>
    <t>ALONSO GONZALEZ, DESIREE</t>
  </si>
  <si>
    <t>175285</t>
  </si>
  <si>
    <t>175914</t>
  </si>
  <si>
    <t>365940</t>
  </si>
  <si>
    <t>43783476D</t>
  </si>
  <si>
    <t>AMARAL RODRIGUEZ, MARIA AMPARO</t>
  </si>
  <si>
    <t>177552</t>
  </si>
  <si>
    <t>211254</t>
  </si>
  <si>
    <t>24235435J</t>
  </si>
  <si>
    <t>BELTRAN LOPEZ, RAMON</t>
  </si>
  <si>
    <t>171218</t>
  </si>
  <si>
    <t>298370</t>
  </si>
  <si>
    <t>42267040D</t>
  </si>
  <si>
    <t>BENITEZ GALVAN, CLAUDIA MARIA</t>
  </si>
  <si>
    <t>175397</t>
  </si>
  <si>
    <t>343789</t>
  </si>
  <si>
    <t>51207394X</t>
  </si>
  <si>
    <t>BRITO MARTIN, AIRAM JOSE</t>
  </si>
  <si>
    <t>175913</t>
  </si>
  <si>
    <t>176210</t>
  </si>
  <si>
    <t>177704</t>
  </si>
  <si>
    <t>258083</t>
  </si>
  <si>
    <t>42082287S</t>
  </si>
  <si>
    <t>BUENO JORGE, MARIA ANGELES</t>
  </si>
  <si>
    <t>175900</t>
  </si>
  <si>
    <t>177709</t>
  </si>
  <si>
    <t>218099</t>
  </si>
  <si>
    <t>43826426H</t>
  </si>
  <si>
    <t>CABRERA CANO, JUAN ANGEL</t>
  </si>
  <si>
    <t>168911</t>
  </si>
  <si>
    <t>343220</t>
  </si>
  <si>
    <t>45456679P</t>
  </si>
  <si>
    <t>CASANOVA DIAZ, ANA BELEN</t>
  </si>
  <si>
    <t>175655</t>
  </si>
  <si>
    <t>263184</t>
  </si>
  <si>
    <t>43833059G</t>
  </si>
  <si>
    <t>CASTILLA HERRERA, FRANCISCO</t>
  </si>
  <si>
    <t>175676</t>
  </si>
  <si>
    <t>178741</t>
  </si>
  <si>
    <t>233530</t>
  </si>
  <si>
    <t>43806534K</t>
  </si>
  <si>
    <t>CHAVEZ CORREA, PABLO ARON</t>
  </si>
  <si>
    <t>146298</t>
  </si>
  <si>
    <t>270025</t>
  </si>
  <si>
    <t>78678904K</t>
  </si>
  <si>
    <t>DIAZ DIAZ, ROSA AMELIA</t>
  </si>
  <si>
    <t>176950</t>
  </si>
  <si>
    <t>380843</t>
  </si>
  <si>
    <t>79071460J</t>
  </si>
  <si>
    <t>DIAZ OLIVERO, REYNALDO EVELIO</t>
  </si>
  <si>
    <t>175111</t>
  </si>
  <si>
    <t>178038</t>
  </si>
  <si>
    <t>355877</t>
  </si>
  <si>
    <t>45451907C</t>
  </si>
  <si>
    <t>DOMINGUEZ LEDESMA, CARLOS JAVIER</t>
  </si>
  <si>
    <t>172037</t>
  </si>
  <si>
    <t>179032</t>
  </si>
  <si>
    <t>230738</t>
  </si>
  <si>
    <t>43618979P</t>
  </si>
  <si>
    <t>FAJARDO RODRIGUEZ, MAURICIO FLORENTIN</t>
  </si>
  <si>
    <t>171756</t>
  </si>
  <si>
    <t>315655</t>
  </si>
  <si>
    <t>30684519N</t>
  </si>
  <si>
    <t>FERNANDEZ DE ARANGUIZ GONZALEZ, MAIDER</t>
  </si>
  <si>
    <t>177275</t>
  </si>
  <si>
    <t>177732</t>
  </si>
  <si>
    <t>214377</t>
  </si>
  <si>
    <t>54053563K</t>
  </si>
  <si>
    <t>FERRERA AFONSO, SERGIO</t>
  </si>
  <si>
    <t>175357</t>
  </si>
  <si>
    <t>359329</t>
  </si>
  <si>
    <t>54044217J</t>
  </si>
  <si>
    <t>FIGUEROA HERNANDEZ, ANTONIO JESUS</t>
  </si>
  <si>
    <t>157803</t>
  </si>
  <si>
    <t>242925</t>
  </si>
  <si>
    <t>79237467Y</t>
  </si>
  <si>
    <t>GALLIAZZI CAVALHEIRO, LUIGI FELIPE</t>
  </si>
  <si>
    <t>176020</t>
  </si>
  <si>
    <t>239725</t>
  </si>
  <si>
    <t>78728165Q</t>
  </si>
  <si>
    <t>GARCIA FEBLES, NATALIA ESTHER</t>
  </si>
  <si>
    <t>179175</t>
  </si>
  <si>
    <t>394450</t>
  </si>
  <si>
    <t>79086389S</t>
  </si>
  <si>
    <t>GARCIA FRANQUIS, DAVINIA</t>
  </si>
  <si>
    <t>176297</t>
  </si>
  <si>
    <t>277838</t>
  </si>
  <si>
    <t>42224706H</t>
  </si>
  <si>
    <t>GARCIA VERA, SARA</t>
  </si>
  <si>
    <t>171746</t>
  </si>
  <si>
    <t>213698</t>
  </si>
  <si>
    <t>78573351S</t>
  </si>
  <si>
    <t>GONZALEZ ACEVEDO, BEATRIZ</t>
  </si>
  <si>
    <t>153757</t>
  </si>
  <si>
    <t>320368</t>
  </si>
  <si>
    <t>54040370F</t>
  </si>
  <si>
    <t>GONZALEZ AFONSO, SERGIO</t>
  </si>
  <si>
    <t>172554</t>
  </si>
  <si>
    <t>179241</t>
  </si>
  <si>
    <t>355685</t>
  </si>
  <si>
    <t>51205375S</t>
  </si>
  <si>
    <t>GONZALEZ BERNAL, ELENA LETICIA</t>
  </si>
  <si>
    <t>176277</t>
  </si>
  <si>
    <t>179362</t>
  </si>
  <si>
    <t>354519</t>
  </si>
  <si>
    <t>43812505N</t>
  </si>
  <si>
    <t>GONZALEZ EXPOSITO, ALBERTO</t>
  </si>
  <si>
    <t>173188</t>
  </si>
  <si>
    <t>319316</t>
  </si>
  <si>
    <t>42065034N</t>
  </si>
  <si>
    <t>GONZALEZ HERNANDEZ, ESTHER CRISTINA</t>
  </si>
  <si>
    <t>161769</t>
  </si>
  <si>
    <t>265938</t>
  </si>
  <si>
    <t>78563450G</t>
  </si>
  <si>
    <t>GONZALEZ HERRERA, RAQUEL</t>
  </si>
  <si>
    <t>171750</t>
  </si>
  <si>
    <t>248184</t>
  </si>
  <si>
    <t>43810176Y</t>
  </si>
  <si>
    <t>GONZALEZ MORALES, PETRA</t>
  </si>
  <si>
    <t>175079</t>
  </si>
  <si>
    <t>349853</t>
  </si>
  <si>
    <t>51777760E</t>
  </si>
  <si>
    <t>GUILARTE SOUQUET, ALFREDO JOSE</t>
  </si>
  <si>
    <t>171753</t>
  </si>
  <si>
    <t>246342</t>
  </si>
  <si>
    <t>42059656Q</t>
  </si>
  <si>
    <t>GUTIERREZ GARCIA, MARIA DEL CARMEN</t>
  </si>
  <si>
    <t>171749</t>
  </si>
  <si>
    <t>271855</t>
  </si>
  <si>
    <t>43826042W</t>
  </si>
  <si>
    <t>GUTIERREZ GARCIA, MARIA LORETO</t>
  </si>
  <si>
    <t>174427</t>
  </si>
  <si>
    <t>268411</t>
  </si>
  <si>
    <t>43775815F</t>
  </si>
  <si>
    <t>HERNANDEZ ALBERTO, BEGOÑA DE JESUS</t>
  </si>
  <si>
    <t>171761</t>
  </si>
  <si>
    <t>222616</t>
  </si>
  <si>
    <t>43798521N</t>
  </si>
  <si>
    <t>HERNANDEZ GONZALEZ, ALEJANDRO</t>
  </si>
  <si>
    <t>171760</t>
  </si>
  <si>
    <t>243659</t>
  </si>
  <si>
    <t>45452286P</t>
  </si>
  <si>
    <t>HERNANDEZ GONZALEZ, CECILIO</t>
  </si>
  <si>
    <t>154612</t>
  </si>
  <si>
    <t>201816</t>
  </si>
  <si>
    <t>42092989E</t>
  </si>
  <si>
    <t>HERNANDEZ HERRERA, MARIA DEL CARMEN</t>
  </si>
  <si>
    <t>171759</t>
  </si>
  <si>
    <t>291284</t>
  </si>
  <si>
    <t>43355724B</t>
  </si>
  <si>
    <t>HERNANDEZ IZQUIERDO, ANA MARIA</t>
  </si>
  <si>
    <t>175074</t>
  </si>
  <si>
    <t>272775</t>
  </si>
  <si>
    <t>43791280Q</t>
  </si>
  <si>
    <t>HERNANDEZ PEREZ, ANGEL SATURNINO</t>
  </si>
  <si>
    <t>170049</t>
  </si>
  <si>
    <t>238050</t>
  </si>
  <si>
    <t>45290748E</t>
  </si>
  <si>
    <t>HOSSAIN MOHAMEDI, SAMERA</t>
  </si>
  <si>
    <t>175643</t>
  </si>
  <si>
    <t>382296</t>
  </si>
  <si>
    <t>43797285H</t>
  </si>
  <si>
    <t>LARA SANTANA, ANDREA VICTORIA</t>
  </si>
  <si>
    <t>175108</t>
  </si>
  <si>
    <t>337450</t>
  </si>
  <si>
    <t>42095649Z</t>
  </si>
  <si>
    <t>LOPEZ JORGE, LUZ MARIA</t>
  </si>
  <si>
    <t>171874</t>
  </si>
  <si>
    <t>366733</t>
  </si>
  <si>
    <t>42098408J</t>
  </si>
  <si>
    <t>LORENZO GARCIA, JUANA ROSA</t>
  </si>
  <si>
    <t>175011</t>
  </si>
  <si>
    <t>176229</t>
  </si>
  <si>
    <t>177356</t>
  </si>
  <si>
    <t>177553</t>
  </si>
  <si>
    <t>178563</t>
  </si>
  <si>
    <t>179244</t>
  </si>
  <si>
    <t>225227</t>
  </si>
  <si>
    <t>78568199S</t>
  </si>
  <si>
    <t>LORENZO MARRERO, DAVID</t>
  </si>
  <si>
    <t>174428</t>
  </si>
  <si>
    <t>176882</t>
  </si>
  <si>
    <t>177686</t>
  </si>
  <si>
    <t>263263</t>
  </si>
  <si>
    <t>54046735R</t>
  </si>
  <si>
    <t>MARRERO SUAREZ, CONCEPCION VICENTA</t>
  </si>
  <si>
    <t>174429</t>
  </si>
  <si>
    <t>337633</t>
  </si>
  <si>
    <t>45448300R</t>
  </si>
  <si>
    <t>MENDEZ ALONSO, ROSA ALINA</t>
  </si>
  <si>
    <t>175577</t>
  </si>
  <si>
    <t>384371</t>
  </si>
  <si>
    <t>43799460P</t>
  </si>
  <si>
    <t>MENDEZ DARIAS, ODON AGUSTIN</t>
  </si>
  <si>
    <t>171752</t>
  </si>
  <si>
    <t>255705</t>
  </si>
  <si>
    <t>43826743J</t>
  </si>
  <si>
    <t>MIGUEZ GOBEA, RAQUEL MARIA</t>
  </si>
  <si>
    <t>171758</t>
  </si>
  <si>
    <t>220560</t>
  </si>
  <si>
    <t>54108145R</t>
  </si>
  <si>
    <t>MOLINA GONZALEZ, JOSE FRANCISCO</t>
  </si>
  <si>
    <t>174061</t>
  </si>
  <si>
    <t>177676</t>
  </si>
  <si>
    <t>227984</t>
  </si>
  <si>
    <t>78695956F</t>
  </si>
  <si>
    <t>PEREZ BAUTE, ANA VANESA</t>
  </si>
  <si>
    <t>171754</t>
  </si>
  <si>
    <t>271137</t>
  </si>
  <si>
    <t>45708427K</t>
  </si>
  <si>
    <t>QUESADA FUMERO, ANDREA</t>
  </si>
  <si>
    <t>175107</t>
  </si>
  <si>
    <t>178108</t>
  </si>
  <si>
    <t>298430</t>
  </si>
  <si>
    <t>42064628C</t>
  </si>
  <si>
    <t>QUINTERO EXPOSITO, MARIA ISABEL</t>
  </si>
  <si>
    <t>171745</t>
  </si>
  <si>
    <t>328244</t>
  </si>
  <si>
    <t>42096422M</t>
  </si>
  <si>
    <t>QUINTERO MARTIN, MARIA ELENA</t>
  </si>
  <si>
    <t>171763</t>
  </si>
  <si>
    <t>370592</t>
  </si>
  <si>
    <t>43783433N</t>
  </si>
  <si>
    <t>RAMOS HERNANDEZ, JOSE MIGUEL</t>
  </si>
  <si>
    <t>171747</t>
  </si>
  <si>
    <t>245232</t>
  </si>
  <si>
    <t>54047296X</t>
  </si>
  <si>
    <t>RODRIGUEZ CAIROS, ELVIRA MARIA</t>
  </si>
  <si>
    <t>176065</t>
  </si>
  <si>
    <t>177054</t>
  </si>
  <si>
    <t>212827</t>
  </si>
  <si>
    <t>54051428W</t>
  </si>
  <si>
    <t>RODRIGUEZ GONZALEZ, SAUL</t>
  </si>
  <si>
    <t>175112</t>
  </si>
  <si>
    <t>178064</t>
  </si>
  <si>
    <t>174430</t>
  </si>
  <si>
    <t>176364</t>
  </si>
  <si>
    <t>176712</t>
  </si>
  <si>
    <t>354982</t>
  </si>
  <si>
    <t>42180577A</t>
  </si>
  <si>
    <t>RODRIGUEZ LORENZO, MARIA JUDITH</t>
  </si>
  <si>
    <t>176268</t>
  </si>
  <si>
    <t>176938</t>
  </si>
  <si>
    <t>214315</t>
  </si>
  <si>
    <t>78856587Y</t>
  </si>
  <si>
    <t>RODRIGUEZ SCHERAK, JACOB</t>
  </si>
  <si>
    <t>175614</t>
  </si>
  <si>
    <t>210146</t>
  </si>
  <si>
    <t>78633841S</t>
  </si>
  <si>
    <t>ROMERO DIAZ, SONIA</t>
  </si>
  <si>
    <t>384262</t>
  </si>
  <si>
    <t>42067813P</t>
  </si>
  <si>
    <t>ROSALES NIEBLA, MARIA LUISA</t>
  </si>
  <si>
    <t>153756</t>
  </si>
  <si>
    <t>380399</t>
  </si>
  <si>
    <t>44301736X</t>
  </si>
  <si>
    <t>ROSALES PEREZ, ANDRES JESUS</t>
  </si>
  <si>
    <t>171755</t>
  </si>
  <si>
    <t>226061</t>
  </si>
  <si>
    <t>54043925C</t>
  </si>
  <si>
    <t>RUIZ GONZALEZ, JONATHAN</t>
  </si>
  <si>
    <t>177684</t>
  </si>
  <si>
    <t>381316</t>
  </si>
  <si>
    <t>51148575W</t>
  </si>
  <si>
    <t>SANTOS DELGADO, DAVID</t>
  </si>
  <si>
    <t>170528</t>
  </si>
  <si>
    <t>308613</t>
  </si>
  <si>
    <t>78695340N</t>
  </si>
  <si>
    <t>SOSA ROQUE, VANESA</t>
  </si>
  <si>
    <t>171757</t>
  </si>
  <si>
    <t>220298</t>
  </si>
  <si>
    <t>45440162M</t>
  </si>
  <si>
    <t>SUAREZ GONZALEZ, MARGARITA</t>
  </si>
  <si>
    <t>175671</t>
  </si>
  <si>
    <t>176498</t>
  </si>
  <si>
    <t>177073</t>
  </si>
  <si>
    <t>179243</t>
  </si>
  <si>
    <t>272740</t>
  </si>
  <si>
    <t>43617085T</t>
  </si>
  <si>
    <t>TRILLA ALLOZA, MARIANO JOSE</t>
  </si>
  <si>
    <t>168889</t>
  </si>
  <si>
    <t>175652</t>
  </si>
  <si>
    <t>176867</t>
  </si>
  <si>
    <t>177070</t>
  </si>
  <si>
    <t>177240</t>
  </si>
  <si>
    <t>178039</t>
  </si>
  <si>
    <t>246568</t>
  </si>
  <si>
    <t>79083713F</t>
  </si>
  <si>
    <t>VERA CASTRO, DANIEL</t>
  </si>
  <si>
    <t>173782</t>
  </si>
  <si>
    <t>175654</t>
  </si>
  <si>
    <t>177795</t>
  </si>
  <si>
    <t>177702</t>
  </si>
  <si>
    <t>249567</t>
  </si>
  <si>
    <t>45451985Y</t>
  </si>
  <si>
    <t>VIÑA RODRIGUEZ, PEDRO JULIO</t>
  </si>
  <si>
    <t>163209</t>
  </si>
  <si>
    <t>250574</t>
  </si>
  <si>
    <t>43795569G</t>
  </si>
  <si>
    <t>YANES BETHENCOURT, VICTOR MANUEL</t>
  </si>
  <si>
    <t>172912</t>
  </si>
  <si>
    <t>252869</t>
  </si>
  <si>
    <t>43603140Q</t>
  </si>
  <si>
    <t>ZAMORA LOPEZ, JUANA CANDELARIA</t>
  </si>
  <si>
    <t>175508</t>
  </si>
  <si>
    <t>177706</t>
  </si>
  <si>
    <t>222740</t>
  </si>
  <si>
    <t>46261842X</t>
  </si>
  <si>
    <t>ZERPA CONTRERAS, JESUS ALBERTO</t>
  </si>
  <si>
    <t>164238</t>
  </si>
  <si>
    <t>177035</t>
  </si>
  <si>
    <t>292948</t>
  </si>
  <si>
    <t>42090579G</t>
  </si>
  <si>
    <t>INFANTE BURGOS, MARIA CRISTINA</t>
  </si>
  <si>
    <t>161544</t>
  </si>
  <si>
    <t>PLANCHADOR/A</t>
  </si>
  <si>
    <t>PLANCHADORA</t>
  </si>
  <si>
    <t>226561</t>
  </si>
  <si>
    <t>51152342C</t>
  </si>
  <si>
    <t>PEREZ RODRIGUEZ, ANGEL MARCELINO</t>
  </si>
  <si>
    <t>161341</t>
  </si>
  <si>
    <t>231053</t>
  </si>
  <si>
    <t>79064193Z</t>
  </si>
  <si>
    <t>SACRAMENTO MEDINA, JOSE ALEJANDRO</t>
  </si>
  <si>
    <t>161342</t>
  </si>
  <si>
    <t>235219</t>
  </si>
  <si>
    <t>43782970D</t>
  </si>
  <si>
    <t>TORRES BARRERA, MARIA DE LOS REYES</t>
  </si>
  <si>
    <t>162975</t>
  </si>
  <si>
    <t>175642</t>
  </si>
  <si>
    <t>COSTURERA</t>
  </si>
  <si>
    <t>LENCERÍA Y COSTURA</t>
  </si>
  <si>
    <t>341325</t>
  </si>
  <si>
    <t>43786462M</t>
  </si>
  <si>
    <t>DE LA CRUZ VIERA, LUCIA OLGA</t>
  </si>
  <si>
    <t>162696</t>
  </si>
  <si>
    <t>211853</t>
  </si>
  <si>
    <t>45441139Q</t>
  </si>
  <si>
    <t>FARIÑA BARROSO, ENCARNACION</t>
  </si>
  <si>
    <t>177162</t>
  </si>
  <si>
    <t>177973</t>
  </si>
  <si>
    <t>267847</t>
  </si>
  <si>
    <t>46784133V</t>
  </si>
  <si>
    <t>TONINI FUENTES, NANCY EDITH</t>
  </si>
  <si>
    <t>167504</t>
  </si>
  <si>
    <t>203178</t>
  </si>
  <si>
    <t>42850559H</t>
  </si>
  <si>
    <t>VEGA RODRIGUEZ, BEGOÑA</t>
  </si>
  <si>
    <t>175487</t>
  </si>
  <si>
    <t>397867</t>
  </si>
  <si>
    <t>43378856M</t>
  </si>
  <si>
    <t>CASTILLA RODRIGUEZ, SERGIO</t>
  </si>
  <si>
    <t>175076</t>
  </si>
  <si>
    <t>259587</t>
  </si>
  <si>
    <t>78706631X</t>
  </si>
  <si>
    <t>CASTRO CASTRO, GERVASIO ALEXANDER</t>
  </si>
  <si>
    <t>153759</t>
  </si>
  <si>
    <t>178783</t>
  </si>
  <si>
    <t>265349</t>
  </si>
  <si>
    <t>54044344W</t>
  </si>
  <si>
    <t>DE LA PAZ FALERO, NOEMI</t>
  </si>
  <si>
    <t>154613</t>
  </si>
  <si>
    <t>236404</t>
  </si>
  <si>
    <t>45448411C</t>
  </si>
  <si>
    <t>DE LEON PEREZ, JUANA ISABEL</t>
  </si>
  <si>
    <t>176016</t>
  </si>
  <si>
    <t>178786</t>
  </si>
  <si>
    <t>258199</t>
  </si>
  <si>
    <t>79098552B</t>
  </si>
  <si>
    <t>DEL CASTILLO DIAZ, JOANA ISABEL</t>
  </si>
  <si>
    <t>168587</t>
  </si>
  <si>
    <t>279917</t>
  </si>
  <si>
    <t>43810053K</t>
  </si>
  <si>
    <t>FERNANDEZ RAMOS, ISAAC</t>
  </si>
  <si>
    <t>171751</t>
  </si>
  <si>
    <t>176017</t>
  </si>
  <si>
    <t>202571</t>
  </si>
  <si>
    <t>78724000Z</t>
  </si>
  <si>
    <t>IZQUIERDO NUÑEZ, ADAL</t>
  </si>
  <si>
    <t>153758</t>
  </si>
  <si>
    <t>250645</t>
  </si>
  <si>
    <t>45440812B</t>
  </si>
  <si>
    <t>LORENZO TABARES, MARIA TERESA</t>
  </si>
  <si>
    <t>171748</t>
  </si>
  <si>
    <t>173842</t>
  </si>
  <si>
    <t>371236</t>
  </si>
  <si>
    <t>43831920S</t>
  </si>
  <si>
    <t>RODRIGUEZ GOYA, DACIL</t>
  </si>
  <si>
    <t>171762</t>
  </si>
  <si>
    <t>177320</t>
  </si>
  <si>
    <t>177705</t>
  </si>
  <si>
    <t>177319</t>
  </si>
  <si>
    <t>178457</t>
  </si>
  <si>
    <t>175077</t>
  </si>
  <si>
    <t>241298</t>
  </si>
  <si>
    <t>54041381Y</t>
  </si>
  <si>
    <t>ACOSTA BELTRAN, ANTONIO</t>
  </si>
  <si>
    <t>174852</t>
  </si>
  <si>
    <t>LIMPIADOR/A</t>
  </si>
  <si>
    <t>LIMPIADORA</t>
  </si>
  <si>
    <t>LIMPIEZA</t>
  </si>
  <si>
    <t>176511</t>
  </si>
  <si>
    <t>176744</t>
  </si>
  <si>
    <t>176945</t>
  </si>
  <si>
    <t>177597</t>
  </si>
  <si>
    <t>349737</t>
  </si>
  <si>
    <t>45448084S</t>
  </si>
  <si>
    <t>ACOSTA HERNANDEZ, MARIA DE LOS ANGELES</t>
  </si>
  <si>
    <t>175259</t>
  </si>
  <si>
    <t>398013</t>
  </si>
  <si>
    <t>78694929S</t>
  </si>
  <si>
    <t>ACOSTA ROSA, MARIA CANDELARIA</t>
  </si>
  <si>
    <t>175891</t>
  </si>
  <si>
    <t>215625</t>
  </si>
  <si>
    <t>42239127H</t>
  </si>
  <si>
    <t>ACOSTA SANCHEZ, JENNIFER</t>
  </si>
  <si>
    <t>165941</t>
  </si>
  <si>
    <t>176443</t>
  </si>
  <si>
    <t>177497</t>
  </si>
  <si>
    <t>208297</t>
  </si>
  <si>
    <t>45438783Y</t>
  </si>
  <si>
    <t>AFONSO GIL, MARIA NIEVES</t>
  </si>
  <si>
    <t>172825</t>
  </si>
  <si>
    <t>241827</t>
  </si>
  <si>
    <t>54113041K</t>
  </si>
  <si>
    <t>AFONSO GONZALEZ, PALOMA</t>
  </si>
  <si>
    <t>175889</t>
  </si>
  <si>
    <t>379518</t>
  </si>
  <si>
    <t>54110020J</t>
  </si>
  <si>
    <t>AFONSO GUANCHE, CATHAYSA</t>
  </si>
  <si>
    <t>153783</t>
  </si>
  <si>
    <t>211192</t>
  </si>
  <si>
    <t>42187625J</t>
  </si>
  <si>
    <t>AFONSO HERRERA, ANGELES MARIA</t>
  </si>
  <si>
    <t>173064</t>
  </si>
  <si>
    <t>372580</t>
  </si>
  <si>
    <t>42192295Z</t>
  </si>
  <si>
    <t>AFONSO HERRERA, LORENA</t>
  </si>
  <si>
    <t>171531</t>
  </si>
  <si>
    <t>241016</t>
  </si>
  <si>
    <t>54042697B</t>
  </si>
  <si>
    <t>AFONSO RODRIGUEZ, MARIA JOSE</t>
  </si>
  <si>
    <t>175158</t>
  </si>
  <si>
    <t>177726</t>
  </si>
  <si>
    <t>370265</t>
  </si>
  <si>
    <t>43809082Q</t>
  </si>
  <si>
    <t>AFONSO SANTANA, CONCEPCION</t>
  </si>
  <si>
    <t>175159</t>
  </si>
  <si>
    <t>177727</t>
  </si>
  <si>
    <t>388635</t>
  </si>
  <si>
    <t>79073704A</t>
  </si>
  <si>
    <t>ALARCON JORDAN, MERCEDES ARICHUNA</t>
  </si>
  <si>
    <t>172697</t>
  </si>
  <si>
    <t>177343</t>
  </si>
  <si>
    <t>177728</t>
  </si>
  <si>
    <t>204720</t>
  </si>
  <si>
    <t>42220401Z</t>
  </si>
  <si>
    <t>ALAYON FIGUEROA, YASMINA</t>
  </si>
  <si>
    <t>175160</t>
  </si>
  <si>
    <t>177729</t>
  </si>
  <si>
    <t>378838</t>
  </si>
  <si>
    <t>78672609M</t>
  </si>
  <si>
    <t>ALBELO PEREZ, MARIA REMEDIOS</t>
  </si>
  <si>
    <t>175532</t>
  </si>
  <si>
    <t>176854</t>
  </si>
  <si>
    <t>276344</t>
  </si>
  <si>
    <t>53258938T</t>
  </si>
  <si>
    <t>ALCARAZ MARTINEZ, ANDREA</t>
  </si>
  <si>
    <t>175161</t>
  </si>
  <si>
    <t>177730</t>
  </si>
  <si>
    <t>221463</t>
  </si>
  <si>
    <t>42238623C</t>
  </si>
  <si>
    <t>ALGABA CRUZ, DESIREE</t>
  </si>
  <si>
    <t>175527</t>
  </si>
  <si>
    <t>265761</t>
  </si>
  <si>
    <t>54058654Y</t>
  </si>
  <si>
    <t>ALMENARA CHINEA, ARELIS COROMOTO</t>
  </si>
  <si>
    <t>171543</t>
  </si>
  <si>
    <t>176371</t>
  </si>
  <si>
    <t>176944</t>
  </si>
  <si>
    <t>394525</t>
  </si>
  <si>
    <t>78559407D</t>
  </si>
  <si>
    <t>ALONSO GONZALEZ, RAQUEL</t>
  </si>
  <si>
    <t>174774</t>
  </si>
  <si>
    <t>239304</t>
  </si>
  <si>
    <t>46952144J</t>
  </si>
  <si>
    <t>ALONSO LARA, ANA BELEN</t>
  </si>
  <si>
    <t>175142</t>
  </si>
  <si>
    <t>238560</t>
  </si>
  <si>
    <t>45458977Y</t>
  </si>
  <si>
    <t>ALONSO MARRERO, CRISTINO</t>
  </si>
  <si>
    <t>175143</t>
  </si>
  <si>
    <t>291914</t>
  </si>
  <si>
    <t>78556360K</t>
  </si>
  <si>
    <t>ALONSO SUAREZ, ALEJANDRA INOCENCIA</t>
  </si>
  <si>
    <t>174224</t>
  </si>
  <si>
    <t>176448</t>
  </si>
  <si>
    <t>177493</t>
  </si>
  <si>
    <t>219616</t>
  </si>
  <si>
    <t>78710503H</t>
  </si>
  <si>
    <t>ALVAREZ GONZALEZ, MARIA LOURDES</t>
  </si>
  <si>
    <t>175127</t>
  </si>
  <si>
    <t>383030</t>
  </si>
  <si>
    <t>78641704N</t>
  </si>
  <si>
    <t>ALVAREZ SUAREZ, YASMINA</t>
  </si>
  <si>
    <t>173408</t>
  </si>
  <si>
    <t>222491</t>
  </si>
  <si>
    <t>75875171B</t>
  </si>
  <si>
    <t>AMADO NARVAEZ, ALICIA</t>
  </si>
  <si>
    <t>176760</t>
  </si>
  <si>
    <t>314629</t>
  </si>
  <si>
    <t>54062720R</t>
  </si>
  <si>
    <t>AMARAL BRITO, JENNIFER</t>
  </si>
  <si>
    <t>175149</t>
  </si>
  <si>
    <t>371693</t>
  </si>
  <si>
    <t>43826520C</t>
  </si>
  <si>
    <t>ARMAS DIAZ, CRISTINA ELENA</t>
  </si>
  <si>
    <t>175162</t>
  </si>
  <si>
    <t>380254</t>
  </si>
  <si>
    <t>54052153Z</t>
  </si>
  <si>
    <t>ARMAS HERNANDEZ, NAARA</t>
  </si>
  <si>
    <t>171566</t>
  </si>
  <si>
    <t>226322</t>
  </si>
  <si>
    <t>42083134B</t>
  </si>
  <si>
    <t>ARTEAGA ALONSO, CAROLINA MARGARITA</t>
  </si>
  <si>
    <t>169432</t>
  </si>
  <si>
    <t>178720</t>
  </si>
  <si>
    <t>203721</t>
  </si>
  <si>
    <t>45447551B</t>
  </si>
  <si>
    <t>ARTEAGA NAVARRO, EVA MARIA</t>
  </si>
  <si>
    <t>175617</t>
  </si>
  <si>
    <t>175892</t>
  </si>
  <si>
    <t>295701</t>
  </si>
  <si>
    <t>45441737Q</t>
  </si>
  <si>
    <t>AVILA RAMOS, ANGELICA</t>
  </si>
  <si>
    <t>175330</t>
  </si>
  <si>
    <t>176347</t>
  </si>
  <si>
    <t>177186</t>
  </si>
  <si>
    <t>393214</t>
  </si>
  <si>
    <t>12840686Q</t>
  </si>
  <si>
    <t>BAEZ LEGUIZAMON, GLORIA ELIZABETH</t>
  </si>
  <si>
    <t>176191</t>
  </si>
  <si>
    <t>238038</t>
  </si>
  <si>
    <t>78561196G</t>
  </si>
  <si>
    <t>BAEZ MARTIN, DULCE MARIA</t>
  </si>
  <si>
    <t>171546</t>
  </si>
  <si>
    <t>221871</t>
  </si>
  <si>
    <t>43837551B</t>
  </si>
  <si>
    <t>BAEZ MORALES, LAURA</t>
  </si>
  <si>
    <t>175217</t>
  </si>
  <si>
    <t>247445</t>
  </si>
  <si>
    <t>54109909V</t>
  </si>
  <si>
    <t>BARBUZANO MARTINEZ, JHONNATAN FRANCISCO</t>
  </si>
  <si>
    <t>175128</t>
  </si>
  <si>
    <t>177342</t>
  </si>
  <si>
    <t>177713</t>
  </si>
  <si>
    <t>238889</t>
  </si>
  <si>
    <t>54043451Y</t>
  </si>
  <si>
    <t>BAUSSOU RODRIGUEZ, MARIA DE LOS ANGELES</t>
  </si>
  <si>
    <t>172524</t>
  </si>
  <si>
    <t>336082</t>
  </si>
  <si>
    <t>43377619X</t>
  </si>
  <si>
    <t>BAUTISTA LUIS, CARMEN MARIA</t>
  </si>
  <si>
    <t>175135</t>
  </si>
  <si>
    <t>390419</t>
  </si>
  <si>
    <t>51152907X</t>
  </si>
  <si>
    <t>BELLO MENDEZ, BRIAN</t>
  </si>
  <si>
    <t>171323</t>
  </si>
  <si>
    <t>178945</t>
  </si>
  <si>
    <t>239019</t>
  </si>
  <si>
    <t>78571765Q</t>
  </si>
  <si>
    <t>BELLO RODRIGUEZ, NOELIA</t>
  </si>
  <si>
    <t>179271</t>
  </si>
  <si>
    <t>220810</t>
  </si>
  <si>
    <t>45446174Z</t>
  </si>
  <si>
    <t>BELOQUI DIAZ, ISABEL CANDELARIA</t>
  </si>
  <si>
    <t>171540</t>
  </si>
  <si>
    <t>256193</t>
  </si>
  <si>
    <t>42164536Q</t>
  </si>
  <si>
    <t>BENITEZ ACOSTA, CARMEN NIEVES</t>
  </si>
  <si>
    <t>169571</t>
  </si>
  <si>
    <t>178042</t>
  </si>
  <si>
    <t>179219</t>
  </si>
  <si>
    <t>299125</t>
  </si>
  <si>
    <t>43615468Q</t>
  </si>
  <si>
    <t>BENITEZ DELGADO, ESPERANZA</t>
  </si>
  <si>
    <t>175157</t>
  </si>
  <si>
    <t>202110</t>
  </si>
  <si>
    <t>45452249V</t>
  </si>
  <si>
    <t>BENITEZ HERRERA, ROSA MARIA</t>
  </si>
  <si>
    <t>175153</t>
  </si>
  <si>
    <t>304806</t>
  </si>
  <si>
    <t>43794057X</t>
  </si>
  <si>
    <t>BETHENCOURT ACOSTA, MARIA FABIOLA</t>
  </si>
  <si>
    <t>177596</t>
  </si>
  <si>
    <t>178710</t>
  </si>
  <si>
    <t>380816</t>
  </si>
  <si>
    <t>79357185D</t>
  </si>
  <si>
    <t>BONILLA BONILLA, FLORA NELLY</t>
  </si>
  <si>
    <t>169644</t>
  </si>
  <si>
    <t>176855</t>
  </si>
  <si>
    <t>178478</t>
  </si>
  <si>
    <t>243613</t>
  </si>
  <si>
    <t>43369804S</t>
  </si>
  <si>
    <t>BORGES LINARES, MARIA DOLORES</t>
  </si>
  <si>
    <t>174182</t>
  </si>
  <si>
    <t>176299</t>
  </si>
  <si>
    <t>176748</t>
  </si>
  <si>
    <t>177598</t>
  </si>
  <si>
    <t>377939</t>
  </si>
  <si>
    <t>45438756W</t>
  </si>
  <si>
    <t>BOZA MENDEZ, MARIA ELENA</t>
  </si>
  <si>
    <t>171529</t>
  </si>
  <si>
    <t>275488</t>
  </si>
  <si>
    <t>54051737N</t>
  </si>
  <si>
    <t>BRITO GONZALEZ, OMAYRA</t>
  </si>
  <si>
    <t>165189</t>
  </si>
  <si>
    <t>228088</t>
  </si>
  <si>
    <t>79084419T</t>
  </si>
  <si>
    <t>CABELLO GIL, JOCELYN</t>
  </si>
  <si>
    <t>174690</t>
  </si>
  <si>
    <t>313385</t>
  </si>
  <si>
    <t>79084421W</t>
  </si>
  <si>
    <t>CABELLO GIL, JOSE DAVID</t>
  </si>
  <si>
    <t>174391</t>
  </si>
  <si>
    <t>176947</t>
  </si>
  <si>
    <t>177801</t>
  </si>
  <si>
    <t>178702</t>
  </si>
  <si>
    <t>249283</t>
  </si>
  <si>
    <t>42238396T</t>
  </si>
  <si>
    <t>CABRERA NAVARRO, ELISABET</t>
  </si>
  <si>
    <t>175329</t>
  </si>
  <si>
    <t>178114</t>
  </si>
  <si>
    <t>178475</t>
  </si>
  <si>
    <t>229853</t>
  </si>
  <si>
    <t>53537833C</t>
  </si>
  <si>
    <t>CAMPAL MACIAS, ALEJANDRO</t>
  </si>
  <si>
    <t>171550</t>
  </si>
  <si>
    <t>235289</t>
  </si>
  <si>
    <t>51167972X</t>
  </si>
  <si>
    <t>CHAVEZ GARCIA, JULIA MARIA</t>
  </si>
  <si>
    <t>175534</t>
  </si>
  <si>
    <t>203213</t>
  </si>
  <si>
    <t>79207961D</t>
  </si>
  <si>
    <t>CHAVEZ PEREZ, HILDA MARIELA</t>
  </si>
  <si>
    <t>172738</t>
  </si>
  <si>
    <t>319013</t>
  </si>
  <si>
    <t>42221177P</t>
  </si>
  <si>
    <t>CONCEPCION GARCIA, DANIEL</t>
  </si>
  <si>
    <t>170382</t>
  </si>
  <si>
    <t>263274</t>
  </si>
  <si>
    <t>78723297R</t>
  </si>
  <si>
    <t>CONCEPCION IZQUIERDO, BELSABE</t>
  </si>
  <si>
    <t>171534</t>
  </si>
  <si>
    <t>352245</t>
  </si>
  <si>
    <t>78696457W</t>
  </si>
  <si>
    <t>CORREA DONIZ, MARTA ELENA</t>
  </si>
  <si>
    <t>166271</t>
  </si>
  <si>
    <t>178119</t>
  </si>
  <si>
    <t>178256</t>
  </si>
  <si>
    <t>376895</t>
  </si>
  <si>
    <t>79087054J</t>
  </si>
  <si>
    <t>CORREA LOPEZ, PAULA</t>
  </si>
  <si>
    <t>175332</t>
  </si>
  <si>
    <t>178116</t>
  </si>
  <si>
    <t>179220</t>
  </si>
  <si>
    <t>247644</t>
  </si>
  <si>
    <t>42085319B</t>
  </si>
  <si>
    <t>CRUZ CARRILLO, VICTOR MANUEL</t>
  </si>
  <si>
    <t>171539</t>
  </si>
  <si>
    <t>246736</t>
  </si>
  <si>
    <t>54042427V</t>
  </si>
  <si>
    <t>CRUZ HERNANDEZ, MARIA CANDELARIA</t>
  </si>
  <si>
    <t>171562</t>
  </si>
  <si>
    <t>320584</t>
  </si>
  <si>
    <t>78729978N</t>
  </si>
  <si>
    <t>DARIAS HERRERA, CRISTO JESUS</t>
  </si>
  <si>
    <t>175300</t>
  </si>
  <si>
    <t>178041</t>
  </si>
  <si>
    <t>252752</t>
  </si>
  <si>
    <t>54056932D</t>
  </si>
  <si>
    <t>DE ARMAS ALONSO, NANCY</t>
  </si>
  <si>
    <t>174273</t>
  </si>
  <si>
    <t>217341</t>
  </si>
  <si>
    <t>79064297A</t>
  </si>
  <si>
    <t>DE ARMAS CABELLO, NAYRA</t>
  </si>
  <si>
    <t>176373</t>
  </si>
  <si>
    <t>295348</t>
  </si>
  <si>
    <t>43799868W</t>
  </si>
  <si>
    <t>DEL RIO OVAL, MARIA MILAGROS</t>
  </si>
  <si>
    <t>173065</t>
  </si>
  <si>
    <t>273550</t>
  </si>
  <si>
    <t>51150639L</t>
  </si>
  <si>
    <t>DEL ROSARIO MARTIN, JUDIT MICOL</t>
  </si>
  <si>
    <t>175400</t>
  </si>
  <si>
    <t>178117</t>
  </si>
  <si>
    <t>179002</t>
  </si>
  <si>
    <t>279383</t>
  </si>
  <si>
    <t>43772434F</t>
  </si>
  <si>
    <t>DELGADO ALONSO, MARGARITA</t>
  </si>
  <si>
    <t>175137</t>
  </si>
  <si>
    <t>389711</t>
  </si>
  <si>
    <t>42870303M</t>
  </si>
  <si>
    <t>DELGADO GONZALEZ, ANA MARIA</t>
  </si>
  <si>
    <t>176038</t>
  </si>
  <si>
    <t>258324</t>
  </si>
  <si>
    <t>45444650P</t>
  </si>
  <si>
    <t>DIAZ CHAVEZ, INMACULADA SUSANA</t>
  </si>
  <si>
    <t>173808</t>
  </si>
  <si>
    <t>356115</t>
  </si>
  <si>
    <t>78641250H</t>
  </si>
  <si>
    <t>DIAZ HERNANDEZ, MARIA ESTEFANIA</t>
  </si>
  <si>
    <t>178709</t>
  </si>
  <si>
    <t>178766</t>
  </si>
  <si>
    <t>179147</t>
  </si>
  <si>
    <t>225994</t>
  </si>
  <si>
    <t>78706170D</t>
  </si>
  <si>
    <t>DIAZ RODRIGUEZ, NASCI NUHACET</t>
  </si>
  <si>
    <t>174776</t>
  </si>
  <si>
    <t>177900</t>
  </si>
  <si>
    <t>380805</t>
  </si>
  <si>
    <t>45449826D</t>
  </si>
  <si>
    <t>DORTA MARTIN, LAURA MARIA</t>
  </si>
  <si>
    <t>178110</t>
  </si>
  <si>
    <t>352925</t>
  </si>
  <si>
    <t>78698464P</t>
  </si>
  <si>
    <t>DORTA TRUJILLO, CANDELARIA ELENA</t>
  </si>
  <si>
    <t>169430</t>
  </si>
  <si>
    <t>201886</t>
  </si>
  <si>
    <t>43785804Z</t>
  </si>
  <si>
    <t>DUQUE TORRES, OBDULIA</t>
  </si>
  <si>
    <t>174390</t>
  </si>
  <si>
    <t>232246</t>
  </si>
  <si>
    <t>43797352Q</t>
  </si>
  <si>
    <t>ESPINOSA LOPEZ, ROSA MARIA</t>
  </si>
  <si>
    <t>176037</t>
  </si>
  <si>
    <t>378465</t>
  </si>
  <si>
    <t>79155949T</t>
  </si>
  <si>
    <t>ESTEBAN BURGSTALLER, ANNA CAROLINA</t>
  </si>
  <si>
    <t>177895</t>
  </si>
  <si>
    <t>233829</t>
  </si>
  <si>
    <t>43616923E</t>
  </si>
  <si>
    <t>EXPOSITO HERNANDEZ, CARMEN CONSTANZA</t>
  </si>
  <si>
    <t>175145</t>
  </si>
  <si>
    <t>178479</t>
  </si>
  <si>
    <t>175405</t>
  </si>
  <si>
    <t>177083</t>
  </si>
  <si>
    <t>298476</t>
  </si>
  <si>
    <t>78694228G</t>
  </si>
  <si>
    <t>FERNANDEZ EXPOSITO, MONICA</t>
  </si>
  <si>
    <t>173807</t>
  </si>
  <si>
    <t>209749</t>
  </si>
  <si>
    <t>78562760G</t>
  </si>
  <si>
    <t>FERNANDEZ GOYA, CARMEN LILIA</t>
  </si>
  <si>
    <t>173686</t>
  </si>
  <si>
    <t>176133</t>
  </si>
  <si>
    <t>176304</t>
  </si>
  <si>
    <t>179124</t>
  </si>
  <si>
    <t>219561</t>
  </si>
  <si>
    <t>78715828F</t>
  </si>
  <si>
    <t>FERNANDEZ TAIMA, OLIVIA</t>
  </si>
  <si>
    <t>174773</t>
  </si>
  <si>
    <t>291552</t>
  </si>
  <si>
    <t>43610142A</t>
  </si>
  <si>
    <t>FERNANDEZ TAVIO, MARIA DEL CRISTO</t>
  </si>
  <si>
    <t>336673</t>
  </si>
  <si>
    <t>45448089C</t>
  </si>
  <si>
    <t>FLORES CARRILLO, MARIA TERESA</t>
  </si>
  <si>
    <t>176743</t>
  </si>
  <si>
    <t>176853</t>
  </si>
  <si>
    <t>177405</t>
  </si>
  <si>
    <t>258131</t>
  </si>
  <si>
    <t>43375593P</t>
  </si>
  <si>
    <t>GAGLIARDI DELGADO, MARIA CARMELA</t>
  </si>
  <si>
    <t>170380</t>
  </si>
  <si>
    <t>177200</t>
  </si>
  <si>
    <t>178711</t>
  </si>
  <si>
    <t>276332</t>
  </si>
  <si>
    <t>50982892B</t>
  </si>
  <si>
    <t>GARCIA DELGADO, ANGEL</t>
  </si>
  <si>
    <t>175053</t>
  </si>
  <si>
    <t>175929</t>
  </si>
  <si>
    <t>176134</t>
  </si>
  <si>
    <t>177899</t>
  </si>
  <si>
    <t>280576</t>
  </si>
  <si>
    <t>78628488K</t>
  </si>
  <si>
    <t>GARCIA DELGADO, HECTOR FRANCISCO</t>
  </si>
  <si>
    <t>178526</t>
  </si>
  <si>
    <t>286477</t>
  </si>
  <si>
    <t>78719564V</t>
  </si>
  <si>
    <t>GARCIA GARCIA, ESMERALDA</t>
  </si>
  <si>
    <t>175518</t>
  </si>
  <si>
    <t>236846</t>
  </si>
  <si>
    <t>43830315C</t>
  </si>
  <si>
    <t>GARCIA GOVEA, RUBEN JESUS</t>
  </si>
  <si>
    <t>174272</t>
  </si>
  <si>
    <t>176372</t>
  </si>
  <si>
    <t>177341</t>
  </si>
  <si>
    <t>271298</t>
  </si>
  <si>
    <t>43624263W</t>
  </si>
  <si>
    <t>GARCIA JORGE, MARIA DE LOS ANGELES</t>
  </si>
  <si>
    <t>175465</t>
  </si>
  <si>
    <t>177898</t>
  </si>
  <si>
    <t>316539</t>
  </si>
  <si>
    <t>43818973V</t>
  </si>
  <si>
    <t>GARCIA PLASENCIA, MARIA BELEN</t>
  </si>
  <si>
    <t>178185</t>
  </si>
  <si>
    <t>231589</t>
  </si>
  <si>
    <t>78566312Z</t>
  </si>
  <si>
    <t>GARCIA RAMOS, ELENA ISABEL</t>
  </si>
  <si>
    <t>176036</t>
  </si>
  <si>
    <t>388691</t>
  </si>
  <si>
    <t>43826418X</t>
  </si>
  <si>
    <t>GARCIA TABARES, CLARA MARIA</t>
  </si>
  <si>
    <t>178712</t>
  </si>
  <si>
    <t>344162</t>
  </si>
  <si>
    <t>43791093J</t>
  </si>
  <si>
    <t>GARCIA VAQUERO, MARIA CANDELARIA</t>
  </si>
  <si>
    <t>154606</t>
  </si>
  <si>
    <t>238323</t>
  </si>
  <si>
    <t>54110961B</t>
  </si>
  <si>
    <t>GIL BOLAÑOS, YARA ABIGAIL</t>
  </si>
  <si>
    <t>171544</t>
  </si>
  <si>
    <t>218106</t>
  </si>
  <si>
    <t>78671753T</t>
  </si>
  <si>
    <t>GIL GARCIA, NURIA MARIA</t>
  </si>
  <si>
    <t>175548</t>
  </si>
  <si>
    <t>177993</t>
  </si>
  <si>
    <t>204307</t>
  </si>
  <si>
    <t>43369696E</t>
  </si>
  <si>
    <t>GIL MENDEZ, CARMEN MARIA</t>
  </si>
  <si>
    <t>175144</t>
  </si>
  <si>
    <t>237374</t>
  </si>
  <si>
    <t>78568897T</t>
  </si>
  <si>
    <t>GIL PEREZ, RUTH ATTENERI</t>
  </si>
  <si>
    <t>171532</t>
  </si>
  <si>
    <t>363736</t>
  </si>
  <si>
    <t>42265774P</t>
  </si>
  <si>
    <t>GONZALEZ ABDERRAHIN, JOEL</t>
  </si>
  <si>
    <t>171535</t>
  </si>
  <si>
    <t>175549</t>
  </si>
  <si>
    <t>331280</t>
  </si>
  <si>
    <t>78712858G</t>
  </si>
  <si>
    <t>GONZALEZ BELLO, NAYRA</t>
  </si>
  <si>
    <t>175550</t>
  </si>
  <si>
    <t>178528</t>
  </si>
  <si>
    <t>348938</t>
  </si>
  <si>
    <t>78706274K</t>
  </si>
  <si>
    <t>GONZALEZ DIAZ, GLADYS MARIA</t>
  </si>
  <si>
    <t>171232</t>
  </si>
  <si>
    <t>389700</t>
  </si>
  <si>
    <t>78563320N</t>
  </si>
  <si>
    <t>GONZALEZ FERNANDEZ, RAQUEL</t>
  </si>
  <si>
    <t>171547</t>
  </si>
  <si>
    <t>223749</t>
  </si>
  <si>
    <t>45452017S</t>
  </si>
  <si>
    <t>GONZALEZ GONZALEZ, BARBARA ISABEL</t>
  </si>
  <si>
    <t>171533</t>
  </si>
  <si>
    <t>376449</t>
  </si>
  <si>
    <t>43817168Y</t>
  </si>
  <si>
    <t>GONZALEZ MORALES, ANA CRISTINA</t>
  </si>
  <si>
    <t>174278</t>
  </si>
  <si>
    <t>176374</t>
  </si>
  <si>
    <t>235008</t>
  </si>
  <si>
    <t>43772062A</t>
  </si>
  <si>
    <t>GONZALEZ SANTOS, NICIDA</t>
  </si>
  <si>
    <t>171555</t>
  </si>
  <si>
    <t>258045</t>
  </si>
  <si>
    <t>78571430A</t>
  </si>
  <si>
    <t>GOYA MEJIAS, TIMIDAURA</t>
  </si>
  <si>
    <t>171554</t>
  </si>
  <si>
    <t>219838</t>
  </si>
  <si>
    <t>78571613W</t>
  </si>
  <si>
    <t>HERNANDEZ BATISTA, GUASIMARA</t>
  </si>
  <si>
    <t>171557</t>
  </si>
  <si>
    <t>238760</t>
  </si>
  <si>
    <t>78568909N</t>
  </si>
  <si>
    <t>HERNANDEZ BATISTA, LORENA</t>
  </si>
  <si>
    <t>174398</t>
  </si>
  <si>
    <t>204126</t>
  </si>
  <si>
    <t>43770029V</t>
  </si>
  <si>
    <t>HERNANDEZ DE LA ROSA, ISABEL MARIA</t>
  </si>
  <si>
    <t>171538</t>
  </si>
  <si>
    <t>263722</t>
  </si>
  <si>
    <t>78672202N</t>
  </si>
  <si>
    <t>HERNANDEZ ISA, MARIA ENCANACION</t>
  </si>
  <si>
    <t>175552</t>
  </si>
  <si>
    <t>226658</t>
  </si>
  <si>
    <t>54043607R</t>
  </si>
  <si>
    <t>HERNANDEZ LUGO, CESAR CARLOS</t>
  </si>
  <si>
    <t>171542</t>
  </si>
  <si>
    <t>376320</t>
  </si>
  <si>
    <t>78556348D</t>
  </si>
  <si>
    <t>HERNANDEZ MARTIN, EDUARDO JOSE</t>
  </si>
  <si>
    <t>175028</t>
  </si>
  <si>
    <t>283938</t>
  </si>
  <si>
    <t>43841812V</t>
  </si>
  <si>
    <t>HERNANDEZ MORALES, ALBA</t>
  </si>
  <si>
    <t>178765</t>
  </si>
  <si>
    <t>290959</t>
  </si>
  <si>
    <t>78706313Z</t>
  </si>
  <si>
    <t>HERNANDEZ PEREZ, MARIA DE LOS ANGELES</t>
  </si>
  <si>
    <t>171560</t>
  </si>
  <si>
    <t>216695</t>
  </si>
  <si>
    <t>78563470R</t>
  </si>
  <si>
    <t>HERNANDEZ REYES, MELQUIADES</t>
  </si>
  <si>
    <t>173406</t>
  </si>
  <si>
    <t>175893</t>
  </si>
  <si>
    <t>176031</t>
  </si>
  <si>
    <t>221908</t>
  </si>
  <si>
    <t>42189104C</t>
  </si>
  <si>
    <t>HERNANDEZ RODRIGUEZ, DESIREE</t>
  </si>
  <si>
    <t>171563</t>
  </si>
  <si>
    <t>208202</t>
  </si>
  <si>
    <t>54111781A</t>
  </si>
  <si>
    <t>HERNANDEZ VELAZQUEZ, MARIA EDELMIRA</t>
  </si>
  <si>
    <t>175553</t>
  </si>
  <si>
    <t>235730</t>
  </si>
  <si>
    <t>43829153P</t>
  </si>
  <si>
    <t>HERRERA ARMAS, ALORA</t>
  </si>
  <si>
    <t>171536</t>
  </si>
  <si>
    <t>375908</t>
  </si>
  <si>
    <t>45436420N</t>
  </si>
  <si>
    <t>HERRERA RAVELO, JOSEFINA</t>
  </si>
  <si>
    <t>176346</t>
  </si>
  <si>
    <t>177082</t>
  </si>
  <si>
    <t>178040</t>
  </si>
  <si>
    <t>216077</t>
  </si>
  <si>
    <t>78556109T</t>
  </si>
  <si>
    <t>HERRERA RODRIGUEZ, YURENA</t>
  </si>
  <si>
    <t>175589</t>
  </si>
  <si>
    <t>371889</t>
  </si>
  <si>
    <t>78700366R</t>
  </si>
  <si>
    <t>HERRERA VALLE, AFRICA DAMARIS</t>
  </si>
  <si>
    <t>175551</t>
  </si>
  <si>
    <t>244940</t>
  </si>
  <si>
    <t>79060688M</t>
  </si>
  <si>
    <t>JIMENEZ PERERA, EDUARDO</t>
  </si>
  <si>
    <t>167586</t>
  </si>
  <si>
    <t>252373</t>
  </si>
  <si>
    <t>43823819X</t>
  </si>
  <si>
    <t>KHATWANI KISHANCHAND, RAJESH</t>
  </si>
  <si>
    <t>175530</t>
  </si>
  <si>
    <t>291272</t>
  </si>
  <si>
    <t>78674461V</t>
  </si>
  <si>
    <t>LEMOS MACHADO, MARLENE</t>
  </si>
  <si>
    <t>154505</t>
  </si>
  <si>
    <t>291645</t>
  </si>
  <si>
    <t>54049833V</t>
  </si>
  <si>
    <t>LUIS RODRIGUEZ, LAURA</t>
  </si>
  <si>
    <t>175546</t>
  </si>
  <si>
    <t>372792</t>
  </si>
  <si>
    <t>54117321T</t>
  </si>
  <si>
    <t>MARQUEZ GONZALEZ, ALEJANDRO</t>
  </si>
  <si>
    <t>175139</t>
  </si>
  <si>
    <t>242658</t>
  </si>
  <si>
    <t>54044408C</t>
  </si>
  <si>
    <t>MARRERO CAMPOS, MARIA TERESA</t>
  </si>
  <si>
    <t>176300</t>
  </si>
  <si>
    <t>282394</t>
  </si>
  <si>
    <t>54041769A</t>
  </si>
  <si>
    <t>MARRERO HERNANDEZ, MARIBEL</t>
  </si>
  <si>
    <t>175554</t>
  </si>
  <si>
    <t>226122</t>
  </si>
  <si>
    <t>54042664R</t>
  </si>
  <si>
    <t>MARRERO SANCHEZ, MARIA TERESA</t>
  </si>
  <si>
    <t>171530</t>
  </si>
  <si>
    <t>229111</t>
  </si>
  <si>
    <t>45443488L</t>
  </si>
  <si>
    <t>MARTIN AMADOR, MARIA CANDELARIA</t>
  </si>
  <si>
    <t>173689</t>
  </si>
  <si>
    <t>231924</t>
  </si>
  <si>
    <t>78696241Q</t>
  </si>
  <si>
    <t>MARTIN CALVO, AYOZE</t>
  </si>
  <si>
    <t>171561</t>
  </si>
  <si>
    <t>294645</t>
  </si>
  <si>
    <t>43812720C</t>
  </si>
  <si>
    <t>MARTIN FERNANDEZ, VICTORIA ESTHER</t>
  </si>
  <si>
    <t>153785</t>
  </si>
  <si>
    <t>227001</t>
  </si>
  <si>
    <t>43802558R</t>
  </si>
  <si>
    <t>MARTIN REGALADO, JUAN MANUEL</t>
  </si>
  <si>
    <t>175555</t>
  </si>
  <si>
    <t>259607</t>
  </si>
  <si>
    <t>45451896D</t>
  </si>
  <si>
    <t>MARTIN REYES, CARMEN LUZ</t>
  </si>
  <si>
    <t>171537</t>
  </si>
  <si>
    <t>210189</t>
  </si>
  <si>
    <t>54041888F</t>
  </si>
  <si>
    <t>MARTIN ROJAS, ISIDRA LUCIA</t>
  </si>
  <si>
    <t>171565</t>
  </si>
  <si>
    <t>269830</t>
  </si>
  <si>
    <t>78707608K</t>
  </si>
  <si>
    <t>MEDINA CABELLO, GUACIMARA</t>
  </si>
  <si>
    <t>171559</t>
  </si>
  <si>
    <t>273689</t>
  </si>
  <si>
    <t>54055199R</t>
  </si>
  <si>
    <t>MEDINA GONZALEZ, ALBERICA MERCEDES</t>
  </si>
  <si>
    <t>171549</t>
  </si>
  <si>
    <t>204852</t>
  </si>
  <si>
    <t>54044805A</t>
  </si>
  <si>
    <t>MEDINA GUZMAN, MARIA DEL MAR</t>
  </si>
  <si>
    <t>153784</t>
  </si>
  <si>
    <t>237727</t>
  </si>
  <si>
    <t>42098341S</t>
  </si>
  <si>
    <t>MENDEZ GONZALEZ, JUAN CARLOS</t>
  </si>
  <si>
    <t>171267</t>
  </si>
  <si>
    <t>263173</t>
  </si>
  <si>
    <t>39182491J</t>
  </si>
  <si>
    <t>MOLINA HERNANDEZ, MARIA</t>
  </si>
  <si>
    <t>173405</t>
  </si>
  <si>
    <t>237339</t>
  </si>
  <si>
    <t>54055313T</t>
  </si>
  <si>
    <t>MOYA CORREA, ROMINA</t>
  </si>
  <si>
    <t>173269</t>
  </si>
  <si>
    <t>377134</t>
  </si>
  <si>
    <t>52871974B</t>
  </si>
  <si>
    <t>MURILLO FERNANDEZ BARREDO, COVADONGA CARMEN</t>
  </si>
  <si>
    <t>171564</t>
  </si>
  <si>
    <t>289800</t>
  </si>
  <si>
    <t>78648822T</t>
  </si>
  <si>
    <t>NAVARRO BAUTE, BEATRIZ JORDANA</t>
  </si>
  <si>
    <t>172545</t>
  </si>
  <si>
    <t>176499</t>
  </si>
  <si>
    <t>373053</t>
  </si>
  <si>
    <t>78729366K</t>
  </si>
  <si>
    <t>NEGRON LUIS, ALBERTO</t>
  </si>
  <si>
    <t>175927</t>
  </si>
  <si>
    <t>176416</t>
  </si>
  <si>
    <t>264835</t>
  </si>
  <si>
    <t>79209826B</t>
  </si>
  <si>
    <t>NODA CORREA, MAIRON JESUS</t>
  </si>
  <si>
    <t>173270</t>
  </si>
  <si>
    <t>176159</t>
  </si>
  <si>
    <t>354274</t>
  </si>
  <si>
    <t>42189273M</t>
  </si>
  <si>
    <t>ORTEGA DIAZ, MARIA TERESA</t>
  </si>
  <si>
    <t>170287</t>
  </si>
  <si>
    <t>175873</t>
  </si>
  <si>
    <t>281238</t>
  </si>
  <si>
    <t>60626805R</t>
  </si>
  <si>
    <t>PACHECO SALAS, KATHLEEN NICOLE</t>
  </si>
  <si>
    <t>176301</t>
  </si>
  <si>
    <t>383768</t>
  </si>
  <si>
    <t>45446667R</t>
  </si>
  <si>
    <t>PAGES DE LEON, JESUS FRANCISCO</t>
  </si>
  <si>
    <t>176302</t>
  </si>
  <si>
    <t>360944</t>
  </si>
  <si>
    <t>54045021N</t>
  </si>
  <si>
    <t>PAZ RODRIGUEZ, MARIA NICOLASA</t>
  </si>
  <si>
    <t>171320</t>
  </si>
  <si>
    <t>211474</t>
  </si>
  <si>
    <t>42237057H</t>
  </si>
  <si>
    <t>PEÑA ABAD, ANA DAIDA</t>
  </si>
  <si>
    <t>171552</t>
  </si>
  <si>
    <t>213462</t>
  </si>
  <si>
    <t>78719122N</t>
  </si>
  <si>
    <t>PEÑA MELIAN, ANA BELEN</t>
  </si>
  <si>
    <t>171553</t>
  </si>
  <si>
    <t>269341</t>
  </si>
  <si>
    <t>43794425X</t>
  </si>
  <si>
    <t>PERDOMO BETANCORT, ADALBERTO</t>
  </si>
  <si>
    <t>175490</t>
  </si>
  <si>
    <t>178308</t>
  </si>
  <si>
    <t>178476</t>
  </si>
  <si>
    <t>361947</t>
  </si>
  <si>
    <t>54040379Q</t>
  </si>
  <si>
    <t>PEREZ ALONSO, MONICA</t>
  </si>
  <si>
    <t>146295</t>
  </si>
  <si>
    <t>200341</t>
  </si>
  <si>
    <t>78700405V</t>
  </si>
  <si>
    <t>PEREZ MARRERO, MANUEL</t>
  </si>
  <si>
    <t>176303</t>
  </si>
  <si>
    <t>348822</t>
  </si>
  <si>
    <t>78679859X</t>
  </si>
  <si>
    <t>PEREZ PEREZ, ALEJANDRO JOSE</t>
  </si>
  <si>
    <t>171976</t>
  </si>
  <si>
    <t>253673</t>
  </si>
  <si>
    <t>43814274X</t>
  </si>
  <si>
    <t>PEREZ RAMIREZ, MARIA CRISTINA</t>
  </si>
  <si>
    <t>156076</t>
  </si>
  <si>
    <t>271404</t>
  </si>
  <si>
    <t>78699257L</t>
  </si>
  <si>
    <t>PLASENCIA MARTIN, TERESA</t>
  </si>
  <si>
    <t>174266</t>
  </si>
  <si>
    <t>176370</t>
  </si>
  <si>
    <t>209058</t>
  </si>
  <si>
    <t>43796410V</t>
  </si>
  <si>
    <t>PLASENCIA SUAREZ, ANA MARIA</t>
  </si>
  <si>
    <t>171551</t>
  </si>
  <si>
    <t>296102</t>
  </si>
  <si>
    <t>78561658Y</t>
  </si>
  <si>
    <t>RAMOS GUTIERREZ, YURENA</t>
  </si>
  <si>
    <t>171567</t>
  </si>
  <si>
    <t>317174</t>
  </si>
  <si>
    <t>45453207D</t>
  </si>
  <si>
    <t>RAMOS MARTIN, SANDRA MARIA</t>
  </si>
  <si>
    <t>149920</t>
  </si>
  <si>
    <t>278274</t>
  </si>
  <si>
    <t>43808519M</t>
  </si>
  <si>
    <t>RAMOS MELO, MARIA ANGELES</t>
  </si>
  <si>
    <t>171568</t>
  </si>
  <si>
    <t>229834</t>
  </si>
  <si>
    <t>78562310Z</t>
  </si>
  <si>
    <t>REAL HERNANDEZ, SAMUEL</t>
  </si>
  <si>
    <t>171569</t>
  </si>
  <si>
    <t>250189</t>
  </si>
  <si>
    <t>78721665W</t>
  </si>
  <si>
    <t>RECCO DONIS, SEBASTIAN CARLOS</t>
  </si>
  <si>
    <t>154608</t>
  </si>
  <si>
    <t>203357</t>
  </si>
  <si>
    <t>54114237K</t>
  </si>
  <si>
    <t>REYES CABRERA, JUDIT</t>
  </si>
  <si>
    <t>171570</t>
  </si>
  <si>
    <t>235568</t>
  </si>
  <si>
    <t>78706251K</t>
  </si>
  <si>
    <t>REYES FERRAIZ, ALICIA</t>
  </si>
  <si>
    <t>171571</t>
  </si>
  <si>
    <t>252101</t>
  </si>
  <si>
    <t>54117285X</t>
  </si>
  <si>
    <t>REYES HERNANDEZ, ELIZABETH CRISTINA</t>
  </si>
  <si>
    <t>171556</t>
  </si>
  <si>
    <t>246500</t>
  </si>
  <si>
    <t>54045537E</t>
  </si>
  <si>
    <t>RODRIGUEZ ALONSO, MARIA DEL CARMEN</t>
  </si>
  <si>
    <t>153779</t>
  </si>
  <si>
    <t>271555</t>
  </si>
  <si>
    <t>45437264M</t>
  </si>
  <si>
    <t>RODRIGUEZ CABRERA, MARIA MERCEDES</t>
  </si>
  <si>
    <t>171572</t>
  </si>
  <si>
    <t>249145</t>
  </si>
  <si>
    <t>78571845G</t>
  </si>
  <si>
    <t>RODRIGUEZ CARMENATIS, PEDRO</t>
  </si>
  <si>
    <t>171558</t>
  </si>
  <si>
    <t>380952</t>
  </si>
  <si>
    <t>78716936B</t>
  </si>
  <si>
    <t>RODRIGUEZ CRUZ, SABRINA</t>
  </si>
  <si>
    <t>153780</t>
  </si>
  <si>
    <t>220861</t>
  </si>
  <si>
    <t>79075209J</t>
  </si>
  <si>
    <t>RODRIGUEZ DE LA ROSA, PATRICIA</t>
  </si>
  <si>
    <t>174274</t>
  </si>
  <si>
    <t>176512</t>
  </si>
  <si>
    <t>179146</t>
  </si>
  <si>
    <t>250978</t>
  </si>
  <si>
    <t>79098261L</t>
  </si>
  <si>
    <t>RODRIGUEZ GONZALEZ, JOANNA</t>
  </si>
  <si>
    <t>171574</t>
  </si>
  <si>
    <t>222051</t>
  </si>
  <si>
    <t>78566286B</t>
  </si>
  <si>
    <t>RODRIGUEZ HERNANDEZ, DACIL MERCEDES</t>
  </si>
  <si>
    <t>171575</t>
  </si>
  <si>
    <t>257381</t>
  </si>
  <si>
    <t>78672199D</t>
  </si>
  <si>
    <t>RODRIGUEZ LUIS, SERGIO</t>
  </si>
  <si>
    <t>171576</t>
  </si>
  <si>
    <t>260023</t>
  </si>
  <si>
    <t>78709318Y</t>
  </si>
  <si>
    <t>RODRIGUEZ MARTIN, VIDINA</t>
  </si>
  <si>
    <t>175136</t>
  </si>
  <si>
    <t>176378</t>
  </si>
  <si>
    <t>277578</t>
  </si>
  <si>
    <t>45447603V</t>
  </si>
  <si>
    <t>RODRIGUEZ MELIAN, MARIA CRISTINA</t>
  </si>
  <si>
    <t>171548</t>
  </si>
  <si>
    <t>280153</t>
  </si>
  <si>
    <t>54052903M</t>
  </si>
  <si>
    <t>RODRIGUEZ PEÑA, ADRIAN</t>
  </si>
  <si>
    <t>171578</t>
  </si>
  <si>
    <t>249657</t>
  </si>
  <si>
    <t>54109294T</t>
  </si>
  <si>
    <t>RODRIGUEZ PIÑERO, OSCAR JESUS</t>
  </si>
  <si>
    <t>171579</t>
  </si>
  <si>
    <t>219599</t>
  </si>
  <si>
    <t>43611995Q</t>
  </si>
  <si>
    <t>RODRIGUEZ RAMOS, MARIA ANGELES</t>
  </si>
  <si>
    <t>171580</t>
  </si>
  <si>
    <t>292381</t>
  </si>
  <si>
    <t>43612678D</t>
  </si>
  <si>
    <t>RODRIGUEZ REYES, JESUS</t>
  </si>
  <si>
    <t>171581</t>
  </si>
  <si>
    <t>339083</t>
  </si>
  <si>
    <t>43818177A</t>
  </si>
  <si>
    <t>RODRIGUEZ RODRIGUEZ, FRANCISCO JAVIER</t>
  </si>
  <si>
    <t>171582</t>
  </si>
  <si>
    <t>382636</t>
  </si>
  <si>
    <t>43788246H</t>
  </si>
  <si>
    <t>RODRIGUEZ ROSA, GREGORIO RAMON</t>
  </si>
  <si>
    <t>171573</t>
  </si>
  <si>
    <t>220546</t>
  </si>
  <si>
    <t>54111912L</t>
  </si>
  <si>
    <t>ROSELL RUIZ, ANA ESTHER</t>
  </si>
  <si>
    <t>171541</t>
  </si>
  <si>
    <t>327874</t>
  </si>
  <si>
    <t>78717110R</t>
  </si>
  <si>
    <t>RUIZ GUEDES, ROSA MARIA</t>
  </si>
  <si>
    <t>171545</t>
  </si>
  <si>
    <t>200098</t>
  </si>
  <si>
    <t>42088738A</t>
  </si>
  <si>
    <t>SAN SEGUNDO REYES, SERGIO</t>
  </si>
  <si>
    <t>171583</t>
  </si>
  <si>
    <t>209956</t>
  </si>
  <si>
    <t>43792045E</t>
  </si>
  <si>
    <t>SANCHEZ CALERO, VICENTE</t>
  </si>
  <si>
    <t>171584</t>
  </si>
  <si>
    <t>394954</t>
  </si>
  <si>
    <t>43783851Q</t>
  </si>
  <si>
    <t>SANCHEZ CALERO, VICTOR</t>
  </si>
  <si>
    <t>171585</t>
  </si>
  <si>
    <t>269778</t>
  </si>
  <si>
    <t>72151499Q</t>
  </si>
  <si>
    <t>SANCHEZ GARCIA, ELIAS</t>
  </si>
  <si>
    <t>171903</t>
  </si>
  <si>
    <t>359826</t>
  </si>
  <si>
    <t>54049354K</t>
  </si>
  <si>
    <t>SANCHEZ GONZALEZ, YASIRA DACIL</t>
  </si>
  <si>
    <t>171586</t>
  </si>
  <si>
    <t>242704</t>
  </si>
  <si>
    <t>43815400D</t>
  </si>
  <si>
    <t>SANCHEZ QUINTANA, RAQUEL</t>
  </si>
  <si>
    <t>173810</t>
  </si>
  <si>
    <t>356467</t>
  </si>
  <si>
    <t>54064948K</t>
  </si>
  <si>
    <t>SANTANA JIMENEZ, ESMERALDA</t>
  </si>
  <si>
    <t>173812</t>
  </si>
  <si>
    <t>209810</t>
  </si>
  <si>
    <t>52855598B</t>
  </si>
  <si>
    <t>SANTANA RODRIGUEZ, JUAN FRANCISCO</t>
  </si>
  <si>
    <t>173813</t>
  </si>
  <si>
    <t>218528</t>
  </si>
  <si>
    <t>43376406Q</t>
  </si>
  <si>
    <t>SUAREZ HERNANDEZ, DACIL MARIA</t>
  </si>
  <si>
    <t>175148</t>
  </si>
  <si>
    <t>235871</t>
  </si>
  <si>
    <t>54042409E</t>
  </si>
  <si>
    <t>SUAREZ HERNANDEZ, MARIA ESTHER</t>
  </si>
  <si>
    <t>173815</t>
  </si>
  <si>
    <t>213978</t>
  </si>
  <si>
    <t>45435082P</t>
  </si>
  <si>
    <t>SUAREZ PEÑA, CLARA EUGENIA</t>
  </si>
  <si>
    <t>175421</t>
  </si>
  <si>
    <t>265648</t>
  </si>
  <si>
    <t>43809195Z</t>
  </si>
  <si>
    <t>TOLEDO ROBAYNA, ANA ISABEL</t>
  </si>
  <si>
    <t>175130</t>
  </si>
  <si>
    <t>177714</t>
  </si>
  <si>
    <t>258387</t>
  </si>
  <si>
    <t>42086300A</t>
  </si>
  <si>
    <t>TORRES BARROSO, GLORIA ISABEL</t>
  </si>
  <si>
    <t>177715</t>
  </si>
  <si>
    <t>267495</t>
  </si>
  <si>
    <t>78696410R</t>
  </si>
  <si>
    <t>TORRES MARTIN, MARIA BELEN</t>
  </si>
  <si>
    <t>175133</t>
  </si>
  <si>
    <t>177716</t>
  </si>
  <si>
    <t>242531</t>
  </si>
  <si>
    <t>54047563R</t>
  </si>
  <si>
    <t>TORRES MOLINA, DAVID</t>
  </si>
  <si>
    <t>175147</t>
  </si>
  <si>
    <t>234994</t>
  </si>
  <si>
    <t>43819785R</t>
  </si>
  <si>
    <t>TRAVIESO MARRERO, JUAN AGUSTIN</t>
  </si>
  <si>
    <t>175146</t>
  </si>
  <si>
    <t>177344</t>
  </si>
  <si>
    <t>177717</t>
  </si>
  <si>
    <t>232038</t>
  </si>
  <si>
    <t>79060224R</t>
  </si>
  <si>
    <t>VALENCIA SIVERIO, ASUNCION</t>
  </si>
  <si>
    <t>175150</t>
  </si>
  <si>
    <t>177718</t>
  </si>
  <si>
    <t>274180</t>
  </si>
  <si>
    <t>54044544H</t>
  </si>
  <si>
    <t>VAZQUEZ AYUSO, MARIA JESUS</t>
  </si>
  <si>
    <t>175151</t>
  </si>
  <si>
    <t>177719</t>
  </si>
  <si>
    <t>226154</t>
  </si>
  <si>
    <t>43830025Y</t>
  </si>
  <si>
    <t>VELAZCO PLASENCIA, VERONICA</t>
  </si>
  <si>
    <t>177720</t>
  </si>
  <si>
    <t>319405</t>
  </si>
  <si>
    <t>78726910A</t>
  </si>
  <si>
    <t>VERA ALVAREZ, ABENAURA</t>
  </si>
  <si>
    <t>171528</t>
  </si>
  <si>
    <t>201909</t>
  </si>
  <si>
    <t>43820355L</t>
  </si>
  <si>
    <t>VERA BRITO, MARIA DEL ROSARIO</t>
  </si>
  <si>
    <t>177496</t>
  </si>
  <si>
    <t>249803</t>
  </si>
  <si>
    <t>78697472M</t>
  </si>
  <si>
    <t>VERA GARCIA, VANESA</t>
  </si>
  <si>
    <t>176215</t>
  </si>
  <si>
    <t>177721</t>
  </si>
  <si>
    <t>233411</t>
  </si>
  <si>
    <t>42095652V</t>
  </si>
  <si>
    <t>VERA PEREZ, EULALIA DE LA CONCEPCION</t>
  </si>
  <si>
    <t>175152</t>
  </si>
  <si>
    <t>177722</t>
  </si>
  <si>
    <t>335526</t>
  </si>
  <si>
    <t>78720367S</t>
  </si>
  <si>
    <t>VIERA SUAREZ, RUYMAN JESUS</t>
  </si>
  <si>
    <t>275245</t>
  </si>
  <si>
    <t>43779672T</t>
  </si>
  <si>
    <t>VILLAR JORGE, FRANCISCO JAVIER</t>
  </si>
  <si>
    <t>175154</t>
  </si>
  <si>
    <t>177723</t>
  </si>
  <si>
    <t>265607</t>
  </si>
  <si>
    <t>54948070N</t>
  </si>
  <si>
    <t>VILLEGAS AMAYA, CINTHIA VANESA</t>
  </si>
  <si>
    <t>175333</t>
  </si>
  <si>
    <t>177897</t>
  </si>
  <si>
    <t>178183</t>
  </si>
  <si>
    <t>205970</t>
  </si>
  <si>
    <t>42221916B</t>
  </si>
  <si>
    <t>VIÑA REYES, JOSUE</t>
  </si>
  <si>
    <t>169493</t>
  </si>
  <si>
    <t>177059</t>
  </si>
  <si>
    <t>270116</t>
  </si>
  <si>
    <t>42096299C</t>
  </si>
  <si>
    <t>YANES RAVELO, MARIA BEATRIZ</t>
  </si>
  <si>
    <t>173684</t>
  </si>
  <si>
    <t>218471</t>
  </si>
  <si>
    <t>43367690V</t>
  </si>
  <si>
    <t>ZAMORA LOPEZ, ANA AURORA</t>
  </si>
  <si>
    <t>172280</t>
  </si>
  <si>
    <t>177724</t>
  </si>
  <si>
    <t>390056</t>
  </si>
  <si>
    <t>55437523W</t>
  </si>
  <si>
    <t>ZAPATA ZAPATA, YNGRID GREICYS</t>
  </si>
  <si>
    <t>174189</t>
  </si>
  <si>
    <t>213312</t>
  </si>
  <si>
    <t>79197536A</t>
  </si>
  <si>
    <t>ZURITA SALAZAR, MARIANA GENOVEVA</t>
  </si>
  <si>
    <t>175155</t>
  </si>
  <si>
    <t>177725</t>
  </si>
  <si>
    <t>391080</t>
  </si>
  <si>
    <t>42059968Y</t>
  </si>
  <si>
    <t>ACOSTA SANFIEL, MARIA DEL CARMEN</t>
  </si>
  <si>
    <t>169159</t>
  </si>
  <si>
    <t>LIMPIEZA EDIFICIO ACTIV.AMBULATORIAS</t>
  </si>
  <si>
    <t>176135</t>
  </si>
  <si>
    <t>339451</t>
  </si>
  <si>
    <t>43485210F</t>
  </si>
  <si>
    <t>ALONSO LUIS, MARIA</t>
  </si>
  <si>
    <t>172493</t>
  </si>
  <si>
    <t>323659</t>
  </si>
  <si>
    <t>45435927W</t>
  </si>
  <si>
    <t>ALONSO SIVERIO, FRANCISCO JAVIER</t>
  </si>
  <si>
    <t>172283</t>
  </si>
  <si>
    <t>167203</t>
  </si>
  <si>
    <t>370099</t>
  </si>
  <si>
    <t>78567926H</t>
  </si>
  <si>
    <t>BARBUZANO BELLO, IDAIRA</t>
  </si>
  <si>
    <t>173730</t>
  </si>
  <si>
    <t>207860</t>
  </si>
  <si>
    <t>43814331K</t>
  </si>
  <si>
    <t>BARRERA SANTIAGO, ALICIA MARIA</t>
  </si>
  <si>
    <t>161535</t>
  </si>
  <si>
    <t>169436</t>
  </si>
  <si>
    <t>178293</t>
  </si>
  <si>
    <t>288963</t>
  </si>
  <si>
    <t>78716922C</t>
  </si>
  <si>
    <t>BENITEZ DORTA, ERASMO</t>
  </si>
  <si>
    <t>177495</t>
  </si>
  <si>
    <t>176891</t>
  </si>
  <si>
    <t>200649</t>
  </si>
  <si>
    <t>79155523B</t>
  </si>
  <si>
    <t>CASTILLO NAVARRO, DANAIK CAROLINA</t>
  </si>
  <si>
    <t>202923</t>
  </si>
  <si>
    <t>79094332T</t>
  </si>
  <si>
    <t>CASTRO OROPEZA, LEYSA JOLIMAR</t>
  </si>
  <si>
    <t>175566</t>
  </si>
  <si>
    <t>176946</t>
  </si>
  <si>
    <t>175401</t>
  </si>
  <si>
    <t>276846</t>
  </si>
  <si>
    <t>45437145R</t>
  </si>
  <si>
    <t>DE LA CONCEPCION SUAREZ, LUZ MARIA</t>
  </si>
  <si>
    <t>161332</t>
  </si>
  <si>
    <t>221244</t>
  </si>
  <si>
    <t>43624121K</t>
  </si>
  <si>
    <t>DE LA PAZ LOPEZ, ESPERANZA ANGELES</t>
  </si>
  <si>
    <t>161532</t>
  </si>
  <si>
    <t>174242</t>
  </si>
  <si>
    <t>359437</t>
  </si>
  <si>
    <t>78727152S</t>
  </si>
  <si>
    <t>DIAZ LOPEZ, LIDIA</t>
  </si>
  <si>
    <t>175535</t>
  </si>
  <si>
    <t>179148</t>
  </si>
  <si>
    <t>173407</t>
  </si>
  <si>
    <t>177503</t>
  </si>
  <si>
    <t>AUSENCIA INJUSTIFICADA</t>
  </si>
  <si>
    <t>177948</t>
  </si>
  <si>
    <t>177950</t>
  </si>
  <si>
    <t>179221</t>
  </si>
  <si>
    <t>178527</t>
  </si>
  <si>
    <t>275409</t>
  </si>
  <si>
    <t>51168970L</t>
  </si>
  <si>
    <t>GARCIA PEREZ, CARLA</t>
  </si>
  <si>
    <t>175225</t>
  </si>
  <si>
    <t>175547</t>
  </si>
  <si>
    <t>373695</t>
  </si>
  <si>
    <t>79196984A</t>
  </si>
  <si>
    <t>GARRIDO QUINTERO, LILIANA DEL CARMEN</t>
  </si>
  <si>
    <t>175890</t>
  </si>
  <si>
    <t>178186</t>
  </si>
  <si>
    <t>376172</t>
  </si>
  <si>
    <t>43808713S</t>
  </si>
  <si>
    <t>GONZALEZ GARCIA, MODESTA</t>
  </si>
  <si>
    <t>161331</t>
  </si>
  <si>
    <t>246475</t>
  </si>
  <si>
    <t>45438015C</t>
  </si>
  <si>
    <t>GONZALEZ RAMOS, FRANCISCA</t>
  </si>
  <si>
    <t>161330</t>
  </si>
  <si>
    <t>215818</t>
  </si>
  <si>
    <t>54056954P</t>
  </si>
  <si>
    <t>HERNANDEZ PEREZ, MARIA VANESA</t>
  </si>
  <si>
    <t>173271</t>
  </si>
  <si>
    <t>377918</t>
  </si>
  <si>
    <t>78723618T</t>
  </si>
  <si>
    <t>HERRERA DELGADO, DAVINIA</t>
  </si>
  <si>
    <t>175556</t>
  </si>
  <si>
    <t>163837</t>
  </si>
  <si>
    <t>273151</t>
  </si>
  <si>
    <t>45449448E</t>
  </si>
  <si>
    <t>HERRERA RIVERO, GUAXIMARA</t>
  </si>
  <si>
    <t>173734</t>
  </si>
  <si>
    <t>363062</t>
  </si>
  <si>
    <t>42222913L</t>
  </si>
  <si>
    <t>IBARRIA HERNANDEZ, TOMAS</t>
  </si>
  <si>
    <t>171821</t>
  </si>
  <si>
    <t>378693</t>
  </si>
  <si>
    <t>78558177K</t>
  </si>
  <si>
    <t>LOPEZ LEDESMA, CECILIA</t>
  </si>
  <si>
    <t>172548</t>
  </si>
  <si>
    <t>323695</t>
  </si>
  <si>
    <t>45437226J</t>
  </si>
  <si>
    <t>MARQUEZ MORENO, JOSE</t>
  </si>
  <si>
    <t>176852</t>
  </si>
  <si>
    <t>172201</t>
  </si>
  <si>
    <t>224325</t>
  </si>
  <si>
    <t>51169142F</t>
  </si>
  <si>
    <t>MARTIN DARIAS, KELLY DE JESUS</t>
  </si>
  <si>
    <t>173809</t>
  </si>
  <si>
    <t>203903</t>
  </si>
  <si>
    <t>42192352W</t>
  </si>
  <si>
    <t>MARTIN MARTIN, CRISTINA</t>
  </si>
  <si>
    <t>161533</t>
  </si>
  <si>
    <t>257265</t>
  </si>
  <si>
    <t>43777047C</t>
  </si>
  <si>
    <t>MOLINA GONZALEZ, MARIA GLENSE</t>
  </si>
  <si>
    <t>172339</t>
  </si>
  <si>
    <t>383849</t>
  </si>
  <si>
    <t>42095515H</t>
  </si>
  <si>
    <t>MORALES RODRIGUEZ, CARLOS PEDRO</t>
  </si>
  <si>
    <t>173068</t>
  </si>
  <si>
    <t>175928</t>
  </si>
  <si>
    <t>176029</t>
  </si>
  <si>
    <t>179026</t>
  </si>
  <si>
    <t>207234</t>
  </si>
  <si>
    <t>79196864K</t>
  </si>
  <si>
    <t>PINEDA HERRERA, ALFREDO</t>
  </si>
  <si>
    <t>173688</t>
  </si>
  <si>
    <t>178184</t>
  </si>
  <si>
    <t>229143</t>
  </si>
  <si>
    <t>43611516C</t>
  </si>
  <si>
    <t>REYES CANO, MARIA CANDELARIA</t>
  </si>
  <si>
    <t>153781</t>
  </si>
  <si>
    <t>232989</t>
  </si>
  <si>
    <t>78563184Z</t>
  </si>
  <si>
    <t>RODRIGUEZ GONZALEZ, MARIA DEL MAR</t>
  </si>
  <si>
    <t>161329</t>
  </si>
  <si>
    <t>228644</t>
  </si>
  <si>
    <t>54059382K</t>
  </si>
  <si>
    <t>ROSELL RUIZ, JORGE</t>
  </si>
  <si>
    <t>161530</t>
  </si>
  <si>
    <t>262165</t>
  </si>
  <si>
    <t>78565354E</t>
  </si>
  <si>
    <t>VEAS ROMERO, CINTIA</t>
  </si>
  <si>
    <t>175606</t>
  </si>
  <si>
    <t>167585</t>
  </si>
  <si>
    <t>174276</t>
  </si>
  <si>
    <t>273238</t>
  </si>
  <si>
    <t>78556976Q</t>
  </si>
  <si>
    <t>VERA RODRIGUEZ, MARIA DEL CRISTO</t>
  </si>
  <si>
    <t>171973</t>
  </si>
  <si>
    <t>302473</t>
  </si>
  <si>
    <t>78407158C</t>
  </si>
  <si>
    <t>GARCIA BROWNING, MARIA ISABEL</t>
  </si>
  <si>
    <t>146297</t>
  </si>
  <si>
    <t>LIMPIEZA-HN</t>
  </si>
  <si>
    <t>390830</t>
  </si>
  <si>
    <t>78569318F</t>
  </si>
  <si>
    <t>ABDERRAHIN PADILLA, JUDITH YAIZA</t>
  </si>
  <si>
    <t>173187</t>
  </si>
  <si>
    <t>CONDUCTOR/A</t>
  </si>
  <si>
    <t>CONDUCTOR</t>
  </si>
  <si>
    <t>PARQUE MÓVIL</t>
  </si>
  <si>
    <t>210553</t>
  </si>
  <si>
    <t>43617062T</t>
  </si>
  <si>
    <t>BORGES GONZALEZ, MARIANO JESUS</t>
  </si>
  <si>
    <t>171788</t>
  </si>
  <si>
    <t>175488</t>
  </si>
  <si>
    <t>212594</t>
  </si>
  <si>
    <t>45435573Q</t>
  </si>
  <si>
    <t>HERNANDEZ HERNANDEZ, JOSE ALBERTO</t>
  </si>
  <si>
    <t>162695</t>
  </si>
  <si>
    <t>232275</t>
  </si>
  <si>
    <t>78697822X</t>
  </si>
  <si>
    <t>JIMENEZ CABELLO, JOSE MANUEL</t>
  </si>
  <si>
    <t>172873</t>
  </si>
  <si>
    <t>223848</t>
  </si>
  <si>
    <t>42086498V</t>
  </si>
  <si>
    <t>MARTIN PLASENCIA, MANUEL RAMON</t>
  </si>
  <si>
    <t>177933</t>
  </si>
  <si>
    <t>209215</t>
  </si>
  <si>
    <t>45440688W</t>
  </si>
  <si>
    <t>MORALES NAVARRO, SEBASTIAN DANIEL</t>
  </si>
  <si>
    <t>171787</t>
  </si>
  <si>
    <t>206418</t>
  </si>
  <si>
    <t>43372506A</t>
  </si>
  <si>
    <t>DE LEON LUIS, MARIA CANDELARIA</t>
  </si>
  <si>
    <t>173832</t>
  </si>
  <si>
    <t>SERVICIO DE SEGURIDAD Y VIGILANCIA</t>
  </si>
  <si>
    <t>245488</t>
  </si>
  <si>
    <t>79081844R</t>
  </si>
  <si>
    <t>OSORNO CLAVIJO, YEISON SANTIAGO</t>
  </si>
  <si>
    <t>153881</t>
  </si>
  <si>
    <t>175877</t>
  </si>
  <si>
    <t>SERVICIO HOSTELERÍA</t>
  </si>
  <si>
    <t>176742</t>
  </si>
  <si>
    <t>SUPLENCIAS LIMPIEZA</t>
  </si>
  <si>
    <t>178082</t>
  </si>
  <si>
    <t>176890</t>
  </si>
  <si>
    <t>176032</t>
  </si>
  <si>
    <t>172741</t>
  </si>
  <si>
    <t>178307</t>
  </si>
  <si>
    <t>383159</t>
  </si>
  <si>
    <t>45452852E</t>
  </si>
  <si>
    <t>DIAZ PIO, RICARDO</t>
  </si>
  <si>
    <t>153782</t>
  </si>
  <si>
    <t>177951</t>
  </si>
  <si>
    <t>375634</t>
  </si>
  <si>
    <t>45450591S</t>
  </si>
  <si>
    <t>FERRERA-IZQUIERDO TORRES, JONATHAN</t>
  </si>
  <si>
    <t>161334</t>
  </si>
  <si>
    <t>175598</t>
  </si>
  <si>
    <t>223597</t>
  </si>
  <si>
    <t>79063948E</t>
  </si>
  <si>
    <t>GONZALEZ ALONSO, VICTOR DANIEL</t>
  </si>
  <si>
    <t>177896</t>
  </si>
  <si>
    <t>244503</t>
  </si>
  <si>
    <t>43815521S</t>
  </si>
  <si>
    <t>GONZALEZ BETHENCOURT, JUAN ANTONIO</t>
  </si>
  <si>
    <t>161336</t>
  </si>
  <si>
    <t>176889</t>
  </si>
  <si>
    <t>204761</t>
  </si>
  <si>
    <t>78557447G</t>
  </si>
  <si>
    <t>HERNANDEZ BATISTA, MARIA GLORIA</t>
  </si>
  <si>
    <t>161333</t>
  </si>
  <si>
    <t>301172</t>
  </si>
  <si>
    <t>54042779R</t>
  </si>
  <si>
    <t>HERNANDEZ PEREZ, ELISA ISABEL</t>
  </si>
  <si>
    <t>171700</t>
  </si>
  <si>
    <t>228828</t>
  </si>
  <si>
    <t>43817979N</t>
  </si>
  <si>
    <t>HERRERA CORREA, JOSE ENRIQUE</t>
  </si>
  <si>
    <t>161335</t>
  </si>
  <si>
    <t>277802</t>
  </si>
  <si>
    <t>43814704A</t>
  </si>
  <si>
    <t>JAÑEZ JIMENEZ, GEMA</t>
  </si>
  <si>
    <t>146296</t>
  </si>
  <si>
    <t>211542</t>
  </si>
  <si>
    <t>42093774W</t>
  </si>
  <si>
    <t>MAYATO LEON, MARIA DOLORES</t>
  </si>
  <si>
    <t>175591</t>
  </si>
  <si>
    <t>260514</t>
  </si>
  <si>
    <t>43777308M</t>
  </si>
  <si>
    <t>MEDINA MARICHAL, ELSA</t>
  </si>
  <si>
    <t>173273</t>
  </si>
  <si>
    <t>344458</t>
  </si>
  <si>
    <t>43810609W</t>
  </si>
  <si>
    <t>MENDOZA ALBERTO, SANDRA</t>
  </si>
  <si>
    <t>175587</t>
  </si>
  <si>
    <t>270661</t>
  </si>
  <si>
    <t>43809445B</t>
  </si>
  <si>
    <t>MONASTERIO MORELL, MARIA GRACIELA</t>
  </si>
  <si>
    <t>175888</t>
  </si>
  <si>
    <t>211095</t>
  </si>
  <si>
    <t>43800704X</t>
  </si>
  <si>
    <t>RAMOS HERNANDEZ, SABINA</t>
  </si>
  <si>
    <t>170150</t>
  </si>
  <si>
    <t>232519</t>
  </si>
  <si>
    <t>45447936M</t>
  </si>
  <si>
    <t>RODRIGUEZ SUAREZ, MARIA SANDRA</t>
  </si>
  <si>
    <t>161337</t>
  </si>
  <si>
    <t>301325</t>
  </si>
  <si>
    <t>79158937K</t>
  </si>
  <si>
    <t>SANTANA GOYA, PATRICIA</t>
  </si>
  <si>
    <t>173811</t>
  </si>
  <si>
    <t>257288</t>
  </si>
  <si>
    <t>52823039C</t>
  </si>
  <si>
    <t>SIEIRO HERNANDEZ, MANUEL</t>
  </si>
  <si>
    <t>173814</t>
  </si>
  <si>
    <t>293780</t>
  </si>
  <si>
    <t>45446602M</t>
  </si>
  <si>
    <t>SUAREZ MARTIN, MILAGROS JESUS</t>
  </si>
  <si>
    <t>165728</t>
  </si>
  <si>
    <t>242873</t>
  </si>
  <si>
    <t>42168809B</t>
  </si>
  <si>
    <t>CRUZ HERNANDEZ, OLGA NIEVES</t>
  </si>
  <si>
    <t>175209</t>
  </si>
  <si>
    <t>TELEFONISTA</t>
  </si>
  <si>
    <t>TELEFONISTAS</t>
  </si>
  <si>
    <t>257854</t>
  </si>
  <si>
    <t>43370395P</t>
  </si>
  <si>
    <t>LUCA RODRIGUEZ, MARIA CRISTINA</t>
  </si>
  <si>
    <t>179047</t>
  </si>
  <si>
    <t>317255</t>
  </si>
  <si>
    <t>45733719J</t>
  </si>
  <si>
    <t>MARTIN BONILLA, ESTEFANIA</t>
  </si>
  <si>
    <t>173817</t>
  </si>
  <si>
    <t>263472</t>
  </si>
  <si>
    <t>11786741T</t>
  </si>
  <si>
    <t>MUÑOZ MUÑOZ, MARIA EUGENIA</t>
  </si>
  <si>
    <t>162697</t>
  </si>
  <si>
    <t>398286</t>
  </si>
  <si>
    <t>78526796N</t>
  </si>
  <si>
    <t>RODRIGUEZ CABRERA, ANA</t>
  </si>
  <si>
    <t>174475</t>
  </si>
  <si>
    <t>311864</t>
  </si>
  <si>
    <t>43623747S</t>
  </si>
  <si>
    <t>ROMERO JORGE, MARIA CANDELARIA</t>
  </si>
  <si>
    <t>174474</t>
  </si>
  <si>
    <t>176415</t>
  </si>
  <si>
    <t>177361</t>
  </si>
  <si>
    <t>178739</t>
  </si>
  <si>
    <t>178777</t>
  </si>
  <si>
    <t>329189</t>
  </si>
  <si>
    <t>43802057Y</t>
  </si>
  <si>
    <t>CEJAS VIDAL, ESTHER LORENA</t>
  </si>
  <si>
    <t>162742</t>
  </si>
  <si>
    <t>ASESORÍA JURÍDICA</t>
  </si>
  <si>
    <t>GERENCIA</t>
  </si>
  <si>
    <t>339235</t>
  </si>
  <si>
    <t>43780472H</t>
  </si>
  <si>
    <t>DE CACERES SERRA, CARMEN SHARON</t>
  </si>
  <si>
    <t>149377</t>
  </si>
  <si>
    <t>179323</t>
  </si>
  <si>
    <t>ATENCION AL USUARIO</t>
  </si>
  <si>
    <t>176339</t>
  </si>
  <si>
    <t>176453</t>
  </si>
  <si>
    <t>262128</t>
  </si>
  <si>
    <t>51151691J</t>
  </si>
  <si>
    <t>DIAZ HERNANDEZ, AQUIOR JERONIMO</t>
  </si>
  <si>
    <t>153802</t>
  </si>
  <si>
    <t>178130</t>
  </si>
  <si>
    <t>276823</t>
  </si>
  <si>
    <t>78852405X</t>
  </si>
  <si>
    <t>HERNANDEZ VELAZQUEZ, RAQUEL</t>
  </si>
  <si>
    <t>153809</t>
  </si>
  <si>
    <t>272569</t>
  </si>
  <si>
    <t>78728848D</t>
  </si>
  <si>
    <t>ROMERO NEGRIN, SONIA</t>
  </si>
  <si>
    <t>175336</t>
  </si>
  <si>
    <t>174860</t>
  </si>
  <si>
    <t>292006</t>
  </si>
  <si>
    <t>78711676H</t>
  </si>
  <si>
    <t>TORRES LOPEZ, YAIZA MAITE</t>
  </si>
  <si>
    <t>176013</t>
  </si>
  <si>
    <t>AUDITORÍA</t>
  </si>
  <si>
    <t>242088</t>
  </si>
  <si>
    <t>43780505M</t>
  </si>
  <si>
    <t>PARACHE MORALES, ALMUDENA</t>
  </si>
  <si>
    <t>174051</t>
  </si>
  <si>
    <t>346866</t>
  </si>
  <si>
    <t>43362953H</t>
  </si>
  <si>
    <t>ABREU HERNANDEZ, MARIA MONTSERRAT</t>
  </si>
  <si>
    <t>168356</t>
  </si>
  <si>
    <t>COORDINACIÓN DE INFORMACIÓN</t>
  </si>
  <si>
    <t>167447</t>
  </si>
  <si>
    <t>176493</t>
  </si>
  <si>
    <t>175870</t>
  </si>
  <si>
    <t>176276</t>
  </si>
  <si>
    <t>220588</t>
  </si>
  <si>
    <t>78706330P</t>
  </si>
  <si>
    <t>CEDRES RODRIGUEZ, ELDA BEATRIZ</t>
  </si>
  <si>
    <t>153816</t>
  </si>
  <si>
    <t>178693</t>
  </si>
  <si>
    <t>173841</t>
  </si>
  <si>
    <t>176625</t>
  </si>
  <si>
    <t>177381</t>
  </si>
  <si>
    <t>178947</t>
  </si>
  <si>
    <t>292789</t>
  </si>
  <si>
    <t>45438387R</t>
  </si>
  <si>
    <t>DELGADO ESTEVEZ, ANA ISABEL</t>
  </si>
  <si>
    <t>168357</t>
  </si>
  <si>
    <t>311640</t>
  </si>
  <si>
    <t>42077016B</t>
  </si>
  <si>
    <t>DELGADO SANTANA, MARIA NIEVES</t>
  </si>
  <si>
    <t>149704</t>
  </si>
  <si>
    <t>377793</t>
  </si>
  <si>
    <t>78850094E</t>
  </si>
  <si>
    <t>DIAZ OVAL, SIOMARA</t>
  </si>
  <si>
    <t>168358</t>
  </si>
  <si>
    <t>371650</t>
  </si>
  <si>
    <t>52830549D</t>
  </si>
  <si>
    <t>ESTEVEZ GONZALEZ, MARIA EVELIA</t>
  </si>
  <si>
    <t>173860</t>
  </si>
  <si>
    <t>258023</t>
  </si>
  <si>
    <t>43800441T</t>
  </si>
  <si>
    <t>GARCIA DUQUE, SILVIA EMILIA</t>
  </si>
  <si>
    <t>153817</t>
  </si>
  <si>
    <t>177520</t>
  </si>
  <si>
    <t>393053</t>
  </si>
  <si>
    <t>54112110X</t>
  </si>
  <si>
    <t>GONZALEZ HERNANDEZ, LORENA</t>
  </si>
  <si>
    <t>171403</t>
  </si>
  <si>
    <t>294757</t>
  </si>
  <si>
    <t>42221194W</t>
  </si>
  <si>
    <t>GONZALEZ VIERA, VERONICA</t>
  </si>
  <si>
    <t>175337</t>
  </si>
  <si>
    <t>235423</t>
  </si>
  <si>
    <t>45445084M</t>
  </si>
  <si>
    <t>HENRIQUEZ SANCHEZ, MARIA CANDELARIA</t>
  </si>
  <si>
    <t>153814</t>
  </si>
  <si>
    <t>275529</t>
  </si>
  <si>
    <t>42234469Y</t>
  </si>
  <si>
    <t>MARICHAL LORENZO, ROSANNA</t>
  </si>
  <si>
    <t>173856</t>
  </si>
  <si>
    <t>176080</t>
  </si>
  <si>
    <t>294431</t>
  </si>
  <si>
    <t>54108547N</t>
  </si>
  <si>
    <t>MARRERO HERRERA, MARIA HARIDIAN</t>
  </si>
  <si>
    <t>173857</t>
  </si>
  <si>
    <t>275961</t>
  </si>
  <si>
    <t>43790068T</t>
  </si>
  <si>
    <t>MENDEZ RIVERA, DEBORA</t>
  </si>
  <si>
    <t>153815</t>
  </si>
  <si>
    <t>173843</t>
  </si>
  <si>
    <t>296954</t>
  </si>
  <si>
    <t>45449572P</t>
  </si>
  <si>
    <t>NEGRIN HERNANDEZ, MARIA SANDRA</t>
  </si>
  <si>
    <t>173859</t>
  </si>
  <si>
    <t>231611</t>
  </si>
  <si>
    <t>43827284W</t>
  </si>
  <si>
    <t>RAMOS BONILLA, IRENE</t>
  </si>
  <si>
    <t>170898</t>
  </si>
  <si>
    <t>340898</t>
  </si>
  <si>
    <t>78558516S</t>
  </si>
  <si>
    <t>RODRIGUEZ CABRERA, MARIA CANDELARIA</t>
  </si>
  <si>
    <t>170899</t>
  </si>
  <si>
    <t>223932</t>
  </si>
  <si>
    <t>78563525X</t>
  </si>
  <si>
    <t>ROJAS SIVERIO, MARIA DESIRE</t>
  </si>
  <si>
    <t>174856</t>
  </si>
  <si>
    <t>176513</t>
  </si>
  <si>
    <t>177508</t>
  </si>
  <si>
    <t>317700</t>
  </si>
  <si>
    <t>45447538K</t>
  </si>
  <si>
    <t>SOSA ALVAREZ, JOSE LORENZO</t>
  </si>
  <si>
    <t>175580</t>
  </si>
  <si>
    <t>TRABAJADOR/A SOCIAL</t>
  </si>
  <si>
    <t>TRABAJADOR /A SOCIAL</t>
  </si>
  <si>
    <t>179222</t>
  </si>
  <si>
    <t>169520</t>
  </si>
  <si>
    <t>299437</t>
  </si>
  <si>
    <t>43814022B</t>
  </si>
  <si>
    <t>DORTA TREMPS, EDUARDO ALEXIS</t>
  </si>
  <si>
    <t>175468</t>
  </si>
  <si>
    <t>264240</t>
  </si>
  <si>
    <t>43796532R</t>
  </si>
  <si>
    <t>GARCIA GARCIA, JOSE JULIO</t>
  </si>
  <si>
    <t>175467</t>
  </si>
  <si>
    <t>390931</t>
  </si>
  <si>
    <t>43801567E</t>
  </si>
  <si>
    <t>JEREZ HERRERA, TOMAS</t>
  </si>
  <si>
    <t>173117</t>
  </si>
  <si>
    <t>273617</t>
  </si>
  <si>
    <t>78714806C</t>
  </si>
  <si>
    <t>RODRIGUEZ MEJIAS, JUAN PEDRO</t>
  </si>
  <si>
    <t>173116</t>
  </si>
  <si>
    <t>178128</t>
  </si>
  <si>
    <t>273953</t>
  </si>
  <si>
    <t>54054737E</t>
  </si>
  <si>
    <t>HERNANDEZ ACEITUNO, ANA</t>
  </si>
  <si>
    <t>174749</t>
  </si>
  <si>
    <t>254671</t>
  </si>
  <si>
    <t>43826070F</t>
  </si>
  <si>
    <t>ALBERTO AÑINO, MARIA RUTH</t>
  </si>
  <si>
    <t>175474</t>
  </si>
  <si>
    <t>360335</t>
  </si>
  <si>
    <t>43369827S</t>
  </si>
  <si>
    <t>HERNANDEZ LEON, ROSALIA</t>
  </si>
  <si>
    <t>175473</t>
  </si>
  <si>
    <t>323304</t>
  </si>
  <si>
    <t>43800118E</t>
  </si>
  <si>
    <t>SANCHEZ PARAMO, LEONOR</t>
  </si>
  <si>
    <t>175472</t>
  </si>
  <si>
    <t>354739</t>
  </si>
  <si>
    <t>42088831G</t>
  </si>
  <si>
    <t>MARTIN ARTEAGA, TERESA DE JESUS</t>
  </si>
  <si>
    <t>155912</t>
  </si>
  <si>
    <t>294017</t>
  </si>
  <si>
    <t>42096565X</t>
  </si>
  <si>
    <t>MESA NUÑEZ, TERESA JESUS</t>
  </si>
  <si>
    <t>176943</t>
  </si>
  <si>
    <t>284904</t>
  </si>
  <si>
    <t>78557516G</t>
  </si>
  <si>
    <t>ABAD PEREZ, ESTEBAN JESUS</t>
  </si>
  <si>
    <t>175470</t>
  </si>
  <si>
    <t>338349</t>
  </si>
  <si>
    <t>42268759A</t>
  </si>
  <si>
    <t>BOLIVAR MARMOL, MYSLETT MARIAN</t>
  </si>
  <si>
    <t>175471</t>
  </si>
  <si>
    <t>178129</t>
  </si>
  <si>
    <t>291611</t>
  </si>
  <si>
    <t>54110067Z</t>
  </si>
  <si>
    <t>DOMINGUEZ ABREU, DENISE</t>
  </si>
  <si>
    <t>175469</t>
  </si>
  <si>
    <t>221426</t>
  </si>
  <si>
    <t>30259668V</t>
  </si>
  <si>
    <t>SEGURA NAVARRO, FATIMA</t>
  </si>
  <si>
    <t>172095</t>
  </si>
  <si>
    <t>172096</t>
  </si>
  <si>
    <t>237047</t>
  </si>
  <si>
    <t>43800983J</t>
  </si>
  <si>
    <t>PEREZ CARREÑO, ESTEFANIA</t>
  </si>
  <si>
    <t>178676</t>
  </si>
  <si>
    <t>225041</t>
  </si>
  <si>
    <t>43819146Y</t>
  </si>
  <si>
    <t>ARTEAGA MARRERO, NURIA</t>
  </si>
  <si>
    <t>153794</t>
  </si>
  <si>
    <t>REGIMEN GENERAL REGISTRO Y DOCUMENTACION</t>
  </si>
  <si>
    <t>281165</t>
  </si>
  <si>
    <t>78627498C</t>
  </si>
  <si>
    <t>HERNANDEZ GARCIA, JONATHAN</t>
  </si>
  <si>
    <t>176652</t>
  </si>
  <si>
    <t>TRABAJO SOCIAL</t>
  </si>
  <si>
    <t>389790</t>
  </si>
  <si>
    <t>44418138D</t>
  </si>
  <si>
    <t>BARRANCO PASTOR, MARIA DOLORES</t>
  </si>
  <si>
    <t>175034</t>
  </si>
  <si>
    <t>EXCEDENCIA VOLUNTARIA</t>
  </si>
  <si>
    <t>TÉCNICO TITULADO MEDIO - ASISTENTE SOCIAL/TRABAJAD</t>
  </si>
  <si>
    <t>176651</t>
  </si>
  <si>
    <t>373817</t>
  </si>
  <si>
    <t>54056749X</t>
  </si>
  <si>
    <t>EXPOSITO FORTE, NEREA</t>
  </si>
  <si>
    <t>171177</t>
  </si>
  <si>
    <t>265468</t>
  </si>
  <si>
    <t>78647640Z</t>
  </si>
  <si>
    <t>MESA GARCIA, MARIA</t>
  </si>
  <si>
    <t>178719</t>
  </si>
  <si>
    <t>319300</t>
  </si>
  <si>
    <t>43792107S</t>
  </si>
  <si>
    <t>RODRIGUEZ RODRIGUEZ, LUZ MARINA</t>
  </si>
  <si>
    <t>146304</t>
  </si>
  <si>
    <t>206170</t>
  </si>
  <si>
    <t>45447889G</t>
  </si>
  <si>
    <t>TORRES ABAD, MARIA MONTSERRAT</t>
  </si>
  <si>
    <t>153778</t>
  </si>
  <si>
    <t>309336</t>
  </si>
  <si>
    <t>43356542R</t>
  </si>
  <si>
    <t>BARRIOS GARCIA, GREGORIA</t>
  </si>
  <si>
    <t>169774</t>
  </si>
  <si>
    <t>203946</t>
  </si>
  <si>
    <t>43832377N</t>
  </si>
  <si>
    <t>CANO PADRON, LAURA</t>
  </si>
  <si>
    <t>175579</t>
  </si>
  <si>
    <t>176659</t>
  </si>
  <si>
    <t>273179</t>
  </si>
  <si>
    <t>78621161P</t>
  </si>
  <si>
    <t>LUIS GONZALEZ, MONICA</t>
  </si>
  <si>
    <t>176660</t>
  </si>
  <si>
    <t>345285</t>
  </si>
  <si>
    <t>78609851Z</t>
  </si>
  <si>
    <t>FUMERO GONZALEZ, MARIA CECILIA</t>
  </si>
  <si>
    <t>174991</t>
  </si>
  <si>
    <t>UDAD.DE INVESTIGACION</t>
  </si>
  <si>
    <t>177538</t>
  </si>
  <si>
    <t>253529</t>
  </si>
  <si>
    <t>43806577H</t>
  </si>
  <si>
    <t>ACEVEDO AROZENA, ABRAHAM</t>
  </si>
  <si>
    <t>168655</t>
  </si>
  <si>
    <t>Tope</t>
  </si>
  <si>
    <t>Usados</t>
  </si>
  <si>
    <t>Gerencia</t>
  </si>
  <si>
    <t>Dirección Médica</t>
  </si>
  <si>
    <t>Dirección Enfermería</t>
  </si>
  <si>
    <t>Dirección Ingenería, Infraestructuras y Tecnologías</t>
  </si>
  <si>
    <t>Dirección RRHH</t>
  </si>
  <si>
    <t xml:space="preserve">Bolsa </t>
  </si>
  <si>
    <t>Etiquetas de fila</t>
  </si>
  <si>
    <t>Total general</t>
  </si>
  <si>
    <t>Suma de Días</t>
  </si>
  <si>
    <t>Resto</t>
  </si>
  <si>
    <t>Necesidad</t>
  </si>
  <si>
    <t>F_Necesidad</t>
  </si>
  <si>
    <t>Hasta*Usada</t>
  </si>
  <si>
    <t>Suma de Necesidad</t>
  </si>
  <si>
    <t>BOLSA I9B1a</t>
  </si>
  <si>
    <t>BOLSA I91c</t>
  </si>
  <si>
    <t>Bolsa I91c</t>
  </si>
  <si>
    <t>Dirección Ingeneria, Infraestrutura y Tecn.</t>
  </si>
  <si>
    <t>I91b</t>
  </si>
  <si>
    <t>I91c</t>
  </si>
  <si>
    <t>I9B1a</t>
  </si>
  <si>
    <t>I9B1b</t>
  </si>
  <si>
    <t>I9B1c</t>
  </si>
  <si>
    <t>Bolsa I9B1a</t>
  </si>
  <si>
    <t>NºPer.Sust</t>
  </si>
  <si>
    <t>DNI.Sust</t>
  </si>
  <si>
    <t>Nombre Sustituido</t>
  </si>
  <si>
    <t>Puesto Sustitutido</t>
  </si>
  <si>
    <t>213634</t>
  </si>
  <si>
    <t>78856442E</t>
  </si>
  <si>
    <t>GARCIA HERRERA, ELISABET</t>
  </si>
  <si>
    <t>179583</t>
  </si>
  <si>
    <t>337197</t>
  </si>
  <si>
    <t>45453972S</t>
  </si>
  <si>
    <t>RODRIGUEZ PERERA, ANA BELEN</t>
  </si>
  <si>
    <t>366959</t>
  </si>
  <si>
    <t>45440830Y</t>
  </si>
  <si>
    <t>ALONSO ARRON, MARIA ANTONIA</t>
  </si>
  <si>
    <t>344442</t>
  </si>
  <si>
    <t>43819837F</t>
  </si>
  <si>
    <t>DELGADO ALONSO, OMAIRA</t>
  </si>
  <si>
    <t>379747</t>
  </si>
  <si>
    <t>43801006J</t>
  </si>
  <si>
    <t>LOPEZ QUINTERO, BEATRIZ</t>
  </si>
  <si>
    <t>357972</t>
  </si>
  <si>
    <t>45440974N</t>
  </si>
  <si>
    <t>RODRIGUEZ DAVILA, CARMEN DELCRISTO</t>
  </si>
  <si>
    <t>359361</t>
  </si>
  <si>
    <t>78612195N</t>
  </si>
  <si>
    <t>GARCIA GONZALEZ, MARIA ANGELES</t>
  </si>
  <si>
    <t>232159</t>
  </si>
  <si>
    <t>43775849H</t>
  </si>
  <si>
    <t>FERNANDEZ GOMEZ, GEMMA</t>
  </si>
  <si>
    <t>274323</t>
  </si>
  <si>
    <t>43621107C</t>
  </si>
  <si>
    <t>CHINEA DIAZ, ANGELA NIEVES</t>
  </si>
  <si>
    <t>235150</t>
  </si>
  <si>
    <t>78609557L</t>
  </si>
  <si>
    <t>GUTIERREZ GUTIERREZ, BEATRIZ</t>
  </si>
  <si>
    <t>337322</t>
  </si>
  <si>
    <t>43784430C</t>
  </si>
  <si>
    <t>RODRIGUEZ ABREU, ANA ELISA</t>
  </si>
  <si>
    <t>382999</t>
  </si>
  <si>
    <t>78858404Y</t>
  </si>
  <si>
    <t>HERRERA GARCIA, JENNIFER</t>
  </si>
  <si>
    <t>291845</t>
  </si>
  <si>
    <t>78850003T</t>
  </si>
  <si>
    <t>HERNANDEZ HERNANDEZ, BEATRIZ</t>
  </si>
  <si>
    <t>351116</t>
  </si>
  <si>
    <t>78704559P</t>
  </si>
  <si>
    <t>ROBAYNA RUIZ, YAIZA</t>
  </si>
  <si>
    <t>353947</t>
  </si>
  <si>
    <t>78695517M</t>
  </si>
  <si>
    <t>PERDOMO CUBAS, GUADALUPE NIEVES</t>
  </si>
  <si>
    <t>330382</t>
  </si>
  <si>
    <t>43792394A</t>
  </si>
  <si>
    <t>HERNANDEZ HERNANDEZ, LAURENTINO</t>
  </si>
  <si>
    <t>340812</t>
  </si>
  <si>
    <t>45445372V</t>
  </si>
  <si>
    <t>TORRES CORREA, EULALIA</t>
  </si>
  <si>
    <t>338640</t>
  </si>
  <si>
    <t>78408810Q</t>
  </si>
  <si>
    <t>SALAS REYES, SORAYA</t>
  </si>
  <si>
    <t>335570</t>
  </si>
  <si>
    <t>42051946B</t>
  </si>
  <si>
    <t>ALONSO SUAREZ, TOMAS</t>
  </si>
  <si>
    <t>365015</t>
  </si>
  <si>
    <t>78562340K</t>
  </si>
  <si>
    <t>PERDOMO SIVERIO, ENCARNACION</t>
  </si>
  <si>
    <t>325444</t>
  </si>
  <si>
    <t>43624130F</t>
  </si>
  <si>
    <t>PLASENCIA ALVAREZ, MARIA ISABEL</t>
  </si>
  <si>
    <t>321160</t>
  </si>
  <si>
    <t>43602497V</t>
  </si>
  <si>
    <t>DIAZ CRUZ, MARIA COROMOTO</t>
  </si>
  <si>
    <t>266741</t>
  </si>
  <si>
    <t>43803507F</t>
  </si>
  <si>
    <t>CARRERA PEREZ, ANGEL CRISANTO</t>
  </si>
  <si>
    <t>207384</t>
  </si>
  <si>
    <t>43789566G</t>
  </si>
  <si>
    <t>MARRERO PEREZ, ROSA MARY</t>
  </si>
  <si>
    <t>311800</t>
  </si>
  <si>
    <t>43622950T</t>
  </si>
  <si>
    <t>RODRIGUEZ MORALES, GEMMA</t>
  </si>
  <si>
    <t>351319</t>
  </si>
  <si>
    <t>78705919B</t>
  </si>
  <si>
    <t>RODRIGUEZ HERNANDEZ, IONE</t>
  </si>
  <si>
    <t>341559</t>
  </si>
  <si>
    <t>54042725Q</t>
  </si>
  <si>
    <t>RAMOS PEREZ, MARIA GARA</t>
  </si>
  <si>
    <t>334906</t>
  </si>
  <si>
    <t>43367066Z</t>
  </si>
  <si>
    <t>CABRERA CARBALLO, MARIA CANDELARIA</t>
  </si>
  <si>
    <t>366078</t>
  </si>
  <si>
    <t>45459262S</t>
  </si>
  <si>
    <t>GONZALEZ DIAZ, ROSA MARIA</t>
  </si>
  <si>
    <t>230295</t>
  </si>
  <si>
    <t>45527088Z</t>
  </si>
  <si>
    <t>GORRIN ABAD, MARIA DEL MAR</t>
  </si>
  <si>
    <t>323983</t>
  </si>
  <si>
    <t>12762821Y</t>
  </si>
  <si>
    <t>VEGA BASCONES, SONIA</t>
  </si>
  <si>
    <t>316046</t>
  </si>
  <si>
    <t>43619814S</t>
  </si>
  <si>
    <t>GONZALEZ.DE ARMAS, BELISARIO</t>
  </si>
  <si>
    <t>369682</t>
  </si>
  <si>
    <t>43792860D</t>
  </si>
  <si>
    <t>HERRERA AYALA, GUADALUPE NOEMI</t>
  </si>
  <si>
    <t>274881</t>
  </si>
  <si>
    <t>43350776P</t>
  </si>
  <si>
    <t>GONZALEZ CARBALLO, LUCIA</t>
  </si>
  <si>
    <t>360012</t>
  </si>
  <si>
    <t>78622866B</t>
  </si>
  <si>
    <t>DELGADO MARRERO, YASMINA</t>
  </si>
  <si>
    <t>316409</t>
  </si>
  <si>
    <t>78565486Q</t>
  </si>
  <si>
    <t>LUCERO ROMERO, ELIDA DEL CARMEN</t>
  </si>
  <si>
    <t>280790</t>
  </si>
  <si>
    <t>45453481F</t>
  </si>
  <si>
    <t>LORENZO HERNANDEZ, ALICIA</t>
  </si>
  <si>
    <t>365219</t>
  </si>
  <si>
    <t>78619337R</t>
  </si>
  <si>
    <t>TORRES ESTEVEZ, LAURA</t>
  </si>
  <si>
    <t>330876</t>
  </si>
  <si>
    <t>78555607G</t>
  </si>
  <si>
    <t>MARTIN PEREZ, CANDELARIA TERESA</t>
  </si>
  <si>
    <t>328821</t>
  </si>
  <si>
    <t>52822051K</t>
  </si>
  <si>
    <t>PEREZ LUIS, MARIA ELENA</t>
  </si>
  <si>
    <t>AUXILIARES DE CLÍNICA O ENFERMERIA</t>
  </si>
  <si>
    <t>179122</t>
  </si>
  <si>
    <t>267836</t>
  </si>
  <si>
    <t>43821259A</t>
  </si>
  <si>
    <t>ALFONSO MARTIN, GUSTAVO</t>
  </si>
  <si>
    <t>233390</t>
  </si>
  <si>
    <t>78559692H</t>
  </si>
  <si>
    <t>HERNANDEZ GUTIERREZ, NAYRA</t>
  </si>
  <si>
    <t>339002</t>
  </si>
  <si>
    <t>43821293Z</t>
  </si>
  <si>
    <t>JORGE ARTEAGA, MARIA JESUS</t>
  </si>
  <si>
    <t>333444</t>
  </si>
  <si>
    <t>42184126X</t>
  </si>
  <si>
    <t>RODRIGUEZ CONCEPCION, MARIA IRENE</t>
  </si>
  <si>
    <t>220691</t>
  </si>
  <si>
    <t>78729721P</t>
  </si>
  <si>
    <t>MARQUEZ RODRIGO, SERGIO</t>
  </si>
  <si>
    <t>252245</t>
  </si>
  <si>
    <t>43350614F</t>
  </si>
  <si>
    <t>ZARATE MENDEZ, CARMEN</t>
  </si>
  <si>
    <t>399545</t>
  </si>
  <si>
    <t>08858606H</t>
  </si>
  <si>
    <t>VENEGAS ANTEQUERA, FRANCISCA</t>
  </si>
  <si>
    <t>324150</t>
  </si>
  <si>
    <t>34017300R</t>
  </si>
  <si>
    <t>AGRAZ GOMEZ, ALVARO</t>
  </si>
  <si>
    <t>321996</t>
  </si>
  <si>
    <t>42090064H</t>
  </si>
  <si>
    <t>RODRIGUEZ.DEL PINO, OLGA DE LOS ANG.</t>
  </si>
  <si>
    <t>351642</t>
  </si>
  <si>
    <t>43824205M</t>
  </si>
  <si>
    <t>MENDOZA MENDOZA, MARIA JOSE</t>
  </si>
  <si>
    <t>368934</t>
  </si>
  <si>
    <t>45551032S</t>
  </si>
  <si>
    <t>MERINO CABRERA, ISMAEL</t>
  </si>
  <si>
    <t>263531</t>
  </si>
  <si>
    <t>78707979R</t>
  </si>
  <si>
    <t>MARRERO RUIZ, SONIA PATRICIA</t>
  </si>
  <si>
    <t>259400</t>
  </si>
  <si>
    <t>42237016T</t>
  </si>
  <si>
    <t>PEREZ SIVERIO, AINHOA</t>
  </si>
  <si>
    <t>364312</t>
  </si>
  <si>
    <t>42222440Y</t>
  </si>
  <si>
    <t>CABRERA FEBLES, LUIS ALBERTO</t>
  </si>
  <si>
    <t>331553</t>
  </si>
  <si>
    <t>42182110H</t>
  </si>
  <si>
    <t>HERNANDEZ GARCIA, MARTA ISABEL</t>
  </si>
  <si>
    <t>379687</t>
  </si>
  <si>
    <t>78545381J</t>
  </si>
  <si>
    <t>MARTIN CHICANO, ALICIA</t>
  </si>
  <si>
    <t>249857</t>
  </si>
  <si>
    <t>14271191J</t>
  </si>
  <si>
    <t>MONTSERRAT PEROY, ELISABETH</t>
  </si>
  <si>
    <t>324564</t>
  </si>
  <si>
    <t>43805298G</t>
  </si>
  <si>
    <t>HERNANDEZ CAÑAMERO, CRISTINA</t>
  </si>
  <si>
    <t>315158</t>
  </si>
  <si>
    <t>52512337W</t>
  </si>
  <si>
    <t>RUIZ GONZALEZ, MARIA EMILIA</t>
  </si>
  <si>
    <t>322139</t>
  </si>
  <si>
    <t>43779370C</t>
  </si>
  <si>
    <t>BARRETO PEREZ, ANTONIO PABLO</t>
  </si>
  <si>
    <t>379641</t>
  </si>
  <si>
    <t>78701686X</t>
  </si>
  <si>
    <t>RODRIGUEZ VARGAS, MARIA ROCIO</t>
  </si>
  <si>
    <t>327319</t>
  </si>
  <si>
    <t>43796501Q</t>
  </si>
  <si>
    <t>COLMENAR GONZALEZ, MARIA TERESA</t>
  </si>
  <si>
    <t>178322</t>
  </si>
  <si>
    <t>293752</t>
  </si>
  <si>
    <t>52924628H</t>
  </si>
  <si>
    <t>BUSTABAD ARES, ALEJANDRO NICOLAS</t>
  </si>
  <si>
    <t>246305</t>
  </si>
  <si>
    <t>78572787A</t>
  </si>
  <si>
    <t>CANINO MACHADO, MACARENA</t>
  </si>
  <si>
    <t>339993</t>
  </si>
  <si>
    <t>43776068F</t>
  </si>
  <si>
    <t>RODRIGUEZ DELGADO, MARIA CANDELARIA</t>
  </si>
  <si>
    <t>230164</t>
  </si>
  <si>
    <t>72406920E</t>
  </si>
  <si>
    <t>SAN MIGUEL ROPERO, IXONE</t>
  </si>
  <si>
    <t>257397</t>
  </si>
  <si>
    <t>79073225F</t>
  </si>
  <si>
    <t>GUERRA JUAN, ADRIANA</t>
  </si>
  <si>
    <t>298313</t>
  </si>
  <si>
    <t>78720972E</t>
  </si>
  <si>
    <t>GARCIA TORRES, ITAHISA</t>
  </si>
  <si>
    <t>372734</t>
  </si>
  <si>
    <t>54051608K</t>
  </si>
  <si>
    <t>ALONSO RAMOS, ELISABET ELENA</t>
  </si>
  <si>
    <t>226426</t>
  </si>
  <si>
    <t>79097752Q</t>
  </si>
  <si>
    <t>DOMINGUEZ GONZALEZ, JENNIFER</t>
  </si>
  <si>
    <t>242602</t>
  </si>
  <si>
    <t>X1682461B</t>
  </si>
  <si>
    <t>ALGE, HELEN PIA</t>
  </si>
  <si>
    <t>266669</t>
  </si>
  <si>
    <t>54050376P</t>
  </si>
  <si>
    <t>SANTANA RODRIGUEZ, DIEGO</t>
  </si>
  <si>
    <t>202624</t>
  </si>
  <si>
    <t>43833169E</t>
  </si>
  <si>
    <t>RODRIGUEZ IZQUIERDO, ESTEFANIA ELISA</t>
  </si>
  <si>
    <t>201559</t>
  </si>
  <si>
    <t>42194907G</t>
  </si>
  <si>
    <t>PEREZ ACOSTA, NIEVES GEMMA</t>
  </si>
  <si>
    <t>379604</t>
  </si>
  <si>
    <t>42093033C</t>
  </si>
  <si>
    <t>PEREZ FERRER, VICTOR ANGEL</t>
  </si>
  <si>
    <t>238978</t>
  </si>
  <si>
    <t>30961123H</t>
  </si>
  <si>
    <t>GAITAN GONZALEZ, ASUNCION</t>
  </si>
  <si>
    <t>232257</t>
  </si>
  <si>
    <t>44726531H</t>
  </si>
  <si>
    <t>JIMENEZ BETANCORT, SARAY CECILIA</t>
  </si>
  <si>
    <t>371854</t>
  </si>
  <si>
    <t>54053201G</t>
  </si>
  <si>
    <t>SCHWARTZ SANZ, PEDRO</t>
  </si>
  <si>
    <t>381869</t>
  </si>
  <si>
    <t>78706450J</t>
  </si>
  <si>
    <t>DELGADO GONZALEZ, NAARA</t>
  </si>
  <si>
    <t>353699</t>
  </si>
  <si>
    <t>78558690M</t>
  </si>
  <si>
    <t>REYES REYES, RITA GUACIMARA</t>
  </si>
  <si>
    <t>210098</t>
  </si>
  <si>
    <t>42082498L</t>
  </si>
  <si>
    <t>GOMEZ RODRIGUEZ, MARIA TERESA</t>
  </si>
  <si>
    <t>339360</t>
  </si>
  <si>
    <t>42097638W</t>
  </si>
  <si>
    <t>MARRERO GARCIA, CRISTINA</t>
  </si>
  <si>
    <t>259386</t>
  </si>
  <si>
    <t>78563680G</t>
  </si>
  <si>
    <t>BELLO GONZALEZ, RAMON ALBERTO</t>
  </si>
  <si>
    <t>367353</t>
  </si>
  <si>
    <t>78507490A</t>
  </si>
  <si>
    <t>BENITEZ DIEPA, CARLOS JESUS</t>
  </si>
  <si>
    <t>214120</t>
  </si>
  <si>
    <t>43800071K</t>
  </si>
  <si>
    <t>PRIETO BAUTE, CARMEN LIDIA</t>
  </si>
  <si>
    <t>318105</t>
  </si>
  <si>
    <t>42083681Y</t>
  </si>
  <si>
    <t>GUTIERREZ MARQUEZ, MARIA GEMMA</t>
  </si>
  <si>
    <t>347651</t>
  </si>
  <si>
    <t>78571671Z</t>
  </si>
  <si>
    <t>MARTINEZ BAUTE, PATRICIA</t>
  </si>
  <si>
    <t>369244</t>
  </si>
  <si>
    <t>45448530R</t>
  </si>
  <si>
    <t>GONZALEZ IZQUIERDO, DIANA DEL CRISTO</t>
  </si>
  <si>
    <t>275334</t>
  </si>
  <si>
    <t>45362721M</t>
  </si>
  <si>
    <t>QUINTANA RIVERO, MIRIAM</t>
  </si>
  <si>
    <t>351175</t>
  </si>
  <si>
    <t>78693661N</t>
  </si>
  <si>
    <t>MARRERO BATISTA, ANA NATIVIDAD</t>
  </si>
  <si>
    <t>369762</t>
  </si>
  <si>
    <t>78623199E</t>
  </si>
  <si>
    <t>GONZALEZ GONZALEZ, ANA MARGARITA</t>
  </si>
  <si>
    <t>353744</t>
  </si>
  <si>
    <t>42090354D</t>
  </si>
  <si>
    <t>ALAMO GONZALEZ, CARMEN NIEVES</t>
  </si>
  <si>
    <t>329218</t>
  </si>
  <si>
    <t>45441630R</t>
  </si>
  <si>
    <t>ROJAS RAMOS, REMEDIOS</t>
  </si>
  <si>
    <t>318965</t>
  </si>
  <si>
    <t>43366931V</t>
  </si>
  <si>
    <t>DORTA MARTIN, MIRIAM</t>
  </si>
  <si>
    <t>358756</t>
  </si>
  <si>
    <t>78574445M</t>
  </si>
  <si>
    <t>HERNANDEZ BAEZ, SILVIA</t>
  </si>
  <si>
    <t>340839</t>
  </si>
  <si>
    <t>78569129W</t>
  </si>
  <si>
    <t>RODRIGUEZ ALVAREZ, ROSA DELIA</t>
  </si>
  <si>
    <t>334092</t>
  </si>
  <si>
    <t>45440464P</t>
  </si>
  <si>
    <t>SIVERIO SIVERIO, ALEJANDRA</t>
  </si>
  <si>
    <t>225573</t>
  </si>
  <si>
    <t>78568938H</t>
  </si>
  <si>
    <t>HERNANDEZ GONZALEZ, BEATRIZ</t>
  </si>
  <si>
    <t>318607</t>
  </si>
  <si>
    <t>45439187L</t>
  </si>
  <si>
    <t>AFONSO MARTIN, MARIA REMEDIOS</t>
  </si>
  <si>
    <t>341460</t>
  </si>
  <si>
    <t>X1886570H</t>
  </si>
  <si>
    <t>PEREZ, KATIUSCA</t>
  </si>
  <si>
    <t>273889</t>
  </si>
  <si>
    <t>42059568C</t>
  </si>
  <si>
    <t>HERNANDEZ GARCIA, MARIA DEL CARMEN</t>
  </si>
  <si>
    <t>344557</t>
  </si>
  <si>
    <t>43823922K</t>
  </si>
  <si>
    <t>PEREZ VARGAS, DOLORES BEGOÑA</t>
  </si>
  <si>
    <t>363328</t>
  </si>
  <si>
    <t>42087104W</t>
  </si>
  <si>
    <t>DOMINGUEZ ALBERTO, GLORIA INES</t>
  </si>
  <si>
    <t>366975</t>
  </si>
  <si>
    <t>78693545B</t>
  </si>
  <si>
    <t>CAMPOS MONTAÑEZ, DACIL</t>
  </si>
  <si>
    <t>335917</t>
  </si>
  <si>
    <t>43788658Q</t>
  </si>
  <si>
    <t>MEDERO AROCHA, MARIA ELSA</t>
  </si>
  <si>
    <t>328004</t>
  </si>
  <si>
    <t>43775642H</t>
  </si>
  <si>
    <t>PEREZ MARICHAL, ADELA</t>
  </si>
  <si>
    <t>274791</t>
  </si>
  <si>
    <t>54947203L</t>
  </si>
  <si>
    <t>SAMPAIO DA FONSECA, MARCIA REGINA</t>
  </si>
  <si>
    <t>328215</t>
  </si>
  <si>
    <t>45448249L</t>
  </si>
  <si>
    <t>GARCIA HERNANDEZ, PILAR</t>
  </si>
  <si>
    <t>311907</t>
  </si>
  <si>
    <t>42063809Y</t>
  </si>
  <si>
    <t>HERRANZ GOMEZ, MARIA CANDELARIA</t>
  </si>
  <si>
    <t>245909</t>
  </si>
  <si>
    <t>42258997Q</t>
  </si>
  <si>
    <t>ESTEVEZ RODRIGUEZ, JOSE LUIS</t>
  </si>
  <si>
    <t>253701</t>
  </si>
  <si>
    <t>78707684M</t>
  </si>
  <si>
    <t>RODRIGUEZ GIL, DONNA MARIA</t>
  </si>
  <si>
    <t>369041</t>
  </si>
  <si>
    <t>78697711Z</t>
  </si>
  <si>
    <t>SANCHEZ ARROCHA, ESPERANZA</t>
  </si>
  <si>
    <t>333161</t>
  </si>
  <si>
    <t>45456492M</t>
  </si>
  <si>
    <t>BAEZ MORALES, MARIA SANDRA</t>
  </si>
  <si>
    <t>210162</t>
  </si>
  <si>
    <t>43801855B</t>
  </si>
  <si>
    <t>CONDE SANTOS, FATIMA</t>
  </si>
  <si>
    <t>310787</t>
  </si>
  <si>
    <t>46040866H</t>
  </si>
  <si>
    <t>MARTINEZ TORNER, MERCEDES</t>
  </si>
  <si>
    <t>342738</t>
  </si>
  <si>
    <t>45459932H</t>
  </si>
  <si>
    <t>GONZALEZ HERNANDEZ, MARTA</t>
  </si>
  <si>
    <t>ÓPTICO OPTOMETRISTA</t>
  </si>
  <si>
    <t>366473</t>
  </si>
  <si>
    <t>78713422Q</t>
  </si>
  <si>
    <t>RODRIGUEZ RODRIGUEZ, EVA</t>
  </si>
  <si>
    <t>325313</t>
  </si>
  <si>
    <t>45437471M</t>
  </si>
  <si>
    <t>AFONSO PEREZ, JUDITH</t>
  </si>
  <si>
    <t>332273</t>
  </si>
  <si>
    <t>42182044K</t>
  </si>
  <si>
    <t>HERNANDEZ ALVAREZ, CARMEN NIEVES</t>
  </si>
  <si>
    <t>357323</t>
  </si>
  <si>
    <t>42180120Y</t>
  </si>
  <si>
    <t>GONZALEZ CABRERA, ALICIA HIGINIA</t>
  </si>
  <si>
    <t>301215</t>
  </si>
  <si>
    <t>42813761C</t>
  </si>
  <si>
    <t>AFONSO MARTIN, ANA M.BERTA</t>
  </si>
  <si>
    <t>352733</t>
  </si>
  <si>
    <t>43773946R</t>
  </si>
  <si>
    <t>CRUZ ROCHA, MARIA ESTHER</t>
  </si>
  <si>
    <t>392874</t>
  </si>
  <si>
    <t>42064134D</t>
  </si>
  <si>
    <t>TORT CURSELLAS, LOURDES</t>
  </si>
  <si>
    <t>367978</t>
  </si>
  <si>
    <t>78859096P</t>
  </si>
  <si>
    <t>RODRIGUES AFONSO, ROSILENE</t>
  </si>
  <si>
    <t>307027</t>
  </si>
  <si>
    <t>42078822T</t>
  </si>
  <si>
    <t>PEREZ BORGES, MARIA GLADYS</t>
  </si>
  <si>
    <t>317305</t>
  </si>
  <si>
    <t>42090581Y</t>
  </si>
  <si>
    <t>BATISTA NEGRIN, VICTORIA CANDELARIA</t>
  </si>
  <si>
    <t>315780</t>
  </si>
  <si>
    <t>45436360K</t>
  </si>
  <si>
    <t>GARCIA YANES, CANDELARIA</t>
  </si>
  <si>
    <t>315430</t>
  </si>
  <si>
    <t>43770319P</t>
  </si>
  <si>
    <t>SANCHEZ PEREZ, JOSE CARLOS</t>
  </si>
  <si>
    <t>286366</t>
  </si>
  <si>
    <t>43606362H</t>
  </si>
  <si>
    <t>MEDINA ESCUELA, INMACULADA</t>
  </si>
  <si>
    <t>301696</t>
  </si>
  <si>
    <t>43610049W</t>
  </si>
  <si>
    <t>HERNANDEZ HERNANDEZ, LEONOR</t>
  </si>
  <si>
    <t>353218</t>
  </si>
  <si>
    <t>78559331W</t>
  </si>
  <si>
    <t>DIAZ DIAZ, YURENA</t>
  </si>
  <si>
    <t>354608</t>
  </si>
  <si>
    <t>78568682S</t>
  </si>
  <si>
    <t>VIERA VERA, RAQUEL</t>
  </si>
  <si>
    <t>322227</t>
  </si>
  <si>
    <t>42061732E</t>
  </si>
  <si>
    <t>PEREZ HERNANDEZ, ISABEL</t>
  </si>
  <si>
    <t>355950</t>
  </si>
  <si>
    <t>78694521K</t>
  </si>
  <si>
    <t>TOLEDO PEREZ, ADRIAN</t>
  </si>
  <si>
    <t>SUBDIRECTOR DE ENFERMERIA DE ATENCION ESPECIALIZADA CAT. 2</t>
  </si>
  <si>
    <t>369527</t>
  </si>
  <si>
    <t>78631159R</t>
  </si>
  <si>
    <t>REGALADO GONZALEZ, VIRGINIA</t>
  </si>
  <si>
    <t>365980</t>
  </si>
  <si>
    <t>78671571W</t>
  </si>
  <si>
    <t>PADILLA CORREA, ANGELA</t>
  </si>
  <si>
    <t>382310</t>
  </si>
  <si>
    <t>42088905D</t>
  </si>
  <si>
    <t>HORMIGA BORGES, CARMEN ADRIANA</t>
  </si>
  <si>
    <t>179068</t>
  </si>
  <si>
    <t>214918</t>
  </si>
  <si>
    <t>78564197S</t>
  </si>
  <si>
    <t>ALONSO YANES, MAIBEL ALEJANDRA</t>
  </si>
  <si>
    <t>213155</t>
  </si>
  <si>
    <t>42221583T</t>
  </si>
  <si>
    <t>ORTIZ PEREZ, ANA</t>
  </si>
  <si>
    <t>345621</t>
  </si>
  <si>
    <t>78563570D</t>
  </si>
  <si>
    <t>HERNANDEZ GUTIERREZ, ARCILIA</t>
  </si>
  <si>
    <t>365323</t>
  </si>
  <si>
    <t>43810319B</t>
  </si>
  <si>
    <t>ZAMORA DARIAS, MARIA DEL CARMEN</t>
  </si>
  <si>
    <t>380974</t>
  </si>
  <si>
    <t>45444569L</t>
  </si>
  <si>
    <t>GAMEZ RAMOS, MARIA AUXILIADORA</t>
  </si>
  <si>
    <t>362923</t>
  </si>
  <si>
    <t>42048609D</t>
  </si>
  <si>
    <t>GONZALEZ PEREZ, ELISA ISABEL</t>
  </si>
  <si>
    <t>371926</t>
  </si>
  <si>
    <t>78716455J</t>
  </si>
  <si>
    <t>GUILLEN ARVELO, ESTHER</t>
  </si>
  <si>
    <t>337648</t>
  </si>
  <si>
    <t>43791673H</t>
  </si>
  <si>
    <t>MARRERO PEREZ, MIRIAM DEL CARMEN</t>
  </si>
  <si>
    <t>245179</t>
  </si>
  <si>
    <t>43783080G</t>
  </si>
  <si>
    <t>GARCIA PLASENCIA, ANTONIO</t>
  </si>
  <si>
    <t>263676</t>
  </si>
  <si>
    <t>42224494J</t>
  </si>
  <si>
    <t>CARREÑO LEMOS, AINOA</t>
  </si>
  <si>
    <t>319191</t>
  </si>
  <si>
    <t>43787049V</t>
  </si>
  <si>
    <t>GARCIA SOSA, ANTONIA MARIA</t>
  </si>
  <si>
    <t>305689</t>
  </si>
  <si>
    <t>42086039H</t>
  </si>
  <si>
    <t>ROJAS CASTAÑEDA, ANA ISABEL</t>
  </si>
  <si>
    <t>235972</t>
  </si>
  <si>
    <t>42196225B</t>
  </si>
  <si>
    <t>RODRIGUEZ RODRIGUEZ, YESSENIA</t>
  </si>
  <si>
    <t>261796</t>
  </si>
  <si>
    <t>78544672V</t>
  </si>
  <si>
    <t>OUBIÑA GONZALEZ, FRANCISCO JAVIER</t>
  </si>
  <si>
    <t>231183</t>
  </si>
  <si>
    <t>43381051S</t>
  </si>
  <si>
    <t>HERNANDEZ HERNANDEZ, ALVARO RUBEN</t>
  </si>
  <si>
    <t>230447</t>
  </si>
  <si>
    <t>78707290W</t>
  </si>
  <si>
    <t>LIMA MARTINEZ, CARMEN YURENA</t>
  </si>
  <si>
    <t>232856</t>
  </si>
  <si>
    <t>54043261T</t>
  </si>
  <si>
    <t>BAEZ PEÑA, DULCE MARIA</t>
  </si>
  <si>
    <t>277537</t>
  </si>
  <si>
    <t>78859165P</t>
  </si>
  <si>
    <t>HERNANDEZ MACHIN, VIRGINIA</t>
  </si>
  <si>
    <t>363483</t>
  </si>
  <si>
    <t>54048447B</t>
  </si>
  <si>
    <t>RODRIGUEZ SANTOS, TALIA</t>
  </si>
  <si>
    <t>352215</t>
  </si>
  <si>
    <t>78416095X</t>
  </si>
  <si>
    <t>LOPEZ LORENZO, MARIA DEL PILAR</t>
  </si>
  <si>
    <t>270901</t>
  </si>
  <si>
    <t>43374366T</t>
  </si>
  <si>
    <t>HERNANDEZ BAEZ, JUANA MARIA</t>
  </si>
  <si>
    <t>290315</t>
  </si>
  <si>
    <t>42800018P</t>
  </si>
  <si>
    <t>GOMEZ DENIZ, HERMELINDA</t>
  </si>
  <si>
    <t>318711</t>
  </si>
  <si>
    <t>45442300G</t>
  </si>
  <si>
    <t>DOMINGUEZ SUAREZ, ANA OBDULIA</t>
  </si>
  <si>
    <t>326578</t>
  </si>
  <si>
    <t>43791084G</t>
  </si>
  <si>
    <t>HERNANDEZ CARABALLO, MONICA</t>
  </si>
  <si>
    <t>290414</t>
  </si>
  <si>
    <t>43777476N</t>
  </si>
  <si>
    <t>DA SILVA MENDEZ, BEATRIZ</t>
  </si>
  <si>
    <t>345867</t>
  </si>
  <si>
    <t>78613215C</t>
  </si>
  <si>
    <t>HERNANDEZ RODRIGUEZ, RAQUEL</t>
  </si>
  <si>
    <t>340476</t>
  </si>
  <si>
    <t>78618614Z</t>
  </si>
  <si>
    <t>AMADOR RODRIGUEZ, FABIAN</t>
  </si>
  <si>
    <t>314278</t>
  </si>
  <si>
    <t>42087870D</t>
  </si>
  <si>
    <t>GOMEZ CULEBRAS, DIEGO FRANCISCO</t>
  </si>
  <si>
    <t>372857</t>
  </si>
  <si>
    <t>54044961K</t>
  </si>
  <si>
    <t>MARTIN MONAR, ALBERTO</t>
  </si>
  <si>
    <t>318439</t>
  </si>
  <si>
    <t>43600118F</t>
  </si>
  <si>
    <t>HERRERA GONZALEZ, JETRHO</t>
  </si>
  <si>
    <t>373391</t>
  </si>
  <si>
    <t>78723121D</t>
  </si>
  <si>
    <t>SIVERIO MANRIQUE, YURENA</t>
  </si>
  <si>
    <t>364101</t>
  </si>
  <si>
    <t>78714545N</t>
  </si>
  <si>
    <t>MARTIN GUILLEN, PATRICIA</t>
  </si>
  <si>
    <t>322294</t>
  </si>
  <si>
    <t>45437214R</t>
  </si>
  <si>
    <t>MESA CHINEA, CARMEN GLORIA</t>
  </si>
  <si>
    <t>340089</t>
  </si>
  <si>
    <t>45454883Y</t>
  </si>
  <si>
    <t>CASTRO TOSCO, CAROLINA</t>
  </si>
  <si>
    <t>216157</t>
  </si>
  <si>
    <t>43814893P</t>
  </si>
  <si>
    <t>CABARGA MOLINA, JONAY ANGEL</t>
  </si>
  <si>
    <t>372769</t>
  </si>
  <si>
    <t>78704505T</t>
  </si>
  <si>
    <t>ALONSO RIVERO, CRISTINA</t>
  </si>
  <si>
    <t>368254</t>
  </si>
  <si>
    <t>50465577N</t>
  </si>
  <si>
    <t>CARABALLO CAÑIZARES, MARIA TERESA</t>
  </si>
  <si>
    <t>351327</t>
  </si>
  <si>
    <t>78572508T</t>
  </si>
  <si>
    <t>RAMOS PERDIGON, YAZMINA</t>
  </si>
  <si>
    <t>359708</t>
  </si>
  <si>
    <t>43826641A</t>
  </si>
  <si>
    <t>NODA MESA, ANGEL JESUS</t>
  </si>
  <si>
    <t>349884</t>
  </si>
  <si>
    <t>78854676G</t>
  </si>
  <si>
    <t>FUENTES HERNANDEZ, ROSA AMELIA</t>
  </si>
  <si>
    <t>324759</t>
  </si>
  <si>
    <t>78607036M</t>
  </si>
  <si>
    <t>RODRIGUEZ.DE.LA.SIERRA GALAN, M.EUG</t>
  </si>
  <si>
    <t>318703</t>
  </si>
  <si>
    <t>43773223Z</t>
  </si>
  <si>
    <t>MARRERO MORALES, PABLO ANTONIO</t>
  </si>
  <si>
    <t>221973</t>
  </si>
  <si>
    <t>78697581E</t>
  </si>
  <si>
    <t>179582</t>
  </si>
  <si>
    <t>349040</t>
  </si>
  <si>
    <t>42187269W</t>
  </si>
  <si>
    <t>CABRERA PULIDO, CARLOTA</t>
  </si>
  <si>
    <t>259484</t>
  </si>
  <si>
    <t>45452828K</t>
  </si>
  <si>
    <t>BAEZ MORALES, MARIA SONIA</t>
  </si>
  <si>
    <t>298900</t>
  </si>
  <si>
    <t>01173053F</t>
  </si>
  <si>
    <t>RUBIO URIA, CATALINA</t>
  </si>
  <si>
    <t>347491</t>
  </si>
  <si>
    <t>78717062E</t>
  </si>
  <si>
    <t>IZQUIERDO PEREZ, SANDRA OLIVIA</t>
  </si>
  <si>
    <t>325022</t>
  </si>
  <si>
    <t>45439728P</t>
  </si>
  <si>
    <t>BENITEZ VERA, CANDELARIA MARIA</t>
  </si>
  <si>
    <t>215710</t>
  </si>
  <si>
    <t>79064009Z</t>
  </si>
  <si>
    <t>JORGE FRIAS, ANA BELEN</t>
  </si>
  <si>
    <t>206940</t>
  </si>
  <si>
    <t>78636034T</t>
  </si>
  <si>
    <t>RODRIGUEZ GONZALEZ, MARTA</t>
  </si>
  <si>
    <t>365155</t>
  </si>
  <si>
    <t>42084878F</t>
  </si>
  <si>
    <t>VELAZQUEZ LEON, MARTA ROSA</t>
  </si>
  <si>
    <t>321291</t>
  </si>
  <si>
    <t>43359809W</t>
  </si>
  <si>
    <t>DORTA JIMENEZ, CARMEN ALEXIA</t>
  </si>
  <si>
    <t>305478</t>
  </si>
  <si>
    <t>42063537X</t>
  </si>
  <si>
    <t>CARRIO PUERTA, ANA TERESA</t>
  </si>
  <si>
    <t>369252</t>
  </si>
  <si>
    <t>78563125R</t>
  </si>
  <si>
    <t>MARTIN HERRERA, ESTEFANIA</t>
  </si>
  <si>
    <t>251229</t>
  </si>
  <si>
    <t>78851305Z</t>
  </si>
  <si>
    <t>MARTINEZ MARTIN, MACARENA</t>
  </si>
  <si>
    <t>318615</t>
  </si>
  <si>
    <t>43796415E</t>
  </si>
  <si>
    <t>MARRERO DIAZ, MARIA DEL PILAR</t>
  </si>
  <si>
    <t>285506</t>
  </si>
  <si>
    <t>78639468F</t>
  </si>
  <si>
    <t>DOMINGUEZ FALCON, SARA</t>
  </si>
  <si>
    <t>353963</t>
  </si>
  <si>
    <t>78557137Q</t>
  </si>
  <si>
    <t>MACIA HERRERA, MARIA VANESSA</t>
  </si>
  <si>
    <t>178209</t>
  </si>
  <si>
    <t>334279</t>
  </si>
  <si>
    <t>42179959Y</t>
  </si>
  <si>
    <t>HIDALGO HERNANDEZ, ROCIO</t>
  </si>
  <si>
    <t>339184</t>
  </si>
  <si>
    <t>45451641F</t>
  </si>
  <si>
    <t>MARTIN RODRIGUEZ, MARIA ESTHER</t>
  </si>
  <si>
    <t>236241</t>
  </si>
  <si>
    <t>42234766G</t>
  </si>
  <si>
    <t>FRANCISCO PIÑERO, ALEJANDRO</t>
  </si>
  <si>
    <t>325778</t>
  </si>
  <si>
    <t>09399634V</t>
  </si>
  <si>
    <t>RODRIGO FUENTES, MARIA EUGENIA</t>
  </si>
  <si>
    <t>338990</t>
  </si>
  <si>
    <t>78557027K</t>
  </si>
  <si>
    <t>DARIAS HERNANDEZ, SILVIA E.</t>
  </si>
  <si>
    <t>372507</t>
  </si>
  <si>
    <t>78723894T</t>
  </si>
  <si>
    <t>PEREZ YANES, RAQUEL</t>
  </si>
  <si>
    <t>348240</t>
  </si>
  <si>
    <t>78574672W</t>
  </si>
  <si>
    <t>PADRON RODRIGUEZ, YAIZA</t>
  </si>
  <si>
    <t>233346</t>
  </si>
  <si>
    <t>78721215N</t>
  </si>
  <si>
    <t>MORALES GUTIERREZ, AYTHAMY</t>
  </si>
  <si>
    <t>339379</t>
  </si>
  <si>
    <t>78609704M</t>
  </si>
  <si>
    <t>LEON FUENTES, DULCE MARIA</t>
  </si>
  <si>
    <t>275862</t>
  </si>
  <si>
    <t>79071539T</t>
  </si>
  <si>
    <t>MARTIN MOREIRA, LAURA MARIA</t>
  </si>
  <si>
    <t>340900</t>
  </si>
  <si>
    <t>42050977P</t>
  </si>
  <si>
    <t>CASTELLANO GONZALEZ, HERMINIA</t>
  </si>
  <si>
    <t>257515</t>
  </si>
  <si>
    <t>26030791N</t>
  </si>
  <si>
    <t>MOREJON SERRANO, MARIA DOLORES</t>
  </si>
  <si>
    <t>365446</t>
  </si>
  <si>
    <t>78628330R</t>
  </si>
  <si>
    <t>GONZALEZ LUIS, MIRIAM</t>
  </si>
  <si>
    <t>370376</t>
  </si>
  <si>
    <t>43806394L</t>
  </si>
  <si>
    <t>OLIVA TORRES, NOELIA IRENE</t>
  </si>
  <si>
    <t>240662</t>
  </si>
  <si>
    <t>78642969N</t>
  </si>
  <si>
    <t>HERNANDEZ FARIÑA, CATHAYSA</t>
  </si>
  <si>
    <t>328805</t>
  </si>
  <si>
    <t>43790312Z</t>
  </si>
  <si>
    <t>ARBELO NODA, RAQUEL A.</t>
  </si>
  <si>
    <t>345904</t>
  </si>
  <si>
    <t>78850453J</t>
  </si>
  <si>
    <t>CHULANI CHULANI, SHANTI MOHANDAS</t>
  </si>
  <si>
    <t>365964</t>
  </si>
  <si>
    <t>78725776L</t>
  </si>
  <si>
    <t>TRUJILLO JIMENEZ, CORALIA TAYDA</t>
  </si>
  <si>
    <t>178300</t>
  </si>
  <si>
    <t>368823</t>
  </si>
  <si>
    <t>43787558C</t>
  </si>
  <si>
    <t>RODRIGUEZ GARCIA, MARIA JOSEFA</t>
  </si>
  <si>
    <t>206892</t>
  </si>
  <si>
    <t>78727153Q</t>
  </si>
  <si>
    <t>DIAZ LOPEZ, OSCAR</t>
  </si>
  <si>
    <t>345509</t>
  </si>
  <si>
    <t>78715514S</t>
  </si>
  <si>
    <t>ORTEGA DELGADO, CHAXIRAXI</t>
  </si>
  <si>
    <t>369842</t>
  </si>
  <si>
    <t>78852382X</t>
  </si>
  <si>
    <t>FERNANDEZ NIETO, MARINA</t>
  </si>
  <si>
    <t>330788</t>
  </si>
  <si>
    <t>43770746K</t>
  </si>
  <si>
    <t>HERNANDEZ PEREZ, LUIS ROMAN</t>
  </si>
  <si>
    <t>370771</t>
  </si>
  <si>
    <t>78567607K</t>
  </si>
  <si>
    <t>SUAREZ DAROCA, PATRICIA IRIA</t>
  </si>
  <si>
    <t>376689</t>
  </si>
  <si>
    <t>54048131V</t>
  </si>
  <si>
    <t>ORAMAS FALCON, JULIA ELVIRA</t>
  </si>
  <si>
    <t>335474</t>
  </si>
  <si>
    <t>43806640N</t>
  </si>
  <si>
    <t>PLASENCIA HERNANDEZ, CRISTINA MARIA</t>
  </si>
  <si>
    <t>371950</t>
  </si>
  <si>
    <t>45457339R</t>
  </si>
  <si>
    <t>SANTOS DIAZ, MARIA YOLANDA</t>
  </si>
  <si>
    <t>351817</t>
  </si>
  <si>
    <t>45449243R</t>
  </si>
  <si>
    <t>RIVERO PEREZ, AURORA</t>
  </si>
  <si>
    <t>233792</t>
  </si>
  <si>
    <t>44728135N</t>
  </si>
  <si>
    <t>CORDERO JORGE, NOELIA HORTENSIA</t>
  </si>
  <si>
    <t>302664</t>
  </si>
  <si>
    <t>78397465X</t>
  </si>
  <si>
    <t>TORRES GONZALEZ, EULALIA</t>
  </si>
  <si>
    <t>354301</t>
  </si>
  <si>
    <t>78546857V</t>
  </si>
  <si>
    <t>BONILLA GARCIA, JUAN M.</t>
  </si>
  <si>
    <t>327773</t>
  </si>
  <si>
    <t>78407957Z</t>
  </si>
  <si>
    <t>MESA SIVERIO, JESUS EULOGIO</t>
  </si>
  <si>
    <t>367564</t>
  </si>
  <si>
    <t>47075008B</t>
  </si>
  <si>
    <t>ANDREU SANCHEZ, PAULA</t>
  </si>
  <si>
    <t>244153</t>
  </si>
  <si>
    <t>44608470Q</t>
  </si>
  <si>
    <t>PALMA AGUILERA, MARIA PILAR</t>
  </si>
  <si>
    <t>220209</t>
  </si>
  <si>
    <t>78630153F</t>
  </si>
  <si>
    <t>BARROSO HERNANDEZ, DAVINIA</t>
  </si>
  <si>
    <t>223648</t>
  </si>
  <si>
    <t>54046977J</t>
  </si>
  <si>
    <t>GONZALEZ GARCIA, HORTENSIA CELESTE</t>
  </si>
  <si>
    <t>366143</t>
  </si>
  <si>
    <t>43783197Y</t>
  </si>
  <si>
    <t>MARRERO SANTANA, CAROLINA ZORAIDA</t>
  </si>
  <si>
    <t>345357</t>
  </si>
  <si>
    <t>43819839D</t>
  </si>
  <si>
    <t>CHACON RODRIGUEZ, MARIA DE LA O</t>
  </si>
  <si>
    <t>208769</t>
  </si>
  <si>
    <t>24265927F</t>
  </si>
  <si>
    <t>PEREZ LA ROSA, MERCEDES</t>
  </si>
  <si>
    <t>358692</t>
  </si>
  <si>
    <t>78556004X</t>
  </si>
  <si>
    <t>PLASENCIA TORRES, MARIA GORETTI</t>
  </si>
  <si>
    <t>272351</t>
  </si>
  <si>
    <t>42183772R</t>
  </si>
  <si>
    <t>MARTIN ALVAREZ, RUTH</t>
  </si>
  <si>
    <t>350340</t>
  </si>
  <si>
    <t>78707601Z</t>
  </si>
  <si>
    <t>GONZALEZ DIAZ, YURENA</t>
  </si>
  <si>
    <t>339117</t>
  </si>
  <si>
    <t>45455080L</t>
  </si>
  <si>
    <t>BENITEZ DIAZ, MARIA ANGELES</t>
  </si>
  <si>
    <t>355520</t>
  </si>
  <si>
    <t>43799603J</t>
  </si>
  <si>
    <t>RODRIGUEZ ALVAREZ, NURIA ESTHER</t>
  </si>
  <si>
    <t>373016</t>
  </si>
  <si>
    <t>78718710Z</t>
  </si>
  <si>
    <t>MELIAN GUTIERREZ, SARA</t>
  </si>
  <si>
    <t>253141</t>
  </si>
  <si>
    <t>45554307R</t>
  </si>
  <si>
    <t>PEREZ RODRIGUEZ, MARIA CARMEN</t>
  </si>
  <si>
    <t>263872</t>
  </si>
  <si>
    <t>78718770M</t>
  </si>
  <si>
    <t>SANTOS CASTRO, RITA MARIA</t>
  </si>
  <si>
    <t>227133</t>
  </si>
  <si>
    <t>42872770B</t>
  </si>
  <si>
    <t>PIÑERO ARMAS, MARIA ENCARNACION</t>
  </si>
  <si>
    <t>331254</t>
  </si>
  <si>
    <t>78672933F</t>
  </si>
  <si>
    <t>CALZADILLA TOSTE, MERCEDES</t>
  </si>
  <si>
    <t>353995</t>
  </si>
  <si>
    <t>78404595X</t>
  </si>
  <si>
    <t>HERNANDEZ PLASENCIA, LUISA ESTHER</t>
  </si>
  <si>
    <t>369375</t>
  </si>
  <si>
    <t>78726258H</t>
  </si>
  <si>
    <t>HERNANDEZ BARROSO, GRIMANESA</t>
  </si>
  <si>
    <t>358115</t>
  </si>
  <si>
    <t>78568282Y</t>
  </si>
  <si>
    <t>GONZALEZ MARTIN, YAIZA DEL MAR</t>
  </si>
  <si>
    <t>362843</t>
  </si>
  <si>
    <t>78526651M</t>
  </si>
  <si>
    <t>MORALES VALDIVIA, VERONICA DEL PINO</t>
  </si>
  <si>
    <t>342842</t>
  </si>
  <si>
    <t>25167975H</t>
  </si>
  <si>
    <t>ORTEGA CANO, PATRICIA</t>
  </si>
  <si>
    <t>335316</t>
  </si>
  <si>
    <t>42224874W</t>
  </si>
  <si>
    <t>LEAL PEREZ, ANGELY DUBRASKA</t>
  </si>
  <si>
    <t>178310</t>
  </si>
  <si>
    <t>370536</t>
  </si>
  <si>
    <t>45852182A</t>
  </si>
  <si>
    <t>ESTIBALLES GOMEZ, LEIRE</t>
  </si>
  <si>
    <t>371707</t>
  </si>
  <si>
    <t>78710684S</t>
  </si>
  <si>
    <t>FELIPE DIAZ, YURENA</t>
  </si>
  <si>
    <t>327925</t>
  </si>
  <si>
    <t>42083446R</t>
  </si>
  <si>
    <t>PRIETO CURBELO, FELIX ANTONIO</t>
  </si>
  <si>
    <t>370456</t>
  </si>
  <si>
    <t>43818747K</t>
  </si>
  <si>
    <t>JORGE RODRIGUEZ, CARMEN MARIA</t>
  </si>
  <si>
    <t>356611</t>
  </si>
  <si>
    <t>43799196C</t>
  </si>
  <si>
    <t>GOMEZ LEMUS, ANDRES</t>
  </si>
  <si>
    <t>383438</t>
  </si>
  <si>
    <t>78615350Q</t>
  </si>
  <si>
    <t>HERNANDEZ RAMOS, RITA</t>
  </si>
  <si>
    <t>178314</t>
  </si>
  <si>
    <t>342885</t>
  </si>
  <si>
    <t>54042617T</t>
  </si>
  <si>
    <t>HERNANDEZ LUTZARDO, ELENA ISABEL</t>
  </si>
  <si>
    <t>264374</t>
  </si>
  <si>
    <t>48934047Y</t>
  </si>
  <si>
    <t>FERNANDEZ PONCE, LAURA</t>
  </si>
  <si>
    <t>347504</t>
  </si>
  <si>
    <t>42087647Q</t>
  </si>
  <si>
    <t>COELLO RODRIGUEZ, FABIOLA MATILDE</t>
  </si>
  <si>
    <t>246197</t>
  </si>
  <si>
    <t>78405461W</t>
  </si>
  <si>
    <t>GONZALEZ LORENZO, ANTONIA MARIA</t>
  </si>
  <si>
    <t>276728</t>
  </si>
  <si>
    <t>42224031X</t>
  </si>
  <si>
    <t>ALBERTO FAJARDO, NIRA DE LA CRUZ</t>
  </si>
  <si>
    <t>319343</t>
  </si>
  <si>
    <t>43613794K</t>
  </si>
  <si>
    <t>PLACER DIAZ, MARIA JOSE</t>
  </si>
  <si>
    <t>326711</t>
  </si>
  <si>
    <t>43796061J</t>
  </si>
  <si>
    <t>MARTIN GIL, ANA MARIA</t>
  </si>
  <si>
    <t>325620</t>
  </si>
  <si>
    <t>43772615G</t>
  </si>
  <si>
    <t>CABAÑAS GARCIA, DULCE MARIA</t>
  </si>
  <si>
    <t>323908</t>
  </si>
  <si>
    <t>43786100B</t>
  </si>
  <si>
    <t>LOPEZ ABREU, MARIA EUGENIA</t>
  </si>
  <si>
    <t>219037</t>
  </si>
  <si>
    <t>54051421H</t>
  </si>
  <si>
    <t>ABREU PEREZ, JONATHAN</t>
  </si>
  <si>
    <t>369287</t>
  </si>
  <si>
    <t>78692208P</t>
  </si>
  <si>
    <t>RODRIGUEZ ALONSO, ALEXIS JAVIER</t>
  </si>
  <si>
    <t>399467</t>
  </si>
  <si>
    <t>43783369V</t>
  </si>
  <si>
    <t>PEREZ QUINTERO, INMACULADA</t>
  </si>
  <si>
    <t>277458</t>
  </si>
  <si>
    <t>78853557N</t>
  </si>
  <si>
    <t>OLAYA SOCAS, DAVID</t>
  </si>
  <si>
    <t>306294</t>
  </si>
  <si>
    <t>42061474V</t>
  </si>
  <si>
    <t>WADHWANI ACOSTA, ANA CANDELARIA</t>
  </si>
  <si>
    <t>365905</t>
  </si>
  <si>
    <t>43827137Q</t>
  </si>
  <si>
    <t>PADILLA HERRERA, MONTSERRAT</t>
  </si>
  <si>
    <t>178311</t>
  </si>
  <si>
    <t>203028</t>
  </si>
  <si>
    <t>78558011Q</t>
  </si>
  <si>
    <t>SILVERA MEJIAS, ELENA ISABEL</t>
  </si>
  <si>
    <t>244533</t>
  </si>
  <si>
    <t>42173018B</t>
  </si>
  <si>
    <t>BARRETO BRITO, MARIA ELENA</t>
  </si>
  <si>
    <t>252998</t>
  </si>
  <si>
    <t>78404306C</t>
  </si>
  <si>
    <t>ALVAREZ ALVAREZ, GUADALUPE</t>
  </si>
  <si>
    <t>310808</t>
  </si>
  <si>
    <t>42087261K</t>
  </si>
  <si>
    <t>GARCIA PRADOS, MARIA MERCEDES</t>
  </si>
  <si>
    <t>355037</t>
  </si>
  <si>
    <t>42087298N</t>
  </si>
  <si>
    <t>DEL ROSARIO DE LA CRUZ, MARIA LOURDES</t>
  </si>
  <si>
    <t>348654</t>
  </si>
  <si>
    <t>78566102B</t>
  </si>
  <si>
    <t>MARRERO ALVAREZ, YURENA</t>
  </si>
  <si>
    <t>214045</t>
  </si>
  <si>
    <t>74686418J</t>
  </si>
  <si>
    <t>HURTADO JIMENEZ, ANA ISABEL</t>
  </si>
  <si>
    <t>205715</t>
  </si>
  <si>
    <t>78692962A</t>
  </si>
  <si>
    <t>GUILLEN ABOS, TERESA</t>
  </si>
  <si>
    <t>335431</t>
  </si>
  <si>
    <t>43792059J</t>
  </si>
  <si>
    <t>MEDINA MENDOZA, CARMEN ISABEL</t>
  </si>
  <si>
    <t>261001</t>
  </si>
  <si>
    <t>79060849M</t>
  </si>
  <si>
    <t>MARRERO MEDINA, HARIDIAN</t>
  </si>
  <si>
    <t>206867</t>
  </si>
  <si>
    <t>78673429C</t>
  </si>
  <si>
    <t>AGUILAR JEREZ, RAQUEL DOLORES</t>
  </si>
  <si>
    <t>366887</t>
  </si>
  <si>
    <t>78704051Y</t>
  </si>
  <si>
    <t>MONTIEL RIVERO, XIOMARA</t>
  </si>
  <si>
    <t>235507</t>
  </si>
  <si>
    <t>78556301P</t>
  </si>
  <si>
    <t>OVAL RODRIGUEZ, ISRAEL</t>
  </si>
  <si>
    <t>360709</t>
  </si>
  <si>
    <t>78564469B</t>
  </si>
  <si>
    <t>LEON PEREZ, SAUL ESTEBAN. DE</t>
  </si>
  <si>
    <t>333794</t>
  </si>
  <si>
    <t>43622952W</t>
  </si>
  <si>
    <t>MONTERO RODRIGUEZ, ANGELES</t>
  </si>
  <si>
    <t>343773</t>
  </si>
  <si>
    <t>45441351K</t>
  </si>
  <si>
    <t>MARTIN ALVAREZ, TERESA DE JESUS</t>
  </si>
  <si>
    <t>377911</t>
  </si>
  <si>
    <t>76728942E</t>
  </si>
  <si>
    <t>PEREZ VAZQUEZ, EVA</t>
  </si>
  <si>
    <t>223506</t>
  </si>
  <si>
    <t>78638499G</t>
  </si>
  <si>
    <t>GUTIERREZ GONZALEZ, LAURA</t>
  </si>
  <si>
    <t>248296</t>
  </si>
  <si>
    <t>78621370X</t>
  </si>
  <si>
    <t>BELTRAN RODRIGUEZ, YACSIRA</t>
  </si>
  <si>
    <t>335386</t>
  </si>
  <si>
    <t>43609918D</t>
  </si>
  <si>
    <t>HERNANDEZ GONZALEZ, ARACELI</t>
  </si>
  <si>
    <t>262176</t>
  </si>
  <si>
    <t>54064159Z</t>
  </si>
  <si>
    <t>MEDINA WANGUEMERT, MARIA DEL CARMEN</t>
  </si>
  <si>
    <t>354085</t>
  </si>
  <si>
    <t>42185236Q</t>
  </si>
  <si>
    <t>GONZALEZ PADILLA, MARIA LORENA</t>
  </si>
  <si>
    <t>336637</t>
  </si>
  <si>
    <t>45442763F</t>
  </si>
  <si>
    <t>ROSA ACOSTA, MARIA ISABEL.DE.LA.</t>
  </si>
  <si>
    <t>178761</t>
  </si>
  <si>
    <t>207171</t>
  </si>
  <si>
    <t>43488775F</t>
  </si>
  <si>
    <t>MENDOZA GONZALEZ, MADELAINE</t>
  </si>
  <si>
    <t>337971</t>
  </si>
  <si>
    <t>42911563A</t>
  </si>
  <si>
    <t>CORUJO MARTIN, CLARA MARIA</t>
  </si>
  <si>
    <t>257617</t>
  </si>
  <si>
    <t>44739746P</t>
  </si>
  <si>
    <t>GARCIA MARTIN, MARIA LUISA</t>
  </si>
  <si>
    <t>215971</t>
  </si>
  <si>
    <t>75151372E</t>
  </si>
  <si>
    <t>SANCHEZ BARRON, SANDRA</t>
  </si>
  <si>
    <t>178762</t>
  </si>
  <si>
    <t>213515</t>
  </si>
  <si>
    <t>78708416R</t>
  </si>
  <si>
    <t>DE LA TORRE PEREZ, NEREA</t>
  </si>
  <si>
    <t>200800</t>
  </si>
  <si>
    <t>78720243Y</t>
  </si>
  <si>
    <t>RODRIGUEZ GIL, ANA EDUVINA</t>
  </si>
  <si>
    <t>252520</t>
  </si>
  <si>
    <t>42844888M</t>
  </si>
  <si>
    <t>ORTEGA PERDOMO, ISABEL PILAR</t>
  </si>
  <si>
    <t>345824</t>
  </si>
  <si>
    <t>43781571J</t>
  </si>
  <si>
    <t>CHICO DELGADO, EMILIA</t>
  </si>
  <si>
    <t>359839</t>
  </si>
  <si>
    <t>43609394Z</t>
  </si>
  <si>
    <t>BARBUZANO GONZALEZ, JUAN</t>
  </si>
  <si>
    <t>365542</t>
  </si>
  <si>
    <t>78719683K</t>
  </si>
  <si>
    <t>GARCIA CABRERA, TANIA VANESA</t>
  </si>
  <si>
    <t>364574</t>
  </si>
  <si>
    <t>78562101N</t>
  </si>
  <si>
    <t>HERNANDEZ GONZALEZ, SARAI</t>
  </si>
  <si>
    <t>348195</t>
  </si>
  <si>
    <t>78564971F</t>
  </si>
  <si>
    <t>MARTIN PEREZ, ANGEL</t>
  </si>
  <si>
    <t>364566</t>
  </si>
  <si>
    <t>78678025Q</t>
  </si>
  <si>
    <t>PLACERES PASCUAL, VICTORIA</t>
  </si>
  <si>
    <t>328995</t>
  </si>
  <si>
    <t>12766271Y</t>
  </si>
  <si>
    <t>PRIETO GOMEZ, ANA ISABEL</t>
  </si>
  <si>
    <t>336696</t>
  </si>
  <si>
    <t>54046176V</t>
  </si>
  <si>
    <t>EXPOSITO AFONSO, LAURA</t>
  </si>
  <si>
    <t>346947</t>
  </si>
  <si>
    <t>78709571Y</t>
  </si>
  <si>
    <t>GONZALEZ CASTELLANO, NAYRA</t>
  </si>
  <si>
    <t>324169</t>
  </si>
  <si>
    <t>45455121Z</t>
  </si>
  <si>
    <t>FEBLES MARTIN, JUAN TOMAS</t>
  </si>
  <si>
    <t>325305</t>
  </si>
  <si>
    <t>43779888D</t>
  </si>
  <si>
    <t>DIAZ RODRIGUEZ, MARIA CANDELARIA</t>
  </si>
  <si>
    <t>334563</t>
  </si>
  <si>
    <t>76266759R</t>
  </si>
  <si>
    <t>MARTINEZ GARCIA-MIRASIERRA, LUCIA</t>
  </si>
  <si>
    <t>364582</t>
  </si>
  <si>
    <t>43823168A</t>
  </si>
  <si>
    <t>CURBELO BARROSO, LUIS</t>
  </si>
  <si>
    <t>347782</t>
  </si>
  <si>
    <t>78677410E</t>
  </si>
  <si>
    <t>RODRIGUEZ GONZALEZ, NURIA</t>
  </si>
  <si>
    <t>358430</t>
  </si>
  <si>
    <t>78696423Z</t>
  </si>
  <si>
    <t>LOPEZ RODRIGUEZ, CARMEN MARIA</t>
  </si>
  <si>
    <t>257002</t>
  </si>
  <si>
    <t>42193357H</t>
  </si>
  <si>
    <t>PEREZ FERNANDEZ, YESICA</t>
  </si>
  <si>
    <t>293134</t>
  </si>
  <si>
    <t>42222759A</t>
  </si>
  <si>
    <t>PEREZ PEREZ, ESTEFANIA</t>
  </si>
  <si>
    <t>362317</t>
  </si>
  <si>
    <t>43817013N</t>
  </si>
  <si>
    <t>REYES HERNANDEZ, MARIA EUGENIA</t>
  </si>
  <si>
    <t>350543</t>
  </si>
  <si>
    <t>78617403E</t>
  </si>
  <si>
    <t>GUILLERMO ALBA, ABIGAIL</t>
  </si>
  <si>
    <t>373569</t>
  </si>
  <si>
    <t>21673429T</t>
  </si>
  <si>
    <t>VERGARA RODRIGUEZ, AMALIA</t>
  </si>
  <si>
    <t>232615</t>
  </si>
  <si>
    <t>79074680J</t>
  </si>
  <si>
    <t>LOPEZ RODRIGUEZ, HAZEL COROMOTO</t>
  </si>
  <si>
    <t>360653</t>
  </si>
  <si>
    <t>42095891A</t>
  </si>
  <si>
    <t>MORALES GUERRA, GREGORIO GONZALO</t>
  </si>
  <si>
    <t>327677</t>
  </si>
  <si>
    <t>43813522V</t>
  </si>
  <si>
    <t>RODRIGUEZ CHAVEZ, M. DEL CRISTO</t>
  </si>
  <si>
    <t>277651</t>
  </si>
  <si>
    <t>54114299Z</t>
  </si>
  <si>
    <t>CARLOS DARIAS, ESTEFANIA</t>
  </si>
  <si>
    <t>232201</t>
  </si>
  <si>
    <t>45851011M</t>
  </si>
  <si>
    <t>ARTEAGA ZAMORA, AURELIA JENNIFFER</t>
  </si>
  <si>
    <t>334869</t>
  </si>
  <si>
    <t>43794471X</t>
  </si>
  <si>
    <t>ESQUIVEL VIERA, ISABEL ALICIA</t>
  </si>
  <si>
    <t>270447</t>
  </si>
  <si>
    <t>43611550P</t>
  </si>
  <si>
    <t>ALVAREZ RIGOR, CONCEPCION</t>
  </si>
  <si>
    <t>179357</t>
  </si>
  <si>
    <t>303237</t>
  </si>
  <si>
    <t>42909480J</t>
  </si>
  <si>
    <t>GUADALUPE SUAREZ, LUISA M.</t>
  </si>
  <si>
    <t>353146</t>
  </si>
  <si>
    <t>43812537K</t>
  </si>
  <si>
    <t>FERNANDEZ RUIZ, MARIA CANDELARIA</t>
  </si>
  <si>
    <t>328098</t>
  </si>
  <si>
    <t>43778618G</t>
  </si>
  <si>
    <t>MARTIN DIAZ, MARIA YURY</t>
  </si>
  <si>
    <t>249085</t>
  </si>
  <si>
    <t>42220954S</t>
  </si>
  <si>
    <t>MARTINEZ CAMACHO, NOEMI ELISA</t>
  </si>
  <si>
    <t>354122</t>
  </si>
  <si>
    <t>45455567T</t>
  </si>
  <si>
    <t>MORENO DIAZ, EUFEMIA MARIA</t>
  </si>
  <si>
    <t>369236</t>
  </si>
  <si>
    <t>54061569T</t>
  </si>
  <si>
    <t>JORGE HERNANDEZ, NURIA ELENA</t>
  </si>
  <si>
    <t>353322</t>
  </si>
  <si>
    <t>42090750Z</t>
  </si>
  <si>
    <t>ACOSTA PEREZ, FRANCISCO</t>
  </si>
  <si>
    <t>202517</t>
  </si>
  <si>
    <t>43827056G</t>
  </si>
  <si>
    <t>JORGE RODRIGUEZ, SANDRA MARIA</t>
  </si>
  <si>
    <t>382745</t>
  </si>
  <si>
    <t>43809023A</t>
  </si>
  <si>
    <t>PINTO PLASENCIA, RICARDO JOSE</t>
  </si>
  <si>
    <t>312539</t>
  </si>
  <si>
    <t>43608620E</t>
  </si>
  <si>
    <t>ALVAREZ GARCIA, MARIA DE LAS NIEVES</t>
  </si>
  <si>
    <t>260035</t>
  </si>
  <si>
    <t>78565731P</t>
  </si>
  <si>
    <t>GONZALEZ PERDOMO, YURENA</t>
  </si>
  <si>
    <t>276857</t>
  </si>
  <si>
    <t>78645893S</t>
  </si>
  <si>
    <t>GONZALEZ LIMA, FLAVIA CONSUELO</t>
  </si>
  <si>
    <t>210709</t>
  </si>
  <si>
    <t>78628117H</t>
  </si>
  <si>
    <t>RODRIGUEZ DELGADO, MARIA SERAPIA</t>
  </si>
  <si>
    <t>178280</t>
  </si>
  <si>
    <t>333241</t>
  </si>
  <si>
    <t>42072856Z</t>
  </si>
  <si>
    <t>GOMEZ CASTILLA, JOSE MANUEL</t>
  </si>
  <si>
    <t>361680</t>
  </si>
  <si>
    <t>45438110T</t>
  </si>
  <si>
    <t>HERNANDEZ MARTIN, MARIA BENJAMINA</t>
  </si>
  <si>
    <t>268276</t>
  </si>
  <si>
    <t>42197881B</t>
  </si>
  <si>
    <t>FRANCISCO PEREZ, ISABEL BEATRIZ</t>
  </si>
  <si>
    <t>369746</t>
  </si>
  <si>
    <t>78622944C</t>
  </si>
  <si>
    <t>BORGES TOLEDO, MARIA LETICIA</t>
  </si>
  <si>
    <t>279539</t>
  </si>
  <si>
    <t>78644156A</t>
  </si>
  <si>
    <t>CORREA GARCIA, SHEILA</t>
  </si>
  <si>
    <t>260589</t>
  </si>
  <si>
    <t>78628321S</t>
  </si>
  <si>
    <t>REGALADO MONZON, ALBY</t>
  </si>
  <si>
    <t>212664</t>
  </si>
  <si>
    <t>78637675P</t>
  </si>
  <si>
    <t>RODRIGUEZ GONZALEZ, CARMEN ARISCAYA</t>
  </si>
  <si>
    <t>369113</t>
  </si>
  <si>
    <t>78628254V</t>
  </si>
  <si>
    <t>GONZALEZ RODRIGUEZ, MARIA DE LOS ANGELES</t>
  </si>
  <si>
    <t>272698</t>
  </si>
  <si>
    <t>43832911V</t>
  </si>
  <si>
    <t>HERNANDEZ FORTES, REMEDIOS ESCARLATA</t>
  </si>
  <si>
    <t>318471</t>
  </si>
  <si>
    <t>43772417J</t>
  </si>
  <si>
    <t>MARTIN PEÑA, JUAN JOSE</t>
  </si>
  <si>
    <t>245508</t>
  </si>
  <si>
    <t>78615170C</t>
  </si>
  <si>
    <t>JORGE GONZALEZ, MARIA JOSE</t>
  </si>
  <si>
    <t>251652</t>
  </si>
  <si>
    <t>71888846T</t>
  </si>
  <si>
    <t>MARTIN CRUZ, YURENA</t>
  </si>
  <si>
    <t>178472</t>
  </si>
  <si>
    <t>356398</t>
  </si>
  <si>
    <t>78612136E</t>
  </si>
  <si>
    <t>GONZALEZ BORGES, MARIA JUDIT</t>
  </si>
  <si>
    <t>357593</t>
  </si>
  <si>
    <t>78572306M</t>
  </si>
  <si>
    <t>HERNANDEZ DENIZ, GUILLERMINA DEL CRISTO</t>
  </si>
  <si>
    <t>179562</t>
  </si>
  <si>
    <t>207501</t>
  </si>
  <si>
    <t>78617815C</t>
  </si>
  <si>
    <t>HERNANDEZ LUIS, MERITXELL</t>
  </si>
  <si>
    <t>367919</t>
  </si>
  <si>
    <t>78611864A</t>
  </si>
  <si>
    <t>GONZALEZ HERNANDEZ, YASMINA</t>
  </si>
  <si>
    <t>369180</t>
  </si>
  <si>
    <t>45456715K</t>
  </si>
  <si>
    <t>SANTOS MARTIN, MARIA DE LOS ANGELES</t>
  </si>
  <si>
    <t>207677</t>
  </si>
  <si>
    <t>13762104P</t>
  </si>
  <si>
    <t>SAIZ RODRIGUEZ, MARIA ASCENSION</t>
  </si>
  <si>
    <t>325911</t>
  </si>
  <si>
    <t>43790755C</t>
  </si>
  <si>
    <t>ORTEGA GOMEZ, OCTAVIO ANDRES</t>
  </si>
  <si>
    <t>372435</t>
  </si>
  <si>
    <t>78693435Q</t>
  </si>
  <si>
    <t>TEJERA CONCEPCION, MARIA NOELIA</t>
  </si>
  <si>
    <t>349665</t>
  </si>
  <si>
    <t>78675632S</t>
  </si>
  <si>
    <t>GONZALEZ RODRIGUEZ, EILA</t>
  </si>
  <si>
    <t>243896</t>
  </si>
  <si>
    <t>43616688V</t>
  </si>
  <si>
    <t>FERNANDEZ CORREA, LUZ MARINA</t>
  </si>
  <si>
    <t>213561</t>
  </si>
  <si>
    <t>32708962H</t>
  </si>
  <si>
    <t>MERLAN RODRIGUEZ, SARA</t>
  </si>
  <si>
    <t>310058</t>
  </si>
  <si>
    <t>43622178X</t>
  </si>
  <si>
    <t>GONZALEZ SILVA, JUAN JOSE</t>
  </si>
  <si>
    <t>314805</t>
  </si>
  <si>
    <t>42084996X</t>
  </si>
  <si>
    <t>BORGES DIAZ, MARIA INES</t>
  </si>
  <si>
    <t>373411</t>
  </si>
  <si>
    <t>42071207K</t>
  </si>
  <si>
    <t>RODRIGUEZ RODRIGUEZ, YOLANDA SORAYA</t>
  </si>
  <si>
    <t>365614</t>
  </si>
  <si>
    <t>78632525X</t>
  </si>
  <si>
    <t>HERNANDEZ CABRERA, JOANA</t>
  </si>
  <si>
    <t>228535</t>
  </si>
  <si>
    <t>78699027L</t>
  </si>
  <si>
    <t>CASTRILLON MARTINEZ, ANA MARIA</t>
  </si>
  <si>
    <t>255762</t>
  </si>
  <si>
    <t>78639396G</t>
  </si>
  <si>
    <t>HERNANDEZ GONZALEZ, JENNIFER</t>
  </si>
  <si>
    <t>219464</t>
  </si>
  <si>
    <t>45458930M</t>
  </si>
  <si>
    <t>LORENZO CAPOTE, CRISTO JAVIER</t>
  </si>
  <si>
    <t>326404</t>
  </si>
  <si>
    <t>45449271Y</t>
  </si>
  <si>
    <t>DIAZ HERNANDEZ, EVA LOURDES</t>
  </si>
  <si>
    <t>247287</t>
  </si>
  <si>
    <t>45457642M</t>
  </si>
  <si>
    <t>HERNANDEZ DELGADO, MARIA RUTH</t>
  </si>
  <si>
    <t>297487</t>
  </si>
  <si>
    <t>10259738J</t>
  </si>
  <si>
    <t>ORELLANA CARBAJAL, JAEL SOLEDAD</t>
  </si>
  <si>
    <t>178271</t>
  </si>
  <si>
    <t>355969</t>
  </si>
  <si>
    <t>78627828M</t>
  </si>
  <si>
    <t>BENCOMO MENDEZ, VANESA</t>
  </si>
  <si>
    <t>342041</t>
  </si>
  <si>
    <t>78556003D</t>
  </si>
  <si>
    <t>PLASENCIA TORRES, LIDIA</t>
  </si>
  <si>
    <t>341532</t>
  </si>
  <si>
    <t>43623642W</t>
  </si>
  <si>
    <t>GONZALEZ ESPINO, MANUEL</t>
  </si>
  <si>
    <t>347643</t>
  </si>
  <si>
    <t>78574976F</t>
  </si>
  <si>
    <t>GOYA GUTIERREZ, DAIDA JENIFER</t>
  </si>
  <si>
    <t>357913</t>
  </si>
  <si>
    <t>42189538V</t>
  </si>
  <si>
    <t>FERNANDEZ SANTOS, TANIA</t>
  </si>
  <si>
    <t>365198</t>
  </si>
  <si>
    <t>45457040R</t>
  </si>
  <si>
    <t>PLATA MASCAREÑO, ISABEL S.</t>
  </si>
  <si>
    <t>354843</t>
  </si>
  <si>
    <t>54041809C</t>
  </si>
  <si>
    <t>GONZALEZ BARRETO, INES</t>
  </si>
  <si>
    <t>356638</t>
  </si>
  <si>
    <t>78704651P</t>
  </si>
  <si>
    <t>ROSA MACHIN, NESTOR JAVIER.DE.LA.</t>
  </si>
  <si>
    <t>300853</t>
  </si>
  <si>
    <t>42062955A</t>
  </si>
  <si>
    <t>HAMILTON CASTRO, M.LUISA</t>
  </si>
  <si>
    <t>381393</t>
  </si>
  <si>
    <t>78642691X</t>
  </si>
  <si>
    <t>HERNANDEZ REGALADO, RAQUEL</t>
  </si>
  <si>
    <t>363303</t>
  </si>
  <si>
    <t>78698167X</t>
  </si>
  <si>
    <t>PADILLA NAZCO, ANGELES JASMINA</t>
  </si>
  <si>
    <t>210677</t>
  </si>
  <si>
    <t>43816165S</t>
  </si>
  <si>
    <t>MORALES SANCHEZ, ELSA BELEN</t>
  </si>
  <si>
    <t>332679</t>
  </si>
  <si>
    <t>42066137B</t>
  </si>
  <si>
    <t>MORALES EXPOSITO, FRANCISCA ALEJANDR</t>
  </si>
  <si>
    <t>360813</t>
  </si>
  <si>
    <t>12404991X</t>
  </si>
  <si>
    <t>FRAILE RODRIGUEZ, LAURA</t>
  </si>
  <si>
    <t>321734</t>
  </si>
  <si>
    <t>45450102D</t>
  </si>
  <si>
    <t>PEREZ GONZALEZ, BETTY</t>
  </si>
  <si>
    <t>360784</t>
  </si>
  <si>
    <t>78705007L</t>
  </si>
  <si>
    <t>EVORA BRONDO, ROSA MARIA</t>
  </si>
  <si>
    <t>309583</t>
  </si>
  <si>
    <t>42085360Y</t>
  </si>
  <si>
    <t>RODRIGUEZ DELGADO, PAULINA</t>
  </si>
  <si>
    <t>324716</t>
  </si>
  <si>
    <t>43800990C</t>
  </si>
  <si>
    <t>REMON GARCIA, SONIA DOLORES</t>
  </si>
  <si>
    <t>347037</t>
  </si>
  <si>
    <t>45710326B</t>
  </si>
  <si>
    <t>KASSEM GONZALEZ, YASMINA</t>
  </si>
  <si>
    <t>360776</t>
  </si>
  <si>
    <t>78568037Z</t>
  </si>
  <si>
    <t>MONEDERO RAMOS, ANA MARIA</t>
  </si>
  <si>
    <t>354632</t>
  </si>
  <si>
    <t>78564953N</t>
  </si>
  <si>
    <t>FUENTES GONZALEZ, CAROLINA</t>
  </si>
  <si>
    <t>367644</t>
  </si>
  <si>
    <t>78560358V</t>
  </si>
  <si>
    <t>GONZALEZ BELLO, ANA BELEN</t>
  </si>
  <si>
    <t>357307</t>
  </si>
  <si>
    <t>45446641K</t>
  </si>
  <si>
    <t>VELAZQUEZ GUTIERREZ, EMILIA PILAR</t>
  </si>
  <si>
    <t>328741</t>
  </si>
  <si>
    <t>45459473L</t>
  </si>
  <si>
    <t>VERA CLEMENTE, ANA ESTHER</t>
  </si>
  <si>
    <t>395048</t>
  </si>
  <si>
    <t>42070981W</t>
  </si>
  <si>
    <t>GONZALEZ ARTEAGA, TERESA DOLORES</t>
  </si>
  <si>
    <t>355774</t>
  </si>
  <si>
    <t>43367044S</t>
  </si>
  <si>
    <t>HERNANDEZ MENDEZ, ANA DOLORES</t>
  </si>
  <si>
    <t>322024</t>
  </si>
  <si>
    <t>45443029C</t>
  </si>
  <si>
    <t>GONZALEZ PEREZ, MARIA DOLORES</t>
  </si>
  <si>
    <t>364291</t>
  </si>
  <si>
    <t>42084938K</t>
  </si>
  <si>
    <t>EXPOSITO CORDOBES, MARIA DEL MAR</t>
  </si>
  <si>
    <t>225650</t>
  </si>
  <si>
    <t>78617673Q</t>
  </si>
  <si>
    <t>GARCIA RODRIGUEZ, PEDRO JAVIER</t>
  </si>
  <si>
    <t>374406</t>
  </si>
  <si>
    <t>54056943C</t>
  </si>
  <si>
    <t>CARBALLO ESTEVEZ, SIRIA</t>
  </si>
  <si>
    <t>345015</t>
  </si>
  <si>
    <t>78695380Y</t>
  </si>
  <si>
    <t>GUERRA HERNANDEZ, ANGELES YASMINA</t>
  </si>
  <si>
    <t>258268</t>
  </si>
  <si>
    <t>78720233L</t>
  </si>
  <si>
    <t>PEREZ ARMAS, DIANA</t>
  </si>
  <si>
    <t>270275</t>
  </si>
  <si>
    <t>42225259L</t>
  </si>
  <si>
    <t>SANTANA FRANCO, NAHIKARI MARIA</t>
  </si>
  <si>
    <t>212149</t>
  </si>
  <si>
    <t>78632955A</t>
  </si>
  <si>
    <t>EXPOSITO AFONSO, DAILOS</t>
  </si>
  <si>
    <t>222778</t>
  </si>
  <si>
    <t>78673586Q</t>
  </si>
  <si>
    <t>LOPEZ GONZALEZ, MONICA ISABEL</t>
  </si>
  <si>
    <t>359791</t>
  </si>
  <si>
    <t>78569876J</t>
  </si>
  <si>
    <t>RODRIGUEZ HERNANDEZ, MARIA DE LOS ANGELES</t>
  </si>
  <si>
    <t>343191</t>
  </si>
  <si>
    <t>78699834K</t>
  </si>
  <si>
    <t>HERNANDEZ RODRIGUEZ, NATALIA MARIA</t>
  </si>
  <si>
    <t>377395</t>
  </si>
  <si>
    <t>54062151F</t>
  </si>
  <si>
    <t>SIMON DORTA, BEATRIZ MARIA</t>
  </si>
  <si>
    <t>333612</t>
  </si>
  <si>
    <t>43370926X</t>
  </si>
  <si>
    <t>DIAZ PEREZ, JUAN CARLOS</t>
  </si>
  <si>
    <t>348160</t>
  </si>
  <si>
    <t>45451452W</t>
  </si>
  <si>
    <t>FELIPE GUTIERREZ, MERCEDES</t>
  </si>
  <si>
    <t>320053</t>
  </si>
  <si>
    <t>33971331D</t>
  </si>
  <si>
    <t>PAREDES GARCIA, JESUS</t>
  </si>
  <si>
    <t>335714</t>
  </si>
  <si>
    <t>21494905W</t>
  </si>
  <si>
    <t>MORENO MARTIN, EVA MARIA</t>
  </si>
  <si>
    <t>361687</t>
  </si>
  <si>
    <t>78674625C</t>
  </si>
  <si>
    <t>GARCIA HERNANDEZ, MARIA DIANA</t>
  </si>
  <si>
    <t>361971</t>
  </si>
  <si>
    <t>78573971Z</t>
  </si>
  <si>
    <t>GONZALEZ CASTAÑO, PATRICIA</t>
  </si>
  <si>
    <t>384790</t>
  </si>
  <si>
    <t>42198851S</t>
  </si>
  <si>
    <t>ORTEGA KASSAR, ANDREA CAROLINA</t>
  </si>
  <si>
    <t>366692</t>
  </si>
  <si>
    <t>28813525E</t>
  </si>
  <si>
    <t>TORRADO ALVAREZ, AURORA</t>
  </si>
  <si>
    <t>375878</t>
  </si>
  <si>
    <t>79083902N</t>
  </si>
  <si>
    <t>VERA NAVARRO, EMMANUEL</t>
  </si>
  <si>
    <t>370237</t>
  </si>
  <si>
    <t>43819848H</t>
  </si>
  <si>
    <t>NAVARRO SANCHEZ, NURIA</t>
  </si>
  <si>
    <t>264320</t>
  </si>
  <si>
    <t>09092215Q</t>
  </si>
  <si>
    <t>PAREJO RESECO, CAROLINA YUN</t>
  </si>
  <si>
    <t>178347</t>
  </si>
  <si>
    <t>178345</t>
  </si>
  <si>
    <t>344004</t>
  </si>
  <si>
    <t>54040926B</t>
  </si>
  <si>
    <t>GONZALEZ DIAZ, MONICA ESTHER</t>
  </si>
  <si>
    <t>372611</t>
  </si>
  <si>
    <t>45454463T</t>
  </si>
  <si>
    <t>HERNANDEZ MARRERO, MARIA ELSA</t>
  </si>
  <si>
    <t>358860</t>
  </si>
  <si>
    <t>54056480V</t>
  </si>
  <si>
    <t>PEREZ TORREJON, JESSICA</t>
  </si>
  <si>
    <t>319175</t>
  </si>
  <si>
    <t>43605733X</t>
  </si>
  <si>
    <t>MORA VARGAS, TERESA</t>
  </si>
  <si>
    <t>333858</t>
  </si>
  <si>
    <t>45528471V</t>
  </si>
  <si>
    <t>RODRIGUEZ MARICHAL, BEGOÑA</t>
  </si>
  <si>
    <t>263073</t>
  </si>
  <si>
    <t>78617571Y</t>
  </si>
  <si>
    <t>SUAREZ EXPOSITO, NOEMI BEATRIZ</t>
  </si>
  <si>
    <t>365550</t>
  </si>
  <si>
    <t>43784428H</t>
  </si>
  <si>
    <t>RODRIGUEZ HERRERA, MARIA MERCEDES</t>
  </si>
  <si>
    <t>353189</t>
  </si>
  <si>
    <t>78698326P</t>
  </si>
  <si>
    <t>GONZALEZ GONZALEZ, CONCEPCION</t>
  </si>
  <si>
    <t>328709</t>
  </si>
  <si>
    <t>34072990P</t>
  </si>
  <si>
    <t>MARIN BORREGUERO, PATRICIA</t>
  </si>
  <si>
    <t>378476</t>
  </si>
  <si>
    <t>79063538A</t>
  </si>
  <si>
    <t>FRANCISCO ARTEAGA, CAROLINA</t>
  </si>
  <si>
    <t>232452</t>
  </si>
  <si>
    <t>14618285Z</t>
  </si>
  <si>
    <t>RUIZ SANCHEZ, ANTONIO</t>
  </si>
  <si>
    <t>318623</t>
  </si>
  <si>
    <t>43775317S</t>
  </si>
  <si>
    <t>MACEDA BERMUDEZ, MIGUEL ANGEL</t>
  </si>
  <si>
    <t>247035</t>
  </si>
  <si>
    <t>43365566D</t>
  </si>
  <si>
    <t>HERNANDEZ GUILLAMA, MONICA</t>
  </si>
  <si>
    <t>368524</t>
  </si>
  <si>
    <t>78565610W</t>
  </si>
  <si>
    <t>HERNANDEZ GUZMAN, ESTHER MARIA</t>
  </si>
  <si>
    <t>373550</t>
  </si>
  <si>
    <t>43798182H</t>
  </si>
  <si>
    <t>ARMAS CABRERA, AMANDA</t>
  </si>
  <si>
    <t>335781</t>
  </si>
  <si>
    <t>43827363N</t>
  </si>
  <si>
    <t>JEREZ GARCIA, MARIA DE LOS ANGELES</t>
  </si>
  <si>
    <t>365585</t>
  </si>
  <si>
    <t>78702709K</t>
  </si>
  <si>
    <t>CLAVIJO RODRIGUEZ, EDUARDO</t>
  </si>
  <si>
    <t>275737</t>
  </si>
  <si>
    <t>54115315H</t>
  </si>
  <si>
    <t>MORA RIVERO, ANA ESTHER</t>
  </si>
  <si>
    <t>235808</t>
  </si>
  <si>
    <t>78729896E</t>
  </si>
  <si>
    <t>LUIS CABRERA, MARTA OLGA</t>
  </si>
  <si>
    <t>315481</t>
  </si>
  <si>
    <t>43354491C</t>
  </si>
  <si>
    <t>PERAZA LUIS, MARIA ASUNCION</t>
  </si>
  <si>
    <t>358561</t>
  </si>
  <si>
    <t>54041173M</t>
  </si>
  <si>
    <t>ENRIQUE RODRIGUEZ, JUAN DOMINGO</t>
  </si>
  <si>
    <t>374910</t>
  </si>
  <si>
    <t>54050821Q</t>
  </si>
  <si>
    <t>RODRIGUEZ RODRIGUEZ, YOLANDA</t>
  </si>
  <si>
    <t>367572</t>
  </si>
  <si>
    <t>78628266Y</t>
  </si>
  <si>
    <t>RUIZ MESA, LOURDES</t>
  </si>
  <si>
    <t>362472</t>
  </si>
  <si>
    <t>33868162H</t>
  </si>
  <si>
    <t>NAVARRO MARQUEZ, ANA JOSEFA</t>
  </si>
  <si>
    <t>291563</t>
  </si>
  <si>
    <t>54111664R</t>
  </si>
  <si>
    <t>FAJARDO SANTANA, BEATRIZ</t>
  </si>
  <si>
    <t>359281</t>
  </si>
  <si>
    <t>44958726M</t>
  </si>
  <si>
    <t>DIAZ BELLIDO, MARIA</t>
  </si>
  <si>
    <t>346982</t>
  </si>
  <si>
    <t>31854611W</t>
  </si>
  <si>
    <t>PIÑERO NAVAS, MARIA LUZ</t>
  </si>
  <si>
    <t>316185</t>
  </si>
  <si>
    <t>42069850K</t>
  </si>
  <si>
    <t>ACOSTA MELIAN, CARMEN</t>
  </si>
  <si>
    <t>320221</t>
  </si>
  <si>
    <t>42807301T</t>
  </si>
  <si>
    <t>HENRIQUEZ CARDENES, FRANCISCO JOSE</t>
  </si>
  <si>
    <t>244976</t>
  </si>
  <si>
    <t>78573969N</t>
  </si>
  <si>
    <t>JORGE GARCIA, REBECA</t>
  </si>
  <si>
    <t>244403</t>
  </si>
  <si>
    <t>43354497A</t>
  </si>
  <si>
    <t>GONZALEZ SOSA, MARIA MILAGROS</t>
  </si>
  <si>
    <t>253029</t>
  </si>
  <si>
    <t>44314533L</t>
  </si>
  <si>
    <t>FRANQUIS MILAN, ISABEL MARIA</t>
  </si>
  <si>
    <t>373243</t>
  </si>
  <si>
    <t>54040923P</t>
  </si>
  <si>
    <t>GONZALEZ FUMERO, CANDELARIA MACARENA</t>
  </si>
  <si>
    <t>260390</t>
  </si>
  <si>
    <t>78682935G</t>
  </si>
  <si>
    <t>RODRIGUEZ AGUILAR, JOSE MANUEL</t>
  </si>
  <si>
    <t>353840</t>
  </si>
  <si>
    <t>78571021P</t>
  </si>
  <si>
    <t>RODRIGUEZ MEDINA, MONICA CERESADE</t>
  </si>
  <si>
    <t>360960</t>
  </si>
  <si>
    <t>78693043S</t>
  </si>
  <si>
    <t>HERNANDEZ MARTIN, MARIA LIBERIA</t>
  </si>
  <si>
    <t>265066</t>
  </si>
  <si>
    <t>54057794C</t>
  </si>
  <si>
    <t>RODRIGUEZ MARRERO, BEATRIZ MARIA</t>
  </si>
  <si>
    <t>328493</t>
  </si>
  <si>
    <t>43779406X</t>
  </si>
  <si>
    <t>LOPEZ ANAISSI, ESTHER C.</t>
  </si>
  <si>
    <t>274946</t>
  </si>
  <si>
    <t>45552078A</t>
  </si>
  <si>
    <t>HERNANDEZ PERDOMO, DESIREE CARMEN</t>
  </si>
  <si>
    <t>275990</t>
  </si>
  <si>
    <t>54061124S</t>
  </si>
  <si>
    <t>GONZALEZ GARCIA, JESSICA</t>
  </si>
  <si>
    <t>303435</t>
  </si>
  <si>
    <t>54060153X</t>
  </si>
  <si>
    <t>GUZMAN GONZALEZ, JOSE DAVID</t>
  </si>
  <si>
    <t>178975</t>
  </si>
  <si>
    <t>349657</t>
  </si>
  <si>
    <t>78675729C</t>
  </si>
  <si>
    <t>MORALES MENDOZA, ADAN JAVIER</t>
  </si>
  <si>
    <t>213734</t>
  </si>
  <si>
    <t>78631232M</t>
  </si>
  <si>
    <t>ARMAS MEDINA, AYOZE</t>
  </si>
  <si>
    <t>202080</t>
  </si>
  <si>
    <t>78729496J</t>
  </si>
  <si>
    <t>PEREZ GEORGE, STACEY ANA</t>
  </si>
  <si>
    <t>276255</t>
  </si>
  <si>
    <t>43804798X</t>
  </si>
  <si>
    <t>GARCIA ALVAREZ, JUANA MARIA</t>
  </si>
  <si>
    <t>327706</t>
  </si>
  <si>
    <t>45436623P</t>
  </si>
  <si>
    <t>SILVESTRE HERRERA, MARIA JOSE</t>
  </si>
  <si>
    <t>307326</t>
  </si>
  <si>
    <t>42938051H</t>
  </si>
  <si>
    <t>ALCALA CASANOVA, JUAN ANTONIO</t>
  </si>
  <si>
    <t>299687</t>
  </si>
  <si>
    <t>78727467P</t>
  </si>
  <si>
    <t>VELAZQUEZ RODRIGUEZ, GUACIMARA</t>
  </si>
  <si>
    <t>351730</t>
  </si>
  <si>
    <t>45457908H</t>
  </si>
  <si>
    <t>ARMAS REYES, MARIA BELEN</t>
  </si>
  <si>
    <t>293631</t>
  </si>
  <si>
    <t>52448571S</t>
  </si>
  <si>
    <t>SAYAS MARTEL, MIGUEL ANGEL</t>
  </si>
  <si>
    <t>178331</t>
  </si>
  <si>
    <t>257175</t>
  </si>
  <si>
    <t>54116536C</t>
  </si>
  <si>
    <t>HERNANDEZ GONZALEZ, TIRSA</t>
  </si>
  <si>
    <t>213022</t>
  </si>
  <si>
    <t>42088980S</t>
  </si>
  <si>
    <t>LOPEZ GONZALEZ, EMILIA SERALIA</t>
  </si>
  <si>
    <t>340492</t>
  </si>
  <si>
    <t>42080748V</t>
  </si>
  <si>
    <t>RODRIGUEZ MARTIN, MARIA DE LOS ANGELES</t>
  </si>
  <si>
    <t>340329</t>
  </si>
  <si>
    <t>43364625B</t>
  </si>
  <si>
    <t>MENDEZ ZAPATA, ROCIO DEL CARMEN</t>
  </si>
  <si>
    <t>342180</t>
  </si>
  <si>
    <t>78705381W</t>
  </si>
  <si>
    <t>SANTANA RODRIGUEZ, SABRINA</t>
  </si>
  <si>
    <t>338931</t>
  </si>
  <si>
    <t>43792777H</t>
  </si>
  <si>
    <t>HERNANDEZ GONZALEZ, JULIA MONTSERRAT</t>
  </si>
  <si>
    <t>326770</t>
  </si>
  <si>
    <t>45446395M</t>
  </si>
  <si>
    <t>VISUERTE MORALES, M.ISABEL</t>
  </si>
  <si>
    <t>178332</t>
  </si>
  <si>
    <t>213853</t>
  </si>
  <si>
    <t>45896564H</t>
  </si>
  <si>
    <t>HERRERA LOPEZ, PEDRO ANGEL</t>
  </si>
  <si>
    <t>263251</t>
  </si>
  <si>
    <t>78573018G</t>
  </si>
  <si>
    <t>DOMINGUEZ GOYA, MARIA JANNEC</t>
  </si>
  <si>
    <t>272831</t>
  </si>
  <si>
    <t>78615783N</t>
  </si>
  <si>
    <t>LEON MARTIN, ANA CRISTINA.DE.</t>
  </si>
  <si>
    <t>381337</t>
  </si>
  <si>
    <t>78724301Q</t>
  </si>
  <si>
    <t>GONZALEZ GONZALEZ, TAMARA</t>
  </si>
  <si>
    <t>272793</t>
  </si>
  <si>
    <t>42054985Z</t>
  </si>
  <si>
    <t>PEREZ RODRIGUEZ, MARIA DE LOS ANGELES</t>
  </si>
  <si>
    <t>250003</t>
  </si>
  <si>
    <t>78714772D</t>
  </si>
  <si>
    <t>RODRIGUEZ HERNANDEZ, LAURA</t>
  </si>
  <si>
    <t>362296</t>
  </si>
  <si>
    <t>78613299N</t>
  </si>
  <si>
    <t>LORENZO PEREZ, IRENE</t>
  </si>
  <si>
    <t>276266</t>
  </si>
  <si>
    <t>78617192H</t>
  </si>
  <si>
    <t>DORTA DORTA, MARIA CANDELARIA</t>
  </si>
  <si>
    <t>233554</t>
  </si>
  <si>
    <t>42222524K</t>
  </si>
  <si>
    <t>GARCIA RODRIGUEZ, ZAIRA</t>
  </si>
  <si>
    <t>391191</t>
  </si>
  <si>
    <t>78628368Q</t>
  </si>
  <si>
    <t>ANCEUME PEREZ, CARINA</t>
  </si>
  <si>
    <t>328119</t>
  </si>
  <si>
    <t>43799450K</t>
  </si>
  <si>
    <t>CUBAS LEON, CARMEN DELIA</t>
  </si>
  <si>
    <t>277618</t>
  </si>
  <si>
    <t>78571746C</t>
  </si>
  <si>
    <t>RIZO GARCIA, LOURDES JESICA</t>
  </si>
  <si>
    <t>360290</t>
  </si>
  <si>
    <t>78705477Y</t>
  </si>
  <si>
    <t>CASTRO MARICHAL, SABRINA YAIZA</t>
  </si>
  <si>
    <t>318121</t>
  </si>
  <si>
    <t>45525694T</t>
  </si>
  <si>
    <t>ALVARO AFONSO, GREGORIO</t>
  </si>
  <si>
    <t>362333</t>
  </si>
  <si>
    <t>43362433G</t>
  </si>
  <si>
    <t>HERNANDEZ HERNANDEZ, SANDRA</t>
  </si>
  <si>
    <t>243047</t>
  </si>
  <si>
    <t>54051099H</t>
  </si>
  <si>
    <t>RODRIGUEZ GONZALEZ, ADUEN</t>
  </si>
  <si>
    <t>353648</t>
  </si>
  <si>
    <t>78692947B</t>
  </si>
  <si>
    <t>JIMENEZ GARCIA, MARIA ALEJANDRA</t>
  </si>
  <si>
    <t>203300</t>
  </si>
  <si>
    <t>54108904R</t>
  </si>
  <si>
    <t>MORA FORTES, MARIA</t>
  </si>
  <si>
    <t>325583</t>
  </si>
  <si>
    <t>42179514K</t>
  </si>
  <si>
    <t>CALERO RODRIGUEZ, ANA CRISTINA</t>
  </si>
  <si>
    <t>326623</t>
  </si>
  <si>
    <t>45446334J</t>
  </si>
  <si>
    <t>RODRIGUEZ TAVIO, VERONICA</t>
  </si>
  <si>
    <t>258366</t>
  </si>
  <si>
    <t>43381504P</t>
  </si>
  <si>
    <t>TIRADO DELGADO, CARLOS EDUARDO</t>
  </si>
  <si>
    <t>368874</t>
  </si>
  <si>
    <t>78568483T</t>
  </si>
  <si>
    <t>GONZALEZ TOSCO, VANESA</t>
  </si>
  <si>
    <t>321806</t>
  </si>
  <si>
    <t>42096854T</t>
  </si>
  <si>
    <t>MARTIN GIL, JUAN MANUEL</t>
  </si>
  <si>
    <t>349016</t>
  </si>
  <si>
    <t>45453632C</t>
  </si>
  <si>
    <t>BONILLA DIAZ, ROSA MARIA</t>
  </si>
  <si>
    <t>330948</t>
  </si>
  <si>
    <t>45452733H</t>
  </si>
  <si>
    <t>CRUZ REMEDIOS, MARIA DE LOS ANGELES</t>
  </si>
  <si>
    <t>366203</t>
  </si>
  <si>
    <t>79065777B</t>
  </si>
  <si>
    <t>CERCADO VILLALOBOS, RICCI DORIS</t>
  </si>
  <si>
    <t>348187</t>
  </si>
  <si>
    <t>43611603S</t>
  </si>
  <si>
    <t>HERNANDEZ RODRIGUEZ, MARIA INMACULADA</t>
  </si>
  <si>
    <t>318754</t>
  </si>
  <si>
    <t>43782549W</t>
  </si>
  <si>
    <t>MARTIN BARRERA, ARACELI</t>
  </si>
  <si>
    <t>337808</t>
  </si>
  <si>
    <t>43817971G</t>
  </si>
  <si>
    <t>GARCIA MORENO, MARIA NOEMI</t>
  </si>
  <si>
    <t>359986</t>
  </si>
  <si>
    <t>54049677E</t>
  </si>
  <si>
    <t>DIAZ ACOSTA, GUACIMARA</t>
  </si>
  <si>
    <t>369690</t>
  </si>
  <si>
    <t>54053908K</t>
  </si>
  <si>
    <t>RODRIGUEZ CONDE, SILVIA</t>
  </si>
  <si>
    <t>230938</t>
  </si>
  <si>
    <t>54117128Z</t>
  </si>
  <si>
    <t>RODRIGUEZ MARTIN, NAYRA</t>
  </si>
  <si>
    <t>341401</t>
  </si>
  <si>
    <t>42181662F</t>
  </si>
  <si>
    <t>NEGRIN MARTIN, ROSA NIEVES</t>
  </si>
  <si>
    <t>202365</t>
  </si>
  <si>
    <t>45449140J</t>
  </si>
  <si>
    <t>RODRIGUEZ GONZALEZ, MARIA DOLORES</t>
  </si>
  <si>
    <t>389549</t>
  </si>
  <si>
    <t>43833345Z</t>
  </si>
  <si>
    <t>HERRERA DUQUE, JORGE</t>
  </si>
  <si>
    <t>350682</t>
  </si>
  <si>
    <t>43806235K</t>
  </si>
  <si>
    <t>RODRIGUEZ ZAMORA, EVA PATRICIA</t>
  </si>
  <si>
    <t>338598</t>
  </si>
  <si>
    <t>45456144W</t>
  </si>
  <si>
    <t>GONZALEZ SANTOS, LUZ MARINA</t>
  </si>
  <si>
    <t>233702</t>
  </si>
  <si>
    <t>54116047Z</t>
  </si>
  <si>
    <t>RODRIGUEZ RAMOS, PATRICIA ISABEL</t>
  </si>
  <si>
    <t>372419</t>
  </si>
  <si>
    <t>78856710Z</t>
  </si>
  <si>
    <t>CABRERA GARCIA, CARMEN TANIA</t>
  </si>
  <si>
    <t>178283</t>
  </si>
  <si>
    <t>346704</t>
  </si>
  <si>
    <t>43797843R</t>
  </si>
  <si>
    <t>FERNANDEZ DENIZ, MARIA AUXILIADORA</t>
  </si>
  <si>
    <t>319167</t>
  </si>
  <si>
    <t>43618148M</t>
  </si>
  <si>
    <t>GIL JIMENEZ, MARIA DOLORES</t>
  </si>
  <si>
    <t>357200</t>
  </si>
  <si>
    <t>42186220B</t>
  </si>
  <si>
    <t>GONZALEZ HERNANDEZ, NIEVES YURENA</t>
  </si>
  <si>
    <t>300749</t>
  </si>
  <si>
    <t>42065126N</t>
  </si>
  <si>
    <t>VILLAVERDE ABREU, FLORENCIO</t>
  </si>
  <si>
    <t>347731</t>
  </si>
  <si>
    <t>78611532Q</t>
  </si>
  <si>
    <t>DIAZ RODRIGUEZ, ANA ISABEL</t>
  </si>
  <si>
    <t>339758</t>
  </si>
  <si>
    <t>78673312H</t>
  </si>
  <si>
    <t>ALVARO AFONSO, MARIA DE LA O</t>
  </si>
  <si>
    <t>354480</t>
  </si>
  <si>
    <t>78679578M</t>
  </si>
  <si>
    <t>DELGADO LAFUENTE, ALBERTO</t>
  </si>
  <si>
    <t>395129</t>
  </si>
  <si>
    <t>42055200E</t>
  </si>
  <si>
    <t>GARCIA GARCIA, MARIA TERESA</t>
  </si>
  <si>
    <t>252197</t>
  </si>
  <si>
    <t>78716973W</t>
  </si>
  <si>
    <t>COELLO RODRIGUEZ, ARANZAZU</t>
  </si>
  <si>
    <t>372240</t>
  </si>
  <si>
    <t>78706172B</t>
  </si>
  <si>
    <t>CHAVEZ GONZALEZ, JESICA</t>
  </si>
  <si>
    <t>348064</t>
  </si>
  <si>
    <t>78711797R</t>
  </si>
  <si>
    <t>GONZALEZ MARRERO, LUCINA DACIL</t>
  </si>
  <si>
    <t>243882</t>
  </si>
  <si>
    <t>78571189S</t>
  </si>
  <si>
    <t>DOMINGUEZ AGUILAR, JUAN DIEGO</t>
  </si>
  <si>
    <t>360899</t>
  </si>
  <si>
    <t>78546580Q</t>
  </si>
  <si>
    <t>HERNANDEZ BERRIEL, MIRIAM</t>
  </si>
  <si>
    <t>358879</t>
  </si>
  <si>
    <t>78680129G</t>
  </si>
  <si>
    <t>MAGDALENO GOMEZ, NATALIA</t>
  </si>
  <si>
    <t>374422</t>
  </si>
  <si>
    <t>78723247C</t>
  </si>
  <si>
    <t>PERDOMO SAN NICOLAS, LAURA</t>
  </si>
  <si>
    <t>370608</t>
  </si>
  <si>
    <t>78855493Q</t>
  </si>
  <si>
    <t>LOPEZ GARNIER, YAMILET</t>
  </si>
  <si>
    <t>266039</t>
  </si>
  <si>
    <t>54056355F</t>
  </si>
  <si>
    <t>SINTES ROSALES, MARIA JOSE</t>
  </si>
  <si>
    <t>325030</t>
  </si>
  <si>
    <t>45441732B</t>
  </si>
  <si>
    <t>MELIAN SUAREZ, ANA MARIA</t>
  </si>
  <si>
    <t>369754</t>
  </si>
  <si>
    <t>54056715E</t>
  </si>
  <si>
    <t>SOSA DEL ROSARIO, ARIADNA</t>
  </si>
  <si>
    <t>336354</t>
  </si>
  <si>
    <t>43784542V</t>
  </si>
  <si>
    <t>PLASENCIA GARCIA, CANDELARIA</t>
  </si>
  <si>
    <t>338974</t>
  </si>
  <si>
    <t>43615769H</t>
  </si>
  <si>
    <t>PEREZ ALVAREZ, MARIA LOURDES</t>
  </si>
  <si>
    <t>365673</t>
  </si>
  <si>
    <t>42097820T</t>
  </si>
  <si>
    <t>MESA JORGE, MARIA DEL PILAR</t>
  </si>
  <si>
    <t>343087</t>
  </si>
  <si>
    <t>43807223C</t>
  </si>
  <si>
    <t>MESAS FRANCISCO, LIA</t>
  </si>
  <si>
    <t>361015</t>
  </si>
  <si>
    <t>78527408A</t>
  </si>
  <si>
    <t>MORALES RODRIGUEZ, HIURMA PINO</t>
  </si>
  <si>
    <t>365390</t>
  </si>
  <si>
    <t>78620644C</t>
  </si>
  <si>
    <t>BELTRAN DORTA, VERONICA</t>
  </si>
  <si>
    <t>360311</t>
  </si>
  <si>
    <t>43830191B</t>
  </si>
  <si>
    <t>CABELLO GASPAR, NAIRA</t>
  </si>
  <si>
    <t>347707</t>
  </si>
  <si>
    <t>78695743R</t>
  </si>
  <si>
    <t>HERRERA MAGDALENA, JUAN JOSE</t>
  </si>
  <si>
    <t>313816</t>
  </si>
  <si>
    <t>78710719G</t>
  </si>
  <si>
    <t>RAMOS PITTI, RUTH ESTHER</t>
  </si>
  <si>
    <t>232362</t>
  </si>
  <si>
    <t>45852718X</t>
  </si>
  <si>
    <t>CAMPOS PEREZ, GABRIELA</t>
  </si>
  <si>
    <t>178334</t>
  </si>
  <si>
    <t>274912</t>
  </si>
  <si>
    <t>54061963A</t>
  </si>
  <si>
    <t>CARBALLO GONZALEZ, NOEMI</t>
  </si>
  <si>
    <t>221413</t>
  </si>
  <si>
    <t>45454327W</t>
  </si>
  <si>
    <t>ALONSO GONZALEZ, JOSE CARLOS</t>
  </si>
  <si>
    <t>260659</t>
  </si>
  <si>
    <t>42081365J</t>
  </si>
  <si>
    <t>CRUZ ESPADA, MARIA JESUS</t>
  </si>
  <si>
    <t>356988</t>
  </si>
  <si>
    <t>78512812N</t>
  </si>
  <si>
    <t>CASTELLANO GONZALEZ, JESUS MIGUEL</t>
  </si>
  <si>
    <t>365024</t>
  </si>
  <si>
    <t>78557441K</t>
  </si>
  <si>
    <t>MARTIN RAMOS, SILVIA MARIA</t>
  </si>
  <si>
    <t>176997</t>
  </si>
  <si>
    <t>353410</t>
  </si>
  <si>
    <t>78566959V</t>
  </si>
  <si>
    <t>MELIAN GARCIA, TERESA DE JESUS</t>
  </si>
  <si>
    <t>328354</t>
  </si>
  <si>
    <t>43791647S</t>
  </si>
  <si>
    <t>IZQUIERDO MARTIN, CONCEPCION</t>
  </si>
  <si>
    <t>PLANTA 2ª CENTRAL B - EDIF.B</t>
  </si>
  <si>
    <t>218869</t>
  </si>
  <si>
    <t>78607396C</t>
  </si>
  <si>
    <t>RODRIGUEZ GONZALEZ, BEGOÑA</t>
  </si>
  <si>
    <t>334738</t>
  </si>
  <si>
    <t>43773693R</t>
  </si>
  <si>
    <t>SANZ DELGADO, FRANCISCO</t>
  </si>
  <si>
    <t>364320</t>
  </si>
  <si>
    <t>78704879Y</t>
  </si>
  <si>
    <t>JEREZ BARROSO, LAURA</t>
  </si>
  <si>
    <t>178306</t>
  </si>
  <si>
    <t>379259</t>
  </si>
  <si>
    <t>78854535R</t>
  </si>
  <si>
    <t>IZQUIERDO PEREZ, AHIRAN</t>
  </si>
  <si>
    <t>359505</t>
  </si>
  <si>
    <t>54061323F</t>
  </si>
  <si>
    <t>PATEIRO QUEVEDO, MILAGROS BEATRIZ</t>
  </si>
  <si>
    <t>235441</t>
  </si>
  <si>
    <t>45441872J</t>
  </si>
  <si>
    <t>ROSALES MARTIN, MARIA DEL CARMEN</t>
  </si>
  <si>
    <t>373526</t>
  </si>
  <si>
    <t>42062115Z</t>
  </si>
  <si>
    <t>PEREZ EXPOSITO, MARIA DEL CRISTO</t>
  </si>
  <si>
    <t>305734</t>
  </si>
  <si>
    <t>42073426D</t>
  </si>
  <si>
    <t>RIVERO JORGE, JUANA MERCEDES</t>
  </si>
  <si>
    <t>293482</t>
  </si>
  <si>
    <t>78634611A</t>
  </si>
  <si>
    <t>LOPEZ SIMON, NURIA</t>
  </si>
  <si>
    <t>178223</t>
  </si>
  <si>
    <t>328223</t>
  </si>
  <si>
    <t>43366484F</t>
  </si>
  <si>
    <t>LUIS EXPOSITO, ADELAIDA</t>
  </si>
  <si>
    <t>345947</t>
  </si>
  <si>
    <t>45703338S</t>
  </si>
  <si>
    <t>DELLE.VEDOVE ROSALES, CARMEN LORENA</t>
  </si>
  <si>
    <t>244269</t>
  </si>
  <si>
    <t>43791544G</t>
  </si>
  <si>
    <t>PADRON RODRIGUEZ, ISABEL JUANA</t>
  </si>
  <si>
    <t>178222</t>
  </si>
  <si>
    <t>178277</t>
  </si>
  <si>
    <t>337824</t>
  </si>
  <si>
    <t>43366029N</t>
  </si>
  <si>
    <t>HERNANDEZ GONZALEZ, PEDRO</t>
  </si>
  <si>
    <t>377900</t>
  </si>
  <si>
    <t>75068465F</t>
  </si>
  <si>
    <t>NUÑEZ JIMENEZ, MARIA DEL PILAR</t>
  </si>
  <si>
    <t>253639</t>
  </si>
  <si>
    <t>42196092Q</t>
  </si>
  <si>
    <t>GARCIA BARRETO, NAZANIEL</t>
  </si>
  <si>
    <t>213134</t>
  </si>
  <si>
    <t>54064537R</t>
  </si>
  <si>
    <t>ALONSO ALVAREZ, MARIA ANGELES</t>
  </si>
  <si>
    <t>291111</t>
  </si>
  <si>
    <t>54051874B</t>
  </si>
  <si>
    <t>HERNANDEZ DOMINGUEZ, ADORACION</t>
  </si>
  <si>
    <t>212847</t>
  </si>
  <si>
    <t>43610721F</t>
  </si>
  <si>
    <t>CABRERA PERAZA, MARIA DEL CARMEN</t>
  </si>
  <si>
    <t>345656</t>
  </si>
  <si>
    <t>45438343A</t>
  </si>
  <si>
    <t>JIMENEZ MESA, MARIA ELIGIA</t>
  </si>
  <si>
    <t>349606</t>
  </si>
  <si>
    <t>43790425N</t>
  </si>
  <si>
    <t>TORO LOBO, ANTONIA</t>
  </si>
  <si>
    <t>711151</t>
  </si>
  <si>
    <t>43805457W</t>
  </si>
  <si>
    <t>ESTEVEZ DORTA, CESAR</t>
  </si>
  <si>
    <t>238469</t>
  </si>
  <si>
    <t>78400406F</t>
  </si>
  <si>
    <t>PADILLA CUBAS, RITA CAROLINA</t>
  </si>
  <si>
    <t>341356</t>
  </si>
  <si>
    <t>78675434R</t>
  </si>
  <si>
    <t>MARICHAL PADILLA, VICENTA</t>
  </si>
  <si>
    <t>205412</t>
  </si>
  <si>
    <t>43808804Z</t>
  </si>
  <si>
    <t>RODRIGUEZ DELGADO, NESTOR</t>
  </si>
  <si>
    <t>273481</t>
  </si>
  <si>
    <t>78644982R</t>
  </si>
  <si>
    <t>MARTIN GAMEZ, SONIA</t>
  </si>
  <si>
    <t>332986</t>
  </si>
  <si>
    <t>42063770J</t>
  </si>
  <si>
    <t>NIEBLA TOME, ANA MARIA</t>
  </si>
  <si>
    <t>365665</t>
  </si>
  <si>
    <t>78721311Q</t>
  </si>
  <si>
    <t>DIAZ GUTIERREZ, EILEEN</t>
  </si>
  <si>
    <t>337998</t>
  </si>
  <si>
    <t>43779779S</t>
  </si>
  <si>
    <t>VALERIO DIAZ, MARIA ANGELES</t>
  </si>
  <si>
    <t>361111</t>
  </si>
  <si>
    <t>43600624F</t>
  </si>
  <si>
    <t>GONZALEZ EXPOSITO, MARIA AMPARO</t>
  </si>
  <si>
    <t>360098</t>
  </si>
  <si>
    <t>78716568B</t>
  </si>
  <si>
    <t>MARTIN PEREZ, LIDIA ESTHER</t>
  </si>
  <si>
    <t>369367</t>
  </si>
  <si>
    <t>78867415R</t>
  </si>
  <si>
    <t>VILLAR GONZALEZ, MARIA AGUSTINA</t>
  </si>
  <si>
    <t>363125</t>
  </si>
  <si>
    <t>43809165F</t>
  </si>
  <si>
    <t>CABEZA RODRIGUEZ, MARIA ISABEL</t>
  </si>
  <si>
    <t>326949</t>
  </si>
  <si>
    <t>78693718T</t>
  </si>
  <si>
    <t>GORRIN FUMERO, YURIMIA DEL CARMEN</t>
  </si>
  <si>
    <t>345744</t>
  </si>
  <si>
    <t>78563532V</t>
  </si>
  <si>
    <t>HERNANDEZ CHAMORRO, REBECA</t>
  </si>
  <si>
    <t>241702</t>
  </si>
  <si>
    <t>42191242L</t>
  </si>
  <si>
    <t>PEREZ LORENZO, NIRA</t>
  </si>
  <si>
    <t>379071</t>
  </si>
  <si>
    <t>42185923J</t>
  </si>
  <si>
    <t>LORENZO PEREZ, DESIREE</t>
  </si>
  <si>
    <t>179585</t>
  </si>
  <si>
    <t>298753</t>
  </si>
  <si>
    <t>54047234V</t>
  </si>
  <si>
    <t>RODRIGUEZ RAMOS, LORENA</t>
  </si>
  <si>
    <t>330446</t>
  </si>
  <si>
    <t>43814750A</t>
  </si>
  <si>
    <t>ELIAS JORGE, VERONICA</t>
  </si>
  <si>
    <t>376795</t>
  </si>
  <si>
    <t>42096317S</t>
  </si>
  <si>
    <t>CANO VEGA, MARGARITA DEL VALLE</t>
  </si>
  <si>
    <t>176713</t>
  </si>
  <si>
    <t>343466</t>
  </si>
  <si>
    <t>43798781L</t>
  </si>
  <si>
    <t>MEDERO AROCHA, MARIA TERESA</t>
  </si>
  <si>
    <t>271946</t>
  </si>
  <si>
    <t>43796692T</t>
  </si>
  <si>
    <t>RODRIGUEZ GARCIA, MARIA RAQUEL</t>
  </si>
  <si>
    <t>219988</t>
  </si>
  <si>
    <t>46642426J</t>
  </si>
  <si>
    <t>MONLEON MONLEON, MARIA VICTORIA</t>
  </si>
  <si>
    <t>366991</t>
  </si>
  <si>
    <t>43782974J</t>
  </si>
  <si>
    <t>GARCIA OLIVA, ANA ROSA</t>
  </si>
  <si>
    <t>328362</t>
  </si>
  <si>
    <t>45450000E</t>
  </si>
  <si>
    <t>ACOSTA ALONSO, IRIS LOIDA</t>
  </si>
  <si>
    <t>178303</t>
  </si>
  <si>
    <t>343968</t>
  </si>
  <si>
    <t>42073228H</t>
  </si>
  <si>
    <t>BENITEZ.DE.LUGO AMAYA, CLOTILDE</t>
  </si>
  <si>
    <t>341732</t>
  </si>
  <si>
    <t>42092314Z</t>
  </si>
  <si>
    <t>CASTILLO LEON, JOSEFINA</t>
  </si>
  <si>
    <t>206279</t>
  </si>
  <si>
    <t>78645673W</t>
  </si>
  <si>
    <t>CASTILLO CRUZ, DAVINIA</t>
  </si>
  <si>
    <t>325129</t>
  </si>
  <si>
    <t>42842693H</t>
  </si>
  <si>
    <t>GONZALEZ QUINTANA, ANGEL DANIEL</t>
  </si>
  <si>
    <t>SUPERVISOR/A DE ÁREA</t>
  </si>
  <si>
    <t>178274</t>
  </si>
  <si>
    <t>334770</t>
  </si>
  <si>
    <t>45457109R</t>
  </si>
  <si>
    <t>GONZALEZ RAMOS, MARIA NIEVES</t>
  </si>
  <si>
    <t>328485</t>
  </si>
  <si>
    <t>42067223Q</t>
  </si>
  <si>
    <t>RODRIGUEZ DORTA, CONCEPCION</t>
  </si>
  <si>
    <t>384294</t>
  </si>
  <si>
    <t>43804853L</t>
  </si>
  <si>
    <t>HERRERA ARVELO, MARIA CARMEN</t>
  </si>
  <si>
    <t>372036</t>
  </si>
  <si>
    <t>54058294Z</t>
  </si>
  <si>
    <t>HERNANDEZ MARRERO, MONICA CANDELARIA</t>
  </si>
  <si>
    <t>338302</t>
  </si>
  <si>
    <t>43484524B</t>
  </si>
  <si>
    <t>GARCIA LOPEZ, ALVARO</t>
  </si>
  <si>
    <t>178496</t>
  </si>
  <si>
    <t>211982</t>
  </si>
  <si>
    <t>43820912R</t>
  </si>
  <si>
    <t>RODRIGUEZ GONZALEZ, IVAN</t>
  </si>
  <si>
    <t>308652</t>
  </si>
  <si>
    <t>42083261T</t>
  </si>
  <si>
    <t>DELGADO SANTANA, MARIA ELENA</t>
  </si>
  <si>
    <t>373112</t>
  </si>
  <si>
    <t>45460000V</t>
  </si>
  <si>
    <t>ARVELO VERA, CATALINA</t>
  </si>
  <si>
    <t>369340</t>
  </si>
  <si>
    <t>78726075L</t>
  </si>
  <si>
    <t>CUBAS ESTEVEZ, MARIA JESICA</t>
  </si>
  <si>
    <t>338472</t>
  </si>
  <si>
    <t>45452214M</t>
  </si>
  <si>
    <t>MESA QUINTERO, ANA MIRIAM</t>
  </si>
  <si>
    <t>313467</t>
  </si>
  <si>
    <t>54063145N</t>
  </si>
  <si>
    <t>HERRERA GIL, AITANA</t>
  </si>
  <si>
    <t>364742</t>
  </si>
  <si>
    <t>43814368N</t>
  </si>
  <si>
    <t>FERNANDEZ BARRETO, MARIA DEL MAR</t>
  </si>
  <si>
    <t>381982</t>
  </si>
  <si>
    <t>78858643S</t>
  </si>
  <si>
    <t>MUÑOZ GONZALEZ, MARTA</t>
  </si>
  <si>
    <t>210347</t>
  </si>
  <si>
    <t>78707890G</t>
  </si>
  <si>
    <t>MARTIN GONZALEZ, MACRINA VANESA</t>
  </si>
  <si>
    <t>390043</t>
  </si>
  <si>
    <t>48960526N</t>
  </si>
  <si>
    <t>ALEGRE REINA, ALMUDENA</t>
  </si>
  <si>
    <t>227831</t>
  </si>
  <si>
    <t>54049002Z</t>
  </si>
  <si>
    <t>CASTRO RODRIGUEZ, GEMMA</t>
  </si>
  <si>
    <t>342957</t>
  </si>
  <si>
    <t>42172881N</t>
  </si>
  <si>
    <t>LOPEZ PEREZ, MARIA DOLORES ELECTRA</t>
  </si>
  <si>
    <t>334463</t>
  </si>
  <si>
    <t>43602097P</t>
  </si>
  <si>
    <t>ROMO PEREZ, MARIA ANGELES</t>
  </si>
  <si>
    <t>263986</t>
  </si>
  <si>
    <t>42176954Z</t>
  </si>
  <si>
    <t>FAJARDO FERNANDEZ, ROSA ELENA</t>
  </si>
  <si>
    <t>382894</t>
  </si>
  <si>
    <t>78721620A</t>
  </si>
  <si>
    <t>MORENO PEREZ, NAIRA</t>
  </si>
  <si>
    <t>354034</t>
  </si>
  <si>
    <t>78617489Q</t>
  </si>
  <si>
    <t>GONZALEZ GONZALEZ, YASMINA</t>
  </si>
  <si>
    <t>178465</t>
  </si>
  <si>
    <t>359353</t>
  </si>
  <si>
    <t>78717794H</t>
  </si>
  <si>
    <t>AFONSO MORERA, IDAIRA ANAGA</t>
  </si>
  <si>
    <t>298511</t>
  </si>
  <si>
    <t>42194904R</t>
  </si>
  <si>
    <t>LOPEZ LEON, NAYRA</t>
  </si>
  <si>
    <t>308521</t>
  </si>
  <si>
    <t>42938164Q</t>
  </si>
  <si>
    <t>GONZALEZ MARTIN, MIGUEL BLAS</t>
  </si>
  <si>
    <t>358799</t>
  </si>
  <si>
    <t>78563691S</t>
  </si>
  <si>
    <t>BRITO SAAVEDRA, MARIA SUYIN</t>
  </si>
  <si>
    <t>358545</t>
  </si>
  <si>
    <t>43656222Z</t>
  </si>
  <si>
    <t>HERNANDEZ CASTELLO, MARIA ISABEL</t>
  </si>
  <si>
    <t>297556</t>
  </si>
  <si>
    <t>77175050E</t>
  </si>
  <si>
    <t>PIÑERO ROCHA, MARTA</t>
  </si>
  <si>
    <t>278666</t>
  </si>
  <si>
    <t>79094753F</t>
  </si>
  <si>
    <t>GUILLEN CORREA, CRISTINA</t>
  </si>
  <si>
    <t>357980</t>
  </si>
  <si>
    <t>42093343P</t>
  </si>
  <si>
    <t>GARCIA DOMINGUEZ, MARIA DEL CARMEN</t>
  </si>
  <si>
    <t>370851</t>
  </si>
  <si>
    <t>78677082Q</t>
  </si>
  <si>
    <t>JEREZ SANTANA, ISMAEL ARMICHE</t>
  </si>
  <si>
    <t>178471</t>
  </si>
  <si>
    <t>242936</t>
  </si>
  <si>
    <t>43804878K</t>
  </si>
  <si>
    <t>EXPOSITO LORENZO, CARMEN PILAR</t>
  </si>
  <si>
    <t>332484</t>
  </si>
  <si>
    <t>43612115K</t>
  </si>
  <si>
    <t>RODRIGUEZ CAÑADAS, MARIA JOSE</t>
  </si>
  <si>
    <t>311886</t>
  </si>
  <si>
    <t>43786320R</t>
  </si>
  <si>
    <t>CHINEA RODRIGUEZ, CARMEN DOLORES</t>
  </si>
  <si>
    <t>250021</t>
  </si>
  <si>
    <t>43771222Z</t>
  </si>
  <si>
    <t>SIVERIO HERNANDEZ, HERMINIA</t>
  </si>
  <si>
    <t>345338</t>
  </si>
  <si>
    <t>42193026D</t>
  </si>
  <si>
    <t>CABRERA CABRERA, SORANGEL</t>
  </si>
  <si>
    <t>241344</t>
  </si>
  <si>
    <t>72503522R</t>
  </si>
  <si>
    <t>NAJERA BERNABEU, GARAZI</t>
  </si>
  <si>
    <t>249117</t>
  </si>
  <si>
    <t>43834284X</t>
  </si>
  <si>
    <t>DE ARMAS GUTIERREZ, YAIZA</t>
  </si>
  <si>
    <t>223688</t>
  </si>
  <si>
    <t>78853329Z</t>
  </si>
  <si>
    <t>CANSADO CASTRO, RUTH JUDITH</t>
  </si>
  <si>
    <t>319132</t>
  </si>
  <si>
    <t>43029901Y</t>
  </si>
  <si>
    <t>FERRUZ APARICIO, ISABEL MARIA</t>
  </si>
  <si>
    <t>356275</t>
  </si>
  <si>
    <t>70873784C</t>
  </si>
  <si>
    <t>KHALIL SIERRA, MIRIAM</t>
  </si>
  <si>
    <t>279761</t>
  </si>
  <si>
    <t>42224313Q</t>
  </si>
  <si>
    <t>COMPANIONI CLARO, YAMARA</t>
  </si>
  <si>
    <t>237665</t>
  </si>
  <si>
    <t>43775948W</t>
  </si>
  <si>
    <t>GREHAM RIEZA, MARIA ALICIA</t>
  </si>
  <si>
    <t>362958</t>
  </si>
  <si>
    <t>78695768A</t>
  </si>
  <si>
    <t>GARIN DIAZ, GARA</t>
  </si>
  <si>
    <t>335204</t>
  </si>
  <si>
    <t>42082096P</t>
  </si>
  <si>
    <t>VERA ALVAREZ, MIGUELINA</t>
  </si>
  <si>
    <t>COORDINADORA GUARDERIA</t>
  </si>
  <si>
    <t>316855</t>
  </si>
  <si>
    <t>52850003M</t>
  </si>
  <si>
    <t>SANTANA RUIZ, LUISA D.</t>
  </si>
  <si>
    <t>320424</t>
  </si>
  <si>
    <t>45442229W</t>
  </si>
  <si>
    <t>PIÑERO NEGRIN, NIEVES ELIZABETH</t>
  </si>
  <si>
    <t>223800</t>
  </si>
  <si>
    <t>78630275Z</t>
  </si>
  <si>
    <t>GOYA PERDIGON, AYTHAMI BENTOREY</t>
  </si>
  <si>
    <t>212463</t>
  </si>
  <si>
    <t>42291216N</t>
  </si>
  <si>
    <t>MANCEBO PEÑA, RINA ARALISIS</t>
  </si>
  <si>
    <t>247391</t>
  </si>
  <si>
    <t>78702028F</t>
  </si>
  <si>
    <t>BOUHDID FRANQUET, LEILA</t>
  </si>
  <si>
    <t>177008</t>
  </si>
  <si>
    <t>224825</t>
  </si>
  <si>
    <t>43846295S</t>
  </si>
  <si>
    <t>VAZQUEZ PORTILLA, LUCIA MAGDALENA</t>
  </si>
  <si>
    <t>383480</t>
  </si>
  <si>
    <t>78546336W</t>
  </si>
  <si>
    <t>PADRON NIZ, ANA MARIA</t>
  </si>
  <si>
    <t>217148</t>
  </si>
  <si>
    <t>43771087V</t>
  </si>
  <si>
    <t>CABRERA DIAZ, MARIA TERESA</t>
  </si>
  <si>
    <t>377778</t>
  </si>
  <si>
    <t>43827215W</t>
  </si>
  <si>
    <t>RUBIO MARTIN, MAITE</t>
  </si>
  <si>
    <t>709377</t>
  </si>
  <si>
    <t>42094827C</t>
  </si>
  <si>
    <t>AGUILAR LOPEZ, ANTONIA DE LOS ANGELES</t>
  </si>
  <si>
    <t>318543</t>
  </si>
  <si>
    <t>45443601V</t>
  </si>
  <si>
    <t>SALAS IZQUIERDO, MARIA DEL CARMEN</t>
  </si>
  <si>
    <t>376339</t>
  </si>
  <si>
    <t>43371084F</t>
  </si>
  <si>
    <t>HERNANDEZ GONZALEZ, MARIA AUREA</t>
  </si>
  <si>
    <t>383583</t>
  </si>
  <si>
    <t>78718869N</t>
  </si>
  <si>
    <t>LEDESMA MARTIN, SERGIO JAVIER</t>
  </si>
  <si>
    <t>248457</t>
  </si>
  <si>
    <t>42050864X</t>
  </si>
  <si>
    <t>GONZALEZ CASTRO, CANDELARIA LUISA</t>
  </si>
  <si>
    <t>340185</t>
  </si>
  <si>
    <t>45453804P</t>
  </si>
  <si>
    <t>ENRIQUE RODRIGUEZ, ANSELMA MARIA</t>
  </si>
  <si>
    <t>347272</t>
  </si>
  <si>
    <t>43803344M</t>
  </si>
  <si>
    <t>LOPEZ BORGES, ANA ELBA</t>
  </si>
  <si>
    <t>353760</t>
  </si>
  <si>
    <t>43808780J</t>
  </si>
  <si>
    <t>ALONSO CARBALLO, CANDELARIA DACIL</t>
  </si>
  <si>
    <t>368890</t>
  </si>
  <si>
    <t>78401500C</t>
  </si>
  <si>
    <t>DELGADO CASAÑAS, MARIA NIEVES</t>
  </si>
  <si>
    <t>326447</t>
  </si>
  <si>
    <t>78608488P</t>
  </si>
  <si>
    <t>LUIS ARMAS, MARIA VERONICA</t>
  </si>
  <si>
    <t>350842</t>
  </si>
  <si>
    <t>43372534P</t>
  </si>
  <si>
    <t>BARROSO MENDEZ, FRANCISCO JAVIER</t>
  </si>
  <si>
    <t>322876</t>
  </si>
  <si>
    <t>43774212Z</t>
  </si>
  <si>
    <t>GONZALEZ PEREZ, CARMEN DELIA</t>
  </si>
  <si>
    <t>319108</t>
  </si>
  <si>
    <t>42173059Y</t>
  </si>
  <si>
    <t>COBIELLA DIAZ, MARIA CONCEPCION</t>
  </si>
  <si>
    <t>345859</t>
  </si>
  <si>
    <t>43824158G</t>
  </si>
  <si>
    <t>ACOSTA CORREA, ELIO</t>
  </si>
  <si>
    <t>710116</t>
  </si>
  <si>
    <t>42097071X</t>
  </si>
  <si>
    <t>CANO MORALES, BEATRIZ</t>
  </si>
  <si>
    <t>344311</t>
  </si>
  <si>
    <t>78693778Z</t>
  </si>
  <si>
    <t>RODRIGUEZ GONZALEZ, MARIA MONICA</t>
  </si>
  <si>
    <t>212106</t>
  </si>
  <si>
    <t>79064995B</t>
  </si>
  <si>
    <t>ANGULO DIAZ, YOLANDA</t>
  </si>
  <si>
    <t>369260</t>
  </si>
  <si>
    <t>43809433E</t>
  </si>
  <si>
    <t>GONZALEZ GONZALEZ, NIEVES YOLANDA</t>
  </si>
  <si>
    <t>261780</t>
  </si>
  <si>
    <t>54060077A</t>
  </si>
  <si>
    <t>GARCIA TEJERA, GARA</t>
  </si>
  <si>
    <t>264094</t>
  </si>
  <si>
    <t>78568417A</t>
  </si>
  <si>
    <t>FIGUEROA GUTIERREZ, MARIA LOURDES</t>
  </si>
  <si>
    <t>202996</t>
  </si>
  <si>
    <t>54051417Z</t>
  </si>
  <si>
    <t>VALLADARES RIVERO, MARIA EUGENIA</t>
  </si>
  <si>
    <t>318113</t>
  </si>
  <si>
    <t>43623185M</t>
  </si>
  <si>
    <t>ROSARIO CEDRES, ARIADNA SOLEDAD.DEL</t>
  </si>
  <si>
    <t>363723</t>
  </si>
  <si>
    <t>78403536D</t>
  </si>
  <si>
    <t>HENRIQUEZ MORALES, LUISA GLORIA</t>
  </si>
  <si>
    <t>341057</t>
  </si>
  <si>
    <t>43794090C</t>
  </si>
  <si>
    <t>CHINEA DIAZ, CONCEPCIÓN EULALIA</t>
  </si>
  <si>
    <t>208231</t>
  </si>
  <si>
    <t>45435385N</t>
  </si>
  <si>
    <t>HERNANDEZ DENIZ, MARIA CARMEN</t>
  </si>
  <si>
    <t>286227</t>
  </si>
  <si>
    <t>42798283K</t>
  </si>
  <si>
    <t>COBA GARCIA, BERTA.DE.LA</t>
  </si>
  <si>
    <t>239585</t>
  </si>
  <si>
    <t>54050708H</t>
  </si>
  <si>
    <t>GONZALEZ DELGADO, NAYRA</t>
  </si>
  <si>
    <t>234624</t>
  </si>
  <si>
    <t>78851325B</t>
  </si>
  <si>
    <t>DAZA GONZALEZ, LETICIA ISABEL</t>
  </si>
  <si>
    <t>366633</t>
  </si>
  <si>
    <t>42068484N</t>
  </si>
  <si>
    <t>SANTANA GARCIA, VICTORIA CANDELARIA</t>
  </si>
  <si>
    <t>367150</t>
  </si>
  <si>
    <t>43828012V</t>
  </si>
  <si>
    <t>MORALES DAMAS, LIDIA MARIA</t>
  </si>
  <si>
    <t>275851</t>
  </si>
  <si>
    <t>52398249V</t>
  </si>
  <si>
    <t>MARTIN VENTURA, MARIA ENCARNACION</t>
  </si>
  <si>
    <t>310437</t>
  </si>
  <si>
    <t>42167526Q</t>
  </si>
  <si>
    <t>GUERRA.DE PAZ, ANA MARIA</t>
  </si>
  <si>
    <t>331924</t>
  </si>
  <si>
    <t>42066966N</t>
  </si>
  <si>
    <t>MARQUEZ GONZALEZ, MARIA DEL PINO</t>
  </si>
  <si>
    <t>328645</t>
  </si>
  <si>
    <t>43794094R</t>
  </si>
  <si>
    <t>JAÑEZ JIMENEZ, ANTONIO</t>
  </si>
  <si>
    <t>328506</t>
  </si>
  <si>
    <t>11723555H</t>
  </si>
  <si>
    <t>SANCHEZ MATAMOROS, ISABEL MATILDE</t>
  </si>
  <si>
    <t>321339</t>
  </si>
  <si>
    <t>43779893Z</t>
  </si>
  <si>
    <t>RODRIGUEZ PEREZ, AMPARO</t>
  </si>
  <si>
    <t>312547</t>
  </si>
  <si>
    <t>42166317A</t>
  </si>
  <si>
    <t>PIÑERO PEREZ, ANTONIA LUISA</t>
  </si>
  <si>
    <t>299302</t>
  </si>
  <si>
    <t>54054206C</t>
  </si>
  <si>
    <t>RODRIGUEZ GARCIA, ELENA</t>
  </si>
  <si>
    <t>232841</t>
  </si>
  <si>
    <t>45863861K</t>
  </si>
  <si>
    <t>DE LEON COELLO, AARON</t>
  </si>
  <si>
    <t>311210</t>
  </si>
  <si>
    <t>42097766S</t>
  </si>
  <si>
    <t>ABREU GUTIERREZ, JOSE ANTONIO</t>
  </si>
  <si>
    <t>291652</t>
  </si>
  <si>
    <t>43820937A</t>
  </si>
  <si>
    <t>DE LA ROSA AVALOS, DOLORES</t>
  </si>
  <si>
    <t>253617</t>
  </si>
  <si>
    <t>25161963D</t>
  </si>
  <si>
    <t>GUALLART GUZMAN, MARIA DEL MAR</t>
  </si>
  <si>
    <t>288716</t>
  </si>
  <si>
    <t>42057043W</t>
  </si>
  <si>
    <t>ARMAS SANTANA, JOAQUIN.DE</t>
  </si>
  <si>
    <t>344143</t>
  </si>
  <si>
    <t>43612317Q</t>
  </si>
  <si>
    <t>HERNANDEZ BETHENCOURT, MANUELA RAQUEL</t>
  </si>
  <si>
    <t>373948</t>
  </si>
  <si>
    <t>42190582A</t>
  </si>
  <si>
    <t>RODRIGUEZ PEREZ, CHEROHISA</t>
  </si>
  <si>
    <t>360805</t>
  </si>
  <si>
    <t>54043941J</t>
  </si>
  <si>
    <t>FERRAZ ROSALES, BEATRIZ</t>
  </si>
  <si>
    <t>368591</t>
  </si>
  <si>
    <t>09325980D</t>
  </si>
  <si>
    <t>GRACIA GARDUÑO, SUSANA</t>
  </si>
  <si>
    <t>255405</t>
  </si>
  <si>
    <t>51147471W</t>
  </si>
  <si>
    <t>MARTIN AGUILAR, ANDREA</t>
  </si>
  <si>
    <t>328936</t>
  </si>
  <si>
    <t>43785983D</t>
  </si>
  <si>
    <t>MAGDALENO GARCIA, BEATRIZ M.</t>
  </si>
  <si>
    <t>278879</t>
  </si>
  <si>
    <t>45854249T</t>
  </si>
  <si>
    <t>FRANCHY REYES, FRANCISCO</t>
  </si>
  <si>
    <t>250453</t>
  </si>
  <si>
    <t>42195094F</t>
  </si>
  <si>
    <t>ORTEGA MEDINA, MARISEL</t>
  </si>
  <si>
    <t>330489</t>
  </si>
  <si>
    <t>54041826Z</t>
  </si>
  <si>
    <t>FELIPE MOLINA, SUSANA</t>
  </si>
  <si>
    <t>321574</t>
  </si>
  <si>
    <t>42095921X</t>
  </si>
  <si>
    <t>DIAZ MENDEZ, CARLOS FELIX</t>
  </si>
  <si>
    <t>350885</t>
  </si>
  <si>
    <t>78557496F</t>
  </si>
  <si>
    <t>GONZALEZ SUAREZ, MIRIAM</t>
  </si>
  <si>
    <t>329293</t>
  </si>
  <si>
    <t>45455012C</t>
  </si>
  <si>
    <t>EXPOSITO HERNANDEZ, JOSE LUIS</t>
  </si>
  <si>
    <t>371934</t>
  </si>
  <si>
    <t>54057312K</t>
  </si>
  <si>
    <t>PALMERO PEREZ, JAEL MARIA</t>
  </si>
  <si>
    <t>344127</t>
  </si>
  <si>
    <t>52591672X</t>
  </si>
  <si>
    <t>PARIENTE RAMIREZ, ALICIA</t>
  </si>
  <si>
    <t>346480</t>
  </si>
  <si>
    <t>45705692T</t>
  </si>
  <si>
    <t>SICILIA COELLO, JUAN CARLOS</t>
  </si>
  <si>
    <t>235278</t>
  </si>
  <si>
    <t>33291050E</t>
  </si>
  <si>
    <t>TABOADA CASTRO, JOSE RAMON</t>
  </si>
  <si>
    <t>239812</t>
  </si>
  <si>
    <t>42419005J</t>
  </si>
  <si>
    <t>ACUÑA RODRIGUEZ, CROX MIGUEL</t>
  </si>
  <si>
    <t>346181</t>
  </si>
  <si>
    <t>45437357Y</t>
  </si>
  <si>
    <t>FELIPE GUTIERREZ, ANTONIO</t>
  </si>
  <si>
    <t>333196</t>
  </si>
  <si>
    <t>43373627C</t>
  </si>
  <si>
    <t>HERNANDEZ ROMERO, ALEJANDRO</t>
  </si>
  <si>
    <t>352987</t>
  </si>
  <si>
    <t>43371407P</t>
  </si>
  <si>
    <t>RIVERO SANCHEZ, ELADIA DEL ROSARIO</t>
  </si>
  <si>
    <t>348590</t>
  </si>
  <si>
    <t>78680139Z</t>
  </si>
  <si>
    <t>PLASENCIA PADRON, ARANZAZU</t>
  </si>
  <si>
    <t>243190</t>
  </si>
  <si>
    <t>45454672W</t>
  </si>
  <si>
    <t>MELIAN GARCIA, DUNA ESTHER</t>
  </si>
  <si>
    <t>382278</t>
  </si>
  <si>
    <t>78639250L</t>
  </si>
  <si>
    <t>MINGUELA PEREZ, ALMUDENA</t>
  </si>
  <si>
    <t>346085</t>
  </si>
  <si>
    <t>78558317T</t>
  </si>
  <si>
    <t>LEON HERRERA, CLARA EUGENIA</t>
  </si>
  <si>
    <t>200928</t>
  </si>
  <si>
    <t>45616219C</t>
  </si>
  <si>
    <t>HERNANDEZ LOBATO, SARAY MARIA</t>
  </si>
  <si>
    <t>178324</t>
  </si>
  <si>
    <t>353023</t>
  </si>
  <si>
    <t>43782729K</t>
  </si>
  <si>
    <t>LEON RODRIGUEZ, TEODORO</t>
  </si>
  <si>
    <t>312272</t>
  </si>
  <si>
    <t>43619188X</t>
  </si>
  <si>
    <t>GONZALEZ PEREZ, FELIX ANDRES</t>
  </si>
  <si>
    <t>360274</t>
  </si>
  <si>
    <t>09299230P</t>
  </si>
  <si>
    <t>GONZALEZ PEREZ, MARIA MONTSERRAT</t>
  </si>
  <si>
    <t>179534</t>
  </si>
  <si>
    <t>179011</t>
  </si>
  <si>
    <t>370026</t>
  </si>
  <si>
    <t>45455105K</t>
  </si>
  <si>
    <t>GONZALEZ TORRES, ANA DELIA</t>
  </si>
  <si>
    <t>179446</t>
  </si>
  <si>
    <t>259794</t>
  </si>
  <si>
    <t>78405088C</t>
  </si>
  <si>
    <t>RODRIGUEZ FUMERO, ROSA MARIA</t>
  </si>
  <si>
    <t>179447</t>
  </si>
  <si>
    <t>248172</t>
  </si>
  <si>
    <t>05280830F</t>
  </si>
  <si>
    <t>MATESANZ GARCIA, JUAN MANUEL</t>
  </si>
  <si>
    <t>244961</t>
  </si>
  <si>
    <t>42189743S</t>
  </si>
  <si>
    <t>RODRIGUEZ GOMEZ, YERAY</t>
  </si>
  <si>
    <t>332441</t>
  </si>
  <si>
    <t>54043769W</t>
  </si>
  <si>
    <t>PRIETO CABEZON, BETSABE</t>
  </si>
  <si>
    <t>372267</t>
  </si>
  <si>
    <t>78712902W</t>
  </si>
  <si>
    <t>CABRERA JIMENEZ, ARANZAZU</t>
  </si>
  <si>
    <t>319036</t>
  </si>
  <si>
    <t>43361797N</t>
  </si>
  <si>
    <t>BELLO LEON, MARIA FATIMA</t>
  </si>
  <si>
    <t>328012</t>
  </si>
  <si>
    <t>43366363R</t>
  </si>
  <si>
    <t>OLIVA RODRIGUEZ, ANTONIA MARIA</t>
  </si>
  <si>
    <t>352645</t>
  </si>
  <si>
    <t>78570285P</t>
  </si>
  <si>
    <t>RAMIREZ HERNANDEZ, MARIA BELINDA</t>
  </si>
  <si>
    <t>262501</t>
  </si>
  <si>
    <t>54061654Q</t>
  </si>
  <si>
    <t>PEREZ REYES, ELENA</t>
  </si>
  <si>
    <t>282752</t>
  </si>
  <si>
    <t>42058193W</t>
  </si>
  <si>
    <t>AFONSO PEÑA, JUAN JOSE</t>
  </si>
  <si>
    <t>214948</t>
  </si>
  <si>
    <t>54059367Y</t>
  </si>
  <si>
    <t>MERINO DE PAZ, MONICA RAQUEL</t>
  </si>
  <si>
    <t>325479</t>
  </si>
  <si>
    <t>43783265M</t>
  </si>
  <si>
    <t>MEDINILLA MARQUEZ, MARIA DEL CRISTO</t>
  </si>
  <si>
    <t>266323</t>
  </si>
  <si>
    <t>78637847L</t>
  </si>
  <si>
    <t>HERNANDEZ PADILLA, ADRIAN JESUS</t>
  </si>
  <si>
    <t>318834</t>
  </si>
  <si>
    <t>42089366X</t>
  </si>
  <si>
    <t>ULE DELGADO, OLGA</t>
  </si>
  <si>
    <t>322342</t>
  </si>
  <si>
    <t>78708445F</t>
  </si>
  <si>
    <t>BETHENCOURT GONZALEZ, RUBEN</t>
  </si>
  <si>
    <t>258003</t>
  </si>
  <si>
    <t>54042039C</t>
  </si>
  <si>
    <t>GONZALEZ SUAREZ, RAQUEL</t>
  </si>
  <si>
    <t>337162</t>
  </si>
  <si>
    <t>43796618H</t>
  </si>
  <si>
    <t>LUIS PEÑA, JOSE MIGUEL.DE</t>
  </si>
  <si>
    <t>349905</t>
  </si>
  <si>
    <t>78697210L</t>
  </si>
  <si>
    <t>DAMAS NAVARRO, MIRIAM</t>
  </si>
  <si>
    <t>391297</t>
  </si>
  <si>
    <t>42237543K</t>
  </si>
  <si>
    <t>MARTIN HERRERA, JEZABEL GELBOE</t>
  </si>
  <si>
    <t>339432</t>
  </si>
  <si>
    <t>54040186F</t>
  </si>
  <si>
    <t>RODRIGUEZ SILVA, VICTOR VALENTIN</t>
  </si>
  <si>
    <t>709537</t>
  </si>
  <si>
    <t>78607276S</t>
  </si>
  <si>
    <t>GONZALEZ PEREZ, M.JESUS</t>
  </si>
  <si>
    <t>253422</t>
  </si>
  <si>
    <t>42198633G</t>
  </si>
  <si>
    <t>DIAZ BETHENCOURT, YOLANDA</t>
  </si>
  <si>
    <t>365278</t>
  </si>
  <si>
    <t>78696783Y</t>
  </si>
  <si>
    <t>LLINARES ARVELO, VICENTE</t>
  </si>
  <si>
    <t>382110</t>
  </si>
  <si>
    <t>71140343D</t>
  </si>
  <si>
    <t>CASTRO ALONSO, ESTHER</t>
  </si>
  <si>
    <t>381377</t>
  </si>
  <si>
    <t>79062787B</t>
  </si>
  <si>
    <t>ZEROLO DE LA TORRE, MARIA</t>
  </si>
  <si>
    <t>293354</t>
  </si>
  <si>
    <t>45726006M</t>
  </si>
  <si>
    <t>BARROSO GUTIERREZ, CARMEN MARIA</t>
  </si>
  <si>
    <t>379620</t>
  </si>
  <si>
    <t>45454039J</t>
  </si>
  <si>
    <t>DELGADO HERNANDEZ, MARIA PILAR</t>
  </si>
  <si>
    <t>330761</t>
  </si>
  <si>
    <t>43791790C</t>
  </si>
  <si>
    <t>ALONSO RODRIGUEZ, SALOME</t>
  </si>
  <si>
    <t>254627</t>
  </si>
  <si>
    <t>78708555W</t>
  </si>
  <si>
    <t>SANCHEZ RODRIGUEZ, ANGELES MARIA</t>
  </si>
  <si>
    <t>309826</t>
  </si>
  <si>
    <t>07950474H</t>
  </si>
  <si>
    <t>ALFONSO PINTO, YOLANDA BELEN</t>
  </si>
  <si>
    <t>322673</t>
  </si>
  <si>
    <t>42077085B</t>
  </si>
  <si>
    <t>RODRIGUEZ PLAZA, MARTA MARIA</t>
  </si>
  <si>
    <t>319124</t>
  </si>
  <si>
    <t>43617115F</t>
  </si>
  <si>
    <t>GONZALEZ MELIAN, MARIA DEL CARMEN</t>
  </si>
  <si>
    <t>205594</t>
  </si>
  <si>
    <t>78724143L</t>
  </si>
  <si>
    <t>ARTEAGA TAIMA, JENIFER</t>
  </si>
  <si>
    <t>247946</t>
  </si>
  <si>
    <t>79089129H</t>
  </si>
  <si>
    <t>ORELLANA MACAS, EUGENIA PILAR</t>
  </si>
  <si>
    <t>225742</t>
  </si>
  <si>
    <t>79074996F</t>
  </si>
  <si>
    <t>SANCHEZ MARTIN, SERGIO MIGUEL</t>
  </si>
  <si>
    <t>373809</t>
  </si>
  <si>
    <t>54109652J</t>
  </si>
  <si>
    <t>PEÑAFIEL YANEZ, GLADYS MARGOTH</t>
  </si>
  <si>
    <t>229816</t>
  </si>
  <si>
    <t>79074183E</t>
  </si>
  <si>
    <t>FEBLES HERRERA, CAROLINA</t>
  </si>
  <si>
    <t>358131</t>
  </si>
  <si>
    <t>43829701G</t>
  </si>
  <si>
    <t>BARROSO CHINEA, YURENA</t>
  </si>
  <si>
    <t>266207</t>
  </si>
  <si>
    <t>75748104L</t>
  </si>
  <si>
    <t>MARTINEZ SANCHEZ, JOSE JESUS</t>
  </si>
  <si>
    <t>357745</t>
  </si>
  <si>
    <t>43616050T</t>
  </si>
  <si>
    <t>CABRERA FERNANDEZ, PETRA ELISA</t>
  </si>
  <si>
    <t>394984</t>
  </si>
  <si>
    <t>43621820C</t>
  </si>
  <si>
    <t>JIMENEZ LEON, JESUS AGUSTIN</t>
  </si>
  <si>
    <t>335378</t>
  </si>
  <si>
    <t>45449487S</t>
  </si>
  <si>
    <t>LEON BELLO, JUAN JOSE</t>
  </si>
  <si>
    <t>397784</t>
  </si>
  <si>
    <t>43822442J</t>
  </si>
  <si>
    <t>GONZALEZ GARCIA, MARIA INMACULADA</t>
  </si>
  <si>
    <t>252233</t>
  </si>
  <si>
    <t>78543658S</t>
  </si>
  <si>
    <t>DE ISCAR VELASCO, MARIA RUT</t>
  </si>
  <si>
    <t>384811</t>
  </si>
  <si>
    <t>78641701D</t>
  </si>
  <si>
    <t>LUIS QUINTERO, ADRIANA</t>
  </si>
  <si>
    <t>358369</t>
  </si>
  <si>
    <t>43377424E</t>
  </si>
  <si>
    <t>ALVAREZ GONZALEZ, MARIA DE LOS REMEDIOS</t>
  </si>
  <si>
    <t>367484</t>
  </si>
  <si>
    <t>54059159M</t>
  </si>
  <si>
    <t>DIAZ FLORES, MELISA JANET</t>
  </si>
  <si>
    <t>364398</t>
  </si>
  <si>
    <t>78617628V</t>
  </si>
  <si>
    <t>MARTIN LECHADO, MARTA</t>
  </si>
  <si>
    <t>333495</t>
  </si>
  <si>
    <t>45553825W</t>
  </si>
  <si>
    <t>DUQUE GOMEZ, CRISTINA</t>
  </si>
  <si>
    <t>361162</t>
  </si>
  <si>
    <t>78564307X</t>
  </si>
  <si>
    <t>DIAZ RODRIGUEZ, CHAXIRAXI</t>
  </si>
  <si>
    <t>327642</t>
  </si>
  <si>
    <t>42072380K</t>
  </si>
  <si>
    <t>GONZALEZ NEGRO, AMALIA</t>
  </si>
  <si>
    <t>327159</t>
  </si>
  <si>
    <t>78569864R</t>
  </si>
  <si>
    <t>GERSTER EIBERLE, CLAUDIO CRISTINO</t>
  </si>
  <si>
    <t>356099</t>
  </si>
  <si>
    <t>78727151Z</t>
  </si>
  <si>
    <t>TORRES LOPEZ, MARIA GORETTI</t>
  </si>
  <si>
    <t>347475</t>
  </si>
  <si>
    <t>28628534C</t>
  </si>
  <si>
    <t>GUTIERREZ VERGEL, MACARENA</t>
  </si>
  <si>
    <t>376939</t>
  </si>
  <si>
    <t>78713535Z</t>
  </si>
  <si>
    <t>MUÑOZ GONZALEZ, ISAAC</t>
  </si>
  <si>
    <t>382770</t>
  </si>
  <si>
    <t>78713254D</t>
  </si>
  <si>
    <t>SOTO GARCIA, MONICA</t>
  </si>
  <si>
    <t>319589</t>
  </si>
  <si>
    <t>43801281N</t>
  </si>
  <si>
    <t>GONZALEZ GARCIA, PINO</t>
  </si>
  <si>
    <t>201242</t>
  </si>
  <si>
    <t>54054627G</t>
  </si>
  <si>
    <t>RODRIGUEZ RAMALLO, REBECA</t>
  </si>
  <si>
    <t>389370</t>
  </si>
  <si>
    <t>78857666G</t>
  </si>
  <si>
    <t>NEGRIN VIERA, NOELIA</t>
  </si>
  <si>
    <t>242647</t>
  </si>
  <si>
    <t>46260895Y</t>
  </si>
  <si>
    <t>CAMACHO CARPIO, MARTA NATALIA</t>
  </si>
  <si>
    <t>311784</t>
  </si>
  <si>
    <t>78857398N</t>
  </si>
  <si>
    <t>GRAFFIGNA VERA, SUSANA</t>
  </si>
  <si>
    <t>371613</t>
  </si>
  <si>
    <t>45851926T</t>
  </si>
  <si>
    <t>GONZALEZ TEJERA, MELODI</t>
  </si>
  <si>
    <t>244832</t>
  </si>
  <si>
    <t>48459699X</t>
  </si>
  <si>
    <t>LOPEZ CAMARA, ALMUDENA</t>
  </si>
  <si>
    <t>304653</t>
  </si>
  <si>
    <t>78729079X</t>
  </si>
  <si>
    <t>CANINO AFONSO, XIOMARA</t>
  </si>
  <si>
    <t>327992</t>
  </si>
  <si>
    <t>42067429S</t>
  </si>
  <si>
    <t>VERA AGUIAR, MARIA DE LA CABEZA</t>
  </si>
  <si>
    <t>314947</t>
  </si>
  <si>
    <t>43774235Z</t>
  </si>
  <si>
    <t>ARTEAGA GONZALEZ, MARIA CANDELARIA</t>
  </si>
  <si>
    <t>274452</t>
  </si>
  <si>
    <t>78720236E</t>
  </si>
  <si>
    <t>GARCIA GONZALEZ, MELANIA</t>
  </si>
  <si>
    <t>377170</t>
  </si>
  <si>
    <t>50740951F</t>
  </si>
  <si>
    <t>GARCIA MARTIN, PALOMA</t>
  </si>
  <si>
    <t>252808</t>
  </si>
  <si>
    <t>42221411N</t>
  </si>
  <si>
    <t>MARTIN ARMAS, LILIAN MARIA</t>
  </si>
  <si>
    <t>179479</t>
  </si>
  <si>
    <t>274053</t>
  </si>
  <si>
    <t>79063148G</t>
  </si>
  <si>
    <t>CASTRO FERNANDEZ, ALMA ESTEFANIA</t>
  </si>
  <si>
    <t>241783</t>
  </si>
  <si>
    <t>78856179N</t>
  </si>
  <si>
    <t>ALVAREZ RODRIGUEZ, YAIZA LISBEHT</t>
  </si>
  <si>
    <t>272148</t>
  </si>
  <si>
    <t>45444528R</t>
  </si>
  <si>
    <t>ALONSO BELLO, ROSA SANDRA</t>
  </si>
  <si>
    <t>234074</t>
  </si>
  <si>
    <t>43804023V</t>
  </si>
  <si>
    <t>OLIVA RAMIREZ, JOSE LUIS</t>
  </si>
  <si>
    <t>361381</t>
  </si>
  <si>
    <t>45439674T</t>
  </si>
  <si>
    <t>LEZCANO REDONDO, MARIA PIA</t>
  </si>
  <si>
    <t>337541</t>
  </si>
  <si>
    <t>43820177W</t>
  </si>
  <si>
    <t>PINO GONZALEZ, MARIA CARMEN DEL</t>
  </si>
  <si>
    <t>255111</t>
  </si>
  <si>
    <t>45449109M</t>
  </si>
  <si>
    <t>RODRIGUEZ MARTIN, AMALIA</t>
  </si>
  <si>
    <t>321435</t>
  </si>
  <si>
    <t>43780984R</t>
  </si>
  <si>
    <t>VILLAMANDOS GONZALEZ, RAUL</t>
  </si>
  <si>
    <t>295277</t>
  </si>
  <si>
    <t>78638205D</t>
  </si>
  <si>
    <t>CASCALES DORTA, RAQUEL</t>
  </si>
  <si>
    <t>342623</t>
  </si>
  <si>
    <t>43827331A</t>
  </si>
  <si>
    <t>MARTI BENITEZ, SOFIA SONIA</t>
  </si>
  <si>
    <t>228697</t>
  </si>
  <si>
    <t>78857142D</t>
  </si>
  <si>
    <t>CONCEPCION RODRIGUEZ, BEATRIZ</t>
  </si>
  <si>
    <t>224692</t>
  </si>
  <si>
    <t>78709467V</t>
  </si>
  <si>
    <t>AMYACH BOSIO, ALFREDO ERNESTO</t>
  </si>
  <si>
    <t>261674</t>
  </si>
  <si>
    <t>78568853W</t>
  </si>
  <si>
    <t>EXPOSITO FORTE, BENAYGA</t>
  </si>
  <si>
    <t>231439</t>
  </si>
  <si>
    <t>42221163V</t>
  </si>
  <si>
    <t>QUINTANA DE LA ROSA, EDUARDO</t>
  </si>
  <si>
    <t>226721</t>
  </si>
  <si>
    <t>43831118H</t>
  </si>
  <si>
    <t>PIÑERO ORTIZ, MELISA</t>
  </si>
  <si>
    <t>319669</t>
  </si>
  <si>
    <t>42096961S</t>
  </si>
  <si>
    <t>GONZALEZ PEREZ, M.CANDELARIA</t>
  </si>
  <si>
    <t>324695</t>
  </si>
  <si>
    <t>78409300T</t>
  </si>
  <si>
    <t>CUBAS CUBAS, ANA TERESA</t>
  </si>
  <si>
    <t>309153</t>
  </si>
  <si>
    <t>45526573M</t>
  </si>
  <si>
    <t>LORENZO TRUJILLO, GLORIA ESTHER</t>
  </si>
  <si>
    <t>353787</t>
  </si>
  <si>
    <t>78702402J</t>
  </si>
  <si>
    <t>NUÑEZ MOLET, EDUARDO</t>
  </si>
  <si>
    <t>362894</t>
  </si>
  <si>
    <t>78715755A</t>
  </si>
  <si>
    <t>CABRERA MARTIN, BLANCA MARIA</t>
  </si>
  <si>
    <t>304395</t>
  </si>
  <si>
    <t>45459517V</t>
  </si>
  <si>
    <t>PEREZ CASTELLANO, EVELIA MILAGROS</t>
  </si>
  <si>
    <t>365462</t>
  </si>
  <si>
    <t>54051244W</t>
  </si>
  <si>
    <t>DE LA PAZ MARTIN, ANA</t>
  </si>
  <si>
    <t>178217</t>
  </si>
  <si>
    <t>306243</t>
  </si>
  <si>
    <t>43604156C</t>
  </si>
  <si>
    <t>PLACERES PASCUAL, CARMEN DOLORES</t>
  </si>
  <si>
    <t>178168</t>
  </si>
  <si>
    <t>234233</t>
  </si>
  <si>
    <t>44722100A</t>
  </si>
  <si>
    <t>SILICIO MARTIN, MONICA</t>
  </si>
  <si>
    <t>278541</t>
  </si>
  <si>
    <t>45455176T</t>
  </si>
  <si>
    <t>GUTIERREZ DIAZ, ELISA</t>
  </si>
  <si>
    <t>220364</t>
  </si>
  <si>
    <t>43772573P</t>
  </si>
  <si>
    <t>CRUZ GARCIA, MARIA ADELAIDA</t>
  </si>
  <si>
    <t>328397</t>
  </si>
  <si>
    <t>78607178D</t>
  </si>
  <si>
    <t>RODRIGUEZ DOMINGUEZ, MARIA ANGELES</t>
  </si>
  <si>
    <t>301864</t>
  </si>
  <si>
    <t>42065567Q</t>
  </si>
  <si>
    <t>HORMIGA ESTRADA, JOSE ANGEL</t>
  </si>
  <si>
    <t>329314</t>
  </si>
  <si>
    <t>43357115E</t>
  </si>
  <si>
    <t>FUENTES HERNANDEZ, MARIA LOURDES</t>
  </si>
  <si>
    <t>231547</t>
  </si>
  <si>
    <t>03902045A</t>
  </si>
  <si>
    <t>PEREZ GONZALEZ, ANA BELEN</t>
  </si>
  <si>
    <t>350746</t>
  </si>
  <si>
    <t>78706533G</t>
  </si>
  <si>
    <t>MARRERO FERNANDEZ, MARIA DEL PILAR</t>
  </si>
  <si>
    <t>374035</t>
  </si>
  <si>
    <t>78572516P</t>
  </si>
  <si>
    <t>BARROSO SALAZAR, ANA DELIA</t>
  </si>
  <si>
    <t>333102</t>
  </si>
  <si>
    <t>43814945Z</t>
  </si>
  <si>
    <t>MARTIN MEDINA, PEDRO ELOY</t>
  </si>
  <si>
    <t>346337</t>
  </si>
  <si>
    <t>43798556R</t>
  </si>
  <si>
    <t>MEDINILLA MARQUEZ, MARINA GEORGINA</t>
  </si>
  <si>
    <t>265848</t>
  </si>
  <si>
    <t>78636226P</t>
  </si>
  <si>
    <t>MARTIN HERNANDEZ, MARIA PILAR</t>
  </si>
  <si>
    <t>315625</t>
  </si>
  <si>
    <t>45445206N</t>
  </si>
  <si>
    <t>RAMOS HERNANDEZ, MARIA JOSE</t>
  </si>
  <si>
    <t>315633</t>
  </si>
  <si>
    <t>42172826A</t>
  </si>
  <si>
    <t>HERNANDEZ VIÑA, TERESA MARIA</t>
  </si>
  <si>
    <t>224380</t>
  </si>
  <si>
    <t>42093891G</t>
  </si>
  <si>
    <t>ROSA GONZALEZ, LIDIA</t>
  </si>
  <si>
    <t>309217</t>
  </si>
  <si>
    <t>43620345V</t>
  </si>
  <si>
    <t>SANTANA EXPOSITO, BALBINA</t>
  </si>
  <si>
    <t>203482</t>
  </si>
  <si>
    <t>44749825J</t>
  </si>
  <si>
    <t>MEDINA GONZALEZ, VERONICA RAQUEL</t>
  </si>
  <si>
    <t>322470</t>
  </si>
  <si>
    <t>42172668Y</t>
  </si>
  <si>
    <t>PEREZ PEREZ, MARIA ANGELES</t>
  </si>
  <si>
    <t>278576</t>
  </si>
  <si>
    <t>31266581J</t>
  </si>
  <si>
    <t>MARTIN FLORES, JOSE MANUEL</t>
  </si>
  <si>
    <t>321718</t>
  </si>
  <si>
    <t>45436967F</t>
  </si>
  <si>
    <t>PADRON ALONSO, MARIA DOLORES</t>
  </si>
  <si>
    <t>208084</t>
  </si>
  <si>
    <t>78723723J</t>
  </si>
  <si>
    <t>GARCIA NOTEBAERT, ESTHER REBECA</t>
  </si>
  <si>
    <t>369623</t>
  </si>
  <si>
    <t>42187424L</t>
  </si>
  <si>
    <t>RODRIGUEZ PEREZ, DANIEL</t>
  </si>
  <si>
    <t>362579</t>
  </si>
  <si>
    <t>78705028V</t>
  </si>
  <si>
    <t>CORREA VENTURA, NIEVES BEATRIZ</t>
  </si>
  <si>
    <t>264742</t>
  </si>
  <si>
    <t>54094298T</t>
  </si>
  <si>
    <t>ZAMORA PERERA, LAURA MONEIBA</t>
  </si>
  <si>
    <t>348881</t>
  </si>
  <si>
    <t>78625832X</t>
  </si>
  <si>
    <t>ALVAREZ PEREZ, YAIZA</t>
  </si>
  <si>
    <t>306286</t>
  </si>
  <si>
    <t>43350649L</t>
  </si>
  <si>
    <t>LEDESMA MACHADO, JUANA DEL CARMEN</t>
  </si>
  <si>
    <t>295105</t>
  </si>
  <si>
    <t>78511499X</t>
  </si>
  <si>
    <t>MORALES SOCORRO, ROBERTO</t>
  </si>
  <si>
    <t>344602</t>
  </si>
  <si>
    <t>43800407N</t>
  </si>
  <si>
    <t>CASTRO MOLINA, FRANCISCO JAVIER</t>
  </si>
  <si>
    <t>328979</t>
  </si>
  <si>
    <t>45527555K</t>
  </si>
  <si>
    <t>GUILLERMO GARCIA, EUSEBIO MANUEL</t>
  </si>
  <si>
    <t>354376</t>
  </si>
  <si>
    <t>78616195X</t>
  </si>
  <si>
    <t>REYES ABREU, GERSON</t>
  </si>
  <si>
    <t>328178</t>
  </si>
  <si>
    <t>42090804E</t>
  </si>
  <si>
    <t>COELLO ALVAREZ, ELISABETH</t>
  </si>
  <si>
    <t>301637</t>
  </si>
  <si>
    <t>42073336B</t>
  </si>
  <si>
    <t>CLEMENTE DIAZ, CARLOS MIGUEL</t>
  </si>
  <si>
    <t>324556</t>
  </si>
  <si>
    <t>43785855L</t>
  </si>
  <si>
    <t>GONZALEZ SUAREZ, ANTONIA MARIA</t>
  </si>
  <si>
    <t>310162</t>
  </si>
  <si>
    <t>42086075P</t>
  </si>
  <si>
    <t>ALVAREZ CASTRO, JULIO MANUEL</t>
  </si>
  <si>
    <t>349155</t>
  </si>
  <si>
    <t>78561937D</t>
  </si>
  <si>
    <t>FELIPE MOLINA, MARBEL</t>
  </si>
  <si>
    <t>345090</t>
  </si>
  <si>
    <t>78558802W</t>
  </si>
  <si>
    <t>RODRIGUEZ GARCIA, MIGUEL ANGEL</t>
  </si>
  <si>
    <t>255683</t>
  </si>
  <si>
    <t>78639978B</t>
  </si>
  <si>
    <t>GUTIERREZ AFONSO, IRIS</t>
  </si>
  <si>
    <t>326199</t>
  </si>
  <si>
    <t>33420488Q</t>
  </si>
  <si>
    <t>PASCUAL HERNANDEZ, NURIA</t>
  </si>
  <si>
    <t>709465</t>
  </si>
  <si>
    <t>34991925R</t>
  </si>
  <si>
    <t>NIEVES LAMELA, M.PILAR</t>
  </si>
  <si>
    <t>320213</t>
  </si>
  <si>
    <t>43782789N</t>
  </si>
  <si>
    <t>HERNANDEZ CABRERA, OLGA MARIA</t>
  </si>
  <si>
    <t>367396</t>
  </si>
  <si>
    <t>78570327G</t>
  </si>
  <si>
    <t>MARTIN GARCIA, ANA ISABEL</t>
  </si>
  <si>
    <t>348662</t>
  </si>
  <si>
    <t>78558757A</t>
  </si>
  <si>
    <t>TORRES MARRERO, GUACIMARA</t>
  </si>
  <si>
    <t>292624</t>
  </si>
  <si>
    <t>78409662V</t>
  </si>
  <si>
    <t>PEREZ PADILLA, SONIA JESUS</t>
  </si>
  <si>
    <t>363213</t>
  </si>
  <si>
    <t>43812759J</t>
  </si>
  <si>
    <t>NEGRIN ARMAS, MARIA JESSABET</t>
  </si>
  <si>
    <t>225178</t>
  </si>
  <si>
    <t>43770781X</t>
  </si>
  <si>
    <t>QUINTERO RODRIGUEZ, MARIA MERCEDES</t>
  </si>
  <si>
    <t>310715</t>
  </si>
  <si>
    <t>42076082C</t>
  </si>
  <si>
    <t>MACHADO MACHADO, JUDITH</t>
  </si>
  <si>
    <t>241887</t>
  </si>
  <si>
    <t>54040192J</t>
  </si>
  <si>
    <t>AFONSO JEREZ, ALEJANDRO</t>
  </si>
  <si>
    <t>178802</t>
  </si>
  <si>
    <t>361146</t>
  </si>
  <si>
    <t>78693134Z</t>
  </si>
  <si>
    <t>MARRERO ANGEL, YURENA</t>
  </si>
  <si>
    <t>208567</t>
  </si>
  <si>
    <t>45450314Z</t>
  </si>
  <si>
    <t>FEO GONZALEZ, MARIA ANTONIA</t>
  </si>
  <si>
    <t>296396</t>
  </si>
  <si>
    <t>78724618B</t>
  </si>
  <si>
    <t>CORDERO MARCELINO, MARTA</t>
  </si>
  <si>
    <t>297944</t>
  </si>
  <si>
    <t>54061932H</t>
  </si>
  <si>
    <t>HERNANDEZ BACALLADO, ELISA</t>
  </si>
  <si>
    <t>296490</t>
  </si>
  <si>
    <t>79357181M</t>
  </si>
  <si>
    <t>MOH SALEM HAFED, AZZA</t>
  </si>
  <si>
    <t>345103</t>
  </si>
  <si>
    <t>78673978V</t>
  </si>
  <si>
    <t>GARCIA RODRIGUEZ, MONTSERRAT</t>
  </si>
  <si>
    <t>298030</t>
  </si>
  <si>
    <t>43858797M</t>
  </si>
  <si>
    <t>ACOSTA PEREIRA, CRISTINA</t>
  </si>
  <si>
    <t>371416</t>
  </si>
  <si>
    <t>43799844R</t>
  </si>
  <si>
    <t>MORALES CARRILLO, ELENA MARIA</t>
  </si>
  <si>
    <t>290372</t>
  </si>
  <si>
    <t>78642483D</t>
  </si>
  <si>
    <t>GARCIA ABRANTE, ARIADNA</t>
  </si>
  <si>
    <t>291671</t>
  </si>
  <si>
    <t>78635342K</t>
  </si>
  <si>
    <t>REYES REYES, BRICILA</t>
  </si>
  <si>
    <t>177869</t>
  </si>
  <si>
    <t>378536</t>
  </si>
  <si>
    <t>43792910J</t>
  </si>
  <si>
    <t>GOYA PEREZ, MARIA JESUS</t>
  </si>
  <si>
    <t>291237</t>
  </si>
  <si>
    <t>42060273N</t>
  </si>
  <si>
    <t>CALERO CABRERA, GLORIA ESTHER</t>
  </si>
  <si>
    <t>367441</t>
  </si>
  <si>
    <t>78622991K</t>
  </si>
  <si>
    <t>RODILLA ACOSTA, ANA CAROLINA</t>
  </si>
  <si>
    <t>238900</t>
  </si>
  <si>
    <t>13137366L</t>
  </si>
  <si>
    <t>RASTRILLA TERAN, FABIOLA</t>
  </si>
  <si>
    <t>293769</t>
  </si>
  <si>
    <t>78558431E</t>
  </si>
  <si>
    <t>RAMALLO SANTANA, RUTH MARIA</t>
  </si>
  <si>
    <t>354966</t>
  </si>
  <si>
    <t>78559081M</t>
  </si>
  <si>
    <t>LOPEZ RAVELO, MARIA DE LA CONCEPCION</t>
  </si>
  <si>
    <t>222170</t>
  </si>
  <si>
    <t>54059396N</t>
  </si>
  <si>
    <t>GONZALEZ MESA, SARAY</t>
  </si>
  <si>
    <t>347715</t>
  </si>
  <si>
    <t>78562989A</t>
  </si>
  <si>
    <t>HERNANDEZ CLEMENTE, MARIA YURENA</t>
  </si>
  <si>
    <t>373008</t>
  </si>
  <si>
    <t>78632526B</t>
  </si>
  <si>
    <t>HERNANDEZ CABRERA, SAMANTHA</t>
  </si>
  <si>
    <t>366326</t>
  </si>
  <si>
    <t>78568620E</t>
  </si>
  <si>
    <t>NEGRIN MARTIN, ESTEFANIA</t>
  </si>
  <si>
    <t>368022</t>
  </si>
  <si>
    <t>78628320Z</t>
  </si>
  <si>
    <t>REGALADO MONZON, CAROLINA JESUS</t>
  </si>
  <si>
    <t>179143</t>
  </si>
  <si>
    <t>371388</t>
  </si>
  <si>
    <t>78562109C</t>
  </si>
  <si>
    <t>RODRIGUEZ YANES, ANA MARIA</t>
  </si>
  <si>
    <t>259363</t>
  </si>
  <si>
    <t>53261900H</t>
  </si>
  <si>
    <t>LOZANO SILVA, CLAUDIO</t>
  </si>
  <si>
    <t>343415</t>
  </si>
  <si>
    <t>42095681T</t>
  </si>
  <si>
    <t>SOTO ANGEL, LUIS</t>
  </si>
  <si>
    <t>359758</t>
  </si>
  <si>
    <t>78563786H</t>
  </si>
  <si>
    <t>DIAZ FERNANDEZ, MARIA DEL CRISTO</t>
  </si>
  <si>
    <t>333532</t>
  </si>
  <si>
    <t>43807903X</t>
  </si>
  <si>
    <t>DIAZ DIAZ, MARIA CRISTINA</t>
  </si>
  <si>
    <t>324732</t>
  </si>
  <si>
    <t>45444673P</t>
  </si>
  <si>
    <t>PIÑERO NEGRIN, ALICIA</t>
  </si>
  <si>
    <t>290923</t>
  </si>
  <si>
    <t>42183095Z</t>
  </si>
  <si>
    <t>DIAZ GONZALEZ, MARIA FE</t>
  </si>
  <si>
    <t>207933</t>
  </si>
  <si>
    <t>78618104X</t>
  </si>
  <si>
    <t>RODRIGUEZ GUZMAN, VIVIANA</t>
  </si>
  <si>
    <t>345832</t>
  </si>
  <si>
    <t>45454916Q</t>
  </si>
  <si>
    <t>DELGADO BENITEZ, CARMEN HORTENSIA</t>
  </si>
  <si>
    <t>178278</t>
  </si>
  <si>
    <t>209453</t>
  </si>
  <si>
    <t>43379039G</t>
  </si>
  <si>
    <t>MARTIN FERNANDEZ, DIANA</t>
  </si>
  <si>
    <t>223665</t>
  </si>
  <si>
    <t>54041916N</t>
  </si>
  <si>
    <t>GONZALEZ HERNANDEZ, CARMEN TERESA</t>
  </si>
  <si>
    <t>233275</t>
  </si>
  <si>
    <t>78855134W</t>
  </si>
  <si>
    <t>ESCUDERO MARRERO, JESICA</t>
  </si>
  <si>
    <t>254871</t>
  </si>
  <si>
    <t>20620388Z</t>
  </si>
  <si>
    <t>JIMENEZ TIRADO, JOSE ANTONIO</t>
  </si>
  <si>
    <t>178801</t>
  </si>
  <si>
    <t>365315</t>
  </si>
  <si>
    <t>42061343R</t>
  </si>
  <si>
    <t>ALVAREZ CARBALLO, MARIA LUISA</t>
  </si>
  <si>
    <t>374864</t>
  </si>
  <si>
    <t>54058527V</t>
  </si>
  <si>
    <t>RODRIGUEZ FERNANDEZ, YANIRA</t>
  </si>
  <si>
    <t>331318</t>
  </si>
  <si>
    <t>43809757R</t>
  </si>
  <si>
    <t>PEREZ.DE.CASTRO GONZALEZ, CARLOS ALB</t>
  </si>
  <si>
    <t>DIRECTOR DE ENFERMERÍA ATENCIÓN ESPECIALIZADA CATEGORÍA 2</t>
  </si>
  <si>
    <t>323107</t>
  </si>
  <si>
    <t>42829862K</t>
  </si>
  <si>
    <t>PERDOMO ALAMO, NICOLAS JUAN</t>
  </si>
  <si>
    <t>256562</t>
  </si>
  <si>
    <t>78611077K</t>
  </si>
  <si>
    <t>DONIZ RUIZ, NATALIA</t>
  </si>
  <si>
    <t>295713</t>
  </si>
  <si>
    <t>54057034L</t>
  </si>
  <si>
    <t>GONZALEZ HERNANDEZ, CAROLINA</t>
  </si>
  <si>
    <t>293599</t>
  </si>
  <si>
    <t>43835964B</t>
  </si>
  <si>
    <t>PIMENTEL RUIZ, JUDITH</t>
  </si>
  <si>
    <t>178169</t>
  </si>
  <si>
    <t>339827</t>
  </si>
  <si>
    <t>43834519S</t>
  </si>
  <si>
    <t>179121</t>
  </si>
  <si>
    <t>297728</t>
  </si>
  <si>
    <t>43617631V</t>
  </si>
  <si>
    <t>GARCIA MARTIN, MARIA ADELA</t>
  </si>
  <si>
    <t>360557</t>
  </si>
  <si>
    <t>78706098Y</t>
  </si>
  <si>
    <t>DELGADO VIERA, LORENA</t>
  </si>
  <si>
    <t>337306</t>
  </si>
  <si>
    <t>78615422L</t>
  </si>
  <si>
    <t>GUTIERREZ GUTIERREZ, FATIMA</t>
  </si>
  <si>
    <t>375031</t>
  </si>
  <si>
    <t>78700585J</t>
  </si>
  <si>
    <t>GONZALEZ ARMAS, CHAXIRAXI</t>
  </si>
  <si>
    <t>337517</t>
  </si>
  <si>
    <t>78555797X</t>
  </si>
  <si>
    <t>DIAZ DAVILA, SILVIA</t>
  </si>
  <si>
    <t>179144</t>
  </si>
  <si>
    <t>333671</t>
  </si>
  <si>
    <t>43815331D</t>
  </si>
  <si>
    <t>RODRIGUEZ PEÑA, CARLOS ALBERTO</t>
  </si>
  <si>
    <t>357772</t>
  </si>
  <si>
    <t>45448417A</t>
  </si>
  <si>
    <t>GALVAN GONZALEZ, MARIA CANDELARIA</t>
  </si>
  <si>
    <t>270984</t>
  </si>
  <si>
    <t>79063217G</t>
  </si>
  <si>
    <t>TAVIO MARTIN, CAROLINA</t>
  </si>
  <si>
    <t>205013</t>
  </si>
  <si>
    <t>45455630V</t>
  </si>
  <si>
    <t>PLASENCIA PLASENCIA, JUDITH DEL CARMEN</t>
  </si>
  <si>
    <t>251957</t>
  </si>
  <si>
    <t>78720383P</t>
  </si>
  <si>
    <t>RODRIGUEZ GONZALEZ, MARIA SULAY</t>
  </si>
  <si>
    <t>240158</t>
  </si>
  <si>
    <t>78676529S</t>
  </si>
  <si>
    <t>HERNANDEZ GARCIA, MARIA VANESA</t>
  </si>
  <si>
    <t>356232</t>
  </si>
  <si>
    <t>54047633W</t>
  </si>
  <si>
    <t>IOSUF SPARTINO, PAOLA MARIA</t>
  </si>
  <si>
    <t>370050</t>
  </si>
  <si>
    <t>78629069G</t>
  </si>
  <si>
    <t>GARCIA DIAZ, MANUEL</t>
  </si>
  <si>
    <t>178708</t>
  </si>
  <si>
    <t>318949</t>
  </si>
  <si>
    <t>43605036A</t>
  </si>
  <si>
    <t>ROSA GONZALEZ, MANUEL CARLOS</t>
  </si>
  <si>
    <t>368380</t>
  </si>
  <si>
    <t>34782280R</t>
  </si>
  <si>
    <t>MARTIN AVILA, JOSE ANTONIO</t>
  </si>
  <si>
    <t>333014</t>
  </si>
  <si>
    <t>43369708B</t>
  </si>
  <si>
    <t>HERNANDEZ ESTEVEZ, DELFINA</t>
  </si>
  <si>
    <t>390921</t>
  </si>
  <si>
    <t>31732265Q</t>
  </si>
  <si>
    <t>ESPINEL MENACHO, DIEGO</t>
  </si>
  <si>
    <t>333030</t>
  </si>
  <si>
    <t>78674787K</t>
  </si>
  <si>
    <t>PADRON YANES, MIRIAM</t>
  </si>
  <si>
    <t>384475</t>
  </si>
  <si>
    <t>43830444B</t>
  </si>
  <si>
    <t>REYES HERNANDEZ, JUAN GABRIEL</t>
  </si>
  <si>
    <t>359871</t>
  </si>
  <si>
    <t>43797503Y</t>
  </si>
  <si>
    <t>CABRERA MENDEZ, MARIA AUXILIADORA</t>
  </si>
  <si>
    <t>254939</t>
  </si>
  <si>
    <t>42194289F</t>
  </si>
  <si>
    <t>HERNANDEZ LORENZO, VERONICA</t>
  </si>
  <si>
    <t>246185</t>
  </si>
  <si>
    <t>78573585L</t>
  </si>
  <si>
    <t>RAMOS DIAZ, YGUANIRA</t>
  </si>
  <si>
    <t>357956</t>
  </si>
  <si>
    <t>43808146T</t>
  </si>
  <si>
    <t>PADILLA GONZALEZ, NOEMI DOLORES</t>
  </si>
  <si>
    <t>245968</t>
  </si>
  <si>
    <t>03852960T</t>
  </si>
  <si>
    <t>DENIZ DE ARMAS, JOSE JAVIER</t>
  </si>
  <si>
    <t>294209</t>
  </si>
  <si>
    <t>23046652P</t>
  </si>
  <si>
    <t>CONESA GOMEZ, RUBEN</t>
  </si>
  <si>
    <t>178470</t>
  </si>
  <si>
    <t>362763</t>
  </si>
  <si>
    <t>78705257Q</t>
  </si>
  <si>
    <t>GONZALEZ GARCIA, DAVID ALEJANDRO</t>
  </si>
  <si>
    <t>325065</t>
  </si>
  <si>
    <t>78401296T</t>
  </si>
  <si>
    <t>MORALES GUTIERREZ, M.RAQUEL</t>
  </si>
  <si>
    <t>348670</t>
  </si>
  <si>
    <t>43371239R</t>
  </si>
  <si>
    <t>ALVAREZ GARCIA, SAMUEL</t>
  </si>
  <si>
    <t>265662</t>
  </si>
  <si>
    <t>54048809M</t>
  </si>
  <si>
    <t>HERNANDEZ CHAVEZ, ROMEN</t>
  </si>
  <si>
    <t>279775</t>
  </si>
  <si>
    <t>43804799B</t>
  </si>
  <si>
    <t>PEREZ GOMEZ, LUZ RAQUEL</t>
  </si>
  <si>
    <t>225632</t>
  </si>
  <si>
    <t>78630965Z</t>
  </si>
  <si>
    <t>CUADRILLERO HERNANDEZ, MARIA CANDELARIA</t>
  </si>
  <si>
    <t>279241</t>
  </si>
  <si>
    <t>78712843N</t>
  </si>
  <si>
    <t>DOMINGUEZ MONTESINO, MARIA DEL CARMEN</t>
  </si>
  <si>
    <t>368788</t>
  </si>
  <si>
    <t>43826713Y</t>
  </si>
  <si>
    <t>QUINTERO DOMINGUEZ, LAURA DEL CARMEN</t>
  </si>
  <si>
    <t>178323</t>
  </si>
  <si>
    <t>179565</t>
  </si>
  <si>
    <t>Dirección Ingeniería, Infraestructura y Tecnologías</t>
  </si>
  <si>
    <t>237748</t>
  </si>
  <si>
    <t>45449651H</t>
  </si>
  <si>
    <t>GUTIERREZ HERNANDEZ, JOSE MANUEL</t>
  </si>
  <si>
    <t>350973</t>
  </si>
  <si>
    <t>42079665S</t>
  </si>
  <si>
    <t>NEGRIN HERNANDEZ, MANUEL</t>
  </si>
  <si>
    <t>241218</t>
  </si>
  <si>
    <t>78695700G</t>
  </si>
  <si>
    <t>SUAREZ PEREZ, LUIS DANIEL</t>
  </si>
  <si>
    <t>357243</t>
  </si>
  <si>
    <t>43824580N</t>
  </si>
  <si>
    <t>PEREZ GONZALEZ, WENCESLAO IVAN</t>
  </si>
  <si>
    <t>379887</t>
  </si>
  <si>
    <t>78570372A</t>
  </si>
  <si>
    <t>GONZALEZ PADRINO, YANIRA CHAXIRAXI</t>
  </si>
  <si>
    <t>250961</t>
  </si>
  <si>
    <t>78568031P</t>
  </si>
  <si>
    <t>LEON LUIS, ABEL</t>
  </si>
  <si>
    <t>326439</t>
  </si>
  <si>
    <t>43794294V</t>
  </si>
  <si>
    <t>NEGRON JORGE, ANTONIO JOSE</t>
  </si>
  <si>
    <t>364531</t>
  </si>
  <si>
    <t>43782738F</t>
  </si>
  <si>
    <t>HERRERA RAMOS, JOSE ANDRES</t>
  </si>
  <si>
    <t>362720</t>
  </si>
  <si>
    <t>43604693M</t>
  </si>
  <si>
    <t>CHINEA DIAZ, JOSE ISIDRO</t>
  </si>
  <si>
    <t>383045</t>
  </si>
  <si>
    <t>78625566C</t>
  </si>
  <si>
    <t>DONATE CRUZ, JOSE DAVID</t>
  </si>
  <si>
    <t>343001</t>
  </si>
  <si>
    <t>78556338E</t>
  </si>
  <si>
    <t>ALONSO CONTRERAS, JORGE LUIS</t>
  </si>
  <si>
    <t>212167</t>
  </si>
  <si>
    <t>78560109K</t>
  </si>
  <si>
    <t>TORRES AFONSO, CRISTINA VIRGINIA</t>
  </si>
  <si>
    <t>233259</t>
  </si>
  <si>
    <t>45437801J</t>
  </si>
  <si>
    <t>RODRIGUEZ RODRIGUEZ, MARIA BEGOÑA</t>
  </si>
  <si>
    <t>329445</t>
  </si>
  <si>
    <t>43801633L</t>
  </si>
  <si>
    <t>CANO PIMIENTA, ROSA CANDELARIA</t>
  </si>
  <si>
    <t>248323</t>
  </si>
  <si>
    <t>78570911J</t>
  </si>
  <si>
    <t>CRUZ ACOSTA, MIGUEL ANGEL</t>
  </si>
  <si>
    <t>242754</t>
  </si>
  <si>
    <t>45449726R</t>
  </si>
  <si>
    <t>ROSALES MERENCIANO, JUAN CARLOS</t>
  </si>
  <si>
    <t>377470</t>
  </si>
  <si>
    <t>42910998J</t>
  </si>
  <si>
    <t>RIVERA RODRIGUEZ, MARIA DOLORES</t>
  </si>
  <si>
    <t>218138</t>
  </si>
  <si>
    <t>42084948P</t>
  </si>
  <si>
    <t>LEON GARCIA, M. CRISTO</t>
  </si>
  <si>
    <t>339774</t>
  </si>
  <si>
    <t>45443076K</t>
  </si>
  <si>
    <t>LEON SALVADOR, AGUSTIN</t>
  </si>
  <si>
    <t>279582</t>
  </si>
  <si>
    <t>43357267J</t>
  </si>
  <si>
    <t>HEREDIA MENDEZ, JOSE FRANCISCO</t>
  </si>
  <si>
    <t>352370</t>
  </si>
  <si>
    <t>43794681J</t>
  </si>
  <si>
    <t>GUTIERREZ CASAÑAS, EUFRASIO</t>
  </si>
  <si>
    <t>292429</t>
  </si>
  <si>
    <t>45550664S</t>
  </si>
  <si>
    <t>ROBAYNA DELGADO, OSCAR RAMON</t>
  </si>
  <si>
    <t>345939</t>
  </si>
  <si>
    <t>54042317E</t>
  </si>
  <si>
    <t>MOLINA.DE LEON, JOSUE</t>
  </si>
  <si>
    <t>209144</t>
  </si>
  <si>
    <t>43816664P</t>
  </si>
  <si>
    <t>DE LA TORRE BRITO, JUAN CARLOS</t>
  </si>
  <si>
    <t>370579</t>
  </si>
  <si>
    <t>43814422C</t>
  </si>
  <si>
    <t>GONZALEZ PACHECO, JOSE MANUEL</t>
  </si>
  <si>
    <t>362026</t>
  </si>
  <si>
    <t>42078126V</t>
  </si>
  <si>
    <t>MARRERO CABRERA, JESUS TOMAS</t>
  </si>
  <si>
    <t>380620</t>
  </si>
  <si>
    <t>43837408Y</t>
  </si>
  <si>
    <t>ALONSO GONZALEZ, JULIO AITOR</t>
  </si>
  <si>
    <t>179070</t>
  </si>
  <si>
    <t>298686</t>
  </si>
  <si>
    <t>78857978V</t>
  </si>
  <si>
    <t>JORGE FERNANDEZ, CRISTO DAVID</t>
  </si>
  <si>
    <t>274892</t>
  </si>
  <si>
    <t>78679864S</t>
  </si>
  <si>
    <t>RIVAS RODRIGUEZ, ALBERTO</t>
  </si>
  <si>
    <t>361138</t>
  </si>
  <si>
    <t>54043344Z</t>
  </si>
  <si>
    <t>LUIS MARTIN, MARIA ANGELES</t>
  </si>
  <si>
    <t>344792</t>
  </si>
  <si>
    <t>78565256Q</t>
  </si>
  <si>
    <t>BARRIOS BENITEZ, MARIA FATIMA</t>
  </si>
  <si>
    <t>255566</t>
  </si>
  <si>
    <t>78850785T</t>
  </si>
  <si>
    <t>SANGINES FUMERO, TANIA</t>
  </si>
  <si>
    <t>205122</t>
  </si>
  <si>
    <t>78570553T</t>
  </si>
  <si>
    <t>SOSA ALVAREZ, XIOMARA</t>
  </si>
  <si>
    <t>366123</t>
  </si>
  <si>
    <t>78694095D</t>
  </si>
  <si>
    <t>MORALES RUIZ, JAVIER</t>
  </si>
  <si>
    <t>382973</t>
  </si>
  <si>
    <t>78705074V</t>
  </si>
  <si>
    <t>LEON DIAZ, GUILLERMO ANGEL</t>
  </si>
  <si>
    <t>179537</t>
  </si>
  <si>
    <t>347803</t>
  </si>
  <si>
    <t>42046216P</t>
  </si>
  <si>
    <t>OLIVA OLIVERA, BEGOÑA C.</t>
  </si>
  <si>
    <t>390318</t>
  </si>
  <si>
    <t>54064311M</t>
  </si>
  <si>
    <t>BERG FANDIÑO, MAXIMILIAN</t>
  </si>
  <si>
    <t>179505</t>
  </si>
  <si>
    <t>224243</t>
  </si>
  <si>
    <t>54049580V</t>
  </si>
  <si>
    <t>BASTO TRUJILLO, RUTH</t>
  </si>
  <si>
    <t>266229</t>
  </si>
  <si>
    <t>78851096N</t>
  </si>
  <si>
    <t>GONZALEZ VALDIVIA, MIGUEL DAVID</t>
  </si>
  <si>
    <t>239235</t>
  </si>
  <si>
    <t>78692688M</t>
  </si>
  <si>
    <t>RIVAS RODRIGUEZ, CARLOS FRANCISCO</t>
  </si>
  <si>
    <t>219850</t>
  </si>
  <si>
    <t>54060092H</t>
  </si>
  <si>
    <t>EXPOSITO ACOSTA, MOISES</t>
  </si>
  <si>
    <t>306649</t>
  </si>
  <si>
    <t>43615242C</t>
  </si>
  <si>
    <t>GONZALEZ AVERO, TOMAS SATURNINO</t>
  </si>
  <si>
    <t>214878</t>
  </si>
  <si>
    <t>79097424X</t>
  </si>
  <si>
    <t>GARCIA BAUTISTA, ABRAHAM</t>
  </si>
  <si>
    <t>374553</t>
  </si>
  <si>
    <t>78694479W</t>
  </si>
  <si>
    <t>RODRIGUEZ BRITO, MARIA DEL PILAR</t>
  </si>
  <si>
    <t>291261</t>
  </si>
  <si>
    <t>43624583T</t>
  </si>
  <si>
    <t>RUIZ GONZALEZ, ANA BEATRIZ</t>
  </si>
  <si>
    <t>269923</t>
  </si>
  <si>
    <t>78572798Z</t>
  </si>
  <si>
    <t>GARCIA GUTIERREZ, CHAXIRAXI</t>
  </si>
  <si>
    <t>260012</t>
  </si>
  <si>
    <t>45532211P</t>
  </si>
  <si>
    <t>372781</t>
  </si>
  <si>
    <t>78571677C</t>
  </si>
  <si>
    <t>GONZALEZ GONZALEZ, ANTONIO DAVID</t>
  </si>
  <si>
    <t>220720</t>
  </si>
  <si>
    <t>54046547C</t>
  </si>
  <si>
    <t>RODRIGUEZ HERNANDEZ, MARGARITA LOURDES</t>
  </si>
  <si>
    <t>340353</t>
  </si>
  <si>
    <t>54042443X</t>
  </si>
  <si>
    <t>CASTRO DIAZ, FABIAN GABRIEL</t>
  </si>
  <si>
    <t>COORDINADOR AREA COCINA</t>
  </si>
  <si>
    <t>215327</t>
  </si>
  <si>
    <t>78632180X</t>
  </si>
  <si>
    <t>SIEIRO MARRERO, DAVID</t>
  </si>
  <si>
    <t>256574</t>
  </si>
  <si>
    <t>78850192M</t>
  </si>
  <si>
    <t>PEREZ PEREZ, JUAN PEDRO</t>
  </si>
  <si>
    <t>211214</t>
  </si>
  <si>
    <t>38092115K</t>
  </si>
  <si>
    <t>MEDINA BLANQUEZ, CATALINA</t>
  </si>
  <si>
    <t>336936</t>
  </si>
  <si>
    <t>78408854Z</t>
  </si>
  <si>
    <t>LAARBI PADRON, CANDELARIA JAMINA</t>
  </si>
  <si>
    <t>366625</t>
  </si>
  <si>
    <t>54043201D</t>
  </si>
  <si>
    <t>CHAPO PICHETTI, ELISABETH CATALINA</t>
  </si>
  <si>
    <t>363585</t>
  </si>
  <si>
    <t>43816800Y</t>
  </si>
  <si>
    <t>MENDOZA REYES, SERGIO</t>
  </si>
  <si>
    <t>349921</t>
  </si>
  <si>
    <t>78566793N</t>
  </si>
  <si>
    <t>RODRIGUEZ ARBELO, DEVORA</t>
  </si>
  <si>
    <t>365606</t>
  </si>
  <si>
    <t>78695477B</t>
  </si>
  <si>
    <t>LUIS NEGRON, ISIDORO DAVID</t>
  </si>
  <si>
    <t>384823</t>
  </si>
  <si>
    <t>43800438C</t>
  </si>
  <si>
    <t>BARROSO TRUJILLO, OCTAVIO</t>
  </si>
  <si>
    <t>358123</t>
  </si>
  <si>
    <t>43782234D</t>
  </si>
  <si>
    <t>CHICO RODRIGUEZ, JESUS LORENZO</t>
  </si>
  <si>
    <t>351431</t>
  </si>
  <si>
    <t>78677873W</t>
  </si>
  <si>
    <t>RIVERO TEJERA, MARTA CRISTINA</t>
  </si>
  <si>
    <t>207293</t>
  </si>
  <si>
    <t>45445650L</t>
  </si>
  <si>
    <t>JORGE DE LEON, ANA ELENA</t>
  </si>
  <si>
    <t>355299</t>
  </si>
  <si>
    <t>43624430P</t>
  </si>
  <si>
    <t>AFONSO GONZALEZ, MARIA CANDELARIA</t>
  </si>
  <si>
    <t>257408</t>
  </si>
  <si>
    <t>51148592L</t>
  </si>
  <si>
    <t>RODRIGUEZ SALCEDO, RAYKO</t>
  </si>
  <si>
    <t>AYUDANTE DE COCINA (HUC)</t>
  </si>
  <si>
    <t>179544</t>
  </si>
  <si>
    <t>316533</t>
  </si>
  <si>
    <t>78852334P</t>
  </si>
  <si>
    <t>CASTELLANO GONZALEZ, AYEIZA</t>
  </si>
  <si>
    <t>298839</t>
  </si>
  <si>
    <t>78853196L</t>
  </si>
  <si>
    <t>GORRIN SUAREZ, LAURA PRISCILA</t>
  </si>
  <si>
    <t>373710</t>
  </si>
  <si>
    <t>78569848P</t>
  </si>
  <si>
    <t>SABINA PEREZ, GUILLERMO MARINO</t>
  </si>
  <si>
    <t>298924</t>
  </si>
  <si>
    <t>78853718N</t>
  </si>
  <si>
    <t>NUÑEZ LEON, LAURA MERCEDES</t>
  </si>
  <si>
    <t>375751</t>
  </si>
  <si>
    <t>78566210G</t>
  </si>
  <si>
    <t>RODRIGUEZ DOMINGUEZ, IDAIRA</t>
  </si>
  <si>
    <t>179318</t>
  </si>
  <si>
    <t>324492</t>
  </si>
  <si>
    <t>43601985B</t>
  </si>
  <si>
    <t>BETHENCOURT LOPEZ, TERESA MARIA</t>
  </si>
  <si>
    <t>OPERARIO DE LAVANDERÍA</t>
  </si>
  <si>
    <t>384225</t>
  </si>
  <si>
    <t>42919236V</t>
  </si>
  <si>
    <t>UMPIERREZ MORALES, JUAN MIGUEL</t>
  </si>
  <si>
    <t>338261</t>
  </si>
  <si>
    <t>42181415J</t>
  </si>
  <si>
    <t>CORDOBES SANCHEZ, ADOLFO</t>
  </si>
  <si>
    <t>179567</t>
  </si>
  <si>
    <t>331238</t>
  </si>
  <si>
    <t>43779709Z</t>
  </si>
  <si>
    <t>CABELLO PLATA, JESUS</t>
  </si>
  <si>
    <t>179008</t>
  </si>
  <si>
    <t>335933</t>
  </si>
  <si>
    <t>45450450N</t>
  </si>
  <si>
    <t>SUAREZ HERNANDEZ, JUAN AURELIO</t>
  </si>
  <si>
    <t>179448</t>
  </si>
  <si>
    <t>355635</t>
  </si>
  <si>
    <t>78561143C</t>
  </si>
  <si>
    <t>BARRETO DAVILA, EDUARDO</t>
  </si>
  <si>
    <t>354827</t>
  </si>
  <si>
    <t>43817708V</t>
  </si>
  <si>
    <t>MORALES GARCIA, ALEXIS</t>
  </si>
  <si>
    <t>342711</t>
  </si>
  <si>
    <t>45456179Z</t>
  </si>
  <si>
    <t>PIÑERO ALBERTO, JOSE OSCAR</t>
  </si>
  <si>
    <t>291350</t>
  </si>
  <si>
    <t>43809017C</t>
  </si>
  <si>
    <t>RAMOS FUENTES, JULIAN</t>
  </si>
  <si>
    <t>265427</t>
  </si>
  <si>
    <t>43777261G</t>
  </si>
  <si>
    <t>MARTIN ALONSO, CESAREO JAVIER</t>
  </si>
  <si>
    <t>243041</t>
  </si>
  <si>
    <t>44307174C</t>
  </si>
  <si>
    <t>SOSA SANTANA, PEDRO JORGE</t>
  </si>
  <si>
    <t>336242</t>
  </si>
  <si>
    <t>43762166C</t>
  </si>
  <si>
    <t>JIMENEZ BENITEZ, ANTONIA FERNANDINA</t>
  </si>
  <si>
    <t>179165</t>
  </si>
  <si>
    <t>317428</t>
  </si>
  <si>
    <t>45526291E</t>
  </si>
  <si>
    <t>DORTA CUBAS, DIEGO</t>
  </si>
  <si>
    <t>PROGRAMADOR ORDENADORES</t>
  </si>
  <si>
    <t>370432</t>
  </si>
  <si>
    <t>78714383B</t>
  </si>
  <si>
    <t>RAMOS RIVERO, LETICIA</t>
  </si>
  <si>
    <t>178939</t>
  </si>
  <si>
    <t>389799</t>
  </si>
  <si>
    <t>54065308J</t>
  </si>
  <si>
    <t>VEGA SANTANA, BELINDA</t>
  </si>
  <si>
    <t>346100</t>
  </si>
  <si>
    <t>44314621S</t>
  </si>
  <si>
    <t>SOSA HERNANDEZ, FRANCISCO EMILIO</t>
  </si>
  <si>
    <t>360164</t>
  </si>
  <si>
    <t>78555933P</t>
  </si>
  <si>
    <t>GONZALEZ GONZALEZ, YANIRA</t>
  </si>
  <si>
    <t>337752</t>
  </si>
  <si>
    <t>43620311Y</t>
  </si>
  <si>
    <t>GUZMAN DOMINGUEZ, LUIS MANUEL</t>
  </si>
  <si>
    <t>322083</t>
  </si>
  <si>
    <t>43780769Q</t>
  </si>
  <si>
    <t>HERNANDEZ MONASTERIO, JUAN CLAUDIO</t>
  </si>
  <si>
    <t>358537</t>
  </si>
  <si>
    <t>75744781P</t>
  </si>
  <si>
    <t>NARANJO DAZA, FRANCISCO DE ASIS</t>
  </si>
  <si>
    <t>360418</t>
  </si>
  <si>
    <t>78620934B</t>
  </si>
  <si>
    <t>CARBALLO PEREZ, RUYMAN</t>
  </si>
  <si>
    <t>339942</t>
  </si>
  <si>
    <t>43772856S</t>
  </si>
  <si>
    <t>MARTIN REGALADO, ALEJANDRO</t>
  </si>
  <si>
    <t>339512</t>
  </si>
  <si>
    <t>43614953F</t>
  </si>
  <si>
    <t>ALAMO DEL TORO, NATIVIDAD ELSA</t>
  </si>
  <si>
    <t>393156</t>
  </si>
  <si>
    <t>43611176W</t>
  </si>
  <si>
    <t>GONZALEZ AFONSO, DANIEL</t>
  </si>
  <si>
    <t>210306</t>
  </si>
  <si>
    <t>78612121F</t>
  </si>
  <si>
    <t>LUIS EXPOSITO, MIGUEL ANGEL</t>
  </si>
  <si>
    <t>332177</t>
  </si>
  <si>
    <t>42095845A</t>
  </si>
  <si>
    <t>PALOMAR BARRERA, FRANCISCO JAVIER</t>
  </si>
  <si>
    <t>349323</t>
  </si>
  <si>
    <t>54040489B</t>
  </si>
  <si>
    <t>GONZALEZ TORRES, JOSE IVAN</t>
  </si>
  <si>
    <t>361613</t>
  </si>
  <si>
    <t>45446851R</t>
  </si>
  <si>
    <t>MARTIN MESA, MARIA NIEVES</t>
  </si>
  <si>
    <t>JEFE DE GRUPO</t>
  </si>
  <si>
    <t>230750</t>
  </si>
  <si>
    <t>43814033E</t>
  </si>
  <si>
    <t>YANES HERNANDEZ, MONICA</t>
  </si>
  <si>
    <t>358043</t>
  </si>
  <si>
    <t>78558586Q</t>
  </si>
  <si>
    <t>ARMAS LUGO, NAYRA DEL CARMEN</t>
  </si>
  <si>
    <t>277248</t>
  </si>
  <si>
    <t>54055965P</t>
  </si>
  <si>
    <t>GONZALEZ PEÑA, AYOZE CARMELO</t>
  </si>
  <si>
    <t>360362</t>
  </si>
  <si>
    <t>43802855E</t>
  </si>
  <si>
    <t>HERRERA CHINEA, MARIA PILAR</t>
  </si>
  <si>
    <t>240840</t>
  </si>
  <si>
    <t>42080518V</t>
  </si>
  <si>
    <t>MESA GUILLEN, MARIA ANGELES</t>
  </si>
  <si>
    <t>364822</t>
  </si>
  <si>
    <t>78572169Y</t>
  </si>
  <si>
    <t>MARTINEZ FIGUEROA, LUCIA</t>
  </si>
  <si>
    <t>254400</t>
  </si>
  <si>
    <t>78620962Q</t>
  </si>
  <si>
    <t>ESTEVEZ MARTIN, JOSE CRISTIAN</t>
  </si>
  <si>
    <t>265596</t>
  </si>
  <si>
    <t>52820914B</t>
  </si>
  <si>
    <t>AFONSO GONZALEZ, NICOL</t>
  </si>
  <si>
    <t>340441</t>
  </si>
  <si>
    <t>43785889F</t>
  </si>
  <si>
    <t>LLEBRY MARRERO, ANA LUISA</t>
  </si>
  <si>
    <t>299047</t>
  </si>
  <si>
    <t>45447082W</t>
  </si>
  <si>
    <t>HERNANDEZ NARANJO, FRANCISCO LUIS</t>
  </si>
  <si>
    <t>179451</t>
  </si>
  <si>
    <t>179450</t>
  </si>
  <si>
    <t>350038</t>
  </si>
  <si>
    <t>78561858E</t>
  </si>
  <si>
    <t>LEMUS GARCIA, MARIA DEL CRISTO</t>
  </si>
  <si>
    <t>299490</t>
  </si>
  <si>
    <t>78635386L</t>
  </si>
  <si>
    <t>GONZALEZ HERNANDEZ, ARISTIDES</t>
  </si>
  <si>
    <t>257815</t>
  </si>
  <si>
    <t>42098845J</t>
  </si>
  <si>
    <t>LOPEZ GARCIA, PILAR</t>
  </si>
  <si>
    <t>247249</t>
  </si>
  <si>
    <t>43607607K</t>
  </si>
  <si>
    <t>FERNANDEZ ALONSO, MERCEDES</t>
  </si>
  <si>
    <t>348080</t>
  </si>
  <si>
    <t>42065843Q</t>
  </si>
  <si>
    <t>FERNANDEZ NUÑEZ, ELSA CLEMENTINA</t>
  </si>
  <si>
    <t>222034</t>
  </si>
  <si>
    <t>43809999J</t>
  </si>
  <si>
    <t>PLATA CABRERA, MARGARITA MARIA</t>
  </si>
  <si>
    <t>295245</t>
  </si>
  <si>
    <t>78569835H</t>
  </si>
  <si>
    <t>DELGADO MARTIN, YAIZA</t>
  </si>
  <si>
    <t>208933</t>
  </si>
  <si>
    <t>78729092T</t>
  </si>
  <si>
    <t>RAMOS PLASENCIA, JOANAN AROE</t>
  </si>
  <si>
    <t>207558</t>
  </si>
  <si>
    <t>X9306244F</t>
  </si>
  <si>
    <t>PASQUARIELLO, GIUSEPPINA</t>
  </si>
  <si>
    <t>201084</t>
  </si>
  <si>
    <t>78714258R</t>
  </si>
  <si>
    <t>VELAZQUEZ SOSA, BIBIANA</t>
  </si>
  <si>
    <t>215748</t>
  </si>
  <si>
    <t>78571400L</t>
  </si>
  <si>
    <t>GONZALEZ TORRES, YESICA</t>
  </si>
  <si>
    <t>179522</t>
  </si>
  <si>
    <t>361920</t>
  </si>
  <si>
    <t>42083635Y</t>
  </si>
  <si>
    <t>GARCIA GONZALEZ, ROSA PALOMA</t>
  </si>
  <si>
    <t>179017</t>
  </si>
  <si>
    <t>206138</t>
  </si>
  <si>
    <t>45459470Q</t>
  </si>
  <si>
    <t>SUAREZ GARCIA, IVANA MARIA</t>
  </si>
  <si>
    <t>345111</t>
  </si>
  <si>
    <t>42051700H</t>
  </si>
  <si>
    <t>CORREA CORREA, ELVIRA ROSA</t>
  </si>
  <si>
    <t>226384</t>
  </si>
  <si>
    <t>78722851S</t>
  </si>
  <si>
    <t>MELIAN MORALES, ATTENERI</t>
  </si>
  <si>
    <t>381360</t>
  </si>
  <si>
    <t>78701955A</t>
  </si>
  <si>
    <t>CASTRO MOLINA, AGUSTIN</t>
  </si>
  <si>
    <t>367126</t>
  </si>
  <si>
    <t>45447823F</t>
  </si>
  <si>
    <t>DELGADO MARTIN, ANA MARGARITA</t>
  </si>
  <si>
    <t>250808</t>
  </si>
  <si>
    <t>43796430Z</t>
  </si>
  <si>
    <t>ALEMAN CASTILLA, MARIA INES</t>
  </si>
  <si>
    <t>255391</t>
  </si>
  <si>
    <t>43617816H</t>
  </si>
  <si>
    <t>BOLAÑOS RODRIGUEZ, MARIA JESUS</t>
  </si>
  <si>
    <t>215412</t>
  </si>
  <si>
    <t>78854701Y</t>
  </si>
  <si>
    <t>HERRERA VARGAS, AHINOA</t>
  </si>
  <si>
    <t>366211</t>
  </si>
  <si>
    <t>43774497T</t>
  </si>
  <si>
    <t>AFONSO SANTANA, MARIA CARMEN</t>
  </si>
  <si>
    <t>360063</t>
  </si>
  <si>
    <t>78694759Y</t>
  </si>
  <si>
    <t>ALVAREZ AYALA, RUTH</t>
  </si>
  <si>
    <t>334244</t>
  </si>
  <si>
    <t>45439442K</t>
  </si>
  <si>
    <t>CEDRES POLEO, M.CONCEPCION</t>
  </si>
  <si>
    <t>371117</t>
  </si>
  <si>
    <t>45447822Y</t>
  </si>
  <si>
    <t>DELGADO MARTIN, MARIA EUGENIA</t>
  </si>
  <si>
    <t>179021</t>
  </si>
  <si>
    <t>266371</t>
  </si>
  <si>
    <t>43796085Z</t>
  </si>
  <si>
    <t>HERRERA SANCHEZ, MARIA ROSALBA</t>
  </si>
  <si>
    <t>265490</t>
  </si>
  <si>
    <t>78678229J</t>
  </si>
  <si>
    <t>HERRERA FEBLES, ANA M. DESIREE</t>
  </si>
  <si>
    <t>255249</t>
  </si>
  <si>
    <t>54054941L</t>
  </si>
  <si>
    <t>ARMAS EXPOSITO, NAIRA MARIA</t>
  </si>
  <si>
    <t>223965</t>
  </si>
  <si>
    <t>54050694G</t>
  </si>
  <si>
    <t>PADILLA ABDERRAHIN, SARAY VERONICA</t>
  </si>
  <si>
    <t>248445</t>
  </si>
  <si>
    <t>43789524P</t>
  </si>
  <si>
    <t>CABRERA COELLO, MARIA CANDELARIA</t>
  </si>
  <si>
    <t>237942</t>
  </si>
  <si>
    <t>54043493W</t>
  </si>
  <si>
    <t>LEDESMA ALONSO, CARMEN DELIA</t>
  </si>
  <si>
    <t>233440</t>
  </si>
  <si>
    <t>45455563L</t>
  </si>
  <si>
    <t>HERNANDEZ LUGO, BENITO MARINO</t>
  </si>
  <si>
    <t>366414</t>
  </si>
  <si>
    <t>43798933X</t>
  </si>
  <si>
    <t>ARVELO GONZALEZ, DULCE MARIA</t>
  </si>
  <si>
    <t>362106</t>
  </si>
  <si>
    <t>43823805L</t>
  </si>
  <si>
    <t>TOLEDO HERNANDEZ, MIRIAM</t>
  </si>
  <si>
    <t>372689</t>
  </si>
  <si>
    <t>45451856S</t>
  </si>
  <si>
    <t>FERNANDEZ GONZALEZ, CANDELARIA PILAR</t>
  </si>
  <si>
    <t>276675</t>
  </si>
  <si>
    <t>43816656T</t>
  </si>
  <si>
    <t>DE LA ROSA DIAZ, BELINDA</t>
  </si>
  <si>
    <t>359783</t>
  </si>
  <si>
    <t>43805559N</t>
  </si>
  <si>
    <t>CORREA DONIS, CARMEN MARINA</t>
  </si>
  <si>
    <t>360506</t>
  </si>
  <si>
    <t>78722996E</t>
  </si>
  <si>
    <t>CHINEA CASTELLANO, ZAHIRA</t>
  </si>
  <si>
    <t>396636</t>
  </si>
  <si>
    <t>78570951F</t>
  </si>
  <si>
    <t>QUINTERO ROJAS, JUAN ALBERTO</t>
  </si>
  <si>
    <t>349059</t>
  </si>
  <si>
    <t>78706465M</t>
  </si>
  <si>
    <t>CORREA DONIS, ANGEL ROBERTO</t>
  </si>
  <si>
    <t>179521</t>
  </si>
  <si>
    <t>179520</t>
  </si>
  <si>
    <t>374123</t>
  </si>
  <si>
    <t>42067585X</t>
  </si>
  <si>
    <t>ESTEVEZ GONZALEZ, NERVA ROSA</t>
  </si>
  <si>
    <t>242798</t>
  </si>
  <si>
    <t>54045023Z</t>
  </si>
  <si>
    <t>GARCIA EXPOSITO, MARIA DEL MAR</t>
  </si>
  <si>
    <t>370013</t>
  </si>
  <si>
    <t>78676373C</t>
  </si>
  <si>
    <t>HERNANDEZ DELGADO, MARIA ANGELES</t>
  </si>
  <si>
    <t>206527</t>
  </si>
  <si>
    <t>54044694F</t>
  </si>
  <si>
    <t>ROMERO DIAZ, ANTONIO ISMAEL</t>
  </si>
  <si>
    <t>384535</t>
  </si>
  <si>
    <t>42063404S</t>
  </si>
  <si>
    <t>SIERRA GUTIERREZ, MARIA DEL PILAR</t>
  </si>
  <si>
    <t>224585</t>
  </si>
  <si>
    <t>43809877Y</t>
  </si>
  <si>
    <t>MARICHAL NAVARRO, ALVARO MANUEL</t>
  </si>
  <si>
    <t>380320</t>
  </si>
  <si>
    <t>42069399F</t>
  </si>
  <si>
    <t>FERNANDEZ HERNANDEZ, ANA AMPARO</t>
  </si>
  <si>
    <t>360696</t>
  </si>
  <si>
    <t>43819627G</t>
  </si>
  <si>
    <t>HERNANDEZ SOMOZA, SILVIA ROSA</t>
  </si>
  <si>
    <t>222916</t>
  </si>
  <si>
    <t>78723919W</t>
  </si>
  <si>
    <t>UMPIERREZ LUGO, SARA IRIS</t>
  </si>
  <si>
    <t>262364</t>
  </si>
  <si>
    <t>43606725J</t>
  </si>
  <si>
    <t>SANCHEZ CONCEPCION, ANA ROSA</t>
  </si>
  <si>
    <t>366350</t>
  </si>
  <si>
    <t>43827482Q</t>
  </si>
  <si>
    <t>PADRON RODRIGUEZ, CAROLINA</t>
  </si>
  <si>
    <t>256125</t>
  </si>
  <si>
    <t>42220411R</t>
  </si>
  <si>
    <t>CASTRO FERNANDEZ, YVONNE</t>
  </si>
  <si>
    <t>179523</t>
  </si>
  <si>
    <t>359740</t>
  </si>
  <si>
    <t>43812825X</t>
  </si>
  <si>
    <t>RODRIGUEZ HERNANDEZ, JENNIFER CRISTINA</t>
  </si>
  <si>
    <t>203084</t>
  </si>
  <si>
    <t>42097569W</t>
  </si>
  <si>
    <t>GARCIA AGUIAR, NIEVES ROSA</t>
  </si>
  <si>
    <t>289924</t>
  </si>
  <si>
    <t>43815809G</t>
  </si>
  <si>
    <t>RUIZ HERNANDEZ, MOISES</t>
  </si>
  <si>
    <t>274123</t>
  </si>
  <si>
    <t>43797809J</t>
  </si>
  <si>
    <t>GARCIA TRAVIESO, BEATRIZ</t>
  </si>
  <si>
    <t>371512</t>
  </si>
  <si>
    <t>78573852X</t>
  </si>
  <si>
    <t>GONZALEZ PIÑERO, YAIZA</t>
  </si>
  <si>
    <t>217946</t>
  </si>
  <si>
    <t>78697363B</t>
  </si>
  <si>
    <t>MESA DIAZ, ANIAGA</t>
  </si>
  <si>
    <t>369057</t>
  </si>
  <si>
    <t>43824679L</t>
  </si>
  <si>
    <t>BARROSO ALMENARA, INMACULADA CONCEPCION</t>
  </si>
  <si>
    <t>360848</t>
  </si>
  <si>
    <t>78726289A</t>
  </si>
  <si>
    <t>LUGO RODRIGUEZ, FRANCISCO JAVIER</t>
  </si>
  <si>
    <t>227967</t>
  </si>
  <si>
    <t>42089871D</t>
  </si>
  <si>
    <t>DIAZ GARCIA, MARIA DEL PILAR</t>
  </si>
  <si>
    <t>245682</t>
  </si>
  <si>
    <t>78720157N</t>
  </si>
  <si>
    <t>RODRIGUEZ JAIMES, IVONNE MARIONE</t>
  </si>
  <si>
    <t>294028</t>
  </si>
  <si>
    <t>78707575B</t>
  </si>
  <si>
    <t>GINORIS FERNANDEZ, JOSE ANGEL</t>
  </si>
  <si>
    <t>376285</t>
  </si>
  <si>
    <t>54048537D</t>
  </si>
  <si>
    <t>GIL ALONSO, RUBEN</t>
  </si>
  <si>
    <t>367089</t>
  </si>
  <si>
    <t>43603324Q</t>
  </si>
  <si>
    <t>DE ARMAS JAUBERT, MARIA JOSEFA</t>
  </si>
  <si>
    <t>351458</t>
  </si>
  <si>
    <t>78700017C</t>
  </si>
  <si>
    <t>PERAZA DARIAS, MARIA DOLORES</t>
  </si>
  <si>
    <t>331051</t>
  </si>
  <si>
    <t>42076210X</t>
  </si>
  <si>
    <t>CHINEA CABRERA, CLARA ISABEL</t>
  </si>
  <si>
    <t>333890</t>
  </si>
  <si>
    <t>43805558B</t>
  </si>
  <si>
    <t>CORREA DONIS, MARIA CANDELARIA</t>
  </si>
  <si>
    <t>264804</t>
  </si>
  <si>
    <t>43811235F</t>
  </si>
  <si>
    <t>DUQUE MESA, FATIMA</t>
  </si>
  <si>
    <t>179025</t>
  </si>
  <si>
    <t>361752</t>
  </si>
  <si>
    <t>43612363Q</t>
  </si>
  <si>
    <t>RODRIGUEZ CRUZ, ROSALBA</t>
  </si>
  <si>
    <t>297443</t>
  </si>
  <si>
    <t>42073681B</t>
  </si>
  <si>
    <t>HERNANDEZ GARCIA, MARIA SOLEDAD</t>
  </si>
  <si>
    <t>278652</t>
  </si>
  <si>
    <t>43624162Q</t>
  </si>
  <si>
    <t>EXPOSITO GOYA, RICARDO</t>
  </si>
  <si>
    <t>203065</t>
  </si>
  <si>
    <t>43779831K</t>
  </si>
  <si>
    <t>PADILLA CONCEPCION, MARIA CANDELARIA</t>
  </si>
  <si>
    <t>270932</t>
  </si>
  <si>
    <t>78568217X</t>
  </si>
  <si>
    <t>PRATS RODRIGUEZ, CAROLINA</t>
  </si>
  <si>
    <t>384651</t>
  </si>
  <si>
    <t>78727831G</t>
  </si>
  <si>
    <t>OLIVA PEREZ, SAMUEL</t>
  </si>
  <si>
    <t>216585</t>
  </si>
  <si>
    <t>43799563L</t>
  </si>
  <si>
    <t>RIVERO DIAZ, SANDRA CARIDAD</t>
  </si>
  <si>
    <t>366377</t>
  </si>
  <si>
    <t>42096506C</t>
  </si>
  <si>
    <t>PADRON RODRIGUEZ, JOSE CARLOS</t>
  </si>
  <si>
    <t>371539</t>
  </si>
  <si>
    <t>45444281F</t>
  </si>
  <si>
    <t>RODRIGUEZ HERNANDEZ, MILAGROS BENIGNA</t>
  </si>
  <si>
    <t>366238</t>
  </si>
  <si>
    <t>43785986N</t>
  </si>
  <si>
    <t>AYLLON SAEZ, CONCEPCION</t>
  </si>
  <si>
    <t>372961</t>
  </si>
  <si>
    <t>45450714T</t>
  </si>
  <si>
    <t>MARRERO CAMPOS, MARIA DE LOS REYES</t>
  </si>
  <si>
    <t>354317</t>
  </si>
  <si>
    <t>43792371A</t>
  </si>
  <si>
    <t>PEREZ CANINO, FRANCISCO JAVIER</t>
  </si>
  <si>
    <t>367070</t>
  </si>
  <si>
    <t>78401854Y</t>
  </si>
  <si>
    <t>PIÑERO PIÑERO, ISABEL MARIA</t>
  </si>
  <si>
    <t>227315</t>
  </si>
  <si>
    <t>43615506P</t>
  </si>
  <si>
    <t>GUTIERREZ DIAZ, CANDELARIA</t>
  </si>
  <si>
    <t>359695</t>
  </si>
  <si>
    <t>42084933Q</t>
  </si>
  <si>
    <t>DARIAS FAJARDO, CONCEPCION</t>
  </si>
  <si>
    <t>334535</t>
  </si>
  <si>
    <t>78407519J</t>
  </si>
  <si>
    <t>PESTANO MENDEZ, FRANCISCA</t>
  </si>
  <si>
    <t>358000</t>
  </si>
  <si>
    <t>45440408K</t>
  </si>
  <si>
    <t>DIAZ ACOSTA, NIEVES</t>
  </si>
  <si>
    <t>205268</t>
  </si>
  <si>
    <t>45440325F</t>
  </si>
  <si>
    <t>ABRANTE HERNANDEZ, MARIA TERESA</t>
  </si>
  <si>
    <t>242739</t>
  </si>
  <si>
    <t>79061684N</t>
  </si>
  <si>
    <t>JEREZ MEDINA, JAVIER</t>
  </si>
  <si>
    <t>179015</t>
  </si>
  <si>
    <t>179364</t>
  </si>
  <si>
    <t>227230</t>
  </si>
  <si>
    <t>45450708V</t>
  </si>
  <si>
    <t>356240</t>
  </si>
  <si>
    <t>78559686N</t>
  </si>
  <si>
    <t>MACIA HERRERA, GARA</t>
  </si>
  <si>
    <t>266752</t>
  </si>
  <si>
    <t>45456186K</t>
  </si>
  <si>
    <t>AVERO BACALLADO, MARIA EVA</t>
  </si>
  <si>
    <t>274389</t>
  </si>
  <si>
    <t>78680522Y</t>
  </si>
  <si>
    <t>CASTELLANO RODRIGUEZ, WENDY BETTINA</t>
  </si>
  <si>
    <t>223180</t>
  </si>
  <si>
    <t>43609577J</t>
  </si>
  <si>
    <t>GUTIERREZ PADILLA, LAURENCIA</t>
  </si>
  <si>
    <t>381172</t>
  </si>
  <si>
    <t>42222828A</t>
  </si>
  <si>
    <t>GONZALEZ PEREZ, JENIFER MARIA</t>
  </si>
  <si>
    <t>274488</t>
  </si>
  <si>
    <t>42088588Z</t>
  </si>
  <si>
    <t>IZQUIERDO GORDILLO, CRISTINA CARMEN</t>
  </si>
  <si>
    <t>239884</t>
  </si>
  <si>
    <t>78720774P</t>
  </si>
  <si>
    <t>CARRERA PEREZ, ARIADNA</t>
  </si>
  <si>
    <t>214496</t>
  </si>
  <si>
    <t>43358578J</t>
  </si>
  <si>
    <t>AFONSO GONZALEZ, CARMEN DELIA</t>
  </si>
  <si>
    <t>224081</t>
  </si>
  <si>
    <t>42222527R</t>
  </si>
  <si>
    <t>BRITO HERRERA, PATRICIA</t>
  </si>
  <si>
    <t>370800</t>
  </si>
  <si>
    <t>78727638H</t>
  </si>
  <si>
    <t>NOLASCO DIAZ, TANIA</t>
  </si>
  <si>
    <t>344012</t>
  </si>
  <si>
    <t>43801494H</t>
  </si>
  <si>
    <t>HERNANDEZ HERNANDEZ, ANA MARIA</t>
  </si>
  <si>
    <t>315916</t>
  </si>
  <si>
    <t>42167633P</t>
  </si>
  <si>
    <t>HERNANDEZ LORENZO, MARIA REMEDIOS</t>
  </si>
  <si>
    <t>349139</t>
  </si>
  <si>
    <t>78700058S</t>
  </si>
  <si>
    <t>LUIS RIVERO, YURENA</t>
  </si>
  <si>
    <t>331510</t>
  </si>
  <si>
    <t>43773393T</t>
  </si>
  <si>
    <t>MARQUEZ AGRELLA, CARMEN BARBARA</t>
  </si>
  <si>
    <t>315385</t>
  </si>
  <si>
    <t>42071687H</t>
  </si>
  <si>
    <t>SUAREZ PADRON, MARIA CONCEPCION</t>
  </si>
  <si>
    <t>315107</t>
  </si>
  <si>
    <t>43776734Y</t>
  </si>
  <si>
    <t>HERNANDEZ CHINEA, ANGEL MIGUEL</t>
  </si>
  <si>
    <t>320352</t>
  </si>
  <si>
    <t>45438078Z</t>
  </si>
  <si>
    <t>AFONSO HERNANDEZ, ANTONIO MIGUEL</t>
  </si>
  <si>
    <t>365817</t>
  </si>
  <si>
    <t>54044499L</t>
  </si>
  <si>
    <t>HERNANDEZ RODRIGUEZ, ANTONIO CRISANTO</t>
  </si>
  <si>
    <t>JEFE DE GRUPO (NO SANITARIO)</t>
  </si>
  <si>
    <t>336418</t>
  </si>
  <si>
    <t>54042452L</t>
  </si>
  <si>
    <t>ALONSO GOYA, MARIA DEL PILAR</t>
  </si>
  <si>
    <t>277142</t>
  </si>
  <si>
    <t>54054726B</t>
  </si>
  <si>
    <t>LUTZARDO DELGADO, RAQUEL</t>
  </si>
  <si>
    <t>362018</t>
  </si>
  <si>
    <t>78719550A</t>
  </si>
  <si>
    <t>BARRETO HERNANDEZ, THAIS AROA</t>
  </si>
  <si>
    <t>330577</t>
  </si>
  <si>
    <t>45443584T</t>
  </si>
  <si>
    <t>VIGIL NICIEZA, MARIA CRISTINA</t>
  </si>
  <si>
    <t>327503</t>
  </si>
  <si>
    <t>45445463Q</t>
  </si>
  <si>
    <t>DELGADO PEREZ, ANA EVA</t>
  </si>
  <si>
    <t>318287</t>
  </si>
  <si>
    <t>42054758V</t>
  </si>
  <si>
    <t>MOJICA MARICHAL, ANGELES NANCY</t>
  </si>
  <si>
    <t>366393</t>
  </si>
  <si>
    <t>78716531C</t>
  </si>
  <si>
    <t>RODRIGUEZ DARIAS, JESICA</t>
  </si>
  <si>
    <t>337031</t>
  </si>
  <si>
    <t>54046097F</t>
  </si>
  <si>
    <t>PARADA ALVAREZ, LALYMAR DEL CARMEN</t>
  </si>
  <si>
    <t>178737</t>
  </si>
  <si>
    <t>178738</t>
  </si>
  <si>
    <t>269624</t>
  </si>
  <si>
    <t>78858192R</t>
  </si>
  <si>
    <t>JORGE DE LA ROSA, ANGEL JUAN</t>
  </si>
  <si>
    <t>TÉCNICO ESPECIALISTA DE MANTENIMIENTO</t>
  </si>
  <si>
    <t>392413</t>
  </si>
  <si>
    <t>43809927X</t>
  </si>
  <si>
    <t>VELAZQUEZ DE LEON, MARIA OLGA</t>
  </si>
  <si>
    <t>322446</t>
  </si>
  <si>
    <t>45435820X</t>
  </si>
  <si>
    <t>RIVERO ORTEGA, FRANCISCA CARLOTA</t>
  </si>
  <si>
    <t>340884</t>
  </si>
  <si>
    <t>43784532F</t>
  </si>
  <si>
    <t>ARTEAGA CAMACHO, RAFAEL ANTONIO</t>
  </si>
  <si>
    <t>249344</t>
  </si>
  <si>
    <t>54112151M</t>
  </si>
  <si>
    <t>BATISTA HERRERA, MARIO SAMIR</t>
  </si>
  <si>
    <t>356726</t>
  </si>
  <si>
    <t>43799418N</t>
  </si>
  <si>
    <t>VAZQUEZ MARTIN, JESUS MANUEL</t>
  </si>
  <si>
    <t>179018</t>
  </si>
  <si>
    <t>295332</t>
  </si>
  <si>
    <t>78572961Q</t>
  </si>
  <si>
    <t>MARRERO GONZALEZ, LAURA ISABEL</t>
  </si>
  <si>
    <t>372339</t>
  </si>
  <si>
    <t>78699844P</t>
  </si>
  <si>
    <t>IBARRIA HERNANDEZ, MONICA</t>
  </si>
  <si>
    <t>179561</t>
  </si>
  <si>
    <t>259699</t>
  </si>
  <si>
    <t>78707809S</t>
  </si>
  <si>
    <t>GARCIA LLARENA, ITAHISA</t>
  </si>
  <si>
    <t>367345</t>
  </si>
  <si>
    <t>45444101B</t>
  </si>
  <si>
    <t>GONZALEZ HERNANDEZ, MARIA LUZ</t>
  </si>
  <si>
    <t>336709</t>
  </si>
  <si>
    <t>43785467E</t>
  </si>
  <si>
    <t>SANCHEZ HENRIQUEZ, MACARENA</t>
  </si>
  <si>
    <t>308935</t>
  </si>
  <si>
    <t>42074826Y</t>
  </si>
  <si>
    <t>PEREZ GARCIA, MARIA MAR</t>
  </si>
  <si>
    <t>339635</t>
  </si>
  <si>
    <t>78674300V</t>
  </si>
  <si>
    <t>ESTEVEZ MARTIN, MARIA GORETTI</t>
  </si>
  <si>
    <t>250492</t>
  </si>
  <si>
    <t>43799994J</t>
  </si>
  <si>
    <t>BORGES PALMES, BEATRIZ</t>
  </si>
  <si>
    <t>336813</t>
  </si>
  <si>
    <t>45459414Y</t>
  </si>
  <si>
    <t>ARMAS ALVAREZ, FRANCISCO JAVIER</t>
  </si>
  <si>
    <t>344418</t>
  </si>
  <si>
    <t>45456963Q</t>
  </si>
  <si>
    <t>HERNANDEZ RUIZ, ESTEFANIA</t>
  </si>
  <si>
    <t>310285</t>
  </si>
  <si>
    <t>42082324Y</t>
  </si>
  <si>
    <t>BOLAÑOS TORRES, BEATRIZ</t>
  </si>
  <si>
    <t>315705</t>
  </si>
  <si>
    <t>45441891D</t>
  </si>
  <si>
    <t>DIAZ BERMUDO, MONTSERRAT</t>
  </si>
  <si>
    <t>302867</t>
  </si>
  <si>
    <t>43612715T</t>
  </si>
  <si>
    <t>SANTANA GONZALEZ, M.DOLORES</t>
  </si>
  <si>
    <t>348443</t>
  </si>
  <si>
    <t>45456075W</t>
  </si>
  <si>
    <t>GOMEZ BARBUZANO, MARIA ROSA</t>
  </si>
  <si>
    <t>343861</t>
  </si>
  <si>
    <t>14264189A</t>
  </si>
  <si>
    <t>GARCIA DIEZ, ELENA</t>
  </si>
  <si>
    <t>354616</t>
  </si>
  <si>
    <t>78616341H</t>
  </si>
  <si>
    <t>PALENZUELA HERNANDEZ, LUZ MELISA</t>
  </si>
  <si>
    <t>327634</t>
  </si>
  <si>
    <t>43795854J</t>
  </si>
  <si>
    <t>ALVAREZ RODRIGUEZ, MARIO MIGUEL</t>
  </si>
  <si>
    <t>293567</t>
  </si>
  <si>
    <t>45526041W</t>
  </si>
  <si>
    <t>ABREU HERNANDEZ, BENITO MANUEL</t>
  </si>
  <si>
    <t>361584</t>
  </si>
  <si>
    <t>78574552C</t>
  </si>
  <si>
    <t>LOPEZ TORRES, JULIO MANUEL</t>
  </si>
  <si>
    <t>270156</t>
  </si>
  <si>
    <t>54051748T</t>
  </si>
  <si>
    <t>MARRERO ALONSO, BENITA ESPERANZA</t>
  </si>
  <si>
    <t>261553</t>
  </si>
  <si>
    <t>45106656E</t>
  </si>
  <si>
    <t>COSIO LARRARTE, PATRICIA</t>
  </si>
  <si>
    <t>352186</t>
  </si>
  <si>
    <t>43827929A</t>
  </si>
  <si>
    <t>DE JAVIER ARMAS, MARIA DE LOS ANGELES</t>
  </si>
  <si>
    <t>336223</t>
  </si>
  <si>
    <t>45445924V</t>
  </si>
  <si>
    <t>HERRERA HERNANDEZ, JUAN ANTONIO</t>
  </si>
  <si>
    <t>338149</t>
  </si>
  <si>
    <t>45437271N</t>
  </si>
  <si>
    <t>RAMIREZ MORENO, MARIA CELESTE</t>
  </si>
  <si>
    <t>224799</t>
  </si>
  <si>
    <t>54051222A</t>
  </si>
  <si>
    <t>GARCIA-RAMOS PORRES, LAURA</t>
  </si>
  <si>
    <t>JEFE SERVICIO ADMINISTRATIVO (A1)</t>
  </si>
  <si>
    <t>344178</t>
  </si>
  <si>
    <t>43791342D</t>
  </si>
  <si>
    <t>GONZALEZ FRIAS, CRISTINA</t>
  </si>
  <si>
    <t>255623</t>
  </si>
  <si>
    <t>78701323S</t>
  </si>
  <si>
    <t>FARIÑA TADEO, SANTIAGO</t>
  </si>
  <si>
    <t>JEFE DE SERVICIO (NO SANITARIO)</t>
  </si>
  <si>
    <t>329525</t>
  </si>
  <si>
    <t>43609940P</t>
  </si>
  <si>
    <t>SORIA CABRERA, JOSE ANTONIO</t>
  </si>
  <si>
    <t>370686</t>
  </si>
  <si>
    <t>78695333M</t>
  </si>
  <si>
    <t>DIAZ ORIO, MARIA CRISTINA</t>
  </si>
  <si>
    <t>231413</t>
  </si>
  <si>
    <t>78709889W</t>
  </si>
  <si>
    <t>FUENTES PLASENCIA, LORENA CONCEPCION</t>
  </si>
  <si>
    <t>371969</t>
  </si>
  <si>
    <t>78851600X</t>
  </si>
  <si>
    <t>GARCIA HERNANDEZ, MAITE</t>
  </si>
  <si>
    <t>114198</t>
  </si>
  <si>
    <t>43383868A</t>
  </si>
  <si>
    <t>KOZO ABRAMOVIC, DUNJA</t>
  </si>
  <si>
    <t>333516</t>
  </si>
  <si>
    <t>43620462L</t>
  </si>
  <si>
    <t>MARTIN CAIROS, JUAN MANUEL</t>
  </si>
  <si>
    <t>327036</t>
  </si>
  <si>
    <t>42173769A</t>
  </si>
  <si>
    <t>CONCEPCION.DE PAZ, SILVIA MARIA</t>
  </si>
  <si>
    <t>336741</t>
  </si>
  <si>
    <t>43826987G</t>
  </si>
  <si>
    <t>RODRIGUEZ.DE.LA ROSA, NURIA ESTHER</t>
  </si>
  <si>
    <t>179324</t>
  </si>
  <si>
    <t>179506</t>
  </si>
  <si>
    <t>380697</t>
  </si>
  <si>
    <t>54054308F</t>
  </si>
  <si>
    <t>GONZALEZ MELIAN, NESTOR LUIS</t>
  </si>
  <si>
    <t>318324</t>
  </si>
  <si>
    <t>07542687K</t>
  </si>
  <si>
    <t>ANDUJAR GONZALEZ, MARIA PILAR</t>
  </si>
  <si>
    <t>370835</t>
  </si>
  <si>
    <t>43823793F</t>
  </si>
  <si>
    <t>SANTANA MENENDEZ, MARIA</t>
  </si>
  <si>
    <t>349024</t>
  </si>
  <si>
    <t>78559093V</t>
  </si>
  <si>
    <t>SABINA PEREZ, YURENA MARIA</t>
  </si>
  <si>
    <t>337007</t>
  </si>
  <si>
    <t>45437480Z</t>
  </si>
  <si>
    <t>GONZALEZ GONZALEZ, MARIA ZORAIDA</t>
  </si>
  <si>
    <t>331545</t>
  </si>
  <si>
    <t>43779522B</t>
  </si>
  <si>
    <t>EXPOSITO MARTIN, VICTOR MANUEL</t>
  </si>
  <si>
    <t>318391</t>
  </si>
  <si>
    <t>43777497X</t>
  </si>
  <si>
    <t>RIJO RODRIGUEZ, JOSE LUIS</t>
  </si>
  <si>
    <t>330112</t>
  </si>
  <si>
    <t>43805749H</t>
  </si>
  <si>
    <t>MARRERO VIDARTE, MARIA DOLORES</t>
  </si>
  <si>
    <t>308978</t>
  </si>
  <si>
    <t>42079926T</t>
  </si>
  <si>
    <t>IZQUIERDO PRADA, ANA MARIA</t>
  </si>
  <si>
    <t>358916</t>
  </si>
  <si>
    <t>78566287N</t>
  </si>
  <si>
    <t>RODRIGUEZ HERNANDEZ, IBALLA</t>
  </si>
  <si>
    <t>202695</t>
  </si>
  <si>
    <t>43821467G</t>
  </si>
  <si>
    <t>RAMOS NUÑEZ, MARIA NATALIA</t>
  </si>
  <si>
    <t>178951</t>
  </si>
  <si>
    <t>327554</t>
  </si>
  <si>
    <t>45444156C</t>
  </si>
  <si>
    <t>MEDINA MENDEZ, EMMA MARLENE</t>
  </si>
  <si>
    <t>235478</t>
  </si>
  <si>
    <t>78572184K</t>
  </si>
  <si>
    <t>GONZALEZ MACIAS, ONESIMA MARIA</t>
  </si>
  <si>
    <t>379371</t>
  </si>
  <si>
    <t>78703573B</t>
  </si>
  <si>
    <t>BRUCART GIRALT, MILAGROSA</t>
  </si>
  <si>
    <t>344119</t>
  </si>
  <si>
    <t>45442140M</t>
  </si>
  <si>
    <t>LUIS CABRERA, MARIA BEGOÑA</t>
  </si>
  <si>
    <t>372287</t>
  </si>
  <si>
    <t>43778874F</t>
  </si>
  <si>
    <t>FIGUEROA ALONSO, ENRIQUE</t>
  </si>
  <si>
    <t>232766</t>
  </si>
  <si>
    <t>54059522T</t>
  </si>
  <si>
    <t>BARRETO RODRIGUEZ, ESTEFANIA</t>
  </si>
  <si>
    <t>215069</t>
  </si>
  <si>
    <t>42048417R</t>
  </si>
  <si>
    <t>GOMEZ GOMEZ, MARIA ROSA</t>
  </si>
  <si>
    <t>254291</t>
  </si>
  <si>
    <t>43774392X</t>
  </si>
  <si>
    <t>DORTA GARCIA, MARIA NIEVES</t>
  </si>
  <si>
    <t>237443</t>
  </si>
  <si>
    <t>78855676S</t>
  </si>
  <si>
    <t>BROOCK BENCOMO, HUGO</t>
  </si>
  <si>
    <t>235846</t>
  </si>
  <si>
    <t>43821163E</t>
  </si>
  <si>
    <t>DOMINGUEZ DE VERA, CARMEN DEVORA</t>
  </si>
  <si>
    <t>251398</t>
  </si>
  <si>
    <t>45453644D</t>
  </si>
  <si>
    <t>REYES PERERA, JOSE ANTONIO</t>
  </si>
  <si>
    <t>177819</t>
  </si>
  <si>
    <t>323676</t>
  </si>
  <si>
    <t>45438790J</t>
  </si>
  <si>
    <t>ROSARIO MELIAN, ANA GLORIA.DEL</t>
  </si>
  <si>
    <t>336020</t>
  </si>
  <si>
    <t>43780221C</t>
  </si>
  <si>
    <t>DIAZ AFONSO, MARIA EULOGIA</t>
  </si>
  <si>
    <t>363686</t>
  </si>
  <si>
    <t>78722040D</t>
  </si>
  <si>
    <t>AMARO GONZALEZ, TANIA</t>
  </si>
  <si>
    <t>189061</t>
  </si>
  <si>
    <t>43807573W</t>
  </si>
  <si>
    <t>RODRIGUEZ JIMENEZ, CONSUELO</t>
  </si>
  <si>
    <t>JEFE DE SERVICIO FARMACOLOGÍA CLÍNICA</t>
  </si>
  <si>
    <t>181967</t>
  </si>
  <si>
    <t>52821460M</t>
  </si>
  <si>
    <t>CATALAN ACOSTA, ANTONIO DAMASO</t>
  </si>
  <si>
    <t>JEFE DE SERVICIO RADIOFÍSICA HOSPITALARIA</t>
  </si>
  <si>
    <t>187322</t>
  </si>
  <si>
    <t>X4093614M</t>
  </si>
  <si>
    <t>WALTER, FRANK</t>
  </si>
  <si>
    <t>JEFE DE SECCIÓN ANESTESIOLOGÍA Y REANIMACIÓN</t>
  </si>
  <si>
    <t>182599</t>
  </si>
  <si>
    <t>05257750L</t>
  </si>
  <si>
    <t>ESTEBAN SANCHEZ, JOSE LUIS</t>
  </si>
  <si>
    <t>182433</t>
  </si>
  <si>
    <t>42168044M</t>
  </si>
  <si>
    <t>BRAVO GUTIERREZ, ALBERTO FELIPE</t>
  </si>
  <si>
    <t>136574</t>
  </si>
  <si>
    <t>78491847T</t>
  </si>
  <si>
    <t>DE CABANYES CANDELA, SARA SOFIA</t>
  </si>
  <si>
    <t>189790</t>
  </si>
  <si>
    <t>78677399B</t>
  </si>
  <si>
    <t>DARIAS ACOSTA, ANA TERESA</t>
  </si>
  <si>
    <t>179256</t>
  </si>
  <si>
    <t>179507</t>
  </si>
  <si>
    <t>179508</t>
  </si>
  <si>
    <t>179509</t>
  </si>
  <si>
    <t>179510</t>
  </si>
  <si>
    <t>179511</t>
  </si>
  <si>
    <t>179512</t>
  </si>
  <si>
    <t>179513</t>
  </si>
  <si>
    <t>186709</t>
  </si>
  <si>
    <t>30538309J</t>
  </si>
  <si>
    <t>JURADO SANCHEZ, MARIA AGUSTINA</t>
  </si>
  <si>
    <t>189811</t>
  </si>
  <si>
    <t>78557162H</t>
  </si>
  <si>
    <t>GIRONES BREDY, CLARA ELISA</t>
  </si>
  <si>
    <t>179476</t>
  </si>
  <si>
    <t>179478</t>
  </si>
  <si>
    <t>179518</t>
  </si>
  <si>
    <t>179519</t>
  </si>
  <si>
    <t>179514</t>
  </si>
  <si>
    <t>179515</t>
  </si>
  <si>
    <t>179516</t>
  </si>
  <si>
    <t>179517</t>
  </si>
  <si>
    <t>181799</t>
  </si>
  <si>
    <t>42065130Q</t>
  </si>
  <si>
    <t>GUIMERA MARTIN-NEDA, FRANCISCO JOSE</t>
  </si>
  <si>
    <t>JEFE DE SERVICIO DERMATOLOGÍA MEDICOQUIRÚRGICA Y V</t>
  </si>
  <si>
    <t>185933</t>
  </si>
  <si>
    <t>45455010H</t>
  </si>
  <si>
    <t>MARQUEZ DE LA ROSA, JUAN IGNACIO</t>
  </si>
  <si>
    <t>JEFE DE SERVICIO ENDOCRINOLOGÍA Y NUTRICIÓN</t>
  </si>
  <si>
    <t>186653</t>
  </si>
  <si>
    <t>43355234G</t>
  </si>
  <si>
    <t>DIEZ FUENTES, MARIA LUISA</t>
  </si>
  <si>
    <t>JEFE DE SERVICIO (SANITARIO)</t>
  </si>
  <si>
    <t>182329</t>
  </si>
  <si>
    <t>42077911D</t>
  </si>
  <si>
    <t>DIAZ-FLORES ESTEVEZ, FELICITAS M.</t>
  </si>
  <si>
    <t>SUBDIRECTOR MÉDICO ATENCION ESPECIALIZADA CATEGORI</t>
  </si>
  <si>
    <t>369430</t>
  </si>
  <si>
    <t>42212556N</t>
  </si>
  <si>
    <t>ALBERICH DIAZ, MARIA DEL PILAR</t>
  </si>
  <si>
    <t>188157</t>
  </si>
  <si>
    <t>42265475P</t>
  </si>
  <si>
    <t>PEREZ RAMIREZ, ALINA</t>
  </si>
  <si>
    <t>272610</t>
  </si>
  <si>
    <t>78674794M</t>
  </si>
  <si>
    <t>HERNANDEZ PEREZ, JOSE MARIA</t>
  </si>
  <si>
    <t>265393</t>
  </si>
  <si>
    <t>78715409W</t>
  </si>
  <si>
    <t>DORTA SANCHEZ, RAFAEL JOSE</t>
  </si>
  <si>
    <t>207154</t>
  </si>
  <si>
    <t>78552771C</t>
  </si>
  <si>
    <t>ROMAN BERNAL, BERTA</t>
  </si>
  <si>
    <t>186098</t>
  </si>
  <si>
    <t>43789611A</t>
  </si>
  <si>
    <t>ROLDAN DELGADO, HECTOR</t>
  </si>
  <si>
    <t>178561</t>
  </si>
  <si>
    <t>103176</t>
  </si>
  <si>
    <t>42064538E</t>
  </si>
  <si>
    <t>ORAMAS RODRIGUEZ, JUANA MARIA</t>
  </si>
  <si>
    <t>JEFE DE SERVICIO ONCOLOGÍA MÉDICA</t>
  </si>
  <si>
    <t>109476</t>
  </si>
  <si>
    <t>34898328Z</t>
  </si>
  <si>
    <t>BALSA GARCIA, MARIA</t>
  </si>
  <si>
    <t>181182</t>
  </si>
  <si>
    <t>85077018H</t>
  </si>
  <si>
    <t>VALLES GONZALEZ, HELIODORO</t>
  </si>
  <si>
    <t>JEFE DE SECCIÓN RADIODIAGNÓSTICO Y RADIOLOGÍA</t>
  </si>
  <si>
    <t>185810</t>
  </si>
  <si>
    <t>43772712D</t>
  </si>
  <si>
    <t>FERNANDEZ ROVIRA, MARIA TRINIDAD</t>
  </si>
  <si>
    <t>188042</t>
  </si>
  <si>
    <t>42090787M</t>
  </si>
  <si>
    <t>DENIZ RODRIGUEZ, BERNABE RAFAEL</t>
  </si>
  <si>
    <t>JEFE DE SECCIÓN CIRUGÍA ORTOPÉDICA Y TRAUMATOLOGÍA</t>
  </si>
  <si>
    <t>142739</t>
  </si>
  <si>
    <t>78720369V</t>
  </si>
  <si>
    <t>PADILLA FERNANDEZ, BARBARA YOLANDA</t>
  </si>
  <si>
    <t>323131</t>
  </si>
  <si>
    <t>42094543N</t>
  </si>
  <si>
    <t>MOLINA HERNANDEZ, MARIA VICTORIA</t>
  </si>
  <si>
    <t>179452</t>
  </si>
  <si>
    <t>266617</t>
  </si>
  <si>
    <t>78703100K</t>
  </si>
  <si>
    <t>GONZALEZ CRUZ, YAIZA</t>
  </si>
  <si>
    <t>321021</t>
  </si>
  <si>
    <t>42091566W</t>
  </si>
  <si>
    <t>LLARENA LOPEZ, VICTORIA EUGENIA</t>
  </si>
  <si>
    <t>320459</t>
  </si>
  <si>
    <t>42096584Y</t>
  </si>
  <si>
    <t>FAJARDO LEDESMA, ANGEL ALEXIS</t>
  </si>
  <si>
    <t>323158</t>
  </si>
  <si>
    <t>43616011F</t>
  </si>
  <si>
    <t>BARROSO ALMENARA, GLADYS</t>
  </si>
  <si>
    <t>336266</t>
  </si>
  <si>
    <t>54046357Z</t>
  </si>
  <si>
    <t>SILVERA SIERRA, CARMEN DELIA</t>
  </si>
  <si>
    <t>179487</t>
  </si>
  <si>
    <t>208261</t>
  </si>
  <si>
    <t>42089334R</t>
  </si>
  <si>
    <t>PEREZ SANTIAGO, ANA MARIA</t>
  </si>
  <si>
    <t>TÉCNICO DE ATENCIÓN AL USUARIO</t>
  </si>
  <si>
    <t>214347</t>
  </si>
  <si>
    <t>78851227M</t>
  </si>
  <si>
    <t>VELAZQUEZ CUBAS, JESICA</t>
  </si>
  <si>
    <t>311085</t>
  </si>
  <si>
    <t>42066932R</t>
  </si>
  <si>
    <t>HERNANDEZ LUJAN, FATIMA</t>
  </si>
  <si>
    <t>338069</t>
  </si>
  <si>
    <t>43369473Y</t>
  </si>
  <si>
    <t>HERNANDEZ SANTOS, ISABEL</t>
  </si>
  <si>
    <t>216086</t>
  </si>
  <si>
    <t>78475401E</t>
  </si>
  <si>
    <t>BOLAÑOS MATEOS, NOEMI</t>
  </si>
  <si>
    <t>261292</t>
  </si>
  <si>
    <t>51151405A</t>
  </si>
  <si>
    <t>DIAZ RAMOS, PAULA</t>
  </si>
  <si>
    <t>TRABAJADOR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</si>
</sst>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[$€-C0A]"/>
    <numFmt numFmtId="165" formatCode="#,##0_ ;[Red]\-#,##0\ "/>
  </numFmts>
  <fonts count="23" x14ac:knownFonts="1">
    <font>
      <sz val="9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inor"/>
    </font>
    <font>
      <sz val="24"/>
      <color theme="1"/>
      <name val="Franklin Gothic Medium"/>
      <family val="2"/>
      <scheme val="minor"/>
    </font>
    <font>
      <sz val="34"/>
      <color theme="1"/>
      <name val="Franklin Gothic Medium"/>
      <family val="2"/>
      <scheme val="minor"/>
    </font>
    <font>
      <sz val="45"/>
      <color theme="1"/>
      <name val="Franklin Gothic Medium"/>
      <family val="2"/>
      <scheme val="minor"/>
    </font>
    <font>
      <sz val="13"/>
      <color theme="1"/>
      <name val="Franklin Gothic Medium"/>
      <family val="2"/>
      <scheme val="minor"/>
    </font>
    <font>
      <sz val="16"/>
      <color theme="1"/>
      <name val="Franklin Gothic Medium"/>
      <family val="2"/>
      <scheme val="major"/>
    </font>
    <font>
      <sz val="36"/>
      <color theme="1"/>
      <name val="Franklin Gothic Medium"/>
      <family val="2"/>
      <scheme val="major"/>
    </font>
    <font>
      <sz val="28"/>
      <color theme="1"/>
      <name val="Franklin Gothic Medium"/>
      <family val="2"/>
      <scheme val="major"/>
    </font>
    <font>
      <sz val="26"/>
      <color theme="3"/>
      <name val="Franklin Gothic Medium"/>
      <family val="2"/>
      <scheme val="major"/>
    </font>
    <font>
      <sz val="14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24"/>
      <color theme="3"/>
      <name val="Franklin Gothic Medium"/>
      <family val="2"/>
      <scheme val="major"/>
    </font>
    <font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b/>
      <i/>
      <strike/>
      <condense/>
      <extend/>
      <outline/>
      <shadow/>
      <sz val="9"/>
      <color theme="1"/>
      <name val="Franklin Gothic Medium"/>
      <family val="2"/>
      <scheme val="minor"/>
    </font>
    <font>
      <condense/>
      <extend/>
      <outline/>
      <shadow/>
      <sz val="9"/>
      <color theme="1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FF0000"/>
      <name val="Franklin Gothic Medium"/>
      <family val="2"/>
      <scheme val="minor"/>
    </font>
    <font>
      <sz val="14"/>
      <color rgb="FF808080"/>
      <name val="Franklin Gothic Medium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DDDDDD"/>
        <bgColor indexed="64"/>
      </patternFill>
    </fill>
  </fills>
  <borders count="15">
    <border>
      <left/>
      <right/>
      <top/>
      <bottom/>
      <diagonal/>
    </border>
    <border>
      <left style="mediumDashed">
        <color theme="7"/>
      </left>
      <right/>
      <top/>
      <bottom/>
      <diagonal/>
    </border>
    <border>
      <left/>
      <right/>
      <top/>
      <bottom style="thick">
        <color theme="7"/>
      </bottom>
      <diagonal/>
    </border>
    <border>
      <left/>
      <right style="mediumDashed">
        <color theme="7"/>
      </right>
      <top/>
      <bottom style="thick">
        <color theme="7"/>
      </bottom>
      <diagonal/>
    </border>
    <border>
      <left style="mediumDashed">
        <color theme="7"/>
      </left>
      <right/>
      <top/>
      <bottom style="thick">
        <color theme="7"/>
      </bottom>
      <diagonal/>
    </border>
    <border>
      <left/>
      <right style="mediumDashed">
        <color theme="7"/>
      </right>
      <top/>
      <bottom/>
      <diagonal/>
    </border>
    <border>
      <left/>
      <right/>
      <top/>
      <bottom style="mediumDashed">
        <color theme="7"/>
      </bottom>
      <diagonal/>
    </border>
    <border>
      <left/>
      <right style="mediumDashed">
        <color theme="7"/>
      </right>
      <top/>
      <bottom style="mediumDashed">
        <color theme="7"/>
      </bottom>
      <diagonal/>
    </border>
    <border>
      <left/>
      <right style="mediumDashed">
        <color theme="7"/>
      </right>
      <top style="mediumDashed">
        <color theme="7"/>
      </top>
      <bottom/>
      <diagonal/>
    </border>
    <border>
      <left style="mediumDashed">
        <color theme="7"/>
      </left>
      <right/>
      <top/>
      <bottom style="mediumDashed">
        <color theme="7"/>
      </bottom>
      <diagonal/>
    </border>
    <border>
      <left/>
      <right/>
      <top style="mediumDashed">
        <color theme="7"/>
      </top>
      <bottom/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2" borderId="0"/>
    <xf numFmtId="0" fontId="13" fillId="0" borderId="0" applyNumberFormat="0" applyFill="0" applyBorder="0" applyAlignment="0" applyProtection="0"/>
    <xf numFmtId="0" fontId="11" fillId="0" borderId="0" applyNumberFormat="0" applyFill="0" applyBorder="0" applyProtection="0">
      <alignment horizontal="left" indent="2"/>
    </xf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/>
    <xf numFmtId="0" fontId="22" fillId="0" borderId="0" applyNumberFormat="0" applyFill="0" applyBorder="0" applyAlignment="0" applyProtection="0"/>
  </cellStyleXfs>
  <cellXfs count="67">
    <xf numFmtId="0" fontId="0" fillId="2" borderId="0" xfId="0"/>
    <xf numFmtId="0" fontId="0" fillId="2" borderId="0" xfId="0" applyAlignment="1">
      <alignment horizontal="left" indent="1"/>
    </xf>
    <xf numFmtId="0" fontId="0" fillId="2" borderId="0" xfId="0" applyAlignment="1">
      <alignment horizontal="center"/>
    </xf>
    <xf numFmtId="0" fontId="0" fillId="2" borderId="2" xfId="0" applyBorder="1"/>
    <xf numFmtId="0" fontId="0" fillId="2" borderId="3" xfId="0" applyBorder="1"/>
    <xf numFmtId="0" fontId="0" fillId="2" borderId="2" xfId="0" applyBorder="1" applyAlignment="1">
      <alignment horizontal="left"/>
    </xf>
    <xf numFmtId="0" fontId="3" fillId="2" borderId="0" xfId="0" applyFont="1" applyAlignment="1">
      <alignment vertical="center"/>
    </xf>
    <xf numFmtId="0" fontId="0" fillId="2" borderId="5" xfId="0" applyBorder="1"/>
    <xf numFmtId="0" fontId="0" fillId="2" borderId="1" xfId="0" applyBorder="1"/>
    <xf numFmtId="0" fontId="2" fillId="2" borderId="10" xfId="0" applyFont="1" applyBorder="1" applyAlignment="1">
      <alignment horizontal="center"/>
    </xf>
    <xf numFmtId="0" fontId="6" fillId="2" borderId="0" xfId="0" applyFont="1" applyAlignment="1">
      <alignment horizontal="left" indent="4"/>
    </xf>
    <xf numFmtId="0" fontId="2" fillId="2" borderId="8" xfId="0" applyFont="1" applyBorder="1" applyAlignment="1">
      <alignment horizontal="center"/>
    </xf>
    <xf numFmtId="0" fontId="6" fillId="2" borderId="5" xfId="0" applyFont="1" applyBorder="1" applyAlignment="1">
      <alignment horizontal="left" indent="4"/>
    </xf>
    <xf numFmtId="0" fontId="4" fillId="2" borderId="1" xfId="0" applyFont="1" applyBorder="1" applyAlignment="1">
      <alignment horizontal="center"/>
    </xf>
    <xf numFmtId="0" fontId="1" fillId="2" borderId="5" xfId="0" applyFont="1" applyBorder="1" applyAlignment="1">
      <alignment horizontal="left" indent="4"/>
    </xf>
    <xf numFmtId="0" fontId="1" fillId="2" borderId="0" xfId="0" applyFont="1" applyAlignment="1">
      <alignment horizontal="left" indent="4"/>
    </xf>
    <xf numFmtId="0" fontId="7" fillId="2" borderId="3" xfId="0" applyFont="1" applyBorder="1" applyAlignment="1">
      <alignment horizontal="left" indent="1"/>
    </xf>
    <xf numFmtId="0" fontId="13" fillId="2" borderId="0" xfId="1" applyFill="1" applyAlignment="1">
      <alignment horizontal="center" vertical="center"/>
    </xf>
    <xf numFmtId="0" fontId="12" fillId="2" borderId="11" xfId="3" applyFill="1" applyBorder="1" applyAlignment="1">
      <alignment horizontal="left" vertical="center" indent="4"/>
    </xf>
    <xf numFmtId="0" fontId="12" fillId="2" borderId="12" xfId="3" applyFill="1" applyBorder="1" applyAlignment="1">
      <alignment horizontal="left" vertical="center" indent="4"/>
    </xf>
    <xf numFmtId="0" fontId="11" fillId="2" borderId="4" xfId="2" applyFill="1" applyBorder="1">
      <alignment horizontal="left" indent="2"/>
    </xf>
    <xf numFmtId="0" fontId="0" fillId="2" borderId="0" xfId="0" applyAlignment="1">
      <alignment horizontal="left" vertical="center"/>
    </xf>
    <xf numFmtId="0" fontId="0" fillId="2" borderId="0" xfId="0" applyAlignment="1">
      <alignment horizontal="right" vertical="center" indent="1"/>
    </xf>
    <xf numFmtId="3" fontId="0" fillId="2" borderId="0" xfId="0" applyNumberFormat="1" applyAlignment="1">
      <alignment horizontal="right" vertical="center" indent="1"/>
    </xf>
    <xf numFmtId="0" fontId="0" fillId="2" borderId="0" xfId="0" applyAlignment="1">
      <alignment horizontal="left"/>
    </xf>
    <xf numFmtId="3" fontId="0" fillId="2" borderId="0" xfId="0" applyNumberFormat="1" applyAlignment="1">
      <alignment horizontal="right" indent="1"/>
    </xf>
    <xf numFmtId="0" fontId="10" fillId="2" borderId="2" xfId="4" applyFill="1" applyBorder="1" applyAlignment="1">
      <alignment horizontal="left" indent="1"/>
    </xf>
    <xf numFmtId="0" fontId="14" fillId="2" borderId="0" xfId="0" applyFont="1" applyAlignment="1">
      <alignment horizontal="left"/>
    </xf>
    <xf numFmtId="3" fontId="14" fillId="2" borderId="0" xfId="0" applyNumberFormat="1" applyFont="1" applyAlignment="1">
      <alignment horizontal="right" indent="1"/>
    </xf>
    <xf numFmtId="0" fontId="15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3" fontId="17" fillId="2" borderId="0" xfId="0" applyNumberFormat="1" applyFont="1" applyAlignment="1">
      <alignment horizontal="right" indent="1"/>
    </xf>
    <xf numFmtId="0" fontId="16" fillId="2" borderId="0" xfId="0" applyFont="1" applyAlignment="1">
      <alignment horizontal="left"/>
    </xf>
    <xf numFmtId="164" fontId="5" fillId="2" borderId="9" xfId="0" applyNumberFormat="1" applyFont="1" applyBorder="1" applyAlignment="1">
      <alignment horizontal="center"/>
    </xf>
    <xf numFmtId="164" fontId="5" fillId="2" borderId="7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0" fontId="11" fillId="2" borderId="2" xfId="2" applyFill="1" applyBorder="1" applyAlignment="1"/>
    <xf numFmtId="0" fontId="20" fillId="0" borderId="0" xfId="6" applyFont="1"/>
    <xf numFmtId="0" fontId="19" fillId="0" borderId="0" xfId="6"/>
    <xf numFmtId="14" fontId="19" fillId="0" borderId="0" xfId="6" applyNumberFormat="1" applyAlignment="1">
      <alignment horizontal="right"/>
    </xf>
    <xf numFmtId="3" fontId="19" fillId="0" borderId="0" xfId="6" applyNumberFormat="1" applyAlignment="1">
      <alignment horizontal="right"/>
    </xf>
    <xf numFmtId="165" fontId="0" fillId="2" borderId="0" xfId="0" applyNumberFormat="1" applyAlignment="1">
      <alignment horizontal="right" vertical="center" indent="1"/>
    </xf>
    <xf numFmtId="0" fontId="15" fillId="2" borderId="0" xfId="0" applyFont="1" applyAlignment="1">
      <alignment horizontal="left"/>
    </xf>
    <xf numFmtId="0" fontId="0" fillId="2" borderId="0" xfId="0" applyAlignment="1">
      <alignment horizontal="center" vertical="center"/>
    </xf>
    <xf numFmtId="0" fontId="0" fillId="2" borderId="0" xfId="0" pivotButton="1"/>
    <xf numFmtId="165" fontId="0" fillId="2" borderId="0" xfId="0" applyNumberFormat="1"/>
    <xf numFmtId="165" fontId="0" fillId="2" borderId="0" xfId="0" applyNumberFormat="1" applyAlignment="1">
      <alignment vertical="center"/>
    </xf>
    <xf numFmtId="0" fontId="18" fillId="2" borderId="13" xfId="5" applyFill="1" applyAlignment="1">
      <alignment horizontal="left"/>
    </xf>
    <xf numFmtId="3" fontId="18" fillId="2" borderId="13" xfId="5" applyNumberFormat="1" applyFill="1" applyAlignment="1">
      <alignment horizontal="right" indent="1"/>
    </xf>
    <xf numFmtId="165" fontId="0" fillId="2" borderId="0" xfId="0" applyNumberFormat="1" applyAlignment="1">
      <alignment horizontal="right" vertical="center"/>
    </xf>
    <xf numFmtId="0" fontId="18" fillId="2" borderId="13" xfId="0" applyFont="1" applyBorder="1" applyAlignment="1">
      <alignment horizontal="left" vertical="center"/>
    </xf>
    <xf numFmtId="3" fontId="18" fillId="2" borderId="13" xfId="0" applyNumberFormat="1" applyFont="1" applyBorder="1" applyAlignment="1">
      <alignment horizontal="right" vertical="center"/>
    </xf>
    <xf numFmtId="165" fontId="18" fillId="2" borderId="13" xfId="0" applyNumberFormat="1" applyFont="1" applyBorder="1" applyAlignment="1">
      <alignment vertical="center"/>
    </xf>
    <xf numFmtId="0" fontId="21" fillId="2" borderId="0" xfId="0" applyFont="1"/>
    <xf numFmtId="3" fontId="0" fillId="2" borderId="0" xfId="0" applyNumberFormat="1"/>
    <xf numFmtId="3" fontId="18" fillId="2" borderId="13" xfId="0" applyNumberFormat="1" applyFont="1" applyBorder="1" applyAlignment="1">
      <alignment vertical="center"/>
    </xf>
    <xf numFmtId="3" fontId="18" fillId="2" borderId="13" xfId="0" applyNumberFormat="1" applyFont="1" applyBorder="1" applyAlignment="1">
      <alignment horizontal="right" vertical="center" indent="1"/>
    </xf>
    <xf numFmtId="0" fontId="0" fillId="2" borderId="0" xfId="0" applyAlignment="1">
      <alignment vertical="center"/>
    </xf>
    <xf numFmtId="165" fontId="9" fillId="2" borderId="6" xfId="0" applyNumberFormat="1" applyFont="1" applyBorder="1" applyAlignment="1">
      <alignment horizontal="center"/>
    </xf>
    <xf numFmtId="0" fontId="19" fillId="3" borderId="14" xfId="6" applyFill="1" applyBorder="1"/>
    <xf numFmtId="0" fontId="20" fillId="3" borderId="14" xfId="6" applyFont="1" applyFill="1" applyBorder="1"/>
    <xf numFmtId="0" fontId="11" fillId="2" borderId="10" xfId="2" applyFill="1" applyBorder="1" applyAlignment="1">
      <alignment horizontal="left" vertical="center" indent="1"/>
    </xf>
    <xf numFmtId="14" fontId="20" fillId="0" borderId="0" xfId="6" applyNumberFormat="1" applyFont="1"/>
    <xf numFmtId="3" fontId="20" fillId="0" borderId="0" xfId="6" applyNumberFormat="1" applyFont="1"/>
    <xf numFmtId="165" fontId="8" fillId="2" borderId="0" xfId="0" applyNumberFormat="1" applyFont="1" applyAlignment="1">
      <alignment horizontal="center" vertical="center"/>
    </xf>
    <xf numFmtId="0" fontId="13" fillId="2" borderId="0" xfId="1" applyFill="1" applyAlignment="1">
      <alignment horizontal="center" vertical="center"/>
    </xf>
    <xf numFmtId="0" fontId="0" fillId="2" borderId="0" xfId="0" applyAlignment="1">
      <alignment horizontal="center"/>
    </xf>
  </cellXfs>
  <cellStyles count="8">
    <cellStyle name="Encabezado 1" xfId="1" builtinId="16" customBuiltin="1"/>
    <cellStyle name="Normal" xfId="0" builtinId="0" customBuiltin="1"/>
    <cellStyle name="Normal 2" xfId="6" xr:uid="{6DD847AC-2B9C-4186-8453-0324E0912B4D}"/>
    <cellStyle name="Título" xfId="4" builtinId="15" customBuiltin="1"/>
    <cellStyle name="Título 2" xfId="2" builtinId="17" customBuiltin="1"/>
    <cellStyle name="Título 2 2" xfId="7" xr:uid="{0C140232-B2E0-42E7-ADB2-00F27D3FA79F}"/>
    <cellStyle name="Título 3" xfId="3" builtinId="18" customBuiltin="1"/>
    <cellStyle name="Total" xfId="5" builtinId="25"/>
  </cellStyles>
  <dxfs count="80">
    <dxf>
      <numFmt numFmtId="165" formatCode="#,##0_ ;[Red]\-#,##0\ "/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165" formatCode="#,##0_ ;[Red]\-#,##0\ 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Franklin Gothic Medium"/>
        <family val="2"/>
        <scheme val="minor"/>
      </font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sz val="10"/>
        <color auto="1"/>
        <name val="Arial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numFmt numFmtId="3" formatCode="#,##0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#,##0_ ;[Red]\-#,##0\ "/>
      <fill>
        <patternFill patternType="solid">
          <fgColor theme="7" tint="0.79998168889431442"/>
          <bgColor theme="7" tint="0.79998168889431442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Franklin Gothic Medium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4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5"/>
        </patternFill>
      </fill>
      <border>
        <left style="medium">
          <color theme="5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8"/>
        </patternFill>
      </fill>
      <border>
        <left style="medium">
          <color theme="8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/>
        </patternFill>
      </fill>
      <border>
        <left style="medium">
          <color theme="9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  <border>
        <left style="medium">
          <color theme="6"/>
        </left>
      </border>
    </dxf>
    <dxf>
      <border>
        <left style="mediumDashed">
          <color theme="7"/>
        </left>
      </border>
    </dxf>
    <dxf>
      <fill>
        <patternFill>
          <bgColor theme="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7"/>
        </patternFill>
      </fill>
      <border>
        <left style="medium">
          <color theme="7"/>
        </left>
      </border>
    </dxf>
    <dxf>
      <font>
        <b val="0"/>
        <i val="0"/>
      </font>
      <border>
        <left style="mediumDashed">
          <color theme="7"/>
        </left>
      </border>
    </dxf>
  </dxfs>
  <tableStyles count="6" defaultTableStyle="Cash Table" defaultPivotStyle="PivotStyleLight16">
    <tableStyle name="Cash Table" pivot="0" count="4" xr9:uid="{00000000-0011-0000-FFFF-FFFF00000000}">
      <tableStyleElement type="wholeTable" dxfId="79"/>
      <tableStyleElement type="headerRow" dxfId="78"/>
      <tableStyleElement type="firstColumn" dxfId="77"/>
      <tableStyleElement type="secondRowStripe" dxfId="76"/>
    </tableStyle>
    <tableStyle name="Investment Table" pivot="0" count="4" xr9:uid="{00000000-0011-0000-FFFF-FFFF01000000}">
      <tableStyleElement type="wholeTable" dxfId="75"/>
      <tableStyleElement type="headerRow" dxfId="74"/>
      <tableStyleElement type="firstColumn" dxfId="73"/>
      <tableStyleElement type="secondRowStripe" dxfId="72"/>
    </tableStyle>
    <tableStyle name="Personal Table" pivot="0" count="4" xr9:uid="{00000000-0011-0000-FFFF-FFFF02000000}">
      <tableStyleElement type="wholeTable" dxfId="71"/>
      <tableStyleElement type="headerRow" dxfId="70"/>
      <tableStyleElement type="firstColumn" dxfId="69"/>
      <tableStyleElement type="secondRowStripe" dxfId="68"/>
    </tableStyle>
    <tableStyle name="Retirement Table" pivot="0" count="4" xr9:uid="{00000000-0011-0000-FFFF-FFFF03000000}">
      <tableStyleElement type="wholeTable" dxfId="67"/>
      <tableStyleElement type="headerRow" dxfId="66"/>
      <tableStyleElement type="firstColumn" dxfId="65"/>
      <tableStyleElement type="secondRowStripe" dxfId="64"/>
    </tableStyle>
    <tableStyle name="Secured Table" pivot="0" count="4" xr9:uid="{00000000-0011-0000-FFFF-FFFF04000000}">
      <tableStyleElement type="wholeTable" dxfId="63"/>
      <tableStyleElement type="headerRow" dxfId="62"/>
      <tableStyleElement type="firstColumn" dxfId="61"/>
      <tableStyleElement type="secondRowStripe" dxfId="60"/>
    </tableStyle>
    <tableStyle name="Unsecured Table" pivot="0" count="4" xr9:uid="{00000000-0011-0000-FFFF-FFFF05000000}">
      <tableStyleElement type="wholeTable" dxfId="59"/>
      <tableStyleElement type="headerRow" dxfId="58"/>
      <tableStyleElement type="firstColumn" dxfId="57"/>
      <tableStyleElement type="secondRowStripe" dxfId="56"/>
    </tableStyle>
  </tableStyles>
  <colors>
    <mruColors>
      <color rgb="FFC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69362621041322"/>
          <c:y val="0"/>
          <c:w val="0.71263539302086132"/>
          <c:h val="0.96586746363003551"/>
        </c:manualLayout>
      </c:layout>
      <c:doughnutChart>
        <c:varyColors val="1"/>
        <c:ser>
          <c:idx val="0"/>
          <c:order val="0"/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C-4C99-BC64-7BDD2843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90246420625532"/>
          <c:y val="0"/>
          <c:w val="0.67240386747130665"/>
          <c:h val="0.95828778929224556"/>
        </c:manualLayout>
      </c:layout>
      <c:doughnutChart>
        <c:varyColors val="1"/>
        <c:ser>
          <c:idx val="1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5D-4ABE-AF7E-A27C9797E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352799650043743E-2"/>
          <c:y val="4.1666666666666664E-2"/>
          <c:w val="0.9569898293963256"/>
          <c:h val="0.9569898293963256"/>
        </c:manualLayout>
      </c:layout>
      <c:doughnutChart>
        <c:varyColors val="1"/>
        <c:ser>
          <c:idx val="0"/>
          <c:order val="0"/>
          <c:tx>
            <c:strRef>
              <c:f>I91c!$D$4</c:f>
              <c:strCache>
                <c:ptCount val="1"/>
                <c:pt idx="0">
                  <c:v>Bolsa I91c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1-3F43-4933-9607-6D38C9F7D62F}"/>
              </c:ext>
            </c:extLst>
          </c:dPt>
          <c:dPt>
            <c:idx val="1"/>
            <c:bubble3D val="0"/>
            <c:explosion val="8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3F43-4933-9607-6D38C9F7D6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3F43-4933-9607-6D38C9F7D62F}"/>
              </c:ext>
            </c:extLst>
          </c:dPt>
          <c:dPt>
            <c:idx val="3"/>
            <c:bubble3D val="0"/>
            <c:explosion val="5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7-3F43-4933-9607-6D38C9F7D62F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8-AD54-44A3-A139-FF0CF999A3A7}"/>
              </c:ext>
            </c:extLst>
          </c:dPt>
          <c:dLbls>
            <c:delete val="1"/>
          </c:dLbls>
          <c:cat>
            <c:strRef>
              <c:f>I91c!$D$5:$D$11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I91c!$E$5:$E$11</c:f>
              <c:numCache>
                <c:formatCode>#,##0_ ;[Red]\-#,##0\ </c:formatCode>
                <c:ptCount val="7"/>
                <c:pt idx="0">
                  <c:v>1940.8325</c:v>
                </c:pt>
                <c:pt idx="1">
                  <c:v>23289.99</c:v>
                </c:pt>
                <c:pt idx="2">
                  <c:v>76506.365000000005</c:v>
                </c:pt>
                <c:pt idx="3">
                  <c:v>6385.9650000000001</c:v>
                </c:pt>
                <c:pt idx="4">
                  <c:v>3005.16</c:v>
                </c:pt>
                <c:pt idx="5">
                  <c:v>11394.565000000001</c:v>
                </c:pt>
                <c:pt idx="6">
                  <c:v>2003.44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43-4933-9607-6D38C9F7D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8894645941278E-2"/>
          <c:y val="2.185792349726776E-2"/>
          <c:w val="0.95171272308578003"/>
          <c:h val="0.963570127504553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E50-4A5D-B232-60B5CD674E5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E50-4A5D-B232-60B5CD674E51}"/>
              </c:ext>
            </c:extLst>
          </c:dPt>
          <c:dPt>
            <c:idx val="2"/>
            <c:bubble3D val="0"/>
            <c:explosion val="2"/>
            <c:extLst>
              <c:ext xmlns:c16="http://schemas.microsoft.com/office/drawing/2014/chart" uri="{C3380CC4-5D6E-409C-BE32-E72D297353CC}">
                <c16:uniqueId val="{00000004-4E4C-4FA7-8761-981BE78003AA}"/>
              </c:ext>
            </c:extLst>
          </c:dPt>
          <c:dPt>
            <c:idx val="4"/>
            <c:bubble3D val="0"/>
            <c:explosion val="3"/>
            <c:extLst>
              <c:ext xmlns:c16="http://schemas.microsoft.com/office/drawing/2014/chart" uri="{C3380CC4-5D6E-409C-BE32-E72D297353CC}">
                <c16:uniqueId val="{00000007-4E4C-4FA7-8761-981BE78003AA}"/>
              </c:ext>
            </c:extLst>
          </c:dPt>
          <c:dPt>
            <c:idx val="5"/>
            <c:bubble3D val="0"/>
            <c:explosion val="6"/>
            <c:extLst>
              <c:ext xmlns:c16="http://schemas.microsoft.com/office/drawing/2014/chart" uri="{C3380CC4-5D6E-409C-BE32-E72D297353CC}">
                <c16:uniqueId val="{00000005-4E4C-4FA7-8761-981BE78003AA}"/>
              </c:ext>
            </c:extLst>
          </c:dPt>
          <c:dPt>
            <c:idx val="6"/>
            <c:bubble3D val="0"/>
            <c:explosion val="2"/>
            <c:extLst>
              <c:ext xmlns:c16="http://schemas.microsoft.com/office/drawing/2014/chart" uri="{C3380CC4-5D6E-409C-BE32-E72D297353CC}">
                <c16:uniqueId val="{00000008-4E4C-4FA7-8761-981BE78003AA}"/>
              </c:ext>
            </c:extLst>
          </c:dPt>
          <c:cat>
            <c:strRef>
              <c:f>I9B1a!$D$5:$D$11</c:f>
              <c:strCache>
                <c:ptCount val="7"/>
                <c:pt idx="0">
                  <c:v>Gerencia</c:v>
                </c:pt>
                <c:pt idx="1">
                  <c:v>Dirección Médica</c:v>
                </c:pt>
                <c:pt idx="2">
                  <c:v>Dirección Enfermería</c:v>
                </c:pt>
                <c:pt idx="3">
                  <c:v>Dirección Planificación y Gestión RREE</c:v>
                </c:pt>
                <c:pt idx="4">
                  <c:v>Dirección Ingenería, Infraestructuras y Tecnologías</c:v>
                </c:pt>
                <c:pt idx="5">
                  <c:v>Dirección Servicios Generales</c:v>
                </c:pt>
                <c:pt idx="6">
                  <c:v>Dirección RRHH</c:v>
                </c:pt>
              </c:strCache>
            </c:strRef>
          </c:cat>
          <c:val>
            <c:numRef>
              <c:f>I9B1a!$E$5:$E$11</c:f>
              <c:numCache>
                <c:formatCode>#,##0_ ;[Red]\-#,##0\ </c:formatCode>
                <c:ptCount val="7"/>
                <c:pt idx="0">
                  <c:v>7211.7005000000008</c:v>
                </c:pt>
                <c:pt idx="1">
                  <c:v>86540.406000000017</c:v>
                </c:pt>
                <c:pt idx="2">
                  <c:v>284280.58100000001</c:v>
                </c:pt>
                <c:pt idx="3">
                  <c:v>23728.820999999996</c:v>
                </c:pt>
                <c:pt idx="4">
                  <c:v>11166.503999999999</c:v>
                </c:pt>
                <c:pt idx="5">
                  <c:v>42339.660999999993</c:v>
                </c:pt>
                <c:pt idx="6">
                  <c:v>7444.3360000000011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0-4A5D-B232-60B5CD67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5CEECF5F-7B9A-4BDF-9111-2D8404161FFD}">
          <cx:tx>
            <cx:txData>
              <cx:f>_xlchart.v1.1</cx:f>
              <cx:v>Tope</cx:v>
            </cx:txData>
          </cx:tx>
          <cx:spPr>
            <a:solidFill>
              <a:schemeClr val="accent6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9B1a!A1"/><Relationship Id="rId2" Type="http://schemas.openxmlformats.org/officeDocument/2006/relationships/hyperlink" Target="#I91c!A1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B1a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anel!A1"/><Relationship Id="rId2" Type="http://schemas.openxmlformats.org/officeDocument/2006/relationships/hyperlink" Target="#I91c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220839</xdr:colOff>
      <xdr:row>3</xdr:row>
      <xdr:rowOff>34020</xdr:rowOff>
    </xdr:from>
    <xdr:to>
      <xdr:col>6</xdr:col>
      <xdr:colOff>2238022</xdr:colOff>
      <xdr:row>9</xdr:row>
      <xdr:rowOff>93586</xdr:rowOff>
    </xdr:to>
    <xdr:graphicFrame macro="">
      <xdr:nvGraphicFramePr>
        <xdr:cNvPr id="27" name="Sumario de responsabilidad total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162806</xdr:colOff>
      <xdr:row>22</xdr:row>
      <xdr:rowOff>60305</xdr:rowOff>
    </xdr:from>
    <xdr:to>
      <xdr:col>3</xdr:col>
      <xdr:colOff>2038131</xdr:colOff>
      <xdr:row>24</xdr:row>
      <xdr:rowOff>79956</xdr:rowOff>
    </xdr:to>
    <xdr:sp macro="" textlink="">
      <xdr:nvSpPr>
        <xdr:cNvPr id="17" name="Ver activos" descr="Haga clic para ver y modificar los activo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91756" y="6637318"/>
          <a:ext cx="1875325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/>
        </a:p>
      </xdr:txBody>
    </xdr:sp>
    <xdr:clientData fPrintsWithSheet="0"/>
  </xdr:twoCellAnchor>
  <xdr:twoCellAnchor>
    <xdr:from>
      <xdr:col>3</xdr:col>
      <xdr:colOff>155575</xdr:colOff>
      <xdr:row>12</xdr:row>
      <xdr:rowOff>118861</xdr:rowOff>
    </xdr:from>
    <xdr:to>
      <xdr:col>3</xdr:col>
      <xdr:colOff>338455</xdr:colOff>
      <xdr:row>12</xdr:row>
      <xdr:rowOff>301741</xdr:rowOff>
    </xdr:to>
    <xdr:sp macro="" textlink="">
      <xdr:nvSpPr>
        <xdr:cNvPr id="6" name="Efectivo" descr="&quot;&quot;" title="Color del gráfico de efectiv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27350" y="36335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13</xdr:row>
      <xdr:rowOff>98266</xdr:rowOff>
    </xdr:from>
    <xdr:to>
      <xdr:col>3</xdr:col>
      <xdr:colOff>338455</xdr:colOff>
      <xdr:row>13</xdr:row>
      <xdr:rowOff>281146</xdr:rowOff>
    </xdr:to>
    <xdr:sp macro="" textlink="">
      <xdr:nvSpPr>
        <xdr:cNvPr id="33" name="Inversiones" descr="&quot;&quot;" title="Color del gráfico de inversione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27350" y="40035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14</xdr:row>
      <xdr:rowOff>115772</xdr:rowOff>
    </xdr:from>
    <xdr:to>
      <xdr:col>3</xdr:col>
      <xdr:colOff>338455</xdr:colOff>
      <xdr:row>14</xdr:row>
      <xdr:rowOff>298652</xdr:rowOff>
    </xdr:to>
    <xdr:sp macro="" textlink="">
      <xdr:nvSpPr>
        <xdr:cNvPr id="37" name="Jubilación" descr="&quot;&quot;" title="Color del gráfico de jubilacione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927350" y="44115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15</xdr:row>
      <xdr:rowOff>85652</xdr:rowOff>
    </xdr:from>
    <xdr:to>
      <xdr:col>3</xdr:col>
      <xdr:colOff>338455</xdr:colOff>
      <xdr:row>15</xdr:row>
      <xdr:rowOff>268532</xdr:rowOff>
    </xdr:to>
    <xdr:sp macro="" textlink="">
      <xdr:nvSpPr>
        <xdr:cNvPr id="41" name="Personal" descr="&quot;&quot;" title="Color del gráfico de importes personale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927350" y="47719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262291</xdr:colOff>
      <xdr:row>22</xdr:row>
      <xdr:rowOff>31730</xdr:rowOff>
    </xdr:from>
    <xdr:to>
      <xdr:col>6</xdr:col>
      <xdr:colOff>2114727</xdr:colOff>
      <xdr:row>24</xdr:row>
      <xdr:rowOff>51381</xdr:rowOff>
    </xdr:to>
    <xdr:sp macro="" textlink="">
      <xdr:nvSpPr>
        <xdr:cNvPr id="18" name="Ver pasivos" descr="Haga clic para ver y modificar los pasivos" title="Ver pasivos">
          <a:hlinkClick xmlns:r="http://schemas.openxmlformats.org/officeDocument/2006/relationships" r:id="rId3" tooltip="Haga clic para ver y modificar los pasivos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272566" y="6608743"/>
          <a:ext cx="1852436" cy="324451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3</xdr:col>
      <xdr:colOff>171449</xdr:colOff>
      <xdr:row>2</xdr:row>
      <xdr:rowOff>409575</xdr:rowOff>
    </xdr:from>
    <xdr:to>
      <xdr:col>3</xdr:col>
      <xdr:colOff>2341032</xdr:colOff>
      <xdr:row>9</xdr:row>
      <xdr:rowOff>93586</xdr:rowOff>
    </xdr:to>
    <xdr:graphicFrame macro="">
      <xdr:nvGraphicFramePr>
        <xdr:cNvPr id="20" name="Sumario del total de biene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155575</xdr:colOff>
      <xdr:row>16</xdr:row>
      <xdr:rowOff>85652</xdr:rowOff>
    </xdr:from>
    <xdr:to>
      <xdr:col>3</xdr:col>
      <xdr:colOff>338455</xdr:colOff>
      <xdr:row>16</xdr:row>
      <xdr:rowOff>268532</xdr:rowOff>
    </xdr:to>
    <xdr:sp macro="" textlink="">
      <xdr:nvSpPr>
        <xdr:cNvPr id="2" name="Personal" descr="&quot;&quot;" title="Color del gráfico de importes personales">
          <a:extLst>
            <a:ext uri="{FF2B5EF4-FFF2-40B4-BE49-F238E27FC236}">
              <a16:creationId xmlns:a16="http://schemas.microsoft.com/office/drawing/2014/main" id="{015B0DA5-B512-4B34-83CF-85FB9A3E8528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17</xdr:row>
      <xdr:rowOff>85652</xdr:rowOff>
    </xdr:from>
    <xdr:to>
      <xdr:col>3</xdr:col>
      <xdr:colOff>338455</xdr:colOff>
      <xdr:row>17</xdr:row>
      <xdr:rowOff>268532</xdr:rowOff>
    </xdr:to>
    <xdr:sp macro="" textlink="">
      <xdr:nvSpPr>
        <xdr:cNvPr id="3" name="Personal" descr="&quot;&quot;" title="Color del gráfico de importes personales">
          <a:extLst>
            <a:ext uri="{FF2B5EF4-FFF2-40B4-BE49-F238E27FC236}">
              <a16:creationId xmlns:a16="http://schemas.microsoft.com/office/drawing/2014/main" id="{AEA1AE49-75AF-4027-82DC-27E13B865BE5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155575</xdr:colOff>
      <xdr:row>18</xdr:row>
      <xdr:rowOff>85652</xdr:rowOff>
    </xdr:from>
    <xdr:to>
      <xdr:col>3</xdr:col>
      <xdr:colOff>338455</xdr:colOff>
      <xdr:row>18</xdr:row>
      <xdr:rowOff>268532</xdr:rowOff>
    </xdr:to>
    <xdr:sp macro="" textlink="">
      <xdr:nvSpPr>
        <xdr:cNvPr id="4" name="Personal" descr="&quot;&quot;" title="Color del gráfico de importes personales">
          <a:extLst>
            <a:ext uri="{FF2B5EF4-FFF2-40B4-BE49-F238E27FC236}">
              <a16:creationId xmlns:a16="http://schemas.microsoft.com/office/drawing/2014/main" id="{6733F4E8-EE2F-475F-8DC8-4BC7489CBBC1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12</xdr:row>
      <xdr:rowOff>118861</xdr:rowOff>
    </xdr:from>
    <xdr:to>
      <xdr:col>6</xdr:col>
      <xdr:colOff>338455</xdr:colOff>
      <xdr:row>12</xdr:row>
      <xdr:rowOff>301741</xdr:rowOff>
    </xdr:to>
    <xdr:sp macro="" textlink="">
      <xdr:nvSpPr>
        <xdr:cNvPr id="13" name="Efectivo" descr="&quot;&quot;" title="Color del gráfico de efectivo">
          <a:extLst>
            <a:ext uri="{FF2B5EF4-FFF2-40B4-BE49-F238E27FC236}">
              <a16:creationId xmlns:a16="http://schemas.microsoft.com/office/drawing/2014/main" id="{EF9E2434-1310-4BFE-ACB9-9F2529BEC22E}"/>
            </a:ext>
          </a:extLst>
        </xdr:cNvPr>
        <xdr:cNvSpPr/>
      </xdr:nvSpPr>
      <xdr:spPr>
        <a:xfrm>
          <a:off x="3184525" y="3709786"/>
          <a:ext cx="182880" cy="18288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13</xdr:row>
      <xdr:rowOff>98266</xdr:rowOff>
    </xdr:from>
    <xdr:to>
      <xdr:col>6</xdr:col>
      <xdr:colOff>338455</xdr:colOff>
      <xdr:row>13</xdr:row>
      <xdr:rowOff>281146</xdr:rowOff>
    </xdr:to>
    <xdr:sp macro="" textlink="">
      <xdr:nvSpPr>
        <xdr:cNvPr id="14" name="Inversiones" descr="&quot;&quot;" title="Color del gráfico de inversiones">
          <a:extLst>
            <a:ext uri="{FF2B5EF4-FFF2-40B4-BE49-F238E27FC236}">
              <a16:creationId xmlns:a16="http://schemas.microsoft.com/office/drawing/2014/main" id="{2A92CD69-A5BD-4A03-A6A5-8A43C61F300F}"/>
            </a:ext>
          </a:extLst>
        </xdr:cNvPr>
        <xdr:cNvSpPr/>
      </xdr:nvSpPr>
      <xdr:spPr>
        <a:xfrm>
          <a:off x="3184525" y="4079716"/>
          <a:ext cx="182880" cy="18288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14</xdr:row>
      <xdr:rowOff>115772</xdr:rowOff>
    </xdr:from>
    <xdr:to>
      <xdr:col>6</xdr:col>
      <xdr:colOff>338455</xdr:colOff>
      <xdr:row>14</xdr:row>
      <xdr:rowOff>298652</xdr:rowOff>
    </xdr:to>
    <xdr:sp macro="" textlink="">
      <xdr:nvSpPr>
        <xdr:cNvPr id="15" name="Jubilación" descr="&quot;&quot;" title="Color del gráfico de jubilaciones">
          <a:extLst>
            <a:ext uri="{FF2B5EF4-FFF2-40B4-BE49-F238E27FC236}">
              <a16:creationId xmlns:a16="http://schemas.microsoft.com/office/drawing/2014/main" id="{46D92E0F-A559-478E-94D5-86D919B372D6}"/>
            </a:ext>
          </a:extLst>
        </xdr:cNvPr>
        <xdr:cNvSpPr/>
      </xdr:nvSpPr>
      <xdr:spPr>
        <a:xfrm>
          <a:off x="3184525" y="4487747"/>
          <a:ext cx="182880" cy="18288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15</xdr:row>
      <xdr:rowOff>85652</xdr:rowOff>
    </xdr:from>
    <xdr:to>
      <xdr:col>6</xdr:col>
      <xdr:colOff>338455</xdr:colOff>
      <xdr:row>15</xdr:row>
      <xdr:rowOff>268532</xdr:rowOff>
    </xdr:to>
    <xdr:sp macro="" textlink="">
      <xdr:nvSpPr>
        <xdr:cNvPr id="16" name="Personal" descr="&quot;&quot;" title="Color del gráfico de importes personales">
          <a:extLst>
            <a:ext uri="{FF2B5EF4-FFF2-40B4-BE49-F238E27FC236}">
              <a16:creationId xmlns:a16="http://schemas.microsoft.com/office/drawing/2014/main" id="{2A153F69-1DBC-473B-9882-FCB6A9BA7D82}"/>
            </a:ext>
          </a:extLst>
        </xdr:cNvPr>
        <xdr:cNvSpPr/>
      </xdr:nvSpPr>
      <xdr:spPr>
        <a:xfrm>
          <a:off x="3184525" y="4848152"/>
          <a:ext cx="182880" cy="18288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16</xdr:row>
      <xdr:rowOff>85652</xdr:rowOff>
    </xdr:from>
    <xdr:to>
      <xdr:col>6</xdr:col>
      <xdr:colOff>338455</xdr:colOff>
      <xdr:row>16</xdr:row>
      <xdr:rowOff>268532</xdr:rowOff>
    </xdr:to>
    <xdr:sp macro="" textlink="">
      <xdr:nvSpPr>
        <xdr:cNvPr id="19" name="Personal" descr="&quot;&quot;" title="Color del gráfico de importes personales">
          <a:extLst>
            <a:ext uri="{FF2B5EF4-FFF2-40B4-BE49-F238E27FC236}">
              <a16:creationId xmlns:a16="http://schemas.microsoft.com/office/drawing/2014/main" id="{8A6FF8C0-5119-41CC-9C02-6E0F099671C6}"/>
            </a:ext>
          </a:extLst>
        </xdr:cNvPr>
        <xdr:cNvSpPr/>
      </xdr:nvSpPr>
      <xdr:spPr>
        <a:xfrm>
          <a:off x="3184525" y="5238677"/>
          <a:ext cx="182880" cy="18288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17</xdr:row>
      <xdr:rowOff>85652</xdr:rowOff>
    </xdr:from>
    <xdr:to>
      <xdr:col>6</xdr:col>
      <xdr:colOff>338455</xdr:colOff>
      <xdr:row>17</xdr:row>
      <xdr:rowOff>268532</xdr:rowOff>
    </xdr:to>
    <xdr:sp macro="" textlink="">
      <xdr:nvSpPr>
        <xdr:cNvPr id="21" name="Personal" descr="&quot;&quot;" title="Color del gráfico de importes personales">
          <a:extLst>
            <a:ext uri="{FF2B5EF4-FFF2-40B4-BE49-F238E27FC236}">
              <a16:creationId xmlns:a16="http://schemas.microsoft.com/office/drawing/2014/main" id="{FD48DC44-75FD-4551-8597-15936496F64A}"/>
            </a:ext>
          </a:extLst>
        </xdr:cNvPr>
        <xdr:cNvSpPr/>
      </xdr:nvSpPr>
      <xdr:spPr>
        <a:xfrm>
          <a:off x="3184525" y="5553002"/>
          <a:ext cx="182880" cy="182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155575</xdr:colOff>
      <xdr:row>18</xdr:row>
      <xdr:rowOff>85652</xdr:rowOff>
    </xdr:from>
    <xdr:to>
      <xdr:col>6</xdr:col>
      <xdr:colOff>338455</xdr:colOff>
      <xdr:row>18</xdr:row>
      <xdr:rowOff>268532</xdr:rowOff>
    </xdr:to>
    <xdr:sp macro="" textlink="">
      <xdr:nvSpPr>
        <xdr:cNvPr id="22" name="Personal" descr="&quot;&quot;" title="Color del gráfico de importes personales">
          <a:extLst>
            <a:ext uri="{FF2B5EF4-FFF2-40B4-BE49-F238E27FC236}">
              <a16:creationId xmlns:a16="http://schemas.microsoft.com/office/drawing/2014/main" id="{C30363F5-9FC5-40D4-99F2-D1F6ECDC88EE}"/>
            </a:ext>
          </a:extLst>
        </xdr:cNvPr>
        <xdr:cNvSpPr/>
      </xdr:nvSpPr>
      <xdr:spPr>
        <a:xfrm>
          <a:off x="3184525" y="5867327"/>
          <a:ext cx="182880" cy="18288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</xdr:row>
      <xdr:rowOff>176213</xdr:rowOff>
    </xdr:from>
    <xdr:to>
      <xdr:col>1</xdr:col>
      <xdr:colOff>2605088</xdr:colOff>
      <xdr:row>9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1FCBDD15-1683-46E4-B79E-DE9F58E3F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773113"/>
              <a:ext cx="2671763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704662</xdr:colOff>
      <xdr:row>2</xdr:row>
      <xdr:rowOff>381000</xdr:rowOff>
    </xdr:from>
    <xdr:to>
      <xdr:col>1</xdr:col>
      <xdr:colOff>2533462</xdr:colOff>
      <xdr:row>10</xdr:row>
      <xdr:rowOff>104775</xdr:rowOff>
    </xdr:to>
    <xdr:graphicFrame macro="">
      <xdr:nvGraphicFramePr>
        <xdr:cNvPr id="10" name="Total Assets" descr="Gráfico de anillos que muestra un resumen de los activos" title="Sumario del total de biene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815527</xdr:colOff>
      <xdr:row>15</xdr:row>
      <xdr:rowOff>114300</xdr:rowOff>
    </xdr:from>
    <xdr:to>
      <xdr:col>1</xdr:col>
      <xdr:colOff>2402086</xdr:colOff>
      <xdr:row>16</xdr:row>
      <xdr:rowOff>152400</xdr:rowOff>
    </xdr:to>
    <xdr:sp macro="" textlink="">
      <xdr:nvSpPr>
        <xdr:cNvPr id="13" name="View Liabilities" descr="Haga clic para ver y modificar los pasivos" title="Ver pasivos">
          <a:hlinkClick xmlns:r="http://schemas.openxmlformats.org/officeDocument/2006/relationships" r:id="rId2" tooltip="Haga clic para ver y modificar los pasivos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77452" y="4010025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I9B1a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815527</xdr:colOff>
      <xdr:row>17</xdr:row>
      <xdr:rowOff>19050</xdr:rowOff>
    </xdr:from>
    <xdr:to>
      <xdr:col>1</xdr:col>
      <xdr:colOff>2402086</xdr:colOff>
      <xdr:row>18</xdr:row>
      <xdr:rowOff>57150</xdr:rowOff>
    </xdr:to>
    <xdr:sp macro="" textlink="">
      <xdr:nvSpPr>
        <xdr:cNvPr id="14" name="View Dashboard" descr="Haga clic para volver al panel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77452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  <xdr:twoCellAnchor>
    <xdr:from>
      <xdr:col>13</xdr:col>
      <xdr:colOff>100706</xdr:colOff>
      <xdr:row>8</xdr:row>
      <xdr:rowOff>228599</xdr:rowOff>
    </xdr:from>
    <xdr:to>
      <xdr:col>16</xdr:col>
      <xdr:colOff>366712</xdr:colOff>
      <xdr:row>12</xdr:row>
      <xdr:rowOff>142874</xdr:rowOff>
    </xdr:to>
    <xdr:grpSp>
      <xdr:nvGrpSpPr>
        <xdr:cNvPr id="5" name="Group 4" descr="¿Necesita más filas? En la última celda situada encima del valor Subtotal, presione la tecla TAB. " title="Sugerencia de introducción de datos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4673956" y="2438399"/>
          <a:ext cx="1637606" cy="854075"/>
          <a:chOff x="9910722" y="2775599"/>
          <a:chExt cx="1309241" cy="693726"/>
        </a:xfrm>
      </xdr:grpSpPr>
      <xdr:sp macro="" textlink="">
        <xdr:nvSpPr>
          <xdr:cNvPr id="2" name="Line Callout 2 (Accent Bar)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10020230" y="2775599"/>
            <a:ext cx="1199733" cy="691014"/>
          </a:xfrm>
          <a:prstGeom prst="accentCallout2">
            <a:avLst>
              <a:gd name="adj1" fmla="val 45139"/>
              <a:gd name="adj2" fmla="val -9166"/>
              <a:gd name="adj3" fmla="val 45112"/>
              <a:gd name="adj4" fmla="val -17089"/>
              <a:gd name="adj5" fmla="val 45208"/>
              <a:gd name="adj6" fmla="val -35991"/>
            </a:avLst>
          </a:prstGeom>
          <a:noFill/>
          <a:ln w="15875">
            <a:solidFill>
              <a:schemeClr val="accent4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82296" bIns="45720" rtlCol="0" anchor="t"/>
          <a:lstStyle/>
          <a:p>
            <a:pPr algn="l"/>
            <a:r>
              <a:rPr lang="en-US" sz="900">
                <a:solidFill>
                  <a:schemeClr val="tx1"/>
                </a:solidFill>
              </a:rPr>
              <a:t>¿Necesita más filas?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En la última celda encima del valor Subtotal, presione </a:t>
            </a:r>
          </a:p>
          <a:p>
            <a:pPr algn="l"/>
            <a:r>
              <a:rPr lang="en-US" sz="900">
                <a:solidFill>
                  <a:schemeClr val="tx1"/>
                </a:solidFill>
              </a:rPr>
              <a:t>la tecla TAB.</a:t>
            </a: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9910722" y="2777546"/>
            <a:ext cx="0" cy="691779"/>
          </a:xfrm>
          <a:prstGeom prst="line">
            <a:avLst/>
          </a:prstGeom>
          <a:ln w="20320">
            <a:solidFill>
              <a:schemeClr val="accent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700322</xdr:colOff>
      <xdr:row>2</xdr:row>
      <xdr:rowOff>419100</xdr:rowOff>
    </xdr:from>
    <xdr:to>
      <xdr:col>1</xdr:col>
      <xdr:colOff>2529122</xdr:colOff>
      <xdr:row>10</xdr:row>
      <xdr:rowOff>142874</xdr:rowOff>
    </xdr:to>
    <xdr:graphicFrame macro="">
      <xdr:nvGraphicFramePr>
        <xdr:cNvPr id="17" name="Total Liabilities" descr="Gráfico de anillos que muestra un resumen de los pasivos" title="Sumario de responsabilidad tot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15</xdr:row>
      <xdr:rowOff>114300</xdr:rowOff>
    </xdr:from>
    <xdr:to>
      <xdr:col>1</xdr:col>
      <xdr:colOff>2405709</xdr:colOff>
      <xdr:row>16</xdr:row>
      <xdr:rowOff>152400</xdr:rowOff>
    </xdr:to>
    <xdr:sp macro="" textlink="">
      <xdr:nvSpPr>
        <xdr:cNvPr id="5" name="View Assets" descr="Click to view and modify assets" title="Ver activos">
          <a:hlinkClick xmlns:r="http://schemas.openxmlformats.org/officeDocument/2006/relationships" r:id="rId2" tooltip="Haga clic para ver y modificar los activos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981075" y="3981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I91c</a:t>
          </a:r>
          <a:endParaRPr lang="en-US" sz="1050" spc="150">
            <a:effectLst/>
          </a:endParaRPr>
        </a:p>
      </xdr:txBody>
    </xdr:sp>
    <xdr:clientData fPrintsWithSheet="0"/>
  </xdr:twoCellAnchor>
  <xdr:twoCellAnchor>
    <xdr:from>
      <xdr:col>1</xdr:col>
      <xdr:colOff>819150</xdr:colOff>
      <xdr:row>17</xdr:row>
      <xdr:rowOff>19050</xdr:rowOff>
    </xdr:from>
    <xdr:to>
      <xdr:col>1</xdr:col>
      <xdr:colOff>2405709</xdr:colOff>
      <xdr:row>18</xdr:row>
      <xdr:rowOff>57150</xdr:rowOff>
    </xdr:to>
    <xdr:sp macro="" textlink="">
      <xdr:nvSpPr>
        <xdr:cNvPr id="6" name="View Dashboard" descr="Click to return to the Dashboard" title="Ver Panel">
          <a:hlinkClick xmlns:r="http://schemas.openxmlformats.org/officeDocument/2006/relationships" r:id="rId3" tooltip="Haga clic para volver al panel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1075" y="4362450"/>
          <a:ext cx="1586559" cy="276225"/>
        </a:xfrm>
        <a:prstGeom prst="roundRect">
          <a:avLst/>
        </a:prstGeom>
        <a:solidFill>
          <a:schemeClr val="accent4">
            <a:lumMod val="75000"/>
          </a:schemeClr>
        </a:solidFill>
        <a:ln w="19050"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spc="15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 PANEL</a:t>
          </a:r>
          <a:endParaRPr lang="en-US" sz="105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69.527745254629" createdVersion="8" refreshedVersion="8" minRefreshableVersion="3" recordCount="6094" xr:uid="{CCD7F233-6B8E-4F7B-925E-AE9A497E4AC4}">
  <cacheSource type="worksheet">
    <worksheetSource name="Bolsadatos"/>
  </cacheSource>
  <cacheFields count="23">
    <cacheField name="NºPer." numFmtId="0">
      <sharedItems/>
    </cacheField>
    <cacheField name="DNI" numFmtId="0">
      <sharedItems/>
    </cacheField>
    <cacheField name="Nombre" numFmtId="0">
      <sharedItems/>
    </cacheField>
    <cacheField name="Desde*" numFmtId="14">
      <sharedItems containsSemiMixedTypes="0" containsNonDate="0" containsDate="1" containsString="0" minDate="2026-01-01T00:00:00" maxDate="2026-06-01T00:00:00"/>
    </cacheField>
    <cacheField name="Hasta*" numFmtId="14">
      <sharedItems containsSemiMixedTypes="0" containsNonDate="0" containsDate="1" containsString="0" minDate="2026-01-01T00:00:00" maxDate="2027-01-01T00:00:00"/>
    </cacheField>
    <cacheField name="NºProp." numFmtId="0">
      <sharedItems/>
    </cacheField>
    <cacheField name="Nombrto/Contrato" numFmtId="0">
      <sharedItems/>
    </cacheField>
    <cacheField name="Razón de Alta" numFmtId="0">
      <sharedItems containsBlank="1"/>
    </cacheField>
    <cacheField name="Plaza" numFmtId="0">
      <sharedItems/>
    </cacheField>
    <cacheField name="RJ" numFmtId="0">
      <sharedItems/>
    </cacheField>
    <cacheField name="Cláusula" numFmtId="0">
      <sharedItems/>
    </cacheField>
    <cacheField name="T.Nombrto" numFmtId="0">
      <sharedItems count="6">
        <s v="N91a"/>
        <s v="N91b"/>
        <s v="N91c"/>
        <s v="S9b1a"/>
        <s v="S9b1b"/>
        <s v="S9b1c"/>
      </sharedItems>
    </cacheField>
    <cacheField name="Días" numFmtId="3">
      <sharedItems containsSemiMixedTypes="0" containsString="0" containsNumber="1" containsInteger="1" minValue="1" maxValue="365"/>
    </cacheField>
    <cacheField name="Puesto trabajo" numFmtId="0">
      <sharedItems/>
    </cacheField>
    <cacheField name="GFH" numFmtId="0">
      <sharedItems/>
    </cacheField>
    <cacheField name="Dirección" numFmtId="0">
      <sharedItems count="7">
        <s v="DIRECCIÓN MÉDICA"/>
        <s v="DIRECCIÓN DE ENFERMERÍA"/>
        <s v="Dirección Servicios Generales"/>
        <s v="Dirección Ingeniería, Infraestructura y Tecnologías"/>
        <s v="GERENCIA"/>
        <s v="DIRECCIÓN DE RR.HH."/>
        <s v="Dirección Planificación y Gestión RREE"/>
      </sharedItems>
    </cacheField>
    <cacheField name="NºPer.Sust" numFmtId="0">
      <sharedItems/>
    </cacheField>
    <cacheField name="DNI.Sust" numFmtId="0">
      <sharedItems containsBlank="1"/>
    </cacheField>
    <cacheField name="Nombre Sustituido" numFmtId="0">
      <sharedItems containsBlank="1"/>
    </cacheField>
    <cacheField name="Puesto Sustitutido" numFmtId="0">
      <sharedItems containsBlank="1"/>
    </cacheField>
    <cacheField name="Hasta*Usada" numFmtId="14">
      <sharedItems containsSemiMixedTypes="0" containsNonDate="0" containsDate="1" containsString="0" minDate="2026-01-01T00:00:00" maxDate="2027-01-01T00:00:00"/>
    </cacheField>
    <cacheField name="F_Necesidad" numFmtId="0">
      <sharedItems containsNonDate="0" containsDate="1" containsString="0" containsBlank="1" minDate="2026-12-31T00:00:00" maxDate="2027-01-01T00:00:00"/>
    </cacheField>
    <cacheField name="Necesidad" numFmtId="0">
      <sharedItems containsString="0" containsBlank="1" containsNumber="1" containsInteger="1" minValue="0" maxValue="2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4">
  <r>
    <s v="160888"/>
    <s v="43832660L"/>
    <s v="LEON GONZALEZ, PATRICIA"/>
    <d v="2026-01-01T00:00:00"/>
    <d v="2026-01-11T00:00:00"/>
    <s v="169690"/>
    <s v="TEMPORAL. T. COM. INTER. N. ESTA"/>
    <s v="INTERINO POR VACANTE"/>
    <s v="FEA ENDOCRINOLOGÍA Y N"/>
    <s v="E"/>
    <s v="I_9_1a"/>
    <x v="0"/>
    <n v="11"/>
    <s v="FEA ENDOCRINOLOGÍA Y NUTRICIÓN"/>
    <s v="P.MÉDICO ENDOCRINOLOGÍA"/>
    <x v="0"/>
    <s v="0"/>
    <m/>
    <m/>
    <m/>
    <d v="2026-01-11T00:00:00"/>
    <m/>
    <m/>
  </r>
  <r>
    <s v="187533"/>
    <s v="45456485K"/>
    <s v="MASCAREÑO PEREZ, MARIA ISABEL"/>
    <d v="2026-01-01T00:00:00"/>
    <d v="2026-01-11T00:00:00"/>
    <s v="153022"/>
    <s v="TEMPORAL. T. COM. INTER. N. ESTA"/>
    <s v="INTERINO POR VACANTE"/>
    <s v="MEDICO/A URGENCIA HOSPITALARIA"/>
    <s v="E"/>
    <s v="I_9_1a"/>
    <x v="0"/>
    <n v="11"/>
    <s v="MÉDICO URGENCIA HOSPITALARIA"/>
    <s v="P.MÉDICO GERIATRÍA HOSP.NORTE"/>
    <x v="0"/>
    <s v="0"/>
    <m/>
    <m/>
    <m/>
    <d v="2026-01-11T00:00:00"/>
    <m/>
    <m/>
  </r>
  <r>
    <s v="236228"/>
    <s v="78646939A"/>
    <s v="REYES GONZALEZ CASANOVA, PAULA"/>
    <d v="2026-01-01T00:00:00"/>
    <d v="2026-01-11T00:00:00"/>
    <s v="169694"/>
    <s v="TEMPORAL. T. COM. INTER. N. ESTA"/>
    <s v="INTERINO POR VACANTE"/>
    <s v="FEA HEMATOLOGÍA Y HEMOTERAPIA"/>
    <s v="E"/>
    <s v="I_9_1a"/>
    <x v="0"/>
    <n v="11"/>
    <s v="FEA HEMATOLOGIA Y HEMOTERAPIA"/>
    <s v="P.MÉDICO HEMATOLOGÍA CLÍNICA"/>
    <x v="0"/>
    <s v="0"/>
    <m/>
    <m/>
    <m/>
    <d v="2026-01-11T00:00:00"/>
    <m/>
    <m/>
  </r>
  <r>
    <s v="225280"/>
    <s v="78717263Q"/>
    <s v="TOSCO NUÑEZ, TOMAS"/>
    <d v="2026-01-01T00:00:00"/>
    <d v="2026-01-11T00:00:00"/>
    <s v="169702"/>
    <s v="TEMPORAL. T. COM. INTER. N. ESTA"/>
    <s v="INTERINO POR VACANTE"/>
    <s v="FEA MICROBIOLOGÍA Y PARASITOLOGÍA"/>
    <s v="E"/>
    <s v="I_9_1a"/>
    <x v="0"/>
    <n v="11"/>
    <s v="FEA MICROBIOLOGÍA Y PARASITOLOGÍA"/>
    <s v="P.MÉDICO MICROBIOLOGÍA Y CONTROL INFECCI"/>
    <x v="0"/>
    <s v="0"/>
    <m/>
    <m/>
    <m/>
    <d v="2026-01-11T00:00:00"/>
    <m/>
    <m/>
  </r>
  <r>
    <s v="349426"/>
    <s v="77147626Z"/>
    <s v="BAEZA RUIZ, ADRIAN"/>
    <d v="2026-01-01T00:00:00"/>
    <d v="2026-01-11T00:00:00"/>
    <s v="169719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389597"/>
    <s v="78724201P"/>
    <s v="HERNANDEZ GARCIA, VERONICA SARAY"/>
    <d v="2026-01-01T00:00:00"/>
    <d v="2026-01-11T00:00:00"/>
    <s v="152987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229588"/>
    <s v="78642879Z"/>
    <s v="MESA LEON, NELSON"/>
    <d v="2026-01-01T00:00:00"/>
    <d v="2026-01-11T00:00:00"/>
    <s v="169720"/>
    <s v="TEMPORAL. T. COM. INTER. N. ESTA"/>
    <s v="INTERINO POR VACANTE"/>
    <s v="FEA NEUMOLOGÍA"/>
    <s v="E"/>
    <s v="I_9_1a"/>
    <x v="0"/>
    <n v="11"/>
    <s v="FEA NEUMOLOGÍA"/>
    <s v="P.MÉDICO NEUMOLOGÍA"/>
    <x v="0"/>
    <s v="0"/>
    <m/>
    <m/>
    <m/>
    <d v="2026-01-11T00:00:00"/>
    <m/>
    <m/>
  </r>
  <r>
    <s v="399975"/>
    <s v="72894206F"/>
    <s v="ESCALADA PELLITERO, SILVIA"/>
    <d v="2026-01-01T00:00:00"/>
    <d v="2026-01-13T00:00:00"/>
    <s v="153000"/>
    <s v="TEMPORAL. T. COM. INTER. N. ESTA"/>
    <s v="INTERINO POR VACANTE"/>
    <s v="FEA PEDIATRÍA"/>
    <s v="E"/>
    <s v="I_9_1a"/>
    <x v="0"/>
    <n v="13"/>
    <s v="FEA PEDIATRÍA"/>
    <s v="P.MÉDICO PEDIATRÍA"/>
    <x v="0"/>
    <s v="0"/>
    <m/>
    <m/>
    <m/>
    <d v="2026-01-13T00:00:00"/>
    <m/>
    <m/>
  </r>
  <r>
    <s v="378335"/>
    <s v="51148047A"/>
    <s v="PEREZ DE ARMAS, PAULA"/>
    <d v="2026-01-01T00:00:00"/>
    <d v="2026-01-15T00:00:00"/>
    <s v="169718"/>
    <s v="TEMPORAL. T. COM. INTER. N. ESTA"/>
    <s v="INTERINO POR VACANTE"/>
    <s v="FEA NEUMOLOGÍA"/>
    <s v="E"/>
    <s v="I_9_1a"/>
    <x v="0"/>
    <n v="15"/>
    <s v="FEA NEUMOLOGÍA"/>
    <s v="P.MÉDICO NEUMOLOGÍA"/>
    <x v="0"/>
    <s v="0"/>
    <m/>
    <m/>
    <m/>
    <d v="2026-01-15T00:00:00"/>
    <m/>
    <m/>
  </r>
  <r>
    <s v="211865"/>
    <s v="54112637P"/>
    <s v="ALFONSO ALVAREZ, MARTA"/>
    <d v="2026-01-01T00:00:00"/>
    <d v="2026-01-21T00:00:00"/>
    <s v="155903"/>
    <s v="TEMPORAL. T. COM. INTER. N. ESTA"/>
    <s v="INTERINO POR VACANTE"/>
    <s v="TÉC ESPECIALISTA / RADIODIAGNÓSTICO"/>
    <s v="E"/>
    <s v="I_9_1a"/>
    <x v="0"/>
    <n v="21"/>
    <s v="TÉCNICO ESPECIALISTA RADIODIAGNÓSTICO"/>
    <s v="AREA.ENFERMERIA - CAE LA LAGUNA-GENETO"/>
    <x v="1"/>
    <s v="0"/>
    <m/>
    <m/>
    <m/>
    <d v="2026-01-21T00:00:00"/>
    <m/>
    <m/>
  </r>
  <r>
    <s v="218739"/>
    <s v="78725868L"/>
    <s v="RODRIGUEZ GONZALEZ, DARA"/>
    <d v="2026-01-01T00:00:00"/>
    <d v="2026-01-26T00:00:00"/>
    <s v="0"/>
    <s v="TEMPORAL. T. COM. INTER. N. ESTA"/>
    <s v="INTERINO POR VACANTE"/>
    <s v="FEA BIOQUÍMICA CLÍNICA"/>
    <s v="E"/>
    <s v="I_9_1a"/>
    <x v="0"/>
    <n v="26"/>
    <s v="FEA BIOQUÍMICA CLÍNICA"/>
    <s v="P.MÉDICO FISIOLOGÍA Y BIOQUÍMICA"/>
    <x v="0"/>
    <s v="0"/>
    <m/>
    <m/>
    <m/>
    <d v="2026-01-26T00:00:00"/>
    <m/>
    <m/>
  </r>
  <r>
    <s v="359613"/>
    <s v="70253317R"/>
    <s v="MUÑOZ TORRERO MARTIN, ANA"/>
    <d v="2026-01-01T00:00:00"/>
    <d v="2026-01-31T00:00:00"/>
    <s v="170603"/>
    <s v="TEMPORAL. T. COM. INTER. N. ESTA"/>
    <s v="INTERINO POR VACANTE"/>
    <s v="ENFERMERO/A"/>
    <s v="E"/>
    <s v="I_9_1a"/>
    <x v="0"/>
    <n v="31"/>
    <s v="ENFERMERA/O"/>
    <s v="UDAD.DE RECUPERACIÓN DE QUIRÓFANO"/>
    <x v="1"/>
    <s v="0"/>
    <m/>
    <m/>
    <m/>
    <d v="2026-01-31T00:00:00"/>
    <m/>
    <m/>
  </r>
  <r>
    <s v="266549"/>
    <s v="78720907A"/>
    <s v="GUEDES RAMALLO, PAULA"/>
    <d v="2026-01-01T00:00:00"/>
    <d v="2026-01-31T00:00:00"/>
    <s v="0"/>
    <s v="TEMPORAL. T. COM. INTER. N. ESTA"/>
    <s v="INTERINO POR VACANTE"/>
    <s v="FEA CARDIOLOGÍA"/>
    <s v="E"/>
    <s v="I_9_1a"/>
    <x v="0"/>
    <n v="31"/>
    <s v="FEA CARDIOLOGÍA"/>
    <s v="P.MÉDICO CARDIOLOGÍA"/>
    <x v="0"/>
    <s v="0"/>
    <m/>
    <m/>
    <m/>
    <d v="2026-01-31T00:00:00"/>
    <m/>
    <m/>
  </r>
  <r>
    <s v="350358"/>
    <s v="43825455J"/>
    <s v="MORALES MONTSERRAT, JERONIMO GABRIEL"/>
    <d v="2026-01-01T00:00:00"/>
    <d v="2026-02-01T00:00:00"/>
    <s v="153973"/>
    <s v="TEMPORAL. T. COM. INTER. N. ESTA"/>
    <s v="INTERINO POR VACANTE"/>
    <s v="AUXILIAR DE ENFERMERÍA"/>
    <s v="E"/>
    <s v="I_9_1a"/>
    <x v="0"/>
    <n v="32"/>
    <s v="AUXILIAR DE ENFERMERÍA"/>
    <s v="PLANTA BAJA - HOSP.EDIF.M."/>
    <x v="1"/>
    <s v="0"/>
    <m/>
    <m/>
    <m/>
    <d v="2026-02-01T00:00:00"/>
    <m/>
    <m/>
  </r>
  <r>
    <s v="279917"/>
    <s v="43810053K"/>
    <s v="FERNANDEZ RAMOS, ISAAC"/>
    <d v="2026-01-01T00:00:00"/>
    <d v="2026-02-07T00:00:00"/>
    <s v="171751"/>
    <s v="TEMPORAL. T. COM. INTER. N. ESTA"/>
    <s v="INTERINO POR VACANTE"/>
    <s v="LAVANDERO/A"/>
    <s v="E"/>
    <s v="I_9_1a"/>
    <x v="0"/>
    <n v="38"/>
    <s v="LAVANDERIA"/>
    <s v="LENCERÍA Y COSTURA"/>
    <x v="2"/>
    <s v="0"/>
    <m/>
    <m/>
    <m/>
    <d v="2026-02-07T00:00:00"/>
    <m/>
    <m/>
  </r>
  <r>
    <s v="211726"/>
    <s v="44789320V"/>
    <s v="BECERRA FERNANDEZ, RAFAEL"/>
    <d v="2026-01-01T00:00:00"/>
    <d v="2026-02-08T00:00:00"/>
    <s v="154063"/>
    <s v="TEMPORAL. T. COM. INTER. N. ESTA"/>
    <s v="INTERINO POR VACANTE"/>
    <s v="TERAPEUTA OCUPACIONAL"/>
    <s v="E"/>
    <s v="I_9_1a"/>
    <x v="0"/>
    <n v="39"/>
    <s v="TERAPEUTA OCUPACIONAL"/>
    <s v="GIMNASIO REHABILITACION"/>
    <x v="1"/>
    <s v="0"/>
    <m/>
    <m/>
    <m/>
    <d v="2026-02-08T00:00:00"/>
    <m/>
    <m/>
  </r>
  <r>
    <s v="236573"/>
    <s v="43212393Q"/>
    <s v="GUTIERREZ HIDALGO, BEATRIZ"/>
    <d v="2026-01-01T00:00:00"/>
    <d v="2026-02-08T00:00:00"/>
    <s v="169746"/>
    <s v="TEMPORAL. T. COM. INTER. N. ESTA"/>
    <s v="INTERINO POR VACANTE"/>
    <s v="FEA UROLOGÍA"/>
    <s v="E"/>
    <s v="I_9_1a"/>
    <x v="0"/>
    <n v="39"/>
    <s v="FEA UROLOGÍA"/>
    <s v="P.MÉDICO UROLOGÍA"/>
    <x v="0"/>
    <s v="0"/>
    <m/>
    <m/>
    <m/>
    <d v="2026-02-08T00:00:00"/>
    <m/>
    <m/>
  </r>
  <r>
    <s v="217233"/>
    <s v="43812236L"/>
    <s v="DIAZ VALIDO, VICTOR MANUEL"/>
    <d v="2026-01-01T00:00:00"/>
    <d v="2026-02-10T00:00:00"/>
    <s v="171176"/>
    <s v="TEMPORAL. T. COM. INTER. N. ESTA"/>
    <s v="INTERINO POR VACANTE"/>
    <s v="FONTANERO/A"/>
    <s v="E"/>
    <s v="I_9_1a"/>
    <x v="0"/>
    <n v="41"/>
    <s v="FONTANERO"/>
    <s v="FONTANERÍA"/>
    <x v="3"/>
    <s v="0"/>
    <m/>
    <m/>
    <m/>
    <d v="2026-02-10T00:00:00"/>
    <m/>
    <m/>
  </r>
  <r>
    <s v="330343"/>
    <s v="43615312K"/>
    <s v="CABRERA DOMINGUEZ, MARIA TERESA"/>
    <d v="2026-01-01T00:00:00"/>
    <d v="2026-02-15T00:00:00"/>
    <s v="154302"/>
    <s v="TEMPORAL. T. COM. INTER. N. ESTA"/>
    <s v="INTERINO POR VACANTE"/>
    <s v="PINCHE"/>
    <s v="E"/>
    <s v="I_9_1a"/>
    <x v="0"/>
    <n v="46"/>
    <s v="PINCHE"/>
    <s v="COCINA"/>
    <x v="2"/>
    <s v="0"/>
    <m/>
    <m/>
    <m/>
    <d v="2026-02-15T00:00:00"/>
    <m/>
    <m/>
  </r>
  <r>
    <s v="207460"/>
    <s v="43617793H"/>
    <s v="BENCOMO GARCIA, PEDRO VICTOR"/>
    <d v="2026-01-01T00:00:00"/>
    <d v="2026-02-18T00:00:00"/>
    <s v="171766"/>
    <s v="TEMPORAL. T. COM. INTER. N. ESTA"/>
    <s v="INTERINO POR VACANTE"/>
    <s v="INGENIERO/A TÉCNICO/A INDUSTRIAL"/>
    <s v="E"/>
    <s v="I_9_1a"/>
    <x v="0"/>
    <n v="49"/>
    <s v="INGENIERO TÉCNICO INDUSTRIAL"/>
    <s v="DIRECCIÓN DE GESTIÓN"/>
    <x v="3"/>
    <s v="0"/>
    <m/>
    <m/>
    <m/>
    <d v="2026-02-18T00:00:00"/>
    <m/>
    <m/>
  </r>
  <r>
    <s v="292948"/>
    <s v="42090579G"/>
    <s v="INFANTE BURGOS, MARIA CRISTINA"/>
    <d v="2026-01-01T00:00:00"/>
    <d v="2026-02-23T00:00:00"/>
    <s v="161544"/>
    <s v="TEMPORAL. T. COM. INTER. N. ESTA"/>
    <s v="INTERINO POR VACANTE"/>
    <s v="PLANCHADOR/A"/>
    <s v="E"/>
    <s v="I_9_1a"/>
    <x v="0"/>
    <n v="54"/>
    <s v="PLANCHADORA"/>
    <s v="LAVANDERÍA HOSP.DEL TORAX"/>
    <x v="2"/>
    <s v="0"/>
    <m/>
    <m/>
    <m/>
    <d v="2026-02-23T00:00:00"/>
    <m/>
    <m/>
  </r>
  <r>
    <s v="278293"/>
    <s v="78725473S"/>
    <s v="ACOSTA CASAÑAS, SANDRA MARÍA"/>
    <d v="2026-01-01T00:00:00"/>
    <d v="2026-02-26T00:00:00"/>
    <s v="154108"/>
    <s v="TEMPORAL. T. COM. INTER. N. ESTA"/>
    <s v="INTERINO POR VACANTE"/>
    <s v="TÉC ESPECIALISTA / ANATOMIA PATOLOGICA"/>
    <s v="E"/>
    <s v="I_9_1a"/>
    <x v="0"/>
    <n v="57"/>
    <s v="TÉCNICO ESPECIALISTA ANATOMÍA PATOLÓGICA"/>
    <s v="LABOR. ANATOMIA PATOLSGICA"/>
    <x v="1"/>
    <s v="0"/>
    <m/>
    <m/>
    <m/>
    <d v="2026-02-26T00:00:00"/>
    <m/>
    <m/>
  </r>
  <r>
    <s v="265565"/>
    <s v="78698932Q"/>
    <s v="DORTA GONZALEZ, MARIA HORTENSIA"/>
    <d v="2026-01-01T00:00:00"/>
    <d v="2026-02-26T00:00:00"/>
    <s v="161182"/>
    <s v="TEMPORAL. T. COM. INTER. N. ESTA"/>
    <s v="INTERINO POR VACANTE"/>
    <s v="TÉC ESPECIALISTA / ANATOMIA PATOLOGICA"/>
    <s v="E"/>
    <s v="I_9_1a"/>
    <x v="0"/>
    <n v="57"/>
    <s v="TÉCNICO ESPECIALISTA ANATOMÍA PATOLÓGICA"/>
    <s v="LABOR. ANATOMIA PATOLSGICA"/>
    <x v="1"/>
    <s v="0"/>
    <m/>
    <m/>
    <m/>
    <d v="2026-02-26T00:00:00"/>
    <m/>
    <m/>
  </r>
  <r>
    <s v="133121"/>
    <s v="Y3638198A"/>
    <s v="LUKOVIEK ARAYA, VANIA ALEXANDRA"/>
    <d v="2026-01-01T00:00:00"/>
    <d v="2026-02-28T00:00:00"/>
    <s v="169689"/>
    <s v="TEMPORAL. T. COM. INTER. N. ESTA"/>
    <s v="INTERINO POR VACANTE"/>
    <s v="FEA DERMATOLOGÍA"/>
    <s v="E"/>
    <s v="I_9_1a"/>
    <x v="0"/>
    <n v="59"/>
    <s v="FEA DERMATOLOGÍA"/>
    <s v="P.MÉDICO DERMATOLOGÍA"/>
    <x v="0"/>
    <s v="0"/>
    <m/>
    <m/>
    <m/>
    <d v="2026-02-28T00:00:00"/>
    <m/>
    <m/>
  </r>
  <r>
    <s v="266076"/>
    <s v="78643060B"/>
    <s v="GONZALEZ TAMAJON, JAVIER"/>
    <d v="2026-01-01T00:00:00"/>
    <d v="2026-03-01T00:00:00"/>
    <s v="162583"/>
    <s v="TEMPORAL. T. COM. INTER. N. ESTA"/>
    <s v="INTERINO POR VACANTE"/>
    <s v="TÉC ESPECIALISTA / LABORATORIO"/>
    <s v="E"/>
    <s v="I_9_1a"/>
    <x v="0"/>
    <n v="60"/>
    <s v="TÉCNICO ESPECIALISTA LABORATORIO"/>
    <s v="LABOR.DE MICROBIOLOGIA Y CONTROL DE INF"/>
    <x v="1"/>
    <s v="0"/>
    <m/>
    <m/>
    <m/>
    <d v="2026-03-01T00:00:00"/>
    <m/>
    <m/>
  </r>
  <r>
    <s v="222527"/>
    <s v="70656954B"/>
    <s v="PADRON ENCALADA, CAROL ELIZABETH"/>
    <d v="2026-01-01T00:00:00"/>
    <d v="2026-03-13T00:00:00"/>
    <s v="174954"/>
    <s v="TEMPORAL. T. COM. INTER. N. ESTA"/>
    <s v="INTERINO POR VACANTE"/>
    <s v="FEA ANGIOLOGÍA Y C V"/>
    <s v="E"/>
    <s v="I_9_1a"/>
    <x v="0"/>
    <n v="72"/>
    <s v="FEA ANGIOLOGÍA Y CIRUGÍA VASCULAR"/>
    <s v="P.MÉDICO CIRUG.VASCULAR, ANGIOLOG."/>
    <x v="0"/>
    <s v="0"/>
    <m/>
    <m/>
    <m/>
    <d v="2026-03-13T00:00:00"/>
    <m/>
    <m/>
  </r>
  <r>
    <s v="360944"/>
    <s v="54045021N"/>
    <s v="PAZ RODRIGUEZ, MARIA NICOLASA"/>
    <d v="2026-01-01T00:00:00"/>
    <d v="2026-03-16T00:00:00"/>
    <s v="171320"/>
    <s v="TEMPORAL. T. COM. INTER. N. ESTA"/>
    <s v="INTERINO POR VACANTE"/>
    <s v="LIMPIADOR/A"/>
    <s v="E"/>
    <s v="I_9_1a"/>
    <x v="0"/>
    <n v="75"/>
    <s v="LIMPIADORA"/>
    <s v="LIMPIEZA"/>
    <x v="2"/>
    <s v="0"/>
    <m/>
    <m/>
    <m/>
    <d v="2026-03-16T00:00:00"/>
    <m/>
    <m/>
  </r>
  <r>
    <s v="255989"/>
    <s v="54050152Z"/>
    <s v="GARCIA DE JUAN, LAURA"/>
    <d v="2026-01-01T00:00:00"/>
    <d v="2026-03-17T00:00:00"/>
    <s v="154056"/>
    <s v="TEMPORAL. T. COM. INTER. N. ESTA"/>
    <s v="INTERINO POR VACANTE"/>
    <s v="FISIOTERAPEUTA"/>
    <s v="E"/>
    <s v="I_9_1a"/>
    <x v="0"/>
    <n v="76"/>
    <s v="FISIOTERAPEUTA"/>
    <s v="AREA.ENFERMERIA - CAE PTO.DE LA CRUZ"/>
    <x v="1"/>
    <s v="0"/>
    <m/>
    <m/>
    <m/>
    <d v="2026-03-17T00:00:00"/>
    <m/>
    <m/>
  </r>
  <r>
    <s v="371766"/>
    <s v="78630494A"/>
    <s v="PEREZ PEREZ, ELENA"/>
    <d v="2026-01-01T00:00:00"/>
    <d v="2026-03-17T00:00:00"/>
    <s v="161528"/>
    <s v="TEMPORAL. T. COM. INTER. N. ESTA"/>
    <s v="INTERINO POR VACANTE"/>
    <s v="FISIOTERAPEUTA"/>
    <s v="E"/>
    <s v="I_9_1a"/>
    <x v="0"/>
    <n v="76"/>
    <s v="FISIOTERAPEUTA"/>
    <s v="AREA.ENFERMERIA - CAE PTO.DE LA CRUZ"/>
    <x v="1"/>
    <s v="0"/>
    <m/>
    <m/>
    <m/>
    <d v="2026-03-17T00:00:00"/>
    <m/>
    <m/>
  </r>
  <r>
    <s v="354907"/>
    <s v="54045461S"/>
    <s v="LINARES TAVIO, ENCARNACION DOLORES"/>
    <d v="2026-01-01T00:00:00"/>
    <d v="2026-03-17T00:00:00"/>
    <s v="154055"/>
    <s v="TEMPORAL. T. COM. INTER. N. ESTA"/>
    <s v="INTERINO POR VACANTE"/>
    <s v="FISIOTERAPEUTA"/>
    <s v="E"/>
    <s v="I_9_1a"/>
    <x v="0"/>
    <n v="76"/>
    <s v="FISIOTERAPEUTA"/>
    <s v="GIMNASIO REHABILITACION"/>
    <x v="1"/>
    <s v="0"/>
    <m/>
    <m/>
    <m/>
    <d v="2026-03-17T00:00:00"/>
    <m/>
    <m/>
  </r>
  <r>
    <s v="220031"/>
    <s v="48649900R"/>
    <s v="VALDERREY PULIDO, JAVIER"/>
    <d v="2026-01-01T00:00:00"/>
    <d v="2026-03-17T00:00:00"/>
    <s v="169744"/>
    <s v="TEMPORAL. T. COM. INTER. N. ESTA"/>
    <s v="INTERINO POR VACANTE"/>
    <s v="FEA RADIODIAGNÓSTICO"/>
    <s v="E"/>
    <s v="I_9_1a"/>
    <x v="0"/>
    <n v="76"/>
    <s v="FEA RADIODIAGNÓSTICO"/>
    <s v="P.MÉDICO RADIODIAGNÓSTICO"/>
    <x v="0"/>
    <s v="0"/>
    <m/>
    <m/>
    <m/>
    <d v="2026-03-17T00:00:00"/>
    <m/>
    <m/>
  </r>
  <r>
    <s v="374668"/>
    <s v="78854758V"/>
    <s v="FUENTES HERNANDEZ, JENNIFER"/>
    <d v="2026-01-01T00:00:00"/>
    <d v="2026-03-19T00:00:00"/>
    <s v="161529"/>
    <s v="TEMPORAL. T. COM. INTER. N. ESTA"/>
    <s v="INTERINO POR VACANTE"/>
    <s v="FISIOTERAPEUTA"/>
    <s v="E"/>
    <s v="I_9_1a"/>
    <x v="0"/>
    <n v="78"/>
    <s v="FISIOTERAPEUTA"/>
    <s v="GIMNASIO REHABILITACION"/>
    <x v="1"/>
    <s v="0"/>
    <m/>
    <m/>
    <m/>
    <d v="2026-03-19T00:00:00"/>
    <m/>
    <m/>
  </r>
  <r>
    <s v="250645"/>
    <s v="45440812B"/>
    <s v="LORENZO TABARES, MARIA TERESA"/>
    <d v="2026-01-01T00:00:00"/>
    <d v="2026-03-24T00:00:00"/>
    <s v="171748"/>
    <s v="TEMPORAL. T. COM. INTER. N. ESTA"/>
    <s v="INTERINO POR VACANTE"/>
    <s v="LAVANDERO/A"/>
    <s v="E"/>
    <s v="I_9_1a"/>
    <x v="0"/>
    <n v="83"/>
    <s v="LAVANDERIA"/>
    <s v="LENCERÍA Y COSTURA"/>
    <x v="2"/>
    <s v="0"/>
    <m/>
    <m/>
    <m/>
    <d v="2026-03-24T00:00:00"/>
    <m/>
    <m/>
  </r>
  <r>
    <s v="273953"/>
    <s v="54054737E"/>
    <s v="HERNANDEZ ACEITUNO, ANA"/>
    <d v="2026-01-01T00:00:00"/>
    <d v="2026-03-31T00:00:00"/>
    <s v="174749"/>
    <s v="TEMPORAL. T. COM. INTER. N. ESTA"/>
    <s v="INTERINO POR VACANTE"/>
    <s v="FEA MEDICINA PREVENTIVA Y SALUD PÚBLICA"/>
    <s v="E"/>
    <s v="I_9_1a"/>
    <x v="0"/>
    <n v="90"/>
    <s v="FEA MEDICINA PREVENTIVA Y SALUD PÚBLICA"/>
    <s v="GERENCIA"/>
    <x v="4"/>
    <s v="0"/>
    <m/>
    <m/>
    <m/>
    <d v="2026-03-31T00:00:00"/>
    <m/>
    <m/>
  </r>
  <r>
    <s v="193001"/>
    <s v="78624924E"/>
    <s v="HERNANDEZ MARTIN, JESSICA"/>
    <d v="2026-04-01T00:00:00"/>
    <d v="2026-04-01T00:00:00"/>
    <s v="177665"/>
    <s v="TEMPORAL. T. COM. INTER. N. ESTA"/>
    <s v="INTERINO POR VACANTE"/>
    <s v="FEA REUMATOLOGÍA"/>
    <s v="E"/>
    <s v="I_9_1a"/>
    <x v="0"/>
    <n v="1"/>
    <s v="FEA REUMATOLOGÍA"/>
    <s v="P.MÉDICO REUMATOLOGÍA"/>
    <x v="0"/>
    <s v="0"/>
    <m/>
    <m/>
    <m/>
    <d v="2026-04-01T00:00:00"/>
    <m/>
    <m/>
  </r>
  <r>
    <s v="377217"/>
    <s v="54041784H"/>
    <s v="EXPOSITO DE LA ROSA, ANTONIO CARLOS"/>
    <d v="2026-04-01T00:00:00"/>
    <d v="2026-04-07T00:00:00"/>
    <s v="177691"/>
    <s v="TEMPORAL. T. COM. INTER. N. ESTA"/>
    <s v="INTERINO POR VACANTE"/>
    <s v="MECÁNICO/A"/>
    <s v="E"/>
    <s v="I_9_1a"/>
    <x v="0"/>
    <n v="7"/>
    <s v="MECÁNICO"/>
    <s v="MECÁNICA LAVANDERIA DEL TORAX"/>
    <x v="3"/>
    <s v="0"/>
    <m/>
    <m/>
    <m/>
    <d v="2026-04-07T00:00:00"/>
    <m/>
    <m/>
  </r>
  <r>
    <s v="216532"/>
    <s v="78720393H"/>
    <s v="GARCIA RODRIGUEZ, NAYRA"/>
    <d v="2026-01-01T00:00:00"/>
    <d v="2026-04-07T00:00:00"/>
    <s v="171906"/>
    <s v="TEMPORAL. T. COM. INTER. N. ESTA"/>
    <s v="INTERINO POR VACANTE"/>
    <s v="G AUXILIAR ADMINISTRATIVO F. ADMVA"/>
    <s v="E"/>
    <s v="I_9_1a"/>
    <x v="0"/>
    <n v="97"/>
    <s v="AUXILIAR ADMINISTRATIVO"/>
    <s v="ARCHIVO CENTRAL"/>
    <x v="0"/>
    <s v="0"/>
    <m/>
    <m/>
    <m/>
    <d v="2026-04-07T00:00:00"/>
    <m/>
    <m/>
  </r>
  <r>
    <s v="212685"/>
    <s v="45458861M"/>
    <s v="ALONSO SUAREZ, JOSE LUIS"/>
    <d v="2026-01-01T00:00:00"/>
    <d v="2026-04-09T00:00:00"/>
    <s v="162694"/>
    <s v="TEMPORAL. T. COM. INTER. N. ESTA"/>
    <s v="INTERINO POR VACANTE"/>
    <s v="ALBAÑIL"/>
    <s v="E"/>
    <s v="I_9_1a"/>
    <x v="0"/>
    <n v="99"/>
    <s v="ALBAÑIL"/>
    <s v="ALBAÑILERÍA"/>
    <x v="3"/>
    <s v="0"/>
    <m/>
    <m/>
    <m/>
    <d v="2026-04-09T00:00:00"/>
    <m/>
    <m/>
  </r>
  <r>
    <s v="373227"/>
    <s v="45447022B"/>
    <s v="DIAZ ALONSO, MARCELIANO"/>
    <d v="2026-01-01T00:00:00"/>
    <d v="2026-04-09T00:00:00"/>
    <s v="173816"/>
    <s v="TEMPORAL. T. COM. INTER. N. ESTA"/>
    <s v="INTERINO POR VACANTE"/>
    <s v="PEON"/>
    <s v="E"/>
    <s v="I_9_1a"/>
    <x v="0"/>
    <n v="99"/>
    <s v="PEÓN"/>
    <s v="ALBAÑILERÍA"/>
    <x v="3"/>
    <s v="0"/>
    <m/>
    <m/>
    <m/>
    <d v="2026-04-09T00:00:00"/>
    <m/>
    <m/>
  </r>
  <r>
    <s v="203039"/>
    <s v="45450017Q"/>
    <s v="FIGUEROA MARTIN, VICTOR MANUEL"/>
    <d v="2026-01-01T00:00:00"/>
    <d v="2026-04-09T00:00:00"/>
    <s v="146301"/>
    <s v="TEMPORAL. T. COM. INTER. N. ESTA"/>
    <s v="INTERINO POR VACANTE"/>
    <s v="ALBAÑIL"/>
    <s v="E"/>
    <s v="I_9_1a"/>
    <x v="0"/>
    <n v="99"/>
    <s v="ALBAÑIL"/>
    <s v="ALBAÑILERÍA"/>
    <x v="3"/>
    <s v="0"/>
    <m/>
    <m/>
    <m/>
    <d v="2026-04-09T00:00:00"/>
    <m/>
    <m/>
  </r>
  <r>
    <s v="368217"/>
    <s v="45457294W"/>
    <s v="MARTIN AMADOR, JESUS"/>
    <d v="2026-01-01T00:00:00"/>
    <d v="2026-04-09T00:00:00"/>
    <s v="161540"/>
    <s v="TEMPORAL. T. COM. INTER. N. ESTA"/>
    <s v="INTERINO POR VACANTE"/>
    <s v="PEON"/>
    <s v="E"/>
    <s v="I_9_1a"/>
    <x v="0"/>
    <n v="99"/>
    <s v="PEÓN"/>
    <s v="ALBAÑILERÍA"/>
    <x v="3"/>
    <s v="0"/>
    <m/>
    <m/>
    <m/>
    <d v="2026-04-09T00:00:00"/>
    <m/>
    <m/>
  </r>
  <r>
    <s v="278101"/>
    <s v="44706693Y"/>
    <s v="FRANCO MEGIAS, GENOVEVA"/>
    <d v="2026-01-01T00:00:00"/>
    <d v="2026-04-09T00:00:00"/>
    <s v="155910"/>
    <s v="TEMPORAL. T. COM. INTER. N. ESTA"/>
    <s v="INTERINO POR VACANTE"/>
    <s v="TÉCNICO TITULADO MEDIO - INFORMÁTICO"/>
    <s v="E"/>
    <s v="I_9_1a"/>
    <x v="0"/>
    <n v="99"/>
    <s v="TÉCNICO TITULADO MEDIO - INFORMÁTICO"/>
    <s v="INFORMÁTICA"/>
    <x v="3"/>
    <s v="0"/>
    <m/>
    <m/>
    <m/>
    <d v="2026-04-09T00:00:00"/>
    <m/>
    <m/>
  </r>
  <r>
    <s v="294292"/>
    <s v="26545762J"/>
    <s v="NAHLI YAHLOUL, MOHHAMED RIDA"/>
    <d v="2026-01-01T00:00:00"/>
    <d v="2026-04-10T00:00:00"/>
    <s v="169725"/>
    <s v="TEMPORAL. T. COM. INTER. N. ESTA"/>
    <s v="INTERINO POR VACANTE"/>
    <s v="FEA OTORRINOLARINGOLOGÍA"/>
    <s v="E"/>
    <s v="I_9_1a"/>
    <x v="0"/>
    <n v="100"/>
    <s v="FEA OTORRINOLARINGOLOGÍA"/>
    <s v="P.MÉDICO O.R.L."/>
    <x v="0"/>
    <s v="0"/>
    <m/>
    <m/>
    <m/>
    <d v="2026-04-10T00:00:00"/>
    <m/>
    <m/>
  </r>
  <r>
    <s v="305542"/>
    <s v="78643004R"/>
    <s v="DEL PINO GARCIA, MARTA"/>
    <d v="2026-01-01T00:00:00"/>
    <d v="2026-04-10T00:00:00"/>
    <s v="152998"/>
    <s v="TEMPORAL. T. COM. INTER. N. ESTA"/>
    <s v="INTERINO POR VACANTE"/>
    <s v="FEA PEDIATRÍA"/>
    <s v="E"/>
    <s v="I_9_1a"/>
    <x v="0"/>
    <n v="100"/>
    <s v="FEA PEDIATRÍA"/>
    <s v="P.MÉDICO PEDIATRÍA"/>
    <x v="0"/>
    <s v="0"/>
    <m/>
    <m/>
    <m/>
    <d v="2026-04-10T00:00:00"/>
    <m/>
    <m/>
  </r>
  <r>
    <s v="219077"/>
    <s v="45900245L"/>
    <s v="CAPARROS NIETO, ANA BELEN"/>
    <d v="2026-01-01T00:00:00"/>
    <d v="2026-04-12T00:00:00"/>
    <s v="152997"/>
    <s v="TEMPORAL. T. COM. INTER. N. ESTA"/>
    <s v="INTERINO POR VACANTE"/>
    <s v="FEA PEDIATRÍA"/>
    <s v="E"/>
    <s v="I_9_1a"/>
    <x v="0"/>
    <n v="102"/>
    <s v="FEA PEDIATRÍA"/>
    <s v="P.MÉDICO PEDIATRÍA"/>
    <x v="0"/>
    <s v="0"/>
    <m/>
    <m/>
    <m/>
    <d v="2026-04-12T00:00:00"/>
    <m/>
    <m/>
  </r>
  <r>
    <s v="377815"/>
    <s v="78858348L"/>
    <s v="GARNIER RODRIGUEZ, MARIA BEATRIZ"/>
    <d v="2026-01-01T00:00:00"/>
    <d v="2026-04-12T00:00:00"/>
    <s v="153001"/>
    <s v="TEMPORAL. T. COM. INTER. N. ESTA"/>
    <s v="INTERINO POR VACANTE"/>
    <s v="FEA PEDIATRÍA"/>
    <s v="E"/>
    <s v="I_9_1a"/>
    <x v="0"/>
    <n v="102"/>
    <s v="FEA PEDIATRÍA"/>
    <s v="P.MÉDICO PEDIATRÍA"/>
    <x v="0"/>
    <s v="0"/>
    <m/>
    <m/>
    <m/>
    <d v="2026-04-12T00:00:00"/>
    <m/>
    <m/>
  </r>
  <r>
    <s v="237088"/>
    <s v="50896637Y"/>
    <s v="DEL BRIO CASTILLO, RODRIGO"/>
    <d v="2026-01-01T00:00:00"/>
    <d v="2026-04-13T00:00:00"/>
    <s v="146310"/>
    <s v="TEMPORAL. T. COM. INTER. N. ESTA"/>
    <s v="INTERINO POR VACANTE"/>
    <s v="FEA PEDIATRÍA"/>
    <s v="E"/>
    <s v="I_9_1a"/>
    <x v="0"/>
    <n v="103"/>
    <s v="FEA PEDIATRÍA"/>
    <s v="P.MÉDICO PEDIATRÍA"/>
    <x v="0"/>
    <s v="0"/>
    <m/>
    <m/>
    <m/>
    <d v="2026-04-13T00:00:00"/>
    <m/>
    <m/>
  </r>
  <r>
    <s v="201204"/>
    <s v="78702558P"/>
    <s v="PEREZ GONZALEZ, TAMARA"/>
    <d v="2026-04-01T00:00:00"/>
    <d v="2026-04-15T00:00:00"/>
    <s v="177683"/>
    <s v="TEMPORAL. T. COM. INTER. N. ESTA"/>
    <s v="INTERINO POR VACANTE"/>
    <s v="TÉC ESPECIALISTA / RADIOTERAPIA"/>
    <s v="E"/>
    <s v="I_9_1a"/>
    <x v="0"/>
    <n v="15"/>
    <s v="TÉCNICO ESPECIALISTA RADIOTERAPIA"/>
    <s v="EXPLORAC.RADIOTERAPIA"/>
    <x v="1"/>
    <s v="0"/>
    <m/>
    <m/>
    <m/>
    <d v="2026-04-15T00:00:00"/>
    <m/>
    <m/>
  </r>
  <r>
    <s v="227897"/>
    <s v="78697907A"/>
    <s v="GILMARTIN RODRIGUEZ, NAYRA"/>
    <d v="2026-01-01T00:00:00"/>
    <d v="2026-04-16T00:00:00"/>
    <s v="171767"/>
    <s v="TEMPORAL. T. COM. INTER. N. ESTA"/>
    <s v="INTERINO POR VACANTE"/>
    <s v="TÉCNICO TITULADO MEDIO - INFORMÁTICO"/>
    <s v="E"/>
    <s v="I_9_1a"/>
    <x v="0"/>
    <n v="106"/>
    <s v="TÉCNICO TITULADO MEDIO - INFORMÁTICO"/>
    <s v="INFORMÁTICA"/>
    <x v="3"/>
    <s v="0"/>
    <m/>
    <m/>
    <m/>
    <d v="2026-04-16T00:00:00"/>
    <m/>
    <m/>
  </r>
  <r>
    <s v="246632"/>
    <s v="45442839Z"/>
    <s v="RODRIGUEZ MARTIN, MARIA CANDELARIA"/>
    <d v="2026-01-01T00:00:00"/>
    <d v="2026-04-20T00:00:00"/>
    <s v="154169"/>
    <s v="TEMPORAL. T. COM. INTER. N. ESTA"/>
    <s v="INTERINO POR VACANTE"/>
    <s v="CELADOR/A"/>
    <s v="E"/>
    <s v="I_9_1a"/>
    <x v="0"/>
    <n v="110"/>
    <s v="CELADOR"/>
    <s v="PLANTA BAJA - HOSP.EDIF.M."/>
    <x v="1"/>
    <s v="0"/>
    <m/>
    <m/>
    <m/>
    <d v="2026-04-20T00:00:00"/>
    <m/>
    <m/>
  </r>
  <r>
    <s v="361373"/>
    <s v="78693883G"/>
    <s v="GARCIA HERNANDEZ, JASMINA"/>
    <d v="2026-01-01T00:00:00"/>
    <d v="2026-04-21T00:00:00"/>
    <s v="154031"/>
    <s v="TEMPORAL. T. COM. INTER. N. ESTA"/>
    <s v="INTERINO POR VACANTE"/>
    <s v="TÉC ESPECIALISTA / RADIODIAGNÓSTICO"/>
    <s v="E"/>
    <s v="I_9_1a"/>
    <x v="0"/>
    <n v="111"/>
    <s v="TÉCNICO ESPECIALISTA RADIODIAGNÓSTICO"/>
    <s v="AREA.ENFERMERIA - CAE LA OROTAVA"/>
    <x v="1"/>
    <s v="0"/>
    <m/>
    <m/>
    <m/>
    <d v="2026-04-21T00:00:00"/>
    <m/>
    <m/>
  </r>
  <r>
    <s v="341508"/>
    <s v="42185954K"/>
    <s v="SANCHEZ HERNANDEZ, Mª OLIVIA"/>
    <d v="2026-01-01T00:00:00"/>
    <d v="2026-04-21T00:00:00"/>
    <s v="146327"/>
    <s v="SIN CONTRATO"/>
    <s v="INTERINO POR VACANTE"/>
    <s v="TÉC ESPECIALISTA / RADIODIAGNÓSTICO"/>
    <s v="E"/>
    <s v="I_9_1a"/>
    <x v="0"/>
    <n v="111"/>
    <s v="TÉCNICO ESPECIALISTA RADIODIAGNÓSTICO"/>
    <s v="FÍSICA MÉDICA (UDAD.TÉC.RADIOPROTECCIÓN)"/>
    <x v="1"/>
    <s v="0"/>
    <m/>
    <m/>
    <m/>
    <d v="2026-04-21T00:00:00"/>
    <m/>
    <m/>
  </r>
  <r>
    <s v="337381"/>
    <s v="43793631K"/>
    <s v="RODRIGUEZ RODRIGUEZ, MARIA MONTSERRAT"/>
    <d v="2026-01-01T00:00:00"/>
    <d v="2026-04-21T00:00:00"/>
    <s v="154024"/>
    <s v="TEMPORAL. T. COM. INTER. N. ESTA"/>
    <s v="INTERINO POR VACANTE"/>
    <s v="TÉC ESPECIALISTA / LABORATORIO"/>
    <s v="E"/>
    <s v="I_9_1a"/>
    <x v="0"/>
    <n v="111"/>
    <s v="TÉCNICO ESPECIALISTA LABORATORIO"/>
    <s v="LABOR.DE MICROBIOLOGIA Y CONTROL DE INF"/>
    <x v="1"/>
    <s v="0"/>
    <m/>
    <m/>
    <m/>
    <d v="2026-04-21T00:00:00"/>
    <m/>
    <m/>
  </r>
  <r>
    <s v="353285"/>
    <s v="43782085K"/>
    <s v="GONZALEZ DENIZ, MARIA DE LOS MILAGROS"/>
    <d v="2026-01-01T00:00:00"/>
    <d v="2026-04-21T00:00:00"/>
    <s v="154020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24337"/>
    <s v="43799012C"/>
    <s v="PEREZ CARRILLO, M.LORAY"/>
    <d v="2026-01-01T00:00:00"/>
    <d v="2026-04-21T00:00:00"/>
    <s v="146303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36733"/>
    <s v="54045602H"/>
    <s v="RODRIGUEZ PEREZ, MARIA INES"/>
    <d v="2026-01-01T00:00:00"/>
    <d v="2026-04-21T00:00:00"/>
    <s v="154023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28717"/>
    <s v="42070126K"/>
    <s v="SUAREZ HERNANDEZ, MARIA DEL CARMEN"/>
    <d v="2026-01-01T00:00:00"/>
    <d v="2026-04-21T00:00:00"/>
    <s v="154025"/>
    <s v="TEMPORAL. T. COM. INTER. N. ESTA"/>
    <s v="INTERINO POR VACANTE"/>
    <s v="TÉC ESPECIALISTA / LABORATORIO"/>
    <s v="E"/>
    <s v="I_9_1a"/>
    <x v="0"/>
    <n v="111"/>
    <s v="TÉCNICO ESPECIALISTA LABORATORIO"/>
    <s v="LABORATORIO CENTRAL"/>
    <x v="1"/>
    <s v="0"/>
    <m/>
    <m/>
    <m/>
    <d v="2026-04-21T00:00:00"/>
    <m/>
    <m/>
  </r>
  <r>
    <s v="360717"/>
    <s v="78703982Y"/>
    <s v="GARCIA BAEZ, YURENA"/>
    <d v="2026-01-01T00:00:00"/>
    <d v="2026-04-21T00:00:00"/>
    <s v="169795"/>
    <s v="SIN CONTRATO"/>
    <s v="PROMOCION INTERNA TEMPORAL"/>
    <s v="MATRÓN/A"/>
    <s v="E"/>
    <s v="I_9_1a"/>
    <x v="0"/>
    <n v="111"/>
    <s v="MATRONA"/>
    <s v="PARITORIO"/>
    <x v="1"/>
    <s v="0"/>
    <m/>
    <m/>
    <m/>
    <d v="2026-04-21T00:00:00"/>
    <m/>
    <m/>
  </r>
  <r>
    <s v="329197"/>
    <s v="42163377F"/>
    <s v="ACOSTA MARTIN, DIGNA MARIA"/>
    <d v="2026-01-01T00:00:00"/>
    <d v="2026-04-21T00:00:00"/>
    <s v="154029"/>
    <s v="TEMPORAL. T. COM. INTER. N. ESTA"/>
    <s v="INTERINO POR VACANTE"/>
    <s v="TÉC ESPECIALISTA / RADIODIAGNÓSTICO"/>
    <s v="E"/>
    <s v="I_9_1a"/>
    <x v="0"/>
    <n v="111"/>
    <s v="TÉCNICO ESPECIALISTA RADIODIAGNÓSTICO"/>
    <s v="RADIOLOGÍA DE URGENCIAS"/>
    <x v="1"/>
    <s v="0"/>
    <m/>
    <m/>
    <m/>
    <d v="2026-04-21T00:00:00"/>
    <m/>
    <m/>
  </r>
  <r>
    <s v="263972"/>
    <s v="26747753H"/>
    <s v="ROCAMORA SALORT, SANDRA"/>
    <d v="2026-01-01T00:00:00"/>
    <d v="2026-04-21T00:00:00"/>
    <s v="169732"/>
    <s v="TEMPORAL. T. COM. INTER. N. ESTA"/>
    <s v="INTERINO POR VACANTE"/>
    <s v="FEA PEDIATRÍA"/>
    <s v="E"/>
    <s v="I_9_1a"/>
    <x v="0"/>
    <n v="111"/>
    <s v="FEA PEDIATRÍA"/>
    <s v="P.MÉDICO PREMATUROS"/>
    <x v="0"/>
    <s v="0"/>
    <m/>
    <m/>
    <m/>
    <d v="2026-04-21T00:00:00"/>
    <m/>
    <m/>
  </r>
  <r>
    <s v="319300"/>
    <s v="43792107S"/>
    <s v="RODRIGUEZ RODRIGUEZ, LUZ MARINA"/>
    <d v="2026-01-01T00:00:00"/>
    <d v="2026-04-21T00:00:00"/>
    <s v="146304"/>
    <s v="TEMPORAL. T. COM. INTER. N. ESTA"/>
    <s v="INTERINO POR VACANTE"/>
    <s v="TRABAJADOR/A SOCIAL"/>
    <s v="E"/>
    <s v="I_9_1a"/>
    <x v="0"/>
    <n v="111"/>
    <s v="TÉCNICO TITULADO MEDIO - ASISTENTE SOCIAL/TRABAJAD"/>
    <s v="TRABAJO SOCIAL"/>
    <x v="4"/>
    <s v="0"/>
    <m/>
    <m/>
    <m/>
    <d v="2026-04-21T00:00:00"/>
    <m/>
    <m/>
  </r>
  <r>
    <s v="351044"/>
    <s v="78699678A"/>
    <s v="PADRON RODRIGUEZ, AARON"/>
    <d v="2026-01-01T00:00:00"/>
    <d v="2026-04-22T00:00:00"/>
    <s v="154030"/>
    <s v="TEMPORAL. T. COM. INTER. N. ESTA"/>
    <s v="INTERINO POR VACANTE"/>
    <s v="TÉC ESPECIALISTA / RADIODIAGNÓSTICO"/>
    <s v="E"/>
    <s v="I_9_1a"/>
    <x v="0"/>
    <n v="112"/>
    <s v="TÉCNICO ESPECIALISTA RADIODIAGNÓSTICO"/>
    <s v="BLOQUE QUIRURGICO CENTRAL"/>
    <x v="1"/>
    <s v="0"/>
    <m/>
    <m/>
    <m/>
    <d v="2026-04-22T00:00:00"/>
    <m/>
    <m/>
  </r>
  <r>
    <s v="219479"/>
    <s v="78643706J"/>
    <s v="GUERRA RODRIGUEZ, ESTEFANIA"/>
    <d v="2026-01-01T00:00:00"/>
    <d v="2026-04-23T00:00:00"/>
    <s v="155902"/>
    <s v="TEMPORAL. T. COM. INTER. N. ESTA"/>
    <s v="INTERINO POR VACANTE"/>
    <s v="MATRÓN/A"/>
    <s v="E"/>
    <s v="I_9_1a"/>
    <x v="0"/>
    <n v="113"/>
    <s v="MATRONA"/>
    <s v="PARITORIO"/>
    <x v="1"/>
    <s v="0"/>
    <m/>
    <m/>
    <m/>
    <d v="2026-04-23T00:00:00"/>
    <m/>
    <m/>
  </r>
  <r>
    <s v="325684"/>
    <s v="70420067R"/>
    <s v="NIEMBRO MENDEZ, ADRIAN"/>
    <d v="2026-01-01T00:00:00"/>
    <d v="2026-04-23T00:00:00"/>
    <s v="169733"/>
    <s v="TEMPORAL. T. COM. INTER. N. ESTA"/>
    <s v="INTERINO POR VACANTE"/>
    <s v="FEA PEDIATRÍA"/>
    <s v="E"/>
    <s v="I_9_1a"/>
    <x v="0"/>
    <n v="113"/>
    <s v="FEA PEDIATRÍA"/>
    <s v="P.MÉDICO PREMATUROS"/>
    <x v="0"/>
    <s v="0"/>
    <m/>
    <m/>
    <m/>
    <d v="2026-04-23T00:00:00"/>
    <m/>
    <m/>
  </r>
  <r>
    <s v="341663"/>
    <s v="45450761R"/>
    <s v="RODRIGUEZ ARMAS, LUIS ALBERTO"/>
    <d v="2026-01-01T00:00:00"/>
    <d v="2026-04-28T00:00:00"/>
    <s v="162766"/>
    <s v="TEMPORAL. T. COM. INTER. N. ESTA"/>
    <s v="INTERINO POR VACANTE"/>
    <s v="G ADMINISTRATIVO FUNCIÓN ADMINISTRATIVA"/>
    <s v="E"/>
    <s v="I_9_1a"/>
    <x v="0"/>
    <n v="118"/>
    <s v="GRUPO ADMINISTRATIVO"/>
    <s v="D.RRHH SERV.SELEC.EVALUACIÓN - FORMACIÓN"/>
    <x v="5"/>
    <s v="0"/>
    <m/>
    <m/>
    <m/>
    <d v="2026-04-28T00:00:00"/>
    <m/>
    <m/>
  </r>
  <r>
    <s v="343239"/>
    <s v="78569929C"/>
    <s v="DIAZ TENA, FRANCISCO MANUEL"/>
    <d v="2026-01-01T00:00:00"/>
    <d v="2026-04-28T00:00:00"/>
    <s v="153767"/>
    <s v="TEMPORAL. T. COM. INTER. N. ESTA"/>
    <s v="INTERINO POR VACANTE"/>
    <s v="TÉCNICO/A SUPERIOR GESTION Y SERVICIOS"/>
    <s v="E"/>
    <s v="I_9_1a"/>
    <x v="0"/>
    <n v="118"/>
    <s v="TÉCNICO SUPERIOR DE GESTIÓN Y SERVICIOS"/>
    <s v="FONTANERÍA"/>
    <x v="3"/>
    <s v="0"/>
    <m/>
    <m/>
    <m/>
    <d v="2026-04-28T00:00:00"/>
    <m/>
    <m/>
  </r>
  <r>
    <s v="331270"/>
    <s v="42081844D"/>
    <s v="RODRIGUEZ.DE.LA ROSA, ROSA MARIA"/>
    <d v="2026-01-01T00:00:00"/>
    <d v="2026-04-28T00:00:00"/>
    <s v="162747"/>
    <s v="TEMPORAL. T. COM. INTER. N. ESTA"/>
    <s v="INTERINO POR VACANTE"/>
    <s v="G ADMINISTRATIVO FUNCIÓN ADMINISTRATIVA"/>
    <s v="E"/>
    <s v="I_9_1a"/>
    <x v="0"/>
    <n v="118"/>
    <s v="GRUPO ADMINISTRATIVO"/>
    <s v="ADMISIÓN CENTRAL"/>
    <x v="0"/>
    <s v="0"/>
    <m/>
    <m/>
    <m/>
    <d v="2026-04-28T00:00:00"/>
    <m/>
    <m/>
  </r>
  <r>
    <s v="344493"/>
    <s v="78558594R"/>
    <s v="LUIS MARTIN, BEATRIZ"/>
    <d v="2026-01-01T00:00:00"/>
    <d v="2026-04-28T00:00:00"/>
    <s v="162748"/>
    <s v="TEMPORAL. T. COM. INTER. N. ESTA"/>
    <s v="INTERINO POR VACANTE"/>
    <s v="G ADMINISTRATIVO FUNCIÓN ADMINISTRATIVA"/>
    <s v="E"/>
    <s v="I_9_1a"/>
    <x v="0"/>
    <n v="118"/>
    <s v="GRUPO ADMINISTRATIVO"/>
    <s v="DIRECCIÓN MÉDICA"/>
    <x v="0"/>
    <s v="0"/>
    <m/>
    <m/>
    <m/>
    <d v="2026-04-28T00:00:00"/>
    <m/>
    <m/>
  </r>
  <r>
    <s v="347629"/>
    <s v="45440246C"/>
    <s v="CABRERA GARCIA, MARIA ANGELES"/>
    <d v="2026-01-01T00:00:00"/>
    <d v="2026-04-28T00:00:00"/>
    <s v="162763"/>
    <s v="TEMPORAL. T. COM. INTER. N. ESTA"/>
    <s v="INTERINO POR VACANTE"/>
    <s v="G ADMINISTRATIVO FUNCIÓN ADMINISTRATIVA"/>
    <s v="E"/>
    <s v="I_9_1a"/>
    <x v="0"/>
    <n v="118"/>
    <s v="GRUPO ADMINISTRATIVO"/>
    <s v="DIRECCIÓN DE PLANIFICACIÓN Y GESTIÓN DE RECURSOS E"/>
    <x v="6"/>
    <s v="0"/>
    <m/>
    <m/>
    <m/>
    <d v="2026-04-28T00:00:00"/>
    <m/>
    <m/>
  </r>
  <r>
    <s v="318922"/>
    <s v="42089852J"/>
    <s v="FIGUEROA SANTANA, RICARDO JESUS"/>
    <d v="2026-01-01T00:00:00"/>
    <d v="2026-04-28T00:00:00"/>
    <s v="162755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49518"/>
    <s v="45444561B"/>
    <s v="LUIS ARBELO, MARIA ELENA"/>
    <d v="2026-01-01T00:00:00"/>
    <d v="2026-04-28T00:00:00"/>
    <s v="162764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18260"/>
    <s v="42091672Q"/>
    <s v="SANTAMARIA BRITO, MARIA MERCEDES"/>
    <d v="2026-01-01T00:00:00"/>
    <d v="2026-04-28T00:00:00"/>
    <s v="162744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36581"/>
    <s v="42086920W"/>
    <s v="SANTANA HERNANDEZ, JOSE MANUEL"/>
    <d v="2026-01-01T00:00:00"/>
    <d v="2026-04-28T00:00:00"/>
    <s v="162749"/>
    <s v="TEMPORAL. T. COM. INTER. N. ESTA"/>
    <s v="INTERINO POR VACANTE"/>
    <s v="G ADMINISTRATIVO FUNCIÓN ADMINISTRATIVA"/>
    <s v="E"/>
    <s v="I_9_1a"/>
    <x v="0"/>
    <n v="118"/>
    <s v="GRUPO ADMINISTRATIVO"/>
    <s v="RECEPCIÓN DE POLICLÍNICA"/>
    <x v="6"/>
    <s v="0"/>
    <m/>
    <m/>
    <m/>
    <d v="2026-04-28T00:00:00"/>
    <m/>
    <m/>
  </r>
  <r>
    <s v="327423"/>
    <s v="43355499Q"/>
    <s v="DOMINGUEZ GONZALEZ, JESUS CARMELO"/>
    <d v="2026-01-01T00:00:00"/>
    <d v="2026-04-28T00:00:00"/>
    <s v="162743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0569"/>
    <s v="45438488X"/>
    <s v="GONZALEZ MARRERO, ANA ROSA"/>
    <d v="2026-01-01T00:00:00"/>
    <d v="2026-04-28T00:00:00"/>
    <s v="162746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42543"/>
    <s v="42176200L"/>
    <s v="ORTEGA MARTIN, FRANCISCO ROBERTO"/>
    <d v="2026-01-01T00:00:00"/>
    <d v="2026-04-28T00:00:00"/>
    <s v="162765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43570"/>
    <s v="78560751L"/>
    <s v="REYES RIVERO, NATALIA"/>
    <d v="2026-01-01T00:00:00"/>
    <d v="2026-04-28T00:00:00"/>
    <s v="162758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0593"/>
    <s v="42093680T"/>
    <s v="SANCHEZ SANTOS, MARTA AGUSTINA"/>
    <d v="2026-01-01T00:00:00"/>
    <d v="2026-04-28T00:00:00"/>
    <s v="162745"/>
    <s v="TEMPORAL. T. COM. INTER. N. ESTA"/>
    <s v="INTERINO POR VACANTE"/>
    <s v="G ADMINISTRATIVO FUNCIÓN ADMINISTRATIVA"/>
    <s v="E"/>
    <s v="I_9_1a"/>
    <x v="0"/>
    <n v="118"/>
    <s v="GRUPO ADMINISTRATIVO"/>
    <s v="UDAD. ADTVA. ASISTENCIAL"/>
    <x v="6"/>
    <s v="0"/>
    <m/>
    <m/>
    <m/>
    <d v="2026-04-28T00:00:00"/>
    <m/>
    <m/>
  </r>
  <r>
    <s v="339926"/>
    <s v="78693955F"/>
    <s v="HERNANDEZ GARCIA, ANA NATALIA"/>
    <d v="2026-01-01T00:00:00"/>
    <d v="2026-04-28T00:00:00"/>
    <s v="153772"/>
    <s v="TEMPORAL. T. COM. INTER. N. ESTA"/>
    <s v="INTERINO POR VACANTE"/>
    <s v="COCINERO/A"/>
    <s v="E"/>
    <s v="I_9_1a"/>
    <x v="0"/>
    <n v="118"/>
    <s v="COCINERO"/>
    <s v="COCINA"/>
    <x v="2"/>
    <s v="0"/>
    <m/>
    <m/>
    <m/>
    <d v="2026-04-28T00:00:00"/>
    <m/>
    <m/>
  </r>
  <r>
    <s v="359329"/>
    <s v="54044217J"/>
    <s v="FIGUEROA HERNANDEZ, ANTONIO JESUS"/>
    <d v="2026-01-01T00:00:00"/>
    <d v="2026-04-28T00:00:00"/>
    <s v="157803"/>
    <s v="TEMPORAL. T. COM. INTER. N. ESTA"/>
    <s v="INTERINO POR VACANTE"/>
    <s v="LAVANDERO/A"/>
    <s v="E"/>
    <s v="I_9_1a"/>
    <x v="0"/>
    <n v="118"/>
    <s v="LAVANDERIA"/>
    <s v="LAVANDERÍA HOSP.DEL TORAX"/>
    <x v="2"/>
    <s v="0"/>
    <m/>
    <m/>
    <m/>
    <d v="2026-04-28T00:00:00"/>
    <m/>
    <m/>
  </r>
  <r>
    <s v="329189"/>
    <s v="43802057Y"/>
    <s v="CEJAS VIDAL, ESTHER LORENA"/>
    <d v="2026-01-01T00:00:00"/>
    <d v="2026-04-28T00:00:00"/>
    <s v="162742"/>
    <s v="TEMPORAL. T. COM. INTER. N. ESTA"/>
    <s v="INTERINO POR VACANTE"/>
    <s v="G ADMINISTRATIVO FUNCIÓN ADMINISTRATIVA"/>
    <s v="E"/>
    <s v="I_9_1a"/>
    <x v="0"/>
    <n v="118"/>
    <s v="GRUPO ADMINISTRATIVO"/>
    <s v="ASESORÍA JURÍDICA"/>
    <x v="4"/>
    <s v="0"/>
    <m/>
    <m/>
    <m/>
    <d v="2026-04-28T00:00:00"/>
    <m/>
    <m/>
  </r>
  <r>
    <s v="259587"/>
    <s v="78706631X"/>
    <s v="CASTRO CASTRO, GERVASIO ALEXANDER"/>
    <d v="2026-01-01T00:00:00"/>
    <d v="2026-04-29T00:00:00"/>
    <s v="153759"/>
    <s v="TEMPORAL. T. COM. INTER. N. ESTA"/>
    <s v="INTERINO POR VACANTE"/>
    <s v="LAVANDERO/A"/>
    <s v="E"/>
    <s v="I_9_1a"/>
    <x v="0"/>
    <n v="119"/>
    <s v="LAVANDERIA"/>
    <s v="LENCERÍA Y COSTURA"/>
    <x v="2"/>
    <s v="0"/>
    <m/>
    <m/>
    <m/>
    <d v="2026-04-29T00:00:00"/>
    <m/>
    <m/>
  </r>
  <r>
    <s v="244503"/>
    <s v="43815521S"/>
    <s v="GONZALEZ BETHENCOURT, JUAN ANTONIO"/>
    <d v="2026-01-01T00:00:00"/>
    <d v="2026-05-03T00:00:00"/>
    <s v="161336"/>
    <s v="TEMPORAL. T. COM. INTER. N. ESTA"/>
    <s v="INTERINO POR VACANTE"/>
    <s v="LIMPIADOR/A"/>
    <s v="E"/>
    <s v="I_9_1a"/>
    <x v="0"/>
    <n v="123"/>
    <s v="LIMPIADORA"/>
    <s v="SUPLENCIAS LIMPIEZA"/>
    <x v="2"/>
    <s v="0"/>
    <m/>
    <m/>
    <m/>
    <d v="2026-05-03T00:00:00"/>
    <m/>
    <m/>
  </r>
  <r>
    <s v="351108"/>
    <s v="43377418Q"/>
    <s v="DELGADO GARCIA, MARIA SORAYA"/>
    <d v="2026-01-01T00:00:00"/>
    <d v="2026-05-04T00:00:00"/>
    <s v="154018"/>
    <s v="TEMPORAL. T. COM. INTER. N. ESTA"/>
    <s v="INTERINO POR VACANTE"/>
    <s v="TÉC ESPECIALISTA / LABORATORIO"/>
    <s v="E"/>
    <s v="I_9_1a"/>
    <x v="0"/>
    <n v="124"/>
    <s v="TÉCNICO ESPECIALISTA LABORATORIO"/>
    <s v="AREA.ENFERMERIA - CAE PTO.DE LA CRUZ"/>
    <x v="1"/>
    <s v="0"/>
    <m/>
    <m/>
    <m/>
    <d v="2026-05-04T00:00:00"/>
    <m/>
    <m/>
  </r>
  <r>
    <s v="226017"/>
    <s v="54054221N"/>
    <s v="MORENO RAMOS, VIVIANA"/>
    <d v="2026-01-01T00:00:00"/>
    <d v="2026-05-04T00:00:00"/>
    <s v="169783"/>
    <s v="TEMPORAL. T. COM. INTER. N. ESTA"/>
    <s v="INTERINO POR VACANTE"/>
    <s v="TÉC ESPECIALISTA / LABORATORIO"/>
    <s v="E"/>
    <s v="I_9_1a"/>
    <x v="0"/>
    <n v="124"/>
    <s v="TÉCNICO ESPECIALISTA LABORATORIO"/>
    <s v="LABOR.DE MICROBIOLOGIA Y CONTROL DE INF"/>
    <x v="1"/>
    <s v="0"/>
    <m/>
    <m/>
    <m/>
    <d v="2026-05-04T00:00:00"/>
    <m/>
    <m/>
  </r>
  <r>
    <s v="353517"/>
    <s v="35310810Z"/>
    <s v="PIÑEIRO OTERO, MARIA PILAR"/>
    <d v="2026-01-01T00:00:00"/>
    <d v="2026-05-04T00:00:00"/>
    <s v="0"/>
    <s v="TEMPORAL. T. COM. INTER. N. ESTA"/>
    <s v="INTERINO POR VACANTE"/>
    <s v="TÉC ESPECIALISTA / LABORATORIO"/>
    <s v="E"/>
    <s v="I_9_1a"/>
    <x v="0"/>
    <n v="124"/>
    <s v="TÉCNICO ESPECIALISTA LABORATORIO"/>
    <s v="LABOR.DE MICROBIOLOGIA Y CONTROL DE INF"/>
    <x v="1"/>
    <s v="0"/>
    <m/>
    <m/>
    <m/>
    <d v="2026-05-04T00:00:00"/>
    <m/>
    <m/>
  </r>
  <r>
    <s v="214839"/>
    <s v="78853583S"/>
    <s v="DIAZ RIBOT, SARA"/>
    <d v="2026-01-01T00:00:00"/>
    <d v="2026-05-04T00:00:00"/>
    <s v="169786"/>
    <s v="TEMPORAL. T. COM. INTER. N. ESTA"/>
    <s v="INTERINO POR VACANTE"/>
    <s v="TÉC ESPECIALISTA / LABORATORIO"/>
    <s v="E"/>
    <s v="I_9_1a"/>
    <x v="0"/>
    <n v="124"/>
    <s v="TÉCNICO ESPECIALISTA LABORATORIO"/>
    <s v="LABORATORIO CENTRAL"/>
    <x v="1"/>
    <s v="0"/>
    <m/>
    <m/>
    <m/>
    <d v="2026-05-04T00:00:00"/>
    <m/>
    <m/>
  </r>
  <r>
    <s v="219892"/>
    <s v="43356801F"/>
    <s v="MOLINA GONZALEZ, DELFINA"/>
    <d v="2026-01-01T00:00:00"/>
    <d v="2026-05-04T00:00:00"/>
    <s v="169789"/>
    <s v="TEMPORAL. T. COM. INTER. N. ESTA"/>
    <s v="INTERINO POR VACANTE"/>
    <s v="TÉC ESPECIALISTA / LABORATORIO"/>
    <s v="E"/>
    <s v="I_9_1a"/>
    <x v="0"/>
    <n v="124"/>
    <s v="TÉCNICO ESPECIALISTA LABORATORIO"/>
    <s v="LABORATORIO CENTRAL"/>
    <x v="1"/>
    <s v="0"/>
    <m/>
    <m/>
    <m/>
    <d v="2026-05-04T00:00:00"/>
    <m/>
    <m/>
  </r>
  <r>
    <s v="332898"/>
    <s v="45443450G"/>
    <s v="ROSA GONZALEZ, MARIA TERESA.DE.LA."/>
    <d v="2026-01-01T00:00:00"/>
    <d v="2026-05-04T00:00:00"/>
    <s v="154032"/>
    <s v="TEMPORAL. T. COM. INTER. N. ESTA"/>
    <s v="INTERINO POR VACANTE"/>
    <s v="TÉC ESPECIALISTA / RADIODIAGNÓSTICO"/>
    <s v="E"/>
    <s v="I_9_1a"/>
    <x v="0"/>
    <n v="124"/>
    <s v="TÉCNICO ESPECIALISTA RADIODIAGNÓSTICO"/>
    <s v="RADIODIAGNOSTICO"/>
    <x v="1"/>
    <s v="0"/>
    <m/>
    <m/>
    <m/>
    <d v="2026-05-04T00:00:00"/>
    <d v="2026-12-31T00:00:00"/>
    <n v="241"/>
  </r>
  <r>
    <s v="236495"/>
    <s v="09290030P"/>
    <s v="HORTELANO HORTELANO, CELIA"/>
    <d v="2026-01-01T00:00:00"/>
    <d v="2026-05-05T00:00:00"/>
    <s v="162706"/>
    <s v="TEMPORAL. T. COM. INTER. N. ESTA"/>
    <s v="INTERINO POR VACANTE"/>
    <s v="FEA PSICOLOGÍA CLÍNICA"/>
    <s v="E"/>
    <s v="I_9_1a"/>
    <x v="0"/>
    <n v="125"/>
    <s v="FEA PSICOLOGÍA CLÍNICA"/>
    <s v="P.MÉDICO PSIQUIATRÍA"/>
    <x v="0"/>
    <s v="0"/>
    <m/>
    <m/>
    <m/>
    <d v="2026-05-05T00:00:00"/>
    <m/>
    <m/>
  </r>
  <r>
    <s v="223768"/>
    <s v="78722483S"/>
    <s v="ARMAS RODRIGUEZ, INGRID"/>
    <d v="2026-01-01T00:00:00"/>
    <d v="2026-05-10T00:00:00"/>
    <s v="161163"/>
    <s v="TEMPORAL. T. COM. INTER. N. ESTA"/>
    <s v="INTERINO POR VACANTE"/>
    <s v="AUXILIAR DE ENFERMERÍA"/>
    <s v="E"/>
    <s v="I_9_1a"/>
    <x v="0"/>
    <n v="130"/>
    <s v="AUXILIAR DE ENFERMERÍA"/>
    <s v="URGENCIAS"/>
    <x v="1"/>
    <s v="0"/>
    <m/>
    <m/>
    <m/>
    <d v="2026-05-10T00:00:00"/>
    <m/>
    <m/>
  </r>
  <r>
    <s v="229557"/>
    <s v="43832509Y"/>
    <s v="FAJARDO RODRIGUEZ, DIEGO"/>
    <d v="2026-04-01T00:00:00"/>
    <d v="2026-05-12T00:00:00"/>
    <s v="177708"/>
    <s v="TEMPORAL. T. COM. INTER. N. ESTA"/>
    <s v="INTERINO POR VACANTE"/>
    <s v="COCINERO/A"/>
    <s v="E"/>
    <s v="I_9_1a"/>
    <x v="0"/>
    <n v="42"/>
    <s v="COCINERO"/>
    <s v="COCINA"/>
    <x v="2"/>
    <s v="0"/>
    <m/>
    <m/>
    <m/>
    <d v="2026-05-12T00:00:00"/>
    <m/>
    <m/>
  </r>
  <r>
    <s v="238495"/>
    <s v="43821391C"/>
    <s v="PADRON CAMPOS, BEATRIZ"/>
    <d v="2026-01-01T00:00:00"/>
    <d v="2026-05-14T00:00:00"/>
    <s v="161545"/>
    <s v="TEMPORAL. T. COM. INTER. N. ESTA"/>
    <s v="INTERINO POR VACANTE"/>
    <s v="TÉCNICA/O AUXILIAR DE FARMACIA"/>
    <s v="E"/>
    <s v="I_9_1a"/>
    <x v="0"/>
    <n v="134"/>
    <s v="TÉCNICA/O AUXILIAR DE FARMACIA"/>
    <s v="ALMACÉN DE FARMACIA"/>
    <x v="1"/>
    <s v="0"/>
    <m/>
    <m/>
    <m/>
    <d v="2026-05-14T00:00:00"/>
    <m/>
    <m/>
  </r>
  <r>
    <s v="340820"/>
    <s v="42057023M"/>
    <s v="HERNANDEZ RODRIGUEZ, JOSE FRANCISCO"/>
    <d v="2026-01-01T00:00:00"/>
    <d v="2026-05-19T00:00:00"/>
    <s v="162751"/>
    <s v="TEMPORAL. T. COM. INTER. N. ESTA"/>
    <s v="INTERINO POR VACANTE"/>
    <s v="G ADMINISTRATIVO FUNCIÓN ADMINISTRATIVA"/>
    <s v="E"/>
    <s v="I_9_1a"/>
    <x v="0"/>
    <n v="139"/>
    <s v="GRUPO ADMINISTRATIVO"/>
    <s v="RECEPCIÓN DE POLICLÍNICA"/>
    <x v="6"/>
    <s v="0"/>
    <m/>
    <m/>
    <m/>
    <d v="2026-05-19T00:00:00"/>
    <m/>
    <m/>
  </r>
  <r>
    <s v="311640"/>
    <s v="42077016B"/>
    <s v="DELGADO SANTANA, MARIA NIEVES"/>
    <d v="2026-01-01T00:00:00"/>
    <d v="2026-05-20T00:00:00"/>
    <s v="149704"/>
    <s v="TEMPORAL. T. COM. INTER. N. ESTA"/>
    <s v="INTERINO POR VACANTE"/>
    <s v="G ADMINISTRATIVO FUNCIÓN ADMINISTRATIVA"/>
    <s v="E"/>
    <s v="I_9_1a"/>
    <x v="0"/>
    <n v="140"/>
    <s v="GRUPO ADMINISTRATIVO"/>
    <s v="COORDINACIÓN DE INFORMACIÓN"/>
    <x v="4"/>
    <s v="0"/>
    <m/>
    <m/>
    <m/>
    <d v="2026-05-20T00:00:00"/>
    <m/>
    <m/>
  </r>
  <r>
    <s v="284301"/>
    <s v="43608597E"/>
    <s v="SANCHEZ GUTIERREZ, DOMINGO"/>
    <d v="2026-01-01T00:00:00"/>
    <d v="2026-05-23T00:00:00"/>
    <s v="162756"/>
    <s v="TEMPORAL. T. COM. INTER. N. ESTA"/>
    <s v="INTERINO POR VACANTE"/>
    <s v="G ADMINISTRATIVO FUNCIÓN ADMINISTRATIVA"/>
    <s v="E"/>
    <s v="I_9_1a"/>
    <x v="0"/>
    <n v="143"/>
    <s v="GRUPO ADMINISTRATIVO"/>
    <s v="ADMISIÓN URGENCIAS"/>
    <x v="0"/>
    <s v="0"/>
    <m/>
    <m/>
    <m/>
    <d v="2026-05-23T00:00:00"/>
    <m/>
    <m/>
  </r>
  <r>
    <s v="309724"/>
    <s v="76883227T"/>
    <s v="RAYA DURAN, MARIA"/>
    <d v="2026-01-01T00:00:00"/>
    <d v="2026-05-31T00:00:00"/>
    <s v="170581"/>
    <s v="TEMPORAL. T. COM. INTER. N. ESTA"/>
    <s v="INTERINO POR VACANTE"/>
    <s v="ENFERMERO/A"/>
    <s v="E"/>
    <s v="I_9_1a"/>
    <x v="0"/>
    <n v="151"/>
    <s v="ENFERMERA/O"/>
    <s v="PLANTA 2ª - HOSPITALIZACIÓN EDIF. D"/>
    <x v="1"/>
    <s v="0"/>
    <m/>
    <m/>
    <m/>
    <d v="2026-05-31T00:00:00"/>
    <m/>
    <m/>
  </r>
  <r>
    <s v="217287"/>
    <s v="60685293T"/>
    <s v="BRAVO LJUBETIC, LUCIANO ANDRES"/>
    <d v="2026-01-01T00:00:00"/>
    <d v="2026-05-31T00:00:00"/>
    <s v="150183"/>
    <s v="TEMPORAL. T. COM. INTER. N. ESTA"/>
    <s v="INTERINO POR VACANTE"/>
    <s v="FEA OFTALMOLOGÍA"/>
    <s v="E"/>
    <s v="I_9_1a"/>
    <x v="0"/>
    <n v="151"/>
    <s v="FEA OFTALMOLOGÍA"/>
    <s v="P.MÉDICO OFTALMOLOGÍA"/>
    <x v="0"/>
    <s v="0"/>
    <m/>
    <m/>
    <m/>
    <d v="2026-05-31T00:00:00"/>
    <m/>
    <m/>
  </r>
  <r>
    <s v="250120"/>
    <s v="78720481Z"/>
    <s v="LARRAÑAGA FRAGOSO, PAULA CRISTINA"/>
    <d v="2026-01-01T00:00:00"/>
    <d v="2026-05-31T00:00:00"/>
    <s v="143101"/>
    <s v="TEMPORAL. T. COM. INTER. N. ESTA"/>
    <s v="INTERINO POR VACANTE"/>
    <s v="FEA OFTALMOLOGÍA"/>
    <s v="E"/>
    <s v="I_9_1a"/>
    <x v="0"/>
    <n v="151"/>
    <s v="FEA OFTALMOLOGÍA"/>
    <s v="P.MÉDICO OFTALMOLOGÍA"/>
    <x v="0"/>
    <s v="0"/>
    <m/>
    <m/>
    <m/>
    <d v="2026-05-31T00:00:00"/>
    <m/>
    <m/>
  </r>
  <r>
    <s v="378965"/>
    <s v="76262742D"/>
    <s v="AYUSO SANCHEZ, CELIA"/>
    <d v="2026-01-01T00:00:00"/>
    <d v="2026-06-08T00:00:00"/>
    <s v="170729"/>
    <s v="TEMPORAL. T. COM. INTER. N. ESTA"/>
    <s v="INTERINO POR VACANTE"/>
    <s v="ENFERMERO/A"/>
    <s v="E"/>
    <s v="I_9_1a"/>
    <x v="0"/>
    <n v="159"/>
    <s v="ENFERMERA/O"/>
    <s v="URGENCIAS"/>
    <x v="1"/>
    <s v="0"/>
    <m/>
    <m/>
    <m/>
    <d v="2026-06-08T00:00:00"/>
    <m/>
    <m/>
  </r>
  <r>
    <s v="253583"/>
    <s v="78699024Q"/>
    <s v="FERNANDEZ ALVAREZ, PAULA"/>
    <d v="2026-01-01T00:00:00"/>
    <d v="2026-06-14T00:00:00"/>
    <s v="0"/>
    <s v="TEMPORAL. T. COM. INTER. N. ESTA"/>
    <s v="INTERINO POR VACANTE"/>
    <s v="TÉCNICO/A TITULADO/A MEDIO"/>
    <s v="E"/>
    <s v="I_9_1a"/>
    <x v="0"/>
    <n v="165"/>
    <s v="PERSONAL TÉCNICO (G.MEDIO)"/>
    <s v="CONSULTA OFTALMOLOGÍA"/>
    <x v="1"/>
    <s v="0"/>
    <m/>
    <m/>
    <m/>
    <d v="2026-06-14T00:00:00"/>
    <m/>
    <m/>
  </r>
  <r>
    <s v="177441"/>
    <s v="42190187E"/>
    <s v="CONCEPCION LORENZO, MARIA CINTIA"/>
    <d v="2026-01-01T00:00:00"/>
    <d v="2026-06-14T00:00:00"/>
    <s v="153269"/>
    <s v="TEMPORAL. T. COM. INTER. N. ESTA"/>
    <s v="INTERINO POR VACANTE"/>
    <s v="TÉCNICO/A TITULADO/A SUPERIOR"/>
    <s v="E"/>
    <s v="I_9_1a"/>
    <x v="0"/>
    <n v="165"/>
    <s v="TÉCNICO TITULADO SUPERIOR - LCDO. BIOLOGÍA"/>
    <s v="P.MÉDICO F.I.V."/>
    <x v="0"/>
    <s v="0"/>
    <m/>
    <m/>
    <m/>
    <d v="2026-06-14T00:00:00"/>
    <m/>
    <m/>
  </r>
  <r>
    <s v="206170"/>
    <s v="45447889G"/>
    <s v="TORRES ABAD, MARIA MONTSERRAT"/>
    <d v="2026-01-01T00:00:00"/>
    <d v="2026-06-25T00:00:00"/>
    <s v="153778"/>
    <s v="TEMPORAL. T. COM. INTER. N. ESTA"/>
    <s v="INTERINO POR VACANTE"/>
    <s v="TRABAJADOR/A SOCIAL"/>
    <s v="E"/>
    <s v="I_9_1a"/>
    <x v="0"/>
    <n v="176"/>
    <s v="TÉCNICO TITULADO MEDIO - ASISTENTE SOCIAL/TRABAJAD"/>
    <s v="TRABAJO SOCIAL"/>
    <x v="4"/>
    <s v="0"/>
    <m/>
    <m/>
    <m/>
    <d v="2026-06-25T00:00:00"/>
    <m/>
    <m/>
  </r>
  <r>
    <s v="290019"/>
    <s v="45445312A"/>
    <s v="MARRERO RODRIGUEZ, DIONISIO"/>
    <d v="2026-01-01T00:00:00"/>
    <d v="2026-06-30T00:00:00"/>
    <s v="153768"/>
    <s v="TEMPORAL. T. COM. INTER. N. ESTA"/>
    <s v="INTERINO POR VACANTE"/>
    <s v="TÉCNICO/A SUPERIOR GESTION Y SERVICIOS"/>
    <s v="E"/>
    <s v="I_9_1a"/>
    <x v="0"/>
    <n v="181"/>
    <s v="TÉCNICO SUPERIOR DE GESTIÓN Y SERVICIOS"/>
    <s v="ELECTRICIDAD"/>
    <x v="3"/>
    <s v="0"/>
    <m/>
    <m/>
    <m/>
    <d v="2026-06-30T00:00:00"/>
    <m/>
    <m/>
  </r>
  <r>
    <s v="296068"/>
    <s v="78613792E"/>
    <s v="SIMANCAS MARTIN, DAVID CELESTINO"/>
    <d v="2026-01-01T00:00:00"/>
    <d v="2026-06-30T00:00:00"/>
    <s v="153766"/>
    <s v="TEMPORAL. T. COM. INTER. N. ESTA"/>
    <s v="INTERINO POR VACANTE"/>
    <s v="TÉCNICO/A SUPERIOR GESTION Y SERVICIOS"/>
    <s v="E"/>
    <s v="I_9_1a"/>
    <x v="0"/>
    <n v="181"/>
    <s v="TÉCNICO SUPERIOR DE GESTIÓN Y SERVICIOS"/>
    <s v="SEC.INGEN.TELECOMUN.Y TELEMÁTICA"/>
    <x v="3"/>
    <s v="0"/>
    <m/>
    <m/>
    <m/>
    <d v="2026-06-30T00:00:00"/>
    <m/>
    <m/>
  </r>
  <r>
    <s v="279227"/>
    <s v="43602692M"/>
    <s v="PADRON BAEZA, JUAN SERGIO"/>
    <d v="2026-01-01T00:00:00"/>
    <d v="2026-07-31T00:00:00"/>
    <s v="149747"/>
    <s v="TEMPORAL. T. COM. INTER. N. ESTA"/>
    <s v="INTERINO POR VACANTE"/>
    <s v="CELADOR/A"/>
    <s v="E"/>
    <s v="I_9_1a"/>
    <x v="0"/>
    <n v="212"/>
    <s v="CELADOR"/>
    <s v="CONSERJERÍA"/>
    <x v="2"/>
    <s v="0"/>
    <m/>
    <m/>
    <m/>
    <d v="2026-07-31T00:00:00"/>
    <m/>
    <m/>
  </r>
  <r>
    <s v="291552"/>
    <s v="43610142A"/>
    <s v="FERNANDEZ TAVIO, MARIA DEL CRISTO"/>
    <d v="2026-01-01T00:00:00"/>
    <d v="2026-07-31T00:00:00"/>
    <s v="0"/>
    <s v="TEMPORAL. T. COM. INTER. N. ESTA"/>
    <s v="INTERINO POR VACANTE"/>
    <s v="LIMPIADOR/A"/>
    <s v="E"/>
    <s v="I_9_1a"/>
    <x v="0"/>
    <n v="212"/>
    <s v="LIMPIADORA"/>
    <s v="LIMPIEZA"/>
    <x v="2"/>
    <s v="0"/>
    <m/>
    <m/>
    <m/>
    <d v="2026-07-31T00:00:00"/>
    <m/>
    <m/>
  </r>
  <r>
    <s v="135033"/>
    <s v="12840973G"/>
    <s v="SANCHEZ VASSEUR, MELANIE MOANA"/>
    <d v="2026-01-01T00:00:00"/>
    <d v="2026-08-02T00:00:00"/>
    <s v="0"/>
    <s v="TEMPORAL. T. COM. INTER. N. ESTA"/>
    <s v="INTERINO POR VACANTE"/>
    <s v="FEA RADIODIAGNÓSTICO"/>
    <s v="E"/>
    <s v="I_9_1a"/>
    <x v="0"/>
    <n v="214"/>
    <s v="FEA RADIODIAGNÓSTICO"/>
    <s v="P.MÉDICO RADIODIAGNÓSTICO"/>
    <x v="0"/>
    <s v="0"/>
    <m/>
    <m/>
    <m/>
    <d v="2026-08-02T00:00:00"/>
    <m/>
    <m/>
  </r>
  <r>
    <s v="291272"/>
    <s v="78674461V"/>
    <s v="LEMOS MACHADO, MARLENE"/>
    <d v="2026-01-01T00:00:00"/>
    <d v="2026-08-07T00:00:00"/>
    <s v="154505"/>
    <s v="TEMPORAL. T. COM. INTER. N. ESTA"/>
    <s v="INTERINO POR VACANTE"/>
    <s v="LIMPIADOR/A"/>
    <s v="E"/>
    <s v="I_9_1a"/>
    <x v="0"/>
    <n v="219"/>
    <s v="LIMPIADORA"/>
    <s v="LIMPIEZA"/>
    <x v="2"/>
    <s v="0"/>
    <m/>
    <m/>
    <m/>
    <d v="2026-08-07T00:00:00"/>
    <m/>
    <m/>
  </r>
  <r>
    <s v="344162"/>
    <s v="43791093J"/>
    <s v="GARCIA VAQUERO, MARIA CANDELARIA"/>
    <d v="2026-01-01T00:00:00"/>
    <d v="2026-08-14T00:00:00"/>
    <s v="154606"/>
    <s v="TEMPORAL. T. COM. INTER. N. ESTA"/>
    <s v="INTERINO POR VACANTE"/>
    <s v="LIMPIADOR/A"/>
    <s v="E"/>
    <s v="I_9_1a"/>
    <x v="0"/>
    <n v="226"/>
    <s v="LIMPIADORA"/>
    <s v="LIMPIEZA"/>
    <x v="2"/>
    <s v="0"/>
    <m/>
    <m/>
    <m/>
    <d v="2026-08-14T00:00:00"/>
    <m/>
    <m/>
  </r>
  <r>
    <s v="250189"/>
    <s v="78721665W"/>
    <s v="RECCO DONIS, SEBASTIAN CARLOS"/>
    <d v="2026-01-01T00:00:00"/>
    <d v="2026-08-14T00:00:00"/>
    <s v="154608"/>
    <s v="TEMPORAL. T. COM. INTER. N. ESTA"/>
    <s v="INTERINO POR VACANTE"/>
    <s v="LIMPIADOR/A"/>
    <s v="E"/>
    <s v="I_9_1a"/>
    <x v="0"/>
    <n v="226"/>
    <s v="LIMPIADORA"/>
    <s v="LIMPIEZA"/>
    <x v="2"/>
    <s v="0"/>
    <m/>
    <m/>
    <m/>
    <d v="2026-08-14T00:00:00"/>
    <m/>
    <m/>
  </r>
  <r>
    <s v="346720"/>
    <s v="43795438B"/>
    <s v="LOPEZ PERDOMO, JOSE TOMAS"/>
    <d v="2026-01-01T00:00:00"/>
    <d v="2026-09-30T00:00:00"/>
    <s v="155909"/>
    <s v="TEMPORAL. T. COM. INTER. N. ESTA"/>
    <s v="INTERINO POR VACANTE"/>
    <s v="TÉCNICO/A SUPERIOR GESTION Y SERVICIOS"/>
    <s v="E"/>
    <s v="I_9_1a"/>
    <x v="0"/>
    <n v="273"/>
    <s v="TÉCNICO SUPERIOR DE GESTIÓN Y SERVICIOS"/>
    <s v="ELECTRICIDAD"/>
    <x v="3"/>
    <s v="0"/>
    <m/>
    <m/>
    <m/>
    <d v="2026-09-30T00:00:00"/>
    <m/>
    <m/>
  </r>
  <r>
    <s v="253673"/>
    <s v="43814274X"/>
    <s v="PEREZ RAMIREZ, MARIA CRISTINA"/>
    <d v="2026-01-01T00:00:00"/>
    <d v="2026-09-30T00:00:00"/>
    <s v="156076"/>
    <s v="TEMPORAL. T. COM. INTER. N. ESTA"/>
    <s v="INTERINO POR VACANTE"/>
    <s v="LIMPIADOR/A"/>
    <s v="E"/>
    <s v="I_9_1a"/>
    <x v="0"/>
    <n v="273"/>
    <s v="LIMPIADORA"/>
    <s v="LIMPIEZA"/>
    <x v="2"/>
    <s v="0"/>
    <m/>
    <m/>
    <m/>
    <d v="2026-09-30T00:00:00"/>
    <m/>
    <m/>
  </r>
  <r>
    <s v="258281"/>
    <s v="49708026N"/>
    <s v="DI SALVO MORALES, FERNANDO EZEQUIEL"/>
    <d v="2026-01-01T00:00:00"/>
    <d v="2026-12-31T00:00:00"/>
    <s v="161546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200733"/>
    <s v="78857015C"/>
    <s v="FLORES CONTRERAS, ANA BEATRIZ"/>
    <d v="2026-01-01T00:00:00"/>
    <d v="2026-12-31T00:00:00"/>
    <s v="173789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259724"/>
    <s v="54058144W"/>
    <s v="GONZALEZ GARCIA, CANDELARIA JENIFER"/>
    <d v="2026-01-01T00:00:00"/>
    <d v="2026-12-31T00:00:00"/>
    <s v="171786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262074"/>
    <s v="78712867J"/>
    <s v="LUIS GORRIN, BEATRIZ MARIA"/>
    <d v="2026-01-01T00:00:00"/>
    <d v="2026-12-31T00:00:00"/>
    <s v="171785"/>
    <s v="TEMPORAL. T. COM. INTER. N. ESTA"/>
    <s v="INTERINO POR VACANTE"/>
    <s v="TÉCNICA/O AUXILIAR DE FARMACIA"/>
    <s v="E"/>
    <s v="I_9_1a"/>
    <x v="0"/>
    <n v="365"/>
    <s v="TÉCNICA/O AUXILIAR DE FARMACIA"/>
    <s v="ALMACÉN DE FARMACIA"/>
    <x v="1"/>
    <s v="0"/>
    <m/>
    <m/>
    <m/>
    <d v="2026-12-31T00:00:00"/>
    <m/>
    <m/>
  </r>
  <r>
    <s v="379340"/>
    <s v="78725571K"/>
    <s v="PEREZ PEREZ, LYDIA"/>
    <d v="2026-04-01T00:00:00"/>
    <d v="2026-12-31T00:00:00"/>
    <s v="177733"/>
    <s v="TEMPORAL. T. COM. INTER. N. ESTA"/>
    <s v="INTERINO POR VACANTE"/>
    <s v="TÉCNICA/O AUXILIAR DE FARMACIA"/>
    <s v="E"/>
    <s v="I_9_1a"/>
    <x v="0"/>
    <n v="275"/>
    <s v="TÉCNICA/O AUXILIAR DE FARMACIA"/>
    <s v="ALMACÉN DE FARMACIA"/>
    <x v="1"/>
    <s v="0"/>
    <m/>
    <m/>
    <m/>
    <d v="2026-12-31T00:00:00"/>
    <m/>
    <m/>
  </r>
  <r>
    <s v="297266"/>
    <s v="54057086W"/>
    <s v="MACHÍN RAMOS, ANISIA"/>
    <d v="2026-01-01T00:00:00"/>
    <d v="2026-12-31T00:00:00"/>
    <s v="173790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330809"/>
    <s v="54042101J"/>
    <s v="SAMARIN BRAVO, JOSE JAIME"/>
    <d v="2026-01-01T00:00:00"/>
    <d v="2026-12-31T00:00:00"/>
    <s v="172353"/>
    <s v="TEMPORAL. T. COM. INTER. N. ESTA"/>
    <s v="INTERINO POR VACANTE"/>
    <s v="G ADMINISTRATIVO FUNCIÓN ADMINISTRATIVA"/>
    <s v="E"/>
    <s v="I_9_1a"/>
    <x v="0"/>
    <n v="365"/>
    <s v="GRUPO ADMINISTRATIVO"/>
    <s v="ALMACÉN DE FARMACIA"/>
    <x v="1"/>
    <s v="0"/>
    <m/>
    <m/>
    <m/>
    <d v="2026-12-31T00:00:00"/>
    <m/>
    <m/>
  </r>
  <r>
    <s v="221067"/>
    <s v="42075836G"/>
    <s v="DIAZ MORALES, MARIA DOLORES"/>
    <d v="2026-01-01T00:00:00"/>
    <d v="2026-12-31T00:00:00"/>
    <s v="169896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90300"/>
    <s v="42086807G"/>
    <s v="GARCIA BATISTA, FELISA"/>
    <d v="2026-01-01T00:00:00"/>
    <d v="2026-12-31T00:00:00"/>
    <s v="16740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11445"/>
    <s v="43378857Y"/>
    <s v="GONZALEZ CRUZ, RAQUEL"/>
    <d v="2026-01-01T00:00:00"/>
    <d v="2026-12-31T00:00:00"/>
    <s v="153316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26619"/>
    <s v="79096578S"/>
    <s v="GONZALEZ PEREZ, HARIDIAN"/>
    <d v="2026-01-01T00:00:00"/>
    <d v="2026-12-31T00:00:00"/>
    <s v="162360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52785"/>
    <s v="21138054L"/>
    <s v="GONZALEZ RODRIGUEZ, MARTA"/>
    <d v="2026-01-01T00:00:00"/>
    <d v="2026-12-31T00:00:00"/>
    <s v="170556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26741"/>
    <s v="12772156A"/>
    <s v="MIGUEL MARTINEZ, NURIA"/>
    <d v="2026-01-01T00:00:00"/>
    <d v="2026-12-31T00:00:00"/>
    <s v="161123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381726"/>
    <s v="79074973F"/>
    <s v="MORALES RODRIGUEZ, SARAY"/>
    <d v="2026-01-01T00:00:00"/>
    <d v="2026-12-31T00:00:00"/>
    <s v="153445"/>
    <s v="TEMPORAL. T. COM. INTER. N. ESTA"/>
    <s v="INTERINO POR VACANTE"/>
    <s v="ENFERMERO/A"/>
    <s v="E"/>
    <s v="I_9_1a"/>
    <x v="0"/>
    <n v="365"/>
    <s v="ENFERMERA/O"/>
    <s v="ÁREA HOSPITALIZACIÓN DE TRÁNSITO"/>
    <x v="1"/>
    <s v="0"/>
    <m/>
    <m/>
    <m/>
    <d v="2026-12-31T00:00:00"/>
    <m/>
    <m/>
  </r>
  <r>
    <s v="245620"/>
    <s v="79063153D"/>
    <s v="NEGRON ALMENARA, IRAIDA CRISTINA"/>
    <d v="2026-01-01T00:00:00"/>
    <d v="2026-12-31T00:00:00"/>
    <s v="161151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20736"/>
    <s v="78857331Z"/>
    <s v="RODRIGUEZ DELGADO, IRIS ADAMA"/>
    <d v="2026-01-01T00:00:00"/>
    <d v="2026-12-31T00:00:00"/>
    <s v="15399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42686"/>
    <s v="78705461J"/>
    <s v="SANCHEZ RODRIGUEZ, SARA"/>
    <d v="2026-01-01T00:00:00"/>
    <d v="2026-12-31T00:00:00"/>
    <s v="161158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241176"/>
    <s v="78723312Q"/>
    <s v="TELLEZ LEDESMA, BENJAMIN"/>
    <d v="2026-01-01T00:00:00"/>
    <d v="2026-12-31T00:00:00"/>
    <s v="154082"/>
    <s v="TEMPORAL. T. COM. INTER. N. ESTA"/>
    <s v="INTERINO POR VACANTE"/>
    <s v="AUXILIAR DE ENFERMERÍA"/>
    <s v="E"/>
    <s v="I_9_1a"/>
    <x v="0"/>
    <n v="365"/>
    <s v="AUXILIAR DE ENFERMERÍA"/>
    <s v="ÁREA HOSPITALIZACIÓN DE TRÁNSITO"/>
    <x v="1"/>
    <s v="0"/>
    <m/>
    <m/>
    <m/>
    <d v="2026-12-31T00:00:00"/>
    <m/>
    <m/>
  </r>
  <r>
    <s v="374019"/>
    <s v="43787784Q"/>
    <s v="ASCANIO CUBAS, NELIDA"/>
    <d v="2026-01-01T00:00:00"/>
    <d v="2026-12-31T00:00:00"/>
    <s v="153870"/>
    <s v="TEMPORAL. T. COM. INTER. N. ESTA"/>
    <s v="INTERINO POR VACANTE"/>
    <s v="AUXILIAR DE ENFERMERÍA"/>
    <s v="E"/>
    <s v="I_9_1a"/>
    <x v="0"/>
    <n v="365"/>
    <s v="AUXILIAR DE ENFERMERÍA"/>
    <s v="AREA.ENFERMERIA - CAE LA LAGUNA-GENETO"/>
    <x v="1"/>
    <s v="0"/>
    <m/>
    <m/>
    <m/>
    <d v="2026-12-31T00:00:00"/>
    <m/>
    <m/>
  </r>
  <r>
    <s v="226917"/>
    <s v="42055514Z"/>
    <s v="DIAZ PLASENCIA, MARIA ROSARIO"/>
    <d v="2026-01-01T00:00:00"/>
    <d v="2026-12-31T00:00:00"/>
    <s v="169958"/>
    <s v="TEMPORAL. T. COM. INTER. N. ESTA"/>
    <s v="INTERINO POR VACANTE"/>
    <s v="AUXILIAR DE ENFERMERÍA"/>
    <s v="E"/>
    <s v="I_9_1a"/>
    <x v="0"/>
    <n v="365"/>
    <s v="AUXILIAR DE ENFERMERÍA"/>
    <s v="AREA.ENFERMERIA - CAE LA LAGUNA-GENETO"/>
    <x v="1"/>
    <s v="0"/>
    <m/>
    <m/>
    <m/>
    <d v="2026-12-31T00:00:00"/>
    <m/>
    <m/>
  </r>
  <r>
    <s v="256275"/>
    <s v="78764049C"/>
    <s v="GONZALEZ RODRIGUEZ, VIOLETA"/>
    <d v="2026-01-01T00:00:00"/>
    <d v="2026-12-31T00:00:00"/>
    <s v="169815"/>
    <s v="TEMPORAL. T. COM. INTER. N. ESTA"/>
    <s v="INTERINO POR VACANTE"/>
    <s v="TÉC ESPECIALISTA / RADIODIAGNÓSTICO"/>
    <s v="E"/>
    <s v="I_9_1a"/>
    <x v="0"/>
    <n v="365"/>
    <s v="TÉCNICO ESPECIALISTA RADIODIAGNÓSTICO"/>
    <s v="AREA.ENFERMERIA - CAE LA LAGUNA-GENETO"/>
    <x v="1"/>
    <s v="0"/>
    <m/>
    <m/>
    <m/>
    <d v="2026-12-31T00:00:00"/>
    <m/>
    <m/>
  </r>
  <r>
    <s v="338691"/>
    <s v="78696754T"/>
    <s v="GONZALEZ TEJERA, ANTONIA MARIA"/>
    <d v="2026-01-23T00:00:00"/>
    <d v="2026-12-31T00:00:00"/>
    <s v="176193"/>
    <s v="TEMPORAL. T. COM. INTER. N. ESTA"/>
    <s v="INTERINO POR VACANTE"/>
    <s v="TÉC ESPECIALISTA / RADIODIAGNÓSTICO"/>
    <s v="E"/>
    <s v="I_9_1a"/>
    <x v="0"/>
    <n v="343"/>
    <s v="TÉCNICO ESPECIALISTA RADIODIAGNÓSTICO"/>
    <s v="AREA.ENFERMERIA - CAE LA LAGUNA-GENETO"/>
    <x v="1"/>
    <s v="0"/>
    <m/>
    <m/>
    <m/>
    <d v="2026-12-31T00:00:00"/>
    <m/>
    <m/>
  </r>
  <r>
    <s v="332740"/>
    <s v="45443410X"/>
    <s v="MARTIN AFONSO, JOSE CARLOS"/>
    <d v="2026-01-01T00:00:00"/>
    <d v="2026-12-31T00:00:00"/>
    <s v="154054"/>
    <s v="TEMPORAL. T. COM. INTER. N. ESTA"/>
    <s v="INTERINO POR VACANTE"/>
    <s v="FISIOTERAPEUTA"/>
    <s v="E"/>
    <s v="I_9_1a"/>
    <x v="0"/>
    <n v="365"/>
    <s v="FISIOTERAPEUTA"/>
    <s v="AREA.ENFERMERIA - CAE LA LAGUNA-GENETO"/>
    <x v="1"/>
    <s v="0"/>
    <m/>
    <m/>
    <m/>
    <d v="2026-12-31T00:00:00"/>
    <m/>
    <m/>
  </r>
  <r>
    <s v="297336"/>
    <s v="78629694P"/>
    <s v="MENDEZ ESCOBAR, LIDIA MARIA"/>
    <d v="2026-04-01T00:00:00"/>
    <d v="2026-12-31T00:00:00"/>
    <s v="177840"/>
    <s v="TEMPORAL. T. COM. INTER. N. ESTA"/>
    <s v="INTERINO POR VACANTE"/>
    <s v="AUXILIAR DE ENFERMERÍA"/>
    <s v="E"/>
    <s v="I_9_1a"/>
    <x v="0"/>
    <n v="275"/>
    <s v="AUXILIAR DE ENFERMERÍA"/>
    <s v="AREA.ENFERMERIA - CAE LA LAGUNA-GENETO"/>
    <x v="1"/>
    <s v="0"/>
    <m/>
    <m/>
    <m/>
    <d v="2026-12-31T00:00:00"/>
    <m/>
    <m/>
  </r>
  <r>
    <s v="314347"/>
    <s v="43367442E"/>
    <s v="ABRANTE HERNANDEZ, MARIA CANDELARIA"/>
    <d v="2026-01-01T00:00:00"/>
    <d v="2026-12-31T00:00:00"/>
    <s v="153276"/>
    <s v="TEMPORAL. T. COM. INTER. N. ESTA"/>
    <s v="INTERINO POR VACANTE"/>
    <s v="ENFERMERO/A"/>
    <s v="E"/>
    <s v="I_9_1a"/>
    <x v="0"/>
    <n v="365"/>
    <s v="ENFERMERA/O"/>
    <s v="AREA.ENFERMERIA - CAE PTO.DE LA CRUZ"/>
    <x v="1"/>
    <s v="0"/>
    <m/>
    <m/>
    <m/>
    <d v="2026-12-31T00:00:00"/>
    <m/>
    <m/>
  </r>
  <r>
    <s v="275628"/>
    <s v="78631969Y"/>
    <s v="DE LEON FORTUNY, ANA RITA"/>
    <d v="2026-04-01T00:00:00"/>
    <d v="2026-12-31T00:00:00"/>
    <s v="177886"/>
    <s v="TEMPORAL. T. COM. INTER. N. ESTA"/>
    <s v="INTERINO POR VACANTE"/>
    <s v="FISIOTERAPEUTA"/>
    <s v="E"/>
    <s v="I_9_1a"/>
    <x v="0"/>
    <n v="275"/>
    <s v="FISIOTERAPEUTA"/>
    <s v="AREA.ENFERMERIA - CAE PTO.DE LA CRUZ"/>
    <x v="1"/>
    <s v="0"/>
    <m/>
    <m/>
    <m/>
    <d v="2026-12-31T00:00:00"/>
    <m/>
    <m/>
  </r>
  <r>
    <s v="359628"/>
    <s v="78571293G"/>
    <s v="RODRIGUEZ RAVELO, YAIZA RAQUEL"/>
    <d v="2026-01-01T00:00:00"/>
    <d v="2026-12-31T00:00:00"/>
    <s v="172764"/>
    <s v="TEMPORAL. T. COM. INTER. N. ESTA"/>
    <s v="INTERINO POR VACANTE"/>
    <s v="AUXILIAR DE ENFERMERÍA"/>
    <s v="E"/>
    <s v="I_9_1a"/>
    <x v="0"/>
    <n v="365"/>
    <s v="AUXILIAR DE ENFERMERÍA"/>
    <s v="AREA.ENFERMERIA - CAE PTO.DE LA CRUZ"/>
    <x v="1"/>
    <s v="0"/>
    <m/>
    <m/>
    <m/>
    <d v="2026-12-31T00:00:00"/>
    <m/>
    <m/>
  </r>
  <r>
    <s v="326295"/>
    <s v="45455857Z"/>
    <s v="RODRIGUEZ RODRIGUEZ, M.ISABEL"/>
    <d v="2026-01-01T00:00:00"/>
    <d v="2026-12-31T00:00:00"/>
    <s v="146324"/>
    <s v="TEMPORAL. T. COM. INTER. N. ESTA"/>
    <s v="INTERINO POR VACANTE"/>
    <s v="ENFERMERO/A"/>
    <s v="E"/>
    <s v="I_9_1a"/>
    <x v="0"/>
    <n v="365"/>
    <s v="ENFERMERA/O"/>
    <s v="AREA.ENFERMERIA - CAE PTO.DE LA CRUZ"/>
    <x v="1"/>
    <s v="0"/>
    <m/>
    <m/>
    <m/>
    <d v="2026-12-31T00:00:00"/>
    <m/>
    <m/>
  </r>
  <r>
    <s v="375264"/>
    <s v="42241585S"/>
    <s v="ALVAREZ TORRES, IRIA"/>
    <d v="2026-01-01T00:00:00"/>
    <d v="2026-12-31T00:00:00"/>
    <s v="17073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549"/>
    <s v="X9770947H"/>
    <s v="ALVES DA COSTA RIBEIRO, ANA FILIPA"/>
    <d v="2026-01-01T00:00:00"/>
    <d v="2026-12-31T00:00:00"/>
    <s v="170384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98656"/>
    <s v="20456791Q"/>
    <s v="ARANDA OLIVEROS, NOEMI"/>
    <d v="2026-01-01T00:00:00"/>
    <d v="2026-12-31T00:00:00"/>
    <s v="17073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46165"/>
    <s v="78859521L"/>
    <s v="BARRERA BRITO, YANIRA CECILIA"/>
    <d v="2026-01-01T00:00:00"/>
    <d v="2026-12-31T00:00:00"/>
    <s v="161148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97396"/>
    <s v="78642721V"/>
    <s v="BELZA SANABRIA, BARBARA"/>
    <d v="2026-01-01T00:00:00"/>
    <d v="2026-12-31T00:00:00"/>
    <s v="153389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034"/>
    <s v="53770162A"/>
    <s v="CARNEIRO CARO, ANA BELEN"/>
    <d v="2026-01-01T00:00:00"/>
    <d v="2026-12-31T00:00:00"/>
    <s v="15339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90697"/>
    <s v="79356039J"/>
    <s v="CHAVEZ PEREZ, CARLA AMELIA"/>
    <d v="2026-01-01T00:00:00"/>
    <d v="2026-12-31T00:00:00"/>
    <s v="153912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31902"/>
    <s v="42241901D"/>
    <s v="DE ARMAS IZQUIERDO, LUCIA"/>
    <d v="2026-01-01T00:00:00"/>
    <d v="2026-12-31T00:00:00"/>
    <s v="0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08101"/>
    <s v="79092329K"/>
    <s v="DIAZ DOMINGO, FERNANDO"/>
    <d v="2026-01-01T00:00:00"/>
    <d v="2026-12-31T00:00:00"/>
    <s v="17073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2501"/>
    <s v="54108451P"/>
    <s v="DIAZ GONZALEZ, NAYRA"/>
    <d v="2026-01-01T00:00:00"/>
    <d v="2026-12-31T00:00:00"/>
    <s v="174289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26944"/>
    <s v="78646481M"/>
    <s v="DUQUE GONZALEZ, VIRGINIA"/>
    <d v="2026-01-01T00:00:00"/>
    <d v="2026-12-31T00:00:00"/>
    <s v="17073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8829"/>
    <s v="54055295M"/>
    <s v="FEBLES MOLINA, ABIAN"/>
    <d v="2026-01-01T00:00:00"/>
    <d v="2026-12-31T00:00:00"/>
    <s v="169890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361983"/>
    <s v="76434570G"/>
    <s v="GARCIA DEL CAZ, IRENE"/>
    <d v="2026-01-01T00:00:00"/>
    <d v="2026-12-31T00:00:00"/>
    <s v="153409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56347"/>
    <s v="78628336F"/>
    <s v="GARCIA DIAZ, NORBERTO JOSE"/>
    <d v="2026-04-01T00:00:00"/>
    <d v="2026-12-31T00:00:00"/>
    <s v="177783"/>
    <s v="TEMPORAL. T. COM. INTER. N. ESTA"/>
    <s v="INTERINO POR VACANTE"/>
    <s v="TÉC ESPECIALISTA / RADIODIAGNÓSTICO"/>
    <s v="E"/>
    <s v="I_9_1a"/>
    <x v="0"/>
    <n v="275"/>
    <s v="TÉCNICO ESPECIALISTA RADIODIAGNÓSTICO"/>
    <s v="BLOQUE QUIRURGICO CENTRAL"/>
    <x v="1"/>
    <s v="0"/>
    <m/>
    <m/>
    <m/>
    <d v="2026-12-31T00:00:00"/>
    <m/>
    <m/>
  </r>
  <r>
    <s v="245874"/>
    <s v="54117046R"/>
    <s v="GARCIA HERNANDEZ, ABIGAIL"/>
    <d v="2026-01-01T00:00:00"/>
    <d v="2026-12-31T00:00:00"/>
    <s v="170385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6806"/>
    <s v="78718022Q"/>
    <s v="GARCIA PERDOMO, JESICA"/>
    <d v="2026-01-01T00:00:00"/>
    <d v="2026-12-31T00:00:00"/>
    <s v="161157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67467"/>
    <s v="78642112Y"/>
    <s v="GONZALEZ MESA, MARIA GORETTI"/>
    <d v="2026-01-01T00:00:00"/>
    <d v="2026-12-31T00:00:00"/>
    <s v="16989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70466"/>
    <s v="79083076Z"/>
    <s v="JONAMA VAN HOUTEN, ESTHEFANY PATRICIA"/>
    <d v="2026-01-01T00:00:00"/>
    <d v="2026-12-31T00:00:00"/>
    <s v="169887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61896"/>
    <s v="05663964F"/>
    <s v="LAGUNA SANZ, ANA ISABEL"/>
    <d v="2026-01-01T00:00:00"/>
    <d v="2026-12-31T00:00:00"/>
    <s v="174404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1923"/>
    <s v="78648431T"/>
    <s v="LORENZO DORTA, GABRIELA"/>
    <d v="2026-01-01T00:00:00"/>
    <d v="2026-12-31T00:00:00"/>
    <s v="15333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1486"/>
    <s v="78623957K"/>
    <s v="MARIN GONZALEZ, MARIA"/>
    <d v="2026-01-01T00:00:00"/>
    <d v="2026-12-31T00:00:00"/>
    <s v="17055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78031"/>
    <s v="54049600Z"/>
    <s v="MARTIN AROCHA, MARIA LETICIA"/>
    <d v="2026-01-01T00:00:00"/>
    <d v="2026-12-31T00:00:00"/>
    <s v="17088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54143"/>
    <s v="45853203N"/>
    <s v="MARTIN RODRIGUEZ, DANIEL"/>
    <d v="2026-01-01T00:00:00"/>
    <d v="2026-12-31T00:00:00"/>
    <s v="15343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1689"/>
    <s v="54051529B"/>
    <s v="MORA AGUIAR, DANIEL"/>
    <d v="2026-01-01T00:00:00"/>
    <d v="2026-12-31T00:00:00"/>
    <s v="16236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7270"/>
    <s v="51200489M"/>
    <s v="PADRON REYES, ESTHER"/>
    <d v="2026-01-01T00:00:00"/>
    <d v="2026-12-31T00:00:00"/>
    <s v="17440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18901"/>
    <s v="43381484B"/>
    <s v="PALENZUELA LUIS, NATACHA"/>
    <d v="2026-01-01T00:00:00"/>
    <d v="2026-12-31T00:00:00"/>
    <s v="15335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29568"/>
    <s v="51152490F"/>
    <s v="PEÑA FERNANDEZ, THALIA"/>
    <d v="2026-01-01T00:00:00"/>
    <d v="2026-12-31T00:00:00"/>
    <s v="170735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04669"/>
    <s v="43838438R"/>
    <s v="PEREZ CANINO, ANA"/>
    <d v="2026-01-01T00:00:00"/>
    <d v="2026-12-31T00:00:00"/>
    <s v="153453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6965"/>
    <s v="54113510F"/>
    <s v="PEREZ GONZALEZ, MARIA CANDELARIA"/>
    <d v="2026-01-01T00:00:00"/>
    <d v="2026-12-31T00:00:00"/>
    <s v="154040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44684"/>
    <s v="78724225D"/>
    <s v="PEREZ HERNANDEZ, CAROLINA"/>
    <d v="2026-01-01T00:00:00"/>
    <d v="2026-12-31T00:00:00"/>
    <s v="154107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59374"/>
    <s v="79086370L"/>
    <s v="PEREZ HERNANDEZ, LOURDES"/>
    <d v="2026-01-01T00:00:00"/>
    <d v="2026-12-31T00:00:00"/>
    <s v="153356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9998"/>
    <s v="79208828W"/>
    <s v="PINAYA ZURITA, LADY HELEN"/>
    <d v="2026-01-01T00:00:00"/>
    <d v="2026-12-31T00:00:00"/>
    <s v="169892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50342"/>
    <s v="54117098F"/>
    <s v="POLLAN ARANGO, ANA YSABEL"/>
    <d v="2026-01-01T00:00:00"/>
    <d v="2026-12-31T00:00:00"/>
    <s v="15336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71846"/>
    <s v="78574247Z"/>
    <s v="RAMOS CASTILLO, YFARA"/>
    <d v="2026-01-01T00:00:00"/>
    <d v="2026-12-31T00:00:00"/>
    <s v="169807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90429"/>
    <s v="78545501H"/>
    <s v="REGUERA CABRERA, JUDITH"/>
    <d v="2026-01-01T00:00:00"/>
    <d v="2026-12-31T00:00:00"/>
    <s v="153460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47365"/>
    <s v="43836473Z"/>
    <s v="RODRIGUEZ CHACON, SAMUEL ALFREDO"/>
    <d v="2026-01-01T00:00:00"/>
    <d v="2026-12-31T00:00:00"/>
    <s v="153491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39205"/>
    <s v="79085945P"/>
    <s v="RODRIGUEZ GONZALEZ, JUDIT"/>
    <d v="2026-01-01T00:00:00"/>
    <d v="2026-12-31T00:00:00"/>
    <s v="169888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84587"/>
    <s v="78556264V"/>
    <s v="RODRIGUEZ MELIAN, YAIZA"/>
    <d v="2026-01-01T00:00:00"/>
    <d v="2026-12-31T00:00:00"/>
    <s v="169906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39718"/>
    <s v="47427507N"/>
    <s v="RODRIGUEZ RUDA, MARIA ANDREA"/>
    <d v="2026-01-01T00:00:00"/>
    <d v="2026-12-31T00:00:00"/>
    <s v="154001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22675"/>
    <s v="80162068F"/>
    <s v="ROJANO JIMENEZ, ELENA"/>
    <d v="2026-01-01T00:00:00"/>
    <d v="2026-12-31T00:00:00"/>
    <s v="153468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380357"/>
    <s v="43772026J"/>
    <s v="RUAS RODRIGUEZ, ROSA MARIA"/>
    <d v="2026-01-01T00:00:00"/>
    <d v="2026-12-31T00:00:00"/>
    <s v="154004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356080"/>
    <s v="54041869B"/>
    <s v="SANTANA RAMOS, HIPOLITO"/>
    <d v="2026-01-01T00:00:00"/>
    <d v="2026-12-31T00:00:00"/>
    <s v="167392"/>
    <s v="TEMPORAL. T. COM. INTER. N. ESTA"/>
    <s v="INTERINO POR VACANTE"/>
    <s v="ENFERMERO/A"/>
    <s v="E"/>
    <s v="I_9_1a"/>
    <x v="0"/>
    <n v="365"/>
    <s v="ENFERMERA/O"/>
    <s v="BLOQUE QUIRURGICO CENTRAL"/>
    <x v="1"/>
    <s v="0"/>
    <m/>
    <m/>
    <m/>
    <d v="2026-12-31T00:00:00"/>
    <m/>
    <m/>
  </r>
  <r>
    <s v="261394"/>
    <s v="78597383N"/>
    <s v="SOUSA MARTINEZ, CRISTINA DE"/>
    <d v="2026-01-01T00:00:00"/>
    <d v="2026-12-31T00:00:00"/>
    <s v="154046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ENTRAL"/>
    <x v="1"/>
    <s v="0"/>
    <m/>
    <m/>
    <m/>
    <d v="2026-12-31T00:00:00"/>
    <m/>
    <m/>
  </r>
  <r>
    <s v="225866"/>
    <s v="78560699J"/>
    <s v="SUAREZ CRUZ, JAVIER"/>
    <d v="2026-01-01T00:00:00"/>
    <d v="2026-12-31T00:00:00"/>
    <s v="154009"/>
    <s v="TEMPORAL. T. COM. INTER. N. ESTA"/>
    <s v="INTERINO POR VACANTE"/>
    <s v="AUXILIAR DE ENFERMERÍA"/>
    <s v="E"/>
    <s v="I_9_1a"/>
    <x v="0"/>
    <n v="365"/>
    <s v="AUXILIAR DE ENFERMERÍA"/>
    <s v="BLOQUE QUIRURGICO CENTRAL"/>
    <x v="1"/>
    <s v="0"/>
    <m/>
    <m/>
    <m/>
    <d v="2026-12-31T00:00:00"/>
    <m/>
    <m/>
  </r>
  <r>
    <s v="272510"/>
    <s v="42878828C"/>
    <s v="CARRACEDO ELZAURDI, MARIA ISABEL"/>
    <d v="2026-01-01T00:00:00"/>
    <d v="2026-12-31T00:00:00"/>
    <s v="154044"/>
    <s v="TEMPORAL. T. COM. INTER. N. ESTA"/>
    <s v="INTERINO POR VACANTE"/>
    <s v="TÉC ESPECIALISTA / RADIODIAGNÓSTICO"/>
    <s v="E"/>
    <s v="I_9_1a"/>
    <x v="0"/>
    <n v="365"/>
    <s v="TÉCNICO ESPECIALISTA RADIODIAGNÓSTICO"/>
    <s v="BLOQUE QUIRURGICO CMA"/>
    <x v="1"/>
    <s v="0"/>
    <m/>
    <m/>
    <m/>
    <d v="2026-12-31T00:00:00"/>
    <m/>
    <m/>
  </r>
  <r>
    <s v="222465"/>
    <s v="78572438E"/>
    <s v="DIAZ MORALES, JUANA DEL CARMEN"/>
    <d v="2026-01-01T00:00:00"/>
    <d v="2026-12-31T00:00:00"/>
    <s v="161159"/>
    <s v="TEMPORAL. T. COM. INTER. N. ESTA"/>
    <s v="INTERINO POR VACANTE"/>
    <s v="AUXILIAR DE ENFERMERÍA"/>
    <s v="E"/>
    <s v="I_9_1a"/>
    <x v="0"/>
    <n v="365"/>
    <s v="AUXILIAR DE ENFERMERÍA"/>
    <s v="BLOQUE QUIRURGICO CMA"/>
    <x v="1"/>
    <s v="0"/>
    <m/>
    <m/>
    <m/>
    <d v="2026-12-31T00:00:00"/>
    <m/>
    <m/>
  </r>
  <r>
    <s v="373606"/>
    <s v="78630024Q"/>
    <s v="GARCIA LORENZO, JEZABEL"/>
    <d v="2026-01-01T00:00:00"/>
    <d v="2026-12-31T00:00:00"/>
    <s v="153311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70262"/>
    <s v="79074489Y"/>
    <s v="GUELI VILAR, ANAIS TERESA"/>
    <d v="2026-01-01T00:00:00"/>
    <d v="2026-12-31T00:00:00"/>
    <s v="170473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19308"/>
    <s v="54110385X"/>
    <s v="MARTIN FRAILE, MARIA JOSE"/>
    <d v="2026-01-01T00:00:00"/>
    <d v="2026-12-31T00:00:00"/>
    <s v="153433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68125"/>
    <s v="79080960Z"/>
    <s v="PEREZ SANCHEZ, MARIA MAGDALENA"/>
    <d v="2026-01-01T00:00:00"/>
    <d v="2026-12-31T00:00:00"/>
    <s v="170559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249182"/>
    <s v="43836298T"/>
    <s v="QUINTERO HERNANDEZ, ELVIA"/>
    <d v="2026-01-01T00:00:00"/>
    <d v="2026-12-31T00:00:00"/>
    <s v="162366"/>
    <s v="TEMPORAL. T. COM. INTER. N. ESTA"/>
    <s v="INTERINO POR VACANTE"/>
    <s v="ENFERMERO/A"/>
    <s v="E"/>
    <s v="I_9_1a"/>
    <x v="0"/>
    <n v="365"/>
    <s v="ENFERMERA/O"/>
    <s v="BLOQUE QUIRURGICO CMA"/>
    <x v="1"/>
    <s v="0"/>
    <m/>
    <m/>
    <m/>
    <d v="2026-12-31T00:00:00"/>
    <m/>
    <m/>
  </r>
  <r>
    <s v="381939"/>
    <s v="79208746N"/>
    <s v="VILLARROEL GONZALES, VANESSA"/>
    <d v="2026-01-01T00:00:00"/>
    <d v="2026-12-31T00:00:00"/>
    <s v="161127"/>
    <s v="TEMPORAL. T. COM. INTER. N. ESTA"/>
    <s v="INTERINO POR VACANTE"/>
    <s v="AUXILIAR DE ENFERMERÍA"/>
    <s v="E"/>
    <s v="I_9_1a"/>
    <x v="0"/>
    <n v="365"/>
    <s v="AUXILIAR DE ENFERMERÍA"/>
    <s v="BLOQUE QUIRURGICO CMA"/>
    <x v="1"/>
    <s v="0"/>
    <m/>
    <m/>
    <m/>
    <d v="2026-12-31T00:00:00"/>
    <m/>
    <m/>
  </r>
  <r>
    <s v="350981"/>
    <s v="54045668S"/>
    <s v="MENDEZ FELIPE, BEATRIZ EUGENIA"/>
    <d v="2026-01-01T00:00:00"/>
    <d v="2026-12-31T00:00:00"/>
    <s v="153345"/>
    <s v="TEMPORAL. T. COM. INTER. N. ESTA"/>
    <s v="INTERINO POR VACANTE"/>
    <s v="ENFERMERO/A"/>
    <s v="E"/>
    <s v="I_9_1a"/>
    <x v="0"/>
    <n v="365"/>
    <s v="ENFERMERA/O"/>
    <s v="BLOQUE QUIRÚRGICO CMA - HN"/>
    <x v="1"/>
    <s v="0"/>
    <m/>
    <m/>
    <m/>
    <d v="2026-12-31T00:00:00"/>
    <m/>
    <m/>
  </r>
  <r>
    <s v="208209"/>
    <s v="79085797K"/>
    <s v="SERRANO PEDRE, BRETCY"/>
    <d v="2026-01-01T00:00:00"/>
    <d v="2026-12-31T00:00:00"/>
    <s v="154008"/>
    <s v="TEMPORAL. T. COM. INTER. N. ESTA"/>
    <s v="INTERINO POR VACANTE"/>
    <s v="AUXILIAR DE ENFERMERÍA"/>
    <s v="E"/>
    <s v="I_9_1a"/>
    <x v="0"/>
    <n v="365"/>
    <s v="AUXILIAR DE ENFERMERÍA"/>
    <s v="CONSULTA CIRUG.VASCULAR, ANGIOL.Y TORAX."/>
    <x v="1"/>
    <s v="0"/>
    <m/>
    <m/>
    <m/>
    <d v="2026-12-31T00:00:00"/>
    <m/>
    <m/>
  </r>
  <r>
    <s v="360688"/>
    <s v="42194060P"/>
    <s v="MORERA DE PAZ, DAMARIS"/>
    <d v="2026-01-01T00:00:00"/>
    <d v="2026-12-31T00:00:00"/>
    <s v="153351"/>
    <s v="TEMPORAL. T. COM. INTER. N. ESTA"/>
    <s v="INTERINO POR VACANTE"/>
    <s v="ENFERMERO/A"/>
    <s v="E"/>
    <s v="I_9_1a"/>
    <x v="0"/>
    <n v="365"/>
    <s v="ENFERMERA/O"/>
    <s v="CONSULTA DERMATOLOGÍA"/>
    <x v="1"/>
    <s v="0"/>
    <m/>
    <m/>
    <m/>
    <d v="2026-12-31T00:00:00"/>
    <m/>
    <m/>
  </r>
  <r>
    <s v="200632"/>
    <s v="49518175A"/>
    <s v="MONTOYA CIFUENTES, VALENTINA"/>
    <d v="2026-01-01T00:00:00"/>
    <d v="2026-12-31T00:00:00"/>
    <s v="153443"/>
    <s v="TEMPORAL. T. COM. INTER. N. ESTA"/>
    <s v="INTERINO POR VACANTE"/>
    <s v="ENFERMERO/A"/>
    <s v="E"/>
    <s v="I_9_1a"/>
    <x v="0"/>
    <n v="365"/>
    <s v="ENFERMERA/O"/>
    <s v="CONSULTA DIGESTIVO"/>
    <x v="1"/>
    <s v="0"/>
    <m/>
    <m/>
    <m/>
    <d v="2026-12-31T00:00:00"/>
    <m/>
    <m/>
  </r>
  <r>
    <s v="335706"/>
    <s v="54046579Y"/>
    <s v="HERAS POMARES, LAURA ANGELES"/>
    <d v="2026-02-04T00:00:00"/>
    <d v="2026-12-31T00:00:00"/>
    <s v="176376"/>
    <s v="TEMPORAL. T. COM. INTER. N. ESTA"/>
    <s v="INTERINO POR VACANTE"/>
    <s v="AUXILIAR DE ENFERMERÍA"/>
    <s v="E"/>
    <s v="I_9_1a"/>
    <x v="0"/>
    <n v="331"/>
    <s v="AUXILIAR DE ENFERMERÍA"/>
    <s v="CONSULTA F.I.V."/>
    <x v="1"/>
    <s v="0"/>
    <m/>
    <m/>
    <m/>
    <d v="2026-12-31T00:00:00"/>
    <m/>
    <m/>
  </r>
  <r>
    <s v="202826"/>
    <s v="43823033Y"/>
    <s v="ARTEAGA GONZALEZ, MARIA NATALIA"/>
    <d v="2026-01-01T00:00:00"/>
    <d v="2026-12-31T00:00:00"/>
    <s v="148292"/>
    <s v="TEMPORAL. T. COM. INTER. N. ESTA"/>
    <s v="INTERINO POR VACANTE"/>
    <s v="AUXILIAR DE ENFERMERÍA"/>
    <s v="E"/>
    <s v="I_9_1a"/>
    <x v="0"/>
    <n v="365"/>
    <s v="AUXILIAR DE ENFERMERÍA"/>
    <s v="CONSULTA GINECOLOGIA"/>
    <x v="1"/>
    <s v="0"/>
    <m/>
    <m/>
    <m/>
    <d v="2026-12-31T00:00:00"/>
    <m/>
    <m/>
  </r>
  <r>
    <s v="217801"/>
    <s v="42237571A"/>
    <s v="PEREZ BELLO, PAULA"/>
    <d v="2026-01-01T00:00:00"/>
    <d v="2026-12-31T00:00:00"/>
    <s v="169959"/>
    <s v="TEMPORAL. T. COM. INTER. N. ESTA"/>
    <s v="INTERINO POR VACANTE"/>
    <s v="AUXILIAR DE ENFERMERÍA"/>
    <s v="E"/>
    <s v="I_9_1a"/>
    <x v="0"/>
    <n v="365"/>
    <s v="AUXILIAR DE ENFERMERÍA"/>
    <s v="CONSULTA GINECOLOGIA"/>
    <x v="1"/>
    <s v="0"/>
    <m/>
    <m/>
    <m/>
    <d v="2026-12-31T00:00:00"/>
    <m/>
    <m/>
  </r>
  <r>
    <s v="302552"/>
    <s v="76268492D"/>
    <s v="PUERTO MARTINEZ, AURORA"/>
    <d v="2026-01-01T00:00:00"/>
    <d v="2026-12-31T00:00:00"/>
    <s v="153988"/>
    <s v="TEMPORAL. T. COM. INTER. N. ESTA"/>
    <s v="INTERINO POR VACANTE"/>
    <s v="AUXILIAR DE ENFERMERÍA"/>
    <s v="E"/>
    <s v="I_9_1a"/>
    <x v="0"/>
    <n v="365"/>
    <s v="AUXILIAR DE ENFERMERÍA"/>
    <s v="CONSULTA NEUMOLOGÍA"/>
    <x v="1"/>
    <s v="0"/>
    <m/>
    <m/>
    <m/>
    <d v="2026-12-31T00:00:00"/>
    <m/>
    <m/>
  </r>
  <r>
    <s v="299922"/>
    <s v="52823464P"/>
    <s v="REGALADO ARBELO, MAGDALENA"/>
    <d v="2026-01-01T00:00:00"/>
    <d v="2026-12-31T00:00:00"/>
    <s v="153992"/>
    <s v="TEMPORAL. T. COM. INTER. N. ESTA"/>
    <s v="INTERINO POR VACANTE"/>
    <s v="AUXILIAR DE ENFERMERÍA"/>
    <s v="E"/>
    <s v="I_9_1a"/>
    <x v="0"/>
    <n v="365"/>
    <s v="AUXILIAR DE ENFERMERÍA"/>
    <s v="CONSULTA O.R.L"/>
    <x v="1"/>
    <s v="0"/>
    <m/>
    <m/>
    <m/>
    <d v="2026-12-31T00:00:00"/>
    <m/>
    <m/>
  </r>
  <r>
    <s v="245777"/>
    <s v="45458835W"/>
    <s v="DIAZ GONZALEZ, RAQUEL"/>
    <d v="2026-01-01T00:00:00"/>
    <d v="2026-12-31T00:00:00"/>
    <s v="153923"/>
    <s v="TEMPORAL. T. COM. INTER. N. ESTA"/>
    <s v="INTERINO POR VACANTE"/>
    <s v="AUXILIAR DE ENFERMERÍA"/>
    <s v="E"/>
    <s v="I_9_1a"/>
    <x v="0"/>
    <n v="365"/>
    <s v="AUXILIAR DE ENFERMERÍA"/>
    <s v="CONSULTA OFTALMOLOGÍA"/>
    <x v="1"/>
    <s v="0"/>
    <m/>
    <m/>
    <m/>
    <d v="2026-12-31T00:00:00"/>
    <m/>
    <m/>
  </r>
  <r>
    <s v="355942"/>
    <s v="78568797S"/>
    <s v="REGUEIRA RODRIGUEZ, SARAI"/>
    <d v="2026-01-01T00:00:00"/>
    <d v="2026-12-31T00:00:00"/>
    <s v="161269"/>
    <s v="SIN CONTRATO"/>
    <s v="PROMOCION INTERNA TEMPORAL"/>
    <s v="EE - ENFERMERÍA PEDIÁTRICA"/>
    <s v="E"/>
    <s v="I_9_1a"/>
    <x v="0"/>
    <n v="365"/>
    <s v="ENFERMERA/O ESPECIALISTA EN ENFERMERÍA PEDIÁTRICA"/>
    <s v="CONSULTA PEDIATRIA"/>
    <x v="1"/>
    <s v="0"/>
    <m/>
    <m/>
    <m/>
    <d v="2026-12-31T00:00:00"/>
    <m/>
    <m/>
  </r>
  <r>
    <s v="342244"/>
    <s v="43812670Q"/>
    <s v="FELIPE CASAÑAS, MARIA CANDELARIA"/>
    <d v="2026-01-01T00:00:00"/>
    <d v="2026-12-31T00:00:00"/>
    <s v="154106"/>
    <s v="SIN CONTRATO"/>
    <s v="INTERINO POR VACANTE"/>
    <s v="ENFERMERO/A"/>
    <s v="E"/>
    <s v="I_9_1a"/>
    <x v="0"/>
    <n v="365"/>
    <s v="ENFERMERA/O"/>
    <s v="CONSULTA TRAUMA"/>
    <x v="1"/>
    <s v="0"/>
    <m/>
    <m/>
    <m/>
    <d v="2026-12-31T00:00:00"/>
    <m/>
    <m/>
  </r>
  <r>
    <s v="350797"/>
    <s v="78563168K"/>
    <s v="CHAVEZ PEÑA, MARIA DEL CRISTO"/>
    <d v="2026-01-01T00:00:00"/>
    <d v="2026-12-31T00:00:00"/>
    <s v="174419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77983"/>
    <s v="42293160R"/>
    <s v="ESCOBAR SANTILLAN, LOURDES ELIZABETH"/>
    <d v="2026-01-01T00:00:00"/>
    <d v="2026-12-31T00:00:00"/>
    <s v="153928"/>
    <s v="TEMPORAL. T. COM. INTER. N. ESTA"/>
    <s v="INTERINO POR VACANTE"/>
    <s v="AUXILIAR DE ENFERMERÍA"/>
    <s v="E"/>
    <s v="I_9_1a"/>
    <x v="0"/>
    <n v="365"/>
    <s v="AUXILIAR DE ENFERMERÍA"/>
    <s v="DIETÉTICA Y NUTRICIÓN"/>
    <x v="1"/>
    <s v="0"/>
    <m/>
    <m/>
    <m/>
    <d v="2026-12-31T00:00:00"/>
    <m/>
    <m/>
  </r>
  <r>
    <s v="238542"/>
    <s v="51151395Q"/>
    <s v="FUMERO MOLINA, DAVID JARED"/>
    <d v="2026-01-01T00:00:00"/>
    <d v="2026-12-31T00:00:00"/>
    <s v="153482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45754"/>
    <s v="43838069T"/>
    <s v="GONZALEZ MORA, DAYLON"/>
    <d v="2026-01-01T00:00:00"/>
    <d v="2026-12-31T00:00:00"/>
    <s v="170737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16468"/>
    <s v="76250462B"/>
    <s v="MARTIN MILLAN, MARIA JESUS"/>
    <d v="2026-01-01T00:00:00"/>
    <d v="2026-12-31T00:00:00"/>
    <s v="162381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42399"/>
    <s v="43838261P"/>
    <s v="MORALES ESTEVEZ, ANDRES DANIEL"/>
    <d v="2026-01-01T00:00:00"/>
    <d v="2026-12-31T00:00:00"/>
    <s v="171027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228919"/>
    <s v="79064610V"/>
    <s v="PEREZ GRANJAS, STEPHANIE"/>
    <d v="2026-01-01T00:00:00"/>
    <d v="2026-12-31T00:00:00"/>
    <s v="167391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347582"/>
    <s v="54056219D"/>
    <s v="ROMERO DIAZ, MARIA PATRICIA"/>
    <d v="2026-01-01T00:00:00"/>
    <d v="2026-12-31T00:00:00"/>
    <s v="153374"/>
    <s v="TEMPORAL. T. COM. INTER. N. ESTA"/>
    <s v="INTERINO POR VACANTE"/>
    <s v="ENFERMERO/A"/>
    <s v="E"/>
    <s v="I_9_1a"/>
    <x v="0"/>
    <n v="365"/>
    <s v="ENFERMERA/O"/>
    <s v="DIETÉTICA Y NUTRICIÓN"/>
    <x v="1"/>
    <s v="0"/>
    <m/>
    <m/>
    <m/>
    <d v="2026-12-31T00:00:00"/>
    <m/>
    <m/>
  </r>
  <r>
    <s v="391064"/>
    <s v="54042756R"/>
    <s v="DIAZ DOMINGUEZ, JAVIER"/>
    <d v="2026-04-01T00:00:00"/>
    <d v="2026-12-31T00:00:00"/>
    <s v="177788"/>
    <s v="TEMPORAL. T. COM. INTER. N. ESTA"/>
    <s v="INTERINO POR VACANTE"/>
    <s v="PELUQUERO/A"/>
    <s v="E"/>
    <s v="I_9_1a"/>
    <x v="0"/>
    <n v="275"/>
    <s v="PELUQUERO"/>
    <s v="DIRECCIÓN ENFERMERÍA"/>
    <x v="1"/>
    <s v="0"/>
    <m/>
    <m/>
    <m/>
    <d v="2026-12-31T00:00:00"/>
    <m/>
    <m/>
  </r>
  <r>
    <s v="382666"/>
    <s v="78572883F"/>
    <s v="MELIAN REYES, MARIA LETICIA"/>
    <d v="2026-04-01T00:00:00"/>
    <d v="2026-12-31T00:00:00"/>
    <s v="177787"/>
    <s v="TEMPORAL. T. COM. INTER. N. ESTA"/>
    <s v="INTERINO POR VACANTE"/>
    <s v="PELUQUERO/A"/>
    <s v="E"/>
    <s v="I_9_1a"/>
    <x v="0"/>
    <n v="275"/>
    <s v="PELUQUERO"/>
    <s v="DIRECCIÓN ENFERMERÍA"/>
    <x v="1"/>
    <s v="0"/>
    <m/>
    <m/>
    <m/>
    <d v="2026-12-31T00:00:00"/>
    <m/>
    <m/>
  </r>
  <r>
    <s v="379466"/>
    <s v="78557804Q"/>
    <s v="ALONSO RODRIGUEZ, CRISTIAN"/>
    <d v="2026-01-01T00:00:00"/>
    <d v="2026-12-31T00:00:00"/>
    <s v="169907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65149"/>
    <s v="43802319S"/>
    <s v="ASENSIO CABEZA, MARIA ESTIBALIZ"/>
    <d v="2026-01-01T00:00:00"/>
    <d v="2026-12-31T00:00:00"/>
    <s v="169910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45803"/>
    <s v="42081939N"/>
    <s v="CONCEPCION PEREZ, LUISA"/>
    <d v="2026-01-01T00:00:00"/>
    <d v="2026-12-31T00:00:00"/>
    <s v="169905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92962"/>
    <s v="51154773J"/>
    <s v="CROSA FERNANDEZ, WILMA CECILIA"/>
    <d v="2026-01-01T00:00:00"/>
    <d v="2026-12-31T00:00:00"/>
    <s v="162581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382019"/>
    <s v="42087820M"/>
    <s v="DE LA ROSA AFONSO, FLORA CANDELARIA"/>
    <d v="2026-01-01T00:00:00"/>
    <d v="2026-12-31T00:00:00"/>
    <s v="169909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14201"/>
    <s v="78710698Y"/>
    <s v="DELGADO ORTEGA, NOELIA MERCEDES"/>
    <d v="2026-01-01T00:00:00"/>
    <d v="2026-12-31T00:00:00"/>
    <s v="161180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07078"/>
    <s v="54110176P"/>
    <s v="GALVAN MARTIN, NURIA ESTHER"/>
    <d v="2026-01-01T00:00:00"/>
    <d v="2026-12-31T00:00:00"/>
    <s v="153407"/>
    <s v="TEMPORAL. T. COM. INTER. N. ESTA"/>
    <s v="INTERINO POR VACANTE"/>
    <s v="ENFERMERO/A"/>
    <s v="E"/>
    <s v="I_9_1a"/>
    <x v="0"/>
    <n v="365"/>
    <s v="ENFERMERA/O"/>
    <s v="ESTERILIZACIÓN"/>
    <x v="1"/>
    <s v="0"/>
    <m/>
    <m/>
    <m/>
    <d v="2026-12-31T00:00:00"/>
    <m/>
    <m/>
  </r>
  <r>
    <s v="255522"/>
    <s v="78645430N"/>
    <s v="LLANOS GONZALEZ, PEDRO MIGUEL"/>
    <d v="2026-01-01T00:00:00"/>
    <d v="2026-12-31T00:00:00"/>
    <s v="153335"/>
    <s v="TEMPORAL. T. COM. INTER. N. ESTA"/>
    <s v="INTERINO POR VACANTE"/>
    <s v="ENFERMERO/A"/>
    <s v="E"/>
    <s v="I_9_1a"/>
    <x v="0"/>
    <n v="365"/>
    <s v="ENFERMERA/O"/>
    <s v="ESTERILIZACIÓN"/>
    <x v="1"/>
    <s v="0"/>
    <m/>
    <m/>
    <m/>
    <d v="2026-12-31T00:00:00"/>
    <m/>
    <m/>
  </r>
  <r>
    <s v="391050"/>
    <s v="54042769Z"/>
    <s v="RODRIGUEZ DIAZ-FLORES, MONICA"/>
    <d v="2026-01-01T00:00:00"/>
    <d v="2026-12-31T00:00:00"/>
    <s v="153999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25167"/>
    <s v="43781786K"/>
    <s v="TORO CUEVAS, CARMEN DEL"/>
    <d v="2026-01-01T00:00:00"/>
    <d v="2026-12-31T00:00:00"/>
    <s v="169934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99721"/>
    <s v="X5880820L"/>
    <s v="VILA CAPO, ALEXANDRA CAROLINA"/>
    <d v="2026-01-01T00:00:00"/>
    <d v="2026-12-31T00:00:00"/>
    <s v="169908"/>
    <s v="TEMPORAL. T. COM. INTER. N. ESTA"/>
    <s v="INTERINO POR VACANTE"/>
    <s v="AUXILIAR DE ENFERMERÍA"/>
    <s v="E"/>
    <s v="I_9_1a"/>
    <x v="0"/>
    <n v="365"/>
    <s v="AUXILIAR DE ENFERMERÍA"/>
    <s v="ESTERILIZACIÓN"/>
    <x v="1"/>
    <s v="0"/>
    <m/>
    <m/>
    <m/>
    <d v="2026-12-31T00:00:00"/>
    <m/>
    <m/>
  </r>
  <r>
    <s v="208920"/>
    <s v="54042429L"/>
    <s v="ARMAS FUENTES, BLANCA ROSA DE"/>
    <d v="2026-01-01T00:00:00"/>
    <d v="2026-12-31T00:00:00"/>
    <s v="161167"/>
    <s v="TEMPORAL. T. COM. INTER. N. ESTA"/>
    <s v="INTERINO POR VACANTE"/>
    <s v="AUXILIAR DE ENFERMERÍA"/>
    <s v="E"/>
    <s v="I_9_1a"/>
    <x v="0"/>
    <n v="365"/>
    <s v="AUXILIAR DE ENFERMERÍA"/>
    <s v="EXPLORAC.RADIOTERAPIA"/>
    <x v="1"/>
    <s v="0"/>
    <m/>
    <m/>
    <m/>
    <d v="2026-12-31T00:00:00"/>
    <m/>
    <m/>
  </r>
  <r>
    <s v="251823"/>
    <s v="55322897P"/>
    <s v="DA SILVA LOPES, MARIANA"/>
    <d v="2026-01-01T00:00:00"/>
    <d v="2026-12-31T00:00:00"/>
    <s v="170331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89337"/>
    <s v="43836411K"/>
    <s v="DIAZ SOCAS, FABIO"/>
    <d v="2026-01-01T00:00:00"/>
    <d v="2026-12-31T00:00:00"/>
    <s v="154066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35621"/>
    <s v="54064659P"/>
    <s v="NAVARRO PEREZ, MARTA"/>
    <d v="2026-01-01T00:00:00"/>
    <d v="2026-12-31T00:00:00"/>
    <s v="170332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15599"/>
    <s v="78647912X"/>
    <s v="PADILLA MARTIN, CONCEPCION"/>
    <d v="2026-01-01T00:00:00"/>
    <d v="2026-12-31T00:00:00"/>
    <s v="153352"/>
    <s v="TEMPORAL. T. COM. INTER. N. ESTA"/>
    <s v="INTERINO POR VACANTE"/>
    <s v="ENFERMERO/A"/>
    <s v="E"/>
    <s v="I_9_1a"/>
    <x v="0"/>
    <n v="365"/>
    <s v="ENFERMERA/O"/>
    <s v="EXPLORAC.RADIOTERAPIA"/>
    <x v="1"/>
    <s v="0"/>
    <m/>
    <m/>
    <m/>
    <d v="2026-12-31T00:00:00"/>
    <m/>
    <m/>
  </r>
  <r>
    <s v="391674"/>
    <s v="78587339L"/>
    <s v="PAEZ ALVAREZ, CHRISTIAN"/>
    <d v="2026-01-01T00:00:00"/>
    <d v="2026-12-31T00:00:00"/>
    <s v="146302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63238"/>
    <s v="78702559D"/>
    <s v="PEREZ GONZALEZ, PEDRO IVAN"/>
    <d v="2026-01-01T00:00:00"/>
    <d v="2026-12-31T00:00:00"/>
    <s v="170330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01204"/>
    <s v="78702558P"/>
    <s v="PEREZ GONZALEZ, TAMARA"/>
    <d v="2026-04-16T00:00:00"/>
    <d v="2026-12-31T00:00:00"/>
    <s v="178778"/>
    <s v="TEMPORAL. T. COM. INTER. N. ESTA"/>
    <s v="INTERINO POR VACANTE"/>
    <s v="TÉC ESPECIALISTA / RADIOTERAPIA"/>
    <s v="E"/>
    <s v="I_9_1a"/>
    <x v="0"/>
    <n v="260"/>
    <s v="TÉCNICO ESPECIALISTA RADIOTERAPIA"/>
    <s v="EXPLORAC.RADIOTERAPIA"/>
    <x v="1"/>
    <s v="0"/>
    <m/>
    <m/>
    <m/>
    <d v="2026-12-31T00:00:00"/>
    <m/>
    <m/>
  </r>
  <r>
    <s v="293690"/>
    <s v="50621543S"/>
    <s v="PIZARRO MELGAREJO, IRENE"/>
    <d v="2026-01-01T00:00:00"/>
    <d v="2026-12-31T00:00:00"/>
    <s v="154068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306251"/>
    <s v="43616455Z"/>
    <s v="PUJALTE PEREZ, MARIA ROSA"/>
    <d v="2026-01-01T00:00:00"/>
    <d v="2026-12-31T00:00:00"/>
    <s v="153362"/>
    <s v="TEMPORAL. T. COM. INTER. N. ESTA"/>
    <s v="INTERINO POR VACANTE"/>
    <s v="ENFERMERO/A"/>
    <s v="E"/>
    <s v="I_9_1a"/>
    <x v="0"/>
    <n v="365"/>
    <s v="ENFERMERA/O"/>
    <s v="EXPLORAC.RADIOTERAPIA"/>
    <x v="1"/>
    <s v="0"/>
    <m/>
    <m/>
    <m/>
    <d v="2026-12-31T00:00:00"/>
    <m/>
    <m/>
  </r>
  <r>
    <s v="358465"/>
    <s v="78703058W"/>
    <s v="RODRIGUEZ BORGES, GEMA MARIA"/>
    <d v="2026-01-01T00:00:00"/>
    <d v="2026-12-31T00:00:00"/>
    <s v="167395"/>
    <s v="TEMPORAL. T. COM. INTER. N. ESTA"/>
    <s v="INTERINO POR VACANTE"/>
    <s v="TÉC ESPECIALISTA / RADIOTERAPIA"/>
    <s v="E"/>
    <s v="I_9_1a"/>
    <x v="0"/>
    <n v="365"/>
    <s v="TÉCNICO ESPECIALISTA RADIOTERAPIA"/>
    <s v="EXPLORAC.RADIOTERAPIA"/>
    <x v="1"/>
    <s v="0"/>
    <m/>
    <m/>
    <m/>
    <d v="2026-12-31T00:00:00"/>
    <m/>
    <m/>
  </r>
  <r>
    <s v="233372"/>
    <s v="51152455H"/>
    <s v="ARVELO RODRIGUEZ, YAIZA MARIA"/>
    <d v="2026-01-01T00:00:00"/>
    <d v="2026-12-31T00:00:00"/>
    <s v="167378"/>
    <s v="TEMPORAL. T. COM. INTER. N. ESTA"/>
    <s v="INTERINO POR VACANTE"/>
    <s v="ENFERMERO/A"/>
    <s v="E"/>
    <s v="I_9_1a"/>
    <x v="0"/>
    <n v="365"/>
    <s v="ENFERMERA/O"/>
    <s v="FORMACIÓN PERMANENTE ENFERMERÍA"/>
    <x v="1"/>
    <s v="0"/>
    <m/>
    <m/>
    <m/>
    <d v="2026-12-31T00:00:00"/>
    <m/>
    <m/>
  </r>
  <r>
    <s v="305398"/>
    <s v="43612149D"/>
    <s v="VELAZQUEZ PEREZ, MARIA PILAR"/>
    <d v="2026-01-01T00:00:00"/>
    <d v="2026-12-31T00:00:00"/>
    <s v="162752"/>
    <s v="TEMPORAL. T. COM. INTER. N. ESTA"/>
    <s v="INTERINO POR VACANTE"/>
    <s v="G ADMINISTRATIVO FUNCIÓN ADMINISTRATIVA"/>
    <s v="E"/>
    <s v="I_9_1a"/>
    <x v="0"/>
    <n v="365"/>
    <s v="GRUPO ADMINISTRATIVO"/>
    <s v="FORMACIÓN PERMANENTE ENFERMERÍA"/>
    <x v="1"/>
    <s v="0"/>
    <m/>
    <m/>
    <m/>
    <d v="2026-12-31T00:00:00"/>
    <m/>
    <m/>
  </r>
  <r>
    <s v="277565"/>
    <s v="43772823M"/>
    <s v="AFONSO BARROSO, MARIA TERESA"/>
    <d v="2026-01-01T00:00:00"/>
    <d v="2026-12-31T00:00:00"/>
    <s v="153866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365091"/>
    <s v="78570096A"/>
    <s v="ALONSO ALONSO, ZORAIDA"/>
    <d v="2026-01-01T00:00:00"/>
    <d v="2026-12-31T00:00:00"/>
    <s v="169799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04144"/>
    <s v="78858305E"/>
    <s v="BARRETO MARRERO, PATRICIA"/>
    <d v="2026-04-01T00:00:00"/>
    <d v="2026-12-31T00:00:00"/>
    <s v="177880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42361"/>
    <s v="54061288H"/>
    <s v="BARROSO DELGADO, ADARA"/>
    <d v="2026-01-01T00:00:00"/>
    <d v="2026-12-31T00:00:00"/>
    <s v="174298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11726"/>
    <s v="44789320V"/>
    <s v="BECERRA FERNANDEZ, RAFAEL"/>
    <d v="2026-04-01T00:00:00"/>
    <d v="2026-12-31T00:00:00"/>
    <s v="177673"/>
    <s v="TEMPORAL. T. COM. INTER. N. ESTA"/>
    <s v="INTERINO POR VACANTE"/>
    <s v="TERAPEUTA OCUPACIONAL"/>
    <s v="E"/>
    <s v="I_9_1a"/>
    <x v="0"/>
    <n v="275"/>
    <s v="TERAPEUTA OCUPACIONAL"/>
    <s v="GIMNASIO REHABILITACION"/>
    <x v="1"/>
    <s v="0"/>
    <m/>
    <m/>
    <m/>
    <d v="2026-12-31T00:00:00"/>
    <m/>
    <m/>
  </r>
  <r>
    <s v="228560"/>
    <s v="70591900R"/>
    <s v="CABALLERO ALMODOVAR, MARIA"/>
    <d v="2026-04-01T00:00:00"/>
    <d v="2026-12-31T00:00:00"/>
    <s v="177881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46556"/>
    <s v="43833641B"/>
    <s v="CASTILLA HERRERA, LUIS"/>
    <d v="2026-04-01T00:00:00"/>
    <d v="2026-12-31T00:00:00"/>
    <s v="177670"/>
    <s v="TEMPORAL. T. COM. INTER. N. ESTA"/>
    <s v="INTERINO POR VACANTE"/>
    <s v="PROFESOR/A LOGOFONÍA Y LOGOPEDIA"/>
    <s v="E"/>
    <s v="I_9_1a"/>
    <x v="0"/>
    <n v="275"/>
    <s v="LOGOPEDA"/>
    <s v="GIMNASIO REHABILITACION"/>
    <x v="1"/>
    <s v="0"/>
    <m/>
    <m/>
    <m/>
    <d v="2026-12-31T00:00:00"/>
    <m/>
    <m/>
  </r>
  <r>
    <s v="246073"/>
    <s v="43780638T"/>
    <s v="DIAZ GARCIA, MARIA EULALIA"/>
    <d v="2026-01-01T00:00:00"/>
    <d v="2026-12-31T00:00:00"/>
    <s v="154058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0275"/>
    <s v="78722117V"/>
    <s v="DIAZ PAEZ, SILVIA"/>
    <d v="2026-01-01T00:00:00"/>
    <d v="2026-12-31T00:00:00"/>
    <s v="169800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46954"/>
    <s v="22123524P"/>
    <s v="ERADES LEDESMA, JOSE JAVIER"/>
    <d v="2026-04-01T00:00:00"/>
    <d v="2026-12-31T00:00:00"/>
    <s v="177884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92277"/>
    <s v="80091864E"/>
    <s v="GARCIA VAS, GLORIA"/>
    <d v="2026-04-01T00:00:00"/>
    <d v="2026-12-31T00:00:00"/>
    <s v="177883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19198"/>
    <s v="78478688C"/>
    <s v="GIL SANTANA, LAURA AITAMI"/>
    <d v="2026-01-01T00:00:00"/>
    <d v="2026-12-31T00:00:00"/>
    <s v="169798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84017"/>
    <s v="78644610C"/>
    <s v="HERNANDEZ CORONADO, NOEMI"/>
    <d v="2026-04-01T00:00:00"/>
    <d v="2026-12-31T00:00:00"/>
    <s v="177671"/>
    <s v="TEMPORAL. T. COM. INTER. N. ESTA"/>
    <s v="INTERINO POR VACANTE"/>
    <s v="PROFESOR/A LOGOFONÍA Y LOGOPEDIA"/>
    <s v="E"/>
    <s v="I_9_1a"/>
    <x v="0"/>
    <n v="275"/>
    <s v="LOGOPEDA"/>
    <s v="GIMNASIO REHABILITACION"/>
    <x v="1"/>
    <s v="0"/>
    <m/>
    <m/>
    <m/>
    <d v="2026-12-31T00:00:00"/>
    <m/>
    <m/>
  </r>
  <r>
    <s v="255581"/>
    <s v="54111809P"/>
    <s v="JAVIER ORMAZABAL, ALBERTO"/>
    <d v="2026-04-01T00:00:00"/>
    <d v="2026-12-31T00:00:00"/>
    <s v="177882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19929"/>
    <s v="42220312V"/>
    <s v="JIMENEZ ALVAREZ, ALEJANDRA"/>
    <d v="2026-01-01T00:00:00"/>
    <d v="2026-12-31T00:00:00"/>
    <s v="0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4834"/>
    <s v="43824526G"/>
    <s v="LOPEZ ABREU, ANGEL ARMANDO"/>
    <d v="2026-04-01T00:00:00"/>
    <d v="2026-12-31T00:00:00"/>
    <s v="177885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85520"/>
    <s v="78715276F"/>
    <s v="MARTIN ARTEAGA, MIRIAM"/>
    <d v="2026-01-01T00:00:00"/>
    <d v="2026-12-31T00:00:00"/>
    <s v="154060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0150"/>
    <s v="78710590J"/>
    <s v="MARTINEZ FEO, ALICIA"/>
    <d v="2026-01-01T00:00:00"/>
    <d v="2026-12-31T00:00:00"/>
    <s v="169803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18654"/>
    <s v="78715066G"/>
    <s v="MEDEROS CASTELLANO, MIRYAM"/>
    <d v="2026-01-01T00:00:00"/>
    <d v="2026-12-31T00:00:00"/>
    <s v="170241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91516"/>
    <s v="54050605F"/>
    <s v="MOLINA DIAZ, MARIA CARMEN"/>
    <d v="2026-01-01T00:00:00"/>
    <d v="2026-12-31T00:00:00"/>
    <s v="169802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72750"/>
    <s v="54056645K"/>
    <s v="ORMAZABAL PEREZ, CAROLINA"/>
    <d v="2026-01-01T00:00:00"/>
    <d v="2026-12-31T00:00:00"/>
    <s v="169801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382424"/>
    <s v="54048944W"/>
    <s v="PEREZ DE ARMAS, SARA GABRIELA"/>
    <d v="2026-04-01T00:00:00"/>
    <d v="2026-12-31T00:00:00"/>
    <s v="177878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30710"/>
    <s v="42070158F"/>
    <s v="PLASENCIA HERNANDEZ, CARMEN MARY"/>
    <d v="2026-01-01T00:00:00"/>
    <d v="2026-12-31T00:00:00"/>
    <s v="169895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200064"/>
    <s v="78568692W"/>
    <s v="REYES GONZALEZ, BEATRIZ"/>
    <d v="2026-04-01T00:00:00"/>
    <d v="2026-12-31T00:00:00"/>
    <s v="177879"/>
    <s v="TEMPORAL. T. COM. INTER. N. ESTA"/>
    <s v="INTERINO POR VACANTE"/>
    <s v="FISIOTERAPEUTA"/>
    <s v="E"/>
    <s v="I_9_1a"/>
    <x v="0"/>
    <n v="275"/>
    <s v="FISIOTERAPEUTA"/>
    <s v="GIMNASIO REHABILITACION"/>
    <x v="1"/>
    <s v="0"/>
    <m/>
    <m/>
    <m/>
    <d v="2026-12-31T00:00:00"/>
    <m/>
    <m/>
  </r>
  <r>
    <s v="258096"/>
    <s v="44916065D"/>
    <s v="RODRIGUEZ MARTIN, SAMUEL"/>
    <d v="2026-04-01T00:00:00"/>
    <d v="2026-12-31T00:00:00"/>
    <s v="177674"/>
    <s v="TEMPORAL. T. COM. INTER. N. ESTA"/>
    <s v="INTERINO POR VACANTE"/>
    <s v="TERAPEUTA OCUPACIONAL"/>
    <s v="E"/>
    <s v="I_9_1a"/>
    <x v="0"/>
    <n v="275"/>
    <s v="TERAPEUTA OCUPACIONAL"/>
    <s v="GIMNASIO REHABILITACION"/>
    <x v="1"/>
    <s v="0"/>
    <m/>
    <m/>
    <m/>
    <d v="2026-12-31T00:00:00"/>
    <m/>
    <m/>
  </r>
  <r>
    <s v="278383"/>
    <s v="78719450H"/>
    <s v="RODRIGUEZ SANCHEZ, ANA ROSA"/>
    <d v="2026-01-01T00:00:00"/>
    <d v="2026-12-31T00:00:00"/>
    <s v="161137"/>
    <s v="TEMPORAL. T. COM. INTER. N. ESTA"/>
    <s v="INTERINO POR VACANTE"/>
    <s v="AUXILIAR DE ENFERMERÍA"/>
    <s v="E"/>
    <s v="I_9_1a"/>
    <x v="0"/>
    <n v="365"/>
    <s v="AUXILIAR DE ENFERMERÍA"/>
    <s v="GIMNASIO REHABILITACION"/>
    <x v="1"/>
    <s v="0"/>
    <m/>
    <m/>
    <m/>
    <d v="2026-12-31T00:00:00"/>
    <m/>
    <m/>
  </r>
  <r>
    <s v="203615"/>
    <s v="79060663A"/>
    <s v="SAN JOSE HERRANZ, PAULA"/>
    <d v="2026-01-01T00:00:00"/>
    <d v="2026-12-31T00:00:00"/>
    <s v="169804"/>
    <s v="TEMPORAL. T. COM. INTER. N. ESTA"/>
    <s v="INTERINO POR VACANTE"/>
    <s v="FISIOTERAPEUTA"/>
    <s v="E"/>
    <s v="I_9_1a"/>
    <x v="0"/>
    <n v="365"/>
    <s v="FISIOTERAPEUTA"/>
    <s v="GIMNASIO REHABILITACION"/>
    <x v="1"/>
    <s v="0"/>
    <m/>
    <m/>
    <m/>
    <d v="2026-12-31T00:00:00"/>
    <m/>
    <m/>
  </r>
  <r>
    <s v="248219"/>
    <s v="43364932L"/>
    <s v="SOCAS PEREZ, MARIA ROSARIO"/>
    <d v="2026-01-01T00:00:00"/>
    <d v="2026-12-31T00:00:00"/>
    <s v="154061"/>
    <s v="TEMPORAL. T. COM. INTER. N. ESTA"/>
    <s v="INTERINO POR VACANTE"/>
    <s v="PROFESOR/A LOGOFONÍA Y LOGOPEDIA"/>
    <s v="E"/>
    <s v="I_9_1a"/>
    <x v="0"/>
    <n v="365"/>
    <s v="LOGOPEDA"/>
    <s v="GIMNASIO REHABILITACION"/>
    <x v="1"/>
    <s v="0"/>
    <m/>
    <m/>
    <m/>
    <d v="2026-12-31T00:00:00"/>
    <m/>
    <m/>
  </r>
  <r>
    <s v="231324"/>
    <s v="54110986J"/>
    <s v="DIAZ HERRERA, ELISABET"/>
    <d v="2026-01-01T00:00:00"/>
    <d v="2026-12-31T00:00:00"/>
    <s v="161176"/>
    <s v="TEMPORAL. T. COM. INTER. N. ESTA"/>
    <s v="INTERINO POR VACANTE"/>
    <s v="AUXILIAR DE ENFERMERÍA"/>
    <s v="E"/>
    <s v="I_9_1a"/>
    <x v="0"/>
    <n v="365"/>
    <s v="AUXILIAR DE ENFERMERÍA"/>
    <s v="GUARDERÍA"/>
    <x v="1"/>
    <s v="0"/>
    <m/>
    <m/>
    <m/>
    <d v="2026-12-31T00:00:00"/>
    <m/>
    <m/>
  </r>
  <r>
    <s v="378382"/>
    <s v="43379476G"/>
    <s v="VELAZQUEZ PEREZ, MARIA"/>
    <d v="2026-01-01T00:00:00"/>
    <d v="2026-12-31T00:00:00"/>
    <s v="161136"/>
    <s v="TEMPORAL. T. COM. INTER. N. ESTA"/>
    <s v="INTERINO POR VACANTE"/>
    <s v="AUXILIAR DE ENFERMERÍA"/>
    <s v="E"/>
    <s v="I_9_1a"/>
    <x v="0"/>
    <n v="365"/>
    <s v="AUXILIAR DE ENFERMERÍA"/>
    <s v="GUARDERÍA"/>
    <x v="1"/>
    <s v="0"/>
    <m/>
    <m/>
    <m/>
    <d v="2026-12-31T00:00:00"/>
    <m/>
    <m/>
  </r>
  <r>
    <s v="381576"/>
    <s v="79074009D"/>
    <s v="ALVAREZ CAMPOS, AMANDA"/>
    <d v="2026-03-01T00:00:00"/>
    <d v="2026-12-31T00:00:00"/>
    <s v="177092"/>
    <s v="TEMPORAL. T. COM. INTER. N. ESTA"/>
    <s v="INTERINO POR VACANTE"/>
    <s v="ENFERMERO/A"/>
    <s v="E"/>
    <s v="I_9_1a"/>
    <x v="0"/>
    <n v="306"/>
    <s v="ENFERMERA/O"/>
    <s v="H.DIA POLIVALENTE - CITOSTATICOS"/>
    <x v="1"/>
    <s v="0"/>
    <m/>
    <m/>
    <m/>
    <d v="2026-12-31T00:00:00"/>
    <m/>
    <m/>
  </r>
  <r>
    <s v="220942"/>
    <s v="76050114Q"/>
    <s v="BERMEJO IZQUIERDO, JULIA"/>
    <d v="2026-01-01T00:00:00"/>
    <d v="2026-12-31T00:00:00"/>
    <s v="170741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27724"/>
    <s v="79092381G"/>
    <s v="CABRERA FUENTES, MIRIAN"/>
    <d v="2026-01-01T00:00:00"/>
    <d v="2026-12-31T00:00:00"/>
    <s v="156487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04696"/>
    <s v="43803060C"/>
    <s v="CEDRES FERRE, MARIA JOSE"/>
    <d v="2026-01-01T00:00:00"/>
    <d v="2026-12-31T00:00:00"/>
    <s v="169899"/>
    <s v="TEMPORAL. T. COM. INTER. N. ESTA"/>
    <s v="INTERINO POR VACANTE"/>
    <s v="AUXILIAR DE ENFERMERÍA"/>
    <s v="E"/>
    <s v="I_9_1a"/>
    <x v="0"/>
    <n v="365"/>
    <s v="AUXILIAR DE ENFERMERÍA"/>
    <s v="H.DIA POLIVALENTE - CITOSTATICOS"/>
    <x v="1"/>
    <s v="0"/>
    <m/>
    <m/>
    <m/>
    <d v="2026-12-31T00:00:00"/>
    <m/>
    <m/>
  </r>
  <r>
    <s v="230973"/>
    <s v="42417011C"/>
    <s v="HERNANDEZ GARCIA, SANTIAGO"/>
    <d v="2026-01-01T00:00:00"/>
    <d v="2026-12-31T00:00:00"/>
    <s v="170740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381259"/>
    <s v="78627159A"/>
    <s v="HERNANDEZ NEGRIN, SARA NOEMI"/>
    <d v="2026-01-01T00:00:00"/>
    <d v="2026-12-31T00:00:00"/>
    <s v="170548"/>
    <s v="TEMPORAL. T. COM. INTER. N. ESTA"/>
    <s v="INTERINO POR VACANTE"/>
    <s v="AUXILIAR DE ENFERMERÍA"/>
    <s v="E"/>
    <s v="I_9_1a"/>
    <x v="0"/>
    <n v="365"/>
    <s v="AUXILIAR DE ENFERMERÍA"/>
    <s v="H.DIA POLIVALENTE - CITOSTATICOS"/>
    <x v="1"/>
    <s v="0"/>
    <m/>
    <m/>
    <m/>
    <d v="2026-12-31T00:00:00"/>
    <m/>
    <m/>
  </r>
  <r>
    <s v="290597"/>
    <s v="43837015G"/>
    <s v="PEREZ PEREZ, ALBA"/>
    <d v="2026-01-01T00:00:00"/>
    <d v="2026-12-31T00:00:00"/>
    <s v="153456"/>
    <s v="TEMPORAL. T. COM. INTER. N. ESTA"/>
    <s v="INTERINO POR VACANTE"/>
    <s v="ENFERMERO/A"/>
    <s v="E"/>
    <s v="I_9_1a"/>
    <x v="0"/>
    <n v="365"/>
    <s v="ENFERMERA/O"/>
    <s v="H.DIA POLIVALENTE - CITOSTATICOS"/>
    <x v="1"/>
    <s v="0"/>
    <m/>
    <m/>
    <m/>
    <d v="2026-12-31T00:00:00"/>
    <m/>
    <m/>
  </r>
  <r>
    <s v="265289"/>
    <s v="79097200Q"/>
    <s v="DELGADO CANO, SARA MARIA"/>
    <d v="2026-01-01T00:00:00"/>
    <d v="2026-12-31T00:00:00"/>
    <s v="153274"/>
    <s v="TEMPORAL. T. COM. INTER. N. ESTA"/>
    <s v="INTERINO POR VACANTE"/>
    <s v="ENFERMERO/A"/>
    <s v="E"/>
    <s v="I_9_1a"/>
    <x v="0"/>
    <n v="365"/>
    <s v="ENFERMERA/O"/>
    <s v="HOSPITAL DIA HEMATOLOGIA CLÍNICA"/>
    <x v="1"/>
    <s v="0"/>
    <m/>
    <m/>
    <m/>
    <d v="2026-12-31T00:00:00"/>
    <m/>
    <m/>
  </r>
  <r>
    <s v="246829"/>
    <s v="79073777F"/>
    <s v="AGUILERA GOMEZ, VANESA"/>
    <d v="2026-01-01T00:00:00"/>
    <d v="2026-12-31T00:00:00"/>
    <s v="167377"/>
    <s v="TEMPORAL. T. COM. INTER. N. ESTA"/>
    <s v="INTERINO POR VACANTE"/>
    <s v="ENFERMERO/A"/>
    <s v="E"/>
    <s v="I_9_1a"/>
    <x v="0"/>
    <n v="365"/>
    <s v="ENFERMERA/O"/>
    <s v="HOSPITAL DIA PEDIATRIA"/>
    <x v="1"/>
    <s v="0"/>
    <m/>
    <m/>
    <m/>
    <d v="2026-12-31T00:00:00"/>
    <m/>
    <m/>
  </r>
  <r>
    <s v="253438"/>
    <s v="54064063X"/>
    <s v="DIAZ NUÑEZ, CARMEN ROSA"/>
    <d v="2026-01-01T00:00:00"/>
    <d v="2026-12-31T00:00:00"/>
    <s v="170539"/>
    <s v="TEMPORAL. T. COM. INTER. N. ESTA"/>
    <s v="INTERINO POR VACANTE"/>
    <s v="AUXILIAR DE ENFERMERÍA"/>
    <s v="E"/>
    <s v="I_9_1a"/>
    <x v="0"/>
    <n v="365"/>
    <s v="AUXILIAR DE ENFERMERÍA"/>
    <s v="HOSPITAL. PREMATUROS"/>
    <x v="1"/>
    <s v="0"/>
    <m/>
    <m/>
    <m/>
    <d v="2026-12-31T00:00:00"/>
    <m/>
    <m/>
  </r>
  <r>
    <s v="275321"/>
    <s v="43785596J"/>
    <s v="MEDINA SANTOS, EXPEDITA MERCEDES"/>
    <d v="2026-01-01T00:00:00"/>
    <d v="2026-12-31T00:00:00"/>
    <s v="169903"/>
    <s v="TEMPORAL. T. COM. INTER. N. ESTA"/>
    <s v="INTERINO POR VACANTE"/>
    <s v="AUXILIAR DE ENFERMERÍA"/>
    <s v="E"/>
    <s v="I_9_1a"/>
    <x v="0"/>
    <n v="365"/>
    <s v="AUXILIAR DE ENFERMERÍA"/>
    <s v="HOSPITAL. PREMATUROS"/>
    <x v="1"/>
    <s v="0"/>
    <m/>
    <m/>
    <m/>
    <d v="2026-12-31T00:00:00"/>
    <m/>
    <m/>
  </r>
  <r>
    <s v="325276"/>
    <s v="43787565G"/>
    <s v="RODRIGUEZ PEREZ, VERONICA"/>
    <d v="2026-01-01T00:00:00"/>
    <d v="2026-12-31T00:00:00"/>
    <s v="161268"/>
    <s v="SIN CONTRATO"/>
    <s v="PROMOCION INTERNA TEMPORAL"/>
    <s v="EE - ENFERMERÍA PEDIÁTRICA"/>
    <s v="E"/>
    <s v="I_9_1a"/>
    <x v="0"/>
    <n v="365"/>
    <s v="ENFERMERA/O ESPECIALISTA EN ENFERMERÍA PEDIÁTRICA"/>
    <s v="HOSPITAL. PREMATUROS"/>
    <x v="1"/>
    <s v="0"/>
    <m/>
    <m/>
    <m/>
    <d v="2026-12-31T00:00:00"/>
    <m/>
    <m/>
  </r>
  <r>
    <s v="235110"/>
    <s v="45733049X"/>
    <s v="AYADIM GARCIA, SORAYA"/>
    <d v="2026-01-01T00:00:00"/>
    <d v="2026-12-31T00:00:00"/>
    <s v="170386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01545"/>
    <s v="51150287N"/>
    <s v="BERNARDOS REYES, NESTOR"/>
    <d v="2026-01-01T00:00:00"/>
    <d v="2026-12-31T00:00:00"/>
    <s v="170403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02935"/>
    <s v="48836602N"/>
    <s v="BOTELLA IBAÑEZ, ALBERTO"/>
    <d v="2026-01-01T00:00:00"/>
    <d v="2026-12-31T00:00:00"/>
    <s v="170769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79698"/>
    <s v="45341591N"/>
    <s v="FALCON GARCIA, ANTONIO"/>
    <d v="2026-01-01T00:00:00"/>
    <d v="2026-12-31T00:00:00"/>
    <s v="170608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51240"/>
    <s v="17475290M"/>
    <s v="GARCIA CASTRO, DAVID"/>
    <d v="2026-01-01T00:00:00"/>
    <d v="2026-12-31T00:00:00"/>
    <s v="170757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13583"/>
    <s v="77577785G"/>
    <s v="ROLDAN DIAZ, MARIA MONTSERRAT"/>
    <d v="2026-01-01T00:00:00"/>
    <d v="2026-12-31T00:00:00"/>
    <s v="170387"/>
    <s v="TEMPORAL. T. COM. INTER. N. ESTA"/>
    <s v="INTERINO POR VACANTE"/>
    <s v="ENFERMERO/A"/>
    <s v="E"/>
    <s v="I_9_1a"/>
    <x v="0"/>
    <n v="365"/>
    <s v="ENFERMERA/O"/>
    <s v="HOSPITAL. U.C.S.I."/>
    <x v="1"/>
    <s v="0"/>
    <m/>
    <m/>
    <m/>
    <d v="2026-12-31T00:00:00"/>
    <m/>
    <m/>
  </r>
  <r>
    <s v="233087"/>
    <s v="43833625H"/>
    <s v="FAGUNDO PAZ, NOEMÍ ISABEL"/>
    <d v="2026-01-01T00:00:00"/>
    <d v="2026-12-31T00:00:00"/>
    <s v="153305"/>
    <s v="TEMPORAL. T. COM. INTER. N. ESTA"/>
    <s v="INTERINO POR VACANTE"/>
    <s v="ENFERMERO/A"/>
    <s v="E"/>
    <s v="I_9_1a"/>
    <x v="0"/>
    <n v="365"/>
    <s v="ENFERMERA/O"/>
    <s v="HOSPITAL.UDAD.DROGODEPEN.-U.H.T.D."/>
    <x v="1"/>
    <s v="0"/>
    <m/>
    <m/>
    <m/>
    <d v="2026-12-31T00:00:00"/>
    <m/>
    <m/>
  </r>
  <r>
    <s v="246532"/>
    <s v="72830896Q"/>
    <s v="MARTINEZ DE ILARDUYA FUERTES, EIDER"/>
    <d v="2026-01-01T00:00:00"/>
    <d v="2026-12-31T00:00:00"/>
    <s v="154050"/>
    <s v="TEMPORAL. T. COM. INTER. N. ESTA"/>
    <s v="INTERINO POR VACANTE"/>
    <s v="ENFERMERO ESPECIALISTA SALUD MENTAL"/>
    <s v="E"/>
    <s v="I_9_1a"/>
    <x v="0"/>
    <n v="365"/>
    <s v="ENFERMERA/O ESPECIALISTA EN ENFERMERÍA DE SALUD ME"/>
    <s v="HOSPITAL.UDAD.DROGODEPEN.-U.H.T.D."/>
    <x v="1"/>
    <s v="0"/>
    <m/>
    <m/>
    <m/>
    <d v="2026-12-31T00:00:00"/>
    <m/>
    <m/>
  </r>
  <r>
    <s v="215863"/>
    <s v="47539681S"/>
    <s v="PEREZ BRENES, LORENA"/>
    <d v="2026-01-01T00:00:00"/>
    <d v="2026-12-31T00:00:00"/>
    <s v="154051"/>
    <s v="TEMPORAL. T. COM. INTER. N. ESTA"/>
    <s v="INTERINO POR VACANTE"/>
    <s v="ENFERMERO ESPECIALISTA SALUD MENTAL"/>
    <s v="E"/>
    <s v="I_9_1a"/>
    <x v="0"/>
    <n v="365"/>
    <s v="ENFERMERA/O ESPECIALISTA EN ENFERMERÍA DE SALUD ME"/>
    <s v="HOSPITAL.UDAD.DROGODEPEN.-U.H.T.D."/>
    <x v="1"/>
    <s v="0"/>
    <m/>
    <m/>
    <m/>
    <d v="2026-12-31T00:00:00"/>
    <m/>
    <m/>
  </r>
  <r>
    <s v="212485"/>
    <s v="77139579V"/>
    <s v="VILLAR DIAZ, GUADALUPE AGUEDA"/>
    <d v="2026-01-01T00:00:00"/>
    <d v="2026-12-31T00:00:00"/>
    <s v="162369"/>
    <s v="TEMPORAL. T. COM. INTER. N. ESTA"/>
    <s v="INTERINO POR VACANTE"/>
    <s v="ENFERMERO/A"/>
    <s v="E"/>
    <s v="I_9_1a"/>
    <x v="0"/>
    <n v="365"/>
    <s v="ENFERMERA/O"/>
    <s v="HOSPITAL.UDAD.DROGODEPEN.-U.H.T.D."/>
    <x v="1"/>
    <s v="0"/>
    <m/>
    <m/>
    <m/>
    <d v="2026-12-31T00:00:00"/>
    <m/>
    <m/>
  </r>
  <r>
    <s v="242976"/>
    <s v="78719012V"/>
    <s v="CORREA ALFARO, FLAVIO ANDRES"/>
    <d v="2026-01-01T00:00:00"/>
    <d v="2026-12-31T00:00:00"/>
    <s v="153397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68220"/>
    <s v="42182563B"/>
    <s v="HERNANDEZ GONZALEZ, ELESBANA JOSAFAT"/>
    <d v="2026-01-01T00:00:00"/>
    <d v="2026-12-31T00:00:00"/>
    <s v="161115"/>
    <s v="TEMPORAL. T. COM. INTER. N. ESTA"/>
    <s v="INTERINO POR VACANTE"/>
    <s v="AUXILIAR DE ENFERMERÍA"/>
    <s v="E"/>
    <s v="I_9_1a"/>
    <x v="0"/>
    <n v="365"/>
    <s v="AUXILIAR DE ENFERMERÍA"/>
    <s v="LAB.HEMOT.Y BCO.SANGRE"/>
    <x v="1"/>
    <s v="0"/>
    <m/>
    <m/>
    <m/>
    <d v="2026-12-31T00:00:00"/>
    <m/>
    <m/>
  </r>
  <r>
    <s v="259753"/>
    <s v="51151879V"/>
    <s v="MARLES FLOREZ, ANA ISABEL"/>
    <d v="2026-01-01T00:00:00"/>
    <d v="2026-12-31T00:00:00"/>
    <s v="174415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98300"/>
    <s v="78587240N"/>
    <s v="MARTIN MARTIN, ESTEFANIA"/>
    <d v="2026-01-01T00:00:00"/>
    <d v="2026-12-31T00:00:00"/>
    <s v="153434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77947"/>
    <s v="48258013B"/>
    <s v="MARTINEZ DE LA FUENTE, ROSANA"/>
    <d v="2026-01-01T00:00:00"/>
    <d v="2026-12-31T00:00:00"/>
    <s v="170819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96465"/>
    <s v="42220977S"/>
    <s v="OJEDA MARTIN, CYNTHIA"/>
    <d v="2026-01-01T00:00:00"/>
    <d v="2026-12-31T00:00:00"/>
    <s v="153449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36859"/>
    <s v="54110298S"/>
    <s v="RECUENCO BETANCOR, MARTA"/>
    <d v="2026-01-01T00:00:00"/>
    <d v="2026-12-31T00:00:00"/>
    <s v="153275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71926"/>
    <s v="79074829R"/>
    <s v="RODRIGUEZ BAUTE, DACIL"/>
    <d v="2026-01-01T00:00:00"/>
    <d v="2026-12-31T00:00:00"/>
    <s v="153462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58691"/>
    <s v="43837796A"/>
    <s v="ROSQUETE AFONSO, GUILLERMO"/>
    <d v="2026-01-01T00:00:00"/>
    <d v="2026-12-31T00:00:00"/>
    <s v="156484"/>
    <s v="TEMPORAL. T. COM. INTER. N. ESTA"/>
    <s v="INTERINO POR VACANTE"/>
    <s v="ENFERMERO/A"/>
    <s v="E"/>
    <s v="I_9_1a"/>
    <x v="0"/>
    <n v="365"/>
    <s v="ENFERMERA/O"/>
    <s v="LAB.HEMOT.Y BCO.SANGRE"/>
    <x v="1"/>
    <s v="0"/>
    <m/>
    <m/>
    <m/>
    <d v="2026-12-31T00:00:00"/>
    <m/>
    <m/>
  </r>
  <r>
    <s v="265565"/>
    <s v="78698932Q"/>
    <s v="DORTA GONZALEZ, MARIA HORTENSIA"/>
    <d v="2026-02-27T00:00:00"/>
    <d v="2026-12-31T00:00:00"/>
    <s v="177187"/>
    <s v="TEMPORAL. T. COM. INTER. N. ESTA"/>
    <s v="INTERINO POR VACANTE"/>
    <s v="TÉC ESPECIALISTA / ANATOMIA PATOLOGICA"/>
    <s v="E"/>
    <s v="I_9_1a"/>
    <x v="0"/>
    <n v="308"/>
    <s v="TÉCNICO ESPECIALISTA ANATOMÍA PATOLÓGICA"/>
    <s v="LABOR. ANATOMIA PATOLSGICA"/>
    <x v="1"/>
    <s v="0"/>
    <m/>
    <m/>
    <m/>
    <d v="2026-12-31T00:00:00"/>
    <m/>
    <m/>
  </r>
  <r>
    <s v="332887"/>
    <s v="78857947D"/>
    <s v="ARTEAGA HERNANDEZ, JOSE JUAN"/>
    <d v="2026-01-01T00:00:00"/>
    <d v="2026-12-31T00:00:00"/>
    <s v="154017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4119"/>
    <s v="78571114D"/>
    <s v="ARVELO RIVERO, NATALIA"/>
    <d v="2026-01-01T00:00:00"/>
    <d v="2026-12-31T00:00:00"/>
    <s v="169779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00444"/>
    <s v="54052814P"/>
    <s v="BARREIRO DOPAZO, ALBA"/>
    <d v="2026-01-01T00:00:00"/>
    <d v="2026-12-31T00:00:00"/>
    <s v="169780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18817"/>
    <s v="54047251B"/>
    <s v="BLANCO GARCIA, MARIA DEL PILAR"/>
    <d v="2026-01-01T00:00:00"/>
    <d v="2026-12-31T00:00:00"/>
    <s v="167394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38106"/>
    <s v="43798411V"/>
    <s v="ESTEVEZ GONZALEZ, GENOVEVA"/>
    <d v="2026-01-01T00:00:00"/>
    <d v="2026-12-31T00:00:00"/>
    <s v="154019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10379"/>
    <s v="79087080Q"/>
    <s v="GARCIA GARCIA, LAURA"/>
    <d v="2026-01-01T00:00:00"/>
    <d v="2026-12-31T00:00:00"/>
    <s v="169781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7127"/>
    <s v="42221578H"/>
    <s v="LEON POMBAR, MIGUEL"/>
    <d v="2026-01-01T00:00:00"/>
    <d v="2026-12-31T00:00:00"/>
    <s v="169776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3983"/>
    <s v="43379828B"/>
    <s v="MARTIN GONZALEZ, ORESTE DANIEL"/>
    <d v="2026-01-01T00:00:00"/>
    <d v="2026-12-31T00:00:00"/>
    <s v="154026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43589"/>
    <s v="43803131E"/>
    <s v="MORALES RODRIGUEZ, CARMEN SILVIA"/>
    <d v="2026-01-01T00:00:00"/>
    <d v="2026-12-31T00:00:00"/>
    <s v="154021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68666"/>
    <s v="42220733R"/>
    <s v="PEREZ RODRIGUEZ, FRANCISCO AGUSTIN"/>
    <d v="2026-01-01T00:00:00"/>
    <d v="2026-12-31T00:00:00"/>
    <s v="169778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45104"/>
    <s v="42169808K"/>
    <s v="PEREZ RODRIGUEZ, JOSE ELOY"/>
    <d v="2026-01-01T00:00:00"/>
    <d v="2026-12-31T00:00:00"/>
    <s v="153724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24891"/>
    <s v="43803879B"/>
    <s v="RUIZ ALVARADO, MARIA DESIREE"/>
    <d v="2026-01-01T00:00:00"/>
    <d v="2026-12-31T00:00:00"/>
    <s v="169777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200268"/>
    <s v="54948179Y"/>
    <s v="TERAN GONZALEZ, KATHERINE"/>
    <d v="2026-01-01T00:00:00"/>
    <d v="2026-12-31T00:00:00"/>
    <s v="169782"/>
    <s v="TEMPORAL. T. COM. INTER. N. ESTA"/>
    <s v="INTERINO POR VACANTE"/>
    <s v="TÉC ESPECIALISTA / LABORATORIO"/>
    <s v="E"/>
    <s v="I_9_1a"/>
    <x v="0"/>
    <n v="365"/>
    <s v="TÉCNICO ESPECIALISTA LABORATORIO"/>
    <s v="LABOR.DE MICROBIOLOGIA Y CONTROL DE INF"/>
    <x v="1"/>
    <s v="0"/>
    <m/>
    <m/>
    <m/>
    <d v="2026-12-31T00:00:00"/>
    <m/>
    <m/>
  </r>
  <r>
    <s v="333604"/>
    <s v="43827433J"/>
    <s v="AVILA DIAZ, YAIZA"/>
    <d v="2026-01-01T00:00:00"/>
    <d v="2026-12-31T00:00:00"/>
    <s v="153282"/>
    <s v="TEMPORAL. T. COM. INTER. N. ESTA"/>
    <s v="INTERINO POR VACANTE"/>
    <s v="ENFERMERO/A"/>
    <s v="E"/>
    <s v="I_9_1a"/>
    <x v="0"/>
    <n v="365"/>
    <s v="ENFERMERA/O"/>
    <s v="LABORATORIO CENTRAL"/>
    <x v="1"/>
    <s v="0"/>
    <m/>
    <m/>
    <m/>
    <d v="2026-12-31T00:00:00"/>
    <m/>
    <m/>
  </r>
  <r>
    <s v="292584"/>
    <s v="43821403D"/>
    <s v="BENITEZ GONZALEZ, CARLOS GUSTAVO"/>
    <d v="2026-01-01T00:00:00"/>
    <d v="2026-12-31T00:00:00"/>
    <s v="169951"/>
    <s v="TEMPORAL. T. COM. INTER. N. ESTA"/>
    <s v="INTERINO POR VACANTE"/>
    <s v="AUXILIAR DE ENFERMERÍA"/>
    <s v="E"/>
    <s v="I_9_1a"/>
    <x v="0"/>
    <n v="365"/>
    <s v="AUXILIAR DE ENFERMERÍA"/>
    <s v="LABORATORIO CENTRAL"/>
    <x v="1"/>
    <s v="0"/>
    <m/>
    <m/>
    <m/>
    <d v="2026-12-31T00:00:00"/>
    <m/>
    <m/>
  </r>
  <r>
    <s v="217201"/>
    <s v="45458798B"/>
    <s v="DIAZ MARTEL, CARMEN BELEN"/>
    <d v="2026-01-01T00:00:00"/>
    <d v="2026-12-31T00:00:00"/>
    <s v="153298"/>
    <s v="TEMPORAL. T. COM. INTER. N. ESTA"/>
    <s v="INTERINO POR VACANTE"/>
    <s v="ENFERMERO/A"/>
    <s v="E"/>
    <s v="I_9_1a"/>
    <x v="0"/>
    <n v="365"/>
    <s v="ENFERMERA/O"/>
    <s v="LABORATORIO CENTRAL"/>
    <x v="1"/>
    <s v="0"/>
    <m/>
    <m/>
    <m/>
    <d v="2026-12-31T00:00:00"/>
    <m/>
    <m/>
  </r>
  <r>
    <s v="265863"/>
    <s v="45940066G"/>
    <s v="GARCIA DELGADO, MELISA"/>
    <d v="2026-01-01T00:00:00"/>
    <d v="2026-12-31T00:00:00"/>
    <s v="169791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25397"/>
    <s v="54048773S"/>
    <s v="GARCIA HERRERA, NAYRA"/>
    <d v="2026-01-01T00:00:00"/>
    <d v="2026-12-31T00:00:00"/>
    <s v="169788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27706"/>
    <s v="78641845S"/>
    <s v="GARCIA IZQUIERDO, LYDIA"/>
    <d v="2026-01-01T00:00:00"/>
    <d v="2026-12-31T00:00:00"/>
    <s v="169787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279310"/>
    <s v="43791688X"/>
    <s v="LORENZO DIAZ, MARIA BELEN"/>
    <d v="2026-01-01T00:00:00"/>
    <d v="2026-12-31T00:00:00"/>
    <s v="174302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95006"/>
    <s v="78556565L"/>
    <s v="NUÑEZ CALLEJON, PATRICIA MARIA"/>
    <d v="2026-01-01T00:00:00"/>
    <d v="2026-12-31T00:00:00"/>
    <s v="169784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81090"/>
    <s v="43841319F"/>
    <s v="ROMAN GONZALEZ, VERONICA"/>
    <d v="2026-01-01T00:00:00"/>
    <d v="2026-12-31T00:00:00"/>
    <s v="169790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01163"/>
    <s v="78715393D"/>
    <s v="TORRES MORA, DAVID"/>
    <d v="2026-01-01T00:00:00"/>
    <d v="2026-12-31T00:00:00"/>
    <s v="169785"/>
    <s v="TEMPORAL. T. COM. INTER. N. ESTA"/>
    <s v="INTERINO POR VACANTE"/>
    <s v="TÉC ESPECIALISTA / LABORATORIO"/>
    <s v="E"/>
    <s v="I_9_1a"/>
    <x v="0"/>
    <n v="365"/>
    <s v="TÉCNICO ESPECIALISTA LABORATORIO"/>
    <s v="LABORATORIO CENTRAL"/>
    <x v="1"/>
    <s v="0"/>
    <m/>
    <m/>
    <m/>
    <d v="2026-12-31T00:00:00"/>
    <m/>
    <m/>
  </r>
  <r>
    <s v="374597"/>
    <s v="51208574V"/>
    <s v="MACHADO ARBOIS, AMALIA"/>
    <d v="2026-01-01T00:00:00"/>
    <d v="2026-12-31T00:00:00"/>
    <s v="170463"/>
    <s v="TEMPORAL. T. COM. INTER. N. ESTA"/>
    <s v="INTERINO POR VACANTE"/>
    <s v="ENFERMERO/A"/>
    <s v="E"/>
    <s v="I_9_1a"/>
    <x v="0"/>
    <n v="365"/>
    <s v="ENFERMERA/O"/>
    <s v="NIDOS"/>
    <x v="1"/>
    <s v="0"/>
    <m/>
    <m/>
    <m/>
    <d v="2026-12-31T00:00:00"/>
    <m/>
    <m/>
  </r>
  <r>
    <s v="200702"/>
    <s v="77823676W"/>
    <s v="MARTIN RIAÑO, MARTA"/>
    <d v="2026-04-01T00:00:00"/>
    <d v="2026-12-31T00:00:00"/>
    <s v="177853"/>
    <s v="TEMPORAL. T. COM. INTER. N. ESTA"/>
    <s v="INTERINO POR VACANTE"/>
    <s v="ENFERMERO/A"/>
    <s v="E"/>
    <s v="I_9_1a"/>
    <x v="0"/>
    <n v="275"/>
    <s v="ENFERMERA/O"/>
    <s v="NIDOS"/>
    <x v="1"/>
    <s v="0"/>
    <m/>
    <m/>
    <m/>
    <d v="2026-12-31T00:00:00"/>
    <m/>
    <m/>
  </r>
  <r>
    <s v="378850"/>
    <s v="78647445A"/>
    <s v="RODRIGUEZ REYES, LAURA"/>
    <d v="2026-01-01T00:00:00"/>
    <d v="2026-12-31T00:00:00"/>
    <s v="153466"/>
    <s v="TEMPORAL. T. COM. INTER. N. ESTA"/>
    <s v="INTERINO POR VACANTE"/>
    <s v="ENFERMERO/A"/>
    <s v="E"/>
    <s v="I_9_1a"/>
    <x v="0"/>
    <n v="365"/>
    <s v="ENFERMERA/O"/>
    <s v="NIDOS"/>
    <x v="1"/>
    <s v="0"/>
    <m/>
    <m/>
    <m/>
    <d v="2026-12-31T00:00:00"/>
    <m/>
    <m/>
  </r>
  <r>
    <s v="220148"/>
    <s v="49563289Z"/>
    <s v="AVILA MARTIN, ANA"/>
    <d v="2026-04-01T00:00:00"/>
    <d v="2026-12-31T00:00:00"/>
    <s v="177672"/>
    <s v="TEMPORAL. T. COM. INTER. N. ESTA"/>
    <s v="INTERINO POR VACANTE"/>
    <s v="MATRÓN/A"/>
    <s v="E"/>
    <s v="I_9_1a"/>
    <x v="0"/>
    <n v="275"/>
    <s v="MATRONA"/>
    <s v="PARITORIO"/>
    <x v="1"/>
    <s v="0"/>
    <m/>
    <m/>
    <m/>
    <d v="2026-12-31T00:00:00"/>
    <m/>
    <m/>
  </r>
  <r>
    <s v="224183"/>
    <s v="43816371Z"/>
    <s v="DEL PINO RAMOS, CARMEN DOLORES"/>
    <d v="2026-01-01T00:00:00"/>
    <d v="2026-12-31T00:00:00"/>
    <s v="153920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31484"/>
    <s v="20059596P"/>
    <s v="ESTRUCH JUST, MARIA"/>
    <d v="2026-01-01T00:00:00"/>
    <d v="2026-12-31T00:00:00"/>
    <s v="152335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41150"/>
    <s v="79153553L"/>
    <s v="GARCIA DORTA, MARIA"/>
    <d v="2026-01-01T00:00:00"/>
    <d v="2026-12-31T00:00:00"/>
    <s v="153411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72089"/>
    <s v="76444504W"/>
    <s v="GIL PEDROSA, SANDRA"/>
    <d v="2026-01-01T00:00:00"/>
    <d v="2026-12-31T00:00:00"/>
    <s v="175717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29513"/>
    <s v="43810647V"/>
    <s v="GONZALEZ CASTILLA, ISRAEL TORIBIO"/>
    <d v="2026-01-01T00:00:00"/>
    <d v="2026-12-31T00:00:00"/>
    <s v="154445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73344"/>
    <s v="54058293J"/>
    <s v="HERNANDEZ MARRERO, GRECIA"/>
    <d v="2026-01-01T00:00:00"/>
    <d v="2026-12-31T00:00:00"/>
    <s v="169893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41681"/>
    <s v="78729603M"/>
    <s v="HERRERA MARTIN, BEATRIZ"/>
    <d v="2026-01-01T00:00:00"/>
    <d v="2026-12-31T00:00:00"/>
    <s v="171321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79128"/>
    <s v="79074314S"/>
    <s v="LAVERS PADILLA, PAULA"/>
    <d v="2026-01-01T00:00:00"/>
    <d v="2026-12-31T00:00:00"/>
    <s v="174301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42586"/>
    <s v="78642039W"/>
    <s v="MARTIN LABRADOR, MARIO"/>
    <d v="2026-01-01T00:00:00"/>
    <d v="2026-12-31T00:00:00"/>
    <s v="175716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324281"/>
    <s v="43810140Q"/>
    <s v="MARTIN RODRIGUEZ, CARMEN ROSA"/>
    <d v="2026-01-01T00:00:00"/>
    <d v="2026-12-31T00:00:00"/>
    <s v="146356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246933"/>
    <s v="79082322L"/>
    <s v="MAYATO GIL, MIRIAM"/>
    <d v="2026-01-01T00:00:00"/>
    <d v="2026-12-31T00:00:00"/>
    <s v="153439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252565"/>
    <s v="78710399Y"/>
    <s v="MEDEROS GARCIA, VICTORIA CRISTINA"/>
    <d v="2026-01-01T00:00:00"/>
    <d v="2026-12-31T00:00:00"/>
    <s v="153343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04491"/>
    <s v="43789308E"/>
    <s v="MELO LOPEZ, ROSA ISABEL"/>
    <d v="2026-01-01T00:00:00"/>
    <d v="2026-12-31T00:00:00"/>
    <s v="153967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03798"/>
    <s v="43806309A"/>
    <s v="MENDEZ BARRETO, MAGNOLIA"/>
    <d v="2026-01-01T00:00:00"/>
    <d v="2026-12-31T00:00:00"/>
    <s v="161174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334053"/>
    <s v="43778338T"/>
    <s v="MENDOZA JIMENEZ, CANDELARIA MARÍA"/>
    <d v="2026-01-01T00:00:00"/>
    <d v="2026-12-31T00:00:00"/>
    <s v="148291"/>
    <s v="TEMPORAL. T. COM. INTER. N. ESTA"/>
    <s v="INTERINO POR VACANTE"/>
    <s v="AUXILIAR DE ENFERMERÍA"/>
    <s v="E"/>
    <s v="I_9_1a"/>
    <x v="0"/>
    <n v="365"/>
    <s v="AUXILIAR DE ENFERMERÍA"/>
    <s v="PARITORIO"/>
    <x v="1"/>
    <s v="0"/>
    <m/>
    <m/>
    <m/>
    <d v="2026-12-31T00:00:00"/>
    <m/>
    <m/>
  </r>
  <r>
    <s v="218224"/>
    <s v="79446318V"/>
    <s v="PENKOVA DIMOVA, POLINA"/>
    <d v="2026-01-01T00:00:00"/>
    <d v="2026-12-31T00:00:00"/>
    <s v="170561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45731"/>
    <s v="42267719K"/>
    <s v="PEREZ HERNANDEZ, AMANDA CRISTINA"/>
    <d v="2026-01-01T00:00:00"/>
    <d v="2026-12-31T00:00:00"/>
    <s v="154103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67612"/>
    <s v="78727611Z"/>
    <s v="PEREZ LOPEZ, LUCIA"/>
    <d v="2026-01-01T00:00:00"/>
    <d v="2026-12-31T00:00:00"/>
    <s v="167390"/>
    <s v="TEMPORAL. T. COM. INTER. N. ESTA"/>
    <s v="INTERINO POR VACANTE"/>
    <s v="ENFERMERO/A"/>
    <s v="E"/>
    <s v="I_9_1a"/>
    <x v="0"/>
    <n v="365"/>
    <s v="ENFERMERA/O"/>
    <s v="PARITORIO"/>
    <x v="1"/>
    <s v="0"/>
    <m/>
    <m/>
    <m/>
    <d v="2026-12-31T00:00:00"/>
    <m/>
    <m/>
  </r>
  <r>
    <s v="304688"/>
    <s v="70651865M"/>
    <s v="QUICENO GONZALEZ, MONICA JIMENA"/>
    <d v="2026-01-01T00:00:00"/>
    <d v="2026-12-31T00:00:00"/>
    <s v="174300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56835"/>
    <s v="43832430L"/>
    <s v="RAMIREZ RAMIREZ, MARINA"/>
    <d v="2026-01-01T00:00:00"/>
    <d v="2026-12-31T00:00:00"/>
    <s v="156343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69572"/>
    <s v="26504158Q"/>
    <s v="TAMARGO PLAZA, IVAN"/>
    <d v="2026-01-01T00:00:00"/>
    <d v="2026-12-31T00:00:00"/>
    <s v="154065"/>
    <s v="TEMPORAL. T. COM. INTER. N. ESTA"/>
    <s v="INTERINO POR VACANTE"/>
    <s v="MATRÓN/A"/>
    <s v="E"/>
    <s v="I_9_1a"/>
    <x v="0"/>
    <n v="365"/>
    <s v="MATRONA"/>
    <s v="PARITORIO"/>
    <x v="1"/>
    <s v="0"/>
    <m/>
    <m/>
    <m/>
    <d v="2026-12-31T00:00:00"/>
    <m/>
    <m/>
  </r>
  <r>
    <s v="255225"/>
    <s v="78728575N"/>
    <s v="ALVAREZ PARDO, JUAN PABLO"/>
    <d v="2026-01-01T00:00:00"/>
    <d v="2026-12-31T00:00:00"/>
    <s v="153387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7525"/>
    <s v="45456181Q"/>
    <s v="CAMPO DIAZ LEDESMA, MARIA ADELA"/>
    <d v="2026-01-01T00:00:00"/>
    <d v="2026-12-31T00:00:00"/>
    <s v="153856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53787"/>
    <s v="43485140Y"/>
    <s v="CARBALLO WAIN, NATASHA KAREN"/>
    <d v="2026-01-01T00:00:00"/>
    <d v="2026-12-31T00:00:00"/>
    <s v="170758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76577"/>
    <s v="78715407T"/>
    <s v="GONZALEZ VARGAS, SARAI"/>
    <d v="2026-01-01T00:00:00"/>
    <d v="2026-12-31T00:00:00"/>
    <s v="170470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76553"/>
    <s v="42219667Q"/>
    <s v="GUTIERREZ SANTANA, EDITH"/>
    <d v="2026-01-01T00:00:00"/>
    <d v="2026-12-31T00:00:00"/>
    <s v="170408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1955"/>
    <s v="54115640K"/>
    <s v="HERNANDEZ LOPEZ, LIDIA ESTHER"/>
    <d v="2026-01-01T00:00:00"/>
    <d v="2026-12-31T00:00:00"/>
    <s v="162364"/>
    <s v="TEMPORAL. T. COM. INTER. N. ESTA"/>
    <s v="INTERINO POR VACANTE"/>
    <s v="ENFERMERO/A"/>
    <s v="E"/>
    <s v="I_9_1a"/>
    <x v="0"/>
    <n v="365"/>
    <s v="ENFERMERA/O"/>
    <s v="PLANTA  1ª  PAR   - HOSP.EDIF.A"/>
    <x v="1"/>
    <s v="0"/>
    <m/>
    <m/>
    <m/>
    <d v="2026-12-31T00:00:00"/>
    <m/>
    <m/>
  </r>
  <r>
    <s v="243413"/>
    <s v="78709000X"/>
    <s v="QUEVEDO PEREZ, ISMAEL"/>
    <d v="2026-01-01T00:00:00"/>
    <d v="2026-12-31T00:00:00"/>
    <s v="167402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73598"/>
    <s v="43603941N"/>
    <s v="TREMPS GARCIA, MARIA TERESA"/>
    <d v="2026-01-01T00:00:00"/>
    <d v="2026-12-31T00:00:00"/>
    <s v="169955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217370"/>
    <s v="43831414S"/>
    <s v="TRUJILLO MEHRINGER, CRISTINA ELISABET"/>
    <d v="2026-01-01T00:00:00"/>
    <d v="2026-12-31T00:00:00"/>
    <s v="154012"/>
    <s v="TEMPORAL. T. COM. INTER. N. ESTA"/>
    <s v="INTERINO POR VACANTE"/>
    <s v="AUXILIAR DE ENFERMERÍA"/>
    <s v="E"/>
    <s v="I_9_1a"/>
    <x v="0"/>
    <n v="365"/>
    <s v="AUXILIAR DE ENFERMERÍA"/>
    <s v="PLANTA  1ª  PAR   - HOSP.EDIF.A"/>
    <x v="1"/>
    <s v="0"/>
    <m/>
    <m/>
    <m/>
    <d v="2026-12-31T00:00:00"/>
    <m/>
    <m/>
  </r>
  <r>
    <s v="383450"/>
    <s v="78718029T"/>
    <s v="BELLO HERNANDEZ, MARIA JESUS"/>
    <d v="2026-01-01T00:00:00"/>
    <d v="2026-12-31T00:00:00"/>
    <s v="154048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 1ª IMPAR - HOSP.EDIF.A"/>
    <x v="1"/>
    <s v="0"/>
    <m/>
    <m/>
    <m/>
    <d v="2026-12-31T00:00:00"/>
    <m/>
    <m/>
  </r>
  <r>
    <s v="347096"/>
    <s v="78570850K"/>
    <s v="DIAZ GONZALEZ, MARIA LORENA"/>
    <d v="2026-01-01T00:00:00"/>
    <d v="2026-12-31T00:00:00"/>
    <s v="146313"/>
    <s v="TEMPORAL. T. COM. INTER. N. ESTA"/>
    <s v="INTERINO POR VACANTE"/>
    <s v="AUXILIAR DE ENFERMERÍA"/>
    <s v="E"/>
    <s v="I_9_1a"/>
    <x v="0"/>
    <n v="365"/>
    <s v="AUXILIAR DE ENFERMERÍA"/>
    <s v="PLANTA  1ª IMPAR - HOSP.EDIF.A"/>
    <x v="1"/>
    <s v="0"/>
    <m/>
    <m/>
    <m/>
    <d v="2026-12-31T00:00:00"/>
    <m/>
    <m/>
  </r>
  <r>
    <s v="310115"/>
    <s v="78647495F"/>
    <s v="GONZALEZ GARCIA, DALIA"/>
    <d v="2026-01-01T00:00:00"/>
    <d v="2026-12-31T00:00:00"/>
    <s v="153418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369017"/>
    <s v="43361975Y"/>
    <s v="MORALES CARBALLO, MARIA ROSA"/>
    <d v="2026-01-01T00:00:00"/>
    <d v="2026-12-31T00:00:00"/>
    <s v="162351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254033"/>
    <s v="78680421C"/>
    <s v="PEREZ NUÑEZ, ELENA CANDELARIA"/>
    <d v="2026-04-01T00:00:00"/>
    <d v="2026-12-31T00:00:00"/>
    <s v="177847"/>
    <s v="TEMPORAL. T. COM. INTER. N. ESTA"/>
    <s v="INTERINO POR VACANTE"/>
    <s v="AUXILIAR DE ENFERMERÍA"/>
    <s v="E"/>
    <s v="I_9_1a"/>
    <x v="0"/>
    <n v="275"/>
    <s v="AUXILIAR DE ENFERMERÍA"/>
    <s v="PLANTA  1ª IMPAR - HOSP.EDIF.A"/>
    <x v="1"/>
    <s v="0"/>
    <m/>
    <m/>
    <m/>
    <d v="2026-12-31T00:00:00"/>
    <m/>
    <m/>
  </r>
  <r>
    <s v="272093"/>
    <s v="78707047N"/>
    <s v="QUINTERO ARZOLA, MARIA REYES"/>
    <d v="2026-01-01T00:00:00"/>
    <d v="2026-12-31T00:00:00"/>
    <s v="153363"/>
    <s v="TEMPORAL. T. COM. INTER. N. ESTA"/>
    <s v="INTERINO POR VACANTE"/>
    <s v="ENFERMERO/A"/>
    <s v="E"/>
    <s v="I_9_1a"/>
    <x v="0"/>
    <n v="365"/>
    <s v="ENFERMERA/O"/>
    <s v="PLANTA  1ª IMPAR - HOSP.EDIF.A"/>
    <x v="1"/>
    <s v="0"/>
    <m/>
    <m/>
    <m/>
    <d v="2026-12-31T00:00:00"/>
    <m/>
    <m/>
  </r>
  <r>
    <s v="242910"/>
    <s v="71345141S"/>
    <s v="SELAS PATON, ESTIBALIZ"/>
    <d v="2026-01-01T00:00:00"/>
    <d v="2026-12-31T00:00:00"/>
    <s v="154053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 1ª IMPAR - HOSP.EDIF.A"/>
    <x v="1"/>
    <s v="0"/>
    <m/>
    <m/>
    <m/>
    <d v="2026-12-31T00:00:00"/>
    <m/>
    <m/>
  </r>
  <r>
    <s v="297750"/>
    <s v="39487739M"/>
    <s v="ACUÑA GONZALEZ, JULIA"/>
    <d v="2026-01-01T00:00:00"/>
    <d v="2026-12-31T00:00:00"/>
    <s v="16998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83670"/>
    <s v="43378275E"/>
    <s v="CARRILLO GARCIA, NOEMI"/>
    <d v="2026-01-01T00:00:00"/>
    <d v="2026-12-31T00:00:00"/>
    <s v="174299"/>
    <s v="TEMPORAL. T. COM. INTER. N. ESTA"/>
    <s v="INTERINO POR VACANTE"/>
    <s v="FISIOTERAPEUTA"/>
    <s v="E"/>
    <s v="I_9_1a"/>
    <x v="0"/>
    <n v="365"/>
    <s v="FISIOTERAPEUTA"/>
    <s v="PLANTA  2ª  - HOSPITAL DEL NORTE"/>
    <x v="1"/>
    <s v="0"/>
    <m/>
    <m/>
    <m/>
    <d v="2026-12-31T00:00:00"/>
    <m/>
    <m/>
  </r>
  <r>
    <s v="309770"/>
    <s v="78646399S"/>
    <s v="DE LEON MESA, JESSICA"/>
    <d v="2026-01-01T00:00:00"/>
    <d v="2026-12-31T00:00:00"/>
    <s v="161142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0228"/>
    <s v="43771470D"/>
    <s v="DELGADO RODRIGUEZ, MARIBEL"/>
    <d v="2026-01-01T00:00:00"/>
    <d v="2026-12-31T00:00:00"/>
    <s v="169975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6606"/>
    <s v="78641531T"/>
    <s v="DIAZ BORGES, MARIA JESUS"/>
    <d v="2026-01-01T00:00:00"/>
    <d v="2026-12-31T00:00:00"/>
    <s v="169979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77669"/>
    <s v="78631453L"/>
    <s v="DIAZ MARTIN, MIRIAN"/>
    <d v="2026-01-01T00:00:00"/>
    <d v="2026-12-31T00:00:00"/>
    <s v="161134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30855"/>
    <s v="78649858R"/>
    <s v="ESTEVEZ HERNANDEZ, LAURA"/>
    <d v="2026-01-01T00:00:00"/>
    <d v="2026-12-31T00:00:00"/>
    <s v="170742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42411"/>
    <s v="78643719A"/>
    <s v="GARCIA ABAD, RAQUEL"/>
    <d v="2026-01-01T00:00:00"/>
    <d v="2026-12-31T00:00:00"/>
    <s v="169980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28940"/>
    <s v="78643664V"/>
    <s v="GONZALEZ MARTIN, TATIANA MARIA"/>
    <d v="2026-01-01T00:00:00"/>
    <d v="2026-12-31T00:00:00"/>
    <s v="16117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58768"/>
    <s v="78640941P"/>
    <s v="GONZALEZ SOCAS, ELISABET"/>
    <d v="2026-01-01T00:00:00"/>
    <d v="2026-12-31T00:00:00"/>
    <s v="15590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93111"/>
    <s v="78621609L"/>
    <s v="HERNANDEZ GARCIA, JAVIER"/>
    <d v="2026-01-01T00:00:00"/>
    <d v="2026-12-31T00:00:00"/>
    <s v="15395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4056"/>
    <s v="78631543V"/>
    <s v="HERNANDEZ MORENO, OMAIRA"/>
    <d v="2026-01-01T00:00:00"/>
    <d v="2026-12-31T00:00:00"/>
    <s v="153952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6513"/>
    <s v="43484250J"/>
    <s v="LOPEZ PEREZ, ALMUDENA CANDELARIA"/>
    <d v="2026-01-01T00:00:00"/>
    <d v="2026-12-31T00:00:00"/>
    <s v="153481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40726"/>
    <s v="78636574B"/>
    <s v="LUIS FORTES, YESICA"/>
    <d v="2026-01-01T00:00:00"/>
    <d v="2026-12-31T00:00:00"/>
    <s v="169976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9767"/>
    <s v="54064299Q"/>
    <s v="MARRERO HENRIQUEZ, AMANDA"/>
    <d v="2026-01-01T00:00:00"/>
    <d v="2026-12-31T00:00:00"/>
    <s v="156485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355029"/>
    <s v="78622209K"/>
    <s v="MARTIN DORTA, CARMEN YURENA"/>
    <d v="2026-01-01T00:00:00"/>
    <d v="2026-12-31T00:00:00"/>
    <s v="153432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54050"/>
    <s v="78637372G"/>
    <s v="MESA RODRIGUEZ, LAURA"/>
    <d v="2026-01-01T00:00:00"/>
    <d v="2026-12-31T00:00:00"/>
    <s v="169978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2372"/>
    <s v="43489818S"/>
    <s v="MONCADA TAMAYO, DORIS ELENA"/>
    <d v="2026-01-01T00:00:00"/>
    <d v="2026-12-31T00:00:00"/>
    <s v="161181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311357"/>
    <s v="42242580K"/>
    <s v="PADILLA JIMENEZ, EDELIO"/>
    <d v="2026-01-01T00:00:00"/>
    <d v="2026-12-31T00:00:00"/>
    <s v="167384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378180"/>
    <s v="43832156K"/>
    <s v="PEREZ AFONSO, ANA YURENA"/>
    <d v="2026-01-01T00:00:00"/>
    <d v="2026-12-31T00:00:00"/>
    <s v="169904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19585"/>
    <s v="78633628D"/>
    <s v="PEREZ HERNANDEZ, MARIA BELEN"/>
    <d v="2026-01-01T00:00:00"/>
    <d v="2026-12-31T00:00:00"/>
    <s v="153983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52547"/>
    <s v="31736642T"/>
    <s v="REY MORALES, ESTELA"/>
    <d v="2026-01-01T00:00:00"/>
    <d v="2026-12-31T00:00:00"/>
    <s v="154100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68849"/>
    <s v="78637263X"/>
    <s v="RIOS DIAZ, ALBA"/>
    <d v="2026-01-01T00:00:00"/>
    <d v="2026-12-31T00:00:00"/>
    <s v="153364"/>
    <s v="TEMPORAL. T. COM. INTER. N. ESTA"/>
    <s v="INTERINO POR VACANTE"/>
    <s v="ENFERMERO/A"/>
    <s v="E"/>
    <s v="I_9_1a"/>
    <x v="0"/>
    <n v="365"/>
    <s v="ENFERMERA/O"/>
    <s v="PLANTA  2ª  - HOSPITAL DEL NORTE"/>
    <x v="1"/>
    <s v="0"/>
    <m/>
    <m/>
    <m/>
    <d v="2026-12-31T00:00:00"/>
    <m/>
    <m/>
  </r>
  <r>
    <s v="212885"/>
    <s v="78628118L"/>
    <s v="RODRIGUEZ DELGADO, MONICA"/>
    <d v="2026-01-01T00:00:00"/>
    <d v="2026-12-31T00:00:00"/>
    <s v="170880"/>
    <s v="TEMPORAL. T. COM. INTER. N. ESTA"/>
    <s v="INTERINO POR VACANTE"/>
    <s v="AUXILIAR DE ENFERMERÍA"/>
    <s v="E"/>
    <s v="I_9_1a"/>
    <x v="0"/>
    <n v="365"/>
    <s v="AUXILIAR DE ENFERMERÍA"/>
    <s v="PLANTA  2ª  - HOSPITAL DEL NORTE"/>
    <x v="1"/>
    <s v="0"/>
    <m/>
    <m/>
    <m/>
    <d v="2026-12-31T00:00:00"/>
    <m/>
    <m/>
  </r>
  <r>
    <s v="241572"/>
    <s v="78635540N"/>
    <s v="ACOSTA PEREZ, TAMARA"/>
    <d v="2026-01-01T00:00:00"/>
    <d v="2026-12-31T00:00:00"/>
    <s v="15386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91757"/>
    <s v="43798622K"/>
    <s v="ALVAREZ ALONSO, MARIA JOSÉ"/>
    <d v="2026-01-01T00:00:00"/>
    <d v="2026-12-31T00:00:00"/>
    <s v="161149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7214"/>
    <s v="54110154D"/>
    <s v="AMAYA BENITEZ, AINHOA"/>
    <d v="2026-01-01T00:00:00"/>
    <d v="2026-12-31T00:00:00"/>
    <s v="169973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9463"/>
    <s v="78629152H"/>
    <s v="ARBELO AFANADOR, JANETTE CECILIA"/>
    <d v="2026-01-01T00:00:00"/>
    <d v="2026-12-31T00:00:00"/>
    <s v="167389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76633"/>
    <s v="79099713E"/>
    <s v="BALDOMIR GARCIA, HARIDIAM"/>
    <d v="2026-01-01T00:00:00"/>
    <d v="2026-12-31T00:00:00"/>
    <s v="170567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57264"/>
    <s v="43378469D"/>
    <s v="BRAVO MENDEZ, ADRIANA"/>
    <d v="2026-01-01T00:00:00"/>
    <d v="2026-12-31T00:00:00"/>
    <s v="153391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7540"/>
    <s v="54114818G"/>
    <s v="CABRERA NEGRIN, MARIA"/>
    <d v="2026-01-01T00:00:00"/>
    <d v="2026-12-31T00:00:00"/>
    <s v="15409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38210"/>
    <s v="79075061A"/>
    <s v="DE LA ROSA MARIN, PAULA"/>
    <d v="2026-01-01T00:00:00"/>
    <d v="2026-12-31T00:00:00"/>
    <s v="15347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29477"/>
    <s v="43780924X"/>
    <s v="DELGADO PINTO, MARIA CANDELARIA"/>
    <d v="2026-01-01T00:00:00"/>
    <d v="2026-12-31T00:00:00"/>
    <s v="16116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50685"/>
    <s v="78544573X"/>
    <s v="DIAZ HERNANDEZ, LUCILA"/>
    <d v="2026-01-01T00:00:00"/>
    <d v="2026-12-31T00:00:00"/>
    <s v="169974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4029"/>
    <s v="51777490M"/>
    <s v="ECHANIZ MORAGA, TATIANA PATRICIA"/>
    <d v="2026-01-01T00:00:00"/>
    <d v="2026-12-31T00:00:00"/>
    <s v="161140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04600"/>
    <s v="43781579K"/>
    <s v="ESPINOSA DIAZ, ELENA"/>
    <d v="2026-01-01T00:00:00"/>
    <d v="2026-12-31T00:00:00"/>
    <s v="153929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1988"/>
    <s v="54113839Z"/>
    <s v="EXPOSITO LOMBANO, MAYBELIS DE LAS NIEVES"/>
    <d v="2026-01-01T00:00:00"/>
    <d v="2026-12-31T00:00:00"/>
    <s v="153304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1668"/>
    <s v="43488436J"/>
    <s v="FALERO BELLO, ALEJANDRO"/>
    <d v="2026-01-01T00:00:00"/>
    <d v="2026-12-31T00:00:00"/>
    <s v="170784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8208"/>
    <s v="78760481V"/>
    <s v="FERNANDEZ JIMENEZ, IRENE"/>
    <d v="2026-01-01T00:00:00"/>
    <d v="2026-12-31T00:00:00"/>
    <s v="170565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0075"/>
    <s v="78728184N"/>
    <s v="GALDONA DE LA ROSA, AINOA MARIA"/>
    <d v="2026-01-01T00:00:00"/>
    <d v="2026-12-31T00:00:00"/>
    <s v="154183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92920"/>
    <s v="73013773C"/>
    <s v="GIMENEZ RAMOS, SARA"/>
    <d v="2026-01-01T00:00:00"/>
    <d v="2026-12-31T00:00:00"/>
    <s v="153487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34093"/>
    <s v="08896883T"/>
    <s v="GOMEZ AGUDO, TERESA"/>
    <d v="2026-01-01T00:00:00"/>
    <d v="2026-12-31T00:00:00"/>
    <s v="17039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372701"/>
    <s v="49049033S"/>
    <s v="GUARDIOLA BARBE, MARIA"/>
    <d v="2026-01-01T00:00:00"/>
    <d v="2026-12-31T00:00:00"/>
    <s v="170752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92192"/>
    <s v="45447423K"/>
    <s v="GUTIERREZ VARGAS, ALVARO DAVID"/>
    <d v="2026-01-01T00:00:00"/>
    <d v="2026-12-31T00:00:00"/>
    <s v="169972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0898"/>
    <s v="78723895R"/>
    <s v="HERNANDEZ HERRERA, VANESA"/>
    <d v="2026-01-01T00:00:00"/>
    <d v="2026-12-31T00:00:00"/>
    <s v="169971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376068"/>
    <s v="78614845V"/>
    <s v="HERNANDEZ SANABRIA, MARIA JESUS"/>
    <d v="2026-01-01T00:00:00"/>
    <d v="2026-12-31T00:00:00"/>
    <s v="161125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0551"/>
    <s v="71283603W"/>
    <s v="HERNANDO GAVILAN, SANDRA"/>
    <d v="2026-01-01T00:00:00"/>
    <d v="2026-12-31T00:00:00"/>
    <s v="170570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5350"/>
    <s v="78697634Y"/>
    <s v="JABATO DELGADO, ANA MELISA"/>
    <d v="2026-01-01T00:00:00"/>
    <d v="2026-12-31T00:00:00"/>
    <s v="161166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76086"/>
    <s v="48741580A"/>
    <s v="MARIN PUCHE, NEREA"/>
    <d v="2026-01-01T00:00:00"/>
    <d v="2026-12-31T00:00:00"/>
    <s v="17056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00784"/>
    <s v="76881820L"/>
    <s v="MARTIN LOPEZ, PAULA"/>
    <d v="2026-01-01T00:00:00"/>
    <d v="2026-12-31T00:00:00"/>
    <s v="170748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58901"/>
    <s v="78574721M"/>
    <s v="NEGRIN RODRIGUEZ, NOELIA"/>
    <d v="2026-01-01T00:00:00"/>
    <d v="2026-12-31T00:00:00"/>
    <s v="161156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40712"/>
    <s v="77425991X"/>
    <s v="ROMAN GARCIA, CARLOS"/>
    <d v="2026-01-01T00:00:00"/>
    <d v="2026-12-31T00:00:00"/>
    <s v="170569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70525"/>
    <s v="42412903Y"/>
    <s v="SUAREZ DE LEON, MARTA"/>
    <d v="2026-01-01T00:00:00"/>
    <d v="2026-12-31T00:00:00"/>
    <s v="170566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13328"/>
    <s v="17469131X"/>
    <s v="TORREGROSA BAUTISTA, MARIA DEL CARMEN"/>
    <d v="2026-01-01T00:00:00"/>
    <d v="2026-12-31T00:00:00"/>
    <s v="170743"/>
    <s v="TEMPORAL. T. COM. INTER. N. ESTA"/>
    <s v="INTERINO POR VACANTE"/>
    <s v="ENFERMERO/A"/>
    <s v="E"/>
    <s v="I_9_1a"/>
    <x v="0"/>
    <n v="365"/>
    <s v="ENFERMERA/O"/>
    <s v="PLANTA  2ª  PAR   - HOSP.EDIF.A"/>
    <x v="1"/>
    <s v="0"/>
    <m/>
    <m/>
    <m/>
    <d v="2026-12-31T00:00:00"/>
    <m/>
    <m/>
  </r>
  <r>
    <s v="249815"/>
    <s v="54055602J"/>
    <s v="TRUJILLO PEREZ, CHAXIRAXI"/>
    <d v="2026-01-01T00:00:00"/>
    <d v="2026-12-31T00:00:00"/>
    <s v="170541"/>
    <s v="TEMPORAL. T. COM. INTER. N. ESTA"/>
    <s v="INTERINO POR VACANTE"/>
    <s v="AUXILIAR DE ENFERMERÍA"/>
    <s v="E"/>
    <s v="I_9_1a"/>
    <x v="0"/>
    <n v="365"/>
    <s v="AUXILIAR DE ENFERMERÍA"/>
    <s v="PLANTA  2ª  PAR   - HOSP.EDIF.A"/>
    <x v="1"/>
    <s v="0"/>
    <m/>
    <m/>
    <m/>
    <d v="2026-12-31T00:00:00"/>
    <m/>
    <m/>
  </r>
  <r>
    <s v="255746"/>
    <s v="48952069L"/>
    <s v="BRAS PAEZ, ISABEL MARIA"/>
    <d v="2026-01-01T00:00:00"/>
    <d v="2026-12-31T00:00:00"/>
    <s v="153284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309861"/>
    <s v="42242362X"/>
    <s v="CHINEA DELGADO, CLAUDIA"/>
    <d v="2026-01-01T00:00:00"/>
    <d v="2026-12-31T00:00:00"/>
    <s v="162365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342121"/>
    <s v="78566902Y"/>
    <s v="CRUZ CALERO, YURENA CANDELARIA"/>
    <d v="2026-01-01T00:00:00"/>
    <d v="2026-12-31T00:00:00"/>
    <s v="153916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90123"/>
    <s v="77757013Q"/>
    <s v="ESCAMEZ LOPEZ, CATALINA"/>
    <d v="2026-01-01T00:00:00"/>
    <d v="2026-12-31T00:00:00"/>
    <s v="167380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215946"/>
    <s v="43839515C"/>
    <s v="MARTIN GUTIERREZ, SANDRA"/>
    <d v="2026-01-01T00:00:00"/>
    <d v="2026-12-31T00:00:00"/>
    <s v="154669"/>
    <s v="TEMPORAL. T. COM. INTER. N. ESTA"/>
    <s v="INTERINO POR VACANTE"/>
    <s v="ENFERMERO/A"/>
    <s v="E"/>
    <s v="I_9_1a"/>
    <x v="0"/>
    <n v="365"/>
    <s v="ENFERMERA/O"/>
    <s v="PLANTA  2ª IMPAR-HOSP.EDIF.A"/>
    <x v="1"/>
    <s v="0"/>
    <m/>
    <m/>
    <m/>
    <d v="2026-12-31T00:00:00"/>
    <m/>
    <m/>
  </r>
  <r>
    <s v="258443"/>
    <s v="43372076X"/>
    <s v="MOHAMED MOHAMED, TARIK"/>
    <d v="2026-01-01T00:00:00"/>
    <d v="2026-12-31T00:00:00"/>
    <s v="153969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26030"/>
    <s v="78706695M"/>
    <s v="YANES GARCIA, DAMIAN"/>
    <d v="2026-01-01T00:00:00"/>
    <d v="2026-12-31T00:00:00"/>
    <s v="154014"/>
    <s v="TEMPORAL. T. COM. INTER. N. ESTA"/>
    <s v="INTERINO POR VACANTE"/>
    <s v="AUXILIAR DE ENFERMERÍA"/>
    <s v="E"/>
    <s v="I_9_1a"/>
    <x v="0"/>
    <n v="365"/>
    <s v="AUXILIAR DE ENFERMERÍA"/>
    <s v="PLANTA  2ª IMPAR-HOSP.EDIF.A"/>
    <x v="1"/>
    <s v="0"/>
    <m/>
    <m/>
    <m/>
    <d v="2026-12-31T00:00:00"/>
    <m/>
    <m/>
  </r>
  <r>
    <s v="218430"/>
    <s v="79195804L"/>
    <s v="ARANGUEZ CARLON, LEXYE"/>
    <d v="2026-01-01T00:00:00"/>
    <d v="2026-12-31T00:00:00"/>
    <s v="170009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19450"/>
    <s v="78569985F"/>
    <s v="ARMAS DORTA, MARIA BEATRIZ"/>
    <d v="2026-01-01T00:00:00"/>
    <d v="2026-12-31T00:00:00"/>
    <s v="170010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97005"/>
    <s v="79063478N"/>
    <s v="CHOOLANI GONZALEZ, LAURA"/>
    <d v="2026-01-01T00:00:00"/>
    <d v="2026-12-31T00:00:00"/>
    <s v="156483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7402"/>
    <s v="42222205R"/>
    <s v="DORTA SUAREZ, MARIA"/>
    <d v="2026-01-01T00:00:00"/>
    <d v="2026-12-31T00:00:00"/>
    <s v="170745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391456"/>
    <s v="78719682C"/>
    <s v="GARCIA CABRERA, AROA ESTEFANIA"/>
    <d v="2026-01-01T00:00:00"/>
    <d v="2026-12-31T00:00:00"/>
    <s v="161131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356603"/>
    <s v="45706574P"/>
    <s v="GARCIA MARRERO, OSMAIRA"/>
    <d v="2026-01-01T00:00:00"/>
    <d v="2026-12-31T00:00:00"/>
    <s v="153312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0804"/>
    <s v="43799720S"/>
    <s v="GONZALEZ MORALES, JESUS ALEXIS"/>
    <d v="2026-01-01T00:00:00"/>
    <d v="2026-12-31T00:00:00"/>
    <s v="170006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347432"/>
    <s v="78713215Q"/>
    <s v="GUIGOU MARTIN, ELENA MARIA"/>
    <d v="2026-01-01T00:00:00"/>
    <d v="2026-12-31T00:00:00"/>
    <s v="153321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48530"/>
    <s v="42238574V"/>
    <s v="HERNANDEZ LINDE, ALICIA"/>
    <d v="2026-01-01T00:00:00"/>
    <d v="2026-12-31T00:00:00"/>
    <s v="170571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73798"/>
    <s v="79070632J"/>
    <s v="HERNANDEZ MENGIBAR, EVA"/>
    <d v="2026-01-01T00:00:00"/>
    <d v="2026-12-31T00:00:00"/>
    <s v="153423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2828"/>
    <s v="25350439T"/>
    <s v="HERRERA PUCHAN, CARLOTA"/>
    <d v="2026-01-01T00:00:00"/>
    <d v="2026-12-31T00:00:00"/>
    <s v="170450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06954"/>
    <s v="78714207L"/>
    <s v="KAMARA TRAWALLY, ADAMA"/>
    <d v="2026-01-01T00:00:00"/>
    <d v="2026-12-31T00:00:00"/>
    <s v="153329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39743"/>
    <s v="49071783H"/>
    <s v="LOPEZ VIEYTES, SANDRA PATRICIA"/>
    <d v="2026-01-01T00:00:00"/>
    <d v="2026-12-31T00:00:00"/>
    <s v="162354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64633"/>
    <s v="43773053M"/>
    <s v="MARICHAL MORALES, ANA GLADIS"/>
    <d v="2026-04-01T00:00:00"/>
    <d v="2026-12-31T00:00:00"/>
    <s v="177834"/>
    <s v="TEMPORAL. T. COM. INTER. N. ESTA"/>
    <s v="INTERINO POR VACANTE"/>
    <s v="AUXILIAR DE ENFERMERÍA"/>
    <s v="E"/>
    <s v="I_9_1a"/>
    <x v="0"/>
    <n v="275"/>
    <s v="AUXILIAR DE ENFERMERÍA"/>
    <s v="PLANTA  3ª  PAR   - HOSP.EDIF.A"/>
    <x v="1"/>
    <s v="0"/>
    <m/>
    <m/>
    <m/>
    <d v="2026-12-31T00:00:00"/>
    <m/>
    <m/>
  </r>
  <r>
    <s v="202799"/>
    <s v="43364654V"/>
    <s v="PASTOR GARCIA-ESTRADA, MARGARITA MARIA"/>
    <d v="2026-04-01T00:00:00"/>
    <d v="2026-12-31T00:00:00"/>
    <s v="177839"/>
    <s v="TEMPORAL. T. COM. INTER. N. ESTA"/>
    <s v="INTERINO POR VACANTE"/>
    <s v="AUXILIAR DE ENFERMERÍA"/>
    <s v="E"/>
    <s v="I_9_1a"/>
    <x v="0"/>
    <n v="275"/>
    <s v="AUXILIAR DE ENFERMERÍA"/>
    <s v="PLANTA  3ª  PAR   - HOSP.EDIF.A"/>
    <x v="1"/>
    <s v="0"/>
    <m/>
    <m/>
    <m/>
    <d v="2026-12-31T00:00:00"/>
    <m/>
    <m/>
  </r>
  <r>
    <s v="252293"/>
    <s v="54111410T"/>
    <s v="REYES LINARES, MARTA"/>
    <d v="2026-01-01T00:00:00"/>
    <d v="2026-12-31T00:00:00"/>
    <s v="174420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20194"/>
    <s v="54062219Y"/>
    <s v="RODRIGUEZ CEDRES, DAMARIS DE LA CRUZ"/>
    <d v="2026-01-01T00:00:00"/>
    <d v="2026-12-31T00:00:00"/>
    <s v="170008"/>
    <s v="TEMPORAL. T. COM. INTER. N. ESTA"/>
    <s v="INTERINO POR VACANTE"/>
    <s v="AUXILIAR DE ENFERMERÍA"/>
    <s v="E"/>
    <s v="I_9_1a"/>
    <x v="0"/>
    <n v="365"/>
    <s v="AUXILIAR DE ENFERMERÍA"/>
    <s v="PLANTA  3ª  PAR   - HOSP.EDIF.A"/>
    <x v="1"/>
    <s v="0"/>
    <m/>
    <m/>
    <m/>
    <d v="2026-12-31T00:00:00"/>
    <m/>
    <m/>
  </r>
  <r>
    <s v="293522"/>
    <s v="43389669P"/>
    <s v="ZARZA GONZALEZ, ANA RAQUEL"/>
    <d v="2026-01-01T00:00:00"/>
    <d v="2026-12-31T00:00:00"/>
    <s v="174426"/>
    <s v="TEMPORAL. T. COM. INTER. N. ESTA"/>
    <s v="INTERINO POR VACANTE"/>
    <s v="ENFERMERO/A"/>
    <s v="E"/>
    <s v="I_9_1a"/>
    <x v="0"/>
    <n v="365"/>
    <s v="ENFERMERA/O"/>
    <s v="PLANTA  3ª  PAR   - HOSP.EDIF.A"/>
    <x v="1"/>
    <s v="0"/>
    <m/>
    <m/>
    <m/>
    <d v="2026-12-31T00:00:00"/>
    <m/>
    <m/>
  </r>
  <r>
    <s v="212333"/>
    <s v="47448119Q"/>
    <s v="AROCA DIVISON, IRENE"/>
    <d v="2026-01-01T00:00:00"/>
    <d v="2026-12-31T00:00:00"/>
    <s v="170749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6049"/>
    <s v="45437588F"/>
    <s v="BAEZ SUAREZ, MARIA DEL CARMEN"/>
    <d v="2026-01-01T00:00:00"/>
    <d v="2026-12-31T00:00:00"/>
    <s v="170013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8913"/>
    <s v="78859376N"/>
    <s v="BERMUDEZ MUÑOZ, DALILA"/>
    <d v="2026-01-01T00:00:00"/>
    <d v="2026-12-31T00:00:00"/>
    <s v="170017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94347"/>
    <s v="79089314L"/>
    <s v="CACERES CABEZA, BLANCA JUDITH"/>
    <d v="2026-01-01T00:00:00"/>
    <d v="2026-12-31T00:00:00"/>
    <s v="15590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91152"/>
    <s v="42241882J"/>
    <s v="CALAMITA GABALDON, OLGA"/>
    <d v="2026-01-01T00:00:00"/>
    <d v="2026-12-31T00:00:00"/>
    <s v="15339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8146"/>
    <s v="78852914J"/>
    <s v="CHINEA MONTAÑEZ, MERCEDES LORENA"/>
    <d v="2026-01-01T00:00:00"/>
    <d v="2026-12-31T00:00:00"/>
    <s v="15329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62002"/>
    <s v="42076262Q"/>
    <s v="DIAZ GUILLEN, MARIA MONTSERRAT"/>
    <d v="2026-01-01T00:00:00"/>
    <d v="2026-12-31T00:00:00"/>
    <s v="153924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55297"/>
    <s v="42267285R"/>
    <s v="DIAZ MEDEROS, THALIA JUDITH"/>
    <d v="2026-01-01T00:00:00"/>
    <d v="2026-12-31T00:00:00"/>
    <s v="170573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98154"/>
    <s v="45436940A"/>
    <s v="GARCIA RAMOS, INMACULADA CONCEPCION"/>
    <d v="2026-01-01T00:00:00"/>
    <d v="2026-12-31T00:00:00"/>
    <s v="170018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1833"/>
    <s v="78644703K"/>
    <s v="GONZALEZ VERDE, CARMEN NIEVES"/>
    <d v="2026-01-01T00:00:00"/>
    <d v="2026-12-31T00:00:00"/>
    <s v="154102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304345"/>
    <s v="43378145F"/>
    <s v="GOYA GARCIA, ANA"/>
    <d v="2026-01-01T00:00:00"/>
    <d v="2026-12-31T00:00:00"/>
    <s v="167376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18322"/>
    <s v="43379669J"/>
    <s v="MARTIN ARAQUE, CHRISBEL DEL VALLE"/>
    <d v="2026-01-01T00:00:00"/>
    <d v="2026-12-31T00:00:00"/>
    <s v="17057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9523"/>
    <s v="04626552X"/>
    <s v="MARTINEZ GARCIA, SARA"/>
    <d v="2026-01-01T00:00:00"/>
    <d v="2026-12-31T00:00:00"/>
    <s v="170746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62824"/>
    <s v="42098977F"/>
    <s v="MARTINEZ LOPEZ, MARIA DEL PILAR"/>
    <d v="2026-01-01T00:00:00"/>
    <d v="2026-12-31T00:00:00"/>
    <s v="169992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09756"/>
    <s v="46244122T"/>
    <s v="MEDEROS QUINTERO, ADRIANA"/>
    <d v="2026-01-01T00:00:00"/>
    <d v="2026-12-31T00:00:00"/>
    <s v="153440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56343"/>
    <s v="79070842Q"/>
    <s v="MERCADO PEREZ, ANA LUCIA"/>
    <d v="2026-01-01T00:00:00"/>
    <d v="2026-12-31T00:00:00"/>
    <s v="171024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2394"/>
    <s v="77195302B"/>
    <s v="OLMO CARDENAS, SANDRA"/>
    <d v="2026-01-01T00:00:00"/>
    <d v="2026-12-31T00:00:00"/>
    <s v="170747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378149"/>
    <s v="54056469Y"/>
    <s v="RIHAWI PEREZ, PATRICIA"/>
    <d v="2026-01-01T00:00:00"/>
    <d v="2026-12-31T00:00:00"/>
    <s v="170014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04630"/>
    <s v="48595968G"/>
    <s v="RODRIGUEZ GIMENEZ, NOELIA"/>
    <d v="2026-01-01T00:00:00"/>
    <d v="2026-12-31T00:00:00"/>
    <s v="174425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21183"/>
    <s v="42222903D"/>
    <s v="RODRIGUEZ PADRON, MARTA"/>
    <d v="2026-01-01T00:00:00"/>
    <d v="2026-12-31T00:00:00"/>
    <s v="170572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42246"/>
    <s v="54108995T"/>
    <s v="RODRIGUEZ ROSALES, ELISABETH MARIA"/>
    <d v="2026-01-01T00:00:00"/>
    <d v="2026-12-31T00:00:00"/>
    <s v="154149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73983"/>
    <s v="45455655L"/>
    <s v="ROSALES GONZALEZ, MARIA CANDELARIA"/>
    <d v="2026-01-01T00:00:00"/>
    <d v="2026-12-31T00:00:00"/>
    <s v="154449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348543"/>
    <s v="78622236W"/>
    <s v="SAADA OUCHEN, FATIMA"/>
    <d v="2026-01-01T00:00:00"/>
    <d v="2026-12-31T00:00:00"/>
    <s v="170016"/>
    <s v="TEMPORAL. T. COM. INTER. N. ESTA"/>
    <s v="INTERINO POR VACANTE"/>
    <s v="AUXILIAR DE ENFERMERÍA"/>
    <s v="E"/>
    <s v="I_9_1a"/>
    <x v="0"/>
    <n v="365"/>
    <s v="AUXILIAR DE ENFERMERÍA"/>
    <s v="PLANTA  3ª IMPAR-HOSP.EDIF.A"/>
    <x v="1"/>
    <s v="0"/>
    <m/>
    <m/>
    <m/>
    <d v="2026-12-31T00:00:00"/>
    <m/>
    <m/>
  </r>
  <r>
    <s v="225731"/>
    <s v="54112186V"/>
    <s v="SANTANA DOMINGUEZ, MARIA"/>
    <d v="2026-01-01T00:00:00"/>
    <d v="2026-12-31T00:00:00"/>
    <s v="174417"/>
    <s v="TEMPORAL. T. COM. INTER. N. ESTA"/>
    <s v="INTERINO POR VACANTE"/>
    <s v="ENFERMERO/A"/>
    <s v="E"/>
    <s v="I_9_1a"/>
    <x v="0"/>
    <n v="365"/>
    <s v="ENFERMERA/O"/>
    <s v="PLANTA  3ª IMPAR-HOSP.EDIF.A"/>
    <x v="1"/>
    <s v="0"/>
    <m/>
    <m/>
    <m/>
    <d v="2026-12-31T00:00:00"/>
    <m/>
    <m/>
  </r>
  <r>
    <s v="206847"/>
    <s v="54048246V"/>
    <s v="MENDEZ MARTIN, TERESA MARIA"/>
    <d v="2026-01-01T00:00:00"/>
    <d v="2026-12-31T00:00:00"/>
    <s v="153346"/>
    <s v="TEMPORAL. T. COM. INTER. N. ESTA"/>
    <s v="INTERINO POR VACANTE"/>
    <s v="ENFERMERO/A"/>
    <s v="E"/>
    <s v="I_9_1a"/>
    <x v="0"/>
    <n v="365"/>
    <s v="ENFERMERA/O"/>
    <s v="PLANTA  4ª  PAR   - HOSP.EDIF.A"/>
    <x v="1"/>
    <s v="0"/>
    <m/>
    <m/>
    <m/>
    <d v="2026-12-31T00:00:00"/>
    <m/>
    <m/>
  </r>
  <r>
    <s v="382005"/>
    <s v="74862986X"/>
    <s v="SALCEDO MORENO, ANA"/>
    <d v="2026-01-01T00:00:00"/>
    <d v="2026-12-31T00:00:00"/>
    <s v="170751"/>
    <s v="TEMPORAL. T. COM. INTER. N. ESTA"/>
    <s v="INTERINO POR VACANTE"/>
    <s v="ENFERMERO/A"/>
    <s v="E"/>
    <s v="I_9_1a"/>
    <x v="0"/>
    <n v="365"/>
    <s v="ENFERMERA/O"/>
    <s v="PLANTA  4ª  PAR   - HOSP.EDIF.A"/>
    <x v="1"/>
    <s v="0"/>
    <m/>
    <m/>
    <m/>
    <d v="2026-12-31T00:00:00"/>
    <m/>
    <m/>
  </r>
  <r>
    <s v="205896"/>
    <s v="78557003C"/>
    <s v="ALONSO BARRETO, JOSE MIGUEL"/>
    <d v="2026-01-01T00:00:00"/>
    <d v="2026-12-31T00:00:00"/>
    <s v="167397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72124"/>
    <s v="43816077L"/>
    <s v="BRITO PADRON, ANA BELEN"/>
    <d v="2026-04-01T00:00:00"/>
    <d v="2026-12-31T00:00:00"/>
    <s v="177846"/>
    <s v="TEMPORAL. T. COM. INTER. N. ESTA"/>
    <s v="INTERINO POR VACANTE"/>
    <s v="AUXILIAR DE ENFERMERÍA"/>
    <s v="E"/>
    <s v="I_9_1a"/>
    <x v="0"/>
    <n v="275"/>
    <s v="AUXILIAR DE ENFERMERÍA"/>
    <s v="PLANTA  5ª  PAR   - HOSP.EDIF.A"/>
    <x v="1"/>
    <s v="0"/>
    <m/>
    <m/>
    <m/>
    <d v="2026-12-31T00:00:00"/>
    <m/>
    <m/>
  </r>
  <r>
    <s v="256785"/>
    <s v="42234568J"/>
    <s v="CABRERA GONZALEZ, PAOLA"/>
    <d v="2026-01-01T00:00:00"/>
    <d v="2026-12-31T00:00:00"/>
    <s v="170447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90378"/>
    <s v="50623489Y"/>
    <s v="CANO PADILLA, MIGUEL"/>
    <d v="2026-01-01T00:00:00"/>
    <d v="2026-12-31T00:00:00"/>
    <s v="170761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1922"/>
    <s v="78715670X"/>
    <s v="CHETWANI KHUBANI, HEENA"/>
    <d v="2026-01-01T00:00:00"/>
    <d v="2026-12-31T00:00:00"/>
    <s v="153294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73174"/>
    <s v="79095376D"/>
    <s v="DIAZ APARICIO, MARTA"/>
    <d v="2026-01-01T00:00:00"/>
    <d v="2026-12-31T00:00:00"/>
    <s v="153399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10758"/>
    <s v="43379893F"/>
    <s v="DIAZ HERNANDEZ, JULIA ISABEL"/>
    <d v="2026-01-01T00:00:00"/>
    <d v="2026-12-31T00:00:00"/>
    <s v="170575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7796"/>
    <s v="79197119T"/>
    <s v="ESPINAL HINCAPIE, DIANA MARCELA"/>
    <d v="2026-01-01T00:00:00"/>
    <d v="2026-12-31T00:00:00"/>
    <s v="169957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30063"/>
    <s v="43617986G"/>
    <s v="FELIPE MARRERO, BENIGNA"/>
    <d v="2026-01-01T00:00:00"/>
    <d v="2026-12-31T00:00:00"/>
    <s v="153931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44180"/>
    <s v="54062373E"/>
    <s v="GARCIA GALVAN, PEDRO"/>
    <d v="2026-04-01T00:00:00"/>
    <d v="2026-12-31T00:00:00"/>
    <s v="177843"/>
    <s v="TEMPORAL. T. COM. INTER. N. ESTA"/>
    <s v="INTERINO POR VACANTE"/>
    <s v="AUXILIAR DE ENFERMERÍA"/>
    <s v="E"/>
    <s v="I_9_1a"/>
    <x v="0"/>
    <n v="275"/>
    <s v="AUXILIAR DE ENFERMERÍA"/>
    <s v="PLANTA  5ª  PAR   - HOSP.EDIF.A"/>
    <x v="1"/>
    <s v="0"/>
    <m/>
    <m/>
    <m/>
    <d v="2026-12-31T00:00:00"/>
    <m/>
    <m/>
  </r>
  <r>
    <s v="375812"/>
    <s v="43836922A"/>
    <s v="HERRERA HERRERA, ADRIAN"/>
    <d v="2026-01-01T00:00:00"/>
    <d v="2026-12-31T00:00:00"/>
    <s v="17076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49128"/>
    <s v="42238454N"/>
    <s v="MARQUEZ LLAMAS, NOELIA"/>
    <d v="2026-01-01T00:00:00"/>
    <d v="2026-12-31T00:00:00"/>
    <s v="15333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40683"/>
    <s v="45854331J"/>
    <s v="MARTIN MORALES, CRISTINA"/>
    <d v="2026-01-01T00:00:00"/>
    <d v="2026-12-31T00:00:00"/>
    <s v="153436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336755"/>
    <s v="42196841Y"/>
    <s v="PEREZ CAMACHO, JESSICA"/>
    <d v="2026-01-01T00:00:00"/>
    <d v="2026-12-31T00:00:00"/>
    <s v="170544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10087"/>
    <s v="43812879H"/>
    <s v="PRENDES BRITO, ANA ISABEL"/>
    <d v="2026-01-01T00:00:00"/>
    <d v="2026-12-31T00:00:00"/>
    <s v="153361"/>
    <s v="TEMPORAL. T. COM. INTER. N. ESTA"/>
    <s v="INTERINO POR VACANTE"/>
    <s v="ENFERMERO/A"/>
    <s v="E"/>
    <s v="I_9_1a"/>
    <x v="0"/>
    <n v="365"/>
    <s v="ENFERMERA/O"/>
    <s v="PLANTA  5ª  PAR   - HOSP.EDIF.A"/>
    <x v="1"/>
    <s v="0"/>
    <m/>
    <m/>
    <m/>
    <d v="2026-12-31T00:00:00"/>
    <m/>
    <m/>
  </r>
  <r>
    <s v="259108"/>
    <s v="78560508Y"/>
    <s v="RIVERO GARCIA, LUISA ESTHER"/>
    <d v="2026-01-01T00:00:00"/>
    <d v="2026-12-31T00:00:00"/>
    <s v="170005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69687"/>
    <s v="78563452Y"/>
    <s v="RODRIGUEZ MOLINA, YAZMINA"/>
    <d v="2026-01-01T00:00:00"/>
    <d v="2026-12-31T00:00:00"/>
    <s v="170004"/>
    <s v="TEMPORAL. T. COM. INTER. N. ESTA"/>
    <s v="INTERINO POR VACANTE"/>
    <s v="AUXILIAR DE ENFERMERÍA"/>
    <s v="E"/>
    <s v="I_9_1a"/>
    <x v="0"/>
    <n v="365"/>
    <s v="AUXILIAR DE ENFERMERÍA"/>
    <s v="PLANTA  5ª  PAR   - HOSP.EDIF.A"/>
    <x v="1"/>
    <s v="0"/>
    <m/>
    <m/>
    <m/>
    <d v="2026-12-31T00:00:00"/>
    <m/>
    <m/>
  </r>
  <r>
    <s v="251729"/>
    <s v="78850276C"/>
    <s v="AFONSO MORALES, MIRTHA ANGELINA"/>
    <d v="2026-01-01T00:00:00"/>
    <d v="2026-12-31T00:00:00"/>
    <s v="169998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6365"/>
    <s v="43832453L"/>
    <s v="AGUILAR RODRIGUEZ, AIRAM"/>
    <d v="2026-01-01T00:00:00"/>
    <d v="2026-12-31T00:00:00"/>
    <s v="17046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91096"/>
    <s v="78707232J"/>
    <s v="ALVAREZ REYES, MARIA DEL CARMEN"/>
    <d v="2026-01-01T00:00:00"/>
    <d v="2026-12-31T00:00:00"/>
    <s v="15386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390848"/>
    <s v="28849512Z"/>
    <s v="BANCALERO SERRANO, ANTONIO MANUEL"/>
    <d v="2026-01-01T00:00:00"/>
    <d v="2026-12-31T00:00:00"/>
    <s v="170762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3725"/>
    <s v="45455627Z"/>
    <s v="BRITO HERNANDEZ, BELINDA MALAICA"/>
    <d v="2026-01-01T00:00:00"/>
    <d v="2026-12-31T00:00:00"/>
    <s v="169996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54342"/>
    <s v="42222316C"/>
    <s v="CASADO PEREZ, IKER YERAY"/>
    <d v="2026-01-01T00:00:00"/>
    <d v="2026-12-31T00:00:00"/>
    <s v="170557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20527"/>
    <s v="44192186D"/>
    <s v="CLAVERO AGUILO, PAULA"/>
    <d v="2026-01-01T00:00:00"/>
    <d v="2026-12-31T00:00:00"/>
    <s v="169994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5721"/>
    <s v="43833606E"/>
    <s v="CONRADO CABELLO, NOEMI"/>
    <d v="2026-01-01T00:00:00"/>
    <d v="2026-12-31T00:00:00"/>
    <s v="17056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2515"/>
    <s v="47338284Y"/>
    <s v="COTAN ESPINA, ELISABETH"/>
    <d v="2026-01-01T00:00:00"/>
    <d v="2026-12-31T00:00:00"/>
    <s v="170554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0368"/>
    <s v="45440374X"/>
    <s v="DE LA ROSA CIE, MANUEL LUIS"/>
    <d v="2026-01-01T00:00:00"/>
    <d v="2026-12-31T00:00:00"/>
    <s v="16999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65307"/>
    <s v="54064954G"/>
    <s v="DELGADO HERNANDEZ, ANAIS"/>
    <d v="2026-01-01T00:00:00"/>
    <d v="2026-12-31T00:00:00"/>
    <s v="170577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42992"/>
    <s v="78707065F"/>
    <s v="DIAZ ALVARADO, VANESA"/>
    <d v="2026-01-01T00:00:00"/>
    <d v="2026-12-31T00:00:00"/>
    <s v="161122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68528"/>
    <s v="54047855V"/>
    <s v="ENRIQUE REGALADO, MARTA"/>
    <d v="2026-01-01T00:00:00"/>
    <d v="2026-12-31T00:00:00"/>
    <s v="161170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4862"/>
    <s v="51147214K"/>
    <s v="EXPOSITO ALVAREZ, BETSABE"/>
    <d v="2026-01-01T00:00:00"/>
    <d v="2026-12-31T00:00:00"/>
    <s v="170001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39732"/>
    <s v="53985990E"/>
    <s v="GOMEZ CAPILLA, ALBERTO"/>
    <d v="2026-01-01T00:00:00"/>
    <d v="2026-12-31T00:00:00"/>
    <s v="170392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2781"/>
    <s v="78647046H"/>
    <s v="GONZALEZ DOMINGUEZ, JESICA"/>
    <d v="2026-04-01T00:00:00"/>
    <d v="2026-12-31T00:00:00"/>
    <s v="177842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10946"/>
    <s v="43379661M"/>
    <s v="GONZALEZ PEREZ, CAROLINA"/>
    <d v="2026-01-01T00:00:00"/>
    <d v="2026-12-31T00:00:00"/>
    <s v="169902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4423"/>
    <s v="54116000J"/>
    <s v="GONZALEZ SALAMO, SANDRA"/>
    <d v="2026-01-01T00:00:00"/>
    <d v="2026-12-31T00:00:00"/>
    <s v="17078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25754"/>
    <s v="43822626J"/>
    <s v="GONZALEZ TRUJILLO, ANA MARIA"/>
    <d v="2026-04-01T00:00:00"/>
    <d v="2026-12-31T00:00:00"/>
    <s v="177841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68702"/>
    <s v="54062017B"/>
    <s v="HERNANDEZ ZARABOZO, NOEMI MILAGROS"/>
    <d v="2026-01-01T00:00:00"/>
    <d v="2026-12-31T00:00:00"/>
    <s v="161124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375546"/>
    <s v="78567540T"/>
    <s v="HERRERA VELAZQUEZ, CRISTIAN"/>
    <d v="2026-01-01T00:00:00"/>
    <d v="2026-12-31T00:00:00"/>
    <s v="161169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13486"/>
    <s v="51004495V"/>
    <s v="HURTADO RUIZ, IRENE"/>
    <d v="2026-01-01T00:00:00"/>
    <d v="2026-12-31T00:00:00"/>
    <s v="17044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61739"/>
    <s v="48840429K"/>
    <s v="IGNOTO MARTINEZ, BELEN"/>
    <d v="2026-01-01T00:00:00"/>
    <d v="2026-12-31T00:00:00"/>
    <s v="170391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14736"/>
    <s v="51167850A"/>
    <s v="MORALES PADRINO, YAIZA MARIA"/>
    <d v="2026-01-01T00:00:00"/>
    <d v="2026-12-31T00:00:00"/>
    <s v="17075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6418"/>
    <s v="07272470P"/>
    <s v="MUÑOZ FLORES, CELIA"/>
    <d v="2026-01-01T00:00:00"/>
    <d v="2026-12-31T00:00:00"/>
    <s v="17075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98357"/>
    <s v="32888499V"/>
    <s v="MURCIA RODRIGUEZ, ALBA"/>
    <d v="2026-01-01T00:00:00"/>
    <d v="2026-12-31T00:00:00"/>
    <s v="170393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18363"/>
    <s v="45446691W"/>
    <s v="PEREZ GARCIA, BEATRIZ"/>
    <d v="2026-01-01T00:00:00"/>
    <d v="2026-12-31T00:00:00"/>
    <s v="169995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27642"/>
    <s v="42224858D"/>
    <s v="QUINTERO MALLORQUIN, CRISTINA"/>
    <d v="2026-01-01T00:00:00"/>
    <d v="2026-12-31T00:00:00"/>
    <s v="170000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45561"/>
    <s v="78644883V"/>
    <s v="RODRIGUEZ LOPEZ, DAVINIA"/>
    <d v="2026-04-01T00:00:00"/>
    <d v="2026-12-31T00:00:00"/>
    <s v="177837"/>
    <s v="TEMPORAL. T. COM. INTER. N. ESTA"/>
    <s v="INTERINO POR VACANTE"/>
    <s v="AUXILIAR DE ENFERMERÍA"/>
    <s v="E"/>
    <s v="I_9_1a"/>
    <x v="0"/>
    <n v="275"/>
    <s v="AUXILIAR DE ENFERMERÍA"/>
    <s v="PLANTA  5ª IMPAR - HOSP.EDIF.A"/>
    <x v="1"/>
    <s v="0"/>
    <m/>
    <m/>
    <m/>
    <d v="2026-12-31T00:00:00"/>
    <m/>
    <m/>
  </r>
  <r>
    <s v="221055"/>
    <s v="54111396D"/>
    <s v="RODRIGUEZ MONTELONGO, ANA BEATRIZ"/>
    <d v="2026-01-01T00:00:00"/>
    <d v="2026-12-31T00:00:00"/>
    <s v="153465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370931"/>
    <s v="78853314E"/>
    <s v="ROJAS AMAYA, MARIA INMACULADA"/>
    <d v="2026-01-01T00:00:00"/>
    <d v="2026-12-31T00:00:00"/>
    <s v="170576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4873"/>
    <s v="42224930N"/>
    <s v="RUIZ HERNANDEZ, ALBA MARIA"/>
    <d v="2026-01-01T00:00:00"/>
    <d v="2026-12-31T00:00:00"/>
    <s v="169997"/>
    <s v="TEMPORAL. T. COM. INTER. N. ESTA"/>
    <s v="INTERINO POR VACANTE"/>
    <s v="AUXILIAR DE ENFERMERÍA"/>
    <s v="E"/>
    <s v="I_9_1a"/>
    <x v="0"/>
    <n v="365"/>
    <s v="AUXILIAR DE ENFERMERÍA"/>
    <s v="PLANTA  5ª IMPAR - HOSP.EDIF.A"/>
    <x v="1"/>
    <s v="0"/>
    <m/>
    <m/>
    <m/>
    <d v="2026-12-31T00:00:00"/>
    <m/>
    <m/>
  </r>
  <r>
    <s v="216280"/>
    <s v="55437869A"/>
    <s v="TUTILLO COJITAMBO, KEYLA ESTEFANIA"/>
    <d v="2026-01-01T00:00:00"/>
    <d v="2026-12-31T00:00:00"/>
    <s v="153379"/>
    <s v="TEMPORAL. T. COM. INTER. N. ESTA"/>
    <s v="INTERINO POR VACANTE"/>
    <s v="ENFERMERO/A"/>
    <s v="E"/>
    <s v="I_9_1a"/>
    <x v="0"/>
    <n v="365"/>
    <s v="ENFERMERA/O"/>
    <s v="PLANTA  5ª IMPAR - HOSP.EDIF.A"/>
    <x v="1"/>
    <s v="0"/>
    <m/>
    <m/>
    <m/>
    <d v="2026-12-31T00:00:00"/>
    <m/>
    <m/>
  </r>
  <r>
    <s v="234518"/>
    <s v="78854782H"/>
    <s v="AGUIAR PEREZ, FELISA"/>
    <d v="2026-01-01T00:00:00"/>
    <d v="2026-12-31T00:00:00"/>
    <s v="170021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22351"/>
    <s v="78566736R"/>
    <s v="BARRIOS AFONSO, ROSA"/>
    <d v="2026-01-01T00:00:00"/>
    <d v="2026-12-31T00:00:00"/>
    <s v="161129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12586"/>
    <s v="48155728F"/>
    <s v="CABAÑERO CASTILLO, GASPAR"/>
    <d v="2026-01-01T00:00:00"/>
    <d v="2026-12-31T00:00:00"/>
    <s v="170578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8731"/>
    <s v="43806891X"/>
    <s v="DELGADO LUTZARDO, VERONICA LAURA"/>
    <d v="2026-01-01T00:00:00"/>
    <d v="2026-12-31T00:00:00"/>
    <s v="170542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52062"/>
    <s v="78561014Y"/>
    <s v="DORTA GARCIA, EVA MARIA"/>
    <d v="2026-01-01T00:00:00"/>
    <d v="2026-12-31T00:00:00"/>
    <s v="153926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47146"/>
    <s v="80167998A"/>
    <s v="DURAN RELAÑO, ALVARO"/>
    <d v="2026-01-01T00:00:00"/>
    <d v="2026-12-31T00:00:00"/>
    <s v="17075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6818"/>
    <s v="51169036Q"/>
    <s v="GALVAN LUGO, MARIA"/>
    <d v="2026-01-01T00:00:00"/>
    <d v="2026-12-31T00:00:00"/>
    <s v="170394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39631"/>
    <s v="45446138R"/>
    <s v="GARCIA MARTIN, MARIA BEGOÑA"/>
    <d v="2026-01-01T00:00:00"/>
    <d v="2026-12-31T00:00:00"/>
    <s v="161132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29602"/>
    <s v="78725893K"/>
    <s v="GUADALUPE GARCIA, BEATRIZ"/>
    <d v="2026-01-01T00:00:00"/>
    <d v="2026-12-31T00:00:00"/>
    <s v="170019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217439"/>
    <s v="51166413S"/>
    <s v="HERNANDEZ RODRIGUEZ, AGUEDA OLGA"/>
    <d v="2026-01-01T00:00:00"/>
    <d v="2026-12-31T00:00:00"/>
    <s v="15342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74012"/>
    <s v="78623807D"/>
    <s v="LLANOS LOPEZ, YURENA"/>
    <d v="2026-01-01T00:00:00"/>
    <d v="2026-12-31T00:00:00"/>
    <s v="170020"/>
    <s v="TEMPORAL. T. COM. INTER. N. ESTA"/>
    <s v="INTERINO POR VACANTE"/>
    <s v="AUXILIAR DE ENFERMERÍA"/>
    <s v="E"/>
    <s v="I_9_1a"/>
    <x v="0"/>
    <n v="365"/>
    <s v="AUXILIAR DE ENFERMERÍA"/>
    <s v="PLANTA  6ª  PAR   - HOSP.EDIF.A"/>
    <x v="1"/>
    <s v="0"/>
    <m/>
    <m/>
    <m/>
    <d v="2026-12-31T00:00:00"/>
    <m/>
    <m/>
  </r>
  <r>
    <s v="372176"/>
    <s v="79099353F"/>
    <s v="MARCELO MANSO, YANEISY"/>
    <d v="2026-01-01T00:00:00"/>
    <d v="2026-12-31T00:00:00"/>
    <s v="170754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02733"/>
    <s v="54116384Y"/>
    <s v="PEREZ LORENZO, SARA"/>
    <d v="2026-01-01T00:00:00"/>
    <d v="2026-12-31T00:00:00"/>
    <s v="15345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94329"/>
    <s v="79082655F"/>
    <s v="PONCE MENDEZ, LIDIA MARIA"/>
    <d v="2026-01-01T00:00:00"/>
    <d v="2026-12-31T00:00:00"/>
    <s v="153477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06926"/>
    <s v="54064034G"/>
    <s v="RODRIGUEZ MARRERO, MELANIA"/>
    <d v="2026-01-01T00:00:00"/>
    <d v="2026-12-31T00:00:00"/>
    <s v="170395"/>
    <s v="TEMPORAL. T. COM. INTER. N. ESTA"/>
    <s v="INTERINO POR VACANTE"/>
    <s v="ENFERMERO/A"/>
    <s v="E"/>
    <s v="I_9_1a"/>
    <x v="0"/>
    <n v="365"/>
    <s v="ENFERMERA/O"/>
    <s v="PLANTA  6ª  PAR   - HOSP.EDIF.A"/>
    <x v="1"/>
    <s v="0"/>
    <m/>
    <m/>
    <m/>
    <d v="2026-12-31T00:00:00"/>
    <m/>
    <m/>
  </r>
  <r>
    <s v="259425"/>
    <s v="79207963B"/>
    <s v="ACOSTA TORRES, MARIANELLA"/>
    <d v="2026-01-01T00:00:00"/>
    <d v="2026-12-31T00:00:00"/>
    <s v="153382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75561"/>
    <s v="70647796F"/>
    <s v="ALVA TEZA, MARIA SALOME"/>
    <d v="2026-01-01T00:00:00"/>
    <d v="2026-12-31T00:00:00"/>
    <s v="153386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38360"/>
    <s v="54055572Y"/>
    <s v="LAGARDE CUBERO, MACARENA"/>
    <d v="2026-01-01T00:00:00"/>
    <d v="2026-12-31T00:00:00"/>
    <s v="153330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19550"/>
    <s v="47527820E"/>
    <s v="LORENZO GALLARDO, PALOMA"/>
    <d v="2026-01-01T00:00:00"/>
    <d v="2026-12-31T00:00:00"/>
    <s v="153427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20406"/>
    <s v="43776603J"/>
    <s v="MARTIN MORA, RAMONA NURIA"/>
    <d v="2026-01-01T00:00:00"/>
    <d v="2026-12-31T00:00:00"/>
    <s v="169900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97368"/>
    <s v="42289739F"/>
    <s v="MENDOZA AGUILAR, CAROLINA SOLEDAD"/>
    <d v="2026-01-01T00:00:00"/>
    <d v="2026-12-31T00:00:00"/>
    <s v="153490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97885"/>
    <s v="78555813A"/>
    <s v="MESA GARIN, ANA MARIA"/>
    <d v="2026-01-01T00:00:00"/>
    <d v="2026-12-31T00:00:00"/>
    <s v="154186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19811"/>
    <s v="78564033N"/>
    <s v="MESA MAGDALENA, FAYNA"/>
    <d v="2026-01-01T00:00:00"/>
    <d v="2026-12-31T00:00:00"/>
    <s v="170540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373502"/>
    <s v="78697362X"/>
    <s v="PARDELLAS LUIS, EVA ESTHER"/>
    <d v="2026-01-01T00:00:00"/>
    <d v="2026-12-31T00:00:00"/>
    <s v="153354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57634"/>
    <s v="78729011B"/>
    <s v="PEREZ ROBAYNA, MARTA"/>
    <d v="2026-01-01T00:00:00"/>
    <d v="2026-12-31T00:00:00"/>
    <s v="153359"/>
    <s v="TEMPORAL. T. COM. INTER. N. ESTA"/>
    <s v="INTERINO POR VACANTE"/>
    <s v="ENFERMERO/A"/>
    <s v="E"/>
    <s v="I_9_1a"/>
    <x v="0"/>
    <n v="365"/>
    <s v="ENFERMERA/O"/>
    <s v="PLANTA  6ª IMPAR - HOSP.EDIF.A"/>
    <x v="1"/>
    <s v="0"/>
    <m/>
    <m/>
    <m/>
    <d v="2026-12-31T00:00:00"/>
    <m/>
    <m/>
  </r>
  <r>
    <s v="247656"/>
    <s v="45941666V"/>
    <s v="REYES CASANOVA, DEBORA"/>
    <d v="2026-01-01T00:00:00"/>
    <d v="2026-12-31T00:00:00"/>
    <s v="154185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314817"/>
    <s v="43827675W"/>
    <s v="REYES MARIN, EDUVIGIS"/>
    <d v="2026-01-01T00:00:00"/>
    <d v="2026-12-31T00:00:00"/>
    <s v="170552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34584"/>
    <s v="78852740T"/>
    <s v="RODRIGUEZ BARROSO, HANFIOREN DEL VALLE"/>
    <d v="2026-01-01T00:00:00"/>
    <d v="2026-12-31T00:00:00"/>
    <s v="153995"/>
    <s v="TEMPORAL. T. COM. INTER. N. ESTA"/>
    <s v="INTERINO POR VACANTE"/>
    <s v="AUXILIAR DE ENFERMERÍA"/>
    <s v="E"/>
    <s v="I_9_1a"/>
    <x v="0"/>
    <n v="365"/>
    <s v="AUXILIAR DE ENFERMERÍA"/>
    <s v="PLANTA  6ª IMPAR - HOSP.EDIF.A"/>
    <x v="1"/>
    <s v="0"/>
    <m/>
    <m/>
    <m/>
    <d v="2026-12-31T00:00:00"/>
    <m/>
    <m/>
  </r>
  <r>
    <s v="237547"/>
    <s v="48636305E"/>
    <s v="ALEGRIA MARCOS, CAROLINA"/>
    <d v="2026-01-01T00:00:00"/>
    <d v="2026-12-31T00:00:00"/>
    <s v="170396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389438"/>
    <s v="43781494M"/>
    <s v="BERRIEL RODRIGUEZ, RAQUEL"/>
    <d v="2026-01-01T00:00:00"/>
    <d v="2026-12-31T00:00:00"/>
    <s v="17429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71583"/>
    <s v="54134964W"/>
    <s v="CASTELLANO LOPEZ, RITA MARIA"/>
    <d v="2026-01-01T00:00:00"/>
    <d v="2026-12-31T00:00:00"/>
    <s v="170560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93470"/>
    <s v="78646619M"/>
    <s v="FUENTES MESA, ADRIANA"/>
    <d v="2026-01-01T00:00:00"/>
    <d v="2026-12-31T00:00:00"/>
    <s v="170564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76709"/>
    <s v="54062397T"/>
    <s v="GARCIA AFONSO, LAURA"/>
    <d v="2026-01-01T00:00:00"/>
    <d v="2026-12-31T00:00:00"/>
    <s v="15393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306274"/>
    <s v="43357672G"/>
    <s v="GARCIA CABRERA, EREMIA"/>
    <d v="2026-04-01T00:00:00"/>
    <d v="2026-12-31T00:00:00"/>
    <s v="177838"/>
    <s v="TEMPORAL. T. COM. INTER. N. ESTA"/>
    <s v="INTERINO POR VACANTE"/>
    <s v="AUXILIAR DE ENFERMERÍA"/>
    <s v="E"/>
    <s v="I_9_1a"/>
    <x v="0"/>
    <n v="275"/>
    <s v="AUXILIAR DE ENFERMERÍA"/>
    <s v="PLANTA  7ª  PAR   - HOSP.EDIF.A"/>
    <x v="1"/>
    <s v="0"/>
    <m/>
    <m/>
    <m/>
    <d v="2026-12-31T00:00:00"/>
    <m/>
    <m/>
  </r>
  <r>
    <s v="214666"/>
    <s v="78852927A"/>
    <s v="GONZALEZ LAUREDO, JESSICA"/>
    <d v="2026-01-01T00:00:00"/>
    <d v="2026-12-31T00:00:00"/>
    <s v="167401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340631"/>
    <s v="48658733W"/>
    <s v="LOPEZ MONSERRATE, ALICIA"/>
    <d v="2026-01-01T00:00:00"/>
    <d v="2026-12-31T00:00:00"/>
    <s v="170759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384396"/>
    <s v="42243281D"/>
    <s v="MARTIN ALONSO, CARLA"/>
    <d v="2026-01-01T00:00:00"/>
    <d v="2026-12-31T00:00:00"/>
    <s v="162372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46210"/>
    <s v="78678668S"/>
    <s v="MARTIN RAMOS, MARIA ISABEL"/>
    <d v="2026-01-01T00:00:00"/>
    <d v="2026-12-31T00:00:00"/>
    <s v="170045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69212"/>
    <s v="42071311X"/>
    <s v="NEGRIN MORALES, RAIZA"/>
    <d v="2026-01-01T00:00:00"/>
    <d v="2026-12-31T00:00:00"/>
    <s v="170046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07996"/>
    <s v="49568535Q"/>
    <s v="RODRIGUEZ REYES, MARTA"/>
    <d v="2026-01-01T00:00:00"/>
    <d v="2026-12-31T00:00:00"/>
    <s v="170397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05380"/>
    <s v="79063625K"/>
    <s v="SANTOS PERDOMO, ALICIA"/>
    <d v="2026-01-01T00:00:00"/>
    <d v="2026-12-31T00:00:00"/>
    <s v="153472"/>
    <s v="TEMPORAL. T. COM. INTER. N. ESTA"/>
    <s v="INTERINO POR VACANTE"/>
    <s v="ENFERMERO/A"/>
    <s v="E"/>
    <s v="I_9_1a"/>
    <x v="0"/>
    <n v="365"/>
    <s v="ENFERMERA/O"/>
    <s v="PLANTA  7ª  PAR   - HOSP.EDIF.A"/>
    <x v="1"/>
    <s v="0"/>
    <m/>
    <m/>
    <m/>
    <d v="2026-12-31T00:00:00"/>
    <m/>
    <m/>
  </r>
  <r>
    <s v="221860"/>
    <s v="43800364S"/>
    <s v="VENTURA RAMIREZ, NATALIA"/>
    <d v="2026-01-01T00:00:00"/>
    <d v="2026-12-31T00:00:00"/>
    <s v="154013"/>
    <s v="TEMPORAL. T. COM. INTER. N. ESTA"/>
    <s v="INTERINO POR VACANTE"/>
    <s v="AUXILIAR DE ENFERMERÍA"/>
    <s v="E"/>
    <s v="I_9_1a"/>
    <x v="0"/>
    <n v="365"/>
    <s v="AUXILIAR DE ENFERMERÍA"/>
    <s v="PLANTA  7ª  PAR   - HOSP.EDIF.A"/>
    <x v="1"/>
    <s v="0"/>
    <m/>
    <m/>
    <m/>
    <d v="2026-12-31T00:00:00"/>
    <m/>
    <m/>
  </r>
  <r>
    <s v="299091"/>
    <s v="78643730Z"/>
    <s v="ALONSO SIVERIO, ZENAIDA"/>
    <d v="2026-01-01T00:00:00"/>
    <d v="2026-12-31T00:00:00"/>
    <s v="153281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74202"/>
    <s v="49059273C"/>
    <s v="ALVAREZ RODRIGUEZ, CASIMIRA"/>
    <d v="2026-01-01T00:00:00"/>
    <d v="2026-12-31T00:00:00"/>
    <s v="170579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62702"/>
    <s v="42266695D"/>
    <s v="AVILA GARCIA, MELISSA"/>
    <d v="2026-01-01T00:00:00"/>
    <d v="2026-12-31T00:00:00"/>
    <s v="170538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48574"/>
    <s v="79099009P"/>
    <s v="CALDERON OCHOA, SANDRA JUDITH"/>
    <d v="2026-01-01T00:00:00"/>
    <d v="2026-12-31T00:00:00"/>
    <s v="15328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91530"/>
    <s v="43834586J"/>
    <s v="FERNANDEZ PEREZ, LAURA"/>
    <d v="2026-01-01T00:00:00"/>
    <d v="2026-12-31T00:00:00"/>
    <s v="153405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33505"/>
    <s v="78852873H"/>
    <s v="FUMERO JORGE, LIA"/>
    <d v="2026-01-01T00:00:00"/>
    <d v="2026-12-31T00:00:00"/>
    <s v="170750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19491"/>
    <s v="79060248W"/>
    <s v="HERNANDEZ BARRIOS, SARA"/>
    <d v="2026-01-01T00:00:00"/>
    <d v="2026-12-31T00:00:00"/>
    <s v="148289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27087"/>
    <s v="78672664Z"/>
    <s v="LEDESMA GONZALEZ, MILAGROS"/>
    <d v="2026-01-01T00:00:00"/>
    <d v="2026-12-31T00:00:00"/>
    <s v="161152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59382"/>
    <s v="78608446N"/>
    <s v="MARTIN MARRERO, MARIA DEL MAR"/>
    <d v="2026-01-01T00:00:00"/>
    <d v="2026-12-31T00:00:00"/>
    <s v="170002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375336"/>
    <s v="43384548Q"/>
    <s v="PEREZ CRUZ, NOELIA"/>
    <d v="2026-01-01T00:00:00"/>
    <d v="2026-12-31T00:00:00"/>
    <s v="153454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363825"/>
    <s v="43623624F"/>
    <s v="RAVELO RAMOS, CARMEN DELIA"/>
    <d v="2026-01-01T00:00:00"/>
    <d v="2026-12-31T00:00:00"/>
    <s v="170003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98459"/>
    <s v="78714251V"/>
    <s v="RODRIGUEZ GONZALEZ, ELENA GLADYS"/>
    <d v="2026-01-01T00:00:00"/>
    <d v="2026-12-31T00:00:00"/>
    <s v="169991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66830"/>
    <s v="43356837C"/>
    <s v="RODRIGUEZ RODRIGUEZ, MARIA CONCEPCION"/>
    <d v="2026-01-01T00:00:00"/>
    <d v="2026-12-31T00:00:00"/>
    <s v="169977"/>
    <s v="TEMPORAL. T. COM. INTER. N. ESTA"/>
    <s v="INTERINO POR VACANTE"/>
    <s v="AUXILIAR DE ENFERMERÍA"/>
    <s v="E"/>
    <s v="I_9_1a"/>
    <x v="0"/>
    <n v="365"/>
    <s v="AUXILIAR DE ENFERMERÍA"/>
    <s v="PLANTA  7ª IMPAR - HOSP.EDIF.A"/>
    <x v="1"/>
    <s v="0"/>
    <m/>
    <m/>
    <m/>
    <d v="2026-12-31T00:00:00"/>
    <m/>
    <m/>
  </r>
  <r>
    <s v="224095"/>
    <s v="42289703V"/>
    <s v="SANCHEZ CHAVEZ, TERESITA DE JESUS"/>
    <d v="2026-01-01T00:00:00"/>
    <d v="2026-12-31T00:00:00"/>
    <s v="17039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00660"/>
    <s v="51206612X"/>
    <s v="SILVA ROSALES, ELIANA ROCIO"/>
    <d v="2026-01-01T00:00:00"/>
    <d v="2026-12-31T00:00:00"/>
    <s v="153473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13645"/>
    <s v="43378578A"/>
    <s v="YUMAR HERNANDEZ, ROCIO"/>
    <d v="2026-01-01T00:00:00"/>
    <d v="2026-12-31T00:00:00"/>
    <s v="174418"/>
    <s v="TEMPORAL. T. COM. INTER. N. ESTA"/>
    <s v="INTERINO POR VACANTE"/>
    <s v="ENFERMERO/A"/>
    <s v="E"/>
    <s v="I_9_1a"/>
    <x v="0"/>
    <n v="365"/>
    <s v="ENFERMERA/O"/>
    <s v="PLANTA  7ª IMPAR - HOSP.EDIF.A"/>
    <x v="1"/>
    <s v="0"/>
    <m/>
    <m/>
    <m/>
    <d v="2026-12-31T00:00:00"/>
    <m/>
    <m/>
  </r>
  <r>
    <s v="246913"/>
    <s v="49041128E"/>
    <s v="ALVAREZ DE JUAN, ROCIO"/>
    <d v="2026-01-01T00:00:00"/>
    <d v="2026-12-31T00:00:00"/>
    <s v="17040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4706"/>
    <s v="35062095K"/>
    <s v="COLOMA GONZALEZ, MARIA ESTRELLA"/>
    <d v="2026-01-01T00:00:00"/>
    <d v="2026-12-31T00:00:00"/>
    <s v="161133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398232"/>
    <s v="53783603N"/>
    <s v="DIAZ CORBELLE, MARIA"/>
    <d v="2026-01-01T00:00:00"/>
    <d v="2026-12-31T00:00:00"/>
    <s v="170768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1266"/>
    <s v="45459104H"/>
    <s v="ESPINOSA PEREZ, MONTSERRAT"/>
    <d v="2026-01-01T00:00:00"/>
    <d v="2026-12-31T00:00:00"/>
    <s v="170027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31270"/>
    <s v="78677508M"/>
    <s v="FUENTES PESTANO, LORENA"/>
    <d v="2026-01-01T00:00:00"/>
    <d v="2026-12-31T00:00:00"/>
    <s v="170026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07476"/>
    <s v="42221579L"/>
    <s v="FUMERO BRITO, LARA"/>
    <d v="2026-01-01T00:00:00"/>
    <d v="2026-12-31T00:00:00"/>
    <s v="15330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57797"/>
    <s v="51202281A"/>
    <s v="GARCIA CARRILLO, SARA"/>
    <d v="2026-01-01T00:00:00"/>
    <d v="2026-12-31T00:00:00"/>
    <s v="17076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377701"/>
    <s v="78637639H"/>
    <s v="GARCIA DIAZ, ALBA"/>
    <d v="2026-01-01T00:00:00"/>
    <d v="2026-12-31T00:00:00"/>
    <s v="15341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15886"/>
    <s v="42195985R"/>
    <s v="GONZALEZ ORTEGA, ANDREA"/>
    <d v="2026-01-01T00:00:00"/>
    <d v="2026-12-31T00:00:00"/>
    <s v="153318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2020"/>
    <s v="44244311Q"/>
    <s v="GONZALEZ SALAS, SARA"/>
    <d v="2026-01-01T00:00:00"/>
    <d v="2026-12-31T00:00:00"/>
    <s v="170580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27782"/>
    <s v="45981583Y"/>
    <s v="JIMENEZ PEREZ, ELISABET DE LOS REYES"/>
    <d v="2026-01-01T00:00:00"/>
    <d v="2026-12-31T00:00:00"/>
    <s v="170022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336285"/>
    <s v="42420301K"/>
    <s v="MARACAY CABRERA, GABRIELA"/>
    <d v="2026-01-01T00:00:00"/>
    <d v="2026-12-31T00:00:00"/>
    <s v="17039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76615"/>
    <s v="45456849V"/>
    <s v="MARTIN TAIMA, MARIA ESMERALDA"/>
    <d v="2026-01-01T00:00:00"/>
    <d v="2026-12-31T00:00:00"/>
    <s v="170025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12735"/>
    <s v="77522386N"/>
    <s v="MARTINEZ MARTINEZ, MAYKA"/>
    <d v="2026-01-01T00:00:00"/>
    <d v="2026-12-31T00:00:00"/>
    <s v="170023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09606"/>
    <s v="45981075G"/>
    <s v="MORALES ROLO, MARTA"/>
    <d v="2026-01-01T00:00:00"/>
    <d v="2026-12-31T00:00:00"/>
    <s v="170455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56686"/>
    <s v="78855082L"/>
    <s v="NEGRIN ESPINEL, SARA"/>
    <d v="2026-01-01T00:00:00"/>
    <d v="2026-12-31T00:00:00"/>
    <s v="162362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09764"/>
    <s v="54114107Y"/>
    <s v="RAMOS GONZALEZ, RAQUEL"/>
    <d v="2026-01-01T00:00:00"/>
    <d v="2026-12-31T00:00:00"/>
    <s v="153459"/>
    <s v="TEMPORAL. T. COM. INTER. N. ESTA"/>
    <s v="INTERINO POR VACANTE"/>
    <s v="ENFERMERO/A"/>
    <s v="E"/>
    <s v="I_9_1a"/>
    <x v="0"/>
    <n v="365"/>
    <s v="ENFERMERA/O"/>
    <s v="PLANTA  8ª  PAR   - HOSP.EDIF.A"/>
    <x v="1"/>
    <s v="0"/>
    <m/>
    <m/>
    <m/>
    <d v="2026-12-31T00:00:00"/>
    <m/>
    <m/>
  </r>
  <r>
    <s v="262317"/>
    <s v="42241293E"/>
    <s v="RODRIGUEZ MORALES, NAOMI MACARENA"/>
    <d v="2026-01-01T00:00:00"/>
    <d v="2026-12-31T00:00:00"/>
    <s v="170024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10985"/>
    <s v="43806001V"/>
    <s v="TRUJILLO DARIAS, ANGELA"/>
    <d v="2026-01-01T00:00:00"/>
    <d v="2026-12-31T00:00:00"/>
    <s v="170028"/>
    <s v="TEMPORAL. T. COM. INTER. N. ESTA"/>
    <s v="INTERINO POR VACANTE"/>
    <s v="AUXILIAR DE ENFERMERÍA"/>
    <s v="E"/>
    <s v="I_9_1a"/>
    <x v="0"/>
    <n v="365"/>
    <s v="AUXILIAR DE ENFERMERÍA"/>
    <s v="PLANTA  8ª  PAR   - HOSP.EDIF.A"/>
    <x v="1"/>
    <s v="0"/>
    <m/>
    <m/>
    <m/>
    <d v="2026-12-31T00:00:00"/>
    <m/>
    <m/>
  </r>
  <r>
    <s v="251499"/>
    <s v="79088196M"/>
    <s v="CABELLO MARTIN, ELBA"/>
    <d v="2026-01-01T00:00:00"/>
    <d v="2026-12-31T00:00:00"/>
    <s v="170457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49375"/>
    <s v="03148408F"/>
    <s v="CANOREA LIZARRAGA, LEYRE"/>
    <d v="2026-01-01T00:00:00"/>
    <d v="2026-12-31T00:00:00"/>
    <s v="170401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64914"/>
    <s v="77174762X"/>
    <s v="CAUCELO TEY, ASTRID ISABEL"/>
    <d v="2026-01-01T00:00:00"/>
    <d v="2026-12-31T00:00:00"/>
    <s v="169749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0504"/>
    <s v="78679159T"/>
    <s v="CLEMENTE REYES, BANESA ISABEL"/>
    <d v="2026-01-01T00:00:00"/>
    <d v="2026-12-31T00:00:00"/>
    <s v="170029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78601"/>
    <s v="43835254Z"/>
    <s v="CRUZ SANCHEZ, DANIEL ANIBAL"/>
    <d v="2026-01-01T00:00:00"/>
    <d v="2026-12-31T00:00:00"/>
    <s v="153293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78512"/>
    <s v="78698073P"/>
    <s v="EXPOSITO BORGES, KATHYA"/>
    <d v="2026-01-01T00:00:00"/>
    <d v="2026-12-31T00:00:00"/>
    <s v="15393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01190"/>
    <s v="42235122S"/>
    <s v="FERNANDEZ DE LA CRUZ, JESUS YERAY"/>
    <d v="2026-01-01T00:00:00"/>
    <d v="2026-12-31T00:00:00"/>
    <s v="153494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9270"/>
    <s v="45445740V"/>
    <s v="FIGUEROA ALONSO, ROMAREY"/>
    <d v="2026-01-01T00:00:00"/>
    <d v="2026-12-31T00:00:00"/>
    <s v="16112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52173"/>
    <s v="43624702G"/>
    <s v="GARCIA ACOSTA, MARIA DE LOS ANGELES"/>
    <d v="2026-01-01T00:00:00"/>
    <d v="2026-12-31T00:00:00"/>
    <s v="148295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04532"/>
    <s v="78703385F"/>
    <s v="GONZALEZ CASANOVA, RAQUEL BEATRIZ"/>
    <d v="2026-04-01T00:00:00"/>
    <d v="2026-12-31T00:00:00"/>
    <s v="177833"/>
    <s v="TEMPORAL. T. COM. INTER. N. ESTA"/>
    <s v="INTERINO POR VACANTE"/>
    <s v="AUXILIAR DE ENFERMERÍA"/>
    <s v="E"/>
    <s v="I_9_1a"/>
    <x v="0"/>
    <n v="275"/>
    <s v="AUXILIAR DE ENFERMERÍA"/>
    <s v="PLANTA  8ª IMPAR - HOSP.EDIF.A"/>
    <x v="1"/>
    <s v="0"/>
    <m/>
    <m/>
    <m/>
    <d v="2026-12-31T00:00:00"/>
    <m/>
    <m/>
  </r>
  <r>
    <s v="215389"/>
    <s v="78560128V"/>
    <s v="HERNANDEZ ARVELO, MARIA BEGOÑA"/>
    <d v="2026-01-01T00:00:00"/>
    <d v="2026-12-31T00:00:00"/>
    <s v="161116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24130"/>
    <s v="54108306R"/>
    <s v="HERRERA DIAZ, BRENDA"/>
    <d v="2026-01-01T00:00:00"/>
    <d v="2026-12-31T00:00:00"/>
    <s v="170402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63563"/>
    <s v="43783988S"/>
    <s v="JIMENEZ MARICHAL, JUANA VICENTA"/>
    <d v="2026-01-01T00:00:00"/>
    <d v="2026-12-31T00:00:00"/>
    <s v="153953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98172"/>
    <s v="79354565B"/>
    <s v="MOYA ZURITA, EVELIN PAMELA"/>
    <d v="2026-01-01T00:00:00"/>
    <d v="2026-12-31T00:00:00"/>
    <s v="170551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341412"/>
    <s v="79445540K"/>
    <s v="ORTEGA ARGUETA, ORFA RAQUEL"/>
    <d v="2026-01-01T00:00:00"/>
    <d v="2026-12-31T00:00:00"/>
    <s v="153976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00869"/>
    <s v="78615395S"/>
    <s v="PEREZ CASTRO, NAYRA"/>
    <d v="2026-01-01T00:00:00"/>
    <d v="2026-12-31T00:00:00"/>
    <s v="153982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33772"/>
    <s v="51149225P"/>
    <s v="PEREZ HERNANDEZ, JUDIT"/>
    <d v="2026-01-01T00:00:00"/>
    <d v="2026-12-31T00:00:00"/>
    <s v="170440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1727"/>
    <s v="79061240M"/>
    <s v="PRIETO JIMENEZ, CAROLINA"/>
    <d v="2026-01-01T00:00:00"/>
    <d v="2026-12-31T00:00:00"/>
    <s v="170030"/>
    <s v="TEMPORAL. T. COM. INTER. N. ESTA"/>
    <s v="INTERINO POR VACANTE"/>
    <s v="AUXILIAR DE ENFERMERÍA"/>
    <s v="E"/>
    <s v="I_9_1a"/>
    <x v="0"/>
    <n v="365"/>
    <s v="AUXILIAR DE ENFERMERÍA"/>
    <s v="PLANTA  8ª IMPAR - HOSP.EDIF.A"/>
    <x v="1"/>
    <s v="0"/>
    <m/>
    <m/>
    <m/>
    <d v="2026-12-31T00:00:00"/>
    <m/>
    <m/>
  </r>
  <r>
    <s v="294803"/>
    <s v="54114382M"/>
    <s v="RODRIGUEZ GONZALEZ, CRISTINA"/>
    <d v="2026-01-01T00:00:00"/>
    <d v="2026-12-31T00:00:00"/>
    <s v="153369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374492"/>
    <s v="78609237K"/>
    <s v="SUAREZ FUMERO, SANDRA"/>
    <d v="2026-01-01T00:00:00"/>
    <d v="2026-12-31T00:00:00"/>
    <s v="170582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0818"/>
    <s v="43380504C"/>
    <s v="VASANDANI DHANWANI, SIMRAN"/>
    <d v="2026-01-01T00:00:00"/>
    <d v="2026-12-31T00:00:00"/>
    <s v="170775"/>
    <s v="TEMPORAL. T. COM. INTER. N. ESTA"/>
    <s v="INTERINO POR VACANTE"/>
    <s v="ENFERMERO/A"/>
    <s v="E"/>
    <s v="I_9_1a"/>
    <x v="0"/>
    <n v="365"/>
    <s v="ENFERMERA/O"/>
    <s v="PLANTA  8ª IMPAR - HOSP.EDIF.A"/>
    <x v="1"/>
    <s v="0"/>
    <m/>
    <m/>
    <m/>
    <d v="2026-12-31T00:00:00"/>
    <m/>
    <m/>
  </r>
  <r>
    <s v="206726"/>
    <s v="43823888X"/>
    <s v="DIAZ MARRERO, YAZMINA"/>
    <d v="2026-01-01T00:00:00"/>
    <d v="2026-12-31T00:00:00"/>
    <s v="170035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54864"/>
    <s v="43366482M"/>
    <s v="DOMINGUEZ RODRIGUEZ, MARIA DOLORES"/>
    <d v="2026-01-01T00:00:00"/>
    <d v="2026-12-31T00:00:00"/>
    <s v="170036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69959"/>
    <s v="78676936P"/>
    <s v="ESPINOSA PEREZ, MARIA BEATRIZ"/>
    <d v="2026-01-01T00:00:00"/>
    <d v="2026-12-31T00:00:00"/>
    <s v="161179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55912"/>
    <s v="43379758X"/>
    <s v="FUENTES MARTIN, MARIA"/>
    <d v="2026-01-01T00:00:00"/>
    <d v="2026-12-31T00:00:00"/>
    <s v="153406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42309"/>
    <s v="29621630E"/>
    <s v="GIRALDO SUAREZ, MARIA"/>
    <d v="2026-01-01T00:00:00"/>
    <d v="2026-12-31T00:00:00"/>
    <s v="169750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35391"/>
    <s v="78699236K"/>
    <s v="HERRERA ARTEAGA, BIBIANA"/>
    <d v="2026-01-01T00:00:00"/>
    <d v="2026-12-31T00:00:00"/>
    <s v="148299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76764"/>
    <s v="43839019F"/>
    <s v="JERONIMO ESPAÑA, ROCIO"/>
    <d v="2026-01-01T00:00:00"/>
    <d v="2026-12-31T00:00:00"/>
    <s v="170583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3945"/>
    <s v="78613854S"/>
    <s v="LUIS TOSTE, AITOR JAVIER"/>
    <d v="2026-01-01T00:00:00"/>
    <d v="2026-12-31T00:00:00"/>
    <s v="170032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380829"/>
    <s v="79065861A"/>
    <s v="MARTIN DELGADO, ARIANNE"/>
    <d v="2026-01-01T00:00:00"/>
    <d v="2026-12-31T00:00:00"/>
    <s v="171021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4970"/>
    <s v="78712041S"/>
    <s v="MELIAN RODRIGUEZ, RODRIGO"/>
    <d v="2026-01-01T00:00:00"/>
    <d v="2026-12-31T00:00:00"/>
    <s v="170034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03225"/>
    <s v="78590869F"/>
    <s v="PARDO DE ARMAS, ANA ISABEL"/>
    <d v="2026-01-01T00:00:00"/>
    <d v="2026-12-31T00:00:00"/>
    <s v="153452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97417"/>
    <s v="45899004C"/>
    <s v="PEREZ RODRIGUEZ, MARIA YSABEL"/>
    <d v="2026-01-01T00:00:00"/>
    <d v="2026-12-31T00:00:00"/>
    <s v="170037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45057"/>
    <s v="43616001C"/>
    <s v="PIMIENTA TOLEDO, ROSA DELIA"/>
    <d v="2026-01-01T00:00:00"/>
    <d v="2026-12-31T00:00:00"/>
    <s v="153987"/>
    <s v="TEMPORAL. T. COM. INTER. N. ESTA"/>
    <s v="INTERINO POR VACANTE"/>
    <s v="AUXILIAR DE ENFERMERÍA"/>
    <s v="E"/>
    <s v="I_9_1a"/>
    <x v="0"/>
    <n v="365"/>
    <s v="AUXILIAR DE ENFERMERÍA"/>
    <s v="PLANTA  9ª  PAR   - HOSP.EDIF.A"/>
    <x v="1"/>
    <s v="0"/>
    <m/>
    <m/>
    <m/>
    <d v="2026-12-31T00:00:00"/>
    <m/>
    <m/>
  </r>
  <r>
    <s v="228073"/>
    <s v="42238712V"/>
    <s v="RODRIGUEZ IZQUIERDO, PAULA"/>
    <d v="2026-01-01T00:00:00"/>
    <d v="2026-12-31T00:00:00"/>
    <s v="170783"/>
    <s v="TEMPORAL. T. COM. INTER. N. ESTA"/>
    <s v="INTERINO POR VACANTE"/>
    <s v="ENFERMERO/A"/>
    <s v="E"/>
    <s v="I_9_1a"/>
    <x v="0"/>
    <n v="365"/>
    <s v="ENFERMERA/O"/>
    <s v="PLANTA  9ª  PAR   - HOSP.EDIF.A"/>
    <x v="1"/>
    <s v="0"/>
    <m/>
    <m/>
    <m/>
    <d v="2026-12-31T00:00:00"/>
    <m/>
    <m/>
  </r>
  <r>
    <s v="262467"/>
    <s v="42224319E"/>
    <s v="CONCEPCION PEREZ, MIRIAM"/>
    <d v="2026-01-01T00:00:00"/>
    <d v="2026-12-31T00:00:00"/>
    <s v="15391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314646"/>
    <s v="79062940A"/>
    <s v="DELGADO MENDOZA, CATHAYSA"/>
    <d v="2026-01-01T00:00:00"/>
    <d v="2026-12-31T00:00:00"/>
    <s v="16740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19438"/>
    <s v="78624850V"/>
    <s v="ESCOBAR GUTIERREZ, ANA AVIBILE"/>
    <d v="2026-01-01T00:00:00"/>
    <d v="2026-12-31T00:00:00"/>
    <s v="148296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71795"/>
    <s v="54058753J"/>
    <s v="GALVAN HERNANDEZ, DEVORA"/>
    <d v="2026-01-01T00:00:00"/>
    <d v="2026-12-31T00:00:00"/>
    <s v="169914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95472"/>
    <s v="70652416G"/>
    <s v="GARCIA RODRIGUEZ, MILDREY"/>
    <d v="2026-01-01T00:00:00"/>
    <d v="2026-12-31T00:00:00"/>
    <s v="167379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389866"/>
    <s v="80092810W"/>
    <s v="GOMEZ DEL AGUILA, ANGELA"/>
    <d v="2026-01-01T00:00:00"/>
    <d v="2026-12-31T00:00:00"/>
    <s v="170446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368698"/>
    <s v="75149803V"/>
    <s v="GRACIA MAZUELA, ESTEFANIA"/>
    <d v="2026-01-01T00:00:00"/>
    <d v="2026-12-31T00:00:00"/>
    <s v="153320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36878"/>
    <s v="78557509C"/>
    <s v="HERNANDEZ MONTESINOS, DACIL"/>
    <d v="2026-01-01T00:00:00"/>
    <d v="2026-12-31T00:00:00"/>
    <s v="153323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11884"/>
    <s v="79075438N"/>
    <s v="JUAN BANDINI, BARBARA GABRIELLA"/>
    <d v="2026-01-01T00:00:00"/>
    <d v="2026-12-31T00:00:00"/>
    <s v="153328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20772"/>
    <s v="31008776S"/>
    <s v="LUQUE SANZ, MARIA"/>
    <d v="2026-01-01T00:00:00"/>
    <d v="2026-12-31T00:00:00"/>
    <s v="170763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83354"/>
    <s v="78697000Q"/>
    <s v="MARTIN RODRIGUEZ, CAROLINA"/>
    <d v="2026-01-01T00:00:00"/>
    <d v="2026-12-31T00:00:00"/>
    <s v="161141"/>
    <s v="TEMPORAL. T. COM. INTER. N. ESTA"/>
    <s v="INTERINO POR VACANTE"/>
    <s v="AUXILIAR DE ENFERMERÍA"/>
    <s v="E"/>
    <s v="I_9_1a"/>
    <x v="0"/>
    <n v="365"/>
    <s v="AUXILIAR DE ENFERMERÍA"/>
    <s v="PLANTA  9ª IMPAR - HOSP.EDIF.A"/>
    <x v="1"/>
    <s v="0"/>
    <m/>
    <m/>
    <m/>
    <d v="2026-12-31T00:00:00"/>
    <m/>
    <m/>
  </r>
  <r>
    <s v="243750"/>
    <s v="54049321B"/>
    <s v="QUINTERO BRITO, DAVID"/>
    <d v="2026-01-01T00:00:00"/>
    <d v="2026-12-31T00:00:00"/>
    <s v="170584"/>
    <s v="TEMPORAL. T. COM. INTER. N. ESTA"/>
    <s v="INTERINO POR VACANTE"/>
    <s v="ENFERMERO/A"/>
    <s v="E"/>
    <s v="I_9_1a"/>
    <x v="0"/>
    <n v="365"/>
    <s v="ENFERMERA/O"/>
    <s v="PLANTA  9ª IMPAR - HOSP.EDIF.A"/>
    <x v="1"/>
    <s v="0"/>
    <m/>
    <m/>
    <m/>
    <d v="2026-12-31T00:00:00"/>
    <m/>
    <m/>
  </r>
  <r>
    <s v="231775"/>
    <s v="42233312E"/>
    <s v="BRITO CASTRO, NATALIA"/>
    <d v="2026-01-01T00:00:00"/>
    <d v="2026-12-31T00:00:00"/>
    <s v="170797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17357"/>
    <s v="43841323B"/>
    <s v="CASTRO CASTILLA, YANIRA"/>
    <d v="2026-04-01T00:00:00"/>
    <d v="2026-12-31T00:00:00"/>
    <s v="177844"/>
    <s v="TEMPORAL. T. COM. INTER. N. ESTA"/>
    <s v="INTERINO POR VACANTE"/>
    <s v="AUXILIAR DE ENFERMERÍA"/>
    <s v="E"/>
    <s v="I_9_1a"/>
    <x v="0"/>
    <n v="275"/>
    <s v="AUXILIAR DE ENFERMERÍA"/>
    <s v="PLANTA 10ª  PAR  - HOSP.EDIF.A"/>
    <x v="1"/>
    <s v="0"/>
    <m/>
    <m/>
    <m/>
    <d v="2026-12-31T00:00:00"/>
    <m/>
    <m/>
  </r>
  <r>
    <s v="269407"/>
    <s v="51153085G"/>
    <s v="CLEMENTE DIAZ, SHEILA"/>
    <d v="2026-01-01T00:00:00"/>
    <d v="2026-12-31T00:00:00"/>
    <s v="170585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55463"/>
    <s v="54053947Z"/>
    <s v="DIAZ HERRERA, AINHOA"/>
    <d v="2026-01-01T00:00:00"/>
    <d v="2026-12-31T00:00:00"/>
    <s v="153925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59125"/>
    <s v="53181164N"/>
    <s v="DIEGUEZ IGLESIAS, SONIA"/>
    <d v="2026-01-01T00:00:00"/>
    <d v="2026-12-31T00:00:00"/>
    <s v="170545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6194"/>
    <s v="79065541M"/>
    <s v="DUCHEMENT ALARCON, AMALIA"/>
    <d v="2026-01-01T00:00:00"/>
    <d v="2026-12-31T00:00:00"/>
    <s v="15330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61632"/>
    <s v="35592316T"/>
    <s v="FERNANDEZ PONCE, ANDREA"/>
    <d v="2026-01-01T00:00:00"/>
    <d v="2026-12-31T00:00:00"/>
    <s v="170586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59966"/>
    <s v="79153474D"/>
    <s v="GONZALEZ HERNANDEZ, LARA"/>
    <d v="2026-01-01T00:00:00"/>
    <d v="2026-12-31T00:00:00"/>
    <s v="170765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2280"/>
    <s v="78675481W"/>
    <s v="GOYA FAJARDO, MARIA DEL CRISTO"/>
    <d v="2026-01-01T00:00:00"/>
    <d v="2026-12-31T00:00:00"/>
    <s v="175507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6393"/>
    <s v="43381675H"/>
    <s v="LORENZO RICO, JOHELY"/>
    <d v="2026-01-01T00:00:00"/>
    <d v="2026-12-31T00:00:00"/>
    <s v="161289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15507"/>
    <s v="43833975T"/>
    <s v="MARTIN PERERA, ELENA"/>
    <d v="2026-01-01T00:00:00"/>
    <d v="2026-12-31T00:00:00"/>
    <s v="153437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74823"/>
    <s v="77125929Y"/>
    <s v="MARTIN SANCHEZ, GISELA"/>
    <d v="2026-01-01T00:00:00"/>
    <d v="2026-12-31T00:00:00"/>
    <s v="15334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3374"/>
    <s v="43364081L"/>
    <s v="MENDEZ HERNANDEZ, MARIA BEGOÑA"/>
    <d v="2026-01-01T00:00:00"/>
    <d v="2026-12-31T00:00:00"/>
    <s v="170550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303517"/>
    <s v="43389100Z"/>
    <s v="MOLINA PADILLA, SARA"/>
    <d v="2026-01-01T00:00:00"/>
    <d v="2026-12-31T00:00:00"/>
    <s v="15344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04293"/>
    <s v="54404008S"/>
    <s v="OLIVA RAMIREZ, CAROLINA DE LOURDES"/>
    <d v="2026-01-01T00:00:00"/>
    <d v="2026-12-31T00:00:00"/>
    <s v="153488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95665"/>
    <s v="78570063Q"/>
    <s v="PEREZ PEREZ, AGUSTIN"/>
    <d v="2026-01-01T00:00:00"/>
    <d v="2026-12-31T00:00:00"/>
    <s v="170546"/>
    <s v="TEMPORAL. T. COM. INTER. N. ESTA"/>
    <s v="INTERINO POR VACANTE"/>
    <s v="AUXILIAR DE ENFERMERÍA"/>
    <s v="E"/>
    <s v="I_9_1a"/>
    <x v="0"/>
    <n v="365"/>
    <s v="AUXILIAR DE ENFERMERÍA"/>
    <s v="PLANTA 10ª  PAR  - HOSP.EDIF.A"/>
    <x v="1"/>
    <s v="0"/>
    <m/>
    <m/>
    <m/>
    <d v="2026-12-31T00:00:00"/>
    <m/>
    <m/>
  </r>
  <r>
    <s v="275679"/>
    <s v="20078618D"/>
    <s v="SANCHEZ ENTRENA, CRISTINA"/>
    <d v="2026-01-01T00:00:00"/>
    <d v="2026-12-31T00:00:00"/>
    <s v="170764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4817"/>
    <s v="54147158Y"/>
    <s v="SANTANA MOLINA, PAULA"/>
    <d v="2026-01-01T00:00:00"/>
    <d v="2026-12-31T00:00:00"/>
    <s v="174422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245577"/>
    <s v="79096045B"/>
    <s v="VALIDO ALONSO, YESENNIA"/>
    <d v="2026-01-01T00:00:00"/>
    <d v="2026-12-31T00:00:00"/>
    <s v="162371"/>
    <s v="TEMPORAL. T. COM. INTER. N. ESTA"/>
    <s v="INTERINO POR VACANTE"/>
    <s v="ENFERMERO/A"/>
    <s v="E"/>
    <s v="I_9_1a"/>
    <x v="0"/>
    <n v="365"/>
    <s v="ENFERMERA/O"/>
    <s v="PLANTA 10ª  PAR  - HOSP.EDIF.A"/>
    <x v="1"/>
    <s v="0"/>
    <m/>
    <m/>
    <m/>
    <d v="2026-12-31T00:00:00"/>
    <m/>
    <m/>
  </r>
  <r>
    <s v="360247"/>
    <s v="45939142T"/>
    <s v="ACKERMANN MENDEZ, JULIA"/>
    <d v="2026-01-01T00:00:00"/>
    <d v="2026-12-31T00:00:00"/>
    <s v="162374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214609"/>
    <s v="46244726Y"/>
    <s v="GARCIA PADRON, MARIA ALEJANDRA"/>
    <d v="2026-01-01T00:00:00"/>
    <d v="2026-12-31T00:00:00"/>
    <s v="161146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54468"/>
    <s v="43775998Y"/>
    <s v="GONZALEZ MARTIN, MARIA CANDELARIA"/>
    <d v="2026-01-01T00:00:00"/>
    <d v="2026-12-31T00:00:00"/>
    <s v="161172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377853"/>
    <s v="78613670S"/>
    <s v="HERNANDEZ AFONSO, JOSE CARMELO"/>
    <d v="2026-01-01T00:00:00"/>
    <d v="2026-12-31T00:00:00"/>
    <s v="170885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91589"/>
    <s v="78699739H"/>
    <s v="HERNANDEZ CURBELO, DAYANA CARMEN"/>
    <d v="2026-01-01T00:00:00"/>
    <d v="2026-12-31T00:00:00"/>
    <s v="153949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53496"/>
    <s v="45704226Y"/>
    <s v="HERNANDEZ DORTA, MARIA ANGELES"/>
    <d v="2026-01-01T00:00:00"/>
    <d v="2026-12-31T00:00:00"/>
    <s v="148298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208861"/>
    <s v="78854548Z"/>
    <s v="HERNANDEZ GUTIERREZ, CRISTINA"/>
    <d v="2026-01-01T00:00:00"/>
    <d v="2026-12-31T00:00:00"/>
    <s v="153422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383836"/>
    <s v="42067575T"/>
    <s v="HERNANDEZ MARTIN, MARIA CANDELARIA"/>
    <d v="2026-01-01T00:00:00"/>
    <d v="2026-12-31T00:00:00"/>
    <s v="156082"/>
    <s v="TEMPORAL. T. COM. INTER. N. ESTA"/>
    <s v="INTERINO POR VACANTE"/>
    <s v="AUXILIAR DE ENFERMERÍA"/>
    <s v="E"/>
    <s v="I_9_1a"/>
    <x v="0"/>
    <n v="365"/>
    <s v="AUXILIAR DE ENFERMERÍA"/>
    <s v="PLANTA 10ª IMPAR - HOSP.EDIF.A"/>
    <x v="1"/>
    <s v="0"/>
    <m/>
    <m/>
    <m/>
    <d v="2026-12-31T00:00:00"/>
    <m/>
    <m/>
  </r>
  <r>
    <s v="382579"/>
    <s v="78714711V"/>
    <s v="LOPEZ CAMPOS, NATIVIDAD DEL PINO"/>
    <d v="2026-01-01T00:00:00"/>
    <d v="2026-12-31T00:00:00"/>
    <s v="153331"/>
    <s v="TEMPORAL. T. COM. INTER. N. ESTA"/>
    <s v="INTERINO POR VACANTE"/>
    <s v="ENFERMERO/A"/>
    <s v="E"/>
    <s v="I_9_1a"/>
    <x v="0"/>
    <n v="365"/>
    <s v="ENFERMERA/O"/>
    <s v="PLANTA 10ª IMPAR - HOSP.EDIF.A"/>
    <x v="1"/>
    <s v="0"/>
    <m/>
    <m/>
    <m/>
    <d v="2026-12-31T00:00:00"/>
    <m/>
    <m/>
  </r>
  <r>
    <s v="390294"/>
    <s v="78644611K"/>
    <s v="DELGADO ALVAREZ, PATRICIA"/>
    <d v="2026-01-01T00:00:00"/>
    <d v="2026-12-31T00:00:00"/>
    <s v="153297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79610"/>
    <s v="43382338Z"/>
    <s v="DIAZ DIAZ, FATIMA"/>
    <d v="2026-01-01T00:00:00"/>
    <d v="2026-12-31T00:00:00"/>
    <s v="153401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341444"/>
    <s v="43818034K"/>
    <s v="GOMEZ PINO, PAULA"/>
    <d v="2026-01-01T00:00:00"/>
    <d v="2026-12-31T00:00:00"/>
    <s v="153314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28306"/>
    <s v="43381929L"/>
    <s v="LARA GUTIERREZ, HENRY JOSE"/>
    <d v="2026-01-01T00:00:00"/>
    <d v="2026-12-31T00:00:00"/>
    <s v="153426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382261"/>
    <s v="70267241X"/>
    <s v="MAHAMUD MARCOS, CELIA"/>
    <d v="2026-03-01T00:00:00"/>
    <d v="2026-12-31T00:00:00"/>
    <s v="177091"/>
    <s v="TEMPORAL. T. COM. INTER. N. ESTA"/>
    <s v="INTERINO POR VACANTE"/>
    <s v="ENFERMERO/A"/>
    <s v="E"/>
    <s v="I_9_1a"/>
    <x v="0"/>
    <n v="306"/>
    <s v="ENFERMERA/O"/>
    <s v="PLANTA 1ª - HOSPITALIZACIÓN EDIF. D"/>
    <x v="1"/>
    <s v="0"/>
    <m/>
    <m/>
    <m/>
    <d v="2026-12-31T00:00:00"/>
    <m/>
    <m/>
  </r>
  <r>
    <s v="260258"/>
    <s v="78701160J"/>
    <s v="MARRERO HERNANDEZ, LAURA DOLORES"/>
    <d v="2026-01-01T00:00:00"/>
    <d v="2026-12-31T00:00:00"/>
    <s v="161145"/>
    <s v="TEMPORAL. T. COM. INTER. N. ESTA"/>
    <s v="INTERINO POR VACANTE"/>
    <s v="AUXILIAR DE ENFERMERÍA"/>
    <s v="E"/>
    <s v="I_9_1a"/>
    <x v="0"/>
    <n v="365"/>
    <s v="AUXILIAR DE ENFERMERÍA"/>
    <s v="PLANTA 1ª - HOSPITALIZACIÓN EDIF. D"/>
    <x v="1"/>
    <s v="0"/>
    <m/>
    <m/>
    <m/>
    <d v="2026-12-31T00:00:00"/>
    <m/>
    <m/>
  </r>
  <r>
    <s v="297048"/>
    <s v="54054207K"/>
    <s v="RODRIGUEZ GARCIA, MARTA"/>
    <d v="2026-01-01T00:00:00"/>
    <d v="2026-12-31T00:00:00"/>
    <s v="153368"/>
    <s v="TEMPORAL. T. COM. INTER. N. ESTA"/>
    <s v="INTERINO POR VACANTE"/>
    <s v="ENFERMERO/A"/>
    <s v="E"/>
    <s v="I_9_1a"/>
    <x v="0"/>
    <n v="365"/>
    <s v="ENFERMERA/O"/>
    <s v="PLANTA 1ª - HOSPITALIZACIÓN EDIF. D"/>
    <x v="1"/>
    <s v="0"/>
    <m/>
    <m/>
    <m/>
    <d v="2026-12-31T00:00:00"/>
    <m/>
    <m/>
  </r>
  <r>
    <s v="296989"/>
    <s v="78564015V"/>
    <s v="ARMAS FERNANDEZ, MARIA BELEN"/>
    <d v="2026-01-01T00:00:00"/>
    <d v="2026-12-31T00:00:00"/>
    <s v="169965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31250"/>
    <s v="53987976F"/>
    <s v="GALLARDO GARCIA, ANA"/>
    <d v="2026-01-01T00:00:00"/>
    <d v="2026-12-31T00:00:00"/>
    <s v="174297"/>
    <s v="TEMPORAL. T. COM. INTER. N. ESTA"/>
    <s v="INTERINO POR VACANTE"/>
    <s v="ENFERMERO ESPECIALISTA SALUD MENTAL"/>
    <s v="E"/>
    <s v="I_9_1a"/>
    <x v="0"/>
    <n v="365"/>
    <s v="ENFERMERA/O ESPECIALISTA EN ENFERMERÍA DE SALUD ME"/>
    <s v="PLANTA 1ª - SUBAGUDOS"/>
    <x v="1"/>
    <s v="0"/>
    <m/>
    <m/>
    <m/>
    <d v="2026-12-31T00:00:00"/>
    <m/>
    <m/>
  </r>
  <r>
    <s v="257336"/>
    <s v="78707886T"/>
    <s v="MARTIN GUADARRAMA, ANTONIO ALEJANDRO"/>
    <d v="2026-01-01T00:00:00"/>
    <d v="2026-12-31T00:00:00"/>
    <s v="169966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72557"/>
    <s v="79074477V"/>
    <s v="PEÑA CUEVAS, INOSENCIA YARINA"/>
    <d v="2026-01-01T00:00:00"/>
    <d v="2026-12-31T00:00:00"/>
    <s v="153979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232012"/>
    <s v="54041930A"/>
    <s v="PEREZ PEÑA, ANA BEATRIZ"/>
    <d v="2026-01-01T00:00:00"/>
    <d v="2026-12-31T00:00:00"/>
    <s v="169953"/>
    <s v="TEMPORAL. T. COM. INTER. N. ESTA"/>
    <s v="INTERINO POR VACANTE"/>
    <s v="AUXILIAR DE ENFERMERÍA"/>
    <s v="E"/>
    <s v="I_9_1a"/>
    <x v="0"/>
    <n v="365"/>
    <s v="AUXILIAR DE ENFERMERÍA"/>
    <s v="PLANTA 1ª - SUBAGUDOS"/>
    <x v="1"/>
    <s v="0"/>
    <m/>
    <m/>
    <m/>
    <d v="2026-12-31T00:00:00"/>
    <m/>
    <m/>
  </r>
  <r>
    <s v="395836"/>
    <s v="44720978P"/>
    <s v="VIERA NAVARRO, PAOLA"/>
    <d v="2026-04-01T00:00:00"/>
    <d v="2026-12-31T00:00:00"/>
    <s v="177669"/>
    <s v="TEMPORAL. T. COM. INTER. N. ESTA"/>
    <s v="INTERINO POR VACANTE"/>
    <s v="ENFERMERO ESPECIALISTA SALUD MENTAL"/>
    <s v="E"/>
    <s v="I_9_1a"/>
    <x v="0"/>
    <n v="275"/>
    <s v="ENFERMERA/O ESPECIALISTA EN ENFERMERÍA DE SALUD ME"/>
    <s v="PLANTA 1ª - SUBAGUDOS"/>
    <x v="1"/>
    <s v="0"/>
    <m/>
    <m/>
    <m/>
    <d v="2026-12-31T00:00:00"/>
    <m/>
    <m/>
  </r>
  <r>
    <s v="209315"/>
    <s v="43839899J"/>
    <s v="ALEGRIA MENDOZA, EVELINE"/>
    <d v="2026-01-01T00:00:00"/>
    <d v="2026-12-31T00:00:00"/>
    <s v="153280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241095"/>
    <s v="42220578F"/>
    <s v="CASTRO RUBIO, ITHAISA TAMARA"/>
    <d v="2026-01-01T00:00:00"/>
    <d v="2026-12-31T00:00:00"/>
    <s v="153904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54247"/>
    <s v="78408324J"/>
    <s v="DAVILA MARTIN, YANE"/>
    <d v="2026-01-01T00:00:00"/>
    <d v="2026-12-31T00:00:00"/>
    <s v="161173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62878"/>
    <s v="78705187S"/>
    <s v="ESPINEL CARREÑO, MARIA MAR"/>
    <d v="2026-01-01T00:00:00"/>
    <d v="2026-12-31T00:00:00"/>
    <s v="153404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380552"/>
    <s v="54057596Y"/>
    <s v="GONZALEZ BOLAÑOS, SUSANA"/>
    <d v="2026-01-01T00:00:00"/>
    <d v="2026-12-31T00:00:00"/>
    <s v="153315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272987"/>
    <s v="43822645D"/>
    <s v="LOPEZ BETHENCOURT, PILAR BEATRIZ"/>
    <d v="2026-01-01T00:00:00"/>
    <d v="2026-12-31T00:00:00"/>
    <s v="153957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42287"/>
    <s v="78700071M"/>
    <s v="RODRIGUEZ MEDINA, CAROLINA"/>
    <d v="2026-01-01T00:00:00"/>
    <d v="2026-12-31T00:00:00"/>
    <s v="146300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03331"/>
    <s v="43622547B"/>
    <s v="SAIZ MESA, ANA ROSA"/>
    <d v="2026-01-01T00:00:00"/>
    <d v="2026-12-31T00:00:00"/>
    <s v="169901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355657"/>
    <s v="43815609B"/>
    <s v="SUAREZ DELGADO, MARIA DE LA CRUZ"/>
    <d v="2026-01-01T00:00:00"/>
    <d v="2026-12-31T00:00:00"/>
    <s v="161168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11620"/>
    <s v="78588236L"/>
    <s v="TORRES LEMES, PAULA"/>
    <d v="2026-01-01T00:00:00"/>
    <d v="2026-12-31T00:00:00"/>
    <s v="153474"/>
    <s v="TEMPORAL. T. COM. INTER. N. ESTA"/>
    <s v="INTERINO POR VACANTE"/>
    <s v="ENFERMERO/A"/>
    <s v="E"/>
    <s v="I_9_1a"/>
    <x v="0"/>
    <n v="365"/>
    <s v="ENFERMERA/O"/>
    <s v="PLANTA 2ª - HOSPITALIZACIÓN EDIF. D"/>
    <x v="1"/>
    <s v="0"/>
    <m/>
    <m/>
    <m/>
    <d v="2026-12-31T00:00:00"/>
    <m/>
    <m/>
  </r>
  <r>
    <s v="309848"/>
    <s v="78638877Z"/>
    <s v="VILLA ROMERO, BEATRIZ"/>
    <d v="2026-01-01T00:00:00"/>
    <d v="2026-12-31T00:00:00"/>
    <s v="161171"/>
    <s v="TEMPORAL. T. COM. INTER. N. ESTA"/>
    <s v="INTERINO POR VACANTE"/>
    <s v="AUXILIAR DE ENFERMERÍA"/>
    <s v="E"/>
    <s v="I_9_1a"/>
    <x v="0"/>
    <n v="365"/>
    <s v="AUXILIAR DE ENFERMERÍA"/>
    <s v="PLANTA 2ª - HOSPITALIZACIÓN EDIF. D"/>
    <x v="1"/>
    <s v="0"/>
    <m/>
    <m/>
    <m/>
    <d v="2026-12-31T00:00:00"/>
    <m/>
    <m/>
  </r>
  <r>
    <s v="226005"/>
    <s v="80242141V"/>
    <s v="AMORES SANCHEZ MIRANDA, IRENE"/>
    <d v="2026-01-01T00:00:00"/>
    <d v="2026-12-31T00:00:00"/>
    <s v="169699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86855"/>
    <s v="04729774P"/>
    <s v="MOLYNEUX WIDDOWS, NICOLE AMY"/>
    <d v="2026-01-01T00:00:00"/>
    <d v="2026-12-31T00:00:00"/>
    <s v="170587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77698"/>
    <s v="78648161Y"/>
    <s v="SANTANA HERRERA, DAVID"/>
    <d v="2026-01-01T00:00:00"/>
    <d v="2026-12-31T00:00:00"/>
    <s v="170465"/>
    <s v="TEMPORAL. T. COM. INTER. N. ESTA"/>
    <s v="INTERINO POR VACANTE"/>
    <s v="ENFERMERO/A"/>
    <s v="E"/>
    <s v="I_9_1a"/>
    <x v="0"/>
    <n v="365"/>
    <s v="ENFERMERA/O"/>
    <s v="PLANTA 2ª CENTRAL A - EDIF.B"/>
    <x v="1"/>
    <s v="0"/>
    <m/>
    <m/>
    <m/>
    <d v="2026-12-31T00:00:00"/>
    <m/>
    <m/>
  </r>
  <r>
    <s v="215524"/>
    <s v="78647459V"/>
    <s v="GONZALEZ LOPEZ, JORGE"/>
    <d v="2026-01-01T00:00:00"/>
    <d v="2026-12-31T00:00:00"/>
    <s v="170770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341540"/>
    <s v="43803356V"/>
    <s v="GONZALEZ SUAREZ, MARIA EUGENIA"/>
    <d v="2026-01-01T00:00:00"/>
    <d v="2026-12-31T00:00:00"/>
    <s v="153319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342519"/>
    <s v="45444911Q"/>
    <s v="NEGRIN MARICHAL, CARMEN ROSA"/>
    <d v="2026-01-01T00:00:00"/>
    <d v="2026-12-31T00:00:00"/>
    <s v="146212"/>
    <s v="TEMPORAL. T. COM. INTER. N. ESTA"/>
    <s v="INTERINO POR VACANTE"/>
    <s v="AUXILIAR DE ENFERMERÍA"/>
    <s v="E"/>
    <s v="I_9_1a"/>
    <x v="0"/>
    <n v="365"/>
    <s v="AUXILIAR DE ENFERMERÍA"/>
    <s v="PLANTA 2ª URA"/>
    <x v="1"/>
    <s v="0"/>
    <m/>
    <m/>
    <m/>
    <d v="2026-12-31T00:00:00"/>
    <m/>
    <m/>
  </r>
  <r>
    <s v="359548"/>
    <s v="43364631V"/>
    <s v="RODRIGUEZ GONZALEZ, FEDERICO ANDRES"/>
    <d v="2026-01-01T00:00:00"/>
    <d v="2026-12-31T00:00:00"/>
    <s v="153370"/>
    <s v="TEMPORAL. T. COM. INTER. N. ESTA"/>
    <s v="INTERINO POR VACANTE"/>
    <s v="ENFERMERO/A"/>
    <s v="E"/>
    <s v="I_9_1a"/>
    <x v="0"/>
    <n v="365"/>
    <s v="ENFERMERA/O"/>
    <s v="PLANTA 2ª URA"/>
    <x v="1"/>
    <s v="0"/>
    <m/>
    <m/>
    <m/>
    <d v="2026-12-31T00:00:00"/>
    <m/>
    <m/>
  </r>
  <r>
    <s v="240756"/>
    <s v="54047551N"/>
    <s v="VIERA DORTA, CRISTOFER"/>
    <d v="2026-01-01T00:00:00"/>
    <d v="2026-12-31T00:00:00"/>
    <s v="161121"/>
    <s v="TEMPORAL. T. COM. INTER. N. ESTA"/>
    <s v="INTERINO POR VACANTE"/>
    <s v="AUXILIAR DE ENFERMERÍA"/>
    <s v="E"/>
    <s v="I_9_1a"/>
    <x v="0"/>
    <n v="365"/>
    <s v="AUXILIAR DE ENFERMERÍA"/>
    <s v="PLANTA 2ª URA"/>
    <x v="1"/>
    <s v="0"/>
    <m/>
    <m/>
    <m/>
    <d v="2026-12-31T00:00:00"/>
    <m/>
    <m/>
  </r>
  <r>
    <s v="272621"/>
    <s v="51151019P"/>
    <s v="BARRETO AMADOR, VERONICA"/>
    <d v="2026-01-01T00:00:00"/>
    <d v="2026-12-31T00:00:00"/>
    <s v="153388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200466"/>
    <s v="42222488P"/>
    <s v="CRUZ RODRIGUEZ, NAYRA"/>
    <d v="2026-01-01T00:00:00"/>
    <d v="2026-12-31T00:00:00"/>
    <s v="153292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281672"/>
    <s v="77155935C"/>
    <s v="GARCI-VARELA OLEA, EVA"/>
    <d v="2026-01-01T00:00:00"/>
    <d v="2026-12-31T00:00:00"/>
    <s v="174413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357630"/>
    <s v="43827844X"/>
    <s v="KHOURY HERNANDEZ, SANDRA"/>
    <d v="2026-01-01T00:00:00"/>
    <d v="2026-12-31T00:00:00"/>
    <s v="153955"/>
    <s v="TEMPORAL. T. COM. INTER. N. ESTA"/>
    <s v="INTERINO POR VACANTE"/>
    <s v="AUXILIAR DE ENFERMERÍA"/>
    <s v="E"/>
    <s v="I_9_1a"/>
    <x v="0"/>
    <n v="365"/>
    <s v="AUXILIAR DE ENFERMERÍA"/>
    <s v="PLANTA 3ª - HOSPITALIZACIÓN EDIF. D"/>
    <x v="1"/>
    <s v="0"/>
    <m/>
    <m/>
    <m/>
    <d v="2026-12-31T00:00:00"/>
    <m/>
    <m/>
  </r>
  <r>
    <s v="310987"/>
    <s v="51168260E"/>
    <s v="REYES BILBAO, RAUL"/>
    <d v="2026-01-01T00:00:00"/>
    <d v="2026-12-31T00:00:00"/>
    <s v="153461"/>
    <s v="TEMPORAL. T. COM. INTER. N. ESTA"/>
    <s v="INTERINO POR VACANTE"/>
    <s v="ENFERMERO/A"/>
    <s v="E"/>
    <s v="I_9_1a"/>
    <x v="0"/>
    <n v="365"/>
    <s v="ENFERMERA/O"/>
    <s v="PLANTA 3ª - HOSPITALIZACIÓN EDIF. D"/>
    <x v="1"/>
    <s v="0"/>
    <m/>
    <m/>
    <m/>
    <d v="2026-12-31T00:00:00"/>
    <m/>
    <m/>
  </r>
  <r>
    <s v="369957"/>
    <s v="42073134Q"/>
    <s v="SANCHEZ TAPIA, MARIA DEL CARMEN"/>
    <d v="2026-01-01T00:00:00"/>
    <d v="2026-12-31T00:00:00"/>
    <s v="154005"/>
    <s v="TEMPORAL. T. COM. INTER. N. ESTA"/>
    <s v="INTERINO POR VACANTE"/>
    <s v="AUXILIAR DE ENFERMERÍA"/>
    <s v="E"/>
    <s v="I_9_1a"/>
    <x v="0"/>
    <n v="365"/>
    <s v="AUXILIAR DE ENFERMERÍA"/>
    <s v="PLANTA 3ª - HOSPITALIZACIÓN EDIF. D"/>
    <x v="1"/>
    <s v="0"/>
    <m/>
    <m/>
    <m/>
    <d v="2026-12-31T00:00:00"/>
    <m/>
    <m/>
  </r>
  <r>
    <s v="240337"/>
    <s v="43813173J"/>
    <s v="FLORES PEREZ, SONIA"/>
    <d v="2026-01-01T00:00:00"/>
    <d v="2026-12-31T00:00:00"/>
    <s v="161144"/>
    <s v="TEMPORAL. T. COM. INTER. N. ESTA"/>
    <s v="INTERINO POR VACANTE"/>
    <s v="AUXILIAR DE ENFERMERÍA"/>
    <s v="E"/>
    <s v="I_9_1a"/>
    <x v="0"/>
    <n v="365"/>
    <s v="AUXILIAR DE ENFERMERÍA"/>
    <s v="PLANTA 3ª/4ª URA"/>
    <x v="1"/>
    <s v="0"/>
    <m/>
    <m/>
    <m/>
    <d v="2026-12-31T00:00:00"/>
    <m/>
    <m/>
  </r>
  <r>
    <s v="248574"/>
    <s v="42290970L"/>
    <s v="MOSQUERA GALECIO, GABY"/>
    <d v="2026-01-01T00:00:00"/>
    <d v="2026-12-31T00:00:00"/>
    <s v="169954"/>
    <s v="TEMPORAL. T. COM. INTER. N. ESTA"/>
    <s v="INTERINO POR VACANTE"/>
    <s v="AUXILIAR DE ENFERMERÍA"/>
    <s v="E"/>
    <s v="I_9_1a"/>
    <x v="0"/>
    <n v="365"/>
    <s v="AUXILIAR DE ENFERMERÍA"/>
    <s v="PLANTA 3ª/4ª URA"/>
    <x v="1"/>
    <s v="0"/>
    <m/>
    <m/>
    <m/>
    <d v="2026-12-31T00:00:00"/>
    <m/>
    <m/>
  </r>
  <r>
    <s v="259001"/>
    <s v="79075401K"/>
    <s v="MARTINEZ SANCHEZ, RAQUEL MARIA"/>
    <d v="2026-01-01T00:00:00"/>
    <d v="2026-12-31T00:00:00"/>
    <s v="170790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351282"/>
    <s v="70823130N"/>
    <s v="PINDADO DE SAN JUAN, CHRISTIAN"/>
    <d v="2026-01-01T00:00:00"/>
    <d v="2026-12-31T00:00:00"/>
    <s v="169701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210435"/>
    <s v="78647386J"/>
    <s v="SIVERIO GARCIA, NOELIA"/>
    <d v="2026-01-01T00:00:00"/>
    <d v="2026-12-31T00:00:00"/>
    <s v="153500"/>
    <s v="TEMPORAL. T. COM. INTER. N. ESTA"/>
    <s v="INTERINO POR VACANTE"/>
    <s v="ENFERMERO/A"/>
    <s v="E"/>
    <s v="I_9_1a"/>
    <x v="0"/>
    <n v="365"/>
    <s v="ENFERMERA/O"/>
    <s v="PLANTA 4ª - HOSPITALIZACIÓN EDIF. D"/>
    <x v="1"/>
    <s v="0"/>
    <m/>
    <m/>
    <m/>
    <d v="2026-12-31T00:00:00"/>
    <m/>
    <m/>
  </r>
  <r>
    <s v="213383"/>
    <s v="54111640T"/>
    <s v="ADRIAN BARRETO, SARA"/>
    <d v="2026-01-01T00:00:00"/>
    <d v="2026-12-31T00:00:00"/>
    <s v="153383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80354"/>
    <s v="78645000L"/>
    <s v="AFONSO ESCOBAR, GARA"/>
    <d v="2026-01-01T00:00:00"/>
    <d v="2026-12-31T00:00:00"/>
    <s v="15338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78724"/>
    <s v="54054863X"/>
    <s v="ALFARO ARVELO, AINOA"/>
    <d v="2026-01-01T00:00:00"/>
    <d v="2026-12-31T00:00:00"/>
    <s v="15338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9395"/>
    <s v="46264017T"/>
    <s v="CABRERA NAVARRETE, PATRICIA"/>
    <d v="2026-01-01T00:00:00"/>
    <d v="2026-12-31T00:00:00"/>
    <s v="153392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80524"/>
    <s v="48993457F"/>
    <s v="CASANUEVA MORATO, JOSE ANTONIO"/>
    <d v="2026-01-01T00:00:00"/>
    <d v="2026-12-31T00:00:00"/>
    <s v="17058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22262"/>
    <s v="45459484F"/>
    <s v="CHAVEZ ALVAREZ, ALICIA DEL PILAR"/>
    <d v="2026-01-01T00:00:00"/>
    <d v="2026-12-31T00:00:00"/>
    <s v="15390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49163"/>
    <s v="53193342T"/>
    <s v="COMESAÑA PARADA, CARLOS ALBERTO"/>
    <d v="2026-01-01T00:00:00"/>
    <d v="2026-12-31T00:00:00"/>
    <s v="170590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57817"/>
    <s v="78572379D"/>
    <s v="CORREA CORREA, JESSICA"/>
    <d v="2026-01-01T00:00:00"/>
    <d v="2026-12-31T00:00:00"/>
    <s v="154189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95160"/>
    <s v="54046448J"/>
    <s v="CRUZ GARCIA, CARMEN ROSA"/>
    <d v="2026-01-01T00:00:00"/>
    <d v="2026-12-31T00:00:00"/>
    <s v="15391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04439"/>
    <s v="43837349Q"/>
    <s v="DARIAS DARIAS, CONSUELO ANDREA"/>
    <d v="2026-01-01T00:00:00"/>
    <d v="2026-12-31T00:00:00"/>
    <s v="17046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8352"/>
    <s v="79198619M"/>
    <s v="DAZA ORTIZ, ANGELY"/>
    <d v="2026-01-01T00:00:00"/>
    <d v="2026-12-31T00:00:00"/>
    <s v="17040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0528"/>
    <s v="43618578K"/>
    <s v="DIAZ GONZALEZ, MARIA ARACELI"/>
    <d v="2026-01-01T00:00:00"/>
    <d v="2026-12-31T00:00:00"/>
    <s v="16115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76017"/>
    <s v="79086367Q"/>
    <s v="DOMINGUEZ CASTILLA, CINTIA"/>
    <d v="2026-01-01T00:00:00"/>
    <d v="2026-12-31T00:00:00"/>
    <s v="16993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01290"/>
    <s v="51148895T"/>
    <s v="DUARTE DORTA, MICHELLE ARIADNA"/>
    <d v="2026-01-01T00:00:00"/>
    <d v="2026-12-31T00:00:00"/>
    <s v="15330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5081"/>
    <s v="X7174268Q"/>
    <s v="FECKOVA, KATARINA"/>
    <d v="2026-01-01T00:00:00"/>
    <d v="2026-12-31T00:00:00"/>
    <s v="171796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73282"/>
    <s v="54060700M"/>
    <s v="FERRERA TRUJILLO, ELENA"/>
    <d v="2026-01-01T00:00:00"/>
    <d v="2026-12-31T00:00:00"/>
    <s v="15330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44003"/>
    <s v="54049335W"/>
    <s v="FUMERO BRITO, ADRIAN"/>
    <d v="2026-01-01T00:00:00"/>
    <d v="2026-12-31T00:00:00"/>
    <s v="15393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37472"/>
    <s v="49033762Q"/>
    <s v="GARCIA BARRERA, FERNANDO"/>
    <d v="2026-01-01T00:00:00"/>
    <d v="2026-12-31T00:00:00"/>
    <s v="15340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6143"/>
    <s v="15435578W"/>
    <s v="GARCIA CABRAL, MIGUEL"/>
    <d v="2026-01-01T00:00:00"/>
    <d v="2026-12-31T00:00:00"/>
    <s v="17180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44926"/>
    <s v="54051576N"/>
    <s v="GARCIA GARCIA, TAMARA NOEMI"/>
    <d v="2026-01-01T00:00:00"/>
    <d v="2026-12-31T00:00:00"/>
    <s v="161138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8237"/>
    <s v="78703468K"/>
    <s v="GARCIA GARCIA, YURENA"/>
    <d v="2026-01-01T00:00:00"/>
    <d v="2026-12-31T00:00:00"/>
    <s v="16111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0061"/>
    <s v="45941070L"/>
    <s v="GARCIA JASPE, ARIANNA DANIELLA"/>
    <d v="2026-01-01T00:00:00"/>
    <d v="2026-12-31T00:00:00"/>
    <s v="15393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5403"/>
    <s v="78558525R"/>
    <s v="GARZON MARTIN, ROBERTO"/>
    <d v="2026-01-01T00:00:00"/>
    <d v="2026-12-31T00:00:00"/>
    <s v="15415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32940"/>
    <s v="78610874W"/>
    <s v="GONZALEZ DORTA, EMILIO JOSE"/>
    <d v="2026-01-01T00:00:00"/>
    <d v="2026-12-31T00:00:00"/>
    <s v="161308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19099"/>
    <s v="42047684G"/>
    <s v="GONZALEZ RIVERO, FRANCISCO DOMICIANO"/>
    <d v="2026-04-01T00:00:00"/>
    <d v="2026-12-31T00:00:00"/>
    <s v="177742"/>
    <s v="TEMPORAL. T. COM. INTER. N. ESTA"/>
    <s v="INTERINO POR VACANTE"/>
    <s v="CELADOR/A"/>
    <s v="E"/>
    <s v="I_9_1a"/>
    <x v="0"/>
    <n v="275"/>
    <s v="CELADOR"/>
    <s v="PLANTA BAJA - HOSP.EDIF.M."/>
    <x v="1"/>
    <s v="0"/>
    <m/>
    <m/>
    <m/>
    <d v="2026-12-31T00:00:00"/>
    <m/>
    <m/>
  </r>
  <r>
    <s v="270235"/>
    <s v="43787253Z"/>
    <s v="GUANCHE GONZALEZ, RAQUEL"/>
    <d v="2026-01-01T00:00:00"/>
    <d v="2026-12-31T00:00:00"/>
    <s v="169962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09640"/>
    <s v="43377809Q"/>
    <s v="HERNANDEZ EXPOSITO, SONIA MARIA"/>
    <d v="2026-01-01T00:00:00"/>
    <d v="2026-12-31T00:00:00"/>
    <s v="15342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6985"/>
    <s v="45458230H"/>
    <s v="HERNANDEZ GONZALEZ, ELSA BELEN"/>
    <d v="2026-01-01T00:00:00"/>
    <d v="2026-12-31T00:00:00"/>
    <s v="161162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86524"/>
    <s v="51208003K"/>
    <s v="HOPFFER DE BARROS CABRAL, AREOSVALDO ROBIN"/>
    <d v="2026-01-01T00:00:00"/>
    <d v="2026-12-31T00:00:00"/>
    <s v="154163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33885"/>
    <s v="45107565B"/>
    <s v="JURADO RIVERA, INMACULADA"/>
    <d v="2026-01-01T00:00:00"/>
    <d v="2026-12-31T00:00:00"/>
    <s v="17043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44045"/>
    <s v="44087330X"/>
    <s v="LOIRA NORES, JUAN FRANCISCO"/>
    <d v="2026-04-01T00:00:00"/>
    <d v="2026-12-31T00:00:00"/>
    <s v="177737"/>
    <s v="TEMPORAL. T. COM. INTER. N. ESTA"/>
    <s v="INTERINO POR VACANTE"/>
    <s v="CELADOR/A"/>
    <s v="E"/>
    <s v="I_9_1a"/>
    <x v="0"/>
    <n v="275"/>
    <s v="CELADOR"/>
    <s v="PLANTA BAJA - HOSP.EDIF.M."/>
    <x v="1"/>
    <s v="0"/>
    <m/>
    <m/>
    <m/>
    <d v="2026-12-31T00:00:00"/>
    <m/>
    <m/>
  </r>
  <r>
    <s v="241028"/>
    <s v="78703963X"/>
    <s v="LORENZO HERNANDEZ, DACIL"/>
    <d v="2026-01-01T00:00:00"/>
    <d v="2026-12-31T00:00:00"/>
    <s v="171795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55308"/>
    <s v="43382923R"/>
    <s v="LUIS GRILLO, TANIA MARIA"/>
    <d v="2026-01-01T00:00:00"/>
    <d v="2026-12-31T00:00:00"/>
    <s v="17073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23573"/>
    <s v="20600252A"/>
    <s v="MANZORRO VALDES, MARTIN JAVIER"/>
    <d v="2026-01-01T00:00:00"/>
    <d v="2026-12-31T00:00:00"/>
    <s v="17040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72448"/>
    <s v="45853133B"/>
    <s v="MARTIN ARMAS, JOSUE"/>
    <d v="2026-01-01T00:00:00"/>
    <d v="2026-12-31T00:00:00"/>
    <s v="153431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55832"/>
    <s v="45352627P"/>
    <s v="MARTIN MEDINA, GUACIMARA"/>
    <d v="2026-01-01T00:00:00"/>
    <d v="2026-12-31T00:00:00"/>
    <s v="153435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395182"/>
    <s v="78566850T"/>
    <s v="MARTIN RODRIGUEZ, ELIZABETH"/>
    <d v="2026-01-01T00:00:00"/>
    <d v="2026-12-31T00:00:00"/>
    <s v="15396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20787"/>
    <s v="79075812H"/>
    <s v="MARTIN RODRIGUEZ, PAULA"/>
    <d v="2026-01-01T00:00:00"/>
    <d v="2026-12-31T00:00:00"/>
    <s v="170472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6777"/>
    <s v="78715053Z"/>
    <s v="MOLINA GONZALEZ, YAPCI ZEBENZUI"/>
    <d v="2026-01-01T00:00:00"/>
    <d v="2026-12-31T00:00:00"/>
    <s v="171794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387082"/>
    <s v="42222652B"/>
    <s v="NAVARRO CABRERA, CANDELARIA JACQUELINE"/>
    <d v="2026-01-01T00:00:00"/>
    <d v="2026-12-31T00:00:00"/>
    <s v="153448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39390"/>
    <s v="79088275S"/>
    <s v="NESTARES DURAN, NOHELIA ELIZABETH"/>
    <d v="2026-01-01T00:00:00"/>
    <d v="2026-12-31T00:00:00"/>
    <s v="170589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10847"/>
    <s v="78644452T"/>
    <s v="OLIVERO FERNANDEZ, BRITHANY"/>
    <d v="2026-01-01T00:00:00"/>
    <d v="2026-12-31T00:00:00"/>
    <s v="16996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25825"/>
    <s v="43782352N"/>
    <s v="ORTEGA MENDOZA, DOLORES CARMEN"/>
    <d v="2026-01-01T00:00:00"/>
    <d v="2026-12-31T00:00:00"/>
    <s v="153977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7820"/>
    <s v="42266273R"/>
    <s v="PEREA SANCHEZ, ALEXIA"/>
    <d v="2026-01-01T00:00:00"/>
    <d v="2026-12-31T00:00:00"/>
    <s v="174410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02950"/>
    <s v="78850855R"/>
    <s v="PEREZ HERRERA, DAIDA"/>
    <d v="2026-01-01T00:00:00"/>
    <d v="2026-12-31T00:00:00"/>
    <s v="153984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51920"/>
    <s v="78624772P"/>
    <s v="PEREZ MARTIN, RAQUEL"/>
    <d v="2026-01-01T00:00:00"/>
    <d v="2026-12-31T00:00:00"/>
    <s v="167399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9482"/>
    <s v="42077919V"/>
    <s v="PFEIFFER HERNANDEZ, ANJA"/>
    <d v="2026-01-01T00:00:00"/>
    <d v="2026-12-31T00:00:00"/>
    <s v="153986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327562"/>
    <s v="45435217M"/>
    <s v="RAMOS RODRIGUEZ, MARIA BELEN"/>
    <d v="2026-01-01T00:00:00"/>
    <d v="2026-12-31T00:00:00"/>
    <s v="171797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11935"/>
    <s v="78858996T"/>
    <s v="RODRIGUEZ MARTIN, SARAY"/>
    <d v="2026-01-01T00:00:00"/>
    <d v="2026-12-31T00:00:00"/>
    <s v="153464"/>
    <s v="TEMPORAL. T. COM. INTER. N. ESTA"/>
    <s v="INTERINO POR VACANTE"/>
    <s v="ENFERMERO/A"/>
    <s v="E"/>
    <s v="I_9_1a"/>
    <x v="0"/>
    <n v="365"/>
    <s v="ENFERMERA/O"/>
    <s v="PLANTA BAJA - HOSP.EDIF.M."/>
    <x v="1"/>
    <s v="0"/>
    <m/>
    <m/>
    <m/>
    <d v="2026-12-31T00:00:00"/>
    <m/>
    <m/>
  </r>
  <r>
    <s v="204647"/>
    <s v="42058613P"/>
    <s v="SANTIAGO BENCOMO, GUILLERMO"/>
    <d v="2026-01-01T00:00:00"/>
    <d v="2026-12-31T00:00:00"/>
    <s v="154158"/>
    <s v="TEMPORAL. T. COM. INTER. N. ESTA"/>
    <s v="INTERINO POR VACANTE"/>
    <s v="CELADOR/A"/>
    <s v="E"/>
    <s v="I_9_1a"/>
    <x v="0"/>
    <n v="365"/>
    <s v="CELADOR"/>
    <s v="PLANTA BAJA - HOSP.EDIF.M."/>
    <x v="1"/>
    <s v="0"/>
    <m/>
    <m/>
    <m/>
    <d v="2026-12-31T00:00:00"/>
    <m/>
    <m/>
  </r>
  <r>
    <s v="240792"/>
    <s v="78704328F"/>
    <s v="YANES CABEZA, IVAN SALVADOR"/>
    <d v="2026-01-01T00:00:00"/>
    <d v="2026-12-31T00:00:00"/>
    <s v="169963"/>
    <s v="TEMPORAL. T. COM. INTER. N. ESTA"/>
    <s v="INTERINO POR VACANTE"/>
    <s v="AUXILIAR DE ENFERMERÍA"/>
    <s v="E"/>
    <s v="I_9_1a"/>
    <x v="0"/>
    <n v="365"/>
    <s v="AUXILIAR DE ENFERMERÍA"/>
    <s v="PLANTA BAJA - HOSP.EDIF.M."/>
    <x v="1"/>
    <s v="0"/>
    <m/>
    <m/>
    <m/>
    <d v="2026-12-31T00:00:00"/>
    <m/>
    <m/>
  </r>
  <r>
    <s v="265198"/>
    <s v="51205778G"/>
    <s v="AGUILAR ARANGUREN, MARIA GABRIELA"/>
    <d v="2026-01-01T00:00:00"/>
    <d v="2026-12-31T00:00:00"/>
    <s v="153867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34772"/>
    <s v="05699637F"/>
    <s v="CALVILLO ZAMORA, ELENA"/>
    <d v="2026-01-01T00:00:00"/>
    <d v="2026-12-31T00:00:00"/>
    <s v="167388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80592"/>
    <s v="43779606A"/>
    <s v="CAÑIZARES DIONIS, MARIA CANDELARIA"/>
    <d v="2026-01-01T00:00:00"/>
    <d v="2026-12-31T00:00:00"/>
    <s v="153903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08360"/>
    <s v="79072588Z"/>
    <s v="DOMINGUEZ MARTIN, OLIVER"/>
    <d v="2026-01-01T00:00:00"/>
    <d v="2026-12-31T00:00:00"/>
    <s v="170813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3723"/>
    <s v="78648450L"/>
    <s v="GONZALEZ DIAZ, MARIA CANDELARIA"/>
    <d v="2026-01-01T00:00:00"/>
    <d v="2026-12-31T00:00:00"/>
    <s v="170591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36178"/>
    <s v="79075680R"/>
    <s v="MARTIN MARTIN, AMANDA"/>
    <d v="2026-01-01T00:00:00"/>
    <d v="2026-12-31T00:00:00"/>
    <s v="153340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03708"/>
    <s v="78504154W"/>
    <s v="MOLINA RIVERO, MARIA JOSE"/>
    <d v="2026-01-01T00:00:00"/>
    <d v="2026-12-31T00:00:00"/>
    <s v="170592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39069"/>
    <s v="53579392H"/>
    <s v="MORENO VALOR, CLAUDIA"/>
    <d v="2026-01-01T00:00:00"/>
    <d v="2026-12-31T00:00:00"/>
    <s v="162376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304665"/>
    <s v="42221921Q"/>
    <s v="NEGRIN MENA, NATALIA"/>
    <d v="2026-01-01T00:00:00"/>
    <d v="2026-12-31T00:00:00"/>
    <s v="170771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6253"/>
    <s v="54108824J"/>
    <s v="PERDOMO GONZALEZ, DESIREE"/>
    <d v="2026-01-01T00:00:00"/>
    <d v="2026-12-31T00:00:00"/>
    <s v="153980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12928"/>
    <s v="78606508Y"/>
    <s v="RODRIGUEZ MESA, EVELIA"/>
    <d v="2026-01-01T00:00:00"/>
    <d v="2026-12-31T00:00:00"/>
    <s v="169952"/>
    <s v="TEMPORAL. T. COM. INTER. N. ESTA"/>
    <s v="INTERINO POR VACANTE"/>
    <s v="AUXILIAR DE ENFERMERÍA"/>
    <s v="E"/>
    <s v="I_9_1a"/>
    <x v="0"/>
    <n v="365"/>
    <s v="AUXILIAR DE ENFERMERÍA"/>
    <s v="PLANTA BAJA PAR - HOSP.EDIF.A"/>
    <x v="1"/>
    <s v="0"/>
    <m/>
    <m/>
    <m/>
    <d v="2026-12-31T00:00:00"/>
    <m/>
    <m/>
  </r>
  <r>
    <s v="294375"/>
    <s v="54372942E"/>
    <s v="SANCHEZ HERRERA, PAULA"/>
    <d v="2026-01-01T00:00:00"/>
    <d v="2026-12-31T00:00:00"/>
    <s v="170772"/>
    <s v="TEMPORAL. T. COM. INTER. N. ESTA"/>
    <s v="INTERINO POR VACANTE"/>
    <s v="ENFERMERO/A"/>
    <s v="E"/>
    <s v="I_9_1a"/>
    <x v="0"/>
    <n v="365"/>
    <s v="ENFERMERA/O"/>
    <s v="PLANTA BAJA PAR - HOSP.EDIF.A"/>
    <x v="1"/>
    <s v="0"/>
    <m/>
    <m/>
    <m/>
    <d v="2026-12-31T00:00:00"/>
    <m/>
    <m/>
  </r>
  <r>
    <s v="259740"/>
    <s v="54040975Z"/>
    <s v="ABREU GUTIERREZ, RAQUEL"/>
    <d v="2026-01-01T00:00:00"/>
    <d v="2026-12-31T00:00:00"/>
    <s v="15386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1043"/>
    <s v="78642859V"/>
    <s v="ABREU TRUJILLO, OSCAR AGUSTIN"/>
    <d v="2026-01-01T00:00:00"/>
    <d v="2026-12-31T00:00:00"/>
    <s v="15327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07066"/>
    <s v="43770253B"/>
    <s v="AFONSO CRUZ, MARIA CANDELARIA"/>
    <d v="2026-01-01T00:00:00"/>
    <d v="2026-12-31T00:00:00"/>
    <s v="169922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5864"/>
    <s v="54058429B"/>
    <s v="AFONSO DELGADO, PAULA"/>
    <d v="2026-01-01T00:00:00"/>
    <d v="2026-12-31T00:00:00"/>
    <s v="16115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3956"/>
    <s v="79084221D"/>
    <s v="AGUIAR LOPEZ, GERMAN"/>
    <d v="2026-01-01T00:00:00"/>
    <d v="2026-12-31T00:00:00"/>
    <s v="17059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01981"/>
    <s v="78642295M"/>
    <s v="ALONSO JORGE, CRISTINA"/>
    <d v="2026-01-01T00:00:00"/>
    <d v="2026-12-31T00:00:00"/>
    <s v="17428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5043"/>
    <s v="16545774B"/>
    <s v="ALVAREZ MARRODAN, MARIA DEL CARMEN"/>
    <d v="2026-01-01T00:00:00"/>
    <d v="2026-12-31T00:00:00"/>
    <s v="15386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27140"/>
    <s v="70653310R"/>
    <s v="BALLA MOHAMED, ASIS"/>
    <d v="2026-01-01T00:00:00"/>
    <d v="2026-12-31T00:00:00"/>
    <s v="15387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6418"/>
    <s v="51167785F"/>
    <s v="BETHENCOURT PERAL, DANIEL"/>
    <d v="2026-01-01T00:00:00"/>
    <d v="2026-12-31T00:00:00"/>
    <s v="174412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3458"/>
    <s v="79060611C"/>
    <s v="BETHENCOURT SOTO, AURORA"/>
    <d v="2026-01-01T00:00:00"/>
    <d v="2026-12-31T00:00:00"/>
    <s v="16969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08747"/>
    <s v="11405068N"/>
    <s v="BIZARRO HINOJOSA, ELISA EULALIA"/>
    <d v="2026-01-01T00:00:00"/>
    <d v="2026-12-31T00:00:00"/>
    <s v="17428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7228"/>
    <s v="78590347Z"/>
    <s v="CABRERA HERNANDEZ, PAULA"/>
    <d v="2026-01-01T00:00:00"/>
    <d v="2026-12-31T00:00:00"/>
    <s v="17078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13368"/>
    <s v="43799162D"/>
    <s v="CABRERA MONTESDEOCA, FRANCISCO JAVIER"/>
    <d v="2026-01-01T00:00:00"/>
    <d v="2026-12-31T00:00:00"/>
    <s v="16991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5081"/>
    <s v="43385726K"/>
    <s v="CARBALLO PEREZ, IVANA"/>
    <d v="2026-01-01T00:00:00"/>
    <d v="2026-12-31T00:00:00"/>
    <s v="16992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6687"/>
    <s v="43781269X"/>
    <s v="CASTILLA BRITO, MARIA DOROTEA"/>
    <d v="2026-01-01T00:00:00"/>
    <d v="2026-12-31T00:00:00"/>
    <s v="16992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28084"/>
    <s v="78727782R"/>
    <s v="CASTILLO SANTOS, LAURA"/>
    <d v="2026-01-01T00:00:00"/>
    <d v="2026-12-31T00:00:00"/>
    <s v="17088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2074"/>
    <s v="X8918447J"/>
    <s v="CIOFU, ANDREEA EUGENIA"/>
    <d v="2026-01-01T00:00:00"/>
    <d v="2026-12-31T00:00:00"/>
    <s v="17077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34281"/>
    <s v="45915481Y"/>
    <s v="CLERENCIA CASADO, IVAN"/>
    <d v="2026-01-01T00:00:00"/>
    <d v="2026-12-31T00:00:00"/>
    <s v="17077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61263"/>
    <s v="51524724D"/>
    <s v="CORBO GONZALEZ, CARLA"/>
    <d v="2026-01-01T00:00:00"/>
    <d v="2026-12-31T00:00:00"/>
    <s v="17077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7309"/>
    <s v="78709971S"/>
    <s v="DARIAS PEÑA, KEYLA ALEJANDRA"/>
    <d v="2026-01-01T00:00:00"/>
    <d v="2026-12-31T00:00:00"/>
    <s v="1539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4038"/>
    <s v="42264775K"/>
    <s v="DELGADO CABRERA, JENIFER"/>
    <d v="2026-01-01T00:00:00"/>
    <d v="2026-12-31T00:00:00"/>
    <s v="16989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53163"/>
    <s v="54048487M"/>
    <s v="DELGADO PEÑA, ALICIA"/>
    <d v="2026-01-01T00:00:00"/>
    <d v="2026-12-31T00:00:00"/>
    <s v="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20011"/>
    <s v="78570636Z"/>
    <s v="DELGADO PERERA, RAQUEL"/>
    <d v="2026-01-01T00:00:00"/>
    <d v="2026-12-31T00:00:00"/>
    <s v="16998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9226"/>
    <s v="45456707J"/>
    <s v="DELGADO RODRIGUEZ, EVA MARIA"/>
    <d v="2026-01-01T00:00:00"/>
    <d v="2026-12-31T00:00:00"/>
    <s v="174285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96872"/>
    <s v="43816995V"/>
    <s v="DIAZ GARCIA, CANDIDA"/>
    <d v="2026-01-01T00:00:00"/>
    <d v="2026-12-31T00:00:00"/>
    <s v="16992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27349"/>
    <s v="78644257N"/>
    <s v="DIAZ POLEGRE, RAQUEL"/>
    <d v="2026-01-01T00:00:00"/>
    <d v="2026-12-31T00:00:00"/>
    <s v="17055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69852"/>
    <s v="78710577T"/>
    <s v="DOMINGUEZ MEDINA, YESICA EDUVIGIS"/>
    <d v="2026-01-01T00:00:00"/>
    <d v="2026-12-31T00:00:00"/>
    <s v="17429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83019"/>
    <s v="51153523M"/>
    <s v="EIROA HERNANDEZ, PATRICIA MARIA"/>
    <d v="2026-01-01T00:00:00"/>
    <d v="2026-12-31T00:00:00"/>
    <s v="15340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92167"/>
    <s v="77172783D"/>
    <s v="ERDOZAIN MACIAS, FRANCISCO JAVIER"/>
    <d v="2026-01-01T00:00:00"/>
    <d v="2026-12-31T00:00:00"/>
    <s v="17059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27582"/>
    <s v="78715955L"/>
    <s v="ESGUEVILLAS CANSINO, GARA"/>
    <d v="2026-04-01T00:00:00"/>
    <d v="2026-12-31T00:00:00"/>
    <s v="177849"/>
    <s v="TEMPORAL. T. COM. INTER. N. ESTA"/>
    <s v="INTERINO POR VACANTE"/>
    <s v="ENFERMERO/A"/>
    <s v="E"/>
    <s v="I_9_1a"/>
    <x v="0"/>
    <n v="275"/>
    <s v="ENFERMERA/O"/>
    <s v="PLANTILLA VOLANTE"/>
    <x v="1"/>
    <s v="0"/>
    <m/>
    <m/>
    <m/>
    <d v="2026-12-31T00:00:00"/>
    <m/>
    <m/>
  </r>
  <r>
    <s v="344960"/>
    <s v="45448450J"/>
    <s v="GARCIA GARCIA, CONCEPCION ISABEL"/>
    <d v="2026-01-01T00:00:00"/>
    <d v="2026-12-31T00:00:00"/>
    <s v="15331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375088"/>
    <s v="24427664P"/>
    <s v="GOMEZ MURCIA, MARIA DEL ROSELL"/>
    <d v="2026-01-01T00:00:00"/>
    <d v="2026-12-31T00:00:00"/>
    <s v="170782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98721"/>
    <s v="78854483H"/>
    <s v="GONZALEZ AVILA, JOEL DAVID"/>
    <d v="2026-01-01T00:00:00"/>
    <d v="2026-12-31T00:00:00"/>
    <s v="15393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06342"/>
    <s v="51153989B"/>
    <s v="GONZALEZ HERNANDEZ, PATRICIA"/>
    <d v="2026-01-01T00:00:00"/>
    <d v="2026-12-31T00:00:00"/>
    <s v="16740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17915"/>
    <s v="78614662H"/>
    <s v="GONZALEZ HERNANDEZ, REBECA"/>
    <d v="2026-01-01T00:00:00"/>
    <d v="2026-12-31T00:00:00"/>
    <s v="17429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42220"/>
    <s v="43831274J"/>
    <s v="GONZALEZ LEON, MARIA LORENA"/>
    <d v="2026-01-01T00:00:00"/>
    <d v="2026-12-31T00:00:00"/>
    <s v="16128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13934"/>
    <s v="43838135C"/>
    <s v="GONZALEZ SANTOS, JENNIFER"/>
    <d v="2026-01-01T00:00:00"/>
    <d v="2026-12-31T00:00:00"/>
    <s v="174284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9245"/>
    <s v="54040476K"/>
    <s v="GUERRA PALMA, MARIA BEATRIZ"/>
    <d v="2026-01-01T00:00:00"/>
    <d v="2026-12-31T00:00:00"/>
    <s v="15394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0638"/>
    <s v="42242207Q"/>
    <s v="HERNANDEZ AVILA, YEDRA"/>
    <d v="2026-01-01T00:00:00"/>
    <d v="2026-12-31T00:00:00"/>
    <s v="156490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m/>
    <m/>
  </r>
  <r>
    <s v="273329"/>
    <s v="54053336R"/>
    <s v="HERNANDEZ DIAZ, MARIA GABRIELA"/>
    <d v="2026-01-01T00:00:00"/>
    <d v="2026-12-31T00:00:00"/>
    <s v="17428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66728"/>
    <s v="43365269B"/>
    <s v="HERNANDEZ LUIS, RAQUEL"/>
    <d v="2026-01-01T00:00:00"/>
    <d v="2026-12-31T00:00:00"/>
    <s v="16991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270579"/>
    <s v="78630221Y"/>
    <s v="HERNANDEZ MESA, NAYRA"/>
    <d v="2026-01-01T00:00:00"/>
    <d v="2026-12-31T00:00:00"/>
    <s v="1611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m/>
    <m/>
  </r>
  <r>
    <s v="390544"/>
    <s v="78570401D"/>
    <s v="LESTON RAMOS, JASMINA DEBORA"/>
    <d v="2026-01-01T00:00:00"/>
    <d v="2026-12-31T00:00:00"/>
    <s v="17550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31172"/>
    <s v="43839287E"/>
    <s v="LOPEZ MORENO, EDGAR"/>
    <d v="2026-01-01T00:00:00"/>
    <d v="2026-12-31T00:00:00"/>
    <s v="17078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75466"/>
    <s v="43781282T"/>
    <s v="MARTIN ALVAREZ, JOSE MANUEL"/>
    <d v="2026-01-01T00:00:00"/>
    <d v="2026-12-31T00:00:00"/>
    <s v="16996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5540"/>
    <s v="48831594H"/>
    <s v="MARTINEZ PALAO, FERNANDO"/>
    <d v="2026-01-01T00:00:00"/>
    <d v="2026-12-31T00:00:00"/>
    <s v="170779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95002"/>
    <s v="45604885W"/>
    <s v="MARTINEZ PARRA, JAIME"/>
    <d v="2026-01-01T00:00:00"/>
    <d v="2026-12-31T00:00:00"/>
    <s v="16974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77653"/>
    <s v="49148476Y"/>
    <s v="MORANO CORRALES, MARIA"/>
    <d v="2026-01-01T00:00:00"/>
    <d v="2026-12-31T00:00:00"/>
    <s v="17077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7022"/>
    <s v="77020401W"/>
    <s v="MORENO RUIZ, MINERVA"/>
    <d v="2026-01-01T00:00:00"/>
    <d v="2026-12-31T00:00:00"/>
    <s v="174405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3804"/>
    <s v="54052098M"/>
    <s v="NEGRIN RODRIGUEZ, ANDREA MARIA"/>
    <d v="2026-01-01T00:00:00"/>
    <d v="2026-12-31T00:00:00"/>
    <s v="16236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63906"/>
    <s v="78680168C"/>
    <s v="NUÑEZ SUAREZ, JUANA MARIA"/>
    <d v="2026-01-01T00:00:00"/>
    <d v="2026-12-31T00:00:00"/>
    <s v="16114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27504"/>
    <s v="54108629W"/>
    <s v="PADILLA HERNANDEZ, YAIZA"/>
    <d v="2026-01-01T00:00:00"/>
    <d v="2026-12-31T00:00:00"/>
    <s v="17428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00191"/>
    <s v="43486246P"/>
    <s v="PALENZUELA ALVAREZ, THALIA"/>
    <d v="2026-01-01T00:00:00"/>
    <d v="2026-12-31T00:00:00"/>
    <s v="174421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6972"/>
    <s v="78624619Q"/>
    <s v="PERDOMO PEREZ, MARIA YURENA"/>
    <d v="2026-01-01T00:00:00"/>
    <d v="2026-12-31T00:00:00"/>
    <s v="16991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7231"/>
    <s v="45457666Y"/>
    <s v="PEREZ ALVAREZ, FRANCISCO JAVIER"/>
    <d v="2026-01-01T00:00:00"/>
    <d v="2026-12-31T00:00:00"/>
    <s v="170883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3763"/>
    <s v="43816298X"/>
    <s v="PEREZ GARCIA, MARIA DE LA O"/>
    <d v="2026-01-01T00:00:00"/>
    <d v="2026-12-31T00:00:00"/>
    <s v="16991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20886"/>
    <s v="79095759R"/>
    <s v="PLASENCIA LOPEZ, VALERY"/>
    <d v="2026-01-01T00:00:00"/>
    <d v="2026-12-31T00:00:00"/>
    <s v="16740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5310"/>
    <s v="45878965Z"/>
    <s v="RAMIREZ GONZALEZ, FRANCISCO JAVIER"/>
    <d v="2026-01-01T00:00:00"/>
    <d v="2026-12-31T00:00:00"/>
    <s v="17059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59571"/>
    <s v="49125972L"/>
    <s v="RAMIREZ RUIZ, ENRIQUE"/>
    <d v="2026-01-01T00:00:00"/>
    <d v="2026-12-31T00:00:00"/>
    <s v="17077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4108"/>
    <s v="51148955Z"/>
    <s v="RAMOS OJEDA, FATIMA MELANIA"/>
    <d v="2026-01-01T00:00:00"/>
    <d v="2026-12-31T00:00:00"/>
    <s v="169911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3773"/>
    <s v="78696633V"/>
    <s v="RODRIGUEZ ARMAS, MARIA JOSE"/>
    <d v="2026-01-01T00:00:00"/>
    <d v="2026-12-31T00:00:00"/>
    <s v="17054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42846"/>
    <s v="78699761V"/>
    <s v="RODRIGUEZ DELGADO, FABIOLA BEATRIZ"/>
    <d v="2026-01-01T00:00:00"/>
    <d v="2026-12-31T00:00:00"/>
    <s v="153997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51865"/>
    <s v="78565618X"/>
    <s v="RODRIGUEZ MARTIN, IVAN JESUS"/>
    <d v="2026-01-01T00:00:00"/>
    <d v="2026-12-31T00:00:00"/>
    <s v="174288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0809"/>
    <s v="78642527F"/>
    <s v="RODRIGUEZ MENDEZ, JAVIER"/>
    <d v="2026-01-01T00:00:00"/>
    <d v="2026-12-31T00:00:00"/>
    <s v="17059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69148"/>
    <s v="78606206A"/>
    <s v="RODRIGUEZ REGALADO, JOSE JUAN"/>
    <d v="2026-01-01T00:00:00"/>
    <d v="2026-12-31T00:00:00"/>
    <s v="17428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66905"/>
    <s v="78859944M"/>
    <s v="RODRIGUEZ SANCHEZ, NURIA"/>
    <d v="2026-01-01T00:00:00"/>
    <d v="2026-12-31T00:00:00"/>
    <s v="15346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0125"/>
    <s v="54060561G"/>
    <s v="RODRIGUEZ VILLALBA, PATRICIA"/>
    <d v="2026-01-01T00:00:00"/>
    <d v="2026-12-31T00:00:00"/>
    <s v="153373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52025"/>
    <s v="78558233P"/>
    <s v="RUIZ PEREZ, SONIA EVELIN"/>
    <d v="2026-01-01T00:00:00"/>
    <d v="2026-12-31T00:00:00"/>
    <s v="169916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74724"/>
    <s v="43622193W"/>
    <s v="SANCHEZ DIAZ, CARMEN GLORIA"/>
    <d v="2026-01-01T00:00:00"/>
    <d v="2026-12-31T00:00:00"/>
    <s v="161160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06677"/>
    <s v="79087056S"/>
    <s v="SANCHEZ RODRIGUEZ, NOEMI"/>
    <d v="2026-01-01T00:00:00"/>
    <d v="2026-12-31T00:00:00"/>
    <s v="17076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4099"/>
    <s v="54059829P"/>
    <s v="SANTANA HERNANDEZ, AGORA"/>
    <d v="2026-01-01T00:00:00"/>
    <d v="2026-12-31T00:00:00"/>
    <s v="169919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211346"/>
    <s v="51153788V"/>
    <s v="SANTOS RODRIGUEZ, ALEJANDRO"/>
    <d v="2026-01-01T00:00:00"/>
    <d v="2026-12-31T00:00:00"/>
    <s v="174407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313500"/>
    <s v="42220936C"/>
    <s v="SCHMIDT DIAZ, MIRIAM ANGELICA"/>
    <d v="2026-01-01T00:00:00"/>
    <d v="2026-12-31T00:00:00"/>
    <s v="174409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72058"/>
    <s v="71903566T"/>
    <s v="SERRANO MARTINEZ, MARIA"/>
    <d v="2026-01-01T00:00:00"/>
    <d v="2026-12-31T00:00:00"/>
    <s v="174416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32924"/>
    <s v="23958021W"/>
    <s v="SOTOS CAMPOS, BLANCA"/>
    <d v="2026-01-01T00:00:00"/>
    <d v="2026-12-31T00:00:00"/>
    <s v="170781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29770"/>
    <s v="54334159V"/>
    <s v="TABARES MENDEZ, KAREN TATIANA"/>
    <d v="2026-01-01T00:00:00"/>
    <d v="2026-12-31T00:00:00"/>
    <s v="169724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16497"/>
    <s v="51777220B"/>
    <s v="TIMANA RAMOS, YESICA BARBARITA"/>
    <d v="2026-01-01T00:00:00"/>
    <d v="2026-12-31T00:00:00"/>
    <s v="153378"/>
    <s v="TEMPORAL. T. COM. INTER. N. ESTA"/>
    <s v="INTERINO POR VACANTE"/>
    <s v="ENFERMERO/A"/>
    <s v="E"/>
    <s v="I_9_1a"/>
    <x v="0"/>
    <n v="365"/>
    <s v="ENFERMERA/O"/>
    <s v="PLANTILLA VOLANTE"/>
    <x v="1"/>
    <s v="0"/>
    <m/>
    <m/>
    <m/>
    <d v="2026-12-31T00:00:00"/>
    <d v="2026-12-31T00:00:00"/>
    <n v="0"/>
  </r>
  <r>
    <s v="238659"/>
    <s v="43822952V"/>
    <s v="VARGAS MENDOZA, MARIA MONTSERRAT"/>
    <d v="2026-01-01T00:00:00"/>
    <d v="2026-12-31T00:00:00"/>
    <s v="169912"/>
    <s v="TEMPORAL. T. COM. INTER. N. ESTA"/>
    <s v="INTERINO POR VACANTE"/>
    <s v="AUXILIAR DE ENFERMERÍA"/>
    <s v="E"/>
    <s v="I_9_1a"/>
    <x v="0"/>
    <n v="365"/>
    <s v="AUXILIAR DE ENFERMERÍA"/>
    <s v="PLANTILLA VOLANTE"/>
    <x v="1"/>
    <s v="0"/>
    <m/>
    <m/>
    <m/>
    <d v="2026-12-31T00:00:00"/>
    <d v="2026-12-31T00:00:00"/>
    <n v="0"/>
  </r>
  <r>
    <s v="377989"/>
    <s v="78562357S"/>
    <s v="ARVELO HERNANDEZ, ALICIA"/>
    <d v="2026-04-01T00:00:00"/>
    <d v="2026-12-31T00:00:00"/>
    <s v="177835"/>
    <s v="TEMPORAL. T. COM. INTER. N. ESTA"/>
    <s v="INTERINO POR VACANTE"/>
    <s v="AUXILIAR DE ENFERMERÍA"/>
    <s v="E"/>
    <s v="I_9_1a"/>
    <x v="0"/>
    <n v="275"/>
    <s v="AUXILIAR DE ENFERMERÍA"/>
    <s v="PLANTILLA VOLANTE DEL EAA (EDIFICIO DE ACTIVIDADES"/>
    <x v="1"/>
    <s v="0"/>
    <m/>
    <m/>
    <m/>
    <d v="2026-12-31T00:00:00"/>
    <d v="2026-12-31T00:00:00"/>
    <n v="0"/>
  </r>
  <r>
    <s v="311272"/>
    <s v="51147870X"/>
    <s v="CASTRO GALVAN, HECTOR"/>
    <d v="2026-01-01T00:00:00"/>
    <d v="2026-12-31T00:00:00"/>
    <s v="162382"/>
    <s v="TEMPORAL. T. COM. INTER. N. ESTA"/>
    <s v="INTERINO POR VACANTE"/>
    <s v="ENFERMERO/A"/>
    <s v="E"/>
    <s v="I_9_1a"/>
    <x v="0"/>
    <n v="365"/>
    <s v="ENFERMERA/O"/>
    <s v="PLANTILLA VOLANTE DEL EAA (EDIFICIO DE ACTIVIDADES"/>
    <x v="1"/>
    <s v="0"/>
    <m/>
    <m/>
    <m/>
    <d v="2026-12-31T00:00:00"/>
    <d v="2026-12-31T00:00:00"/>
    <n v="0"/>
  </r>
  <r>
    <s v="341137"/>
    <s v="43370235D"/>
    <s v="CASTRO RODRIGUEZ, VICTORIA EUGENIA"/>
    <d v="2026-01-01T00:00:00"/>
    <d v="2026-12-31T00:00:00"/>
    <s v="170420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15903"/>
    <s v="78680601Q"/>
    <s v="HERRERA SUAREZ, BEATRIZ CANDELARIA"/>
    <d v="2026-01-01T00:00:00"/>
    <d v="2026-12-31T00:00:00"/>
    <s v="169961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57235"/>
    <s v="45447777F"/>
    <s v="LOPES COTRIN, ISABEL MARIA"/>
    <d v="2026-01-01T00:00:00"/>
    <d v="2026-12-31T00:00:00"/>
    <s v="169956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304441"/>
    <s v="78716765R"/>
    <s v="MENDEZ ALONSO, LUCIA"/>
    <d v="2026-01-01T00:00:00"/>
    <d v="2026-12-31T00:00:00"/>
    <s v="153968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363350"/>
    <s v="14274634Y"/>
    <s v="MERINO RUEDA, ELENA"/>
    <d v="2026-01-01T00:00:00"/>
    <d v="2026-12-31T00:00:00"/>
    <s v="170388"/>
    <s v="TEMPORAL. T. COM. INTER. N. ESTA"/>
    <s v="INTERINO POR VACANTE"/>
    <s v="ENFERMERO/A"/>
    <s v="E"/>
    <s v="I_9_1a"/>
    <x v="0"/>
    <n v="365"/>
    <s v="ENFERMERA/O"/>
    <s v="PLANTILLA VOLANTE DEL EAA (EDIFICIO DE ACTIVIDADES"/>
    <x v="1"/>
    <s v="0"/>
    <m/>
    <m/>
    <m/>
    <d v="2026-12-31T00:00:00"/>
    <d v="2026-12-31T00:00:00"/>
    <n v="0"/>
  </r>
  <r>
    <s v="359613"/>
    <s v="70253317R"/>
    <s v="MUÑOZ TORRERO MARTIN, ANA"/>
    <d v="2026-02-01T00:00:00"/>
    <d v="2026-12-31T00:00:00"/>
    <s v="0"/>
    <s v="TEMPORAL. T. COM. INTER. N. ESTA"/>
    <s v="INTERINO POR VACANTE"/>
    <s v="ENFERMERO/A"/>
    <s v="E"/>
    <s v="I_9_1a"/>
    <x v="0"/>
    <n v="334"/>
    <s v="ENFERMERA/O"/>
    <s v="PLANTILLA VOLANTE DEL EAA (EDIFICIO DE ACTIVIDADES"/>
    <x v="1"/>
    <s v="0"/>
    <m/>
    <m/>
    <m/>
    <d v="2026-12-31T00:00:00"/>
    <d v="2026-12-31T00:00:00"/>
    <n v="0"/>
  </r>
  <r>
    <s v="271076"/>
    <s v="78564981V"/>
    <s v="SANTANA SANTANA, CAROLINA"/>
    <d v="2026-01-01T00:00:00"/>
    <d v="2026-12-31T00:00:00"/>
    <s v="154006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22290"/>
    <s v="78701849N"/>
    <s v="VEGA MONTOYA, YAIZA"/>
    <d v="2026-01-01T00:00:00"/>
    <d v="2026-12-31T00:00:00"/>
    <s v="170033"/>
    <s v="TEMPORAL. T. COM. INTER. N. ESTA"/>
    <s v="INTERINO POR VACANTE"/>
    <s v="AUXILIAR DE ENFERMERÍA"/>
    <s v="E"/>
    <s v="I_9_1a"/>
    <x v="0"/>
    <n v="365"/>
    <s v="AUXILIAR DE ENFERMERÍA"/>
    <s v="PLANTILLA VOLANTE DEL EAA (EDIFICIO DE ACTIVIDADES"/>
    <x v="1"/>
    <s v="0"/>
    <m/>
    <m/>
    <m/>
    <d v="2026-12-31T00:00:00"/>
    <d v="2026-12-31T00:00:00"/>
    <n v="0"/>
  </r>
  <r>
    <s v="261033"/>
    <s v="43786679S"/>
    <s v="ANTON BRITO, MARIA ELENA"/>
    <d v="2026-01-01T00:00:00"/>
    <d v="2026-12-31T00:00:00"/>
    <s v="154038"/>
    <s v="TEMPORAL. T. COM. INTER. N. ESTA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272545"/>
    <s v="78729839B"/>
    <s v="DIAZ GARCIA, EDUARDO"/>
    <d v="2026-04-01T00:00:00"/>
    <d v="2026-12-31T00:00:00"/>
    <s v="177786"/>
    <s v="TEMPORAL. T. COM. INTER. N. ESTA"/>
    <s v="INTERINO POR VACANTE"/>
    <s v="TÉC ESPECIALISTA / RADIODIAGNÓSTICO"/>
    <s v="E"/>
    <s v="I_9_1a"/>
    <x v="0"/>
    <n v="275"/>
    <s v="TÉCNICO ESPECIALISTA RADIODIAGNÓSTICO"/>
    <s v="RADIODIAGNOSTICO"/>
    <x v="1"/>
    <s v="0"/>
    <m/>
    <m/>
    <m/>
    <d v="2026-12-31T00:00:00"/>
    <d v="2026-12-31T00:00:00"/>
    <n v="0"/>
  </r>
  <r>
    <s v="228389"/>
    <s v="43490763V"/>
    <s v="FUENTES CARVAJAL, ARGENIS JOSE"/>
    <d v="2026-01-01T00:00:00"/>
    <d v="2026-12-31T00:00:00"/>
    <s v="171165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256039"/>
    <s v="78721558X"/>
    <s v="GALINDO RODRIGUEZ, MARIA ALICIA"/>
    <d v="2026-01-01T00:00:00"/>
    <d v="2026-12-31T00:00:00"/>
    <s v="153935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372883"/>
    <s v="43835685P"/>
    <s v="PADRON BENITEZ, ZAIRA JEZABEL"/>
    <d v="2026-01-01T00:00:00"/>
    <d v="2026-12-31T00:00:00"/>
    <s v="162596"/>
    <s v="TEMPORAL. T. COM. INTER. N. ESTA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299874"/>
    <s v="78704971Y"/>
    <s v="PEREZ RODRIGUEZ, SARA"/>
    <d v="2026-01-01T00:00:00"/>
    <d v="2026-12-31T00:00:00"/>
    <s v="170543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253554"/>
    <s v="43774067F"/>
    <s v="PEREZ SARABIA, MARIA CARMEN"/>
    <d v="2026-04-01T00:00:00"/>
    <d v="2026-12-31T00:00:00"/>
    <s v="177782"/>
    <s v="TEMPORAL. T. COM. INTER. N. ESTA"/>
    <s v="INTERINO POR VACANTE"/>
    <s v="TÉC ESPECIALISTA / RADIODIAGNÓSTICO"/>
    <s v="E"/>
    <s v="I_9_1a"/>
    <x v="0"/>
    <n v="275"/>
    <s v="TÉCNICO ESPECIALISTA RADIODIAGNÓSTICO"/>
    <s v="RADIODIAGNOSTICO"/>
    <x v="1"/>
    <s v="0"/>
    <m/>
    <m/>
    <m/>
    <d v="2026-12-31T00:00:00"/>
    <d v="2026-12-31T00:00:00"/>
    <n v="0"/>
  </r>
  <r>
    <s v="355176"/>
    <s v="43792237F"/>
    <s v="RODRIGUEZ LOPEZ, PALOMA"/>
    <d v="2026-01-01T00:00:00"/>
    <d v="2026-12-31T00:00:00"/>
    <s v="169809"/>
    <s v="SIN CONTRATO"/>
    <s v="INTERINO POR VACANTE"/>
    <s v="TÉC ESPECIALISTA / RADIODIAGNÓSTICO"/>
    <s v="E"/>
    <s v="I_9_1a"/>
    <x v="0"/>
    <n v="365"/>
    <s v="TÉCNICO ESPECIALISTA RADIODIAGNÓSTICO"/>
    <s v="RADIODIAGNOSTICO"/>
    <x v="1"/>
    <s v="0"/>
    <m/>
    <m/>
    <m/>
    <d v="2026-12-31T00:00:00"/>
    <d v="2026-12-31T00:00:00"/>
    <n v="0"/>
  </r>
  <r>
    <s v="312958"/>
    <s v="54056898K"/>
    <s v="VALLORI PEREZ, JENNY"/>
    <d v="2026-01-01T00:00:00"/>
    <d v="2026-12-31T00:00:00"/>
    <s v="170882"/>
    <s v="TEMPORAL. T. COM. INTER. N. ESTA"/>
    <s v="INTERINO POR VACANTE"/>
    <s v="AUXILIAR DE ENFERMERÍA"/>
    <s v="E"/>
    <s v="I_9_1a"/>
    <x v="0"/>
    <n v="365"/>
    <s v="AUXILIAR DE ENFERMERÍA"/>
    <s v="RADIODIAGNOSTICO"/>
    <x v="1"/>
    <s v="0"/>
    <m/>
    <m/>
    <m/>
    <d v="2026-12-31T00:00:00"/>
    <d v="2026-12-31T00:00:00"/>
    <n v="0"/>
  </r>
  <r>
    <s v="329736"/>
    <s v="45448045E"/>
    <s v="DOPAZO LUQUE, DAVID"/>
    <d v="2026-04-01T00:00:00"/>
    <d v="2026-12-31T00:00:00"/>
    <s v="178022"/>
    <s v="TEMPORAL. T. COM. INTER. N. ESTA"/>
    <s v="INTERINO POR VACANTE"/>
    <s v="ENFERMERO/A"/>
    <s v="E"/>
    <s v="I_9_1a"/>
    <x v="0"/>
    <n v="275"/>
    <s v="ENFERMERA/O"/>
    <s v="RADIOLOG.VASCULAR INTERV. - ANGIORADIOL."/>
    <x v="1"/>
    <s v="0"/>
    <m/>
    <m/>
    <m/>
    <d v="2026-12-31T00:00:00"/>
    <d v="2026-12-31T00:00:00"/>
    <n v="0"/>
  </r>
  <r>
    <s v="238646"/>
    <s v="42224250E"/>
    <s v="ARIZMENDI SANCHEZ, LAURA"/>
    <d v="2026-01-01T00:00:00"/>
    <d v="2026-12-31T00:00:00"/>
    <s v="154043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33871"/>
    <s v="53782081P"/>
    <s v="BRAVO FERNANDEZ, ADRIAN"/>
    <d v="2026-01-01T00:00:00"/>
    <d v="2026-12-31T00:00:00"/>
    <s v="15449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94443"/>
    <s v="48122821J"/>
    <s v="GALLEGOS RODRIGUEZ, GUILLERMO"/>
    <d v="2026-01-01T00:00:00"/>
    <d v="2026-12-31T00:00:00"/>
    <s v="170597"/>
    <s v="TEMPORAL. T. COM. INTER. N. ESTA"/>
    <s v="INTERINO POR VACANTE"/>
    <s v="ENFERMERO/A"/>
    <s v="E"/>
    <s v="I_9_1a"/>
    <x v="0"/>
    <n v="365"/>
    <s v="ENFERMERA/O"/>
    <s v="RADIOLOGÍA DE URGENCIAS"/>
    <x v="1"/>
    <s v="0"/>
    <m/>
    <m/>
    <m/>
    <d v="2026-12-31T00:00:00"/>
    <m/>
    <m/>
  </r>
  <r>
    <s v="209169"/>
    <s v="32887072Q"/>
    <s v="GONZALEZ CARBALLO, PATRICIA"/>
    <d v="2026-01-01T00:00:00"/>
    <d v="2026-12-31T00:00:00"/>
    <s v="154037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57948"/>
    <s v="21684824X"/>
    <s v="LLACER MARTINEZ, YURENA"/>
    <d v="2026-01-01T00:00:00"/>
    <d v="2026-12-31T00:00:00"/>
    <s v="15403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31651"/>
    <s v="54057972Z"/>
    <s v="MOLINA HERRERA, YVONNE"/>
    <d v="2026-01-01T00:00:00"/>
    <d v="2026-12-31T00:00:00"/>
    <s v="154039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47087"/>
    <s v="38146877C"/>
    <s v="NAVARRO OLIVA, OSCAR"/>
    <d v="2026-01-01T00:00:00"/>
    <d v="2026-12-31T00:00:00"/>
    <s v="154045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342563"/>
    <s v="54047172R"/>
    <s v="PAIZ CABRERA, JAIME"/>
    <d v="2026-01-01T00:00:00"/>
    <d v="2026-12-31T00:00:00"/>
    <s v="169806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66151"/>
    <s v="79064050D"/>
    <s v="PITTI PEREZ, JORGE"/>
    <d v="2026-01-01T00:00:00"/>
    <d v="2026-12-31T00:00:00"/>
    <s v="169808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04929"/>
    <s v="79086777N"/>
    <s v="RODRIGUEZ GONZALEZ, LETICIA"/>
    <d v="2026-01-01T00:00:00"/>
    <d v="2026-12-31T00:00:00"/>
    <s v="154668"/>
    <s v="TEMPORAL. T. COM. INTER. N. ESTA"/>
    <s v="INTERINO POR VACANTE"/>
    <s v="ENFERMERO/A"/>
    <s v="E"/>
    <s v="I_9_1a"/>
    <x v="0"/>
    <n v="365"/>
    <s v="ENFERMERA/O"/>
    <s v="RADIOLOGÍA DE URGENCIAS"/>
    <x v="1"/>
    <s v="0"/>
    <m/>
    <m/>
    <m/>
    <d v="2026-12-31T00:00:00"/>
    <m/>
    <m/>
  </r>
  <r>
    <s v="294317"/>
    <s v="79075531J"/>
    <s v="RODRIGUEZ RODRIGUEZ, HIMILCE RAQUEL"/>
    <d v="2026-01-01T00:00:00"/>
    <d v="2026-12-31T00:00:00"/>
    <s v="169814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17690"/>
    <s v="78619938G"/>
    <s v="SANCHEZ GUTIERREZ, ANA INMACULADA"/>
    <d v="2026-01-01T00:00:00"/>
    <d v="2026-12-31T00:00:00"/>
    <s v="154036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75654"/>
    <s v="42243592K"/>
    <s v="TORINO ROJAS, JORGE ENRIQUE"/>
    <d v="2026-01-01T00:00:00"/>
    <d v="2026-12-31T00:00:00"/>
    <s v="154034"/>
    <s v="TEMPORAL. T. COM. INTER. N. ESTA"/>
    <s v="INTERINO POR VACANTE"/>
    <s v="TÉC ESPECIALISTA / RADIODIAGNÓSTICO"/>
    <s v="E"/>
    <s v="I_9_1a"/>
    <x v="0"/>
    <n v="365"/>
    <s v="TÉCNICO ESPECIALISTA RADIODIAGNÓSTICO"/>
    <s v="RADIOLOGÍA DE URGENCIAS"/>
    <x v="1"/>
    <s v="0"/>
    <m/>
    <m/>
    <m/>
    <d v="2026-12-31T00:00:00"/>
    <m/>
    <m/>
  </r>
  <r>
    <s v="248645"/>
    <s v="42087722E"/>
    <s v="ARNAY TRUJILLO, SANTIAGO ALFONSO"/>
    <d v="2026-03-01T00:00:00"/>
    <d v="2026-12-31T00:00:00"/>
    <s v="176987"/>
    <s v="TEMPORAL. T. COM. INTER. N. ESTA"/>
    <s v="INTERINO POR VACANTE"/>
    <s v="CELADOR/A"/>
    <s v="E"/>
    <s v="I_9_1a"/>
    <x v="0"/>
    <n v="306"/>
    <s v="CELADOR"/>
    <s v="SUBDIRECCIÓN ENFERMERÍA"/>
    <x v="1"/>
    <s v="0"/>
    <m/>
    <m/>
    <m/>
    <d v="2026-12-31T00:00:00"/>
    <m/>
    <m/>
  </r>
  <r>
    <s v="378241"/>
    <s v="42079952A"/>
    <s v="AROCHA PLASENCIA, ALEJANDRO"/>
    <d v="2026-01-01T00:00:00"/>
    <d v="2026-12-31T00:00:00"/>
    <s v="17181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93248"/>
    <s v="42222469N"/>
    <s v="BRITO DIAZ, IVAN"/>
    <d v="2026-01-01T00:00:00"/>
    <d v="2026-12-31T00:00:00"/>
    <s v="171811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6321"/>
    <s v="42094901W"/>
    <s v="BRITO VERA, MIGUEL ANGEL"/>
    <d v="2026-01-01T00:00:00"/>
    <d v="2026-12-31T00:00:00"/>
    <s v="171806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50237"/>
    <s v="79093039H"/>
    <s v="CABELLO ZAMORA, JUDITH ITAHISA"/>
    <d v="2026-01-01T00:00:00"/>
    <d v="2026-12-31T00:00:00"/>
    <s v="17179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79205"/>
    <s v="43362356L"/>
    <s v="CABRERA FUENTES, VERONICA"/>
    <d v="2026-04-01T00:00:00"/>
    <d v="2026-12-31T00:00:00"/>
    <s v="177748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81621"/>
    <s v="78712419W"/>
    <s v="CEDRES NUÑEZ, MARIA PAULA"/>
    <d v="2026-01-01T00:00:00"/>
    <d v="2026-12-31T00:00:00"/>
    <s v="17181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8788"/>
    <s v="43817033D"/>
    <s v="CORREA REYES, ISABEL NATALIA"/>
    <d v="2026-04-01T00:00:00"/>
    <d v="2026-12-31T00:00:00"/>
    <s v="177747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83858"/>
    <s v="45435857R"/>
    <s v="CRUZ DIAZ, LAURA MARTA"/>
    <d v="2026-04-01T00:00:00"/>
    <d v="2026-12-31T00:00:00"/>
    <s v="177759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10571"/>
    <s v="45440164F"/>
    <s v="DELGADO MEDINA, SOLENIA DEL VALLE"/>
    <d v="2026-04-01T00:00:00"/>
    <d v="2026-12-31T00:00:00"/>
    <s v="17774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58143"/>
    <s v="43819495X"/>
    <s v="FERNANDEZ RAMON, MIGUEL ANGEL"/>
    <d v="2026-04-01T00:00:00"/>
    <d v="2026-12-31T00:00:00"/>
    <s v="177755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09805"/>
    <s v="43807720B"/>
    <s v="FLORES MENDONZA, JESUS ANTONIO"/>
    <d v="2026-01-01T00:00:00"/>
    <d v="2026-12-31T00:00:00"/>
    <s v="17180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14960"/>
    <s v="43774449K"/>
    <s v="GALLARDO RODRIGUEZ, MARIA CELIA"/>
    <d v="2026-04-01T00:00:00"/>
    <d v="2026-12-31T00:00:00"/>
    <s v="17775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42607"/>
    <s v="43821741W"/>
    <s v="GARCIA GONZALEZ, MARIA DEL CARMEN"/>
    <d v="2026-04-01T00:00:00"/>
    <d v="2026-12-31T00:00:00"/>
    <s v="17774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57018"/>
    <s v="78720259E"/>
    <s v="GIL HERNANDEZ, MANUEL YOSIMAR"/>
    <d v="2026-04-01T00:00:00"/>
    <d v="2026-12-31T00:00:00"/>
    <s v="177756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19053"/>
    <s v="79086546B"/>
    <s v="GONZALEZ GONZALEZ, DIEGO"/>
    <d v="2026-04-01T00:00:00"/>
    <d v="2026-12-31T00:00:00"/>
    <s v="177746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4291"/>
    <s v="43619568E"/>
    <s v="GONZALEZ GONZALEZ, SILVIA MANUELA"/>
    <d v="2026-01-01T00:00:00"/>
    <d v="2026-12-31T00:00:00"/>
    <s v="171816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14851"/>
    <s v="78560552G"/>
    <s v="GONZALEZ HERNANDEZ, AYTHAMI"/>
    <d v="2026-01-01T00:00:00"/>
    <d v="2026-12-31T00:00:00"/>
    <s v="171793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31600"/>
    <s v="54064576V"/>
    <s v="GONZALEZ RAVELO, DAVID"/>
    <d v="2026-04-01T00:00:00"/>
    <d v="2026-12-31T00:00:00"/>
    <s v="177762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362"/>
    <s v="78728679R"/>
    <s v="GONZALEZ RODRIGUEZ, ANTONIA MARIA"/>
    <d v="2026-01-01T00:00:00"/>
    <d v="2026-12-31T00:00:00"/>
    <s v="162962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54927"/>
    <s v="78632888M"/>
    <s v="HERNANDEZ GONZALEZ, TOMAS"/>
    <d v="2026-04-01T00:00:00"/>
    <d v="2026-12-31T00:00:00"/>
    <s v="17774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94420"/>
    <s v="78725840Z"/>
    <s v="HERRERA ARZOLA, YELISA BEATRIZ"/>
    <d v="2026-04-01T00:00:00"/>
    <d v="2026-12-31T00:00:00"/>
    <s v="17776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07575"/>
    <s v="54044846K"/>
    <s v="IZQUIERDO SAN JUAN, JORGE CLEMENTE"/>
    <d v="2026-01-01T00:00:00"/>
    <d v="2026-12-31T00:00:00"/>
    <s v="162721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32438"/>
    <s v="54040351B"/>
    <s v="JIMENEZ PEREZ, JOSE TOMAS"/>
    <d v="2026-01-01T00:00:00"/>
    <d v="2026-12-31T00:00:00"/>
    <s v="15416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3169"/>
    <s v="78697504Z"/>
    <s v="JORGE PLASENCIA, JUAN JOSE"/>
    <d v="2026-04-01T00:00:00"/>
    <d v="2026-12-31T00:00:00"/>
    <s v="17776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96556"/>
    <s v="78704436T"/>
    <s v="MADRIGAL DE LA ROSA, ANCOR"/>
    <d v="2026-01-01T00:00:00"/>
    <d v="2026-12-31T00:00:00"/>
    <s v="171805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41516"/>
    <s v="42223006C"/>
    <s v="MARTIN CALVO, ITAHISA"/>
    <d v="2026-01-01T00:00:00"/>
    <d v="2026-12-31T00:00:00"/>
    <s v="171809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82198"/>
    <s v="78711603Z"/>
    <s v="MASSANET PADRON, VICTOR JAVIER"/>
    <d v="2026-01-01T00:00:00"/>
    <d v="2026-12-31T00:00:00"/>
    <s v="17180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2328"/>
    <s v="78729024R"/>
    <s v="MATEOS ALONSO, ABIGAIL"/>
    <d v="2026-01-01T00:00:00"/>
    <d v="2026-12-31T00:00:00"/>
    <s v="17181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45280"/>
    <s v="42240602K"/>
    <s v="MEDEROS GONZALEZ, PABLO SAMUEL"/>
    <d v="2026-04-01T00:00:00"/>
    <d v="2026-12-31T00:00:00"/>
    <s v="177750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68759"/>
    <s v="43835201F"/>
    <s v="MORALES FERNANDEZ, MIRIAM"/>
    <d v="2026-01-01T00:00:00"/>
    <d v="2026-12-31T00:00:00"/>
    <s v="15416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3835"/>
    <s v="79094477F"/>
    <s v="MORALES MORALES, ADRIAN"/>
    <d v="2026-04-01T00:00:00"/>
    <d v="2026-12-31T00:00:00"/>
    <s v="177751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65710"/>
    <s v="43820762N"/>
    <s v="NAVARRO CHINEA, MARIA ENCARNACION"/>
    <d v="2026-04-01T00:00:00"/>
    <d v="2026-12-31T00:00:00"/>
    <s v="177761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6242"/>
    <s v="42091149E"/>
    <s v="NEGRIN CHAVEZ, JOSE FRANCISCO"/>
    <d v="2026-01-01T00:00:00"/>
    <d v="2026-12-31T00:00:00"/>
    <s v="156508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73072"/>
    <s v="78852273Q"/>
    <s v="OLIVA PORTUGUES, TANAUSU"/>
    <d v="2026-04-01T00:00:00"/>
    <d v="2026-12-31T00:00:00"/>
    <s v="177754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41177"/>
    <s v="78718584A"/>
    <s v="PRESUMIDO MARRERO, PEDRO HERMINIO"/>
    <d v="2026-04-01T00:00:00"/>
    <d v="2026-12-31T00:00:00"/>
    <s v="177758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23325"/>
    <s v="43614051W"/>
    <s v="RAMOS CARLOS, CLOTILDE"/>
    <d v="2026-01-01T00:00:00"/>
    <d v="2026-12-31T00:00:00"/>
    <s v="171810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9259"/>
    <s v="54112400R"/>
    <s v="RAMOS MARTIN, YLENIA"/>
    <d v="2026-04-01T00:00:00"/>
    <d v="2026-12-31T00:00:00"/>
    <s v="177752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430"/>
    <s v="44723454T"/>
    <s v="REY RAMIREZ, ABRAHAM"/>
    <d v="2026-01-01T00:00:00"/>
    <d v="2026-12-31T00:00:00"/>
    <s v="171803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59299"/>
    <s v="78557834T"/>
    <s v="RODRIGUEZ HERNANDEZ, ALEJANDRA PILAR"/>
    <d v="2026-03-01T00:00:00"/>
    <d v="2026-12-31T00:00:00"/>
    <s v="176986"/>
    <s v="TEMPORAL. T. COM. INTER. N. ESTA"/>
    <s v="INTERINO POR VACANTE"/>
    <s v="CELADOR/A"/>
    <s v="E"/>
    <s v="I_9_1a"/>
    <x v="0"/>
    <n v="306"/>
    <s v="CELADOR"/>
    <s v="SUBDIRECCIÓN ENFERMERÍA"/>
    <x v="1"/>
    <s v="0"/>
    <m/>
    <m/>
    <m/>
    <d v="2026-12-31T00:00:00"/>
    <m/>
    <m/>
  </r>
  <r>
    <s v="304754"/>
    <s v="51167998J"/>
    <s v="RODRIGUEZ HERNANDEZ, PABLO"/>
    <d v="2026-04-01T00:00:00"/>
    <d v="2026-12-31T00:00:00"/>
    <s v="177763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34812"/>
    <s v="43369508H"/>
    <s v="SANCHEZ MONROY, ANDRES JORGE"/>
    <d v="2026-04-01T00:00:00"/>
    <d v="2026-12-31T00:00:00"/>
    <s v="177745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09121"/>
    <s v="42192841P"/>
    <s v="SANCHEZ PAZ, MARIA YOLANDA"/>
    <d v="2026-01-01T00:00:00"/>
    <d v="2026-12-31T00:00:00"/>
    <s v="15416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62612"/>
    <s v="42220784Y"/>
    <s v="SANTANA RAMOS, BRIAN"/>
    <d v="2026-01-01T00:00:00"/>
    <d v="2026-12-31T00:00:00"/>
    <s v="171799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215721"/>
    <s v="42841081Q"/>
    <s v="VEGA PEREZ, FRANCISCO ALEJANDRO"/>
    <d v="2026-04-01T00:00:00"/>
    <d v="2026-12-31T00:00:00"/>
    <s v="177757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362667"/>
    <s v="78565180D"/>
    <s v="VERA GONZALEZ, PEDRO MARTIN"/>
    <d v="2026-01-01T00:00:00"/>
    <d v="2026-12-31T00:00:00"/>
    <s v="154154"/>
    <s v="TEMPORAL. T. COM. INTER. N. ESTA"/>
    <s v="INTERINO POR VACANTE"/>
    <s v="CELADOR/A"/>
    <s v="E"/>
    <s v="I_9_1a"/>
    <x v="0"/>
    <n v="365"/>
    <s v="CELADOR"/>
    <s v="SUBDIRECCIÓN ENFERMERÍA"/>
    <x v="1"/>
    <s v="0"/>
    <m/>
    <m/>
    <m/>
    <d v="2026-12-31T00:00:00"/>
    <m/>
    <m/>
  </r>
  <r>
    <s v="304627"/>
    <s v="42048834G"/>
    <s v="VERA HERNANDEZ, JUAN JOSE"/>
    <d v="2026-04-01T00:00:00"/>
    <d v="2026-12-31T00:00:00"/>
    <s v="177749"/>
    <s v="TEMPORAL. T. COM. INTER. N. ESTA"/>
    <s v="INTERINO POR VACANTE"/>
    <s v="CELADOR/A"/>
    <s v="E"/>
    <s v="I_9_1a"/>
    <x v="0"/>
    <n v="275"/>
    <s v="CELADOR"/>
    <s v="SUBDIRECCIÓN ENFERMERÍA"/>
    <x v="1"/>
    <s v="0"/>
    <m/>
    <m/>
    <m/>
    <d v="2026-12-31T00:00:00"/>
    <m/>
    <m/>
  </r>
  <r>
    <s v="249325"/>
    <s v="54061284Z"/>
    <s v="CERVERA GIL, ABIGAIL"/>
    <d v="2026-01-01T00:00:00"/>
    <d v="2026-12-31T00:00:00"/>
    <s v="154033"/>
    <s v="TEMPORAL. T. COM. INTER. N. ESTA"/>
    <s v="INTERINO POR VACANTE"/>
    <s v="TÉC ESPECIALISTA / RADIODIAGNÓSTICO"/>
    <s v="E"/>
    <s v="I_9_1a"/>
    <x v="0"/>
    <n v="365"/>
    <s v="TÉCNICO ESPECIALISTA RADIODIAGNÓSTICO"/>
    <s v="TOMOGRAFIA AXIAL COMPUTERIZADA - (TAC)"/>
    <x v="1"/>
    <s v="0"/>
    <m/>
    <m/>
    <m/>
    <d v="2026-12-31T00:00:00"/>
    <m/>
    <m/>
  </r>
  <r>
    <s v="371882"/>
    <s v="43840214Y"/>
    <s v="GUANCHE ROSA, ESTEFANIA"/>
    <d v="2026-01-01T00:00:00"/>
    <d v="2026-12-31T00:00:00"/>
    <s v="170407"/>
    <s v="TEMPORAL. T. COM. INTER. N. ESTA"/>
    <s v="INTERINO POR VACANTE"/>
    <s v="ENFERMERO/A"/>
    <s v="E"/>
    <s v="I_9_1a"/>
    <x v="0"/>
    <n v="365"/>
    <s v="ENFERMERA/O"/>
    <s v="TOMOGRAFIA AXIAL COMPUTERIZADA - (TAC)"/>
    <x v="1"/>
    <s v="0"/>
    <m/>
    <m/>
    <m/>
    <d v="2026-12-31T00:00:00"/>
    <m/>
    <m/>
  </r>
  <r>
    <s v="382786"/>
    <s v="54061526A"/>
    <s v="MORENO GONZALEZ, DESIREE"/>
    <d v="2026-01-01T00:00:00"/>
    <d v="2026-12-31T00:00:00"/>
    <s v="174292"/>
    <s v="TEMPORAL. T. COM. INTER. N. ESTA"/>
    <s v="INTERINO POR VACANTE"/>
    <s v="AUXILIAR DE ENFERMERÍA"/>
    <s v="E"/>
    <s v="I_9_1a"/>
    <x v="0"/>
    <n v="365"/>
    <s v="AUXILIAR DE ENFERMERÍA"/>
    <s v="TOMOGRAFIA AXIAL COMPUTERIZADA - (TAC)"/>
    <x v="1"/>
    <s v="0"/>
    <m/>
    <m/>
    <m/>
    <d v="2026-12-31T00:00:00"/>
    <m/>
    <m/>
  </r>
  <r>
    <s v="271287"/>
    <s v="43834282P"/>
    <s v="AFONSO GONZALEZ, JOSUE"/>
    <d v="2026-01-01T00:00:00"/>
    <d v="2026-12-31T00:00:00"/>
    <s v="1534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5937"/>
    <s v="54059190J"/>
    <s v="AGUILAR MIJES, MANUEL"/>
    <d v="2026-01-01T00:00:00"/>
    <d v="2026-12-31T00:00:00"/>
    <s v="16998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6954"/>
    <s v="79070682V"/>
    <s v="AMOEDO MACHI, VIOLETA"/>
    <d v="2026-01-01T00:00:00"/>
    <d v="2026-12-31T00:00:00"/>
    <s v="13796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53183"/>
    <s v="79061279K"/>
    <s v="BAUTE LOPEZ, IDAIRA"/>
    <d v="2026-01-01T00:00:00"/>
    <d v="2026-12-31T00:00:00"/>
    <s v="161161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2628"/>
    <s v="43484732N"/>
    <s v="BENITEZ HERNANDEZ, PAOLA"/>
    <d v="2026-01-01T00:00:00"/>
    <d v="2026-12-31T00:00:00"/>
    <s v="17045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9849"/>
    <s v="48874533Q"/>
    <s v="BERRAQUERO SANCHEZ, JUANA MARIA"/>
    <d v="2026-01-01T00:00:00"/>
    <d v="2026-12-31T00:00:00"/>
    <s v="17079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1270"/>
    <s v="54114635M"/>
    <s v="BRITO SANCHEZ, DIDIER"/>
    <d v="2026-01-01T00:00:00"/>
    <d v="2026-12-31T00:00:00"/>
    <s v="1532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7831"/>
    <s v="79063804Q"/>
    <s v="CALA HERNANDEZ, FRANCISCO JAVIER"/>
    <d v="2026-01-01T00:00:00"/>
    <d v="2026-12-31T00:00:00"/>
    <s v="1533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7420"/>
    <s v="78707750W"/>
    <s v="CANO COCCARO, CLAUDIA MARINA"/>
    <d v="2026-01-01T00:00:00"/>
    <d v="2026-12-31T00:00:00"/>
    <s v="15339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3502"/>
    <s v="54112176F"/>
    <s v="CARRILLO DORTA, REYNOL PABLO"/>
    <d v="2026-01-01T00:00:00"/>
    <d v="2026-12-31T00:00:00"/>
    <s v="15329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5584"/>
    <s v="78612030P"/>
    <s v="CASTRO GONZALEZ, MONICA"/>
    <d v="2026-01-01T00:00:00"/>
    <d v="2026-12-31T00:00:00"/>
    <s v="0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6570"/>
    <s v="78711512S"/>
    <s v="COELLO DELGADO, MARGARITA LOURDES"/>
    <d v="2026-01-01T00:00:00"/>
    <d v="2026-12-31T00:00:00"/>
    <s v="169986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59868"/>
    <s v="43834902F"/>
    <s v="CONCEPCION ACOSTA, JAVIER"/>
    <d v="2026-01-01T00:00:00"/>
    <d v="2026-12-31T00:00:00"/>
    <s v="17046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4239"/>
    <s v="54062777N"/>
    <s v="CORDOVEZ DIAZ, IRENE"/>
    <d v="2026-01-01T00:00:00"/>
    <d v="2026-12-31T00:00:00"/>
    <s v="17046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4237"/>
    <s v="45938507D"/>
    <s v="DELGADO JIMENEZ, GABRIEL"/>
    <d v="2026-01-01T00:00:00"/>
    <d v="2026-12-31T00:00:00"/>
    <s v="1534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3925"/>
    <s v="43780808D"/>
    <s v="DIAZ LUIS, MARIA DOLORES"/>
    <d v="2026-01-01T00:00:00"/>
    <d v="2026-12-31T00:00:00"/>
    <s v="16113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56195"/>
    <s v="54047671V"/>
    <s v="DORTA GONZALEZ, MIRIAM"/>
    <d v="2026-01-01T00:00:00"/>
    <d v="2026-12-31T00:00:00"/>
    <s v="15330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2950"/>
    <s v="42264899F"/>
    <s v="ESCUELA PEREZ, MARCOS"/>
    <d v="2026-01-01T00:00:00"/>
    <d v="2026-12-31T00:00:00"/>
    <s v="170549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33065"/>
    <s v="43371762H"/>
    <s v="FEBLES DEVORA, ISIDRO TOMAS"/>
    <d v="2026-01-01T00:00:00"/>
    <d v="2026-12-31T00:00:00"/>
    <s v="15330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4456"/>
    <s v="72202787Z"/>
    <s v="FERNANDEZ-SETIEN FERNANDEZ, MARIA CAYETANA"/>
    <d v="2026-01-01T00:00:00"/>
    <d v="2026-12-31T00:00:00"/>
    <s v="17079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79100"/>
    <s v="42224716M"/>
    <s v="GARCIA DARIAS, ALBA"/>
    <d v="2026-01-01T00:00:00"/>
    <d v="2026-12-31T00:00:00"/>
    <s v="16237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4500"/>
    <s v="51150060S"/>
    <s v="GARCIA LEON, SILVIA"/>
    <d v="2026-01-01T00:00:00"/>
    <d v="2026-12-31T00:00:00"/>
    <s v="15341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2604"/>
    <s v="77177308A"/>
    <s v="GIRON GARCIA, IRENE"/>
    <d v="2026-01-01T00:00:00"/>
    <d v="2026-12-31T00:00:00"/>
    <s v="153416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51364"/>
    <s v="78713929V"/>
    <s v="GOMEZ CASTRO, LAURA MARIA"/>
    <d v="2026-01-01T00:00:00"/>
    <d v="2026-12-31T00:00:00"/>
    <s v="16738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0607"/>
    <s v="46260872Y"/>
    <s v="GONZALEZ CADAYA, DORYS"/>
    <d v="2026-01-01T00:00:00"/>
    <d v="2026-12-31T00:00:00"/>
    <s v="17078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6844"/>
    <s v="43384853E"/>
    <s v="GONZALEZ DIAZ, LAURA"/>
    <d v="2026-01-01T00:00:00"/>
    <d v="2026-12-31T00:00:00"/>
    <s v="170462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15761"/>
    <s v="43835991S"/>
    <s v="GONZALEZ GONZALEZ, LIDIA ISABEL"/>
    <d v="2026-01-01T00:00:00"/>
    <d v="2026-12-31T00:00:00"/>
    <s v="17060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3215"/>
    <s v="54056561Y"/>
    <s v="GONZALEZ PADRON, BEATRIZ FATIMA"/>
    <d v="2026-01-01T00:00:00"/>
    <d v="2026-12-31T00:00:00"/>
    <s v="15648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78063"/>
    <s v="43842837F"/>
    <s v="GUEVARA FERNANDEZ, ALBERT JOSE"/>
    <d v="2026-01-01T00:00:00"/>
    <d v="2026-12-31T00:00:00"/>
    <s v="169984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360581"/>
    <s v="78627436G"/>
    <s v="HERNANDEZ LEON, NADIA"/>
    <d v="2026-01-01T00:00:00"/>
    <d v="2026-12-31T00:00:00"/>
    <s v="153322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9386"/>
    <s v="54050382Z"/>
    <s v="HERNANDEZ SUAREZ, RUTH"/>
    <d v="2026-01-01T00:00:00"/>
    <d v="2026-12-31T00:00:00"/>
    <s v="15332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4551"/>
    <s v="42237033V"/>
    <s v="JIMENEZ GARCIA, JENNIFER"/>
    <d v="2026-01-01T00:00:00"/>
    <d v="2026-12-31T00:00:00"/>
    <s v="153327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7681"/>
    <s v="51150419Y"/>
    <s v="LOPEZ CACUA, ALBA"/>
    <d v="2026-01-01T00:00:00"/>
    <d v="2026-12-31T00:00:00"/>
    <s v="15348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5736"/>
    <s v="25614998J"/>
    <s v="LOZANO OROZCO, ANTONIO"/>
    <d v="2026-01-01T00:00:00"/>
    <d v="2026-12-31T00:00:00"/>
    <s v="170796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24376"/>
    <s v="43379248Y"/>
    <s v="LUIS GARCIA, SARA"/>
    <d v="2026-01-01T00:00:00"/>
    <d v="2026-12-31T00:00:00"/>
    <s v="15342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1578"/>
    <s v="78720873S"/>
    <s v="MANGANELL REY, CARLA"/>
    <d v="2026-01-01T00:00:00"/>
    <d v="2026-12-31T00:00:00"/>
    <s v="161288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9279"/>
    <s v="43795087M"/>
    <s v="MARRERO CASANOVA, GUILLERMO DEL CRISTO"/>
    <d v="2026-01-01T00:00:00"/>
    <d v="2026-12-31T00:00:00"/>
    <s v="15396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6262"/>
    <s v="78593917L"/>
    <s v="MARTI LLORET, NATALIA"/>
    <d v="2026-01-01T00:00:00"/>
    <d v="2026-12-31T00:00:00"/>
    <s v="15333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6620"/>
    <s v="79082219P"/>
    <s v="MARTIN GARCIA, AILEEN"/>
    <d v="2026-01-01T00:00:00"/>
    <d v="2026-12-31T00:00:00"/>
    <s v="15333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75496"/>
    <s v="30262456E"/>
    <s v="MARTINEZ JURADO, THAIS"/>
    <d v="2026-01-01T00:00:00"/>
    <d v="2026-12-31T00:00:00"/>
    <s v="17079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0033"/>
    <s v="42419160F"/>
    <s v="MELIAN GARCIA, JEREMI"/>
    <d v="2026-01-01T00:00:00"/>
    <d v="2026-12-31T00:00:00"/>
    <s v="153344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64432"/>
    <s v="42237572G"/>
    <s v="MENDOZA MORALES, ROSA MARIA"/>
    <d v="2026-01-01T00:00:00"/>
    <d v="2026-12-31T00:00:00"/>
    <s v="169987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20571"/>
    <s v="54057316W"/>
    <s v="MOLINA BENITEZ, GEMMA"/>
    <d v="2026-01-01T00:00:00"/>
    <d v="2026-12-31T00:00:00"/>
    <s v="169988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1514"/>
    <s v="78763851Y"/>
    <s v="MORALES SUEIRO, ANA"/>
    <d v="2026-01-01T00:00:00"/>
    <d v="2026-12-31T00:00:00"/>
    <s v="153350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26289"/>
    <s v="42222234F"/>
    <s v="MUÑOZ MANDUCA, JOSE ANTONIO"/>
    <d v="2026-01-01T00:00:00"/>
    <d v="2026-12-31T00:00:00"/>
    <s v="17440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33850"/>
    <s v="43622897Q"/>
    <s v="PADRON SANTOS, CARMEN DEL PASO"/>
    <d v="2026-01-01T00:00:00"/>
    <d v="2026-12-31T00:00:00"/>
    <s v="174294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5603"/>
    <s v="43381358T"/>
    <s v="PEREZ GARCIA, EVELYN"/>
    <d v="2026-01-01T00:00:00"/>
    <d v="2026-12-31T00:00:00"/>
    <s v="15335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38093"/>
    <s v="78700176H"/>
    <s v="PEREZ PEREZ, ABEL"/>
    <d v="2026-01-01T00:00:00"/>
    <d v="2026-12-31T00:00:00"/>
    <s v="16114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8747"/>
    <s v="43825137V"/>
    <s v="PEREZ SANCHEZ, OTELO ALEJANDRO"/>
    <d v="2026-01-01T00:00:00"/>
    <d v="2026-12-31T00:00:00"/>
    <s v="153985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16945"/>
    <s v="43801179W"/>
    <s v="RAVELO PADRON, MARIA DE LOS REYES"/>
    <d v="2026-01-01T00:00:00"/>
    <d v="2026-12-31T00:00:00"/>
    <s v="153991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8684"/>
    <s v="45899513T"/>
    <s v="RIGOPOULOS ACOSTA, THALIA MARISOL"/>
    <d v="2026-01-01T00:00:00"/>
    <d v="2026-12-31T00:00:00"/>
    <s v="170599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00621"/>
    <s v="54115191D"/>
    <s v="RIOS SANCHEZ, ANAIS"/>
    <d v="2026-01-01T00:00:00"/>
    <d v="2026-12-31T00:00:00"/>
    <s v="169982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76147"/>
    <s v="54111445N"/>
    <s v="RODRIGUEZ HERNANDEZ, HAYDEE"/>
    <d v="2026-01-01T00:00:00"/>
    <d v="2026-12-31T00:00:00"/>
    <s v="17442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0597"/>
    <s v="51200744F"/>
    <s v="ROSA DA SILVA, TANIA APARECIDA"/>
    <d v="2026-01-01T00:00:00"/>
    <d v="2026-12-31T00:00:00"/>
    <s v="15400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68994"/>
    <s v="32082137N"/>
    <s v="RUIZ CANEVAS, JUAN CARLOS"/>
    <d v="2026-01-01T00:00:00"/>
    <d v="2026-12-31T00:00:00"/>
    <s v="17059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3229"/>
    <s v="45982820R"/>
    <s v="SANCHEZ DELGADO, PERLA DEL ALBA"/>
    <d v="2026-01-01T00:00:00"/>
    <d v="2026-12-31T00:00:00"/>
    <s v="162353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5779"/>
    <s v="45850607S"/>
    <s v="SANTOS LEON, SARA DEMELZA"/>
    <d v="2026-01-01T00:00:00"/>
    <d v="2026-12-31T00:00:00"/>
    <s v="15347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60024"/>
    <s v="45912189A"/>
    <s v="TRISTAN FRANCES, DANIEL"/>
    <d v="2026-01-01T00:00:00"/>
    <d v="2026-12-31T00:00:00"/>
    <s v="170798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43797"/>
    <s v="45141605B"/>
    <s v="VAZQUEZ FERNANDEZ, LAURA"/>
    <d v="2026-01-01T00:00:00"/>
    <d v="2026-12-31T00:00:00"/>
    <s v="174411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293879"/>
    <s v="70912217C"/>
    <s v="VICENTE PEREZ, YOLANDA"/>
    <d v="2026-01-01T00:00:00"/>
    <d v="2026-12-31T00:00:00"/>
    <s v="153475"/>
    <s v="TEMPORAL. T. COM. INTER. N. ESTA"/>
    <s v="INTERINO POR VACANTE"/>
    <s v="ENFERMERO/A"/>
    <s v="E"/>
    <s v="I_9_1a"/>
    <x v="0"/>
    <n v="365"/>
    <s v="ENFERMERA/O"/>
    <s v="U.V.I."/>
    <x v="1"/>
    <s v="0"/>
    <m/>
    <m/>
    <m/>
    <d v="2026-12-31T00:00:00"/>
    <m/>
    <m/>
  </r>
  <r>
    <s v="389525"/>
    <s v="77217110S"/>
    <s v="VIDAL ORTIZ, MARLENE"/>
    <d v="2026-01-01T00:00:00"/>
    <d v="2026-12-31T00:00:00"/>
    <s v="169983"/>
    <s v="TEMPORAL. T. COM. INTER. N. ESTA"/>
    <s v="INTERINO POR VACANTE"/>
    <s v="AUXILIAR DE ENFERMERÍA"/>
    <s v="E"/>
    <s v="I_9_1a"/>
    <x v="0"/>
    <n v="365"/>
    <s v="AUXILIAR DE ENFERMERÍA"/>
    <s v="U.V.I."/>
    <x v="1"/>
    <s v="0"/>
    <m/>
    <m/>
    <m/>
    <d v="2026-12-31T00:00:00"/>
    <m/>
    <m/>
  </r>
  <r>
    <s v="235580"/>
    <s v="78699737Q"/>
    <s v="ARMAS SANCHEZ, MARIAN"/>
    <d v="2026-01-01T00:00:00"/>
    <d v="2026-12-31T00:00:00"/>
    <s v="170537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24779"/>
    <s v="78694071P"/>
    <s v="DARIAS MARTINEZ, MARIA AMPARO"/>
    <d v="2026-01-01T00:00:00"/>
    <d v="2026-12-31T00:00:00"/>
    <s v="153918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357937"/>
    <s v="79070831M"/>
    <s v="FAJARDO DENIZ, ARONI MICHELLE"/>
    <d v="2026-01-01T00:00:00"/>
    <d v="2026-12-31T00:00:00"/>
    <s v="156482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10790"/>
    <s v="78706117W"/>
    <s v="FRANCISCO LUIS, AROA"/>
    <d v="2026-01-01T00:00:00"/>
    <d v="2026-12-31T00:00:00"/>
    <s v="153932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332425"/>
    <s v="43801702L"/>
    <s v="HERNANDEZ HERNANDEZ, CARMEN ELENA"/>
    <d v="2026-01-01T00:00:00"/>
    <d v="2026-12-31T00:00:00"/>
    <s v="161154"/>
    <s v="SIN CONTRATO"/>
    <s v="PROMOCION INTERNA TEMPORAL"/>
    <s v="EE - ENFERMERÍA PEDIÁTRICA"/>
    <s v="E"/>
    <s v="I_9_1a"/>
    <x v="0"/>
    <n v="365"/>
    <s v="ENFERMERA/O ESPECIALISTA EN ENFERMERÍA PEDIÁTRICA"/>
    <s v="U.V.I. PEDIATRICA"/>
    <x v="1"/>
    <s v="0"/>
    <m/>
    <m/>
    <m/>
    <d v="2026-12-31T00:00:00"/>
    <m/>
    <m/>
  </r>
  <r>
    <s v="373210"/>
    <s v="78703693Q"/>
    <s v="INSENSE SOLE, PAULA"/>
    <d v="2026-01-01T00:00:00"/>
    <d v="2026-12-31T00:00:00"/>
    <s v="153326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39600"/>
    <s v="20501550V"/>
    <s v="JIMENEZ RODRIGUEZ, JAIRO"/>
    <d v="2026-01-01T00:00:00"/>
    <d v="2026-12-31T00:00:00"/>
    <s v="17079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0904"/>
    <s v="45456098W"/>
    <s v="LEON LUIS, ANTONIA MARIA"/>
    <d v="2026-01-01T00:00:00"/>
    <d v="2026-12-31T00:00:00"/>
    <s v="153956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60333"/>
    <s v="78634037G"/>
    <s v="LUIS GONZALEZ, MARIA JOSE"/>
    <d v="2026-01-01T00:00:00"/>
    <d v="2026-12-31T00:00:00"/>
    <s v="153334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64021"/>
    <s v="54054156Q"/>
    <s v="MARTIN HERNANDEZ, BEATRIZ"/>
    <d v="2026-01-01T00:00:00"/>
    <d v="2026-12-31T00:00:00"/>
    <s v="169898"/>
    <s v="TEMPORAL. T. COM. INTER. N. ESTA"/>
    <s v="INTERINO POR VACANTE"/>
    <s v="AUXILIAR DE ENFERMERÍA"/>
    <s v="E"/>
    <s v="I_9_1a"/>
    <x v="0"/>
    <n v="365"/>
    <s v="AUXILIAR DE ENFERMERÍA"/>
    <s v="U.V.I. PEDIATRICA"/>
    <x v="1"/>
    <s v="0"/>
    <m/>
    <m/>
    <m/>
    <d v="2026-12-31T00:00:00"/>
    <m/>
    <m/>
  </r>
  <r>
    <s v="217163"/>
    <s v="X4950723L"/>
    <s v="MENENDEZ GIRON, CLAUDIA ELISA"/>
    <d v="2026-01-01T00:00:00"/>
    <d v="2026-12-31T00:00:00"/>
    <s v="17038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34889"/>
    <s v="42242820P"/>
    <s v="MORALES ALVAREZ, IONE"/>
    <d v="2026-01-01T00:00:00"/>
    <d v="2026-12-31T00:00:00"/>
    <s v="153444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9285"/>
    <s v="78859353N"/>
    <s v="MUÑOZ SERPA, AURORA"/>
    <d v="2026-01-01T00:00:00"/>
    <d v="2026-12-31T00:00:00"/>
    <s v="153447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383277"/>
    <s v="78858948K"/>
    <s v="PEREZ PEREZ, JOSE TUBAL"/>
    <d v="2026-01-01T00:00:00"/>
    <d v="2026-12-31T00:00:00"/>
    <s v="153358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8670"/>
    <s v="79062734G"/>
    <s v="ROMERO FERNANDEZ, CLARA"/>
    <d v="2026-01-01T00:00:00"/>
    <d v="2026-12-31T00:00:00"/>
    <s v="155906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51574"/>
    <s v="45982821W"/>
    <s v="SANCHEZ DELGADO, ESTELA"/>
    <d v="2026-01-01T00:00:00"/>
    <d v="2026-12-31T00:00:00"/>
    <s v="153469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201175"/>
    <s v="79070622A"/>
    <s v="SANCHEZ ZUBIRIA, EDURNE"/>
    <d v="2026-01-01T00:00:00"/>
    <d v="2026-12-31T00:00:00"/>
    <s v="153470"/>
    <s v="TEMPORAL. T. COM. INTER. N. ESTA"/>
    <s v="INTERINO POR VACANTE"/>
    <s v="ENFERMERO/A"/>
    <s v="E"/>
    <s v="I_9_1a"/>
    <x v="0"/>
    <n v="365"/>
    <s v="ENFERMERA/O"/>
    <s v="U.V.I. PEDIATRICA"/>
    <x v="1"/>
    <s v="0"/>
    <m/>
    <m/>
    <m/>
    <d v="2026-12-31T00:00:00"/>
    <m/>
    <m/>
  </r>
  <r>
    <s v="371624"/>
    <s v="78699515R"/>
    <s v="ALFAGEME MORALES, RUTH MARIA"/>
    <d v="2026-01-01T00:00:00"/>
    <d v="2026-12-31T00:00:00"/>
    <s v="170553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0203"/>
    <s v="77148360N"/>
    <s v="ALVAREZ ESCAÑUELA, JAVIER"/>
    <d v="2026-01-01T00:00:00"/>
    <d v="2026-12-31T00:00:00"/>
    <s v="170601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320110"/>
    <s v="79072759R"/>
    <s v="BENAVENTE SARABIA, CRISTINA CANDELARIA"/>
    <d v="2026-01-01T00:00:00"/>
    <d v="2026-12-31T00:00:00"/>
    <s v="162379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381837"/>
    <s v="54135867P"/>
    <s v="BOLAÑOS SANTANA, JUDITH DEL PINO"/>
    <d v="2026-01-01T00:00:00"/>
    <d v="2026-12-31T00:00:00"/>
    <s v="153390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77081"/>
    <s v="79071250X"/>
    <s v="CHANA PLASENCIA, ANCOR"/>
    <d v="2026-01-01T00:00:00"/>
    <d v="2026-12-31T00:00:00"/>
    <s v="153905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393487"/>
    <s v="78855147S"/>
    <s v="CHICO CASTRO, TARA"/>
    <d v="2026-01-01T00:00:00"/>
    <d v="2026-12-31T00:00:00"/>
    <s v="169894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65806"/>
    <s v="52846797L"/>
    <s v="CORDERO FALCON, MARIA DEL PILAR"/>
    <d v="2026-01-01T00:00:00"/>
    <d v="2026-12-31T00:00:00"/>
    <s v="174290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33948"/>
    <s v="43623534D"/>
    <s v="COUTO GONZALEZ, ELISA ISABEL"/>
    <d v="2026-01-01T00:00:00"/>
    <d v="2026-12-31T00:00:00"/>
    <s v="153915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61588"/>
    <s v="49198222A"/>
    <s v="CUENCA SAURA, MANUEL"/>
    <d v="2026-01-01T00:00:00"/>
    <d v="2026-12-31T00:00:00"/>
    <s v="170800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19117"/>
    <s v="43808523D"/>
    <s v="DELGADO RODRIGUEZ, ANA SONIA"/>
    <d v="2026-01-01T00:00:00"/>
    <d v="2026-12-31T00:00:00"/>
    <s v="153921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8203"/>
    <s v="79154960T"/>
    <s v="DIAZ ARTEAGA, CLARA"/>
    <d v="2026-01-01T00:00:00"/>
    <d v="2026-12-31T00:00:00"/>
    <s v="170806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08242"/>
    <s v="48697811A"/>
    <s v="GARCIA JIMENEZ, PABLO"/>
    <d v="2026-01-01T00:00:00"/>
    <d v="2026-12-31T00:00:00"/>
    <s v="153413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62575"/>
    <s v="54109307J"/>
    <s v="GONZALEZ DIAZ, LEILA MARINA"/>
    <d v="2026-01-01T00:00:00"/>
    <d v="2026-12-31T00:00:00"/>
    <s v="153417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31583"/>
    <s v="54053108A"/>
    <s v="GONZALEZ HERRERA, ESTEFANIA"/>
    <d v="2026-01-01T00:00:00"/>
    <d v="2026-12-31T00:00:00"/>
    <s v="153941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14412"/>
    <s v="54063109E"/>
    <s v="HERNANDEZ MARRERO, MARIA JOSE"/>
    <d v="2026-01-01T00:00:00"/>
    <d v="2026-12-31T00:00:00"/>
    <s v="154105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51839"/>
    <s v="26049236B"/>
    <s v="JIMENEZ GARCIA, SONIA"/>
    <d v="2026-01-01T00:00:00"/>
    <d v="2026-12-31T00:00:00"/>
    <s v="153484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3720"/>
    <s v="54113885Z"/>
    <s v="MARRERO BATISTA, MARIA"/>
    <d v="2026-01-01T00:00:00"/>
    <d v="2026-12-31T00:00:00"/>
    <s v="153337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9036"/>
    <s v="43385312K"/>
    <s v="MARTIN BELLO, MARIA"/>
    <d v="2026-01-01T00:00:00"/>
    <d v="2026-12-31T00:00:00"/>
    <s v="169993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294610"/>
    <s v="44439542T"/>
    <s v="MARTINEZ PAREDES, PAULA"/>
    <d v="2026-01-01T00:00:00"/>
    <d v="2026-12-31T00:00:00"/>
    <s v="170823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02981"/>
    <s v="58428783C"/>
    <s v="MENENDEZ MEDINA, LUCIA"/>
    <d v="2026-01-01T00:00:00"/>
    <d v="2026-12-31T00:00:00"/>
    <s v="170444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39769"/>
    <s v="47539958Q"/>
    <s v="NUÑEZ GARCIA, ASUNCION"/>
    <d v="2026-01-01T00:00:00"/>
    <d v="2026-12-31T00:00:00"/>
    <s v="170602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95920"/>
    <s v="54110728P"/>
    <s v="PALMERO GONZALEZ, JULIA"/>
    <d v="2026-01-01T00:00:00"/>
    <d v="2026-12-31T00:00:00"/>
    <s v="169990"/>
    <s v="TEMPORAL. T. COM. INTER. N. ESTA"/>
    <s v="INTERINO POR VACANTE"/>
    <s v="AUXILIAR DE ENFERMERÍA"/>
    <s v="E"/>
    <s v="I_9_1a"/>
    <x v="0"/>
    <n v="365"/>
    <s v="AUXILIAR DE ENFERMERÍA"/>
    <s v="UDAD.CORONARIAS"/>
    <x v="1"/>
    <s v="0"/>
    <m/>
    <m/>
    <m/>
    <d v="2026-12-31T00:00:00"/>
    <m/>
    <m/>
  </r>
  <r>
    <s v="371493"/>
    <s v="70917196P"/>
    <s v="PEREZ MARTIN, ISABEL"/>
    <d v="2026-01-01T00:00:00"/>
    <d v="2026-12-31T00:00:00"/>
    <s v="170442"/>
    <s v="TEMPORAL. T. COM. INTER. N. ESTA"/>
    <s v="INTERINO POR VACANTE"/>
    <s v="ENFERMERO/A"/>
    <s v="E"/>
    <s v="I_9_1a"/>
    <x v="0"/>
    <n v="365"/>
    <s v="ENFERMERA/O"/>
    <s v="UDAD.CORONARIAS"/>
    <x v="1"/>
    <s v="0"/>
    <m/>
    <m/>
    <m/>
    <d v="2026-12-31T00:00:00"/>
    <m/>
    <m/>
  </r>
  <r>
    <s v="211501"/>
    <s v="53566232Z"/>
    <s v="ABDULAI AHMED, MANAL"/>
    <d v="2026-01-01T00:00:00"/>
    <d v="2026-12-31T00:00:00"/>
    <s v="17078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840"/>
    <s v="54046693M"/>
    <s v="ACOSTA LUGO, MARIA NELIDA"/>
    <d v="2026-01-01T00:00:00"/>
    <d v="2026-12-31T00:00:00"/>
    <s v="161128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84527"/>
    <s v="78641633X"/>
    <s v="AFONSO VIÑOLY, NURIA"/>
    <d v="2026-01-01T00:00:00"/>
    <d v="2026-12-31T00:00:00"/>
    <s v="15327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09428"/>
    <s v="43818763Z"/>
    <s v="AGUIAR ARMAS, MARIA TERESA"/>
    <d v="2026-01-01T00:00:00"/>
    <d v="2026-12-31T00:00:00"/>
    <s v="169967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66191"/>
    <s v="54110900L"/>
    <s v="BOMPART CAIROS, MARIA ALEJANDRA"/>
    <d v="2026-01-01T00:00:00"/>
    <d v="2026-12-31T00:00:00"/>
    <s v="16237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80274"/>
    <s v="71722678F"/>
    <s v="BUENDIA GOMEZ, ANTONIO"/>
    <d v="2026-01-01T00:00:00"/>
    <d v="2026-12-31T00:00:00"/>
    <s v="170802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9968"/>
    <s v="54667802E"/>
    <s v="CABALLERO LEGUISAMO, MILAGROS"/>
    <d v="2026-01-01T00:00:00"/>
    <d v="2026-12-31T00:00:00"/>
    <s v="17060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82986"/>
    <s v="54115221Q"/>
    <s v="CABRERA MELIAN, ALBA ORIANA"/>
    <d v="2026-01-01T00:00:00"/>
    <d v="2026-12-31T00:00:00"/>
    <s v="153492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00048"/>
    <s v="71178258C"/>
    <s v="CARRANZA ALEGRE, GONZALO"/>
    <d v="2026-01-01T00:00:00"/>
    <d v="2026-12-31T00:00:00"/>
    <s v="17080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24574"/>
    <s v="42223387X"/>
    <s v="CHACON DIAZ, EDUARDO"/>
    <d v="2026-01-01T00:00:00"/>
    <d v="2026-12-31T00:00:00"/>
    <s v="17080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962"/>
    <s v="42220185M"/>
    <s v="DELGADO ALVAREZ, LUCIA DESEADA"/>
    <d v="2026-01-01T00:00:00"/>
    <d v="2026-12-31T00:00:00"/>
    <s v="169969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31224"/>
    <s v="78645934X"/>
    <s v="DIAZ BARRENA, ANA MARIA"/>
    <d v="2026-01-01T00:00:00"/>
    <d v="2026-12-31T00:00:00"/>
    <s v="153400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79351"/>
    <s v="54064343Z"/>
    <s v="ESTEVEZ CERVERA, SANDRA"/>
    <d v="2026-01-01T00:00:00"/>
    <d v="2026-12-31T00:00:00"/>
    <s v="154099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55234"/>
    <s v="43838471B"/>
    <s v="FERNANDEZ RIVERO, CLAUDIA"/>
    <d v="2026-01-01T00:00:00"/>
    <d v="2026-12-31T00:00:00"/>
    <s v="170604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55095"/>
    <s v="49211040X"/>
    <s v="GARCIA CALERO, PABLO"/>
    <d v="2026-03-03T00:00:00"/>
    <d v="2026-12-31T00:00:00"/>
    <s v="177093"/>
    <s v="TEMPORAL. T. COM. INTER. N. ESTA"/>
    <s v="INTERINO POR VACANTE"/>
    <s v="ENFERMERO/A"/>
    <s v="E"/>
    <s v="I_9_1a"/>
    <x v="0"/>
    <n v="304"/>
    <s v="ENFERMERA/O"/>
    <s v="UDAD.DE RECUPERACIÓN DE QUIRÓFANO"/>
    <x v="1"/>
    <s v="0"/>
    <m/>
    <m/>
    <m/>
    <d v="2026-12-31T00:00:00"/>
    <m/>
    <m/>
  </r>
  <r>
    <s v="279790"/>
    <s v="77840308M"/>
    <s v="GIMENEZ PEREZ, MARIA DEL ROCIO"/>
    <d v="2026-01-01T00:00:00"/>
    <d v="2026-12-31T00:00:00"/>
    <s v="17073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13624"/>
    <s v="43380956N"/>
    <s v="GONZALEZ ALVAREZ, LAURA"/>
    <d v="2026-01-01T00:00:00"/>
    <d v="2026-12-31T00:00:00"/>
    <s v="162355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11458"/>
    <s v="54110592X"/>
    <s v="GONZALEZ DE ARMAS, JAVIER"/>
    <d v="2026-01-01T00:00:00"/>
    <d v="2026-12-31T00:00:00"/>
    <s v="153317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45291"/>
    <s v="45442579F"/>
    <s v="GONZALEZ HERRERA, JOSE EMILIO"/>
    <d v="2026-01-01T00:00:00"/>
    <d v="2026-12-31T00:00:00"/>
    <s v="153942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25836"/>
    <s v="43385176T"/>
    <s v="GONZALEZ PEREZ, VERONICA DEL CARMEN"/>
    <d v="2026-01-01T00:00:00"/>
    <d v="2026-12-31T00:00:00"/>
    <s v="153420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63403"/>
    <s v="78615421H"/>
    <s v="GUTIERREZ GUTIERREZ, INES CANDELARIA"/>
    <d v="2026-01-01T00:00:00"/>
    <d v="2026-12-31T00:00:00"/>
    <s v="153947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62267"/>
    <s v="78620201Z"/>
    <s v="HERNANDEZ FARIÑA, TARA"/>
    <d v="2026-01-01T00:00:00"/>
    <d v="2026-12-31T00:00:00"/>
    <s v="15395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94662"/>
    <s v="43777534R"/>
    <s v="HORMIGA PEREZ, ROSARIO ANGELES"/>
    <d v="2026-01-01T00:00:00"/>
    <d v="2026-12-31T00:00:00"/>
    <s v="170886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11412"/>
    <s v="43831931A"/>
    <s v="LOPEZ DIAZ, CARMEN DELIA"/>
    <d v="2026-01-01T00:00:00"/>
    <d v="2026-12-31T00:00:00"/>
    <s v="161126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34932"/>
    <s v="77759823C"/>
    <s v="LOPEZ SANCHEZ, ROSARIO MARIA"/>
    <d v="2026-01-01T00:00:00"/>
    <d v="2026-12-31T00:00:00"/>
    <s v="16738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45814"/>
    <s v="78704639L"/>
    <s v="MARTIN MEJIAS, TERESA DE JESUS"/>
    <d v="2026-01-01T00:00:00"/>
    <d v="2026-12-31T00:00:00"/>
    <s v="169968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96010"/>
    <s v="39464321R"/>
    <s v="MORALES CONDE, BORJA"/>
    <d v="2026-01-01T00:00:00"/>
    <d v="2026-12-31T00:00:00"/>
    <s v="162358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7282"/>
    <s v="43781163L"/>
    <s v="ORTEGA RIVAS, FRANCISCO"/>
    <d v="2026-01-01T00:00:00"/>
    <d v="2026-12-31T00:00:00"/>
    <s v="174431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45983"/>
    <s v="70912405R"/>
    <s v="PEREZ MARTIN, GLORIA"/>
    <d v="2026-01-01T00:00:00"/>
    <d v="2026-12-31T00:00:00"/>
    <s v="170441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09736"/>
    <s v="45449112P"/>
    <s v="QUESADA GUTIERREZ, MARIA ANGELES"/>
    <d v="2026-01-01T00:00:00"/>
    <d v="2026-12-31T00:00:00"/>
    <s v="16997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70842"/>
    <s v="54059747H"/>
    <s v="RAMOS CHAVEZ, DANIEL"/>
    <d v="2026-01-01T00:00:00"/>
    <d v="2026-12-31T00:00:00"/>
    <s v="153989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01923"/>
    <s v="43833341X"/>
    <s v="RIOS MORA, JOSE MANUEL"/>
    <d v="2026-01-01T00:00:00"/>
    <d v="2026-12-31T00:00:00"/>
    <s v="170804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2374"/>
    <s v="78561522P"/>
    <s v="RODRIGUEZ DIAZ, DAVID"/>
    <d v="2026-01-01T00:00:00"/>
    <d v="2026-12-31T00:00:00"/>
    <s v="154000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314499"/>
    <s v="78859216J"/>
    <s v="RODRIGUEZ GARCIA, ANDREA"/>
    <d v="2026-01-01T00:00:00"/>
    <d v="2026-12-31T00:00:00"/>
    <s v="153367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92355"/>
    <s v="45439399R"/>
    <s v="ROJAS ROJAS, MARIA DEL CRISTO"/>
    <d v="2026-01-01T00:00:00"/>
    <d v="2026-12-31T00:00:00"/>
    <s v="154002"/>
    <s v="TEMPORAL. T. COM. INTER. N. ESTA"/>
    <s v="INTERINO POR VACANTE"/>
    <s v="AUXILIAR DE ENFERMERÍA"/>
    <s v="E"/>
    <s v="I_9_1a"/>
    <x v="0"/>
    <n v="365"/>
    <s v="AUXILIAR DE ENFERMERÍA"/>
    <s v="UDAD.DE RECUPERACIÓN DE QUIRÓFANO"/>
    <x v="1"/>
    <s v="0"/>
    <m/>
    <m/>
    <m/>
    <d v="2026-12-31T00:00:00"/>
    <m/>
    <m/>
  </r>
  <r>
    <s v="277332"/>
    <s v="54112185Q"/>
    <s v="SANTANA DOMINGUEZ, GAROE"/>
    <d v="2026-01-01T00:00:00"/>
    <d v="2026-12-31T00:00:00"/>
    <s v="153376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39408"/>
    <s v="Y5651802A"/>
    <s v="SERRU, ALESSANDRA"/>
    <d v="2026-01-01T00:00:00"/>
    <d v="2026-12-31T00:00:00"/>
    <s v="170606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290461"/>
    <s v="77011921D"/>
    <s v="VILA ALONSO, CATERINA"/>
    <d v="2026-01-01T00:00:00"/>
    <d v="2026-12-31T00:00:00"/>
    <s v="170803"/>
    <s v="TEMPORAL. T. COM. INTER. N. ESTA"/>
    <s v="INTERINO POR VACANTE"/>
    <s v="ENFERMERO/A"/>
    <s v="E"/>
    <s v="I_9_1a"/>
    <x v="0"/>
    <n v="365"/>
    <s v="ENFERMERA/O"/>
    <s v="UDAD.DE RECUPERACIÓN DE QUIRÓFANO"/>
    <x v="1"/>
    <s v="0"/>
    <m/>
    <m/>
    <m/>
    <d v="2026-12-31T00:00:00"/>
    <m/>
    <m/>
  </r>
  <r>
    <s v="379562"/>
    <s v="42190800Z"/>
    <s v="GUTIERREZ LORENZO, MAGDALENA"/>
    <d v="2026-01-01T00:00:00"/>
    <d v="2026-12-31T00:00:00"/>
    <s v="153948"/>
    <s v="TEMPORAL. T. COM. INTER. N. ESTA"/>
    <s v="INTERINO POR VACANTE"/>
    <s v="AUXILIAR DE ENFERMERÍA"/>
    <s v="E"/>
    <s v="I_9_1a"/>
    <x v="0"/>
    <n v="365"/>
    <s v="AUXILIAR DE ENFERMERÍA"/>
    <s v="UDAD.ECOGRAFIA GINEC.Y OBS."/>
    <x v="1"/>
    <s v="0"/>
    <m/>
    <m/>
    <m/>
    <d v="2026-12-31T00:00:00"/>
    <m/>
    <m/>
  </r>
  <r>
    <s v="275229"/>
    <s v="78712888B"/>
    <s v="CEDRES EXPOSITO, YAIZA"/>
    <d v="2026-01-01T00:00:00"/>
    <d v="2026-12-31T00:00:00"/>
    <s v="153291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271013"/>
    <s v="79060271W"/>
    <s v="GAMEZ CHAVEZ, MARIA SHARAY"/>
    <d v="2026-01-01T00:00:00"/>
    <d v="2026-12-31T00:00:00"/>
    <s v="156486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321371"/>
    <s v="42056485L"/>
    <s v="LOPEZ JORGE, MARIA ISABEL"/>
    <d v="2026-01-01T00:00:00"/>
    <d v="2026-12-31T00:00:00"/>
    <s v="162350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359337"/>
    <s v="45451375V"/>
    <s v="MARRERO GONZALEZ, JOSE MANUEL"/>
    <d v="2026-01-01T00:00:00"/>
    <d v="2026-12-31T00:00:00"/>
    <s v="169889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337474"/>
    <s v="43831201D"/>
    <s v="MON MARTIN, JORGE JESUS"/>
    <d v="2026-01-01T00:00:00"/>
    <d v="2026-12-31T00:00:00"/>
    <s v="153348"/>
    <s v="TEMPORAL. T. COM. INTER. N. ESTA"/>
    <s v="INTERINO POR VACANTE"/>
    <s v="ENFERMERO/A"/>
    <s v="E"/>
    <s v="I_9_1a"/>
    <x v="0"/>
    <n v="365"/>
    <s v="ENFERMERA/O"/>
    <s v="UDAD.ENDOSCOPIA"/>
    <x v="1"/>
    <s v="0"/>
    <m/>
    <m/>
    <m/>
    <d v="2026-12-31T00:00:00"/>
    <m/>
    <m/>
  </r>
  <r>
    <s v="202758"/>
    <s v="78565792T"/>
    <s v="PEREZ CACHO, DAURA"/>
    <d v="2026-01-01T00:00:00"/>
    <d v="2026-12-31T00:00:00"/>
    <s v="153981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332951"/>
    <s v="43799847G"/>
    <s v="REYES GONZALEZ, LUZ MARIA"/>
    <d v="2026-01-01T00:00:00"/>
    <d v="2026-12-31T00:00:00"/>
    <s v="153994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231339"/>
    <s v="78677059Q"/>
    <s v="SERAFIN GARCIA, ABEL"/>
    <d v="2026-01-01T00:00:00"/>
    <d v="2026-12-31T00:00:00"/>
    <s v="155907"/>
    <s v="TEMPORAL. T. COM. INTER. N. ESTA"/>
    <s v="INTERINO POR VACANTE"/>
    <s v="AUXILIAR DE ENFERMERÍA"/>
    <s v="E"/>
    <s v="I_9_1a"/>
    <x v="0"/>
    <n v="365"/>
    <s v="AUXILIAR DE ENFERMERÍA"/>
    <s v="UDAD.ENDOSCOPIA"/>
    <x v="1"/>
    <s v="0"/>
    <m/>
    <m/>
    <m/>
    <d v="2026-12-31T00:00:00"/>
    <m/>
    <m/>
  </r>
  <r>
    <s v="246702"/>
    <s v="54117407V"/>
    <s v="CARBALLO ORIHUELA, SAMUEL GUADALVER"/>
    <d v="2026-01-01T00:00:00"/>
    <d v="2026-12-31T00:00:00"/>
    <s v="153289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75813"/>
    <s v="54056842B"/>
    <s v="GONZALEZ GONZALEZ, ELIZABET"/>
    <d v="2026-01-01T00:00:00"/>
    <d v="2026-12-31T00:00:00"/>
    <s v="167407"/>
    <s v="TEMPORAL. T. COM. INTER. N. ESTA"/>
    <s v="INTERINO POR VACANTE"/>
    <s v="AUXILIAR DE ENFERMERÍA"/>
    <s v="E"/>
    <s v="I_9_1a"/>
    <x v="0"/>
    <n v="365"/>
    <s v="AUXILIAR DE ENFERMERÍA"/>
    <s v="UDAD.HEMODÍALISIS"/>
    <x v="1"/>
    <s v="0"/>
    <m/>
    <m/>
    <m/>
    <d v="2026-12-31T00:00:00"/>
    <m/>
    <m/>
  </r>
  <r>
    <s v="278454"/>
    <s v="18599880X"/>
    <s v="LOPEZ VAQUERO, NATALIA"/>
    <d v="2026-01-01T00:00:00"/>
    <d v="2026-12-31T00:00:00"/>
    <s v="153959"/>
    <s v="TEMPORAL. T. COM. INTER. N. ESTA"/>
    <s v="INTERINO POR VACANTE"/>
    <s v="AUXILIAR DE ENFERMERÍA"/>
    <s v="E"/>
    <s v="I_9_1a"/>
    <x v="0"/>
    <n v="365"/>
    <s v="AUXILIAR DE ENFERMERÍA"/>
    <s v="UDAD.HEMODÍALISIS"/>
    <x v="1"/>
    <s v="0"/>
    <m/>
    <m/>
    <m/>
    <d v="2026-12-31T00:00:00"/>
    <m/>
    <m/>
  </r>
  <r>
    <s v="254710"/>
    <s v="43835590M"/>
    <s v="PADRON ESTEVEZ, CYNTHIA"/>
    <d v="2026-01-01T00:00:00"/>
    <d v="2026-12-31T00:00:00"/>
    <s v="162356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71436"/>
    <s v="80083056T"/>
    <s v="PESTANA RODRIGUEZ, RAQUEL"/>
    <d v="2026-01-01T00:00:00"/>
    <d v="2026-12-31T00:00:00"/>
    <s v="153457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53947"/>
    <s v="43845161P"/>
    <s v="RODRIGUEZ AVALOS, ROLANDO"/>
    <d v="2026-01-01T00:00:00"/>
    <d v="2026-12-31T00:00:00"/>
    <s v="153486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06483"/>
    <s v="54114634G"/>
    <s v="RODRIGUEZ GONZALEZ, ANDREA"/>
    <d v="2026-01-01T00:00:00"/>
    <d v="2026-12-31T00:00:00"/>
    <s v="153463"/>
    <s v="TEMPORAL. T. COM. INTER. N. ESTA"/>
    <s v="INTERINO POR VACANTE"/>
    <s v="ENFERMERO/A"/>
    <s v="E"/>
    <s v="I_9_1a"/>
    <x v="0"/>
    <n v="365"/>
    <s v="ENFERMERA/O"/>
    <s v="UDAD.HEMODÍALISIS"/>
    <x v="1"/>
    <s v="0"/>
    <m/>
    <m/>
    <m/>
    <d v="2026-12-31T00:00:00"/>
    <m/>
    <m/>
  </r>
  <r>
    <s v="212547"/>
    <s v="78590218T"/>
    <s v="NAGELE HERNANDEZ, MARIA CANDELARIA"/>
    <d v="2026-01-01T00:00:00"/>
    <d v="2026-12-31T00:00:00"/>
    <s v="154091"/>
    <s v="TEMPORAL. T. COM. INTER. N. ESTA"/>
    <s v="INTERINO POR VACANTE"/>
    <s v="ENFERMERO/A"/>
    <s v="E"/>
    <s v="I_9_1a"/>
    <x v="0"/>
    <n v="365"/>
    <s v="ENFERMERA/O"/>
    <s v="UDAD.HEMODINAMICA"/>
    <x v="1"/>
    <s v="0"/>
    <m/>
    <m/>
    <m/>
    <d v="2026-12-31T00:00:00"/>
    <m/>
    <m/>
  </r>
  <r>
    <s v="247785"/>
    <s v="78766754B"/>
    <s v="RAMIREZ BETANCORT, ALEJANDRA"/>
    <d v="2026-01-01T00:00:00"/>
    <d v="2026-12-31T00:00:00"/>
    <s v="154089"/>
    <s v="TEMPORAL. T. COM. INTER. N. ESTA"/>
    <s v="INTERINO POR VACANTE"/>
    <s v="ENFERMERO/A"/>
    <s v="E"/>
    <s v="I_9_1a"/>
    <x v="0"/>
    <n v="365"/>
    <s v="ENFERMERA/O"/>
    <s v="UDAD.LITOTRICIA"/>
    <x v="1"/>
    <s v="0"/>
    <m/>
    <m/>
    <m/>
    <d v="2026-12-31T00:00:00"/>
    <m/>
    <m/>
  </r>
  <r>
    <s v="205184"/>
    <s v="54055483D"/>
    <s v="RODRIGUEZ FRIAS, LAURA"/>
    <d v="2026-01-01T00:00:00"/>
    <d v="2026-12-31T00:00:00"/>
    <s v="154052"/>
    <s v="TEMPORAL. T. COM. INTER. N. ESTA"/>
    <s v="INTERINO POR VACANTE"/>
    <s v="ENFERMERO ESPECIALISTA SALUD MENTAL"/>
    <s v="E"/>
    <s v="I_9_1a"/>
    <x v="0"/>
    <n v="365"/>
    <s v="ENFERMERA/O ESPECIALISTA EN ENFERMERÍA DE SALUD ME"/>
    <s v="UDAD.SALUD MENTAL DE LA LAGUNA"/>
    <x v="1"/>
    <s v="0"/>
    <m/>
    <m/>
    <m/>
    <d v="2026-12-31T00:00:00"/>
    <m/>
    <m/>
  </r>
  <r>
    <s v="203167"/>
    <s v="79073285K"/>
    <s v="GONZALEZ LLANOS, AIXA RAQUEL"/>
    <d v="2026-01-01T00:00:00"/>
    <d v="2026-12-31T00:00:00"/>
    <s v="153419"/>
    <s v="TEMPORAL. T. COM. INTER. N. ESTA"/>
    <s v="INTERINO POR VACANTE"/>
    <s v="ENFERMERO/A"/>
    <s v="E"/>
    <s v="I_9_1a"/>
    <x v="0"/>
    <n v="365"/>
    <s v="ENFERMERA/O"/>
    <s v="UDAD.SALUD MENTAL DE TACORONTE"/>
    <x v="1"/>
    <s v="0"/>
    <m/>
    <m/>
    <m/>
    <d v="2026-12-31T00:00:00"/>
    <m/>
    <m/>
  </r>
  <r>
    <s v="267351"/>
    <s v="79063554L"/>
    <s v="DIAZ MEDINA, ALBA"/>
    <d v="2026-01-01T00:00:00"/>
    <d v="2026-12-31T00:00:00"/>
    <s v="170449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13813"/>
    <s v="54062959X"/>
    <s v="GONZALEZ ALBERTO, JOSUE"/>
    <d v="2026-04-01T00:00:00"/>
    <d v="2026-12-31T00:00:00"/>
    <s v="177851"/>
    <s v="TEMPORAL. T. COM. INTER. N. ESTA"/>
    <s v="INTERINO POR VACANTE"/>
    <s v="ENFERMERO/A"/>
    <s v="E"/>
    <s v="I_9_1a"/>
    <x v="0"/>
    <n v="275"/>
    <s v="ENFERMERA/O"/>
    <s v="UDES.ESPECIALES SUPLENCIAS"/>
    <x v="1"/>
    <s v="0"/>
    <m/>
    <m/>
    <m/>
    <d v="2026-12-31T00:00:00"/>
    <m/>
    <m/>
  </r>
  <r>
    <s v="386285"/>
    <s v="42235975V"/>
    <s v="HERNANDEZ HERNANDEZ, VERONICA"/>
    <d v="2026-01-01T00:00:00"/>
    <d v="2026-12-31T00:00:00"/>
    <s v="170807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87143"/>
    <s v="70894942H"/>
    <s v="MARTIN AVILA, PAULA"/>
    <d v="2026-01-01T00:00:00"/>
    <d v="2026-12-31T00:00:00"/>
    <s v="170808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94003"/>
    <s v="23298911A"/>
    <s v="MARTINEZ ZABALA, JOSE CARLOS"/>
    <d v="2026-01-01T00:00:00"/>
    <d v="2026-12-31T00:00:00"/>
    <s v="170607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18950"/>
    <s v="78707964D"/>
    <s v="MIRANDA GONZALEZ, DEBORA"/>
    <d v="2026-01-01T00:00:00"/>
    <d v="2026-12-31T00:00:00"/>
    <s v="171025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242125"/>
    <s v="21138123L"/>
    <s v="PATIÑO TAPIA, LIZBETH ALEXANDRA"/>
    <d v="2026-01-01T00:00:00"/>
    <d v="2026-12-31T00:00:00"/>
    <s v="174408"/>
    <s v="TEMPORAL. T. COM. INTER. N. ESTA"/>
    <s v="INTERINO POR VACANTE"/>
    <s v="ENFERMERO/A"/>
    <s v="E"/>
    <s v="I_9_1a"/>
    <x v="0"/>
    <n v="365"/>
    <s v="ENFERMERA/O"/>
    <s v="UDES.ESPECIALES SUPLENCIAS"/>
    <x v="1"/>
    <s v="0"/>
    <m/>
    <m/>
    <m/>
    <d v="2026-12-31T00:00:00"/>
    <m/>
    <m/>
  </r>
  <r>
    <s v="311490"/>
    <s v="78693591B"/>
    <s v="WALKER RAMOS, ROBERT EDWARD"/>
    <d v="2026-04-01T00:00:00"/>
    <d v="2026-12-31T00:00:00"/>
    <s v="177850"/>
    <s v="TEMPORAL. T. COM. INTER. N. ESTA"/>
    <s v="INTERINO POR VACANTE"/>
    <s v="ENFERMERO/A"/>
    <s v="E"/>
    <s v="I_9_1a"/>
    <x v="0"/>
    <n v="275"/>
    <s v="ENFERMERA/O"/>
    <s v="UDES.ESPECIALES SUPLENCIAS"/>
    <x v="1"/>
    <s v="0"/>
    <m/>
    <m/>
    <m/>
    <d v="2026-12-31T00:00:00"/>
    <m/>
    <m/>
  </r>
  <r>
    <s v="207521"/>
    <s v="43820282S"/>
    <s v="CABRERA HERNANDEZ, FRANCISCO MIGUEL"/>
    <d v="2026-01-01T00:00:00"/>
    <d v="2026-12-31T00:00:00"/>
    <s v="161114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45024"/>
    <s v="54114465L"/>
    <s v="DOMINGUEZ DIAZ, PAULA"/>
    <d v="2026-01-01T00:00:00"/>
    <d v="2026-12-31T00:00:00"/>
    <s v="170789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348383"/>
    <s v="78850393E"/>
    <s v="GIL RODRIGUEZ, ARIELA"/>
    <d v="2026-01-01T00:00:00"/>
    <d v="2026-12-31T00:00:00"/>
    <s v="162580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35763"/>
    <s v="78700072Y"/>
    <s v="JORGE RODRIGUEZ, BETSABE"/>
    <d v="2026-01-01T00:00:00"/>
    <d v="2026-12-31T00:00:00"/>
    <s v="153954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12265"/>
    <s v="54060291X"/>
    <s v="LOPEZ MONTAÑEZ, BORJA DAVID"/>
    <d v="2026-01-01T00:00:00"/>
    <d v="2026-12-31T00:00:00"/>
    <s v="153332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260910"/>
    <s v="78716400G"/>
    <s v="MENDEZ-BENCOMO SHARKEY, MARIA CAITHRIONA"/>
    <d v="2026-01-01T00:00:00"/>
    <d v="2026-12-31T00:00:00"/>
    <s v="153347"/>
    <s v="TEMPORAL. T. COM. INTER. N. ESTA"/>
    <s v="INTERINO POR VACANTE"/>
    <s v="ENFERMERO/A"/>
    <s v="E"/>
    <s v="I_9_1a"/>
    <x v="0"/>
    <n v="365"/>
    <s v="SUPERVISOR/A DE UNIDAD"/>
    <s v="UNIDAD DE SALUD MENTAL INFANTO JUVENIL"/>
    <x v="1"/>
    <s v="0"/>
    <m/>
    <m/>
    <m/>
    <d v="2026-12-31T00:00:00"/>
    <m/>
    <m/>
  </r>
  <r>
    <s v="297246"/>
    <s v="78722979M"/>
    <s v="MORA MARTIN, LUIS ADRIAN"/>
    <d v="2026-01-01T00:00:00"/>
    <d v="2026-12-31T00:00:00"/>
    <s v="174282"/>
    <s v="TEMPORAL. T. COM. INTER. N. ESTA"/>
    <s v="INTERINO POR VACANTE"/>
    <s v="AUXILIAR DE ENFERMERÍA"/>
    <s v="E"/>
    <s v="I_9_1a"/>
    <x v="0"/>
    <n v="365"/>
    <s v="AUXILIAR DE ENFERMERÍA"/>
    <s v="UNIDAD DE SALUD MENTAL INFANTO JUVENIL"/>
    <x v="1"/>
    <s v="0"/>
    <m/>
    <m/>
    <m/>
    <d v="2026-12-31T00:00:00"/>
    <m/>
    <m/>
  </r>
  <r>
    <s v="252658"/>
    <s v="54109099N"/>
    <s v="MORALES HERNANDEZ, YLENIA"/>
    <d v="2026-04-01T00:00:00"/>
    <d v="2026-12-31T00:00:00"/>
    <s v="177852"/>
    <s v="TEMPORAL. T. COM. INTER. N. ESTA"/>
    <s v="INTERINO POR VACANTE"/>
    <s v="ENFERMERO/A"/>
    <s v="E"/>
    <s v="I_9_1a"/>
    <x v="0"/>
    <n v="275"/>
    <s v="ENFERMERA/O"/>
    <s v="UNIDAD DE SALUD MENTAL INFANTO JUVENIL"/>
    <x v="1"/>
    <s v="0"/>
    <m/>
    <m/>
    <m/>
    <d v="2026-12-31T00:00:00"/>
    <m/>
    <m/>
  </r>
  <r>
    <s v="379675"/>
    <s v="54052857M"/>
    <s v="PEREZ LUIS, SCARLETTE COROMOTO"/>
    <d v="2026-01-01T00:00:00"/>
    <d v="2026-12-31T00:00:00"/>
    <s v="154193"/>
    <s v="TEMPORAL. T. COM. INTER. N. ESTA"/>
    <s v="INTERINO POR VACANTE"/>
    <s v="ENFERMERO/A"/>
    <s v="E"/>
    <s v="I_9_1a"/>
    <x v="0"/>
    <n v="365"/>
    <s v="ENFERMERA/O"/>
    <s v="UNIDAD DE SALUD MENTAL INFANTO JUVENIL"/>
    <x v="1"/>
    <s v="0"/>
    <m/>
    <m/>
    <m/>
    <d v="2026-12-31T00:00:00"/>
    <m/>
    <m/>
  </r>
  <r>
    <s v="294518"/>
    <s v="54058807K"/>
    <s v="SOLE SABATER, ANA"/>
    <d v="2026-01-01T00:00:00"/>
    <d v="2026-12-31T00:00:00"/>
    <s v="169793"/>
    <s v="TEMPORAL. T. COM. INTER. N. ESTA"/>
    <s v="INTERINO POR VACANTE"/>
    <s v="ENFERMERO ESPECIALISTA SALUD MENTAL"/>
    <s v="E"/>
    <s v="I_9_1a"/>
    <x v="0"/>
    <n v="365"/>
    <s v="ENFERMERA/O ESPECIALISTA EN ENFERMERÍA DE SALUD ME"/>
    <s v="UNIDAD DE SALUD MENTAL INFANTO JUVENIL"/>
    <x v="1"/>
    <s v="0"/>
    <m/>
    <m/>
    <m/>
    <d v="2026-12-31T00:00:00"/>
    <m/>
    <m/>
  </r>
  <r>
    <s v="278736"/>
    <s v="X0756326V"/>
    <s v="ABAZARI, SINA SIMIN"/>
    <d v="2026-01-01T00:00:00"/>
    <d v="2026-12-31T00:00:00"/>
    <s v="16992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9567"/>
    <s v="45151199Z"/>
    <s v="ABDESELAM MOHAMED, LIRIAH"/>
    <d v="2026-01-01T00:00:00"/>
    <d v="2026-12-31T00:00:00"/>
    <s v="17082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1078"/>
    <s v="78611479D"/>
    <s v="ABREU PEREZ, LUCILA ERICA"/>
    <d v="2026-01-01T00:00:00"/>
    <d v="2026-12-31T00:00:00"/>
    <s v="16994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5720"/>
    <s v="51202522Z"/>
    <s v="AGUILA MARSHALLECK, DAILENIS"/>
    <d v="2026-01-01T00:00:00"/>
    <d v="2026-12-31T00:00:00"/>
    <s v="15327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3931"/>
    <s v="78697858T"/>
    <s v="ALFARO HERNANDEZ, RUTH MARIA"/>
    <d v="2026-01-01T00:00:00"/>
    <d v="2026-12-31T00:00:00"/>
    <s v="17003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95091"/>
    <s v="51168448A"/>
    <s v="ALONSO BRITO, CARLA"/>
    <d v="2026-01-01T00:00:00"/>
    <d v="2026-12-31T00:00:00"/>
    <s v="17047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435"/>
    <s v="42198621S"/>
    <s v="ARROCHA CASTRO, OLIVER"/>
    <d v="2026-01-01T00:00:00"/>
    <d v="2026-12-31T00:00:00"/>
    <s v="16992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4131"/>
    <s v="51154965K"/>
    <s v="AVILA EXPOSITO, CRISTINA"/>
    <d v="2026-01-01T00:00:00"/>
    <d v="2026-12-31T00:00:00"/>
    <s v="1706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1257"/>
    <s v="78644381K"/>
    <s v="BAEZ HERNANDEZ, VIRGINIA"/>
    <d v="2026-01-01T00:00:00"/>
    <d v="2026-12-31T00:00:00"/>
    <s v="16974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5509"/>
    <s v="54054030M"/>
    <s v="BAJET FERNANDEZ-ARDISANA, PATRICIA"/>
    <d v="2026-01-01T00:00:00"/>
    <d v="2026-12-31T00:00:00"/>
    <s v="17364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6407"/>
    <s v="77851876G"/>
    <s v="BENITEZ BARROSO, MIGUEL"/>
    <d v="2026-01-01T00:00:00"/>
    <d v="2026-12-31T00:00:00"/>
    <s v="17062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0750"/>
    <s v="78708805E"/>
    <s v="BETES MARRERO, ROBERTO"/>
    <d v="2026-01-01T00:00:00"/>
    <d v="2026-12-31T00:00:00"/>
    <s v="16740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3266"/>
    <s v="43382262F"/>
    <s v="BORGES DORTA, ALEXIA"/>
    <d v="2026-01-01T00:00:00"/>
    <d v="2026-12-31T00:00:00"/>
    <s v="17080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7543"/>
    <s v="79064590C"/>
    <s v="BURGUETE CORREA, CARLA"/>
    <d v="2026-01-01T00:00:00"/>
    <d v="2026-12-31T00:00:00"/>
    <s v="15328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1765"/>
    <s v="54040229G"/>
    <s v="CABRERA ALONSO, MARIA CONCEPCION"/>
    <d v="2026-01-01T00:00:00"/>
    <d v="2026-12-31T00:00:00"/>
    <s v="15387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090"/>
    <s v="78679504T"/>
    <s v="CAMPOMAR TRUJILLO, NAUZET YERAY"/>
    <d v="2026-01-01T00:00:00"/>
    <d v="2026-12-31T00:00:00"/>
    <s v="15390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792"/>
    <s v="54054031Y"/>
    <s v="CAMPOS TAVIO, AINOHA"/>
    <d v="2026-01-01T00:00:00"/>
    <d v="2026-12-31T00:00:00"/>
    <s v="169943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66469"/>
    <s v="45440266V"/>
    <s v="CANINO PEREZ, MARIA CANDELARIA"/>
    <d v="2026-01-01T00:00:00"/>
    <d v="2026-12-31T00:00:00"/>
    <s v="16116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7180"/>
    <s v="43836235Y"/>
    <s v="CARMONA ABREU, JESUS"/>
    <d v="2026-01-01T00:00:00"/>
    <d v="2026-12-31T00:00:00"/>
    <s v="1708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7506"/>
    <s v="42343518N"/>
    <s v="CARVAJAL SEGURA, DIANA ALEXANDRA"/>
    <d v="2026-01-01T00:00:00"/>
    <d v="2026-12-31T00:00:00"/>
    <s v="16993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7808"/>
    <s v="70656842Z"/>
    <s v="CEBALLOS CAMPOS, ANDRES SEBASTIAN"/>
    <d v="2026-01-01T00:00:00"/>
    <d v="2026-12-31T00:00:00"/>
    <s v="1704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030"/>
    <s v="30269462J"/>
    <s v="CEBALLOS TAPIAS, ANA"/>
    <d v="2026-01-01T00:00:00"/>
    <d v="2026-12-31T00:00:00"/>
    <s v="1708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985"/>
    <s v="42223434B"/>
    <s v="CEJAS ACOSTA, LAURA"/>
    <d v="2026-01-01T00:00:00"/>
    <d v="2026-12-31T00:00:00"/>
    <s v="16739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1023"/>
    <s v="70923293X"/>
    <s v="COLMENERO MADRUGA, ADRIAN"/>
    <d v="2026-01-01T00:00:00"/>
    <d v="2026-12-31T00:00:00"/>
    <s v="17082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6972"/>
    <s v="51205628S"/>
    <s v="COMAS MONTERO, ALEXIS"/>
    <d v="2026-01-01T00:00:00"/>
    <d v="2026-12-31T00:00:00"/>
    <s v="16739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89703"/>
    <s v="43840594H"/>
    <s v="CORREA PEREZ, ALEJANDRO"/>
    <d v="2026-01-01T00:00:00"/>
    <d v="2026-12-31T00:00:00"/>
    <s v="1708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7339"/>
    <s v="43489216B"/>
    <s v="CRUZ CASAÑAS, NATALIA"/>
    <d v="2026-01-01T00:00:00"/>
    <d v="2026-12-31T00:00:00"/>
    <s v="1708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0729"/>
    <s v="54112096L"/>
    <s v="DARIAS PADRON, DACIL"/>
    <d v="2026-01-01T00:00:00"/>
    <d v="2026-12-31T00:00:00"/>
    <s v="1706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280"/>
    <s v="42097697S"/>
    <s v="DAVILA GONZALEZ, MARIA DE LOS ANGELES"/>
    <d v="2026-01-01T00:00:00"/>
    <d v="2026-12-31T00:00:00"/>
    <s v="16994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2101"/>
    <s v="78854345H"/>
    <s v="DE CASTRO BERMUDEZ, VICTOR"/>
    <d v="2026-01-01T00:00:00"/>
    <d v="2026-12-31T00:00:00"/>
    <s v="16235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4112"/>
    <s v="54108295J"/>
    <s v="DE SOTO MENGIBAR, CARMEN"/>
    <d v="2026-01-01T00:00:00"/>
    <d v="2026-12-31T00:00:00"/>
    <s v="15329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816"/>
    <s v="78638463Z"/>
    <s v="DELGADO ALVAREZ, JENIFER"/>
    <d v="2026-01-01T00:00:00"/>
    <d v="2026-12-31T00:00:00"/>
    <s v="16993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1738"/>
    <s v="45457634C"/>
    <s v="DELGADO RAVELO, MARIA INMACULADA"/>
    <d v="2026-01-01T00:00:00"/>
    <d v="2026-12-31T00:00:00"/>
    <s v="16993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73892"/>
    <s v="78697434J"/>
    <s v="DENIZ CABRERA, DUNIA"/>
    <d v="2026-01-01T00:00:00"/>
    <d v="2026-12-31T00:00:00"/>
    <s v="15392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7520"/>
    <s v="42239286Q"/>
    <s v="DIAZ ALONSO, DAVINIA"/>
    <d v="2026-01-01T00:00:00"/>
    <d v="2026-12-31T00:00:00"/>
    <s v="17079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04562"/>
    <s v="78726876S"/>
    <s v="DIAZ MANSO, MICHELLE"/>
    <d v="2026-01-01T00:00:00"/>
    <d v="2026-12-31T00:00:00"/>
    <s v="17046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5297"/>
    <s v="78859249T"/>
    <s v="DIAZ PLASENCIA, JESUS MARIA"/>
    <d v="2026-01-01T00:00:00"/>
    <d v="2026-12-31T00:00:00"/>
    <s v="15329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3121"/>
    <s v="54115687E"/>
    <s v="DORTA FLORES, AIRAM"/>
    <d v="2026-01-01T00:00:00"/>
    <d v="2026-12-31T00:00:00"/>
    <s v="17045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8874"/>
    <s v="78646058L"/>
    <s v="DORTA VERA, DAVID"/>
    <d v="2026-01-01T00:00:00"/>
    <d v="2026-12-31T00:00:00"/>
    <s v="15340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7043"/>
    <s v="43378427J"/>
    <s v="FARIÑA PADRON, TANIA"/>
    <d v="2026-01-01T00:00:00"/>
    <d v="2026-12-31T00:00:00"/>
    <s v="15330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3195"/>
    <s v="78564880P"/>
    <s v="FERNANDEZ GIL, DIANA"/>
    <d v="2026-01-01T00:00:00"/>
    <d v="2026-12-31T00:00:00"/>
    <s v="16993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78644"/>
    <s v="78693026K"/>
    <s v="FRANQUET TORRES, MARIA DESIREE"/>
    <d v="2026-01-01T00:00:00"/>
    <d v="2026-12-31T00:00:00"/>
    <s v="16993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1748"/>
    <s v="76443813R"/>
    <s v="GARCIA ALCINA, ALVARO"/>
    <d v="2026-01-01T00:00:00"/>
    <d v="2026-12-31T00:00:00"/>
    <s v="1708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878"/>
    <s v="43384064S"/>
    <s v="GARCIA HERNANDEZ, MIRIAM"/>
    <d v="2026-01-01T00:00:00"/>
    <d v="2026-12-31T00:00:00"/>
    <s v="17061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152"/>
    <s v="79081975V"/>
    <s v="GARCIA HERRERA, ALEJANDRA"/>
    <d v="2026-01-01T00:00:00"/>
    <d v="2026-12-31T00:00:00"/>
    <s v="17062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8988"/>
    <s v="78614979J"/>
    <s v="GARCIA LLANOS, LUIS CARMELO"/>
    <d v="2026-01-01T00:00:00"/>
    <d v="2026-12-31T00:00:00"/>
    <s v="16128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3040"/>
    <s v="54115024A"/>
    <s v="GARCIA PEREZ, YOLANDA LUCIA"/>
    <d v="2026-01-01T00:00:00"/>
    <d v="2026-12-31T00:00:00"/>
    <s v="1534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3321"/>
    <s v="78729452S"/>
    <s v="GARCIA ROSA, CARLOS"/>
    <d v="2026-01-01T00:00:00"/>
    <d v="2026-12-31T00:00:00"/>
    <s v="1533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7846"/>
    <s v="54051727W"/>
    <s v="GIRALDO AFONSO, JUAN ALBERTO"/>
    <d v="2026-01-01T00:00:00"/>
    <d v="2026-12-31T00:00:00"/>
    <s v="15373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214"/>
    <s v="77149753W"/>
    <s v="GOMEZ HERNANDEZ, LORENA"/>
    <d v="2026-01-01T00:00:00"/>
    <d v="2026-12-31T00:00:00"/>
    <s v="17044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90987"/>
    <s v="54113558D"/>
    <s v="GONZALEZ CASTRO, LARA"/>
    <d v="2026-01-01T00:00:00"/>
    <d v="2026-12-31T00:00:00"/>
    <s v="1706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8021"/>
    <s v="43771409V"/>
    <s v="GONZALEZ HERNANDEZ, MARIA VICTORIA"/>
    <d v="2026-01-01T00:00:00"/>
    <d v="2026-12-31T00:00:00"/>
    <s v="15394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1512"/>
    <s v="51148292H"/>
    <s v="GONZALEZ PADILLA, ADRIAN"/>
    <d v="2026-01-01T00:00:00"/>
    <d v="2026-12-31T00:00:00"/>
    <s v="17061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6890"/>
    <s v="51147410X"/>
    <s v="GONZALEZ SANCHEZ, DANIEL JOSE"/>
    <d v="2026-01-01T00:00:00"/>
    <d v="2026-12-31T00:00:00"/>
    <s v="1706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1987"/>
    <s v="42184134H"/>
    <s v="GONZALEZ TABARES, MATILDE"/>
    <d v="2026-01-01T00:00:00"/>
    <d v="2026-12-31T00:00:00"/>
    <s v="16113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5554"/>
    <s v="44434837X"/>
    <s v="GRANJA FERNANDEZ, NOEMI"/>
    <d v="2026-01-01T00:00:00"/>
    <d v="2026-12-31T00:00:00"/>
    <s v="1706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2270"/>
    <s v="79357946B"/>
    <s v="GRISALES MONTOYA, MARYIN"/>
    <d v="2026-01-01T00:00:00"/>
    <d v="2026-12-31T00:00:00"/>
    <s v="16993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13118"/>
    <s v="51147999R"/>
    <s v="GUERRA LLANOS, YURENA VICTORIA"/>
    <d v="2026-01-01T00:00:00"/>
    <d v="2026-12-31T00:00:00"/>
    <s v="16129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15698"/>
    <s v="78725352D"/>
    <s v="HERNANDEZ ESTUPIÑAN, ODILE"/>
    <d v="2026-01-01T00:00:00"/>
    <d v="2026-12-31T00:00:00"/>
    <s v="16115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3310"/>
    <s v="14628533G"/>
    <s v="HERNANDEZ MUÑOZ, PEDRO"/>
    <d v="2026-01-01T00:00:00"/>
    <d v="2026-12-31T00:00:00"/>
    <s v="1534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2837"/>
    <s v="54050178V"/>
    <s v="HERNANDEZ SANTANA, MONTSERRAT"/>
    <d v="2026-01-01T00:00:00"/>
    <d v="2026-12-31T00:00:00"/>
    <s v="17429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7247"/>
    <s v="42223657G"/>
    <s v="HERNANDEZ TORRES, LIDIA JOANA"/>
    <d v="2026-01-01T00:00:00"/>
    <d v="2026-12-31T00:00:00"/>
    <s v="15332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3558"/>
    <s v="79071455P"/>
    <s v="HERNANDEZ TROYA, ANGELA"/>
    <d v="2026-01-01T00:00:00"/>
    <d v="2026-12-31T00:00:00"/>
    <s v="17074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8816"/>
    <s v="43838219N"/>
    <s v="HERRERA GARCIA, ANA LUISA"/>
    <d v="2026-01-01T00:00:00"/>
    <d v="2026-12-31T00:00:00"/>
    <s v="17044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6142"/>
    <s v="51152892H"/>
    <s v="JORGE HERNANDEZ, HELENA"/>
    <d v="2026-01-01T00:00:00"/>
    <d v="2026-12-31T00:00:00"/>
    <s v="16235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4754"/>
    <s v="51153734D"/>
    <s v="LEON HERNANDEZ, PAULA"/>
    <d v="2026-01-01T00:00:00"/>
    <d v="2026-12-31T00:00:00"/>
    <s v="1708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5452"/>
    <s v="42265571N"/>
    <s v="LOPEZ EXPOSITO, MARIA IDAIRA"/>
    <d v="2026-01-01T00:00:00"/>
    <d v="2026-12-31T00:00:00"/>
    <s v="17047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30776"/>
    <s v="79081306S"/>
    <s v="LOPEZ HERNANDEZ, NAIRA"/>
    <d v="2026-01-01T00:00:00"/>
    <d v="2026-12-31T00:00:00"/>
    <s v="1706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2222"/>
    <s v="45751665L"/>
    <s v="LOPEZ RIAL, DENIS"/>
    <d v="2026-01-01T00:00:00"/>
    <d v="2026-12-31T00:00:00"/>
    <s v="16258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2068"/>
    <s v="46297627F"/>
    <s v="LOPEZ SUAREZ, KATERINE"/>
    <d v="2026-01-01T00:00:00"/>
    <d v="2026-12-31T00:00:00"/>
    <s v="16994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1790"/>
    <s v="78711715B"/>
    <s v="LORENTE BAJO, VERONICA"/>
    <d v="2026-01-01T00:00:00"/>
    <d v="2026-12-31T00:00:00"/>
    <s v="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6863"/>
    <s v="79151114H"/>
    <s v="LUIS GUEDES, CRISTHIAN PASTOR"/>
    <d v="2026-01-01T00:00:00"/>
    <d v="2026-12-31T00:00:00"/>
    <s v="17045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6661"/>
    <s v="78696878D"/>
    <s v="MAGDALENO RAMIREZ, DANIEL"/>
    <d v="2026-01-01T00:00:00"/>
    <d v="2026-12-31T00:00:00"/>
    <s v="15347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4339"/>
    <s v="79082784K"/>
    <s v="MARICHAL PEÑA, JEANNINE EDITH"/>
    <d v="2026-01-01T00:00:00"/>
    <d v="2026-12-31T00:00:00"/>
    <s v="15348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1392"/>
    <s v="45895818P"/>
    <s v="MARRERO GARCIA, CATHAYSA MARIA"/>
    <d v="2026-01-01T00:00:00"/>
    <d v="2026-12-31T00:00:00"/>
    <s v="15343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0620"/>
    <s v="43490216E"/>
    <s v="MARTIN GONZALEZ, JAVIER"/>
    <d v="2026-01-01T00:00:00"/>
    <d v="2026-12-31T00:00:00"/>
    <s v="1710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3139"/>
    <s v="46263286M"/>
    <s v="MARTIN GONZALEZ, MARTA"/>
    <d v="2026-01-01T00:00:00"/>
    <d v="2026-12-31T00:00:00"/>
    <s v="17045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9181"/>
    <s v="53573401F"/>
    <s v="MARTIN LOZANO, ANA MARIA"/>
    <d v="2026-01-01T00:00:00"/>
    <d v="2026-12-31T00:00:00"/>
    <s v="16237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1070"/>
    <s v="70907270H"/>
    <s v="MARTIN LOZANO, ROBERTO"/>
    <d v="2026-01-01T00:00:00"/>
    <d v="2026-12-31T00:00:00"/>
    <s v="17102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6921"/>
    <s v="42221567F"/>
    <s v="MARTIN MARTIN, INGRID"/>
    <d v="2026-01-01T00:00:00"/>
    <d v="2026-12-31T00:00:00"/>
    <s v="14829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4602"/>
    <s v="79088771M"/>
    <s v="MARTIN NEGI, AIRAM"/>
    <d v="2026-01-01T00:00:00"/>
    <d v="2026-12-31T00:00:00"/>
    <s v="1706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0380"/>
    <s v="45346950N"/>
    <s v="MARTIN RAMOS, MARTA"/>
    <d v="2026-01-01T00:00:00"/>
    <d v="2026-12-31T00:00:00"/>
    <s v="15334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1684"/>
    <s v="54108958D"/>
    <s v="MARTIN VILCHEZ, JOSE JAVIER"/>
    <d v="2026-01-01T00:00:00"/>
    <d v="2026-12-31T00:00:00"/>
    <s v="16235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733"/>
    <s v="45118538J"/>
    <s v="MARTOS CONEJO, FRANCISCO"/>
    <d v="2026-01-01T00:00:00"/>
    <d v="2026-12-31T00:00:00"/>
    <s v="17073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841"/>
    <s v="54820242H"/>
    <s v="MBEYARECK CHAJIA, SANA"/>
    <d v="2026-01-01T00:00:00"/>
    <d v="2026-12-31T00:00:00"/>
    <s v="1704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195"/>
    <s v="60434999S"/>
    <s v="MEGA BOTAU, ADORACION"/>
    <d v="2026-01-01T00:00:00"/>
    <d v="2026-12-31T00:00:00"/>
    <s v="16994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2318"/>
    <s v="43386858A"/>
    <s v="MELIAN RIVERO, MELANY"/>
    <d v="2026-01-01T00:00:00"/>
    <d v="2026-12-31T00:00:00"/>
    <s v="169929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77761"/>
    <s v="75170251H"/>
    <s v="MILLAN BEDMAR, AZAHARA"/>
    <d v="2026-01-01T00:00:00"/>
    <d v="2026-12-31T00:00:00"/>
    <s v="17082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1003"/>
    <s v="43781158Z"/>
    <s v="MONTSERRAT DENIZ, GONZALO"/>
    <d v="2026-01-01T00:00:00"/>
    <d v="2026-12-31T00:00:00"/>
    <s v="169942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0036"/>
    <s v="43385613T"/>
    <s v="MORALES HERNANDEZ, JOSE CARLOS"/>
    <d v="2026-01-01T00:00:00"/>
    <d v="2026-12-31T00:00:00"/>
    <s v="17061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0681"/>
    <s v="51149446E"/>
    <s v="MORALES SANCHEZ, ELIZABETH"/>
    <d v="2026-01-01T00:00:00"/>
    <d v="2026-12-31T00:00:00"/>
    <s v="15344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689"/>
    <s v="54220012L"/>
    <s v="MORENO MARTINEZ, SALVADOR"/>
    <d v="2026-01-01T00:00:00"/>
    <d v="2026-12-31T00:00:00"/>
    <s v="1708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12235"/>
    <s v="49086126D"/>
    <s v="NARANJO ADAME, MARIA"/>
    <d v="2026-01-01T00:00:00"/>
    <d v="2026-12-31T00:00:00"/>
    <s v="17041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8963"/>
    <s v="78724238E"/>
    <s v="NAVARRO DIAZ, ROSELINA NOEMI"/>
    <d v="2026-01-01T00:00:00"/>
    <d v="2026-12-31T00:00:00"/>
    <s v="15397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3578"/>
    <s v="45449319P"/>
    <s v="NAVARRO PLASENCIA, MARIA LUISA"/>
    <d v="2026-01-01T00:00:00"/>
    <d v="2026-12-31T00:00:00"/>
    <s v="169940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37680"/>
    <s v="79031159P"/>
    <s v="NUÑEZ RODRIGUEZ, PEDRO"/>
    <d v="2026-01-01T00:00:00"/>
    <d v="2026-12-31T00:00:00"/>
    <s v="17082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4629"/>
    <s v="42241707E"/>
    <s v="OLIVA MEDEROS, JORGE RAUL"/>
    <d v="2026-01-01T00:00:00"/>
    <d v="2026-12-31T00:00:00"/>
    <s v="15351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4561"/>
    <s v="20061545W"/>
    <s v="ORDOÑEZ BORRALLO, ANTONIO JESUS"/>
    <d v="2026-01-01T00:00:00"/>
    <d v="2026-12-31T00:00:00"/>
    <s v="15397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25177"/>
    <s v="54055175T"/>
    <s v="OTERO HERRERA, MARIA DEL CRISTO"/>
    <d v="2026-04-01T00:00:00"/>
    <d v="2026-12-31T00:00:00"/>
    <s v="177836"/>
    <s v="TEMPORAL. T. COM. INTER. N. ESTA"/>
    <s v="INTERINO POR VACANTE"/>
    <s v="AUXILIAR DE ENFERMERÍA"/>
    <s v="E"/>
    <s v="I_9_1a"/>
    <x v="0"/>
    <n v="275"/>
    <s v="AUXILIAR DE ENFERMERÍA"/>
    <s v="URGENCIAS"/>
    <x v="1"/>
    <s v="0"/>
    <m/>
    <m/>
    <m/>
    <d v="2026-12-31T00:00:00"/>
    <m/>
    <m/>
  </r>
  <r>
    <s v="224988"/>
    <s v="43827590D"/>
    <s v="OVAL MARTIN, MARIA NIEVES"/>
    <d v="2026-01-01T00:00:00"/>
    <d v="2026-12-31T00:00:00"/>
    <s v="153978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41686"/>
    <s v="78643979X"/>
    <s v="PACHECO GARCIA, CRISTINA MARIA"/>
    <d v="2026-01-01T00:00:00"/>
    <d v="2026-12-31T00:00:00"/>
    <s v="15345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7686"/>
    <s v="42239038K"/>
    <s v="PADILLA RAMOS, ANDREA MARIA"/>
    <d v="2026-01-01T00:00:00"/>
    <d v="2026-12-31T00:00:00"/>
    <s v="15345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4751"/>
    <s v="45782435S"/>
    <s v="PEÑATE CHAVEZ, MARIA"/>
    <d v="2026-01-01T00:00:00"/>
    <d v="2026-12-31T00:00:00"/>
    <s v="17061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51052"/>
    <s v="42179755D"/>
    <s v="PEREZ LORENZO, ANTONIO MANUEL"/>
    <d v="2026-01-01T00:00:00"/>
    <d v="2026-12-31T00:00:00"/>
    <s v="16738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9705"/>
    <s v="54055524G"/>
    <s v="PEREZ PEREZ, BEGOÑA"/>
    <d v="2026-01-01T00:00:00"/>
    <d v="2026-12-31T00:00:00"/>
    <s v="16992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8562"/>
    <s v="46270737G"/>
    <s v="PEREZ RODRIGUEZ, JOSE CARLOS"/>
    <d v="2026-01-01T00:00:00"/>
    <d v="2026-12-31T00:00:00"/>
    <s v="17041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9352"/>
    <s v="42238174P"/>
    <s v="PEREZ RODRIGUEZ, MARIA"/>
    <d v="2026-01-01T00:00:00"/>
    <d v="2026-12-31T00:00:00"/>
    <s v="17060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648"/>
    <s v="60920517A"/>
    <s v="PONCE DIAZ, ARIANA LOURDES"/>
    <d v="2026-01-01T00:00:00"/>
    <d v="2026-12-31T00:00:00"/>
    <s v="16993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07658"/>
    <s v="45951934G"/>
    <s v="PRETEL GARCIA, YERAY"/>
    <d v="2026-01-01T00:00:00"/>
    <d v="2026-12-31T00:00:00"/>
    <s v="17081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8147"/>
    <s v="42244345S"/>
    <s v="QUINTERO GUTIERREZ, LETICIA"/>
    <d v="2026-01-01T00:00:00"/>
    <d v="2026-12-31T00:00:00"/>
    <s v="16236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3036"/>
    <s v="43484541M"/>
    <s v="RAMALLO LOPEZ, ALINA"/>
    <d v="2026-01-01T00:00:00"/>
    <d v="2026-12-31T00:00:00"/>
    <s v="15348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8802"/>
    <s v="47428387H"/>
    <s v="RAMOS FUENTES, CARMEN"/>
    <d v="2026-01-01T00:00:00"/>
    <d v="2026-12-31T00:00:00"/>
    <s v="17045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67385"/>
    <s v="71170536A"/>
    <s v="REDONDO SANCHEZ, SANDRA"/>
    <d v="2026-01-01T00:00:00"/>
    <d v="2026-12-31T00:00:00"/>
    <s v="17073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80003"/>
    <s v="43381964P"/>
    <s v="REYES FLORES, ELENA"/>
    <d v="2026-01-01T00:00:00"/>
    <d v="2026-12-31T00:00:00"/>
    <s v="16237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9583"/>
    <s v="43381965D"/>
    <s v="REYES FLORES, MARTA"/>
    <d v="2026-01-01T00:00:00"/>
    <d v="2026-12-31T00:00:00"/>
    <s v="17442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28470"/>
    <s v="43833342B"/>
    <s v="RIOS MORA, LUIS MIGUEL"/>
    <d v="2026-01-01T00:00:00"/>
    <d v="2026-12-31T00:00:00"/>
    <s v="17041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2127"/>
    <s v="54058407N"/>
    <s v="RODRIGUEZ ALVAREZ, ESTEFANIA ELENA"/>
    <d v="2026-01-01T00:00:00"/>
    <d v="2026-12-31T00:00:00"/>
    <s v="15336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5078"/>
    <s v="78558834B"/>
    <s v="RODRIGUEZ CABRERA, FATIMA CONCEPCION"/>
    <d v="2026-01-01T00:00:00"/>
    <d v="2026-12-31T00:00:00"/>
    <s v="153996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22990"/>
    <s v="78637676D"/>
    <s v="RODRIGUEZ GONZALEZ, GLORIA"/>
    <d v="2026-01-01T00:00:00"/>
    <d v="2026-12-31T00:00:00"/>
    <s v="16994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9903"/>
    <s v="43808800X"/>
    <s v="RODRIGUEZ RODRIGUEZ, MARIA DE LOS ANGELES"/>
    <d v="2026-01-01T00:00:00"/>
    <d v="2026-12-31T00:00:00"/>
    <s v="16994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53464"/>
    <s v="78553283A"/>
    <s v="RODRIGUEZ TEJERA, NURIA"/>
    <d v="2026-01-01T00:00:00"/>
    <d v="2026-12-31T00:00:00"/>
    <s v="15337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50522"/>
    <s v="51168015F"/>
    <s v="ROJAS LUTZARDO, JOSUE RAMON"/>
    <d v="2026-01-01T00:00:00"/>
    <d v="2026-12-31T00:00:00"/>
    <s v="16993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98456"/>
    <s v="76650810K"/>
    <s v="ROMERO PEREZ, ANA MARIA"/>
    <d v="2026-01-01T00:00:00"/>
    <d v="2026-12-31T00:00:00"/>
    <s v="169703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20248"/>
    <s v="42841902D"/>
    <s v="RUIZ SUAREZ, GILBERTO"/>
    <d v="2026-01-01T00:00:00"/>
    <d v="2026-12-31T00:00:00"/>
    <s v="153375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5919"/>
    <s v="51149568Y"/>
    <s v="SANCHEZ MARTIN, PAOLA"/>
    <d v="2026-01-01T00:00:00"/>
    <d v="2026-12-31T00:00:00"/>
    <s v="156481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98194"/>
    <s v="48459119M"/>
    <s v="SANTOS HERNANDEZ, SERGIO"/>
    <d v="2026-01-01T00:00:00"/>
    <d v="2026-12-31T00:00:00"/>
    <s v="15400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42135"/>
    <s v="77220196L"/>
    <s v="SORIA GRACIA, MARTA"/>
    <d v="2026-01-01T00:00:00"/>
    <d v="2026-12-31T00:00:00"/>
    <s v="174414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15830"/>
    <s v="77136869K"/>
    <s v="TABOADA TIRADO, SARA"/>
    <d v="2026-01-01T00:00:00"/>
    <d v="2026-12-31T00:00:00"/>
    <s v="17081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7030"/>
    <s v="32084083A"/>
    <s v="TARRIO BARROSO, IGNACIO"/>
    <d v="2026-01-01T00:00:00"/>
    <d v="2026-12-31T00:00:00"/>
    <s v="17041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64187"/>
    <s v="43786992Y"/>
    <s v="TEJERA FLORES, FIDEL DOMINGO"/>
    <d v="2026-01-01T00:00:00"/>
    <d v="2026-12-31T00:00:00"/>
    <s v="15337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7786"/>
    <s v="45899446W"/>
    <s v="TOLEDANO PEREZ, AGUSTINA ROCIO"/>
    <d v="2026-01-01T00:00:00"/>
    <d v="2026-12-31T00:00:00"/>
    <s v="15648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30052"/>
    <s v="21135020K"/>
    <s v="TORRES CARRILLO, PAULA"/>
    <d v="2026-01-01T00:00:00"/>
    <d v="2026-12-31T00:00:00"/>
    <s v="170459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3479"/>
    <s v="43824733G"/>
    <s v="TRUJILLO ARMAS, MARIA DEL CARMEN"/>
    <d v="2026-01-01T00:00:00"/>
    <d v="2026-12-31T00:00:00"/>
    <s v="154011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4101"/>
    <s v="53366163E"/>
    <s v="TRUJILLO MARIN, OLIVER"/>
    <d v="2026-01-01T00:00:00"/>
    <d v="2026-12-31T00:00:00"/>
    <s v="170792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79723"/>
    <s v="49108849P"/>
    <s v="VELASCO MARTIN, RAUL"/>
    <d v="2026-01-01T00:00:00"/>
    <d v="2026-12-31T00:00:00"/>
    <s v="17043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9846"/>
    <s v="71767951Q"/>
    <s v="VELASCO SAN NARCISO, JUAN"/>
    <d v="2026-01-01T00:00:00"/>
    <d v="2026-12-31T00:00:00"/>
    <s v="162367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9905"/>
    <s v="45851807L"/>
    <s v="VERA PEREZ, TAMARA"/>
    <d v="2026-01-01T00:00:00"/>
    <d v="2026-12-31T00:00:00"/>
    <s v="169927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1222"/>
    <s v="79195474B"/>
    <s v="VERDEGUER VASQUEZ DE ANTA, ROSEMARY"/>
    <d v="2026-01-01T00:00:00"/>
    <d v="2026-12-31T00:00:00"/>
    <s v="169944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295428"/>
    <s v="42199823K"/>
    <s v="VIERA TORRES, JUAN MIGUEL"/>
    <d v="2026-01-01T00:00:00"/>
    <d v="2026-12-31T00:00:00"/>
    <s v="17046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41478"/>
    <s v="42240697R"/>
    <s v="VIGARA DEVORA, SARA"/>
    <d v="2026-01-01T00:00:00"/>
    <d v="2026-12-31T00:00:00"/>
    <s v="153476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377638"/>
    <s v="25607133Z"/>
    <s v="VILLALBA FERNANDEZ, VICTOR MANUEL"/>
    <d v="2026-01-01T00:00:00"/>
    <d v="2026-12-31T00:00:00"/>
    <s v="171028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66684"/>
    <s v="16881341P"/>
    <s v="WALKER FORTUNATO, CAMILA"/>
    <d v="2026-01-01T00:00:00"/>
    <d v="2026-12-31T00:00:00"/>
    <s v="153380"/>
    <s v="TEMPORAL. T. COM. INTER. N. ESTA"/>
    <s v="INTERINO POR VACANTE"/>
    <s v="ENFERMERO/A"/>
    <s v="E"/>
    <s v="I_9_1a"/>
    <x v="0"/>
    <n v="365"/>
    <s v="ENFERMERA/O"/>
    <s v="URGENCIAS"/>
    <x v="1"/>
    <s v="0"/>
    <m/>
    <m/>
    <m/>
    <d v="2026-12-31T00:00:00"/>
    <m/>
    <m/>
  </r>
  <r>
    <s v="201805"/>
    <s v="78637850E"/>
    <s v="YANES GONZALEZ, SARA"/>
    <d v="2026-01-01T00:00:00"/>
    <d v="2026-12-31T00:00:00"/>
    <s v="154015"/>
    <s v="TEMPORAL. T. COM. INTER. N. ESTA"/>
    <s v="INTERINO POR VACANTE"/>
    <s v="AUXILIAR DE ENFERMERÍA"/>
    <s v="E"/>
    <s v="I_9_1a"/>
    <x v="0"/>
    <n v="365"/>
    <s v="AUXILIAR DE ENFERMERÍA"/>
    <s v="URGENCIAS"/>
    <x v="1"/>
    <s v="0"/>
    <m/>
    <m/>
    <m/>
    <d v="2026-12-31T00:00:00"/>
    <m/>
    <m/>
  </r>
  <r>
    <s v="382681"/>
    <s v="43382687H"/>
    <s v="AMADOR PEREZ, NOELIA"/>
    <d v="2026-01-01T00:00:00"/>
    <d v="2026-12-31T00:00:00"/>
    <s v="170452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364627"/>
    <s v="75774797D"/>
    <s v="BERNAL RODRIGUEZ, CARMEN DEL ROCIO"/>
    <d v="2026-01-01T00:00:00"/>
    <d v="2026-12-31T00:00:00"/>
    <s v="15328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67709"/>
    <s v="78649010G"/>
    <s v="CABELLO ACEVEDO, GRECIA"/>
    <d v="2026-01-01T00:00:00"/>
    <d v="2026-12-31T00:00:00"/>
    <s v="154092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4336"/>
    <s v="39405938S"/>
    <s v="DIAZ FERNANDEZ, MIREIA"/>
    <d v="2026-01-01T00:00:00"/>
    <d v="2026-12-31T00:00:00"/>
    <s v="17062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11310"/>
    <s v="78647965V"/>
    <s v="DOMINGUEZ DORTA, BEATRIZ"/>
    <d v="2026-01-01T00:00:00"/>
    <d v="2026-12-31T00:00:00"/>
    <s v="167383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4097"/>
    <s v="78852456S"/>
    <s v="FERNANDEZ CRUZ, MARIA JOSE"/>
    <d v="2026-01-01T00:00:00"/>
    <d v="2026-12-31T00:00:00"/>
    <s v="169812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276447"/>
    <s v="43833831V"/>
    <s v="GOMEZ THOMSEN, GARA MARIA"/>
    <d v="2026-01-01T00:00:00"/>
    <d v="2026-12-31T00:00:00"/>
    <s v="154101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19910"/>
    <s v="78671879B"/>
    <s v="LLARENA ROSA, NATIVIDAD"/>
    <d v="2026-01-01T00:00:00"/>
    <d v="2026-12-31T00:00:00"/>
    <s v="167393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269263"/>
    <s v="45456429B"/>
    <s v="LOPEZ GALVAN, DOMINGO NICOLAS"/>
    <d v="2026-01-01T00:00:00"/>
    <d v="2026-12-31T00:00:00"/>
    <s v="169813"/>
    <s v="TEMPORAL. T. COM. INTER. N. ESTA"/>
    <s v="INTERINO POR VACANTE"/>
    <s v="TÉC ESPECIALISTA / RADIODIAGNÓSTICO"/>
    <s v="E"/>
    <s v="I_9_1a"/>
    <x v="0"/>
    <n v="365"/>
    <s v="TÉCNICO ESPECIALISTA RADIODIAGNÓSTICO"/>
    <s v="URGENCIAS - HN_CEAU"/>
    <x v="1"/>
    <s v="0"/>
    <m/>
    <m/>
    <m/>
    <d v="2026-12-31T00:00:00"/>
    <m/>
    <m/>
  </r>
  <r>
    <s v="374294"/>
    <s v="44058352N"/>
    <s v="LOPEZ RUZ, MARINA"/>
    <d v="2026-01-01T00:00:00"/>
    <d v="2026-12-31T00:00:00"/>
    <s v="170437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40437"/>
    <s v="43835048S"/>
    <s v="LUIS ALONSO, NUNILA"/>
    <d v="2026-01-01T00:00:00"/>
    <d v="2026-12-31T00:00:00"/>
    <s v="170464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31724"/>
    <s v="26267388P"/>
    <s v="MACIAS JONSSON, ANA"/>
    <d v="2026-01-01T00:00:00"/>
    <d v="2026-12-31T00:00:00"/>
    <s v="170821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56655"/>
    <s v="78708259M"/>
    <s v="MORAGA URRUTIA, JORGE ANDRES"/>
    <d v="2026-04-01T00:00:00"/>
    <d v="2026-12-31T00:00:00"/>
    <s v="177781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27030"/>
    <s v="78611150W"/>
    <s v="RAMOS PEREZ, LIDIA MARIA"/>
    <d v="2026-01-01T00:00:00"/>
    <d v="2026-12-31T00:00:00"/>
    <s v="153990"/>
    <s v="TEMPORAL. T. COM. INTER. N. ESTA"/>
    <s v="INTERINO POR VACANTE"/>
    <s v="AUXILIAR DE ENFERMERÍA"/>
    <s v="E"/>
    <s v="I_9_1a"/>
    <x v="0"/>
    <n v="365"/>
    <s v="AUXILIAR DE ENFERMERÍA"/>
    <s v="URGENCIAS - HN_CEAU"/>
    <x v="1"/>
    <s v="0"/>
    <m/>
    <m/>
    <m/>
    <d v="2026-12-31T00:00:00"/>
    <m/>
    <m/>
  </r>
  <r>
    <s v="330163"/>
    <s v="43353378B"/>
    <s v="REGALADO ARBELO, MARIA DEL CARMEN"/>
    <d v="2026-01-01T00:00:00"/>
    <d v="2026-12-31T00:00:00"/>
    <s v="153993"/>
    <s v="TEMPORAL. T. COM. INTER. N. ESTA"/>
    <s v="INTERINO POR VACANTE"/>
    <s v="AUXILIAR DE ENFERMERÍA"/>
    <s v="E"/>
    <s v="I_9_1a"/>
    <x v="0"/>
    <n v="365"/>
    <s v="AUXILIAR DE ENFERMERÍA"/>
    <s v="URGENCIAS - HN_CEAU"/>
    <x v="1"/>
    <s v="0"/>
    <m/>
    <m/>
    <m/>
    <d v="2026-12-31T00:00:00"/>
    <m/>
    <m/>
  </r>
  <r>
    <s v="336645"/>
    <s v="78671752E"/>
    <s v="RODRIGUEZ DIAZ, JUAN DAVID"/>
    <d v="2026-01-01T00:00:00"/>
    <d v="2026-12-31T00:00:00"/>
    <s v="154088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77364"/>
    <s v="79072698D"/>
    <s v="RODRIGUEZ ESTEVEZ, MARTA"/>
    <d v="2026-01-01T00:00:00"/>
    <d v="2026-12-31T00:00:00"/>
    <s v="153366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265227"/>
    <s v="78610525K"/>
    <s v="SUAREZ HERNANDEZ, CHRISTIAN"/>
    <d v="2026-04-01T00:00:00"/>
    <d v="2026-12-31T00:00:00"/>
    <s v="177785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04824"/>
    <s v="51200762W"/>
    <s v="TABBAN RODRIGUEZ, KARINA"/>
    <d v="2026-04-01T00:00:00"/>
    <d v="2026-12-31T00:00:00"/>
    <s v="177784"/>
    <s v="TEMPORAL. T. COM. INTER. N. ESTA"/>
    <s v="INTERINO POR VACANTE"/>
    <s v="TÉC ESPECIALISTA / RADIODIAGNÓSTICO"/>
    <s v="E"/>
    <s v="I_9_1a"/>
    <x v="0"/>
    <n v="275"/>
    <s v="TÉCNICO ESPECIALISTA RADIODIAGNÓSTICO"/>
    <s v="URGENCIAS - HN_CEAU"/>
    <x v="1"/>
    <s v="0"/>
    <m/>
    <m/>
    <m/>
    <d v="2026-12-31T00:00:00"/>
    <m/>
    <m/>
  </r>
  <r>
    <s v="238305"/>
    <s v="X9693489R"/>
    <s v="TEIXEIRA CAMPOS, MARIA DA NATIVIDADE"/>
    <d v="2026-01-01T00:00:00"/>
    <d v="2026-12-31T00:00:00"/>
    <s v="170416"/>
    <s v="TEMPORAL. T. COM. INTER. N. ESTA"/>
    <s v="INTERINO POR VACANTE"/>
    <s v="ENFERMERO/A"/>
    <s v="E"/>
    <s v="I_9_1a"/>
    <x v="0"/>
    <n v="365"/>
    <s v="ENFERMERA/O"/>
    <s v="URGENCIAS - HN_CEAU"/>
    <x v="1"/>
    <s v="0"/>
    <m/>
    <m/>
    <m/>
    <d v="2026-12-31T00:00:00"/>
    <m/>
    <m/>
  </r>
  <r>
    <s v="377300"/>
    <s v="54113058S"/>
    <s v="CACERES MELIAN, YAHRA"/>
    <d v="2026-01-01T00:00:00"/>
    <d v="2026-12-31T00:00:00"/>
    <s v="170901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21545"/>
    <s v="78562452H"/>
    <s v="GARCIA DE LA CRUZ, NESOYA"/>
    <d v="2026-01-01T00:00:00"/>
    <d v="2026-12-31T00:00:00"/>
    <s v="153806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10775"/>
    <s v="78711952H"/>
    <s v="GARCIA HERNANDEZ, FULGENCIA ROMUALDA"/>
    <d v="2026-01-01T00:00:00"/>
    <d v="2026-12-31T00:00:00"/>
    <s v="153789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00152"/>
    <s v="78566834F"/>
    <s v="GOMEZ ALONSO, ANA BELEN"/>
    <d v="2026-01-01T00:00:00"/>
    <d v="2026-12-31T00:00:00"/>
    <s v="170904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90336"/>
    <s v="42088716G"/>
    <s v="GUZMAN HERNANDEZ, ANA MARIA"/>
    <d v="2026-01-01T00:00:00"/>
    <d v="2026-12-31T00:00:00"/>
    <s v="170900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36621"/>
    <s v="54109101Z"/>
    <s v="LAZARO LEAL, SARA"/>
    <d v="2026-01-01T00:00:00"/>
    <d v="2026-12-31T00:00:00"/>
    <s v="17090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25889"/>
    <s v="78723307B"/>
    <s v="LUGO DE ARMAS, CRISTO JOEL"/>
    <d v="2026-01-01T00:00:00"/>
    <d v="2026-12-31T00:00:00"/>
    <s v="173792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95410"/>
    <s v="54046269H"/>
    <s v="MARRERO DARIAS, JULIA ISABEL"/>
    <d v="2026-01-01T00:00:00"/>
    <d v="2026-12-31T00:00:00"/>
    <s v="149645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0616"/>
    <s v="54050356B"/>
    <s v="MARRERO GONZALEZ, BEATRIZ"/>
    <d v="2026-01-01T00:00:00"/>
    <d v="2026-12-31T00:00:00"/>
    <s v="158195"/>
    <s v="TEMPORAL. T. COM. INTER. N. ESTA"/>
    <s v="INTERINO POR VACANTE"/>
    <s v="G GESTIÓN FUNCIÓN ADMINISTRATIVA"/>
    <s v="E"/>
    <s v="I_9_1a"/>
    <x v="0"/>
    <n v="365"/>
    <s v="GRUPO GESTIÓN FUNCIÓN ADMINISTRATIVA"/>
    <s v="D.RRHH SERV.ADMINISTRACIÓN DE PERSONAL"/>
    <x v="5"/>
    <s v="0"/>
    <m/>
    <m/>
    <m/>
    <d v="2026-12-31T00:00:00"/>
    <m/>
    <m/>
  </r>
  <r>
    <s v="227629"/>
    <s v="54109994X"/>
    <s v="MINGUEZ FERRUZ, PATRICIA"/>
    <d v="2026-01-01T00:00:00"/>
    <d v="2026-12-31T00:00:00"/>
    <s v="153271"/>
    <s v="TEMPORAL. T. COM. INTER. N. ESTA"/>
    <s v="INTERINO POR VACANTE"/>
    <s v="G TÉCNICO FUNCIÓN ADMINISTRATIVA"/>
    <s v="E"/>
    <s v="I_9_1a"/>
    <x v="0"/>
    <n v="365"/>
    <s v="JEFE DE SECCIÓN (NO SANITARIO)"/>
    <s v="D.RRHH SERV.ADMINISTRACIÓN DE PERSONAL"/>
    <x v="5"/>
    <s v="0"/>
    <m/>
    <m/>
    <m/>
    <d v="2026-12-31T00:00:00"/>
    <m/>
    <m/>
  </r>
  <r>
    <s v="218568"/>
    <s v="78622012P"/>
    <s v="PEREZ LORENZO, WALKIRIA"/>
    <d v="2026-01-01T00:00:00"/>
    <d v="2026-12-31T00:00:00"/>
    <s v="14738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8911"/>
    <s v="43835944Z"/>
    <s v="SANCHEZ HERRERA, JOANA"/>
    <d v="2026-01-01T00:00:00"/>
    <d v="2026-12-31T00:00:00"/>
    <s v="153795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90037"/>
    <s v="43820349J"/>
    <s v="SUAREZ CRUZ, GUSTAVO DAVID"/>
    <d v="2026-01-01T00:00:00"/>
    <d v="2026-12-31T00:00:00"/>
    <s v="170902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03387"/>
    <s v="78569533S"/>
    <s v="SUAREZ PEREZ, CATALINA NAZARET"/>
    <d v="2026-01-01T00:00:00"/>
    <d v="2026-12-31T00:00:00"/>
    <s v="153790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231984"/>
    <s v="78567160B"/>
    <s v="TRUJILLO HERNANDEZ, LUISA VANESA"/>
    <d v="2026-01-01T00:00:00"/>
    <d v="2026-12-31T00:00:00"/>
    <s v="149643"/>
    <s v="TEMPORAL. T. COM. INTER. N. ESTA"/>
    <s v="INTERINO POR VACANTE"/>
    <s v="G ADMINISTRATIVO FUNCIÓN ADMINISTRATIVA"/>
    <s v="E"/>
    <s v="I_9_1a"/>
    <x v="0"/>
    <n v="365"/>
    <s v="GRUPO ADMINISTRATIVO"/>
    <s v="D.RRHH SERV.ADMINISTRACIÓN DE PERSONAL"/>
    <x v="5"/>
    <s v="0"/>
    <m/>
    <m/>
    <m/>
    <d v="2026-12-31T00:00:00"/>
    <m/>
    <m/>
  </r>
  <r>
    <s v="379656"/>
    <s v="79072653X"/>
    <s v="ALVAREZ PORTUGUES, NOELIA"/>
    <d v="2026-01-01T00:00:00"/>
    <d v="2026-12-31T00:00:00"/>
    <s v="170905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219184"/>
    <s v="78704215D"/>
    <s v="FUENTES GALAN, ELZEAR ANTONIO"/>
    <d v="2026-01-01T00:00:00"/>
    <d v="2026-12-31T00:00:00"/>
    <s v="153792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377835"/>
    <s v="51148726S"/>
    <s v="MARTIN SILVESTRE, JOSE MARIA"/>
    <d v="2026-01-01T00:00:00"/>
    <d v="2026-12-31T00:00:00"/>
    <s v="173793"/>
    <s v="TEMPORAL. T. COM. INTER. N. ESTA"/>
    <s v="INTERINO POR VACANTE"/>
    <s v="G ADMINISTRATIVO FUNCIÓN ADMINISTRATIVA"/>
    <s v="E"/>
    <s v="I_9_1a"/>
    <x v="0"/>
    <n v="365"/>
    <s v="GRUPO ADMINISTRATIVO"/>
    <s v="D.RRHH SERV.SELEC.EVALUACIÓN - FORMACIÓN"/>
    <x v="5"/>
    <s v="0"/>
    <m/>
    <m/>
    <m/>
    <d v="2026-12-31T00:00:00"/>
    <m/>
    <m/>
  </r>
  <r>
    <s v="393643"/>
    <s v="78556227A"/>
    <s v="DE LA FUENTE GIL, MARIA DE LOS REYES"/>
    <d v="2026-01-01T00:00:00"/>
    <d v="2026-12-31T00:00:00"/>
    <s v="173794"/>
    <s v="TEMPORAL. T. COM. INTER. N. ESTA"/>
    <s v="INTERINO POR VACANTE"/>
    <s v="G ADMINISTRATIVO FUNCIÓN ADMINISTRATIVA"/>
    <s v="E"/>
    <s v="I_9_1a"/>
    <x v="0"/>
    <n v="365"/>
    <s v="GRUPO ADMINISTRATIVO"/>
    <s v="DIRECCIÓN DE RECURSOS HUMANOS"/>
    <x v="5"/>
    <s v="0"/>
    <m/>
    <m/>
    <m/>
    <d v="2026-12-31T00:00:00"/>
    <m/>
    <m/>
  </r>
  <r>
    <s v="254524"/>
    <s v="78857143X"/>
    <s v="DURAN BURCIO, AZUCENA"/>
    <d v="2026-01-01T00:00:00"/>
    <d v="2026-12-31T00:00:00"/>
    <s v="153808"/>
    <s v="TEMPORAL. T. COM. INTER. N. ESTA"/>
    <s v="INTERINO POR VACANTE"/>
    <s v="G ADMINISTRATIVO FUNCIÓN ADMINISTRATIVA"/>
    <s v="E"/>
    <s v="I_9_1a"/>
    <x v="0"/>
    <n v="365"/>
    <s v="GRUPO ADMINISTRATIVO"/>
    <s v="DIRECCIÓN DE RECURSOS HUMANOS"/>
    <x v="5"/>
    <s v="0"/>
    <m/>
    <m/>
    <m/>
    <d v="2026-12-31T00:00:00"/>
    <m/>
    <m/>
  </r>
  <r>
    <s v="308021"/>
    <s v="43620100W"/>
    <s v="BATISTA BACALLADO, JOSE MARIA"/>
    <d v="2026-01-01T00:00:00"/>
    <d v="2026-12-31T00:00:00"/>
    <s v="153272"/>
    <s v="TEMPORAL. T. COM. INTER. N. ESTA"/>
    <s v="INTERINO POR VACANTE"/>
    <s v="G TÉCNICO FUNCIÓN ADMINISTRATIVA"/>
    <s v="E"/>
    <s v="I_9_1a"/>
    <x v="0"/>
    <n v="365"/>
    <s v="GRUPO TÉCNICO FUNCIÓN ADMINISTRATIVA"/>
    <s v="SERVICIO DE PREVENCION Y MED.DEL TRABAJO"/>
    <x v="5"/>
    <s v="0"/>
    <m/>
    <m/>
    <m/>
    <d v="2026-12-31T00:00:00"/>
    <m/>
    <m/>
  </r>
  <r>
    <s v="256767"/>
    <s v="45459644Y"/>
    <s v="BRUCE MEDINA, NATALIA LUCIA"/>
    <d v="2026-04-01T00:00:00"/>
    <d v="2026-12-31T00:00:00"/>
    <s v="177647"/>
    <s v="TEMPORAL. T. COM. INTER. N. ESTA"/>
    <s v="INTERINO POR VACANTE"/>
    <s v="FEA MEDICINA DEL TRABAJO"/>
    <s v="E"/>
    <s v="I_9_1a"/>
    <x v="0"/>
    <n v="275"/>
    <s v="FEA MEDICINA DEL TRABAJO"/>
    <s v="SERVICIO DE PREVENCION Y MED.DEL TRABAJO"/>
    <x v="5"/>
    <s v="0"/>
    <m/>
    <m/>
    <m/>
    <d v="2026-12-31T00:00:00"/>
    <m/>
    <m/>
  </r>
  <r>
    <s v="357454"/>
    <s v="54047852Z"/>
    <s v="CABRERA BELLO, ESTHER"/>
    <d v="2026-01-01T00:00:00"/>
    <d v="2026-12-31T00:00:00"/>
    <s v="153287"/>
    <s v="TEMPORAL. T. COM. INTER. N. ESTA"/>
    <s v="INTERINO POR VACANTE"/>
    <s v="ENFERMERO/A"/>
    <s v="E"/>
    <s v="I_9_1a"/>
    <x v="0"/>
    <n v="365"/>
    <s v="ENFERMERA/O"/>
    <s v="SERVICIO DE PREVENCION Y MED.DEL TRABAJO"/>
    <x v="5"/>
    <s v="0"/>
    <m/>
    <m/>
    <m/>
    <d v="2026-12-31T00:00:00"/>
    <m/>
    <m/>
  </r>
  <r>
    <s v="209635"/>
    <s v="43793882L"/>
    <s v="LOPEZ GARCIA, GEMA"/>
    <d v="2026-01-01T00:00:00"/>
    <d v="2026-12-31T00:00:00"/>
    <s v="154109"/>
    <s v="TEMPORAL. T. COM. INTER. N. ESTA"/>
    <s v="INTERINO POR VACANTE"/>
    <s v="ENF. ESP.EN ENFERMERÍA DEL TRABAJO"/>
    <s v="E"/>
    <s v="I_9_1a"/>
    <x v="0"/>
    <n v="365"/>
    <s v="ENFERMERA/O ESPECIALISTA EN ENFERMERÍA DEL TRABAJO"/>
    <s v="SERVICIO DE PREVENCION Y MED.DEL TRABAJO"/>
    <x v="5"/>
    <s v="0"/>
    <m/>
    <m/>
    <m/>
    <d v="2026-12-31T00:00:00"/>
    <m/>
    <m/>
  </r>
  <r>
    <s v="352813"/>
    <s v="54046514X"/>
    <s v="DIAZ PAZ, ALEXIS"/>
    <d v="2026-01-01T00:00:00"/>
    <d v="2026-12-31T00:00:00"/>
    <s v="161338"/>
    <s v="TEMPORAL. T. COM. INTER. N. ESTA"/>
    <s v="INTERINO POR VACANTE"/>
    <s v="ALBAÑIL"/>
    <s v="E"/>
    <s v="I_9_1a"/>
    <x v="0"/>
    <n v="365"/>
    <s v="ALBAÑIL"/>
    <s v="ALBAÑILERÍA"/>
    <x v="3"/>
    <s v="0"/>
    <m/>
    <m/>
    <m/>
    <d v="2026-12-31T00:00:00"/>
    <m/>
    <m/>
  </r>
  <r>
    <s v="298410"/>
    <s v="78563239T"/>
    <s v="LEDESMA DELGADO, DAVID"/>
    <d v="2026-04-01T00:00:00"/>
    <d v="2026-12-31T00:00:00"/>
    <s v="177689"/>
    <s v="TEMPORAL. T. COM. INTER. N. ESTA"/>
    <s v="INTERINO POR VACANTE"/>
    <s v="ALBAÑIL"/>
    <s v="E"/>
    <s v="I_9_1a"/>
    <x v="0"/>
    <n v="275"/>
    <s v="ALBAÑIL"/>
    <s v="ALBAÑILERÍA"/>
    <x v="3"/>
    <s v="0"/>
    <m/>
    <m/>
    <m/>
    <d v="2026-12-31T00:00:00"/>
    <m/>
    <m/>
  </r>
  <r>
    <s v="379500"/>
    <s v="43797196K"/>
    <s v="MELIAN HERNANDEZ, FELIX RAMON"/>
    <d v="2026-04-01T00:00:00"/>
    <d v="2026-12-31T00:00:00"/>
    <s v="177692"/>
    <s v="TEMPORAL. T. COM. INTER. N. ESTA"/>
    <s v="INTERINO POR VACANTE"/>
    <s v="PEON"/>
    <s v="E"/>
    <s v="I_9_1a"/>
    <x v="0"/>
    <n v="275"/>
    <s v="PEÓN"/>
    <s v="CARPINTERÍA"/>
    <x v="3"/>
    <s v="0"/>
    <m/>
    <m/>
    <m/>
    <d v="2026-12-31T00:00:00"/>
    <m/>
    <m/>
  </r>
  <r>
    <s v="294847"/>
    <s v="43831921Q"/>
    <s v="RODRIGUEZ GOYA, ANGEL LUIS"/>
    <d v="2026-04-01T00:00:00"/>
    <d v="2026-12-31T00:00:00"/>
    <s v="177690"/>
    <s v="TEMPORAL. T. COM. INTER. N. ESTA"/>
    <s v="INTERINO POR VACANTE"/>
    <s v="CARPINTERO/A"/>
    <s v="E"/>
    <s v="I_9_1a"/>
    <x v="0"/>
    <n v="275"/>
    <s v="CARPINTERO"/>
    <s v="CARPINTERÍA"/>
    <x v="3"/>
    <s v="0"/>
    <m/>
    <m/>
    <m/>
    <d v="2026-12-31T00:00:00"/>
    <m/>
    <m/>
  </r>
  <r>
    <s v="213408"/>
    <s v="78697234C"/>
    <s v="DIAZ PALMA, FRANCISCO"/>
    <d v="2026-01-01T00:00:00"/>
    <d v="2026-12-31T00:00:00"/>
    <s v="167508"/>
    <s v="TEMPORAL. T. COM. INTER. N. ESTA"/>
    <s v="INTERINO POR VACANTE"/>
    <s v="PEON"/>
    <s v="E"/>
    <s v="I_9_1a"/>
    <x v="0"/>
    <n v="365"/>
    <s v="PEÓN"/>
    <s v="CERRAJERÍA"/>
    <x v="3"/>
    <s v="0"/>
    <m/>
    <m/>
    <m/>
    <d v="2026-12-31T00:00:00"/>
    <m/>
    <m/>
  </r>
  <r>
    <s v="258580"/>
    <s v="43817632X"/>
    <s v="GONZALEZ PEREZ, JUAN MANUEL"/>
    <d v="2026-01-01T00:00:00"/>
    <d v="2026-12-31T00:00:00"/>
    <s v="161541"/>
    <s v="TEMPORAL. T. COM. INTER. N. ESTA"/>
    <s v="INTERINO POR VACANTE"/>
    <s v="PEON"/>
    <s v="E"/>
    <s v="I_9_1a"/>
    <x v="0"/>
    <n v="365"/>
    <s v="PEÓN"/>
    <s v="CERRAJERÍA"/>
    <x v="3"/>
    <s v="0"/>
    <m/>
    <m/>
    <m/>
    <d v="2026-12-31T00:00:00"/>
    <m/>
    <m/>
  </r>
  <r>
    <s v="227615"/>
    <s v="54059736F"/>
    <s v="CABRERA ROMERO, ANTONIO"/>
    <d v="2026-04-01T00:00:00"/>
    <d v="2026-12-31T00:00:00"/>
    <s v="177695"/>
    <s v="TEMPORAL. T. COM. INTER. N. ESTA"/>
    <s v="INTERINO POR VACANTE"/>
    <s v="TÉCNICO/A SUPERIOR GESTION Y SERVICIOS"/>
    <s v="E"/>
    <s v="I_9_1a"/>
    <x v="0"/>
    <n v="275"/>
    <s v="TÉCNICO SUPERIOR DE GESTIÓN Y SERVICIOS"/>
    <s v="CLIMATIZACIÓN Y FRÍO"/>
    <x v="3"/>
    <s v="0"/>
    <m/>
    <m/>
    <m/>
    <d v="2026-12-31T00:00:00"/>
    <m/>
    <m/>
  </r>
  <r>
    <s v="373681"/>
    <s v="43609621B"/>
    <s v="CAMPOS MARRERO, PAULO"/>
    <d v="2026-01-01T00:00:00"/>
    <d v="2026-12-31T00:00:00"/>
    <s v="171838"/>
    <s v="TEMPORAL. T. COM. INTER. N. ESTA"/>
    <s v="INTERINO POR VACANTE"/>
    <s v="TÉCNICO/A SUPERIOR GESTION Y SERVICIOS"/>
    <s v="E"/>
    <s v="I_9_1a"/>
    <x v="0"/>
    <n v="365"/>
    <s v="TÉCNICO SUPERIOR DE GESTIÓN Y SERVICIOS"/>
    <s v="CLIMATIZACIÓN Y FRÍO"/>
    <x v="3"/>
    <s v="0"/>
    <m/>
    <m/>
    <m/>
    <d v="2026-12-31T00:00:00"/>
    <m/>
    <m/>
  </r>
  <r>
    <s v="207460"/>
    <s v="43617793H"/>
    <s v="BENCOMO GARCIA, PEDRO VICTOR"/>
    <d v="2026-04-01T00:00:00"/>
    <d v="2026-12-31T00:00:00"/>
    <s v="177700"/>
    <s v="TEMPORAL. T. COM. INTER. N. ESTA"/>
    <s v="INTERINO POR VACANTE"/>
    <s v="INGENIERO/A TÉCNICO/A INDUSTRIAL"/>
    <s v="E"/>
    <s v="I_9_1a"/>
    <x v="0"/>
    <n v="275"/>
    <s v="INGENIERO TÉCNICO INDUSTRIAL"/>
    <s v="DIRECC. DE INGENIERÍA, INFRAESTRUCTURAS Y TECNOLOG"/>
    <x v="3"/>
    <s v="0"/>
    <m/>
    <m/>
    <m/>
    <d v="2026-12-31T00:00:00"/>
    <m/>
    <m/>
  </r>
  <r>
    <s v="218610"/>
    <s v="78726641X"/>
    <s v="LORENZO DE LA ROSA, ALEJANDRO"/>
    <d v="2026-04-01T00:00:00"/>
    <d v="2026-12-31T00:00:00"/>
    <s v="177701"/>
    <s v="TEMPORAL. T. COM. INTER. N. ESTA"/>
    <s v="INTERINO POR VACANTE"/>
    <s v="INGENIERO/A TÉCNICO/A INDUSTRIAL"/>
    <s v="E"/>
    <s v="I_9_1a"/>
    <x v="0"/>
    <n v="275"/>
    <s v="INGENIERO TÉCNICO INDUSTRIAL"/>
    <s v="DIRECC. DE INGENIERÍA, INFRAESTRUCTURAS Y TECNOLOG"/>
    <x v="3"/>
    <s v="0"/>
    <m/>
    <m/>
    <m/>
    <d v="2026-12-31T00:00:00"/>
    <m/>
    <m/>
  </r>
  <r>
    <s v="355980"/>
    <s v="78699121K"/>
    <s v="REYES REYES, DAVID FELIPE"/>
    <d v="2026-04-01T00:00:00"/>
    <d v="2026-12-31T00:00:00"/>
    <s v="177699"/>
    <s v="TEMPORAL. T. COM. INTER. N. ESTA"/>
    <s v="INTERINO POR VACANTE"/>
    <s v="TÉC TIT MEDIO - ARQUITECTO/A TEC."/>
    <s v="E"/>
    <s v="I_9_1a"/>
    <x v="0"/>
    <n v="275"/>
    <s v="TECNICO TITULADO MEDIO - ARQUITECTO TECNICO"/>
    <s v="DIRECC. DE INGENIERÍA, INFRAESTRUCTURAS Y TECNOLOG"/>
    <x v="3"/>
    <s v="0"/>
    <m/>
    <m/>
    <m/>
    <d v="2026-12-31T00:00:00"/>
    <m/>
    <m/>
  </r>
  <r>
    <s v="210262"/>
    <s v="78723965W"/>
    <s v="RODRIGUEZ BENITEZ, MARTA"/>
    <d v="2026-01-01T00:00:00"/>
    <d v="2026-12-31T00:00:00"/>
    <s v="170919"/>
    <s v="TEMPORAL. T. COM. INTER. N. ESTA"/>
    <s v="INTERINO POR VACANTE"/>
    <s v="G ADMINISTRATIVO FUNCIÓN ADMINISTRATIVA"/>
    <s v="E"/>
    <s v="I_9_1a"/>
    <x v="0"/>
    <n v="365"/>
    <s v="GRUPO ADMINISTRATIVO"/>
    <s v="DIRECC. DE INGENIERÍA, INFRAESTRUCTURAS Y TECNOLOG"/>
    <x v="3"/>
    <s v="0"/>
    <m/>
    <m/>
    <m/>
    <d v="2026-12-31T00:00:00"/>
    <m/>
    <m/>
  </r>
  <r>
    <s v="371731"/>
    <s v="42085275J"/>
    <s v="MUÑIZ ARUCAS, GILBERTO CANDELARIO"/>
    <d v="2026-04-01T00:00:00"/>
    <d v="2026-12-31T00:00:00"/>
    <s v="177694"/>
    <s v="TEMPORAL. T. COM. INTER. N. ESTA"/>
    <s v="INTERINO POR VACANTE"/>
    <s v="TÉCNICO/A SUPERIOR GESTION Y SERVICIOS"/>
    <s v="E"/>
    <s v="I_9_1a"/>
    <x v="0"/>
    <n v="275"/>
    <s v="TÉCNICO SUPERIOR DE GESTIÓN Y SERVICIOS"/>
    <s v="ELECTRICIDAD"/>
    <x v="3"/>
    <s v="0"/>
    <m/>
    <m/>
    <m/>
    <d v="2026-12-31T00:00:00"/>
    <m/>
    <m/>
  </r>
  <r>
    <s v="396045"/>
    <s v="79158115G"/>
    <s v="ARZOLA CASTRO, JOSE IVAN"/>
    <d v="2026-01-01T00:00:00"/>
    <d v="2026-12-31T00:00:00"/>
    <s v="171175"/>
    <s v="TEMPORAL. T. COM. INTER. N. ESTA"/>
    <s v="INTERINO POR VACANTE"/>
    <s v="FONTANERO/A"/>
    <s v="E"/>
    <s v="I_9_1a"/>
    <x v="0"/>
    <n v="365"/>
    <s v="FONTANERO"/>
    <s v="FONTANERÍA"/>
    <x v="3"/>
    <s v="0"/>
    <m/>
    <m/>
    <m/>
    <d v="2026-12-31T00:00:00"/>
    <m/>
    <m/>
  </r>
  <r>
    <s v="230559"/>
    <s v="45446276R"/>
    <s v="HERNANDEZ ARVELO, FRANCISCO JAVIER"/>
    <d v="2026-01-01T00:00:00"/>
    <d v="2026-12-31T00:00:00"/>
    <s v="153773"/>
    <s v="TEMPORAL. T. COM. INTER. N. ESTA"/>
    <s v="INTERINO POR VACANTE"/>
    <s v="FONTANERO/A"/>
    <s v="E"/>
    <s v="I_9_1a"/>
    <x v="0"/>
    <n v="365"/>
    <s v="FONTANERO"/>
    <s v="FONTANERÍA"/>
    <x v="3"/>
    <s v="0"/>
    <m/>
    <m/>
    <m/>
    <d v="2026-12-31T00:00:00"/>
    <m/>
    <m/>
  </r>
  <r>
    <s v="241838"/>
    <s v="78643914Z"/>
    <s v="CALZADILLA MARTINEZ, GRETELL"/>
    <d v="2026-01-01T00:00:00"/>
    <d v="2026-12-31T00:00:00"/>
    <s v="168108"/>
    <s v="TEMPORAL. T. COM. INTER. N. ESTA"/>
    <s v="INTERINO POR VACANTE"/>
    <s v="TÉCNICO TITULADO MEDIO - INFORMÁTICO"/>
    <s v="E"/>
    <s v="I_9_1a"/>
    <x v="0"/>
    <n v="365"/>
    <s v="TÉCNICO TITULADO MEDIO - INFORMÁTICO"/>
    <s v="INFORMÁTICA"/>
    <x v="3"/>
    <s v="0"/>
    <m/>
    <m/>
    <m/>
    <d v="2026-12-31T00:00:00"/>
    <m/>
    <m/>
  </r>
  <r>
    <s v="299010"/>
    <s v="54063728C"/>
    <s v="CHAVEZ PERDOMO, JOEL"/>
    <d v="2026-01-01T00:00:00"/>
    <d v="2026-12-31T00:00:00"/>
    <s v="171769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72814"/>
    <s v="78679109L"/>
    <s v="ENCISO HIGUERAS, ALFONSO"/>
    <d v="2026-01-01T00:00:00"/>
    <d v="2026-12-31T00:00:00"/>
    <s v="171768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70077"/>
    <s v="78628845X"/>
    <s v="EXPOSITO ESTEVEZ, ISABEL CANDELARIA"/>
    <d v="2026-01-01T00:00:00"/>
    <d v="2026-12-31T00:00:00"/>
    <s v="154111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259499"/>
    <s v="54047231Z"/>
    <s v="HERNANDEZ GARCIA, VICTOR MANUEL"/>
    <d v="2026-01-01T00:00:00"/>
    <d v="2026-12-31T00:00:00"/>
    <s v="153761"/>
    <s v="TEMPORAL. T. COM. INTER. N. ESTA"/>
    <s v="INTERINO POR VACANTE"/>
    <s v="TÉCNICO TITULADO MEDIO - INFORMÁTICO"/>
    <s v="E"/>
    <s v="I_9_1a"/>
    <x v="0"/>
    <n v="365"/>
    <s v="TÉCNICO TITULADO MEDIO - INFORMÁTICO"/>
    <s v="INFORMÁTICA"/>
    <x v="3"/>
    <s v="0"/>
    <m/>
    <m/>
    <m/>
    <d v="2026-12-31T00:00:00"/>
    <m/>
    <m/>
  </r>
  <r>
    <s v="320824"/>
    <s v="42221955G"/>
    <s v="NUÑEZ ROJAS, CINTIA DESIRE"/>
    <d v="2026-01-01T00:00:00"/>
    <d v="2026-12-31T00:00:00"/>
    <s v="171770"/>
    <s v="TEMPORAL. T. COM. INTER. N. ESTA"/>
    <s v="INTERINO POR VACANTE"/>
    <s v="TÉC. ESP. DE SISTEMAS Y TECN.INFORMACIÓN"/>
    <s v="E"/>
    <s v="I_9_1a"/>
    <x v="0"/>
    <n v="365"/>
    <s v="TÉCNICA/O ESP. EN SISTEMAS Y TÉCN. DE LA INFORMACI"/>
    <s v="INFORMÁTICA"/>
    <x v="3"/>
    <s v="0"/>
    <m/>
    <m/>
    <m/>
    <d v="2026-12-31T00:00:00"/>
    <m/>
    <m/>
  </r>
  <r>
    <s v="380418"/>
    <s v="78700994P"/>
    <s v="CORREA BARRETO, JOSAFAT"/>
    <d v="2026-01-01T00:00:00"/>
    <d v="2026-12-31T00:00:00"/>
    <s v="171174"/>
    <s v="TEMPORAL. T. COM. INTER. N. ESTA"/>
    <s v="INTERINO POR VACANTE"/>
    <s v="MECÁNICO/A"/>
    <s v="E"/>
    <s v="I_9_1a"/>
    <x v="0"/>
    <n v="365"/>
    <s v="MECÁNICO"/>
    <s v="MECÁNICA"/>
    <x v="3"/>
    <s v="0"/>
    <m/>
    <m/>
    <m/>
    <d v="2026-12-31T00:00:00"/>
    <m/>
    <m/>
  </r>
  <r>
    <s v="207642"/>
    <s v="78717884Q"/>
    <s v="GRAFFIGNA VERA, SERGIO"/>
    <d v="2026-04-01T00:00:00"/>
    <d v="2026-12-31T00:00:00"/>
    <s v="177698"/>
    <s v="TEMPORAL. T. COM. INTER. N. ESTA"/>
    <s v="INTERINO POR VACANTE"/>
    <s v="TÉCNICO/A SUPERIOR GESTION Y SERVICIOS"/>
    <s v="E"/>
    <s v="I_9_1a"/>
    <x v="0"/>
    <n v="275"/>
    <s v="TÉCNICO SUPERIOR DE GESTIÓN Y SERVICIOS"/>
    <s v="MECÁNICA"/>
    <x v="3"/>
    <s v="0"/>
    <m/>
    <m/>
    <m/>
    <d v="2026-12-31T00:00:00"/>
    <m/>
    <m/>
  </r>
  <r>
    <s v="244451"/>
    <s v="78565477F"/>
    <s v="MESA HERNANDEZ, ARSENIO"/>
    <d v="2026-04-08T00:00:00"/>
    <d v="2026-12-31T00:00:00"/>
    <s v="178156"/>
    <s v="TEMPORAL. T. COM. INTER. N. ESTA"/>
    <s v="INTERINO POR VACANTE"/>
    <s v="MECÁNICO/A"/>
    <s v="E"/>
    <s v="I_9_1a"/>
    <x v="0"/>
    <n v="268"/>
    <s v="MECÁNICO"/>
    <s v="MECÁNICA"/>
    <x v="3"/>
    <s v="0"/>
    <m/>
    <m/>
    <m/>
    <d v="2026-12-31T00:00:00"/>
    <m/>
    <m/>
  </r>
  <r>
    <s v="239192"/>
    <s v="42095180M"/>
    <s v="MESA MARTIN, JOSE"/>
    <d v="2026-01-01T00:00:00"/>
    <d v="2026-12-31T00:00:00"/>
    <s v="171840"/>
    <s v="TEMPORAL. T. COM. INTER. N. ESTA"/>
    <s v="INTERINO POR VACANTE"/>
    <s v="TÉCNICO/A SUPERIOR GESTION Y SERVICIOS"/>
    <s v="E"/>
    <s v="I_9_1a"/>
    <x v="0"/>
    <n v="365"/>
    <s v="TÉCNICO SUPERIOR DE GESTIÓN Y SERVICIOS"/>
    <s v="MECÁNICA"/>
    <x v="3"/>
    <s v="0"/>
    <m/>
    <m/>
    <m/>
    <d v="2026-12-31T00:00:00"/>
    <m/>
    <m/>
  </r>
  <r>
    <s v="217274"/>
    <s v="54044312Q"/>
    <s v="SUAREZ SUAREZ, ANGEL REYKO"/>
    <d v="2026-01-01T00:00:00"/>
    <d v="2026-12-31T00:00:00"/>
    <s v="171173"/>
    <s v="TEMPORAL. T. COM. INTER. N. ESTA"/>
    <s v="INTERINO POR VACANTE"/>
    <s v="MECÁNICO/A"/>
    <s v="E"/>
    <s v="I_9_1a"/>
    <x v="0"/>
    <n v="365"/>
    <s v="MECÁNICO"/>
    <s v="MECÁNICA LAVANDERIA DEL TORAX"/>
    <x v="3"/>
    <s v="0"/>
    <m/>
    <m/>
    <m/>
    <d v="2026-12-31T00:00:00"/>
    <m/>
    <m/>
  </r>
  <r>
    <s v="249454"/>
    <s v="42238689V"/>
    <s v="CASTILLA ARTEAGA, JOSUE"/>
    <d v="2026-04-01T00:00:00"/>
    <d v="2026-12-31T00:00:00"/>
    <s v="177697"/>
    <s v="TEMPORAL. T. COM. INTER. N. ESTA"/>
    <s v="INTERINO POR VACANTE"/>
    <s v="TÉCNICO/A SUPERIOR GESTION Y SERVICIOS"/>
    <s v="E"/>
    <s v="I_9_1a"/>
    <x v="0"/>
    <n v="275"/>
    <s v="TÉCNICO SUPERIOR DE GESTIÓN Y SERVICIOS"/>
    <s v="SEC.INGEN. BIOMÉDICA"/>
    <x v="3"/>
    <s v="0"/>
    <m/>
    <m/>
    <m/>
    <d v="2026-12-31T00:00:00"/>
    <m/>
    <m/>
  </r>
  <r>
    <s v="317620"/>
    <s v="43782993D"/>
    <s v="MORA HERNANDEZ, RAMON"/>
    <d v="2026-01-01T00:00:00"/>
    <d v="2026-12-31T00:00:00"/>
    <s v="171839"/>
    <s v="SIN CONTRATO"/>
    <s v="INTERINO POR VACANTE"/>
    <s v="TÉCNICO/A SUPERIOR GESTION Y SERVICIOS"/>
    <s v="E"/>
    <s v="I_9_1a"/>
    <x v="0"/>
    <n v="365"/>
    <s v="TÉCNICO SUPERIOR DE GESTIÓN Y SERVICIOS"/>
    <s v="SEC.INGEN. BIOMÉDICA"/>
    <x v="3"/>
    <s v="0"/>
    <m/>
    <m/>
    <m/>
    <d v="2026-12-31T00:00:00"/>
    <m/>
    <m/>
  </r>
  <r>
    <s v="339424"/>
    <s v="45450412C"/>
    <s v="ROSA RODRIGUEZ, FRANCISCO JAVIER.DE.LA"/>
    <d v="2026-04-01T00:00:00"/>
    <d v="2026-12-31T00:00:00"/>
    <s v="177696"/>
    <s v="TEMPORAL. T. COM. INTER. N. ESTA"/>
    <s v="INTERINO POR VACANTE"/>
    <s v="TÉCNICO/A SUPERIOR GESTION Y SERVICIOS"/>
    <s v="E"/>
    <s v="I_9_1a"/>
    <x v="0"/>
    <n v="275"/>
    <s v="TÉCNICO SUPERIOR DE GESTIÓN Y SERVICIOS"/>
    <s v="SEC.INGEN. BIOMÉDICA"/>
    <x v="3"/>
    <s v="0"/>
    <m/>
    <m/>
    <m/>
    <d v="2026-12-31T00:00:00"/>
    <m/>
    <m/>
  </r>
  <r>
    <s v="374177"/>
    <s v="43773699F"/>
    <s v="RODRIGUEZ RODRIGUEZ, JUAN CARLOS"/>
    <d v="2026-04-01T00:00:00"/>
    <d v="2026-12-31T00:00:00"/>
    <s v="177693"/>
    <s v="TEMPORAL. T. COM. INTER. N. ESTA"/>
    <s v="INTERINO POR VACANTE"/>
    <s v="PEON"/>
    <s v="E"/>
    <s v="I_9_1a"/>
    <x v="0"/>
    <n v="275"/>
    <s v="PEÓN"/>
    <s v="SERVICIO MANTENIMIENTO E INSTALACIONES"/>
    <x v="3"/>
    <s v="0"/>
    <m/>
    <m/>
    <m/>
    <d v="2026-12-31T00:00:00"/>
    <m/>
    <m/>
  </r>
  <r>
    <s v="212812"/>
    <s v="78673321G"/>
    <s v="ALVAREZ LEON, JUAN CARLOS"/>
    <d v="2026-01-01T00:00:00"/>
    <d v="2026-12-31T00:00:00"/>
    <s v="173788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05750"/>
    <s v="78628922H"/>
    <s v="BAEZ BAEZ, MARIA YURENA"/>
    <d v="2026-01-01T00:00:00"/>
    <d v="2026-12-31T00:00:00"/>
    <s v="17380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31814"/>
    <s v="43775268N"/>
    <s v="DIAZ MEGOLLA, MARIA DEL CRISTO"/>
    <d v="2026-01-01T00:00:00"/>
    <d v="2026-12-31T00:00:00"/>
    <s v="173784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83304"/>
    <s v="78709892M"/>
    <s v="GARCIA PACHECO, SILVIA"/>
    <d v="2026-01-01T00:00:00"/>
    <d v="2026-12-31T00:00:00"/>
    <s v="173785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90347"/>
    <s v="54051223G"/>
    <s v="GARCIA-RAMOS PORRES, CLAUDIA"/>
    <d v="2026-01-01T00:00:00"/>
    <d v="2026-12-31T00:00:00"/>
    <s v="15592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0281"/>
    <s v="54056983Z"/>
    <s v="GOMEZ BARAJAS, MARNIE GISBEL"/>
    <d v="2026-01-01T00:00:00"/>
    <d v="2026-12-31T00:00:00"/>
    <s v="170893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53126"/>
    <s v="43800979D"/>
    <s v="GOMEZ SICILIA, RAQUEL MARIA"/>
    <d v="2026-01-01T00:00:00"/>
    <d v="2026-12-31T00:00:00"/>
    <s v="157043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79813"/>
    <s v="54052571H"/>
    <s v="GONZALEZ SIERRA, MARTA"/>
    <d v="2026-01-01T00:00:00"/>
    <d v="2026-12-31T00:00:00"/>
    <s v="152979"/>
    <s v="TEMPORAL. T. COM. INTER. N. ESTA"/>
    <s v="INTERINO POR VACANTE"/>
    <s v="FEA MEDICINA FAMILIAR Y COMUNITARIA"/>
    <s v="E"/>
    <s v="I_9_1a"/>
    <x v="0"/>
    <n v="365"/>
    <s v="FEA MEDICINA FAMILIAR Y COMUNITARÍA"/>
    <s v="ADMISIÓN CENTRAL"/>
    <x v="0"/>
    <s v="0"/>
    <m/>
    <m/>
    <m/>
    <d v="2026-12-31T00:00:00"/>
    <m/>
    <m/>
  </r>
  <r>
    <s v="228293"/>
    <s v="43801518L"/>
    <s v="HERNANDEZ CRUZ, SANDRA MATILDE"/>
    <d v="2026-01-01T00:00:00"/>
    <d v="2026-12-31T00:00:00"/>
    <s v="17088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8490"/>
    <s v="43796053M"/>
    <s v="HERNANDEZ GARCIA, MONTSERRAT DEL CARMEN"/>
    <d v="2026-01-01T00:00:00"/>
    <d v="2026-12-31T00:00:00"/>
    <s v="15379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97430"/>
    <s v="78722631W"/>
    <s v="LOPEZ SANTANA, YANET DEL SOCORRO"/>
    <d v="2026-01-01T00:00:00"/>
    <d v="2026-12-31T00:00:00"/>
    <s v="157045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08470"/>
    <s v="43789093Z"/>
    <s v="MARQUEZ CAMPOS, CARLOS JESUS"/>
    <d v="2026-01-01T00:00:00"/>
    <d v="2026-12-31T00:00:00"/>
    <s v="170892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106385"/>
    <s v="78559129F"/>
    <s v="MONTEAGUDO PEREZ-MACHADO, EVA"/>
    <d v="2026-01-01T00:00:00"/>
    <d v="2026-12-31T00:00:00"/>
    <s v="152980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334113"/>
    <s v="42085169E"/>
    <s v="MORALES BORGES, CANDELARIA"/>
    <d v="2026-01-01T00:00:00"/>
    <d v="2026-12-31T00:00:00"/>
    <s v="16276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56977"/>
    <s v="45438932V"/>
    <s v="PEREZ LEDESMA, CARMEN MERCEDES"/>
    <d v="2026-01-01T00:00:00"/>
    <d v="2026-12-31T00:00:00"/>
    <s v="173787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75979"/>
    <s v="43821637J"/>
    <s v="REYES GONZALEZ, BLANCA MARIA"/>
    <d v="2026-01-01T00:00:00"/>
    <d v="2026-12-31T00:00:00"/>
    <s v="150209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3790"/>
    <s v="45728608P"/>
    <s v="RISCO RANCEL, SANDRA"/>
    <d v="2026-01-01T00:00:00"/>
    <d v="2026-12-31T00:00:00"/>
    <s v="152981"/>
    <s v="TEMPORAL. T. COM. INTER. N. ESTA"/>
    <s v="INTERINO POR VACANTE"/>
    <s v="MEDICO/A ADMISIÓN Y DOCUMENT. CLÍNICA"/>
    <s v="E"/>
    <s v="I_9_1a"/>
    <x v="0"/>
    <n v="365"/>
    <s v="MEDICA/O DE ADMISION Y DOCUMENTACION CL"/>
    <s v="ADMISIÓN CENTRAL"/>
    <x v="0"/>
    <s v="0"/>
    <m/>
    <m/>
    <m/>
    <d v="2026-12-31T00:00:00"/>
    <m/>
    <m/>
  </r>
  <r>
    <s v="210931"/>
    <s v="45445835C"/>
    <s v="RODRIGUEZ BARRETO, ANA MARIA"/>
    <d v="2026-01-01T00:00:00"/>
    <d v="2026-12-31T00:00:00"/>
    <s v="170891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9016"/>
    <s v="78707528X"/>
    <s v="SIVERIO NEGRON, ANGELA MARIA"/>
    <d v="2026-01-01T00:00:00"/>
    <d v="2026-12-31T00:00:00"/>
    <s v="153797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08404"/>
    <s v="43348220M"/>
    <s v="SUAREZ TRUJILLO, MARIA DOLORES"/>
    <d v="2026-01-01T00:00:00"/>
    <d v="2026-12-31T00:00:00"/>
    <s v="173786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50759"/>
    <s v="78401859B"/>
    <s v="VALERIANO RODRIGUEZ, MARIA DOLORES"/>
    <d v="2026-01-01T00:00:00"/>
    <d v="2026-12-31T00:00:00"/>
    <s v="170890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212618"/>
    <s v="X7909919N"/>
    <s v="VERNICE ZAMBRANO, ALBA SABRINA"/>
    <d v="2026-01-01T00:00:00"/>
    <d v="2026-12-31T00:00:00"/>
    <s v="168355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74837"/>
    <s v="78565218R"/>
    <s v="VIERA ESTEVANEZ CORBELLA, MARIA NIVARIA"/>
    <d v="2026-01-01T00:00:00"/>
    <d v="2026-12-31T00:00:00"/>
    <s v="170894"/>
    <s v="TEMPORAL. T. COM. INTER. N. ESTA"/>
    <s v="INTERINO POR VACANTE"/>
    <s v="G ADMINISTRATIVO FUNCIÓN ADMINISTRATIVA"/>
    <s v="E"/>
    <s v="I_9_1a"/>
    <x v="0"/>
    <n v="365"/>
    <s v="GRUPO ADMINISTRATIVO"/>
    <s v="ADMISIÓN CENTRAL"/>
    <x v="0"/>
    <s v="0"/>
    <m/>
    <m/>
    <m/>
    <d v="2026-12-31T00:00:00"/>
    <m/>
    <m/>
  </r>
  <r>
    <s v="383339"/>
    <s v="79061024L"/>
    <s v="BAUTISTA FAGUNDO, KEVIN"/>
    <d v="2026-01-01T00:00:00"/>
    <d v="2026-12-31T00:00:00"/>
    <s v="170895"/>
    <s v="TEMPORAL. T. COM. INTER. N. ESTA"/>
    <s v="INTERINO POR VACANTE"/>
    <s v="G ADMINISTRATIVO FUNCIÓN ADMINISTRATIVA"/>
    <s v="E"/>
    <s v="I_9_1a"/>
    <x v="0"/>
    <n v="365"/>
    <s v="GRUPO ADMINISTRATIVO"/>
    <s v="ADMISIÓN URGENCIAS"/>
    <x v="0"/>
    <s v="0"/>
    <m/>
    <m/>
    <m/>
    <d v="2026-12-31T00:00:00"/>
    <m/>
    <m/>
  </r>
  <r>
    <s v="395193"/>
    <s v="54060534T"/>
    <s v="MARTIN ACOSTA, JACOB"/>
    <d v="2026-01-01T00:00:00"/>
    <d v="2026-12-31T00:00:00"/>
    <s v="170896"/>
    <s v="TEMPORAL. T. COM. INTER. N. ESTA"/>
    <s v="INTERINO POR VACANTE"/>
    <s v="G ADMINISTRATIVO FUNCIÓN ADMINISTRATIVA"/>
    <s v="E"/>
    <s v="I_9_1a"/>
    <x v="0"/>
    <n v="365"/>
    <s v="GRUPO ADMINISTRATIVO"/>
    <s v="ADMISIÓN URGENCIAS"/>
    <x v="0"/>
    <s v="0"/>
    <m/>
    <m/>
    <m/>
    <d v="2026-12-31T00:00:00"/>
    <m/>
    <m/>
  </r>
  <r>
    <s v="200714"/>
    <s v="42224154H"/>
    <s v="CHINEA ASENSIO, HARIDIAN"/>
    <d v="2026-01-01T00:00:00"/>
    <d v="2026-12-31T00:00:00"/>
    <s v="153745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51752"/>
    <s v="78557926T"/>
    <s v="DIAZ STIER, NOEMI"/>
    <d v="2026-01-01T00:00:00"/>
    <d v="2026-12-31T00:00:00"/>
    <s v="153891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378370"/>
    <s v="78859268L"/>
    <s v="GARCIA DORTA, IVAN GREGORIO"/>
    <d v="2026-01-01T00:00:00"/>
    <d v="2026-12-31T00:00:00"/>
    <s v="173823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389585"/>
    <s v="78719738F"/>
    <s v="PERDOMO CORTES, JOSE ANTONIO"/>
    <d v="2026-01-01T00:00:00"/>
    <d v="2026-12-31T00:00:00"/>
    <s v="153878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96848"/>
    <s v="78565634A"/>
    <s v="RIVERO GARCIA, VANESSA"/>
    <d v="2026-01-01T00:00:00"/>
    <d v="2026-12-31T00:00:00"/>
    <s v="162720"/>
    <s v="TEMPORAL. T. COM. INTER. N. ESTA"/>
    <s v="INTERINO POR VACANTE"/>
    <s v="G AUXILIAR ADMINISTRATIVO F. ADMVA"/>
    <s v="E"/>
    <s v="I_9_1a"/>
    <x v="0"/>
    <n v="365"/>
    <s v="AUXILIAR ADMINISTRATIVO"/>
    <s v="ARCHIVO CENTRAL"/>
    <x v="0"/>
    <s v="0"/>
    <m/>
    <m/>
    <m/>
    <d v="2026-12-31T00:00:00"/>
    <m/>
    <m/>
  </r>
  <r>
    <s v="290575"/>
    <s v="45449508J"/>
    <s v="GONZALEZ GONZALEZ, MARIA CRISTINA"/>
    <d v="2026-01-01T00:00:00"/>
    <d v="2026-12-31T00:00:00"/>
    <s v="173824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95376"/>
    <s v="42174506G"/>
    <s v="LORENZO GONZALEZ, PILAR ROSA"/>
    <d v="2026-01-01T00:00:00"/>
    <d v="2026-12-31T00:00:00"/>
    <s v="173826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69015"/>
    <s v="42264921Y"/>
    <s v="MATERAN MEZA, RONMY LIZSETTH"/>
    <d v="2026-02-01T00:00:00"/>
    <d v="2026-12-31T00:00:00"/>
    <s v="176361"/>
    <s v="TEMPORAL. T. COM. INTER. N. ESTA"/>
    <s v="INTERINO POR VACANTE"/>
    <s v="G AUXILIAR ADMINISTRATIVO F. ADMVA"/>
    <s v="E"/>
    <s v="I_9_1a"/>
    <x v="0"/>
    <n v="334"/>
    <s v="AUXILIAR ADMINISTRATIVO"/>
    <s v="AREA ADMINISTRATIVA - HN - CAE ICOD"/>
    <x v="0"/>
    <s v="0"/>
    <m/>
    <m/>
    <m/>
    <d v="2026-12-31T00:00:00"/>
    <m/>
    <m/>
  </r>
  <r>
    <s v="204178"/>
    <s v="79156207M"/>
    <s v="MOSQUERA AGUILAR, BIBIAN ELENA"/>
    <d v="2026-01-01T00:00:00"/>
    <d v="2026-12-31T00:00:00"/>
    <s v="171905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0"/>
    <s v="0"/>
    <m/>
    <m/>
    <m/>
    <d v="2026-12-31T00:00:00"/>
    <m/>
    <m/>
  </r>
  <r>
    <s v="226587"/>
    <s v="42807264D"/>
    <s v="NAVARRO LEON, LUISA MARIA"/>
    <d v="2026-04-13T00:00:00"/>
    <d v="2026-12-31T00:00:00"/>
    <s v="178335"/>
    <s v="TEMPORAL. T. COM. INTER. N. ESTA"/>
    <s v="INTERINO POR VACANTE"/>
    <s v="G AUXILIAR ADMINISTRATIVO F. ADMVA"/>
    <s v="E"/>
    <s v="I_9_1a"/>
    <x v="0"/>
    <n v="263"/>
    <s v="AUXILIAR ADMINISTRATIVO"/>
    <s v="AREA ADMINISTRATIVA - HN - CAE ICOD"/>
    <x v="0"/>
    <s v="0"/>
    <m/>
    <m/>
    <m/>
    <d v="2026-12-31T00:00:00"/>
    <m/>
    <m/>
  </r>
  <r>
    <s v="340943"/>
    <s v="42180555G"/>
    <s v="PIÑERO RODRIGUEZ, MARIA LOURDES"/>
    <d v="2026-04-01T00:00:00"/>
    <d v="2026-12-31T00:00:00"/>
    <s v="177666"/>
    <s v="SIN CONTRATO"/>
    <s v="PROMOCION INTERNA TEMPORAL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220910"/>
    <s v="78556938R"/>
    <s v="RAMOS RODRIGUEZ, ALICIA"/>
    <d v="2026-04-01T00:00:00"/>
    <d v="2026-12-31T00:00:00"/>
    <s v="177667"/>
    <s v="TEMPORAL. T. COM. INTER. N. ESTA"/>
    <s v="INTERINO POR VACANTE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200436"/>
    <s v="78697450Y"/>
    <s v="RODRIGUEZ RIESCO, AINHOA"/>
    <d v="2026-01-01T00:00:00"/>
    <d v="2026-12-31T00:00:00"/>
    <s v="153371"/>
    <s v="TEMPORAL. T. COM. INTER. N. ESTA"/>
    <s v="INTERINO POR VACANTE"/>
    <s v="ENFERMERO/A"/>
    <s v="E"/>
    <s v="I_9_1a"/>
    <x v="0"/>
    <n v="365"/>
    <s v="ENFERMERA/O"/>
    <s v="CODIFICACIÓN HISTORIAS CLÍNICAS"/>
    <x v="0"/>
    <s v="0"/>
    <m/>
    <m/>
    <m/>
    <d v="2026-12-31T00:00:00"/>
    <m/>
    <m/>
  </r>
  <r>
    <s v="358577"/>
    <s v="51165200K"/>
    <s v="TORRES MORALES, MARIA MELANIA"/>
    <d v="2026-04-01T00:00:00"/>
    <d v="2026-12-31T00:00:00"/>
    <s v="177668"/>
    <s v="TEMPORAL. T. COM. INTER. N. ESTA"/>
    <s v="INTERINO POR VACANTE"/>
    <s v="TÉCNICO ESP.DOC. SANITARIA"/>
    <s v="E"/>
    <s v="I_9_1a"/>
    <x v="0"/>
    <n v="275"/>
    <s v="TÉCNICA/O ESPECIALISTA EN DOCUMENTACIÓN SANITARIA"/>
    <s v="CODIFICACIÓN HISTORIAS CLÍNICAS"/>
    <x v="0"/>
    <s v="0"/>
    <m/>
    <m/>
    <m/>
    <d v="2026-12-31T00:00:00"/>
    <m/>
    <m/>
  </r>
  <r>
    <s v="103053"/>
    <s v="43600565V"/>
    <s v="GONZALEZ ALVAREZ, JULIAN"/>
    <d v="2026-01-01T00:00:00"/>
    <d v="2026-12-31T00:00:00"/>
    <s v="150157"/>
    <s v="TEMPORAL. T. COM. INTER. N. ESTA"/>
    <s v="INTERINO POR VACANTE"/>
    <s v="FEA CIRUGÍA ORTOPÉDICA Y TRAUMATOLOGÍA"/>
    <s v="E"/>
    <s v="I_9_1a"/>
    <x v="0"/>
    <n v="365"/>
    <s v="FEA CIRUGÍA ORTOPÉDICA Y TRAUMATOLOGÍA"/>
    <s v="CONS.TRAUMA ¿  CAE LA LAGUNA"/>
    <x v="0"/>
    <s v="0"/>
    <m/>
    <m/>
    <m/>
    <d v="2026-12-31T00:00:00"/>
    <m/>
    <m/>
  </r>
  <r>
    <s v="290099"/>
    <s v="33558655E"/>
    <s v="GUTIERREZ FERREIRO, PABLO"/>
    <d v="2026-01-01T00:00:00"/>
    <d v="2026-12-31T00:00:00"/>
    <s v="169707"/>
    <s v="TEMPORAL. T. COM. INTER. N. ESTA"/>
    <s v="INTERINO POR VACANTE"/>
    <s v="FEA PSIQUIATRÍA"/>
    <s v="E"/>
    <s v="I_9_1a"/>
    <x v="0"/>
    <n v="365"/>
    <s v="FEA PSIQUIATRÍA"/>
    <s v="EDIFICIO AGUDOS HP"/>
    <x v="0"/>
    <s v="0"/>
    <m/>
    <m/>
    <m/>
    <d v="2026-12-31T00:00:00"/>
    <m/>
    <m/>
  </r>
  <r>
    <s v="379791"/>
    <s v="78692826M"/>
    <s v="VELAZQUEZ PERELLO, CARMEN"/>
    <d v="2026-01-01T00:00:00"/>
    <d v="2026-12-31T00:00:00"/>
    <s v="171865"/>
    <s v="TEMPORAL. T. COM. INTER. N. ESTA"/>
    <s v="INTERINO POR VACANTE"/>
    <s v="FEA FARMACOLOGÍA CLÍNICA"/>
    <s v="E"/>
    <s v="I_9_1a"/>
    <x v="0"/>
    <n v="365"/>
    <s v="FEA FARMACOLOGÍA CLÍNICA"/>
    <s v="FARMACOLOGÍA CLÍNICA"/>
    <x v="0"/>
    <s v="0"/>
    <m/>
    <m/>
    <m/>
    <d v="2026-12-31T00:00:00"/>
    <m/>
    <m/>
  </r>
  <r>
    <s v="134647"/>
    <s v="78714906M"/>
    <s v="RIBOT HERNANDEZ, IVAN"/>
    <d v="2026-04-01T00:00:00"/>
    <d v="2026-12-31T00:00:00"/>
    <s v="177664"/>
    <s v="TEMPORAL. T. COM. INTER. N. ESTA"/>
    <s v="INTERINO POR VACANTE"/>
    <s v="FEA RADIOFÍSICA HOSPITALARIA"/>
    <s v="E"/>
    <s v="I_9_1a"/>
    <x v="0"/>
    <n v="275"/>
    <s v="FEA RADIOFÍSICA HOSPITALARIA"/>
    <s v="FÍSICA MÉDICA (UDAD.TÉC.RADIOPROTECCIÓN)"/>
    <x v="0"/>
    <s v="0"/>
    <m/>
    <m/>
    <m/>
    <d v="2026-12-31T00:00:00"/>
    <m/>
    <m/>
  </r>
  <r>
    <s v="380665"/>
    <s v="45734519P"/>
    <s v="MEDEROS LUIS, ELENA"/>
    <d v="2026-01-01T00:00:00"/>
    <d v="2026-12-31T00:00:00"/>
    <s v="152955"/>
    <s v="TEMPORAL. T. COM. INTER. N. ESTA"/>
    <s v="INTERINO POR VACANTE"/>
    <s v="FEA ALERGOLOGÍA"/>
    <s v="E"/>
    <s v="I_9_1a"/>
    <x v="0"/>
    <n v="365"/>
    <s v="FEA ALERGOLOGÍA"/>
    <s v="P. MÉDICO  ALERGOLOGÍA."/>
    <x v="0"/>
    <s v="0"/>
    <m/>
    <m/>
    <m/>
    <d v="2026-12-31T00:00:00"/>
    <m/>
    <m/>
  </r>
  <r>
    <s v="379473"/>
    <s v="42342630K"/>
    <s v="SILBERMAN BELTRAMELLA, MARIELA ELIZABETH"/>
    <d v="2026-04-01T00:00:00"/>
    <d v="2026-12-31T00:00:00"/>
    <s v="177656"/>
    <s v="TEMPORAL. T. COM. INTER. N. ESTA"/>
    <s v="INTERINO POR VACANTE"/>
    <s v="FEA MEDICINA PREVENTIVA Y SALUD PÚBLICA"/>
    <s v="E"/>
    <s v="I_9_1a"/>
    <x v="0"/>
    <n v="275"/>
    <s v="FEA MEDICINA PREVENTIVA Y SALUD PÚBLICA"/>
    <s v="P. MÉDICO PREVENTIVA"/>
    <x v="0"/>
    <s v="0"/>
    <m/>
    <m/>
    <m/>
    <d v="2026-12-31T00:00:00"/>
    <m/>
    <m/>
  </r>
  <r>
    <s v="218848"/>
    <s v="54111487P"/>
    <s v="BETANCOR FERNANDEZ, ISABEL"/>
    <d v="2026-01-01T00:00:00"/>
    <d v="2026-12-31T00:00:00"/>
    <s v="152956"/>
    <s v="TEMPORAL. T. COM. INTER. N. ESTA"/>
    <s v="INTERINO POR VACANTE"/>
    <s v="FEA ANATOMÍA PATOLÓGICA"/>
    <s v="E"/>
    <s v="I_9_1a"/>
    <x v="0"/>
    <n v="365"/>
    <s v="FEA ANATOMIA PATOLOGICA"/>
    <s v="P.MÉDICO ANATOMÍA PATOLÓGICA"/>
    <x v="0"/>
    <s v="0"/>
    <m/>
    <m/>
    <m/>
    <d v="2026-12-31T00:00:00"/>
    <m/>
    <m/>
  </r>
  <r>
    <s v="241070"/>
    <s v="Y3697480Z"/>
    <s v="KRUPINSKA, MARTYNA ALEKSANDRA"/>
    <d v="2026-01-01T00:00:00"/>
    <d v="2026-12-31T00:00:00"/>
    <s v="169674"/>
    <s v="TEMPORAL. T. COM. INTER. N. ESTA"/>
    <s v="INTERINO POR VACANTE"/>
    <s v="FEA ANATOMÍA PATOLÓGICA"/>
    <s v="E"/>
    <s v="I_9_1a"/>
    <x v="0"/>
    <n v="365"/>
    <s v="FEA ANATOMIA PATOLOGICA"/>
    <s v="P.MÉDICO ANATOMÍA PATOLÓGICA"/>
    <x v="0"/>
    <s v="0"/>
    <m/>
    <m/>
    <m/>
    <d v="2026-12-31T00:00:00"/>
    <m/>
    <m/>
  </r>
  <r>
    <s v="221080"/>
    <s v="09448645S"/>
    <s v="ALVAREZ RODRIGUEZ, MARIA"/>
    <d v="2026-01-01T00:00:00"/>
    <d v="2026-12-31T00:00:00"/>
    <s v="169679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69194"/>
    <s v="53174785G"/>
    <s v="BARREIRO BOUZON, FABIAN"/>
    <d v="2026-01-01T00:00:00"/>
    <d v="2026-12-31T00:00:00"/>
    <s v="152957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90652"/>
    <s v="53645193Q"/>
    <s v="FERNANDEZ DE LA VEGA MEDINA, JAIME"/>
    <d v="2026-01-01T00:00:00"/>
    <d v="2026-12-31T00:00:00"/>
    <s v="169677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60566"/>
    <s v="78637463A"/>
    <s v="HERNANDEZ CHAVEZ, JANET DEL CARMEN"/>
    <d v="2026-04-01T00:00:00"/>
    <d v="2026-12-31T00:00:00"/>
    <s v="177625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55268"/>
    <s v="03926648L"/>
    <s v="MARTIN CARRILLO, MARIA"/>
    <d v="2026-01-01T00:00:00"/>
    <d v="2026-12-31T00:00:00"/>
    <s v="0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31836"/>
    <s v="76024167J"/>
    <s v="MAYORAL MARQUEZ, ALBA"/>
    <d v="2026-04-01T00:00:00"/>
    <d v="2026-12-31T00:00:00"/>
    <s v="177626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301255"/>
    <s v="27386320J"/>
    <s v="MORENO SEGOVIA, ISABEL MARIA"/>
    <d v="2026-04-01T00:00:00"/>
    <d v="2026-12-31T00:00:00"/>
    <s v="177628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314478"/>
    <s v="76439761C"/>
    <s v="ORZA MUÑIZ, RAMON MARIA"/>
    <d v="2026-01-01T00:00:00"/>
    <d v="2026-12-31T00:00:00"/>
    <s v="0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133423"/>
    <s v="70975039Y"/>
    <s v="PASTOR RAMIREZ, ORIANA"/>
    <d v="2026-01-01T00:00:00"/>
    <d v="2026-12-31T00:00:00"/>
    <s v="162698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133594"/>
    <s v="44721955L"/>
    <s v="PEREZ BENITEZ, SAMUEL"/>
    <d v="2026-01-01T00:00:00"/>
    <d v="2026-12-31T00:00:00"/>
    <s v="162699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345636"/>
    <s v="58434378A"/>
    <s v="RUAN LIN, SUSANA"/>
    <d v="2026-04-01T00:00:00"/>
    <d v="2026-12-31T00:00:00"/>
    <s v="177627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47409"/>
    <s v="77724176T"/>
    <s v="RUIZ PEREZ, IRENE"/>
    <d v="2026-04-01T00:00:00"/>
    <d v="2026-12-31T00:00:00"/>
    <s v="177629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229218"/>
    <s v="Y5204419Q"/>
    <s v="ULLA SCHONWALDER, HEIKE"/>
    <d v="2026-01-01T00:00:00"/>
    <d v="2026-12-31T00:00:00"/>
    <s v="169678"/>
    <s v="TEMPORAL. T. COM. INTER. N. ESTA"/>
    <s v="INTERINO POR VACANTE"/>
    <s v="FEA ANESTESIOLOGÍA Y REANIMACIÓN"/>
    <s v="E"/>
    <s v="I_9_1a"/>
    <x v="0"/>
    <n v="365"/>
    <s v="FEA ANESTESIOLOGÍA Y REANIMACIÓN"/>
    <s v="P.MÉDICO ANESTESIA"/>
    <x v="0"/>
    <s v="0"/>
    <m/>
    <m/>
    <m/>
    <d v="2026-12-31T00:00:00"/>
    <m/>
    <m/>
  </r>
  <r>
    <s v="279844"/>
    <s v="53246100L"/>
    <s v="VELASCO RAMIREZ, PABLO"/>
    <d v="2026-04-01T00:00:00"/>
    <d v="2026-12-31T00:00:00"/>
    <s v="177630"/>
    <s v="TEMPORAL. T. COM. INTER. N. ESTA"/>
    <s v="INTERINO POR VACANTE"/>
    <s v="FEA ANESTESIOLOGÍA Y REANIMACIÓN"/>
    <s v="E"/>
    <s v="I_9_1a"/>
    <x v="0"/>
    <n v="275"/>
    <s v="FEA ANESTESIOLOGÍA Y REANIMACIÓN"/>
    <s v="P.MÉDICO ANESTESIA"/>
    <x v="0"/>
    <s v="0"/>
    <m/>
    <m/>
    <m/>
    <d v="2026-12-31T00:00:00"/>
    <m/>
    <m/>
  </r>
  <r>
    <s v="130863"/>
    <s v="78570125D"/>
    <s v="BAEZ FERRER, NESTOR"/>
    <d v="2026-01-01T00:00:00"/>
    <d v="2026-12-31T00:00:00"/>
    <s v="158932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24854"/>
    <s v="33544963S"/>
    <s v="BESTEIRO VAZQUEZ, ADRIAN"/>
    <d v="2026-01-01T00:00:00"/>
    <d v="2026-12-31T00:00:00"/>
    <s v="154540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62691"/>
    <s v="Y6310611T"/>
    <s v="CAPPELLESSO, PIETRO"/>
    <d v="2026-04-01T00:00:00"/>
    <d v="2026-12-31T00:00:00"/>
    <s v="177633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78261"/>
    <s v="48692168H"/>
    <s v="GOMEZ GONZALEZ, ALEJANDRO"/>
    <d v="2026-04-01T00:00:00"/>
    <d v="2026-12-31T00:00:00"/>
    <s v="177635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66549"/>
    <s v="78720907A"/>
    <s v="GUEDES RAMALLO, PAULA"/>
    <d v="2026-02-01T00:00:00"/>
    <d v="2026-12-31T00:00:00"/>
    <s v="0"/>
    <s v="TEMPORAL. T. COM. INTER. N. ESTA"/>
    <s v="INTERINO POR VACANTE"/>
    <s v="FEA CARDIOLOGÍA"/>
    <s v="E"/>
    <s v="I_9_1a"/>
    <x v="0"/>
    <n v="334"/>
    <s v="FEA CARDIOLOGÍA"/>
    <s v="P.MÉDICO CARDIOLOGÍA"/>
    <x v="0"/>
    <s v="0"/>
    <m/>
    <m/>
    <m/>
    <d v="2026-12-31T00:00:00"/>
    <m/>
    <m/>
  </r>
  <r>
    <s v="277675"/>
    <s v="79086921H"/>
    <s v="HARRIAGUE CACERES, CLAUDIA MONICA"/>
    <d v="2026-04-01T00:00:00"/>
    <d v="2026-12-31T00:00:00"/>
    <s v="177636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114127"/>
    <s v="78623348X"/>
    <s v="HERNANDEZ BETANCOR, IVAN"/>
    <d v="2026-04-01T00:00:00"/>
    <d v="2026-12-31T00:00:00"/>
    <s v="177634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160524"/>
    <s v="78719736M"/>
    <s v="MIRANDA BACALLADO, JULIO"/>
    <d v="2026-01-01T00:00:00"/>
    <d v="2026-12-31T00:00:00"/>
    <s v="152962"/>
    <s v="TEMPORAL. T. COM. INTER. N. ESTA"/>
    <s v="INTERINO POR VACANTE"/>
    <s v="FEA CARDIOLOGÍA"/>
    <s v="E"/>
    <s v="I_9_1a"/>
    <x v="0"/>
    <n v="365"/>
    <s v="FEA CARDIOLOGÍA"/>
    <s v="P.MÉDICO CARDIOLOGÍA"/>
    <x v="0"/>
    <s v="0"/>
    <m/>
    <m/>
    <m/>
    <d v="2026-12-31T00:00:00"/>
    <m/>
    <m/>
  </r>
  <r>
    <s v="226480"/>
    <s v="42224085H"/>
    <s v="MUÑOZ RODRIGUEZ, REBECA"/>
    <d v="2026-04-01T00:00:00"/>
    <d v="2026-12-31T00:00:00"/>
    <s v="177637"/>
    <s v="TEMPORAL. T. COM. INTER. N. ESTA"/>
    <s v="INTERINO POR VACANTE"/>
    <s v="FEA CARDIOLOGÍA"/>
    <s v="E"/>
    <s v="I_9_1a"/>
    <x v="0"/>
    <n v="275"/>
    <s v="FEA CARDIOLOGÍA"/>
    <s v="P.MÉDICO CARDIOLOGÍA"/>
    <x v="0"/>
    <s v="0"/>
    <m/>
    <m/>
    <m/>
    <d v="2026-12-31T00:00:00"/>
    <m/>
    <m/>
  </r>
  <r>
    <s v="284076"/>
    <s v="79071692S"/>
    <s v="GARCIA BORGES, NORA"/>
    <d v="2026-01-01T00:00:00"/>
    <d v="2026-12-31T00:00:00"/>
    <s v="169686"/>
    <s v="TEMPORAL. T. COM. INTER. N. ESTA"/>
    <s v="INTERINO POR VACANTE"/>
    <s v="FEA CIRUGÍA CARDIOVASCULAR"/>
    <s v="E"/>
    <s v="I_9_1a"/>
    <x v="0"/>
    <n v="365"/>
    <s v="FEA CIRUGÍA CARDIOVASCULAR"/>
    <s v="P.MÉDICO CIRUG.CARDIACA"/>
    <x v="0"/>
    <s v="0"/>
    <m/>
    <m/>
    <m/>
    <d v="2026-12-31T00:00:00"/>
    <m/>
    <m/>
  </r>
  <r>
    <s v="384189"/>
    <s v="78720159Z"/>
    <s v="GARCIA BOUZA, MONICA"/>
    <d v="2026-01-01T00:00:00"/>
    <d v="2026-12-31T00:00:00"/>
    <s v="162700"/>
    <s v="TEMPORAL. T. COM. INTER. N. ESTA"/>
    <s v="INTERINO POR VACANTE"/>
    <s v="FEA CIRUGÍA CARDIOVASCULAR"/>
    <s v="E"/>
    <s v="I_9_1a"/>
    <x v="0"/>
    <n v="365"/>
    <s v="FEA CIRUGÍA CARDIOVASCULAR"/>
    <s v="P.MÉDICO CIRUG.CARDIACA"/>
    <x v="0"/>
    <s v="0"/>
    <m/>
    <m/>
    <m/>
    <d v="2026-12-31T00:00:00"/>
    <m/>
    <m/>
  </r>
  <r>
    <s v="265269"/>
    <s v="28972229A"/>
    <s v="DIAZ PEREZ, BEATRIZ"/>
    <d v="2026-01-01T00:00:00"/>
    <d v="2026-12-31T00:00:00"/>
    <s v="0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70357"/>
    <s v="54058274V"/>
    <s v="GONZALEZ DE VERA, OLIVIA CECILIA"/>
    <d v="2026-01-01T00:00:00"/>
    <d v="2026-12-31T00:00:00"/>
    <s v="152963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61208"/>
    <s v="42237776R"/>
    <s v="GONZALEZ HERNANDEZ, SERGIO"/>
    <d v="2026-01-01T00:00:00"/>
    <d v="2026-12-31T00:00:00"/>
    <s v="169682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94066"/>
    <s v="78639023E"/>
    <s v="MORALES DIAZ, SAMUEL"/>
    <d v="2026-01-01T00:00:00"/>
    <d v="2026-12-31T00:00:00"/>
    <s v="169684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314776"/>
    <s v="44741595V"/>
    <s v="RAMIREZ CABALLERO, ESTER"/>
    <d v="2026-01-01T00:00:00"/>
    <d v="2026-12-31T00:00:00"/>
    <s v="163596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258597"/>
    <s v="17763497E"/>
    <s v="TUÑON FEQUANT, CARLOTA ISABEL"/>
    <d v="2026-01-01T00:00:00"/>
    <d v="2026-12-31T00:00:00"/>
    <s v="169683"/>
    <s v="TEMPORAL. T. COM. INTER. N. ESTA"/>
    <s v="INTERINO POR VACANTE"/>
    <s v="FEA CIRUGÍA GENERAL Y A.D."/>
    <s v="E"/>
    <s v="I_9_1a"/>
    <x v="0"/>
    <n v="365"/>
    <s v="FEA CIRUGÍA GENERAL Y APARATO DIGESTIVO"/>
    <s v="P.MÉDICO CIRUG.GENERAL"/>
    <x v="0"/>
    <s v="0"/>
    <m/>
    <m/>
    <m/>
    <d v="2026-12-31T00:00:00"/>
    <m/>
    <m/>
  </r>
  <r>
    <s v="168398"/>
    <s v="78629494S"/>
    <s v="GARCIA HERNANDEZ, ALBERTO"/>
    <d v="2026-04-01T00:00:00"/>
    <d v="2026-12-31T00:00:00"/>
    <s v="177638"/>
    <s v="TEMPORAL. T. COM. INTER. N. ESTA"/>
    <s v="INTERINO POR VACANTE"/>
    <s v="FEA CIRUGÍA MAXILOFACIAL"/>
    <s v="E"/>
    <s v="I_9_1a"/>
    <x v="0"/>
    <n v="275"/>
    <s v="FEA CIRUGÍA ORAL Y MAXILOFACIAL"/>
    <s v="P.MÉDICO CIRUG.MAXILOFACIAL"/>
    <x v="0"/>
    <s v="0"/>
    <m/>
    <m/>
    <m/>
    <d v="2026-12-31T00:00:00"/>
    <m/>
    <m/>
  </r>
  <r>
    <s v="190935"/>
    <s v="32684900Z"/>
    <s v="GOMEZ OLIVEIRA, GUILLERMO"/>
    <d v="2026-01-01T00:00:00"/>
    <d v="2026-12-31T00:00:00"/>
    <s v="175388"/>
    <s v="TEMPORAL. T. COM. INTER. N. ESTA"/>
    <s v="INTERINO POR VACANTE"/>
    <s v="MEDICO/A URGENCIA HOSPITALARIA"/>
    <s v="E"/>
    <s v="I_9_1a"/>
    <x v="0"/>
    <n v="365"/>
    <s v="JEFE DE SERVICIO CIRUGÍA ORAL Y MAXILOFACIAL"/>
    <s v="P.MÉDICO CIRUG.MAXILOFACIAL"/>
    <x v="0"/>
    <s v="0"/>
    <m/>
    <m/>
    <m/>
    <d v="2026-12-31T00:00:00"/>
    <m/>
    <m/>
  </r>
  <r>
    <s v="264272"/>
    <s v="47286957S"/>
    <s v="CASTELLANO YAÑEZ, CECILIA"/>
    <d v="2026-04-01T00:00:00"/>
    <d v="2026-12-31T00:00:00"/>
    <s v="177643"/>
    <s v="TEMPORAL. T. COM. INTER. N. ESTA"/>
    <s v="INTERINO POR VACANTE"/>
    <s v="FEA CIRUGÍA PEDIÁTRICA"/>
    <s v="E"/>
    <s v="I_9_1a"/>
    <x v="0"/>
    <n v="275"/>
    <s v="FEA CIRUGÍA PEDIÁTRICA"/>
    <s v="P.MÉDICO CIRUG.PEDIÁTRICA"/>
    <x v="0"/>
    <s v="0"/>
    <m/>
    <m/>
    <m/>
    <d v="2026-12-31T00:00:00"/>
    <m/>
    <m/>
  </r>
  <r>
    <s v="247817"/>
    <s v="04622462Z"/>
    <s v="MELERO GUARDIA, LEONOR"/>
    <d v="2026-01-01T00:00:00"/>
    <d v="2026-12-31T00:00:00"/>
    <s v="152965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2595"/>
    <s v="54052097G"/>
    <s v="NEGRIN RODRIGUEZ, FRANCISCO JESUS"/>
    <d v="2026-04-01T00:00:00"/>
    <d v="2026-12-31T00:00:00"/>
    <s v="177642"/>
    <s v="TEMPORAL. T. COM. INTER. N. ESTA"/>
    <s v="INTERINO POR VACANTE"/>
    <s v="FEA CIRUGÍA PEDIÁTRICA"/>
    <s v="E"/>
    <s v="I_9_1a"/>
    <x v="0"/>
    <n v="275"/>
    <s v="FEA CIRUGÍA PEDIÁTRICA"/>
    <s v="P.MÉDICO CIRUG.PEDIÁTRICA"/>
    <x v="0"/>
    <s v="0"/>
    <m/>
    <m/>
    <m/>
    <d v="2026-12-31T00:00:00"/>
    <m/>
    <m/>
  </r>
  <r>
    <s v="271330"/>
    <s v="78723529A"/>
    <s v="VELAZQUEZ FRAGOSO, LAURA"/>
    <d v="2026-01-01T00:00:00"/>
    <d v="2026-12-31T00:00:00"/>
    <s v="152966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4585"/>
    <s v="60824380Y"/>
    <s v="WIESNER TORRES, SANDRA ROCIO"/>
    <d v="2026-01-01T00:00:00"/>
    <d v="2026-12-31T00:00:00"/>
    <s v="152967"/>
    <s v="TEMPORAL. T. COM. INTER. N. ESTA"/>
    <s v="INTERINO POR VACANTE"/>
    <s v="FEA CIRUGÍA PEDIÁTRICA"/>
    <s v="E"/>
    <s v="I_9_1a"/>
    <x v="0"/>
    <n v="365"/>
    <s v="FEA CIRUGÍA PEDIÁTRICA"/>
    <s v="P.MÉDICO CIRUG.PEDIÁTRICA"/>
    <x v="0"/>
    <s v="0"/>
    <m/>
    <m/>
    <m/>
    <d v="2026-12-31T00:00:00"/>
    <m/>
    <m/>
  </r>
  <r>
    <s v="276773"/>
    <s v="45869528F"/>
    <s v="MANZANO ESPIN, JOSE LUIS"/>
    <d v="2026-01-01T00:00:00"/>
    <d v="2026-12-31T00:00:00"/>
    <s v="169688"/>
    <s v="TEMPORAL. T. COM. INTER. N. ESTA"/>
    <s v="INTERINO POR VACANTE"/>
    <s v="FEA CIRUGÍA PLÁSTICA Y R"/>
    <s v="E"/>
    <s v="I_9_1a"/>
    <x v="0"/>
    <n v="365"/>
    <s v="FEA CIRUGÍA PLÁSTICA, ESTETICA Y REPARADORA"/>
    <s v="P.MÉDICO CIRUG.PLÁSTICA"/>
    <x v="0"/>
    <s v="0"/>
    <m/>
    <m/>
    <m/>
    <d v="2026-12-31T00:00:00"/>
    <m/>
    <m/>
  </r>
  <r>
    <s v="323812"/>
    <s v="78533276Y"/>
    <s v="TACORONTE PEREZ, SERGIO"/>
    <d v="2026-01-01T00:00:00"/>
    <d v="2026-12-31T00:00:00"/>
    <s v="154589"/>
    <s v="TEMPORAL. T. COM. INTER. N. ESTA"/>
    <s v="INTERINO POR VACANTE"/>
    <s v="FEA CIRUGÍA TORÁCICA"/>
    <s v="E"/>
    <s v="I_9_1a"/>
    <x v="0"/>
    <n v="365"/>
    <s v="JEFE DE SERVICIO CIRUGÍA TORÁCICA"/>
    <s v="P.MÉDICO CIRUG.TORACICA"/>
    <x v="0"/>
    <s v="0"/>
    <m/>
    <m/>
    <m/>
    <d v="2026-12-31T00:00:00"/>
    <m/>
    <m/>
  </r>
  <r>
    <s v="394284"/>
    <s v="Y5152182N"/>
    <s v="GUTIERREZ VELEZ, ALVARO JOSE"/>
    <d v="2026-04-01T00:00:00"/>
    <d v="2026-12-31T00:00:00"/>
    <s v="177631"/>
    <s v="TEMPORAL. T. COM. INTER. N. ESTA"/>
    <s v="INTERINO POR VACANTE"/>
    <s v="FEA ANGIOLOGÍA Y C V"/>
    <s v="E"/>
    <s v="I_9_1a"/>
    <x v="0"/>
    <n v="275"/>
    <s v="FEA ANGIOLOGÍA Y CIRUGÍA VASCULAR"/>
    <s v="P.MÉDICO CIRUG.VASCULAR, ANGIOLOG."/>
    <x v="0"/>
    <s v="0"/>
    <m/>
    <m/>
    <m/>
    <d v="2026-12-31T00:00:00"/>
    <m/>
    <m/>
  </r>
  <r>
    <s v="222527"/>
    <s v="70656954B"/>
    <s v="PADRON ENCALADA, CAROL ELIZABETH"/>
    <d v="2026-03-14T00:00:00"/>
    <d v="2026-12-31T00:00:00"/>
    <s v="0"/>
    <s v="TEMPORAL. T. COM. INTER. N. ESTA"/>
    <s v="INTERINO POR VACANTE"/>
    <s v="FEA ANGIOLOGÍA Y C V"/>
    <s v="E"/>
    <s v="I_9_1a"/>
    <x v="0"/>
    <n v="293"/>
    <s v="FEA ANGIOLOGÍA Y CIRUGÍA VASCULAR"/>
    <s v="P.MÉDICO CIRUG.VASCULAR, ANGIOLOG."/>
    <x v="0"/>
    <s v="0"/>
    <m/>
    <m/>
    <m/>
    <d v="2026-12-31T00:00:00"/>
    <m/>
    <m/>
  </r>
  <r>
    <s v="256870"/>
    <s v="78834534X"/>
    <s v="ALVAREZ JORDI, ERNESTO"/>
    <d v="2026-01-01T00:00:00"/>
    <d v="2026-12-31T00:00:00"/>
    <s v="155916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41613"/>
    <s v="43334111H"/>
    <s v="CASTRO RODRIGUEZ, CESAR JORGE"/>
    <d v="2026-05-14T00:00:00"/>
    <d v="2026-12-31T00:00:00"/>
    <s v="0"/>
    <s v="TEMPORAL. T. COM. INTER. N. ESTA"/>
    <s v="INTERINO POR VACANTE"/>
    <s v="MEDICO/A URGENCIA HOSPITALARIA"/>
    <s v="E"/>
    <s v="I_9_1a"/>
    <x v="0"/>
    <n v="232"/>
    <s v="MÉDICO URGENCIA HOSPITALARIA"/>
    <s v="P.MÉDICO DE URGENCIAS"/>
    <x v="0"/>
    <s v="0"/>
    <m/>
    <m/>
    <m/>
    <d v="2026-12-31T00:00:00"/>
    <m/>
    <m/>
  </r>
  <r>
    <s v="257223"/>
    <s v="80101268L"/>
    <s v="GARCIA FENES, MARIA DEL MAR"/>
    <d v="2026-01-01T00:00:00"/>
    <d v="2026-12-31T00:00:00"/>
    <s v="153025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77926"/>
    <s v="Z3321550X"/>
    <s v="LARA SOTO, YANIS YANETH"/>
    <d v="2026-05-13T00:00:00"/>
    <d v="2026-12-31T00:00:00"/>
    <s v="0"/>
    <s v="TEMPORAL. T. COM. INTER. N. ESTA"/>
    <s v="INTERINO POR VACANTE"/>
    <s v="MEDICO/A URGENCIA HOSPITALARIA"/>
    <s v="E"/>
    <s v="I_9_1a"/>
    <x v="0"/>
    <n v="233"/>
    <s v="MÉDICO URGENCIA HOSPITALARIA"/>
    <s v="P.MÉDICO DE URGENCIAS"/>
    <x v="0"/>
    <s v="0"/>
    <m/>
    <m/>
    <m/>
    <d v="2026-12-31T00:00:00"/>
    <m/>
    <m/>
  </r>
  <r>
    <s v="202533"/>
    <s v="78858086X"/>
    <s v="MORA RUIZ, MARIA DESIRE"/>
    <d v="2026-01-01T00:00:00"/>
    <d v="2026-12-31T00:00:00"/>
    <s v="153023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291504"/>
    <s v="54055801M"/>
    <s v="RODRIGUEZ CABRERA, CARMEN MONTSERRAT"/>
    <d v="2026-01-01T00:00:00"/>
    <d v="2026-12-31T00:00:00"/>
    <s v="153024"/>
    <s v="TEMPORAL. T. COM. INTER. N. ESTA"/>
    <s v="INTERINO POR VACANTE"/>
    <s v="MEDICO/A URGENCIA HOSPITALARIA"/>
    <s v="E"/>
    <s v="I_9_1a"/>
    <x v="0"/>
    <n v="365"/>
    <s v="MÉDICO URGENCIA HOSPITALARIA"/>
    <s v="P.MÉDICO DE URGENCIAS"/>
    <x v="0"/>
    <s v="0"/>
    <m/>
    <m/>
    <m/>
    <d v="2026-12-31T00:00:00"/>
    <m/>
    <m/>
  </r>
  <r>
    <s v="133121"/>
    <s v="Y3638198A"/>
    <s v="LUKOVIEK ARAYA, VANIA ALEXANDRA"/>
    <d v="2026-04-01T00:00:00"/>
    <d v="2026-12-31T00:00:00"/>
    <s v="0"/>
    <s v="TEMPORAL. T. COM. INTER. N. ESTA"/>
    <s v="INTERINO POR VACANTE"/>
    <s v="FEA DERMATOLOGÍA"/>
    <s v="E"/>
    <s v="I_9_1a"/>
    <x v="0"/>
    <n v="275"/>
    <s v="FEA DERMATOLOGÍA"/>
    <s v="P.MÉDICO DERMATOLOGÍA"/>
    <x v="0"/>
    <s v="0"/>
    <m/>
    <m/>
    <m/>
    <d v="2026-12-31T00:00:00"/>
    <m/>
    <m/>
  </r>
  <r>
    <s v="361712"/>
    <s v="47320695N"/>
    <s v="DOMINGUEZ GARCIA, MARLENE"/>
    <d v="2026-01-01T00:00:00"/>
    <d v="2026-12-31T00:00:00"/>
    <s v="169680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248888"/>
    <s v="79062139F"/>
    <s v="HERNANDEZ BUSTABAD, ALBERTO"/>
    <d v="2026-01-01T00:00:00"/>
    <d v="2026-12-31T00:00:00"/>
    <s v="167592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295968"/>
    <s v="43380972M"/>
    <s v="HERNANDEZ PEREZ, MARIA ANJARA"/>
    <d v="2026-01-01T00:00:00"/>
    <d v="2026-12-31T00:00:00"/>
    <s v="167593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134581"/>
    <s v="78858289Y"/>
    <s v="REYGOSA CASTRO, MARIA CRISTINA"/>
    <d v="2026-01-01T00:00:00"/>
    <d v="2026-12-31T00:00:00"/>
    <s v="152959"/>
    <s v="TEMPORAL. T. COM. INTER. N. ESTA"/>
    <s v="INTERINO POR VACANTE"/>
    <s v="FEA APARATO DIGESTIVO"/>
    <s v="E"/>
    <s v="I_9_1a"/>
    <x v="0"/>
    <n v="365"/>
    <s v="FEA APARATO DIGESTIVO"/>
    <s v="P.MÉDICO DIGESTIVO"/>
    <x v="0"/>
    <s v="0"/>
    <m/>
    <m/>
    <m/>
    <d v="2026-12-31T00:00:00"/>
    <m/>
    <m/>
  </r>
  <r>
    <s v="384900"/>
    <s v="43823862F"/>
    <s v="RODRIGUEZ FIESTAS, SONSOLES"/>
    <d v="2026-01-01T00:00:00"/>
    <d v="2026-12-31T00:00:00"/>
    <s v="171841"/>
    <s v="TEMPORAL. T. COM. INTER. N. ESTA"/>
    <s v="INTERINO POR VACANTE"/>
    <s v="TÉCNICO/A TITULADO/A SUPERIOR"/>
    <s v="E"/>
    <s v="I_9_1a"/>
    <x v="0"/>
    <n v="365"/>
    <s v="TÉCNICO TITULADO SUPERIOR - LCDO. BIOLOGÍA"/>
    <s v="P.MÉDICO F.I.V."/>
    <x v="0"/>
    <s v="0"/>
    <m/>
    <m/>
    <m/>
    <d v="2026-12-31T00:00:00"/>
    <m/>
    <m/>
  </r>
  <r>
    <s v="266576"/>
    <s v="78623724H"/>
    <s v="ALBELO MANUEL, LISSETTE"/>
    <d v="2026-04-01T00:00:00"/>
    <d v="2026-12-31T00:00:00"/>
    <s v="177624"/>
    <s v="TEMPORAL. T. COM. INTER. N. ESTA"/>
    <s v="INTERINO POR VACANTE"/>
    <s v="FEA ANÁLISIS CLÍNICOS"/>
    <s v="E"/>
    <s v="I_9_1a"/>
    <x v="0"/>
    <n v="275"/>
    <s v="FEA ANÁLISIS CLÍNICOS"/>
    <s v="P.MÉDICO FISIOLOGÍA Y BIOQUÍMICA"/>
    <x v="0"/>
    <s v="0"/>
    <m/>
    <m/>
    <m/>
    <d v="2026-12-31T00:00:00"/>
    <m/>
    <m/>
  </r>
  <r>
    <s v="178241"/>
    <s v="78613249P"/>
    <s v="LUIS LIMA, SERGIO"/>
    <d v="2026-04-01T00:00:00"/>
    <d v="2026-12-31T00:00:00"/>
    <s v="177632"/>
    <s v="TEMPORAL. T. COM. INTER. N. ESTA"/>
    <s v="INTERINO POR VACANTE"/>
    <s v="FEA BIOQUÍMICA CLÍNICA"/>
    <s v="E"/>
    <s v="I_9_1a"/>
    <x v="0"/>
    <n v="275"/>
    <s v="FEA BIOQUÍMICA CLÍNICA"/>
    <s v="P.MÉDICO FISIOLOGÍA Y BIOQUÍMICA"/>
    <x v="0"/>
    <s v="0"/>
    <m/>
    <m/>
    <m/>
    <d v="2026-12-31T00:00:00"/>
    <m/>
    <m/>
  </r>
  <r>
    <s v="342726"/>
    <s v="50325735X"/>
    <s v="MEDINA HERAS, SILVIA"/>
    <d v="2026-01-01T00:00:00"/>
    <d v="2026-12-31T00:00:00"/>
    <s v="169697"/>
    <s v="TEMPORAL. T. COM. INTER. N. ESTA"/>
    <s v="INTERINO POR VACANTE"/>
    <s v="FEA INMUNOLOGÍA"/>
    <s v="E"/>
    <s v="I_9_1a"/>
    <x v="0"/>
    <n v="365"/>
    <s v="FEA INMUNOLOGÍA"/>
    <s v="P.MÉDICO FISIOLOGÍA Y BIOQUÍMICA"/>
    <x v="0"/>
    <s v="0"/>
    <m/>
    <m/>
    <m/>
    <d v="2026-12-31T00:00:00"/>
    <m/>
    <m/>
  </r>
  <r>
    <s v="285483"/>
    <s v="78698534D"/>
    <s v="PADRON MORALES, JUANA REYES"/>
    <d v="2026-01-01T00:00:00"/>
    <d v="2026-12-31T00:00:00"/>
    <s v="169685"/>
    <s v="TEMPORAL. T. COM. INTER. N. ESTA"/>
    <s v="INTERINO POR VACANTE"/>
    <s v="FEA BIOQUÍMICA CLÍNICA"/>
    <s v="E"/>
    <s v="I_9_1a"/>
    <x v="0"/>
    <n v="365"/>
    <s v="FEA BIOQUÍMICA CLÍNICA"/>
    <s v="P.MÉDICO FISIOLOGÍA Y BIOQUÍMICA"/>
    <x v="0"/>
    <s v="0"/>
    <m/>
    <m/>
    <m/>
    <d v="2026-12-31T00:00:00"/>
    <m/>
    <m/>
  </r>
  <r>
    <s v="218739"/>
    <s v="78725868L"/>
    <s v="RODRIGUEZ GONZALEZ, DARA"/>
    <d v="2026-01-27T00:00:00"/>
    <d v="2026-12-31T00:00:00"/>
    <s v="0"/>
    <s v="TEMPORAL. T. COM. INTER. N. ESTA"/>
    <s v="INTERINO POR VACANTE"/>
    <s v="FEA BIOQUÍMICA CLÍNICA"/>
    <s v="E"/>
    <s v="I_9_1a"/>
    <x v="0"/>
    <n v="339"/>
    <s v="FEA BIOQUÍMICA CLÍNICA"/>
    <s v="P.MÉDICO FISIOLOGÍA Y BIOQUÍMICA"/>
    <x v="0"/>
    <s v="0"/>
    <m/>
    <m/>
    <m/>
    <d v="2026-12-31T00:00:00"/>
    <m/>
    <m/>
  </r>
  <r>
    <s v="225718"/>
    <s v="77000774V"/>
    <s v="GRANDAL LEIROS, BEATRIZ"/>
    <d v="2026-01-01T00:00:00"/>
    <d v="2026-12-31T00:00:00"/>
    <s v="169696"/>
    <s v="TEMPORAL. T. COM. INTER. N. ESTA"/>
    <s v="INTERINO POR VACANTE"/>
    <s v="FEA GERIATRÍA"/>
    <s v="E"/>
    <s v="I_9_1a"/>
    <x v="0"/>
    <n v="365"/>
    <s v="FEA GERIATRÍA"/>
    <s v="P.MÉDICO GERIATRÍA HOSP.NORTE"/>
    <x v="0"/>
    <s v="0"/>
    <m/>
    <m/>
    <m/>
    <d v="2026-12-31T00:00:00"/>
    <m/>
    <m/>
  </r>
  <r>
    <s v="389809"/>
    <s v="50648055P"/>
    <s v="BASABE PICASSO, JOSEFINA ANDREA"/>
    <d v="2026-01-01T00:00:00"/>
    <d v="2026-12-31T00:00:00"/>
    <s v="152992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133475"/>
    <s v="43370905N"/>
    <s v="PERERA MOLINA, ANA DOLORES"/>
    <d v="2026-01-01T00:00:00"/>
    <d v="2026-12-31T00:00:00"/>
    <s v="0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294726"/>
    <s v="78859713G"/>
    <s v="RODRIGUEZ TRUJILLO, ADRIANO"/>
    <d v="2026-01-01T00:00:00"/>
    <d v="2026-12-31T00:00:00"/>
    <s v="147459"/>
    <s v="TEMPORAL. T. COM. INTER. N. ESTA"/>
    <s v="INTERINO POR VACANTE"/>
    <s v="FEA OBSTETRICIA Y GINECOLOGÍA"/>
    <s v="E"/>
    <s v="I_9_1a"/>
    <x v="0"/>
    <n v="365"/>
    <s v="FEA OBSTETRICIA Y GINECOLOGÍA"/>
    <s v="P.MÉDICO GINECOLOGÍA"/>
    <x v="0"/>
    <s v="0"/>
    <m/>
    <m/>
    <m/>
    <d v="2026-12-31T00:00:00"/>
    <m/>
    <m/>
  </r>
  <r>
    <s v="212638"/>
    <s v="05942751B"/>
    <s v="RODRIGUEZ VILLEGAS, BEATRIZ"/>
    <d v="2026-04-23T00:00:00"/>
    <d v="2026-12-31T00:00:00"/>
    <s v="177660"/>
    <s v="TEMPORAL. T. COM. INTER. N. ESTA"/>
    <s v="INTERINO POR VACANTE"/>
    <s v="FEA OBSTETRICIA Y GINECOLOGÍA"/>
    <s v="E"/>
    <s v="I_9_1a"/>
    <x v="0"/>
    <n v="253"/>
    <s v="FEA OBSTETRICIA Y GINECOLOGÍA"/>
    <s v="P.MÉDICO GINECOLOGÍA"/>
    <x v="0"/>
    <s v="0"/>
    <m/>
    <m/>
    <m/>
    <d v="2026-12-31T00:00:00"/>
    <m/>
    <m/>
  </r>
  <r>
    <s v="274000"/>
    <s v="48699605A"/>
    <s v="CARACENA LOPEZ, SARA"/>
    <d v="2026-01-01T00:00:00"/>
    <d v="2026-12-31T00:00:00"/>
    <s v="169695"/>
    <s v="TEMPORAL. T. COM. INTER. N. ESTA"/>
    <s v="INTERINO POR VACANTE"/>
    <s v="FEA HEMATOLOGÍA Y HEMOTERAPIA"/>
    <s v="E"/>
    <s v="I_9_1a"/>
    <x v="0"/>
    <n v="365"/>
    <s v="FEA HEMATOLOGIA Y HEMOTERAPIA"/>
    <s v="P.MÉDICO HEMATOLOGÍA CLÍNICA"/>
    <x v="0"/>
    <s v="0"/>
    <m/>
    <m/>
    <m/>
    <d v="2026-12-31T00:00:00"/>
    <m/>
    <m/>
  </r>
  <r>
    <s v="263018"/>
    <s v="79062417D"/>
    <s v="PEREZ PINILLA, BELEN"/>
    <d v="2026-01-01T00:00:00"/>
    <d v="2026-12-31T00:00:00"/>
    <s v="169693"/>
    <s v="TEMPORAL. T. COM. INTER. N. ESTA"/>
    <s v="INTERINO POR VACANTE"/>
    <s v="FEA HEMATOLOGÍA Y HEMOTERAPIA"/>
    <s v="E"/>
    <s v="I_9_1a"/>
    <x v="0"/>
    <n v="365"/>
    <s v="FEA HEMATOLOGIA Y HEMOTERAPIA"/>
    <s v="P.MÉDICO HEMATOLOGÍA CLÍNICA"/>
    <x v="0"/>
    <s v="0"/>
    <m/>
    <m/>
    <m/>
    <d v="2026-12-31T00:00:00"/>
    <m/>
    <m/>
  </r>
  <r>
    <s v="261519"/>
    <s v="78853693X"/>
    <s v="LACALZADA HIGUERAS, CAROLINA"/>
    <d v="2026-01-01T00:00:00"/>
    <d v="2026-12-31T00:00:00"/>
    <s v="162701"/>
    <s v="TEMPORAL. T. COM. INTER. N. ESTA"/>
    <s v="INTERINO POR VACANTE"/>
    <s v="FEA HEMATOLOGÍA Y HEMOTERAPIA"/>
    <s v="E"/>
    <s v="I_9_1a"/>
    <x v="0"/>
    <n v="365"/>
    <s v="FEA HEMATOLOGIA Y HEMOTERAPIA"/>
    <s v="P.MÉDICO HEMOSTASIA, HEMOT.Y BCO."/>
    <x v="0"/>
    <s v="0"/>
    <m/>
    <m/>
    <m/>
    <d v="2026-12-31T00:00:00"/>
    <m/>
    <m/>
  </r>
  <r>
    <s v="127238"/>
    <s v="42191307S"/>
    <s v="PEREZ HERNANDEZ, ONAN"/>
    <d v="2026-01-01T00:00:00"/>
    <d v="2026-12-31T00:00:00"/>
    <s v="156216"/>
    <s v="TEMPORAL. T. COM. INTER. N. ESTA"/>
    <s v="INTERINO POR VACANTE"/>
    <s v="FEA MEDICINA INTERNA"/>
    <s v="E"/>
    <s v="I_9_1a"/>
    <x v="0"/>
    <n v="365"/>
    <s v="FEA MEDICINA INTERNA"/>
    <s v="P.MÉDICO INFECCIOSOS MEDICINA INTERNA"/>
    <x v="0"/>
    <s v="0"/>
    <m/>
    <m/>
    <m/>
    <d v="2026-12-31T00:00:00"/>
    <m/>
    <m/>
  </r>
  <r>
    <s v="211825"/>
    <s v="54642326F"/>
    <s v="LARA MARTINEZ, MARIA FERNANDA"/>
    <d v="2026-01-01T00:00:00"/>
    <d v="2026-12-31T00:00:00"/>
    <s v="162703"/>
    <s v="TEMPORAL. T. COM. INTER. N. ESTA"/>
    <s v="INTERINO POR VACANTE"/>
    <s v="FEA MEDICINA NUCLEAR"/>
    <s v="E"/>
    <s v="I_9_1a"/>
    <x v="0"/>
    <n v="365"/>
    <s v="FEA MEDICINA NUCLEAR"/>
    <s v="P.MÉDICO MED.NUCLEAR"/>
    <x v="0"/>
    <s v="0"/>
    <m/>
    <m/>
    <m/>
    <d v="2026-12-31T00:00:00"/>
    <m/>
    <m/>
  </r>
  <r>
    <s v="264695"/>
    <s v="54108535T"/>
    <s v="GONZALEZ NAVARRETE, LOURDES"/>
    <d v="2026-04-01T00:00:00"/>
    <d v="2026-12-31T00:00:00"/>
    <s v="177655"/>
    <s v="TEMPORAL. T. COM. INTER. N. ESTA"/>
    <s v="INTERINO POR VACANTE"/>
    <s v="FEA MEDICINA INTERNA"/>
    <s v="E"/>
    <s v="I_9_1a"/>
    <x v="0"/>
    <n v="275"/>
    <s v="FEA MEDICINA INTERNA"/>
    <s v="P.MÉDICO MEDICINA INTERNA"/>
    <x v="0"/>
    <s v="0"/>
    <m/>
    <m/>
    <m/>
    <d v="2026-12-31T00:00:00"/>
    <m/>
    <m/>
  </r>
  <r>
    <s v="167295"/>
    <s v="78702273E"/>
    <s v="GONZALEZ PEREZ, JOSE MARIA"/>
    <d v="2026-01-01T00:00:00"/>
    <d v="2026-12-31T00:00:00"/>
    <s v="152976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393781"/>
    <s v="78643734H"/>
    <s v="MARTIN NAVARRO, LORETO GISELA"/>
    <d v="2026-04-01T00:00:00"/>
    <d v="2026-12-31T00:00:00"/>
    <s v="177654"/>
    <s v="TEMPORAL. T. COM. INTER. N. ESTA"/>
    <s v="INTERINO POR VACANTE"/>
    <s v="FEA MEDICINA INTERNA"/>
    <s v="E"/>
    <s v="I_9_1a"/>
    <x v="0"/>
    <n v="275"/>
    <s v="FEA MEDICINA INTERNA"/>
    <s v="P.MÉDICO MEDICINA INTERNA"/>
    <x v="0"/>
    <s v="0"/>
    <m/>
    <m/>
    <m/>
    <d v="2026-12-31T00:00:00"/>
    <m/>
    <m/>
  </r>
  <r>
    <s v="291430"/>
    <s v="78634171T"/>
    <s v="RODRIGUEZ DIAZ, DANIEL"/>
    <d v="2026-01-01T00:00:00"/>
    <d v="2026-12-31T00:00:00"/>
    <s v="169710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21930"/>
    <s v="54061560Z"/>
    <s v="RODRIGUEZ PEREZ, ALBA"/>
    <d v="2026-01-01T00:00:00"/>
    <d v="2026-12-31T00:00:00"/>
    <s v="152977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115239"/>
    <s v="54055954C"/>
    <s v="ROMERO ACEVEDO, LUCIA"/>
    <d v="2026-01-01T00:00:00"/>
    <d v="2026-12-31T00:00:00"/>
    <s v="169709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29431"/>
    <s v="78726921Z"/>
    <s v="VERA DELGADO, VICTOR EUGENIO"/>
    <d v="2026-01-01T00:00:00"/>
    <d v="2026-12-31T00:00:00"/>
    <s v="169711"/>
    <s v="TEMPORAL. T. COM. INTER. N. ESTA"/>
    <s v="INTERINO POR VACANTE"/>
    <s v="FEA MEDICINA INTERNA"/>
    <s v="E"/>
    <s v="I_9_1a"/>
    <x v="0"/>
    <n v="365"/>
    <s v="FEA MEDICINA INTERNA"/>
    <s v="P.MÉDICO MEDICINA INTERNA"/>
    <x v="0"/>
    <s v="0"/>
    <m/>
    <m/>
    <m/>
    <d v="2026-12-31T00:00:00"/>
    <m/>
    <m/>
  </r>
  <r>
    <s v="265120"/>
    <s v="78719632Q"/>
    <s v="JOVER GARCIA, JORGE"/>
    <d v="2026-01-01T00:00:00"/>
    <d v="2026-12-31T00:00:00"/>
    <s v="152982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235169"/>
    <s v="43176810Z"/>
    <s v="LOPEZ MILLAN, CELIA"/>
    <d v="2026-01-01T00:00:00"/>
    <d v="2026-12-31T00:00:00"/>
    <s v="152983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309177"/>
    <s v="50772095D"/>
    <s v="MORILLA MORALES, ELENA"/>
    <d v="2026-01-01T00:00:00"/>
    <d v="2026-12-31T00:00:00"/>
    <s v="152984"/>
    <s v="TEMPORAL. T. COM. INTER. N. ESTA"/>
    <s v="INTERINO POR VACANTE"/>
    <s v="FEA MICROBIOLOGÍA Y PARASITOLOGÍA"/>
    <s v="E"/>
    <s v="I_9_1a"/>
    <x v="0"/>
    <n v="365"/>
    <s v="FEA MICROBIOLOGÍA Y PARASITOLOGÍA"/>
    <s v="P.MÉDICO MICROBIOLOGÍA Y CONTROL INFECCI"/>
    <x v="0"/>
    <s v="0"/>
    <m/>
    <m/>
    <m/>
    <d v="2026-12-31T00:00:00"/>
    <m/>
    <m/>
  </r>
  <r>
    <s v="242292"/>
    <s v="58107055Q"/>
    <s v="DE LA FUENTE GEBAUER, PABLO ANDRES"/>
    <d v="2026-01-01T00:00:00"/>
    <d v="2026-12-31T00:00:00"/>
    <s v="169714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157728"/>
    <s v="54056287P"/>
    <s v="FARIÑA HERNANDEZ, ARMINDA"/>
    <d v="2026-01-01T00:00:00"/>
    <d v="2026-12-31T00:00:00"/>
    <s v="152985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134699"/>
    <s v="71826956A"/>
    <s v="RODRIGUEZ GAMBOA, MARIA JOSE"/>
    <d v="2026-01-01T00:00:00"/>
    <d v="2026-12-31T00:00:00"/>
    <s v="152986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223193"/>
    <s v="78648894A"/>
    <s v="SANCHEZ DORTA, NURIA VICTORIA"/>
    <d v="2026-01-01T00:00:00"/>
    <d v="2026-12-31T00:00:00"/>
    <s v="169716"/>
    <s v="TEMPORAL. T. COM. INTER. N. ESTA"/>
    <s v="INTERINO POR VACANTE"/>
    <s v="FEA NEFROLOGÍA"/>
    <s v="E"/>
    <s v="I_9_1a"/>
    <x v="0"/>
    <n v="365"/>
    <s v="FEA NEFROLOGÍA"/>
    <s v="P.MÉDICO NEFROLOGÍA"/>
    <x v="0"/>
    <s v="0"/>
    <m/>
    <m/>
    <m/>
    <d v="2026-12-31T00:00:00"/>
    <m/>
    <m/>
  </r>
  <r>
    <s v="297183"/>
    <s v="78566954N"/>
    <s v="ALVAREZ SUAREZ, LAURA"/>
    <d v="2026-01-01T00:00:00"/>
    <d v="2026-12-31T00:00:00"/>
    <s v="0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161419"/>
    <s v="78635031D"/>
    <s v="LLANOS GONZALEZ, ANA BELEN"/>
    <d v="2026-01-01T00:00:00"/>
    <d v="2026-12-31T00:00:00"/>
    <s v="147878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203677"/>
    <s v="03905081A"/>
    <s v="MARTIN DE SAN PABLO SANCHEZ, ALEJANDRO"/>
    <d v="2026-01-01T00:00:00"/>
    <d v="2026-12-31T00:00:00"/>
    <s v="156218"/>
    <s v="TEMPORAL. T. COM. INTER. N. ESTA"/>
    <s v="INTERINO POR VACANTE"/>
    <s v="FEA NEUMOLOGÍA"/>
    <s v="E"/>
    <s v="I_9_1a"/>
    <x v="0"/>
    <n v="365"/>
    <s v="FEA NEUMOLOGÍA"/>
    <s v="P.MÉDICO NEUMOLOGÍA"/>
    <x v="0"/>
    <s v="0"/>
    <m/>
    <m/>
    <m/>
    <d v="2026-12-31T00:00:00"/>
    <m/>
    <m/>
  </r>
  <r>
    <s v="166310"/>
    <s v="78641720M"/>
    <s v="DONIZ GONZALEZ, AYOZE"/>
    <d v="2026-04-01T00:00:00"/>
    <d v="2026-12-31T00:00:00"/>
    <s v="177657"/>
    <s v="TEMPORAL. T. COM. INTER. N. ESTA"/>
    <s v="INTERINO POR VACANTE"/>
    <s v="FEA NEUROCIRUGÍA"/>
    <s v="E"/>
    <s v="I_9_1a"/>
    <x v="0"/>
    <n v="275"/>
    <s v="FEA NEUROCIRUGÍA"/>
    <s v="P.MÉDICO NEUROCIRUGÍA"/>
    <x v="0"/>
    <s v="0"/>
    <m/>
    <m/>
    <m/>
    <d v="2026-12-31T00:00:00"/>
    <m/>
    <m/>
  </r>
  <r>
    <s v="157928"/>
    <s v="42184637S"/>
    <s v="HERNANDEZ HERNANDEZ, VANESSA"/>
    <d v="2026-01-01T00:00:00"/>
    <d v="2026-12-31T00:00:00"/>
    <s v="152989"/>
    <s v="TEMPORAL. T. COM. INTER. N. ESTA"/>
    <s v="INTERINO POR VACANTE"/>
    <s v="FEA NEUROCIRUGÍA"/>
    <s v="E"/>
    <s v="I_9_1a"/>
    <x v="0"/>
    <n v="365"/>
    <s v="FEA NEUROCIRUGÍA"/>
    <s v="P.MÉDICO NEUROCIRUGÍA"/>
    <x v="0"/>
    <s v="0"/>
    <m/>
    <m/>
    <m/>
    <d v="2026-12-31T00:00:00"/>
    <m/>
    <m/>
  </r>
  <r>
    <s v="210724"/>
    <s v="79064595W"/>
    <s v="CRESPO RODRIGUEZ, MARTA"/>
    <d v="2026-01-01T00:00:00"/>
    <d v="2026-12-31T00:00:00"/>
    <s v="162704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223399"/>
    <s v="79061651W"/>
    <s v="GONZALEZ TOLEDO, GABRIEL RICARDO"/>
    <d v="2026-01-01T00:00:00"/>
    <d v="2026-12-31T00:00:00"/>
    <s v="152990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133049"/>
    <s v="78639425X"/>
    <s v="HERNANDEZ GARCIA, MARIA JOSE"/>
    <d v="2026-01-01T00:00:00"/>
    <d v="2026-12-31T00:00:00"/>
    <s v="152991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262794"/>
    <s v="54112970L"/>
    <s v="HERNANDEZ JAVIER, CAROLINA"/>
    <d v="2026-01-01T00:00:00"/>
    <d v="2026-12-31T00:00:00"/>
    <s v="153122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344798"/>
    <s v="47400057R"/>
    <s v="SAEZ MARIN, ALBERTO"/>
    <d v="2026-04-01T00:00:00"/>
    <d v="2026-12-31T00:00:00"/>
    <s v="177659"/>
    <s v="TEMPORAL. T. COM. INTER. N. ESTA"/>
    <s v="INTERINO POR VACANTE"/>
    <s v="FEA NEUROLOGÍA"/>
    <s v="E"/>
    <s v="I_9_1a"/>
    <x v="0"/>
    <n v="275"/>
    <s v="FEA NEUROLOGÍA"/>
    <s v="P.MÉDICO NEUROLOGÍA"/>
    <x v="0"/>
    <s v="0"/>
    <m/>
    <m/>
    <m/>
    <d v="2026-12-31T00:00:00"/>
    <m/>
    <m/>
  </r>
  <r>
    <s v="298642"/>
    <s v="54058914J"/>
    <s v="SOLE SABATER, MIGUEL"/>
    <d v="2026-01-01T00:00:00"/>
    <d v="2026-12-31T00:00:00"/>
    <s v="169060"/>
    <s v="TEMPORAL. T. COM. INTER. N. ESTA"/>
    <s v="INTERINO POR VACANTE"/>
    <s v="FEA NEUROLOGÍA"/>
    <s v="E"/>
    <s v="I_9_1a"/>
    <x v="0"/>
    <n v="365"/>
    <s v="FEA NEUROLOGÍA"/>
    <s v="P.MÉDICO NEUROLOGÍA"/>
    <x v="0"/>
    <s v="0"/>
    <m/>
    <m/>
    <m/>
    <d v="2026-12-31T00:00:00"/>
    <m/>
    <m/>
  </r>
  <r>
    <s v="384954"/>
    <s v="79062257X"/>
    <s v="APARICIO PARRADO LEON, ALBA"/>
    <d v="2026-01-01T00:00:00"/>
    <d v="2026-12-31T00:00:00"/>
    <s v="169726"/>
    <s v="TEMPORAL. T. COM. INTER. N. ESTA"/>
    <s v="INTERINO POR VACANTE"/>
    <s v="FEA OTORRINOLARINGOLOGÍA"/>
    <s v="E"/>
    <s v="I_9_1a"/>
    <x v="0"/>
    <n v="365"/>
    <s v="FEA OTORRINOLARINGOLOGÍA"/>
    <s v="P.MÉDICO O.R.L."/>
    <x v="0"/>
    <s v="0"/>
    <m/>
    <m/>
    <m/>
    <d v="2026-12-31T00:00:00"/>
    <m/>
    <m/>
  </r>
  <r>
    <s v="269502"/>
    <s v="54115969M"/>
    <s v="ARTEAGA HENRIQUEZ, CARLA"/>
    <d v="2026-01-01T00:00:00"/>
    <d v="2026-12-31T00:00:00"/>
    <s v="0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353557"/>
    <s v="47448573X"/>
    <s v="CABEZAS MONJAS, ELENA"/>
    <d v="2026-01-01T00:00:00"/>
    <d v="2026-12-31T00:00:00"/>
    <s v="162705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262564"/>
    <s v="51150666T"/>
    <s v="GOMEZ PERERA, SANDRA"/>
    <d v="2026-01-01T00:00:00"/>
    <d v="2026-12-31T00:00:00"/>
    <s v="162977"/>
    <s v="TEMPORAL. T. COM. INTER. N. ESTA"/>
    <s v="INTERINO POR VACANTE"/>
    <s v="FEA OFTALMOLOGÍA"/>
    <s v="E"/>
    <s v="I_9_1a"/>
    <x v="0"/>
    <n v="365"/>
    <s v="FEA OFTALMOLOGÍA"/>
    <s v="P.MÉDICO OFTALMOLOGÍA"/>
    <x v="0"/>
    <s v="0"/>
    <m/>
    <m/>
    <m/>
    <d v="2026-12-31T00:00:00"/>
    <m/>
    <m/>
  </r>
  <r>
    <s v="263515"/>
    <s v="54062370L"/>
    <s v="ALEMAN SANCHEZ, CRISTINA"/>
    <d v="2026-04-01T00:00:00"/>
    <d v="2026-12-31T00:00:00"/>
    <s v="177663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272763"/>
    <s v="53472973C"/>
    <s v="ALVAREZ AMBITE, ROCIO"/>
    <d v="2026-01-01T00:00:00"/>
    <d v="2026-12-31T00:00:00"/>
    <s v="152993"/>
    <s v="TEMPORAL. T. COM. INTER. N. ESTA"/>
    <s v="INTERINO POR VACANTE"/>
    <s v="FEA ONCOLOGÍA MEDICA"/>
    <s v="E"/>
    <s v="I_9_1a"/>
    <x v="0"/>
    <n v="365"/>
    <s v="FEA ONCOLOGÍA MÉDICA"/>
    <s v="P.MÉDICO ONCOLOGÍA MÉDICA"/>
    <x v="0"/>
    <s v="0"/>
    <m/>
    <m/>
    <m/>
    <d v="2026-12-31T00:00:00"/>
    <m/>
    <m/>
  </r>
  <r>
    <s v="296442"/>
    <s v="77370986K"/>
    <s v="ILA RAEZ, ANDRES"/>
    <d v="2026-04-01T00:00:00"/>
    <d v="2026-12-31T00:00:00"/>
    <s v="177661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263443"/>
    <s v="54063018T"/>
    <s v="MARTIN ABREU, CARLA MARIA"/>
    <d v="2026-04-01T00:00:00"/>
    <d v="2026-12-31T00:00:00"/>
    <s v="177662"/>
    <s v="TEMPORAL. T. COM. INTER. N. ESTA"/>
    <s v="INTERINO POR VACANTE"/>
    <s v="FEA ONCOLOGÍA MEDICA"/>
    <s v="E"/>
    <s v="I_9_1a"/>
    <x v="0"/>
    <n v="275"/>
    <s v="FEA ONCOLOGÍA MÉDICA"/>
    <s v="P.MÉDICO ONCOLOGÍA MÉDICA"/>
    <x v="0"/>
    <s v="0"/>
    <m/>
    <m/>
    <m/>
    <d v="2026-12-31T00:00:00"/>
    <m/>
    <m/>
  </r>
  <r>
    <s v="166753"/>
    <s v="79062460Y"/>
    <s v="VARMA BHATIA, SONAL"/>
    <d v="2026-01-01T00:00:00"/>
    <d v="2026-12-31T00:00:00"/>
    <s v="152994"/>
    <s v="TEMPORAL. T. COM. INTER. N. ESTA"/>
    <s v="INTERINO POR VACANTE"/>
    <s v="FEA ONCOLOGÍA MEDICA"/>
    <s v="E"/>
    <s v="I_9_1a"/>
    <x v="0"/>
    <n v="365"/>
    <s v="FEA ONCOLOGÍA MÉDICA"/>
    <s v="P.MÉDICO ONCOLOGÍA MÉDICA"/>
    <x v="0"/>
    <s v="0"/>
    <m/>
    <m/>
    <m/>
    <d v="2026-12-31T00:00:00"/>
    <m/>
    <m/>
  </r>
  <r>
    <s v="329634"/>
    <s v="42222323G"/>
    <s v="GARRIGA FERRER BERGUA, LUCIA"/>
    <d v="2026-01-01T00:00:00"/>
    <d v="2026-12-31T00:00:00"/>
    <s v="153002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72378"/>
    <s v="71036663J"/>
    <s v="MARTIN RIVADA, ALVARO"/>
    <d v="2026-01-01T00:00:00"/>
    <d v="2026-12-31T00:00:00"/>
    <s v="169731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25514"/>
    <s v="Y9903168A"/>
    <s v="OSTERHELD, ELISE"/>
    <d v="2026-01-01T00:00:00"/>
    <d v="2026-12-31T00:00:00"/>
    <s v="169734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217595"/>
    <s v="06587077S"/>
    <s v="OVEJERO GARCIA, MARIA TERESA"/>
    <d v="2026-01-01T00:00:00"/>
    <d v="2026-12-31T00:00:00"/>
    <s v="153004"/>
    <s v="TEMPORAL. T. COM. INTER. N. ESTA"/>
    <s v="INTERINO POR VACANTE"/>
    <s v="FEA PEDIATRÍA"/>
    <s v="E"/>
    <s v="I_9_1a"/>
    <x v="0"/>
    <n v="365"/>
    <s v="FEA PEDIATRÍA"/>
    <s v="P.MÉDICO PEDIATRÍA"/>
    <x v="0"/>
    <s v="0"/>
    <m/>
    <m/>
    <m/>
    <d v="2026-12-31T00:00:00"/>
    <m/>
    <m/>
  </r>
  <r>
    <s v="380336"/>
    <s v="47276245K"/>
    <s v="ARRANZ MARTINEZ, MONTSERRAT"/>
    <d v="2026-01-01T00:00:00"/>
    <d v="2026-12-31T00:00:00"/>
    <s v="169736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21897"/>
    <s v="70869188R"/>
    <s v="BRISO-MONTIANO GARCÍA, CARLOS"/>
    <d v="2026-01-01T00:00:00"/>
    <d v="2026-12-31T00:00:00"/>
    <s v="169737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53310"/>
    <s v="54110200D"/>
    <s v="CRISOSTOMO SIVERIO, ALBA ISABEL"/>
    <d v="2026-01-19T00:00:00"/>
    <d v="2026-12-31T00:00:00"/>
    <s v="175718"/>
    <s v="TEMPORAL. T. COM. INTER. N. ESTA"/>
    <s v="INTERINO POR VACANTE"/>
    <s v="FEA PSIQUIATRÍA"/>
    <s v="E"/>
    <s v="I_9_1a"/>
    <x v="0"/>
    <n v="347"/>
    <s v="FEA PSIQUIATRÍA"/>
    <s v="P.MÉDICO PSIQUIATRÍA"/>
    <x v="0"/>
    <s v="0"/>
    <m/>
    <m/>
    <m/>
    <d v="2026-12-31T00:00:00"/>
    <m/>
    <m/>
  </r>
  <r>
    <s v="268322"/>
    <s v="78802113L"/>
    <s v="FILGUEIRA ABEIJON, LORENA"/>
    <d v="2026-01-01T00:00:00"/>
    <d v="2026-12-31T00:00:00"/>
    <s v="169735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11584"/>
    <s v="44742280N"/>
    <s v="GARCIA GOMEZ-PAMO, FERNANDO JESUS"/>
    <d v="2026-01-01T00:00:00"/>
    <d v="2026-12-31T00:00:00"/>
    <s v="162708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68153"/>
    <s v="78727657Z"/>
    <s v="GIL HERNANDEZ, JUAN CARLOS"/>
    <d v="2026-01-01T00:00:00"/>
    <d v="2026-12-31T00:00:00"/>
    <s v="153005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90436"/>
    <s v="54057767Q"/>
    <s v="GONZALEZ RODRIGUEZ, GABRIELA PATRICIA"/>
    <d v="2026-01-01T00:00:00"/>
    <d v="2026-12-31T00:00:00"/>
    <s v="153009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30086"/>
    <s v="45437593N"/>
    <s v="LORENZO REINA, LAUREANO"/>
    <d v="2026-01-01T00:00:00"/>
    <d v="2026-12-31T00:00:00"/>
    <s v="153006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07612"/>
    <s v="54116799F"/>
    <s v="PERAZA PERERA, ROMINA"/>
    <d v="2026-02-05T00:00:00"/>
    <d v="2026-12-31T00:00:00"/>
    <s v="176655"/>
    <s v="TEMPORAL. T. COM. INTER. N. ESTA"/>
    <s v="INTERINO POR VACANTE"/>
    <s v="FEA PSICOLOGÍA CLÍNICA"/>
    <s v="E"/>
    <s v="I_9_1a"/>
    <x v="0"/>
    <n v="330"/>
    <s v="FEA PSICOLOGÍA CLÍNICA"/>
    <s v="P.MÉDICO PSIQUIATRÍA"/>
    <x v="0"/>
    <s v="0"/>
    <m/>
    <m/>
    <m/>
    <d v="2026-12-31T00:00:00"/>
    <m/>
    <m/>
  </r>
  <r>
    <s v="277501"/>
    <s v="78852746Y"/>
    <s v="PUGA GONZALEZ, MARTA"/>
    <d v="2026-01-01T00:00:00"/>
    <d v="2026-12-31T00:00:00"/>
    <s v="169706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187183"/>
    <s v="78631002M"/>
    <s v="QUANDT HERRERA, PATRICIA"/>
    <d v="2026-01-01T00:00:00"/>
    <d v="2026-12-31T00:00:00"/>
    <s v="154473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244788"/>
    <s v="05331277S"/>
    <s v="ROCH LOPEZ, IRENE"/>
    <d v="2026-01-01T00:00:00"/>
    <d v="2026-12-31T00:00:00"/>
    <s v="153007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50360"/>
    <s v="54110778N"/>
    <s v="RODRIGUEZ HERRERA, YASMINA"/>
    <d v="2026-01-01T00:00:00"/>
    <d v="2026-12-31T00:00:00"/>
    <s v="169738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243945"/>
    <s v="45854786P"/>
    <s v="RODRIGUEZ RAMOS, LUCIA"/>
    <d v="2026-01-01T00:00:00"/>
    <d v="2026-12-31T00:00:00"/>
    <s v="169739"/>
    <s v="TEMPORAL. T. COM. INTER. N. ESTA"/>
    <s v="INTERINO POR VACANTE"/>
    <s v="FEA PSICOLOGÍA CLÍNICA"/>
    <s v="E"/>
    <s v="I_9_1a"/>
    <x v="0"/>
    <n v="365"/>
    <s v="FEA PSICOLOGÍA CLÍNICA"/>
    <s v="P.MÉDICO PSIQUIATRÍA"/>
    <x v="0"/>
    <s v="0"/>
    <m/>
    <m/>
    <m/>
    <d v="2026-12-31T00:00:00"/>
    <m/>
    <m/>
  </r>
  <r>
    <s v="377575"/>
    <s v="53734255E"/>
    <s v="SANCHEZ PAVESI, ANDRES LEANDRO"/>
    <d v="2026-01-01T00:00:00"/>
    <d v="2026-12-31T00:00:00"/>
    <s v="154487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305976"/>
    <s v="79064125S"/>
    <s v="YANES SANCHEZ, CLAUDIA"/>
    <d v="2026-01-01T00:00:00"/>
    <d v="2026-12-31T00:00:00"/>
    <s v="162707"/>
    <s v="TEMPORAL. T. COM. INTER. N. ESTA"/>
    <s v="INTERINO POR VACANTE"/>
    <s v="FEA PSIQUIATRÍA"/>
    <s v="E"/>
    <s v="I_9_1a"/>
    <x v="0"/>
    <n v="365"/>
    <s v="FEA PSIQUIATRÍA"/>
    <s v="P.MÉDICO PSIQUIATRÍA"/>
    <x v="0"/>
    <s v="0"/>
    <m/>
    <m/>
    <m/>
    <d v="2026-12-31T00:00:00"/>
    <m/>
    <m/>
  </r>
  <r>
    <s v="357687"/>
    <s v="70656306F"/>
    <s v="FARFAN LEAL, FRANK ERIC"/>
    <d v="2026-01-01T00:00:00"/>
    <d v="2026-12-31T00:00:00"/>
    <s v="150211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4120"/>
    <s v="Y2595249N"/>
    <s v="GERMANY ROZAS, MARTIN CRISTOBAL"/>
    <d v="2026-01-01T00:00:00"/>
    <d v="2026-12-31T00:00:00"/>
    <s v="153011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7296"/>
    <s v="78637587N"/>
    <s v="MARTIN RODRIGUEZ, DANIEL"/>
    <d v="2026-01-01T00:00:00"/>
    <d v="2026-12-31T00:00:00"/>
    <s v="153012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260049"/>
    <s v="78574580W"/>
    <s v="PORRAS HERNANDEZ, AREUSA"/>
    <d v="2026-01-01T00:00:00"/>
    <d v="2026-12-31T00:00:00"/>
    <s v="165655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346519"/>
    <s v="04727642S"/>
    <s v="SANABRIA GUALDI, ELISABETH ANDREA"/>
    <d v="2026-01-01T00:00:00"/>
    <d v="2026-12-31T00:00:00"/>
    <s v="169743"/>
    <s v="TEMPORAL. T. COM. INTER. N. ESTA"/>
    <s v="INTERINO POR VACANTE"/>
    <s v="FEA RADIODIAGNÓSTICO"/>
    <s v="E"/>
    <s v="I_9_1a"/>
    <x v="0"/>
    <n v="365"/>
    <s v="FEA RADIODIAGNÓSTICO"/>
    <s v="P.MÉDICO RADIODIAGNÓSTICO"/>
    <x v="0"/>
    <s v="0"/>
    <m/>
    <m/>
    <m/>
    <d v="2026-12-31T00:00:00"/>
    <m/>
    <m/>
  </r>
  <r>
    <s v="314901"/>
    <s v="78574984S"/>
    <s v="RODRIGUEZ CHIMENO, GONZALO"/>
    <d v="2026-01-01T00:00:00"/>
    <d v="2026-12-31T00:00:00"/>
    <s v="152995"/>
    <s v="TEMPORAL. T. COM. INTER. N. ESTA"/>
    <s v="INTERINO POR VACANTE"/>
    <s v="FEA ONCOLOGÍA RADIOTERÁPICA"/>
    <s v="E"/>
    <s v="I_9_1a"/>
    <x v="0"/>
    <n v="365"/>
    <s v="FEA ONCOLOGÍA RADIOTERÁPICA"/>
    <s v="P.MÉDICO RADIOTERAPIA"/>
    <x v="0"/>
    <s v="0"/>
    <m/>
    <m/>
    <m/>
    <d v="2026-12-31T00:00:00"/>
    <m/>
    <m/>
  </r>
  <r>
    <s v="269747"/>
    <s v="54049244A"/>
    <s v="HERNANDEZ MORALES, FRANCISCO JAVIER"/>
    <d v="2026-01-01T00:00:00"/>
    <d v="2026-12-31T00:00:00"/>
    <s v="152973"/>
    <s v="TEMPORAL. T. COM. INTER. N. ESTA"/>
    <s v="INTERINO POR VACANTE"/>
    <s v="FEA MEDICINA FÍSICA Y REHABILITACIÓN"/>
    <s v="E"/>
    <s v="I_9_1a"/>
    <x v="0"/>
    <n v="365"/>
    <s v="FEA MEDICINA FÍSICA Y REHABILITACIÓN"/>
    <s v="P.MÉDICO REHABILITACIÓN"/>
    <x v="0"/>
    <s v="0"/>
    <m/>
    <m/>
    <m/>
    <d v="2026-12-31T00:00:00"/>
    <m/>
    <m/>
  </r>
  <r>
    <s v="275839"/>
    <s v="72580914K"/>
    <s v="UNZURRUNZAGA ITURBE, AMAIA"/>
    <d v="2026-01-01T00:00:00"/>
    <d v="2026-12-31T00:00:00"/>
    <s v="162702"/>
    <s v="TEMPORAL. T. COM. INTER. N. ESTA"/>
    <s v="INTERINO POR VACANTE"/>
    <s v="FEA MEDICINA FÍSICA Y REHABILITACIÓN"/>
    <s v="E"/>
    <s v="I_9_1a"/>
    <x v="0"/>
    <n v="365"/>
    <s v="FEA MEDICINA FÍSICA Y REHABILITACIÓN"/>
    <s v="P.MÉDICO REHABILITACIÓN"/>
    <x v="0"/>
    <s v="0"/>
    <m/>
    <m/>
    <m/>
    <d v="2026-12-31T00:00:00"/>
    <m/>
    <m/>
  </r>
  <r>
    <s v="314971"/>
    <s v="54110476D"/>
    <s v="GARCIA DORTA, ALICIA MARIA"/>
    <d v="2026-01-01T00:00:00"/>
    <d v="2026-12-31T00:00:00"/>
    <s v="153116"/>
    <s v="TEMPORAL. T. COM. INTER. N. ESTA"/>
    <s v="INTERINO POR VACANTE"/>
    <s v="FEA REUMATOLOGÍA"/>
    <s v="E"/>
    <s v="I_9_1a"/>
    <x v="0"/>
    <n v="365"/>
    <s v="FEA REUMATOLOGÍA"/>
    <s v="P.MÉDICO REUMATOLOGÍA"/>
    <x v="0"/>
    <s v="0"/>
    <m/>
    <m/>
    <m/>
    <d v="2026-12-31T00:00:00"/>
    <m/>
    <m/>
  </r>
  <r>
    <s v="197496"/>
    <s v="79449476R"/>
    <s v="VIOTTI SERRA, JOSE MARIA"/>
    <d v="2026-01-01T00:00:00"/>
    <d v="2026-12-31T00:00:00"/>
    <s v="153015"/>
    <s v="TEMPORAL. T. COM. INTER. N. ESTA"/>
    <s v="INTERINO POR VACANTE"/>
    <s v="FEA REUMATOLOGÍA"/>
    <s v="E"/>
    <s v="I_9_1a"/>
    <x v="0"/>
    <n v="365"/>
    <s v="FEA REUMATOLOGÍA"/>
    <s v="P.MÉDICO REUMATOLOGÍA"/>
    <x v="0"/>
    <s v="0"/>
    <m/>
    <m/>
    <m/>
    <d v="2026-12-31T00:00:00"/>
    <m/>
    <m/>
  </r>
  <r>
    <s v="261277"/>
    <s v="54057503M"/>
    <s v="LINARES YANES, FERNANDO"/>
    <d v="2026-04-01T00:00:00"/>
    <d v="2026-12-31T00:00:00"/>
    <s v="177639"/>
    <s v="TEMPORAL. T. COM. INTER. N. ESTA"/>
    <s v="INTERINO POR VACANTE"/>
    <s v="FEA CIRUGÍA ORTOPÉDICA Y TRAUMATOLOGÍA"/>
    <s v="E"/>
    <s v="I_9_1a"/>
    <x v="0"/>
    <n v="275"/>
    <s v="FEA CIRUGÍA ORTOPÉDICA Y TRAUMATOLOGÍA"/>
    <s v="P.MÉDICO TRAUMA"/>
    <x v="0"/>
    <s v="0"/>
    <m/>
    <m/>
    <m/>
    <d v="2026-12-31T00:00:00"/>
    <m/>
    <m/>
  </r>
  <r>
    <s v="270484"/>
    <s v="50906385W"/>
    <s v="MARTIN HERRERO, MARIA AZUCENA"/>
    <d v="2026-01-01T00:00:00"/>
    <d v="2026-12-31T00:00:00"/>
    <s v="169687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133179"/>
    <s v="78514731E"/>
    <s v="MARTIN VELEZ, PABLO"/>
    <d v="2026-01-01T00:00:00"/>
    <d v="2026-12-31T00:00:00"/>
    <s v="150158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278530"/>
    <s v="78729153S"/>
    <s v="MORALES MATA, EDUARDO"/>
    <d v="2026-01-01T00:00:00"/>
    <d v="2026-12-31T00:00:00"/>
    <s v="152964"/>
    <s v="TEMPORAL. T. COM. INTER. N. ESTA"/>
    <s v="INTERINO POR VACANTE"/>
    <s v="FEA CIRUGÍA ORTOPÉDICA Y TRAUMATOLOGÍA"/>
    <s v="E"/>
    <s v="I_9_1a"/>
    <x v="0"/>
    <n v="365"/>
    <s v="FEA CIRUGÍA ORTOPÉDICA Y TRAUMATOLOGÍA"/>
    <s v="P.MÉDICO TRAUMA"/>
    <x v="0"/>
    <s v="0"/>
    <m/>
    <m/>
    <m/>
    <d v="2026-12-31T00:00:00"/>
    <m/>
    <m/>
  </r>
  <r>
    <s v="156265"/>
    <s v="79197740T"/>
    <s v="ALVAREZ CASTILLO, ANDREA CAROLINA"/>
    <d v="2026-01-01T00:00:00"/>
    <d v="2026-12-31T00:00:00"/>
    <s v="152974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05536"/>
    <s v="44730414Z"/>
    <s v="BELDA LEY, MARIA DOLORES"/>
    <d v="2026-04-01T00:00:00"/>
    <d v="2026-12-31T00:00:00"/>
    <s v="177652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213300"/>
    <s v="78719202T"/>
    <s v="DOMINGUEZ CURELL, CLAUDIA"/>
    <d v="2026-01-01T00:00:00"/>
    <d v="2026-12-31T00:00:00"/>
    <s v="152975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21518"/>
    <s v="78700053X"/>
    <s v="ESCUDERO MUJICA, MARIA DOLORES"/>
    <d v="2026-04-01T00:00:00"/>
    <d v="2026-12-31T00:00:00"/>
    <s v="177651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60288"/>
    <s v="78693964Q"/>
    <s v="LLANOS JORGE, CELINA"/>
    <d v="2026-01-01T00:00:00"/>
    <d v="2026-12-31T00:00:00"/>
    <s v="169741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160961"/>
    <s v="54057537Q"/>
    <s v="MARTIN MACHIN, MARIA"/>
    <d v="2026-04-01T00:00:00"/>
    <d v="2026-12-31T00:00:00"/>
    <s v="177650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13543"/>
    <s v="79237646R"/>
    <s v="PASTOR GARNICA, EDGAR EDUARDO"/>
    <d v="2026-01-01T00:00:00"/>
    <d v="2026-12-31T00:00:00"/>
    <s v="160169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270051"/>
    <s v="75713599Z"/>
    <s v="PEÑA DIAZ, MARIA"/>
    <d v="2026-01-01T00:00:00"/>
    <d v="2026-12-31T00:00:00"/>
    <s v="169742"/>
    <s v="TEMPORAL. T. COM. INTER. N. ESTA"/>
    <s v="INTERINO POR VACANTE"/>
    <s v="FEA MEDICINA INTENSIVA"/>
    <s v="E"/>
    <s v="I_9_1a"/>
    <x v="0"/>
    <n v="365"/>
    <s v="FEA MEDICINA INTENSIVA"/>
    <s v="P.MÉDICO U.V.I:"/>
    <x v="0"/>
    <s v="0"/>
    <m/>
    <m/>
    <m/>
    <d v="2026-12-31T00:00:00"/>
    <m/>
    <m/>
  </r>
  <r>
    <s v="154503"/>
    <s v="54045247P"/>
    <s v="VIERA ROSALES, SANTIAGO"/>
    <d v="2026-04-01T00:00:00"/>
    <d v="2026-12-31T00:00:00"/>
    <s v="177653"/>
    <s v="TEMPORAL. T. COM. INTER. N. ESTA"/>
    <s v="INTERINO POR VACANTE"/>
    <s v="FEA MEDICINA INTENSIVA"/>
    <s v="E"/>
    <s v="I_9_1a"/>
    <x v="0"/>
    <n v="275"/>
    <s v="FEA MEDICINA INTENSIVA"/>
    <s v="P.MÉDICO U.V.I:"/>
    <x v="0"/>
    <s v="0"/>
    <m/>
    <m/>
    <m/>
    <d v="2026-12-31T00:00:00"/>
    <m/>
    <m/>
  </r>
  <r>
    <s v="193001"/>
    <s v="78624924E"/>
    <s v="HERNANDEZ MARTIN, JESSICA"/>
    <d v="2026-04-02T00:00:00"/>
    <d v="2026-12-31T00:00:00"/>
    <s v="0"/>
    <s v="TEMPORAL. T. COM. INTER. N. ESTA"/>
    <s v="INTERINO POR VACANTE"/>
    <s v="MEDICO/A URGENCIA HOSPITALARIA"/>
    <s v="E"/>
    <s v="I_9_1a"/>
    <x v="0"/>
    <n v="274"/>
    <s v="MÉDICO URGENCIA HOSPITALARIA"/>
    <s v="P.MÉDICO UDAD.HOSP.A DOMICILIO"/>
    <x v="0"/>
    <s v="0"/>
    <m/>
    <m/>
    <m/>
    <d v="2026-12-31T00:00:00"/>
    <m/>
    <m/>
  </r>
  <r>
    <s v="293300"/>
    <s v="43833978A"/>
    <s v="MELIAN ARVELO, MELANIA"/>
    <d v="2026-04-01T00:00:00"/>
    <d v="2026-12-31T00:00:00"/>
    <s v="177649"/>
    <s v="TEMPORAL. T. COM. INTER. N. ESTA"/>
    <s v="INTERINO POR VACANTE"/>
    <s v="FEA MEDICINA FAMILIAR Y COMUNITARIA"/>
    <s v="E"/>
    <s v="I_9_1a"/>
    <x v="0"/>
    <n v="275"/>
    <s v="FEA MEDICINA FAMILIAR Y COMUNITARÍA"/>
    <s v="P.MÉDICO UDAD.HOSP.A DOMICILIO"/>
    <x v="0"/>
    <s v="0"/>
    <m/>
    <m/>
    <m/>
    <d v="2026-12-31T00:00:00"/>
    <m/>
    <m/>
  </r>
  <r>
    <s v="273111"/>
    <s v="78641384Z"/>
    <s v="PEREZ MARTIN, ELISA"/>
    <d v="2026-01-01T00:00:00"/>
    <d v="2026-12-31T00:00:00"/>
    <s v="169700"/>
    <s v="TEMPORAL. T. COM. INTER. N. ESTA"/>
    <s v="INTERINO POR VACANTE"/>
    <s v="FEA MEDICINA FAMILIAR Y COMUNITARIA"/>
    <s v="E"/>
    <s v="I_9_1a"/>
    <x v="0"/>
    <n v="365"/>
    <s v="FEA MEDICINA FAMILIAR Y COMUNITARÍA"/>
    <s v="P.MÉDICO UDAD.HOSP.A DOMICILIO"/>
    <x v="0"/>
    <s v="0"/>
    <m/>
    <m/>
    <m/>
    <d v="2026-12-31T00:00:00"/>
    <m/>
    <m/>
  </r>
  <r>
    <s v="268624"/>
    <s v="78701143L"/>
    <s v="RUIZ PERERA, JESSICA MARIA"/>
    <d v="2026-04-01T00:00:00"/>
    <d v="2026-12-31T00:00:00"/>
    <s v="177648"/>
    <s v="TEMPORAL. T. COM. INTER. N. ESTA"/>
    <s v="INTERINO POR VACANTE"/>
    <s v="FEA MEDICINA FAMILIAR Y COMUNITARIA"/>
    <s v="E"/>
    <s v="I_9_1a"/>
    <x v="0"/>
    <n v="275"/>
    <s v="FEA MEDICINA FAMILIAR Y COMUNITARÍA"/>
    <s v="P.MÉDICO UDAD.HOSP.A DOMICILIO"/>
    <x v="0"/>
    <s v="0"/>
    <m/>
    <m/>
    <m/>
    <d v="2026-12-31T00:00:00"/>
    <m/>
    <m/>
  </r>
  <r>
    <s v="278786"/>
    <s v="09870160D"/>
    <s v="SALAZAR MUJICA, CARLOS LUIS"/>
    <d v="2026-01-01T00:00:00"/>
    <d v="2026-12-31T00:00:00"/>
    <s v="158201"/>
    <s v="TEMPORAL. T. COM. INTER. N. ESTA"/>
    <s v="INTERINO POR VACANTE"/>
    <s v="MEDICO/A URGENCIA HOSPITALARIA"/>
    <s v="E"/>
    <s v="I_9_1a"/>
    <x v="0"/>
    <n v="365"/>
    <s v="MÉDICO URGENCIA HOSPITALARIA"/>
    <s v="P.MÉDICO UDAD.HOSP.A DOMICILIO"/>
    <x v="0"/>
    <s v="0"/>
    <m/>
    <m/>
    <m/>
    <d v="2026-12-31T00:00:00"/>
    <m/>
    <m/>
  </r>
  <r>
    <s v="224262"/>
    <s v="52688672L"/>
    <s v="YUSTE GARRIDO, JUAN"/>
    <d v="2026-01-01T00:00:00"/>
    <d v="2026-12-31T00:00:00"/>
    <s v="146305"/>
    <s v="TEMPORAL. T. COM. INTER. N. ESTA"/>
    <s v="INTERINO POR VACANTE"/>
    <s v="MEDICO/A URGENCIA HOSPITALARIA"/>
    <s v="E"/>
    <s v="I_9_1a"/>
    <x v="0"/>
    <n v="365"/>
    <s v="MÉDICO URGENCIA HOSPITALARIA"/>
    <s v="P.MÉDICO UDAD.HOSP.A DOMICILIO"/>
    <x v="0"/>
    <s v="0"/>
    <m/>
    <m/>
    <m/>
    <d v="2026-12-31T00:00:00"/>
    <m/>
    <m/>
  </r>
  <r>
    <s v="353472"/>
    <s v="79064096D"/>
    <s v="MEDINA HERRERA, RUBEN DOMINGO"/>
    <d v="2026-01-01T00:00:00"/>
    <d v="2026-12-31T00:00:00"/>
    <s v="153013"/>
    <s v="TEMPORAL. T. COM. INTER. N. ESTA"/>
    <s v="INTERINO POR VACANTE"/>
    <s v="FEA RADIODIAGNÓSTICO"/>
    <s v="E"/>
    <s v="I_9_1a"/>
    <x v="0"/>
    <n v="365"/>
    <s v="FEA RADIODIAGNÓSTICO"/>
    <s v="P.MÉDICO ULTRASONOGRAFÍA"/>
    <x v="0"/>
    <s v="0"/>
    <m/>
    <m/>
    <m/>
    <d v="2026-12-31T00:00:00"/>
    <m/>
    <m/>
  </r>
  <r>
    <s v="131396"/>
    <s v="78854143T"/>
    <s v="CEREIJO TEJEDOR, DANIEL"/>
    <d v="2026-01-01T00:00:00"/>
    <d v="2026-12-31T00:00:00"/>
    <s v="153017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162187"/>
    <s v="78623400Q"/>
    <s v="GARCIA ALVAREZ, CARLOS"/>
    <d v="2026-01-01T00:00:00"/>
    <d v="2026-12-31T00:00:00"/>
    <s v="153016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236573"/>
    <s v="43212393Q"/>
    <s v="GUTIERREZ HIDALGO, BEATRIZ"/>
    <d v="2026-02-23T00:00:00"/>
    <d v="2026-12-31T00:00:00"/>
    <s v="176883"/>
    <s v="TEMPORAL. T. COM. INTER. N. ESTA"/>
    <s v="INTERINO POR VACANTE"/>
    <s v="FEA UROLOGÍA"/>
    <s v="E"/>
    <s v="I_9_1a"/>
    <x v="0"/>
    <n v="312"/>
    <s v="FEA UROLOGÍA"/>
    <s v="P.MÉDICO UROLOGÍA"/>
    <x v="0"/>
    <s v="0"/>
    <m/>
    <m/>
    <m/>
    <d v="2026-12-31T00:00:00"/>
    <m/>
    <m/>
  </r>
  <r>
    <s v="227114"/>
    <s v="79062379V"/>
    <s v="MUÑIZ SUAREZ, LAURA"/>
    <d v="2026-01-01T00:00:00"/>
    <d v="2026-12-31T00:00:00"/>
    <s v="169745"/>
    <s v="TEMPORAL. T. COM. INTER. N. ESTA"/>
    <s v="INTERINO POR VACANTE"/>
    <s v="FEA UROLOGÍA"/>
    <s v="E"/>
    <s v="I_9_1a"/>
    <x v="0"/>
    <n v="365"/>
    <s v="FEA UROLOGÍA"/>
    <s v="P.MÉDICO UROLOGÍA"/>
    <x v="0"/>
    <s v="0"/>
    <m/>
    <m/>
    <m/>
    <d v="2026-12-31T00:00:00"/>
    <m/>
    <m/>
  </r>
  <r>
    <s v="259989"/>
    <s v="X9405856Y"/>
    <s v="CANTARELLI, LORENZO"/>
    <d v="2026-01-01T00:00:00"/>
    <d v="2026-12-31T00:00:00"/>
    <s v="169691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48962"/>
    <s v="43832894T"/>
    <s v="DEL ROSARIO GARCIA, BETEL"/>
    <d v="2026-01-01T00:00:00"/>
    <d v="2026-12-31T00:00:00"/>
    <s v="163055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160114"/>
    <s v="54060596Q"/>
    <s v="GARCIA GIL, SARA"/>
    <d v="2026-01-01T00:00:00"/>
    <d v="2026-12-31T00:00:00"/>
    <s v="152968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382734"/>
    <s v="45981621K"/>
    <s v="MARTIN LOPEZ, ARIANA"/>
    <d v="2026-04-01T00:00:00"/>
    <d v="2026-12-31T00:00:00"/>
    <s v="177646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251622"/>
    <s v="45710562V"/>
    <s v="MORALES BARRIOS, JOSE ALBERTO"/>
    <d v="2026-01-01T00:00:00"/>
    <d v="2026-12-31T00:00:00"/>
    <s v="152969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36053"/>
    <s v="08871817G"/>
    <s v="NAVARRO DAVILA, MARCO ANTONIO"/>
    <d v="2026-01-01T00:00:00"/>
    <d v="2026-12-31T00:00:00"/>
    <s v="152970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92891"/>
    <s v="78717791S"/>
    <s v="OTAZO PEREZ, SHEILA MARIA"/>
    <d v="2026-01-01T00:00:00"/>
    <d v="2026-12-31T00:00:00"/>
    <s v="153670"/>
    <s v="TEMPORAL. T. COM. INTER. N. ESTA"/>
    <s v="INTERINO POR VACANTE"/>
    <s v="FEA FARMACIA HOSPITALARIA"/>
    <s v="E"/>
    <s v="I_9_1a"/>
    <x v="0"/>
    <n v="365"/>
    <s v="FEA FARMACIA HOSPITALARIA"/>
    <s v="P.TEC.SUP.DE FARMACIA"/>
    <x v="0"/>
    <s v="0"/>
    <m/>
    <m/>
    <m/>
    <d v="2026-12-31T00:00:00"/>
    <m/>
    <m/>
  </r>
  <r>
    <s v="259711"/>
    <s v="54054724D"/>
    <s v="PEREZ MARTIN, CRISTO YARED"/>
    <d v="2026-04-01T00:00:00"/>
    <d v="2026-12-31T00:00:00"/>
    <s v="177644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317755"/>
    <s v="42220175H"/>
    <s v="PEREZ REYES, SERGIO"/>
    <d v="2026-04-01T00:00:00"/>
    <d v="2026-12-31T00:00:00"/>
    <s v="177645"/>
    <s v="TEMPORAL. T. COM. INTER. N. ESTA"/>
    <s v="INTERINO POR VACANTE"/>
    <s v="FEA FARMACIA HOSPITALARIA"/>
    <s v="E"/>
    <s v="I_9_1a"/>
    <x v="0"/>
    <n v="275"/>
    <s v="FEA FARMACIA HOSPITALARIA"/>
    <s v="P.TEC.SUP.DE FARMACIA"/>
    <x v="0"/>
    <s v="0"/>
    <m/>
    <m/>
    <m/>
    <d v="2026-12-31T00:00:00"/>
    <m/>
    <m/>
  </r>
  <r>
    <s v="227931"/>
    <s v="78572185E"/>
    <s v="CASANOVA MELCHOR, BEATRIZ"/>
    <d v="2026-01-01T00:00:00"/>
    <d v="2026-12-31T00:00:00"/>
    <s v="152978"/>
    <s v="TEMPORAL. T. COM. INTER. N. ESTA"/>
    <s v="INTERINO POR VACANTE"/>
    <s v="MEDICO/A ADMISIÓN Y DOCUMENT. CLÍNICA"/>
    <s v="E"/>
    <s v="I_9_1a"/>
    <x v="0"/>
    <n v="365"/>
    <s v="MEDICA/O DE ADMISION Y DOCUMENTACION CL"/>
    <s v="SUBDIRECCIÓN MÉDICA"/>
    <x v="0"/>
    <s v="0"/>
    <m/>
    <m/>
    <m/>
    <d v="2026-12-31T00:00:00"/>
    <m/>
    <m/>
  </r>
  <r>
    <s v="223737"/>
    <s v="32664159L"/>
    <s v="ANDON CORREDOIRA, JOSE MANUEL"/>
    <d v="2026-01-01T00:00:00"/>
    <d v="2026-12-31T00:00:00"/>
    <s v="173820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68174"/>
    <s v="43804365Z"/>
    <s v="ARMAS PERDOMO, MARIA DEL CARMEN"/>
    <d v="2026-01-01T00:00:00"/>
    <d v="2026-12-31T00:00:00"/>
    <s v="173825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83900"/>
    <s v="45435646C"/>
    <s v="DIAZ HERNANDEZ, FRANCISCO ANGEL"/>
    <d v="2026-01-01T00:00:00"/>
    <d v="2026-12-31T00:00:00"/>
    <s v="153899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29396"/>
    <s v="79063202N"/>
    <s v="GARCIA GONZALEZ, JOSUHA JACOB"/>
    <d v="2026-01-01T00:00:00"/>
    <d v="2026-12-31T00:00:00"/>
    <s v="153900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95065"/>
    <s v="78562249E"/>
    <s v="GONZALEZ GONZALEZ, MARIA ELENA"/>
    <d v="2026-01-01T00:00:00"/>
    <d v="2026-12-31T00:00:00"/>
    <s v="173819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27810"/>
    <s v="45441857K"/>
    <s v="GONZALEZ PERERA, ROSA MARIA"/>
    <d v="2026-01-01T00:00:00"/>
    <d v="2026-12-31T00:00:00"/>
    <s v="153892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70362"/>
    <s v="42087030C"/>
    <s v="HERNANDEZ NAZCO, JOSE ANGEL"/>
    <d v="2026-01-01T00:00:00"/>
    <d v="2026-12-31T00:00:00"/>
    <s v="153896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12008"/>
    <s v="43777653M"/>
    <s v="MENA RISCO, GLADYS"/>
    <d v="2026-01-01T00:00:00"/>
    <d v="2026-12-31T00:00:00"/>
    <s v="153897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60533"/>
    <s v="42079023V"/>
    <s v="QUESADA PEREZ, MARIA MERCEDES"/>
    <d v="2026-01-01T00:00:00"/>
    <d v="2026-12-31T00:00:00"/>
    <s v="153898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52039"/>
    <s v="78712635B"/>
    <s v="RAMOS RODRIGUEZ, CRISTINA"/>
    <d v="2026-01-01T00:00:00"/>
    <d v="2026-12-31T00:00:00"/>
    <s v="173818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05669"/>
    <s v="54110772Y"/>
    <s v="RAMOS TORRES, MARIO"/>
    <d v="2026-01-01T00:00:00"/>
    <d v="2026-12-31T00:00:00"/>
    <s v="153901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366369"/>
    <s v="78569378K"/>
    <s v="RODRIGUEZ TAVIO, NOEMI"/>
    <d v="2026-03-26T00:00:00"/>
    <d v="2026-12-31T00:00:00"/>
    <s v="177943"/>
    <s v="TEMPORAL. T. COM. INTER. N. ESTA"/>
    <s v="INTERINO POR VACANTE"/>
    <s v="G AUXILIAR ADMINISTRATIVO F. ADMVA"/>
    <s v="E"/>
    <s v="I_9_1a"/>
    <x v="0"/>
    <n v="281"/>
    <s v="AUXILIAR ADMINISTRATIVO"/>
    <s v="ALMACÉN CENTRAL"/>
    <x v="6"/>
    <s v="0"/>
    <m/>
    <m/>
    <m/>
    <d v="2026-12-31T00:00:00"/>
    <m/>
    <m/>
  </r>
  <r>
    <s v="218759"/>
    <s v="43622449M"/>
    <s v="ROJAS RODRIGUEZ, PEDRO"/>
    <d v="2026-01-01T00:00:00"/>
    <d v="2026-12-31T00:00:00"/>
    <s v="173821"/>
    <s v="TEMPORAL. T. COM. INTER. N. ESTA"/>
    <s v="INTERINO POR VACANTE"/>
    <s v="G AUXILIAR ADMINISTRATIVO F. ADMVA"/>
    <s v="E"/>
    <s v="I_9_1a"/>
    <x v="0"/>
    <n v="365"/>
    <s v="AUXILIAR ADMINISTRATIVO"/>
    <s v="ALMACÉN CENTRAL"/>
    <x v="6"/>
    <s v="0"/>
    <m/>
    <m/>
    <m/>
    <d v="2026-12-31T00:00:00"/>
    <m/>
    <m/>
  </r>
  <r>
    <s v="223605"/>
    <s v="43811153V"/>
    <s v="ARTEAGA ALONSO, PATRICIO EVARISTO"/>
    <d v="2026-04-01T00:00:00"/>
    <d v="2026-12-31T00:00:00"/>
    <s v="177741"/>
    <s v="TEMPORAL. T. COM. INTER. N. ESTA"/>
    <s v="INTERINO POR VACANTE"/>
    <s v="CELADOR/A"/>
    <s v="E"/>
    <s v="I_9_1a"/>
    <x v="0"/>
    <n v="275"/>
    <s v="CELADOR"/>
    <s v="AREA ADMINISTRATIVA - HN - CAE ICOD"/>
    <x v="6"/>
    <s v="0"/>
    <m/>
    <m/>
    <m/>
    <d v="2026-12-31T00:00:00"/>
    <m/>
    <m/>
  </r>
  <r>
    <s v="299173"/>
    <s v="43834597R"/>
    <s v="BELLO MARTIN, ELISABET"/>
    <d v="2026-01-01T00:00:00"/>
    <d v="2026-12-31T00:00:00"/>
    <s v="173829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68767"/>
    <s v="43375483J"/>
    <s v="GONZALEZ GARCIA, SILVIA"/>
    <d v="2026-01-01T00:00:00"/>
    <d v="2026-12-31T00:00:00"/>
    <s v="173828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234208"/>
    <s v="45448454V"/>
    <s v="HERNANDEZ RODRIGUEZ, JUAN CARLOS"/>
    <d v="2026-01-01T00:00:00"/>
    <d v="2026-12-31T00:00:00"/>
    <s v="154161"/>
    <s v="TEMPORAL. T. COM. INTER. N. ESTA"/>
    <s v="INTERINO POR VACANTE"/>
    <s v="CELADOR/A"/>
    <s v="E"/>
    <s v="I_9_1a"/>
    <x v="0"/>
    <n v="365"/>
    <s v="CELADOR"/>
    <s v="AREA ADMINISTRATIVA - HN - CAE ICOD"/>
    <x v="6"/>
    <s v="0"/>
    <m/>
    <m/>
    <m/>
    <d v="2026-12-31T00:00:00"/>
    <m/>
    <m/>
  </r>
  <r>
    <s v="244990"/>
    <s v="78643873L"/>
    <s v="LECHADO HERNANDEZ, ALICIA"/>
    <d v="2026-04-01T00:00:00"/>
    <d v="2026-12-31T00:00:00"/>
    <s v="177735"/>
    <s v="TEMPORAL. T. COM. INTER. N. ESTA"/>
    <s v="INTERINO POR VACANTE"/>
    <s v="CELADOR/A"/>
    <s v="E"/>
    <s v="I_9_1a"/>
    <x v="0"/>
    <n v="275"/>
    <s v="CELADOR"/>
    <s v="AREA ADMINISTRATIVA - HN - CAE ICOD"/>
    <x v="6"/>
    <s v="0"/>
    <m/>
    <m/>
    <m/>
    <d v="2026-12-31T00:00:00"/>
    <m/>
    <m/>
  </r>
  <r>
    <s v="209185"/>
    <s v="78640540K"/>
    <s v="LEON GONZALEZ, JENNY MERCEDES"/>
    <d v="2026-03-28T00:00:00"/>
    <d v="2026-12-31T00:00:00"/>
    <s v="177971"/>
    <s v="TEMPORAL. T. COM. INTER. N. ESTA"/>
    <s v="INTERINO POR VACANTE"/>
    <s v="G AUXILIAR ADMINISTRATIVO F. ADMVA"/>
    <s v="E"/>
    <s v="I_9_1a"/>
    <x v="0"/>
    <n v="279"/>
    <s v="AUXILIAR ADMINISTRATIVO"/>
    <s v="AREA ADMINISTRATIVA - HN - CAE ICOD"/>
    <x v="6"/>
    <s v="0"/>
    <m/>
    <m/>
    <m/>
    <d v="2026-12-31T00:00:00"/>
    <m/>
    <m/>
  </r>
  <r>
    <s v="248554"/>
    <s v="78607397K"/>
    <s v="MACHADO MARTIN, CARLOS ENRIQUE"/>
    <d v="2026-01-01T00:00:00"/>
    <d v="2026-12-31T00:00:00"/>
    <s v="171813"/>
    <s v="TEMPORAL. T. COM. INTER. N. ESTA"/>
    <s v="INTERINO POR VACANTE"/>
    <s v="CELADOR/A"/>
    <s v="E"/>
    <s v="I_9_1a"/>
    <x v="0"/>
    <n v="365"/>
    <s v="CELADOR"/>
    <s v="AREA ADMINISTRATIVA - HN - CAE ICOD"/>
    <x v="6"/>
    <s v="0"/>
    <m/>
    <m/>
    <m/>
    <d v="2026-12-31T00:00:00"/>
    <m/>
    <m/>
  </r>
  <r>
    <s v="384718"/>
    <s v="43364369P"/>
    <s v="RUIZ FARRAIS, ANA ROSA"/>
    <d v="2026-01-01T00:00:00"/>
    <d v="2026-12-31T00:00:00"/>
    <s v="161537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49415"/>
    <s v="78636406G"/>
    <s v="SARABIA GONZALEZ, LAURA VANESSA"/>
    <d v="2026-01-01T00:00:00"/>
    <d v="2026-12-31T00:00:00"/>
    <s v="154086"/>
    <s v="TEMPORAL. T. COM. INTER. N. ESTA"/>
    <s v="INTERINO POR VACANTE"/>
    <s v="G AUXILIAR ADMINISTRATIVO F. ADMVA"/>
    <s v="E"/>
    <s v="I_9_1a"/>
    <x v="0"/>
    <n v="365"/>
    <s v="AUXILIAR ADMINISTRATIVO"/>
    <s v="AREA ADMINISTRATIVA - HN - CAE ICOD"/>
    <x v="6"/>
    <s v="0"/>
    <m/>
    <m/>
    <m/>
    <d v="2026-12-31T00:00:00"/>
    <m/>
    <m/>
  </r>
  <r>
    <s v="357871"/>
    <s v="78558716P"/>
    <s v="BELLO BARRETO, MARIA GUASIMARA"/>
    <d v="2026-01-01T00:00:00"/>
    <d v="2026-12-31T00:00:00"/>
    <s v="153884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367455"/>
    <s v="79084359D"/>
    <s v="JAVIER IZQUIERDO, AINOA"/>
    <d v="2026-01-01T00:00:00"/>
    <d v="2026-12-31T00:00:00"/>
    <s v="171907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212212"/>
    <s v="78679912V"/>
    <s v="VERA AGUILAR, MARIA ROSA"/>
    <d v="2026-01-01T00:00:00"/>
    <d v="2026-12-31T00:00:00"/>
    <s v="153879"/>
    <s v="TEMPORAL. T. COM. INTER. N. ESTA"/>
    <s v="INTERINO POR VACANTE"/>
    <s v="G AUXILIAR ADMINISTRATIVO F. ADMVA"/>
    <s v="E"/>
    <s v="I_9_1a"/>
    <x v="0"/>
    <n v="365"/>
    <s v="AUXILIAR ADMINISTRATIVO"/>
    <s v="AREA ADTVA. - CAE LA LAGUNA-GENETO"/>
    <x v="6"/>
    <s v="0"/>
    <m/>
    <m/>
    <m/>
    <d v="2026-12-31T00:00:00"/>
    <m/>
    <m/>
  </r>
  <r>
    <s v="297697"/>
    <s v="78613391N"/>
    <s v="DELGADO YANES, CARLOS JAVIER"/>
    <d v="2026-04-01T00:00:00"/>
    <d v="2026-12-31T00:00:00"/>
    <s v="177738"/>
    <s v="TEMPORAL. T. COM. INTER. N. ESTA"/>
    <s v="INTERINO POR VACANTE"/>
    <s v="CELADOR/A"/>
    <s v="E"/>
    <s v="I_9_1a"/>
    <x v="0"/>
    <n v="275"/>
    <s v="CELADOR"/>
    <s v="AREA ADTVA. - CAE LA OROTAVA"/>
    <x v="6"/>
    <s v="0"/>
    <m/>
    <m/>
    <m/>
    <d v="2026-12-31T00:00:00"/>
    <m/>
    <m/>
  </r>
  <r>
    <s v="377019"/>
    <s v="45459129C"/>
    <s v="FARIÑA BERMUDO, LAURA"/>
    <d v="2026-01-01T00:00:00"/>
    <d v="2026-12-31T00:00:00"/>
    <s v="146822"/>
    <s v="TEMPORAL. T. COM. INTER. N. ESTA"/>
    <s v="INTERINO POR VACANTE"/>
    <s v="G AUXILIAR ADMINISTRATIVO F. ADMVA"/>
    <s v="E"/>
    <s v="I_9_1a"/>
    <x v="0"/>
    <n v="365"/>
    <s v="AUXILIAR ADMINISTRATIVO"/>
    <s v="AREA ADTVA. - CAE LA OROTAVA"/>
    <x v="6"/>
    <s v="0"/>
    <m/>
    <m/>
    <m/>
    <d v="2026-12-31T00:00:00"/>
    <m/>
    <m/>
  </r>
  <r>
    <s v="395325"/>
    <s v="43622137S"/>
    <s v="GARCIA VERA, MARIA CANDELARIA"/>
    <d v="2026-01-01T00:00:00"/>
    <d v="2026-12-31T00:00:00"/>
    <s v="153890"/>
    <s v="TEMPORAL. T. COM. INTER. N. ESTA"/>
    <s v="INTERINO POR VACANTE"/>
    <s v="G AUXILIAR ADMINISTRATIVO F. ADMVA"/>
    <s v="E"/>
    <s v="I_9_1a"/>
    <x v="0"/>
    <n v="365"/>
    <s v="AUXILIAR ADMINISTRATIVO"/>
    <s v="AREA ADTVA. - CAE LA OROTAVA"/>
    <x v="6"/>
    <s v="0"/>
    <m/>
    <m/>
    <m/>
    <d v="2026-12-31T00:00:00"/>
    <m/>
    <m/>
  </r>
  <r>
    <s v="266440"/>
    <s v="78725542S"/>
    <s v="DE LA ROSA ROJAS, NISAMAR"/>
    <d v="2026-01-01T00:00:00"/>
    <d v="2026-12-31T00:00:00"/>
    <s v="153889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06210"/>
    <s v="43826883S"/>
    <s v="DELGADO MARTIN, DAVID"/>
    <d v="2026-04-01T00:00:00"/>
    <d v="2026-12-31T00:00:00"/>
    <s v="177736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359162"/>
    <s v="42086370G"/>
    <s v="FERNANDEZ RODRIGUEZ, MARIA CRISTINA"/>
    <d v="2026-01-01T00:00:00"/>
    <d v="2026-12-31T00:00:00"/>
    <s v="171671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60923"/>
    <s v="78556668F"/>
    <s v="LADO MARCOTE, GUACIMARA"/>
    <d v="2026-01-01T00:00:00"/>
    <d v="2026-12-31T00:00:00"/>
    <s v="173827"/>
    <s v="TEMPORAL. T. COM. INTER. N. ESTA"/>
    <s v="INTERINO POR VACANTE"/>
    <s v="G AUXILIAR ADMINISTRATIVO F. ADMVA"/>
    <s v="E"/>
    <s v="I_9_1a"/>
    <x v="0"/>
    <n v="365"/>
    <s v="AUXILIAR ADMINISTRATIVO"/>
    <s v="AREA ADTVA. - CAE PTO.DE LA CRUZ"/>
    <x v="6"/>
    <s v="0"/>
    <m/>
    <m/>
    <m/>
    <d v="2026-12-31T00:00:00"/>
    <m/>
    <m/>
  </r>
  <r>
    <s v="298827"/>
    <s v="43807385K"/>
    <s v="MARTIN ZARZA, RAQUEL"/>
    <d v="2026-04-01T00:00:00"/>
    <d v="2026-12-31T00:00:00"/>
    <s v="177766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388045"/>
    <s v="43784233F"/>
    <s v="MESA AGUIAR, ALBERTO MANUEL"/>
    <d v="2026-04-01T00:00:00"/>
    <d v="2026-12-31T00:00:00"/>
    <s v="177765"/>
    <s v="TEMPORAL. T. COM. INTER. N. ESTA"/>
    <s v="INTERINO POR VACANTE"/>
    <s v="CELADOR/A"/>
    <s v="E"/>
    <s v="I_9_1a"/>
    <x v="0"/>
    <n v="275"/>
    <s v="CELADOR"/>
    <s v="AREA ADTVA. - CAE PTO.DE LA CRUZ"/>
    <x v="6"/>
    <s v="0"/>
    <m/>
    <m/>
    <m/>
    <d v="2026-12-31T00:00:00"/>
    <m/>
    <m/>
  </r>
  <r>
    <s v="271697"/>
    <s v="43840606F"/>
    <s v="AFONSO GONZALEZ, GENESIS BERISIMA"/>
    <d v="2026-01-01T00:00:00"/>
    <d v="2026-12-31T00:00:00"/>
    <s v="170897"/>
    <s v="TEMPORAL. T. COM. INTER. N. ESTA"/>
    <s v="INTERINO POR VACANTE"/>
    <s v="G ADMINISTRATIVO FUNCIÓN ADMINISTRATIVA"/>
    <s v="E"/>
    <s v="I_9_1a"/>
    <x v="0"/>
    <n v="365"/>
    <s v="GRUPO ADMINISTRATIVO"/>
    <s v="CONTRATACIÓN ADMINISTRATIVA"/>
    <x v="6"/>
    <s v="0"/>
    <m/>
    <m/>
    <m/>
    <d v="2026-12-31T00:00:00"/>
    <m/>
    <m/>
  </r>
  <r>
    <s v="339133"/>
    <s v="78558279P"/>
    <s v="BENITEZ SUAREZ, MIGUEL UBAY"/>
    <d v="2026-01-01T00:00:00"/>
    <d v="2026-12-31T00:00:00"/>
    <s v="153189"/>
    <s v="TEMPORAL. T. COM. INTER. N. ESTA"/>
    <s v="INTERINO POR VACANTE"/>
    <s v="G ADMINISTRATIVO FUNCIÓN ADMINISTRATIVA"/>
    <s v="E"/>
    <s v="I_9_1a"/>
    <x v="0"/>
    <n v="365"/>
    <s v="GRUPO ADMINISTRATIVO"/>
    <s v="CONTRATACIÓN ADMINISTRATIVA"/>
    <x v="6"/>
    <s v="0"/>
    <m/>
    <m/>
    <m/>
    <d v="2026-12-31T00:00:00"/>
    <m/>
    <m/>
  </r>
  <r>
    <s v="297033"/>
    <s v="78556135A"/>
    <s v="CAPOTE PEREZ, MARIA DE LAS NIEVES"/>
    <d v="2026-01-01T00:00:00"/>
    <d v="2026-12-31T00:00:00"/>
    <s v="168354"/>
    <s v="TEMPORAL. T. COM. INTER. N. ESTA"/>
    <s v="INTERINO POR VACANTE"/>
    <s v="G ADMINISTRATIVO FUNCIÓN ADMINISTRATIVA"/>
    <s v="E"/>
    <s v="I_9_1a"/>
    <x v="0"/>
    <n v="365"/>
    <s v="GRUPO ADMINISTRATIVO"/>
    <s v="GESTIÓN ECONÓMICA - FINANCIERA"/>
    <x v="6"/>
    <s v="0"/>
    <m/>
    <m/>
    <m/>
    <d v="2026-12-31T00:00:00"/>
    <m/>
    <m/>
  </r>
  <r>
    <s v="363651"/>
    <s v="78677366R"/>
    <s v="GONZALEZ PRIETO, VANESA"/>
    <d v="2026-01-01T00:00:00"/>
    <d v="2026-12-31T00:00:00"/>
    <s v="153798"/>
    <s v="TEMPORAL. T. COM. INTER. N. ESTA"/>
    <s v="INTERINO POR VACANTE"/>
    <s v="G ADMINISTRATIVO FUNCIÓN ADMINISTRATIVA"/>
    <s v="E"/>
    <s v="I_9_1a"/>
    <x v="0"/>
    <n v="365"/>
    <s v="GRUPO ADMINISTRATIVO"/>
    <s v="GESTIÓN ECONÓMICA - FINANCIERA"/>
    <x v="6"/>
    <s v="0"/>
    <m/>
    <m/>
    <m/>
    <d v="2026-12-31T00:00:00"/>
    <m/>
    <m/>
  </r>
  <r>
    <s v="354528"/>
    <s v="78400448A"/>
    <s v="HERRERA HERRERA, GREGORIA"/>
    <d v="2026-01-01T00:00:00"/>
    <d v="2026-12-31T00:00:00"/>
    <s v="153893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91019"/>
    <s v="78699226B"/>
    <s v="MARQUEZ DAVILA, MONEYBA MARIA"/>
    <d v="2026-01-01T00:00:00"/>
    <d v="2026-12-31T00:00:00"/>
    <s v="173830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03512"/>
    <s v="54059411G"/>
    <s v="PEÑA PEREZ, MARIA NOEMI"/>
    <d v="2026-01-01T00:00:00"/>
    <d v="2026-12-31T00:00:00"/>
    <s v="153885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338786"/>
    <s v="45458249Z"/>
    <s v="ROBAYNA IZQUIERDO, MONICA ESTER"/>
    <d v="2026-01-01T00:00:00"/>
    <d v="2026-12-31T00:00:00"/>
    <s v="156568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35025"/>
    <s v="42185319F"/>
    <s v="RODRIGUEZ HERNANDEZ, VICTORIA"/>
    <d v="2026-01-01T00:00:00"/>
    <d v="2026-12-31T00:00:00"/>
    <s v="156569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01010"/>
    <s v="42177187V"/>
    <s v="SANCHEZ HERNANDEZ, JORGE"/>
    <d v="2026-01-01T00:00:00"/>
    <d v="2026-12-31T00:00:00"/>
    <s v="161538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58931"/>
    <s v="42238883G"/>
    <s v="VELAZQUEZ RAMOS, CARLOS"/>
    <d v="2026-01-01T00:00:00"/>
    <d v="2026-12-31T00:00:00"/>
    <s v="173831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20634"/>
    <s v="43374386C"/>
    <s v="VIERA GUTIERREZ, MARIA JOSE"/>
    <d v="2026-01-01T00:00:00"/>
    <d v="2026-12-31T00:00:00"/>
    <s v="154085"/>
    <s v="TEMPORAL. T. COM. INTER. N. ESTA"/>
    <s v="INTERINO POR VACANTE"/>
    <s v="G AUXILIAR ADMINISTRATIVO F. ADMVA"/>
    <s v="E"/>
    <s v="I_9_1a"/>
    <x v="0"/>
    <n v="365"/>
    <s v="AUXILIAR ADMINISTRATIVO"/>
    <s v="PLANTILLA VOLANTE SS ADMTVO ALMACÉN CENT"/>
    <x v="6"/>
    <s v="0"/>
    <m/>
    <m/>
    <m/>
    <d v="2026-12-31T00:00:00"/>
    <m/>
    <m/>
  </r>
  <r>
    <s v="234326"/>
    <s v="54050576R"/>
    <s v="ALFONSIN GIL, ROCIO"/>
    <d v="2026-01-01T00:00:00"/>
    <d v="2026-12-31T00:00:00"/>
    <s v="15381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0390"/>
    <s v="51148053D"/>
    <s v="ALONSO EXPOSITO, VIRGINIA"/>
    <d v="2026-01-01T00:00:00"/>
    <d v="2026-12-31T00:00:00"/>
    <s v="17379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3225"/>
    <s v="54043081G"/>
    <s v="AVILA PEREZ, IRENE"/>
    <d v="2026-01-01T00:00:00"/>
    <d v="2026-12-31T00:00:00"/>
    <s v="17091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2240"/>
    <s v="43794222Z"/>
    <s v="BALBIN GONZALEZ, ALMA MARIA"/>
    <d v="2026-01-01T00:00:00"/>
    <d v="2026-12-31T00:00:00"/>
    <s v="17091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9157"/>
    <s v="43791215C"/>
    <s v="BELTRAMI ARTIME, MARIA JOSEFA"/>
    <d v="2026-01-01T00:00:00"/>
    <d v="2026-12-31T00:00:00"/>
    <s v="17092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6192"/>
    <s v="43838242N"/>
    <s v="BRITO PONCE, JULIA"/>
    <d v="2026-01-01T00:00:00"/>
    <d v="2026-12-31T00:00:00"/>
    <s v="17090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0129"/>
    <s v="54045212L"/>
    <s v="CHINEA BARROSO, SILVIA"/>
    <d v="2026-01-01T00:00:00"/>
    <d v="2026-12-31T00:00:00"/>
    <s v="15380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69213"/>
    <s v="43779746M"/>
    <s v="CORDOBES GONZALEZ, LUZ MARIA"/>
    <d v="2026-01-01T00:00:00"/>
    <d v="2026-12-31T00:00:00"/>
    <s v="17090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9245"/>
    <s v="78710469F"/>
    <s v="CRUZ PEREZ, YURENA"/>
    <d v="2026-01-01T00:00:00"/>
    <d v="2026-12-31T00:00:00"/>
    <s v="17092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95165"/>
    <s v="78561388N"/>
    <s v="DARIAS MEDINA, MARIA JOSE"/>
    <d v="2026-01-01T00:00:00"/>
    <d v="2026-12-31T00:00:00"/>
    <s v="15378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7714"/>
    <s v="45853858T"/>
    <s v="DE LA ROSA BRITO, CARLA IDAFANE"/>
    <d v="2026-01-01T00:00:00"/>
    <d v="2026-12-31T00:00:00"/>
    <s v="17092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4682"/>
    <s v="54109710W"/>
    <s v="DIAZ BRITO, LAURA"/>
    <d v="2026-01-01T00:00:00"/>
    <d v="2026-12-31T00:00:00"/>
    <s v="1538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7071"/>
    <s v="78574584Y"/>
    <s v="DORTA DIAZ, MARIA JENNIFER"/>
    <d v="2026-01-01T00:00:00"/>
    <d v="2026-12-31T00:00:00"/>
    <s v="15381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7136"/>
    <s v="78698909Q"/>
    <s v="GARCIA LOPEZ, JOSE CARLOS"/>
    <d v="2026-01-01T00:00:00"/>
    <d v="2026-12-31T00:00:00"/>
    <s v="17091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2989"/>
    <s v="42244485V"/>
    <s v="GIL REYES, PATRICIA"/>
    <d v="2026-01-01T00:00:00"/>
    <d v="2026-12-31T00:00:00"/>
    <s v="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14899"/>
    <s v="42220358V"/>
    <s v="GONZALEZ HERNANDEZ, CARLOS"/>
    <d v="2026-01-01T00:00:00"/>
    <d v="2026-12-31T00:00:00"/>
    <s v="17091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9636"/>
    <s v="78711168Q"/>
    <s v="GONZALEZ MONTESDEOCA, TEXEIRA"/>
    <d v="2026-01-01T00:00:00"/>
    <d v="2026-12-31T00:00:00"/>
    <s v="1709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1890"/>
    <s v="78857592E"/>
    <s v="GONZALEZ RAMOS, AIRAM"/>
    <d v="2026-01-01T00:00:00"/>
    <d v="2026-12-31T00:00:00"/>
    <s v="17091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0252"/>
    <s v="43838894C"/>
    <s v="HERNANDEZ CRUZ, NOELIA"/>
    <d v="2026-01-01T00:00:00"/>
    <d v="2026-12-31T00:00:00"/>
    <s v="15381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1356"/>
    <s v="43830959C"/>
    <s v="HERNANDEZ CURBELO, NOEMI"/>
    <d v="2026-01-01T00:00:00"/>
    <d v="2026-12-31T00:00:00"/>
    <s v="15592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9417"/>
    <s v="54043911Y"/>
    <s v="HERNANDEZ GONZALEZ, LUCILA"/>
    <d v="2026-01-01T00:00:00"/>
    <d v="2026-12-31T00:00:00"/>
    <s v="17379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5484"/>
    <s v="33390140M"/>
    <s v="IDAÑEZ CAMPOS, PENELOPE"/>
    <d v="2026-01-01T00:00:00"/>
    <d v="2026-12-31T00:00:00"/>
    <s v="15378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23344"/>
    <s v="12840735L"/>
    <s v="ISAIA PRADOS, LUCIA AGUSTINA"/>
    <d v="2026-01-01T00:00:00"/>
    <d v="2026-12-31T00:00:00"/>
    <s v="17092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5138"/>
    <s v="43811916K"/>
    <s v="LORENZO HERNANDEZ, RAQUEL"/>
    <d v="2026-01-01T00:00:00"/>
    <d v="2026-12-31T00:00:00"/>
    <s v="17092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5001"/>
    <s v="43372213D"/>
    <s v="LUIS GONZALEZ, SOLEDAD"/>
    <d v="2026-01-01T00:00:00"/>
    <d v="2026-12-31T00:00:00"/>
    <s v="15379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72665"/>
    <s v="78557697R"/>
    <s v="MARTIN CHICO, VERONICA"/>
    <d v="2026-01-01T00:00:00"/>
    <d v="2026-12-31T00:00:00"/>
    <s v="150207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6398"/>
    <s v="45454176N"/>
    <s v="MARTIN RODRIGUEZ, MARIA CRISTINA"/>
    <d v="2026-01-01T00:00:00"/>
    <d v="2026-12-31T00:00:00"/>
    <s v="17092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89757"/>
    <s v="79072401B"/>
    <s v="MORENO BORGES, MOISES"/>
    <d v="2026-01-01T00:00:00"/>
    <d v="2026-12-31T00:00:00"/>
    <s v="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73043"/>
    <s v="43820839C"/>
    <s v="NAVARRO CASTELLANO, ROSA MARIA"/>
    <d v="2026-01-01T00:00:00"/>
    <d v="2026-12-31T00:00:00"/>
    <s v="170913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94143"/>
    <s v="45443669Q"/>
    <s v="NAVARRO MESA, CARMEN NIEVES"/>
    <d v="2026-01-01T00:00:00"/>
    <d v="2026-12-31T00:00:00"/>
    <s v="17435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60307"/>
    <s v="55437685A"/>
    <s v="PARODI LOGGIODICE, YSMAR DAYANA"/>
    <d v="2026-01-01T00:00:00"/>
    <d v="2026-12-31T00:00:00"/>
    <s v="15380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58497"/>
    <s v="43772724K"/>
    <s v="PEDRERO CONCEPCION, ELENA DE LAS MERCEDES"/>
    <d v="2026-01-01T00:00:00"/>
    <d v="2026-12-31T00:00:00"/>
    <s v="17091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2770"/>
    <s v="43803099J"/>
    <s v="RABADAN GAYO, MONICA GLORIA"/>
    <d v="2026-01-01T00:00:00"/>
    <d v="2026-12-31T00:00:00"/>
    <s v="17091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42148"/>
    <s v="43609862E"/>
    <s v="REYES HERNANDEZ, AGUSTINA"/>
    <d v="2026-01-01T00:00:00"/>
    <d v="2026-12-31T00:00:00"/>
    <s v="15378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30737"/>
    <s v="45448215P"/>
    <s v="RODRIGUEZ ESTEVEZ, M.DE LOS ANGELES"/>
    <d v="2026-01-01T00:00:00"/>
    <d v="2026-12-31T00:00:00"/>
    <s v="155922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47062"/>
    <s v="78567751G"/>
    <s v="RODRIGUEZ MARTIN, ABIGAIL"/>
    <d v="2026-01-01T00:00:00"/>
    <d v="2026-12-31T00:00:00"/>
    <s v="17379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8635"/>
    <s v="43810113N"/>
    <s v="RODRIGUEZ MORALES, JERONIMO MANUEL"/>
    <d v="2026-01-01T00:00:00"/>
    <d v="2026-12-31T00:00:00"/>
    <s v="15379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1446"/>
    <s v="78853348X"/>
    <s v="SABINA GUILLEN, IRENE"/>
    <d v="2026-01-01T00:00:00"/>
    <d v="2026-12-31T00:00:00"/>
    <s v="170921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6087"/>
    <s v="78700680Q"/>
    <s v="SOSA UMPIERREZ, MARIA SULAIRA"/>
    <d v="2026-01-01T00:00:00"/>
    <d v="2026-12-31T00:00:00"/>
    <s v="150208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10024"/>
    <s v="54043641N"/>
    <s v="TEJERA RIVERO, CARLOS DOMINGO"/>
    <d v="2026-01-01T00:00:00"/>
    <d v="2026-12-31T00:00:00"/>
    <s v="153664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78524"/>
    <s v="45455653V"/>
    <s v="TOLEDO GUZMAN, MARIA UMBELINA"/>
    <d v="2026-01-01T00:00:00"/>
    <d v="2026-12-31T00:00:00"/>
    <s v="170910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33577"/>
    <s v="48229216X"/>
    <s v="VALLADARES FERNANDEZ, ESTELA MARIA"/>
    <d v="2026-01-01T00:00:00"/>
    <d v="2026-12-31T00:00:00"/>
    <s v="153805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201962"/>
    <s v="55435345D"/>
    <s v="VELAZQUEZ RUIZ, JOSE LEVI"/>
    <d v="2026-01-01T00:00:00"/>
    <d v="2026-12-31T00:00:00"/>
    <s v="173799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79428"/>
    <s v="78725355N"/>
    <s v="VERA HIGUERAS, MANUEL BLAS"/>
    <d v="2026-01-01T00:00:00"/>
    <d v="2026-12-31T00:00:00"/>
    <s v="173796"/>
    <s v="TEMPORAL. T. COM. INTER. N. ESTA"/>
    <s v="INTERINO POR VACANTE"/>
    <s v="G ADMINISTRATIVO FUNCIÓN ADMINISTRATIVA"/>
    <s v="E"/>
    <s v="I_9_1a"/>
    <x v="0"/>
    <n v="365"/>
    <s v="GRUPO ADMINISTRATIVO"/>
    <s v="RECEPCIÓN DE POLICLÍNICA"/>
    <x v="6"/>
    <s v="0"/>
    <m/>
    <m/>
    <m/>
    <d v="2026-12-31T00:00:00"/>
    <m/>
    <m/>
  </r>
  <r>
    <s v="355458"/>
    <s v="78850696A"/>
    <s v="CARRILLO GONZALEZ, MIRIAM"/>
    <d v="2026-01-01T00:00:00"/>
    <d v="2026-12-31T00:00:00"/>
    <s v="170909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83780"/>
    <s v="78723122X"/>
    <s v="MANRIQUE SIVERIO, ERIKA"/>
    <d v="2026-01-01T00:00:00"/>
    <d v="2026-12-31T00:00:00"/>
    <s v="168353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62885"/>
    <s v="43819964L"/>
    <s v="MARTIN RODRIGUEZ, MARIA DE LA CANDELARIA"/>
    <d v="2026-01-01T00:00:00"/>
    <d v="2026-12-31T00:00:00"/>
    <s v="162760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81226"/>
    <s v="43820240L"/>
    <s v="NODA GONZALEZ, CANDELARIA"/>
    <d v="2026-01-01T00:00:00"/>
    <d v="2026-12-31T00:00:00"/>
    <s v="153803"/>
    <s v="TEMPORAL. T. COM. INTER. N. ESTA"/>
    <s v="INTERINO POR VACANTE"/>
    <s v="G ADMINISTRATIVO FUNCIÓN ADMINISTRATIVA"/>
    <s v="E"/>
    <s v="I_9_1a"/>
    <x v="0"/>
    <n v="365"/>
    <s v="GRUPO ADMINISTRATIVO"/>
    <s v="SERV. DE APROVISIONAMIENTO"/>
    <x v="6"/>
    <s v="0"/>
    <m/>
    <m/>
    <m/>
    <d v="2026-12-31T00:00:00"/>
    <m/>
    <m/>
  </r>
  <r>
    <s v="345146"/>
    <s v="45526977H"/>
    <s v="RUIZ TOLEDO, MARIA DEL MAR"/>
    <d v="2026-02-20T00:00:00"/>
    <d v="2026-12-31T00:00:00"/>
    <s v="176864"/>
    <s v="SIN CONTRATO"/>
    <s v="PROMOCION INTERNA TEMPORAL"/>
    <s v="DIPLOMADO/A EN CIENCIAS EMPRESARIALES"/>
    <s v="E"/>
    <s v="I_9_1a"/>
    <x v="0"/>
    <n v="315"/>
    <s v="DIPLOMADA/O EN CIENCIAS EMPRESARIALES"/>
    <s v="SERV. DE APROVISIONAMIENTO"/>
    <x v="6"/>
    <s v="0"/>
    <m/>
    <m/>
    <m/>
    <d v="2026-12-31T00:00:00"/>
    <m/>
    <m/>
  </r>
  <r>
    <s v="227797"/>
    <s v="54054391K"/>
    <s v="DELGADO BARROSO, RUTH MARIA"/>
    <d v="2026-01-01T00:00:00"/>
    <d v="2026-12-31T00:00:00"/>
    <s v="173800"/>
    <s v="TEMPORAL. T. COM. INTER. N. ESTA"/>
    <s v="INTERINO POR VACANTE"/>
    <s v="G ADMINISTRATIVO FUNCIÓN ADMINISTRATIVA"/>
    <s v="E"/>
    <s v="I_9_1a"/>
    <x v="0"/>
    <n v="365"/>
    <s v="GRUPO ADMINISTRATIVO"/>
    <s v="SUBDIRECCIÓN DE RECURSOS ECONÓMICOS"/>
    <x v="6"/>
    <s v="0"/>
    <m/>
    <m/>
    <m/>
    <d v="2026-12-31T00:00:00"/>
    <m/>
    <m/>
  </r>
  <r>
    <s v="355213"/>
    <s v="43780446S"/>
    <s v="MENESES TRAVIESO, ALVARO VICENTE"/>
    <d v="2026-01-01T00:00:00"/>
    <d v="2026-12-31T00:00:00"/>
    <s v="162759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275061"/>
    <s v="45456135Q"/>
    <s v="RODRIGUEZ SANCHIDRIAN, MARIA CRISTINA"/>
    <d v="2026-01-01T00:00:00"/>
    <d v="2026-12-31T00:00:00"/>
    <s v="173791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297631"/>
    <s v="78716547J"/>
    <s v="SANCHEZ MEDINA, YAIZA MARIA"/>
    <d v="2026-01-01T00:00:00"/>
    <d v="2026-12-31T00:00:00"/>
    <s v="173802"/>
    <s v="TEMPORAL. T. COM. INTER. N. ESTA"/>
    <s v="INTERINO POR VACANTE"/>
    <s v="G ADMINISTRATIVO FUNCIÓN ADMINISTRATIVA"/>
    <s v="E"/>
    <s v="I_9_1a"/>
    <x v="0"/>
    <n v="365"/>
    <s v="GRUPO ADMINISTRATIVO"/>
    <s v="TESORERÍA Y FACTURACIÓN"/>
    <x v="6"/>
    <s v="0"/>
    <m/>
    <m/>
    <m/>
    <d v="2026-12-31T00:00:00"/>
    <m/>
    <m/>
  </r>
  <r>
    <s v="371803"/>
    <s v="54055753A"/>
    <s v="EXPOSITO HERNANDEZ, YAIZA"/>
    <d v="2026-01-01T00:00:00"/>
    <d v="2026-12-31T00:00:00"/>
    <s v="168352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51412"/>
    <s v="78556982E"/>
    <s v="FERNANDEZ GARCIA, ROSA MARIA"/>
    <d v="2026-01-01T00:00:00"/>
    <d v="2026-12-31T00:00:00"/>
    <s v="173803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96055"/>
    <s v="54109310Q"/>
    <s v="GONZALEZ BAEZ, RAQUEL"/>
    <d v="2026-01-01T00:00:00"/>
    <d v="2026-12-31T00:00:00"/>
    <s v="170928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10003"/>
    <s v="45456379F"/>
    <s v="PERDOMO RODRIGUEZ, MARIA NOELVIA"/>
    <d v="2026-01-01T00:00:00"/>
    <d v="2026-12-31T00:00:00"/>
    <s v="153793"/>
    <s v="TEMPORAL. T. COM. INTER. N. ESTA"/>
    <s v="INTERINO POR VACANTE"/>
    <s v="G ADMINISTRATIVO FUNCIÓN ADMINISTRATIVA"/>
    <s v="E"/>
    <s v="I_9_1a"/>
    <x v="0"/>
    <n v="365"/>
    <s v="GRUPO ADMINISTRATIVO"/>
    <s v="UDAD. ADTVA. ASISTENCIAL"/>
    <x v="6"/>
    <s v="0"/>
    <m/>
    <m/>
    <m/>
    <d v="2026-12-31T00:00:00"/>
    <m/>
    <m/>
  </r>
  <r>
    <s v="265781"/>
    <s v="54057217H"/>
    <s v="NEGRIN VERA, SONIA"/>
    <d v="2026-01-01T00:00:00"/>
    <d v="2026-12-31T00:00:00"/>
    <s v="149711"/>
    <s v="TEMPORAL. T. COM. INTER. N. ESTA"/>
    <s v="INTERINO POR VACANTE"/>
    <s v="G AUXILIAR ADMINISTRATIVO F. ADMVA"/>
    <s v="E"/>
    <s v="I_9_1a"/>
    <x v="0"/>
    <n v="365"/>
    <s v="AUXILIAR ADMINISTRATIVO"/>
    <s v="UDAD.SALUD MENTAL DE LA VERA (H.PSQT.)"/>
    <x v="6"/>
    <s v="0"/>
    <m/>
    <m/>
    <m/>
    <d v="2026-12-31T00:00:00"/>
    <m/>
    <m/>
  </r>
  <r>
    <s v="247852"/>
    <s v="78693415L"/>
    <s v="PIÑERO CORREA, MARIA YURENA"/>
    <d v="2026-01-01T00:00:00"/>
    <d v="2026-12-31T00:00:00"/>
    <s v="153877"/>
    <s v="TEMPORAL. T. COM. INTER. N. ESTA"/>
    <s v="INTERINO POR VACANTE"/>
    <s v="G AUXILIAR ADMINISTRATIVO F. ADMVA"/>
    <s v="E"/>
    <s v="I_9_1a"/>
    <x v="0"/>
    <n v="365"/>
    <s v="AUXILIAR ADMINISTRATIVO"/>
    <s v="UDAD.SALUD MENTAL DE TACORONTE"/>
    <x v="6"/>
    <s v="0"/>
    <m/>
    <m/>
    <m/>
    <d v="2026-12-31T00:00:00"/>
    <m/>
    <m/>
  </r>
  <r>
    <s v="363662"/>
    <s v="79063496F"/>
    <s v="GALVAN ALMENARA, JOSE FERNANDO"/>
    <d v="2026-01-01T00:00:00"/>
    <d v="2026-12-31T00:00:00"/>
    <s v="173822"/>
    <s v="TEMPORAL. T. COM. INTER. N. ESTA"/>
    <s v="INTERINO POR VACANTE"/>
    <s v="G AUXILIAR ADMINISTRATIVO F. ADMVA"/>
    <s v="E"/>
    <s v="I_9_1a"/>
    <x v="0"/>
    <n v="365"/>
    <s v="AUXILIAR ADMINISTRATIVO"/>
    <s v="ALMACÉN DE COMESTIBLES - ECONOMATO"/>
    <x v="2"/>
    <s v="0"/>
    <m/>
    <m/>
    <m/>
    <d v="2026-12-31T00:00:00"/>
    <m/>
    <m/>
  </r>
  <r>
    <s v="293123"/>
    <s v="45896112A"/>
    <s v="CASANOVA ESCOBAR, ANTONIO JESUS"/>
    <d v="2026-01-01T00:00:00"/>
    <d v="2026-12-31T00:00:00"/>
    <s v="153777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37111"/>
    <s v="43809264Z"/>
    <s v="COTE PLASENCIA, ANA DELIA"/>
    <d v="2026-01-01T00:00:00"/>
    <d v="2026-12-31T00:00:00"/>
    <s v="149940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05524"/>
    <s v="78571894F"/>
    <s v="DIAZ WALOO, MIGUEL ANGEL"/>
    <d v="2026-01-01T00:00:00"/>
    <d v="2026-12-31T00:00:00"/>
    <s v="171789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82706"/>
    <s v="43357784R"/>
    <s v="ESPINOSA BARROSO, JOSE"/>
    <d v="2026-01-01T00:00:00"/>
    <d v="2026-12-31T00:00:00"/>
    <s v="161542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35378"/>
    <s v="78679380Z"/>
    <s v="FALCON RODRIGUEZ, LUIS"/>
    <d v="2026-02-01T00:00:00"/>
    <d v="2026-12-31T00:00:00"/>
    <s v="176241"/>
    <s v="TEMPORAL. T. COM. INTER. N. ESTA"/>
    <s v="INTERINO POR VACANTE"/>
    <s v="COCINERO/A"/>
    <s v="E"/>
    <s v="I_9_1a"/>
    <x v="0"/>
    <n v="334"/>
    <s v="COCINERO"/>
    <s v="COCINA"/>
    <x v="2"/>
    <s v="0"/>
    <m/>
    <m/>
    <m/>
    <d v="2026-12-31T00:00:00"/>
    <m/>
    <m/>
  </r>
  <r>
    <s v="267028"/>
    <s v="79064564V"/>
    <s v="FERNANDEZ CABRERA, MIRIAM"/>
    <d v="2026-01-01T00:00:00"/>
    <d v="2026-12-31T00:00:00"/>
    <s v="146294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79450"/>
    <s v="42237067M"/>
    <s v="FERNANDEZ RODRIGUEZ, CRISTIAN"/>
    <d v="2026-04-28T00:00:00"/>
    <d v="2026-12-31T00:00:00"/>
    <s v="178769"/>
    <s v="TEMPORAL. T. COM. INTER. N. ESTA"/>
    <s v="INTERINO POR VACANTE"/>
    <s v="PINCHE"/>
    <s v="E"/>
    <s v="I_9_1a"/>
    <x v="0"/>
    <n v="248"/>
    <s v="PINCHE"/>
    <s v="COCINA"/>
    <x v="2"/>
    <s v="0"/>
    <m/>
    <m/>
    <m/>
    <d v="2026-12-31T00:00:00"/>
    <m/>
    <m/>
  </r>
  <r>
    <s v="375604"/>
    <s v="78854145W"/>
    <s v="GARCIA FERNANDEZ, JAVIER"/>
    <d v="2026-02-05T00:00:00"/>
    <d v="2026-12-31T00:00:00"/>
    <s v="176408"/>
    <s v="TEMPORAL. T. COM. INTER. N. ESTA"/>
    <s v="INTERINO POR VACANTE"/>
    <s v="PINCHE"/>
    <s v="E"/>
    <s v="I_9_1a"/>
    <x v="0"/>
    <n v="330"/>
    <s v="PINCHE"/>
    <s v="COCINA"/>
    <x v="2"/>
    <s v="0"/>
    <m/>
    <m/>
    <m/>
    <d v="2026-12-31T00:00:00"/>
    <m/>
    <m/>
  </r>
  <r>
    <s v="243855"/>
    <s v="54055925Z"/>
    <s v="GONZALEZ LOPEZ, TANIA"/>
    <d v="2026-01-01T00:00:00"/>
    <d v="2026-12-31T00:00:00"/>
    <s v="161339"/>
    <s v="TEMPORAL. T. COM. INTER. N. ESTA"/>
    <s v="INTERINO POR VACANTE"/>
    <s v="COCINERO/A"/>
    <s v="E"/>
    <s v="I_9_1a"/>
    <x v="0"/>
    <n v="365"/>
    <s v="COCINERO"/>
    <s v="COCINA"/>
    <x v="2"/>
    <s v="0"/>
    <m/>
    <m/>
    <m/>
    <d v="2026-12-31T00:00:00"/>
    <m/>
    <m/>
  </r>
  <r>
    <s v="212706"/>
    <s v="78627296W"/>
    <s v="HERNANDEZ GONZALEZ, SAMUEL"/>
    <d v="2026-01-01T00:00:00"/>
    <d v="2026-12-31T00:00:00"/>
    <s v="153775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28447"/>
    <s v="43815850E"/>
    <s v="MANSITO PEREZ, HIDALIA"/>
    <d v="2026-01-01T00:00:00"/>
    <d v="2026-12-31T00:00:00"/>
    <s v="153776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53836"/>
    <s v="78856709J"/>
    <s v="MARTIN QUINTERO, MIRIAM PASTORA"/>
    <d v="2026-01-01T00:00:00"/>
    <d v="2026-12-31T00:00:00"/>
    <s v="153774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75831"/>
    <s v="78402061Y"/>
    <s v="PADILLA ARTEAGA, MARIA DE LA LUZ"/>
    <d v="2026-01-01T00:00:00"/>
    <d v="2026-12-31T00:00:00"/>
    <s v="161543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97919"/>
    <s v="54115550T"/>
    <s v="QUINTERO ROJAS, YERAY"/>
    <d v="2026-01-01T00:00:00"/>
    <d v="2026-12-31T00:00:00"/>
    <s v="171791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12569"/>
    <s v="45436090G"/>
    <s v="RODRIGUEZ JORGE, ALICIA"/>
    <d v="2026-01-01T00:00:00"/>
    <d v="2026-12-31T00:00:00"/>
    <s v="146293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345701"/>
    <s v="42070648Z"/>
    <s v="TEJERA FLORES, LOURDES PILAR"/>
    <d v="2026-01-01T00:00:00"/>
    <d v="2026-12-31T00:00:00"/>
    <s v="171790"/>
    <s v="TEMPORAL. T. COM. INTER. N. ESTA"/>
    <s v="INTERINO POR VACANTE"/>
    <s v="PINCHE"/>
    <s v="E"/>
    <s v="I_9_1a"/>
    <x v="0"/>
    <n v="365"/>
    <s v="PINCHE"/>
    <s v="COCINA"/>
    <x v="2"/>
    <s v="0"/>
    <m/>
    <m/>
    <m/>
    <d v="2026-12-31T00:00:00"/>
    <m/>
    <m/>
  </r>
  <r>
    <s v="208446"/>
    <s v="43607518R"/>
    <s v="ARIAS HERNANDEZ, ANTONIO"/>
    <d v="2026-01-01T00:00:00"/>
    <d v="2026-12-31T00:00:00"/>
    <s v="171798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37057"/>
    <s v="47875961N"/>
    <s v="BUETAS MESA, ALBERTO FRANCISCO"/>
    <d v="2026-04-01T00:00:00"/>
    <d v="2026-12-31T00:00:00"/>
    <s v="177770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24488"/>
    <s v="42913681M"/>
    <s v="DOMINGUEZ PEREZ, MARIA MONTSERRAT"/>
    <d v="2026-01-01T00:00:00"/>
    <d v="2026-12-31T00:00:00"/>
    <s v="154162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4054"/>
    <s v="42237638R"/>
    <s v="FERNANDEZ DORTA, JUAN"/>
    <d v="2026-04-01T00:00:00"/>
    <d v="2026-12-31T00:00:00"/>
    <s v="177769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309961"/>
    <s v="43776621P"/>
    <s v="GARCIA MESEGUER, AUGUSTO"/>
    <d v="2026-01-01T00:00:00"/>
    <d v="2026-12-31T00:00:00"/>
    <s v="154166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45631"/>
    <s v="45442135T"/>
    <s v="GONZALEZ HERNANDEZ, CARMEN ROSA"/>
    <d v="2026-04-01T00:00:00"/>
    <d v="2026-12-31T00:00:00"/>
    <s v="177768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328274"/>
    <s v="42094633X"/>
    <s v="GONZALEZ ROMERO, ROBERTO IGNACIO"/>
    <d v="2026-01-01T00:00:00"/>
    <d v="2026-12-31T00:00:00"/>
    <s v="149749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55595"/>
    <s v="45446177V"/>
    <s v="HERNANDEZ FAJARDO, CARMEN GLORIA"/>
    <d v="2026-01-01T00:00:00"/>
    <d v="2026-12-31T00:00:00"/>
    <s v="15416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79734"/>
    <s v="75251636Y"/>
    <s v="HERNANDO BARRANCO, JUAN JOSE"/>
    <d v="2026-01-01T00:00:00"/>
    <d v="2026-12-31T00:00:00"/>
    <s v="171804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10281"/>
    <s v="42065638H"/>
    <s v="MANRIQUE IZQUIERDO, OCTAVIO"/>
    <d v="2026-01-01T00:00:00"/>
    <d v="2026-12-31T00:00:00"/>
    <s v="156514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52509"/>
    <s v="43795099V"/>
    <s v="MONROY VILLA, TERESA REMEDIOS"/>
    <d v="2026-01-01T00:00:00"/>
    <d v="2026-12-31T00:00:00"/>
    <s v="146299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6087"/>
    <s v="51147055T"/>
    <s v="RAMOS VILLARREAL, IVAN GILBERTO"/>
    <d v="2026-01-01T00:00:00"/>
    <d v="2026-12-31T00:00:00"/>
    <s v="17180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49498"/>
    <s v="43622530V"/>
    <s v="RAVELO VALIDO, FRANCISCO JAVIER"/>
    <d v="2026-01-01T00:00:00"/>
    <d v="2026-12-31T00:00:00"/>
    <s v="167506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92804"/>
    <s v="78566806W"/>
    <s v="RODRIGUEZ MARTIN, CARLOS FROILAN"/>
    <d v="2026-04-01T00:00:00"/>
    <d v="2026-12-31T00:00:00"/>
    <s v="177767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18088"/>
    <s v="54062501N"/>
    <s v="RODRIGUEZ NAVARRO, MAXIMO JOSE"/>
    <d v="2026-04-01T00:00:00"/>
    <d v="2026-12-31T00:00:00"/>
    <s v="177771"/>
    <s v="TEMPORAL. T. COM. INTER. N. ESTA"/>
    <s v="INTERINO POR VACANTE"/>
    <s v="CELADOR/A"/>
    <s v="E"/>
    <s v="I_9_1a"/>
    <x v="0"/>
    <n v="275"/>
    <s v="CELADOR"/>
    <s v="CONSERJERÍA"/>
    <x v="2"/>
    <s v="0"/>
    <m/>
    <m/>
    <m/>
    <d v="2026-12-31T00:00:00"/>
    <m/>
    <m/>
  </r>
  <r>
    <s v="271637"/>
    <s v="78557355G"/>
    <s v="RUIZ ALVARADO, MARIA GEMA"/>
    <d v="2026-01-01T00:00:00"/>
    <d v="2026-12-31T00:00:00"/>
    <s v="154167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79150"/>
    <s v="43825710S"/>
    <s v="SAN FIEL DIAZ, ENRIQUE"/>
    <d v="2026-01-01T00:00:00"/>
    <d v="2026-12-31T00:00:00"/>
    <s v="154270"/>
    <s v="TEMPORAL. T. COM. INTER. N. ESTA"/>
    <s v="INTERINO POR VACANTE"/>
    <s v="CELADOR/A"/>
    <s v="E"/>
    <s v="I_9_1a"/>
    <x v="0"/>
    <n v="365"/>
    <s v="CELADOR"/>
    <s v="CONSERJERÍA"/>
    <x v="2"/>
    <s v="0"/>
    <m/>
    <m/>
    <m/>
    <d v="2026-12-31T00:00:00"/>
    <m/>
    <m/>
  </r>
  <r>
    <s v="262148"/>
    <s v="78557707B"/>
    <s v="MARTIN ARMAS, NATALIA"/>
    <d v="2026-01-01T00:00:00"/>
    <d v="2026-12-31T00:00:00"/>
    <s v="153811"/>
    <s v="TEMPORAL. T. COM. INTER. N. ESTA"/>
    <s v="INTERINO POR VACANTE"/>
    <s v="G ADMINISTRATIVO FUNCIÓN ADMINISTRATIVA"/>
    <s v="E"/>
    <s v="I_9_1a"/>
    <x v="0"/>
    <n v="365"/>
    <s v="GRUPO ADMINISTRATIVO"/>
    <s v="DIRECCIÓN DE SERVICIOS GENERAL"/>
    <x v="2"/>
    <s v="0"/>
    <m/>
    <m/>
    <m/>
    <d v="2026-12-31T00:00:00"/>
    <m/>
    <m/>
  </r>
  <r>
    <s v="357542"/>
    <s v="78726023J"/>
    <s v="CALO CONCEPCION, SOCRATES"/>
    <d v="2026-01-01T00:00:00"/>
    <d v="2026-12-31T00:00:00"/>
    <s v="154153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7599"/>
    <s v="79355258Z"/>
    <s v="CASANOVA MORALES, MARIA NAYARA"/>
    <d v="2026-04-01T00:00:00"/>
    <d v="2026-12-31T00:00:00"/>
    <s v="177772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78859"/>
    <s v="78722644S"/>
    <s v="DELGADO MORALES, ALBERTO"/>
    <d v="2026-01-01T00:00:00"/>
    <d v="2026-12-31T00:00:00"/>
    <s v="167505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29491"/>
    <s v="43823968K"/>
    <s v="DIAZ GARCIA, NATALIA"/>
    <d v="2026-04-01T00:00:00"/>
    <d v="2026-12-31T00:00:00"/>
    <s v="177774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38275"/>
    <s v="43808084F"/>
    <s v="DORTA ACOSTA, MANUEL ANGEL"/>
    <d v="2026-01-01T00:00:00"/>
    <d v="2026-12-31T00:00:00"/>
    <s v="154271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348973"/>
    <s v="51149377E"/>
    <s v="DORTA GUTIERREZ, NATALIA"/>
    <d v="2026-04-01T00:00:00"/>
    <d v="2026-12-31T00:00:00"/>
    <s v="177775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81636"/>
    <s v="42267119L"/>
    <s v="GARCIA MORALES, CHRISTIAN TOMAS"/>
    <d v="2026-04-01T00:00:00"/>
    <d v="2026-12-31T00:00:00"/>
    <s v="177773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341786"/>
    <s v="78698111T"/>
    <s v="HERRERA CHINEA, JOSE ANGEL"/>
    <d v="2026-04-01T00:00:00"/>
    <d v="2026-12-31T00:00:00"/>
    <s v="177776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56232"/>
    <s v="43776334C"/>
    <s v="LOPEZ LEON, JESUS ALEXIS"/>
    <d v="2026-01-01T00:00:00"/>
    <d v="2026-12-31T00:00:00"/>
    <s v="154170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61572"/>
    <s v="45437817Y"/>
    <s v="MOLINA GONZALEZ, BERTA SOFIA"/>
    <d v="2026-01-01T00:00:00"/>
    <d v="2026-12-31T00:00:00"/>
    <s v="154159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24153"/>
    <s v="78853376S"/>
    <s v="RODRIGUEZ MARTIN, DAVID"/>
    <d v="2026-01-01T00:00:00"/>
    <d v="2026-12-31T00:00:00"/>
    <s v="171801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7851"/>
    <s v="43778853D"/>
    <s v="TORRES MONZON, DAVID"/>
    <d v="2026-01-01T00:00:00"/>
    <d v="2026-12-31T00:00:00"/>
    <s v="154155"/>
    <s v="TEMPORAL. T. COM. INTER. N. ESTA"/>
    <s v="INTERINO POR VACANTE"/>
    <s v="CELADOR/A"/>
    <s v="E"/>
    <s v="I_9_1a"/>
    <x v="0"/>
    <n v="365"/>
    <s v="CELADOR"/>
    <s v="DISTRIBUCIÓN"/>
    <x v="2"/>
    <s v="0"/>
    <m/>
    <m/>
    <m/>
    <d v="2026-12-31T00:00:00"/>
    <m/>
    <m/>
  </r>
  <r>
    <s v="271867"/>
    <s v="79060747H"/>
    <s v="VERA CRESPO, KEVIN"/>
    <d v="2026-04-01T00:00:00"/>
    <d v="2026-12-31T00:00:00"/>
    <s v="177739"/>
    <s v="TEMPORAL. T. COM. INTER. N. ESTA"/>
    <s v="INTERINO POR VACANTE"/>
    <s v="CELADOR/A"/>
    <s v="E"/>
    <s v="I_9_1a"/>
    <x v="0"/>
    <n v="275"/>
    <s v="CELADOR"/>
    <s v="DISTRIBUCIÓN"/>
    <x v="2"/>
    <s v="0"/>
    <m/>
    <m/>
    <m/>
    <d v="2026-12-31T00:00:00"/>
    <m/>
    <m/>
  </r>
  <r>
    <s v="242664"/>
    <s v="78604508F"/>
    <s v="ACOSTA MARTIN, CANDELARIA DEL ROSARIO"/>
    <d v="2026-04-01T00:00:00"/>
    <d v="2026-12-31T00:00:00"/>
    <s v="177707"/>
    <s v="TEMPORAL. T. COM. INTER. N. ESTA"/>
    <s v="INTERINO POR VACANTE"/>
    <s v="LAVANDERO/A"/>
    <s v="E"/>
    <s v="I_9_1a"/>
    <x v="0"/>
    <n v="275"/>
    <s v="LAVANDERIA"/>
    <s v="LAVANDERÍA HOSP.DEL TORAX"/>
    <x v="2"/>
    <s v="0"/>
    <m/>
    <m/>
    <m/>
    <d v="2026-12-31T00:00:00"/>
    <m/>
    <m/>
  </r>
  <r>
    <s v="233530"/>
    <s v="43806534K"/>
    <s v="CHAVEZ CORREA, PABLO ARON"/>
    <d v="2026-01-01T00:00:00"/>
    <d v="2026-12-31T00:00:00"/>
    <s v="146298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0738"/>
    <s v="43618979P"/>
    <s v="FAJARDO RODRIGUEZ, MAURICIO FLORENTIN"/>
    <d v="2026-01-01T00:00:00"/>
    <d v="2026-12-31T00:00:00"/>
    <s v="17175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77838"/>
    <s v="42224706H"/>
    <s v="GARCIA VERA, SARA"/>
    <d v="2026-01-01T00:00:00"/>
    <d v="2026-12-31T00:00:00"/>
    <s v="17174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13698"/>
    <s v="78573351S"/>
    <s v="GONZALEZ ACEVEDO, BEATRIZ"/>
    <d v="2026-01-01T00:00:00"/>
    <d v="2026-12-31T00:00:00"/>
    <s v="15375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65938"/>
    <s v="78563450G"/>
    <s v="GONZALEZ HERRERA, RAQUEL"/>
    <d v="2026-01-01T00:00:00"/>
    <d v="2026-12-31T00:00:00"/>
    <s v="171750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49853"/>
    <s v="51777760E"/>
    <s v="GUILARTE SOUQUET, ALFREDO JOSE"/>
    <d v="2026-01-01T00:00:00"/>
    <d v="2026-12-31T00:00:00"/>
    <s v="171753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46342"/>
    <s v="42059656Q"/>
    <s v="GUTIERREZ GARCIA, MARIA DEL CARMEN"/>
    <d v="2026-01-01T00:00:00"/>
    <d v="2026-12-31T00:00:00"/>
    <s v="171749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68411"/>
    <s v="43775815F"/>
    <s v="HERNANDEZ ALBERTO, BEGOÑA DE JESUS"/>
    <d v="2026-01-01T00:00:00"/>
    <d v="2026-12-31T00:00:00"/>
    <s v="171761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2616"/>
    <s v="43798521N"/>
    <s v="HERNANDEZ GONZALEZ, ALEJANDRO"/>
    <d v="2026-01-01T00:00:00"/>
    <d v="2026-12-31T00:00:00"/>
    <s v="171760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43659"/>
    <s v="45452286P"/>
    <s v="HERNANDEZ GONZALEZ, CECILIO"/>
    <d v="2026-01-01T00:00:00"/>
    <d v="2026-12-31T00:00:00"/>
    <s v="154612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01816"/>
    <s v="42092989E"/>
    <s v="HERNANDEZ HERRERA, MARIA DEL CARMEN"/>
    <d v="2026-01-01T00:00:00"/>
    <d v="2026-12-31T00:00:00"/>
    <s v="171759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4371"/>
    <s v="43799460P"/>
    <s v="MENDEZ DARIAS, ODON AGUSTIN"/>
    <d v="2026-01-01T00:00:00"/>
    <d v="2026-12-31T00:00:00"/>
    <s v="171752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55705"/>
    <s v="43826743J"/>
    <s v="MIGUEZ GOBEA, RAQUEL MARIA"/>
    <d v="2026-01-01T00:00:00"/>
    <d v="2026-12-31T00:00:00"/>
    <s v="171758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7984"/>
    <s v="78695956F"/>
    <s v="PEREZ BAUTE, ANA VANESA"/>
    <d v="2026-01-01T00:00:00"/>
    <d v="2026-12-31T00:00:00"/>
    <s v="171754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26561"/>
    <s v="51152342C"/>
    <s v="PEREZ RODRIGUEZ, ANGEL MARCELINO"/>
    <d v="2026-01-01T00:00:00"/>
    <d v="2026-12-31T00:00:00"/>
    <s v="161341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271137"/>
    <s v="45708427K"/>
    <s v="QUESADA FUMERO, ANDREA"/>
    <d v="2026-04-02T00:00:00"/>
    <d v="2026-12-31T00:00:00"/>
    <s v="178108"/>
    <s v="TEMPORAL. T. COM. INTER. N. ESTA"/>
    <s v="INTERINO POR VACANTE"/>
    <s v="LAVANDERO/A"/>
    <s v="E"/>
    <s v="I_9_1a"/>
    <x v="0"/>
    <n v="274"/>
    <s v="LAVANDERIA"/>
    <s v="LAVANDERÍA HOSP.DEL TORAX"/>
    <x v="2"/>
    <s v="0"/>
    <m/>
    <m/>
    <m/>
    <d v="2026-12-31T00:00:00"/>
    <m/>
    <m/>
  </r>
  <r>
    <s v="298430"/>
    <s v="42064628C"/>
    <s v="QUINTERO EXPOSITO, MARIA ISABEL"/>
    <d v="2026-01-01T00:00:00"/>
    <d v="2026-12-31T00:00:00"/>
    <s v="171745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28244"/>
    <s v="42096422M"/>
    <s v="QUINTERO MARTIN, MARIA ELENA"/>
    <d v="2026-01-01T00:00:00"/>
    <d v="2026-12-31T00:00:00"/>
    <s v="171763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70592"/>
    <s v="43783433N"/>
    <s v="RAMOS HERNANDEZ, JOSE MIGUEL"/>
    <d v="2026-01-01T00:00:00"/>
    <d v="2026-12-31T00:00:00"/>
    <s v="17174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4262"/>
    <s v="42067813P"/>
    <s v="ROSALES NIEBLA, MARIA LUISA"/>
    <d v="2026-01-01T00:00:00"/>
    <d v="2026-12-31T00:00:00"/>
    <s v="153756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380399"/>
    <s v="44301736X"/>
    <s v="ROSALES PEREZ, ANDRES JESUS"/>
    <d v="2026-01-01T00:00:00"/>
    <d v="2026-12-31T00:00:00"/>
    <s v="171755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1053"/>
    <s v="79064193Z"/>
    <s v="SACRAMENTO MEDINA, JOSE ALEJANDRO"/>
    <d v="2026-01-01T00:00:00"/>
    <d v="2026-12-31T00:00:00"/>
    <s v="161342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308613"/>
    <s v="78695340N"/>
    <s v="SOSA ROQUE, VANESA"/>
    <d v="2026-01-01T00:00:00"/>
    <d v="2026-12-31T00:00:00"/>
    <s v="171757"/>
    <s v="TEMPORAL. T. COM. INTER. N. ESTA"/>
    <s v="INTERINO POR VACANTE"/>
    <s v="LAVANDERO/A"/>
    <s v="E"/>
    <s v="I_9_1a"/>
    <x v="0"/>
    <n v="365"/>
    <s v="LAVANDERIA"/>
    <s v="LAVANDERÍA HOSP.DEL TORAX"/>
    <x v="2"/>
    <s v="0"/>
    <m/>
    <m/>
    <m/>
    <d v="2026-12-31T00:00:00"/>
    <m/>
    <m/>
  </r>
  <r>
    <s v="235219"/>
    <s v="43782970D"/>
    <s v="TORRES BARRERA, MARIA DE LOS REYES"/>
    <d v="2026-01-01T00:00:00"/>
    <d v="2026-12-31T00:00:00"/>
    <s v="162975"/>
    <s v="TEMPORAL. T. COM. INTER. N. ESTA"/>
    <s v="INTERINO POR VACANTE"/>
    <s v="PLANCHADOR/A"/>
    <s v="E"/>
    <s v="I_9_1a"/>
    <x v="0"/>
    <n v="365"/>
    <s v="PLANCHADORA"/>
    <s v="LAVANDERÍA HOSP.DEL TORAX"/>
    <x v="2"/>
    <s v="0"/>
    <m/>
    <m/>
    <m/>
    <d v="2026-12-31T00:00:00"/>
    <m/>
    <m/>
  </r>
  <r>
    <s v="252869"/>
    <s v="43603140Q"/>
    <s v="ZAMORA LOPEZ, JUANA CANDELARIA"/>
    <d v="2026-04-01T00:00:00"/>
    <d v="2026-12-31T00:00:00"/>
    <s v="177706"/>
    <s v="TEMPORAL. T. COM. INTER. N. ESTA"/>
    <s v="INTERINO POR VACANTE"/>
    <s v="LAVANDERO/A"/>
    <s v="E"/>
    <s v="I_9_1a"/>
    <x v="0"/>
    <n v="275"/>
    <s v="LAVANDERIA"/>
    <s v="LAVANDERÍA HOSP.DEL TORAX"/>
    <x v="2"/>
    <s v="0"/>
    <m/>
    <m/>
    <m/>
    <d v="2026-12-31T00:00:00"/>
    <m/>
    <m/>
  </r>
  <r>
    <s v="341325"/>
    <s v="43786462M"/>
    <s v="DE LA CRUZ VIERA, LUCIA OLGA"/>
    <d v="2026-01-01T00:00:00"/>
    <d v="2026-12-31T00:00:00"/>
    <s v="162696"/>
    <s v="TEMPORAL. T. COM. INTER. N. ESTA"/>
    <s v="INTERINO POR VACANTE"/>
    <s v="COSTURERA"/>
    <s v="E"/>
    <s v="I_9_1a"/>
    <x v="0"/>
    <n v="365"/>
    <s v="COSTURERA"/>
    <s v="LENCERÍA Y COSTURA"/>
    <x v="2"/>
    <s v="0"/>
    <m/>
    <m/>
    <m/>
    <d v="2026-12-31T00:00:00"/>
    <m/>
    <m/>
  </r>
  <r>
    <s v="265349"/>
    <s v="54044344W"/>
    <s v="DE LA PAZ FALERO, NOEMI"/>
    <d v="2026-01-01T00:00:00"/>
    <d v="2026-12-31T00:00:00"/>
    <s v="154613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279917"/>
    <s v="43810053K"/>
    <s v="FERNANDEZ RAMOS, ISAAC"/>
    <d v="2026-02-28T00:00:00"/>
    <d v="2026-12-31T00:00:00"/>
    <s v="0"/>
    <s v="TEMPORAL. T. COM. INTER. N. ESTA"/>
    <s v="INTERINO POR VACANTE"/>
    <s v="LAVANDERO/A"/>
    <s v="E"/>
    <s v="I_9_1a"/>
    <x v="0"/>
    <n v="307"/>
    <s v="LAVANDERIA"/>
    <s v="LENCERÍA Y COSTURA"/>
    <x v="2"/>
    <s v="0"/>
    <m/>
    <m/>
    <m/>
    <d v="2026-12-31T00:00:00"/>
    <m/>
    <m/>
  </r>
  <r>
    <s v="202571"/>
    <s v="78724000Z"/>
    <s v="IZQUIERDO NUÑEZ, ADAL"/>
    <d v="2026-01-01T00:00:00"/>
    <d v="2026-12-31T00:00:00"/>
    <s v="153758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371236"/>
    <s v="43831920S"/>
    <s v="RODRIGUEZ GOYA, DACIL"/>
    <d v="2026-01-01T00:00:00"/>
    <d v="2026-12-31T00:00:00"/>
    <s v="171762"/>
    <s v="TEMPORAL. T. COM. INTER. N. ESTA"/>
    <s v="INTERINO POR VACANTE"/>
    <s v="LAVANDERO/A"/>
    <s v="E"/>
    <s v="I_9_1a"/>
    <x v="0"/>
    <n v="365"/>
    <s v="LAVANDERIA"/>
    <s v="LENCERÍA Y COSTURA"/>
    <x v="2"/>
    <s v="0"/>
    <m/>
    <m/>
    <m/>
    <d v="2026-12-31T00:00:00"/>
    <m/>
    <m/>
  </r>
  <r>
    <s v="354982"/>
    <s v="42180577A"/>
    <s v="RODRIGUEZ LORENZO, MARIA JUDITH"/>
    <d v="2026-04-01T00:00:00"/>
    <d v="2026-12-31T00:00:00"/>
    <s v="177705"/>
    <s v="TEMPORAL. T. COM. INTER. N. ESTA"/>
    <s v="INTERINO POR VACANTE"/>
    <s v="LAVANDERO/A"/>
    <s v="E"/>
    <s v="I_9_1a"/>
    <x v="0"/>
    <n v="275"/>
    <s v="LAVANDERIA"/>
    <s v="LENCERÍA Y COSTURA"/>
    <x v="2"/>
    <s v="0"/>
    <m/>
    <m/>
    <m/>
    <d v="2026-12-31T00:00:00"/>
    <m/>
    <m/>
  </r>
  <r>
    <s v="267847"/>
    <s v="46784133V"/>
    <s v="TONINI FUENTES, NANCY EDITH"/>
    <d v="2026-01-01T00:00:00"/>
    <d v="2026-12-31T00:00:00"/>
    <s v="167504"/>
    <s v="TEMPORAL. T. COM. INTER. N. ESTA"/>
    <s v="INTERINO POR VACANTE"/>
    <s v="COSTURERA"/>
    <s v="E"/>
    <s v="I_9_1a"/>
    <x v="0"/>
    <n v="365"/>
    <s v="COSTURERA"/>
    <s v="LENCERÍA Y COSTURA"/>
    <x v="2"/>
    <s v="0"/>
    <m/>
    <m/>
    <m/>
    <d v="2026-12-31T00:00:00"/>
    <m/>
    <m/>
  </r>
  <r>
    <s v="379518"/>
    <s v="54110020J"/>
    <s v="AFONSO GUANCHE, CATHAYSA"/>
    <d v="2026-01-01T00:00:00"/>
    <d v="2026-12-31T00:00:00"/>
    <s v="15378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2580"/>
    <s v="42192295Z"/>
    <s v="AFONSO HERRERA, LORENA"/>
    <d v="2026-01-01T00:00:00"/>
    <d v="2026-12-31T00:00:00"/>
    <s v="17153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1016"/>
    <s v="54042697B"/>
    <s v="AFONSO RODRIGUEZ, MARIA JOSE"/>
    <d v="2026-04-01T00:00:00"/>
    <d v="2026-12-31T00:00:00"/>
    <s v="177726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70265"/>
    <s v="43809082Q"/>
    <s v="AFONSO SANTANA, CONCEPCION"/>
    <d v="2026-04-01T00:00:00"/>
    <d v="2026-12-31T00:00:00"/>
    <s v="177727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88635"/>
    <s v="79073704A"/>
    <s v="ALARCON JORDAN, MERCEDES ARICHUNA"/>
    <d v="2026-04-01T00:00:00"/>
    <d v="2026-12-31T00:00:00"/>
    <s v="177728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04720"/>
    <s v="42220401Z"/>
    <s v="ALAYON FIGUEROA, YASMINA"/>
    <d v="2026-04-01T00:00:00"/>
    <d v="2026-12-31T00:00:00"/>
    <s v="177729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76344"/>
    <s v="53258938T"/>
    <s v="ALCARAZ MARTINEZ, ANDREA"/>
    <d v="2026-04-01T00:00:00"/>
    <d v="2026-12-31T00:00:00"/>
    <s v="177730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65761"/>
    <s v="54058654Y"/>
    <s v="ALMENARA CHINEA, ARELIS COROMOTO"/>
    <d v="2026-01-01T00:00:00"/>
    <d v="2026-12-31T00:00:00"/>
    <s v="17154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0254"/>
    <s v="54052153Z"/>
    <s v="ARMAS HERNANDEZ, NAARA"/>
    <d v="2026-01-01T00:00:00"/>
    <d v="2026-12-31T00:00:00"/>
    <s v="17156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8038"/>
    <s v="78561196G"/>
    <s v="BAEZ MARTIN, DULCE MARIA"/>
    <d v="2026-01-01T00:00:00"/>
    <d v="2026-12-31T00:00:00"/>
    <s v="17154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1773"/>
    <s v="78565255S"/>
    <s v="BARRIOS BENITEZ, LUCIA"/>
    <d v="2026-04-01T00:00:00"/>
    <d v="2026-12-31T00:00:00"/>
    <s v="177713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20810"/>
    <s v="45446174Z"/>
    <s v="BELOQUI DIAZ, ISABEL CANDELARIA"/>
    <d v="2026-01-01T00:00:00"/>
    <d v="2026-12-31T00:00:00"/>
    <s v="17154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7939"/>
    <s v="45438756W"/>
    <s v="BOZA MENDEZ, MARIA ELENA"/>
    <d v="2026-01-01T00:00:00"/>
    <d v="2026-12-31T00:00:00"/>
    <s v="17152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9853"/>
    <s v="53537833C"/>
    <s v="CAMPAL MACIAS, ALEJANDRO"/>
    <d v="2026-01-01T00:00:00"/>
    <d v="2026-12-31T00:00:00"/>
    <s v="17155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3274"/>
    <s v="78723297R"/>
    <s v="CONCEPCION IZQUIERDO, BELSABE"/>
    <d v="2026-01-01T00:00:00"/>
    <d v="2026-12-31T00:00:00"/>
    <s v="17153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7644"/>
    <s v="42085319B"/>
    <s v="CRUZ CARRILLO, VICTOR MANUEL"/>
    <d v="2026-01-01T00:00:00"/>
    <d v="2026-12-31T00:00:00"/>
    <s v="17153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6736"/>
    <s v="54042427V"/>
    <s v="CRUZ HERNANDEZ, MARIA CANDELARIA"/>
    <d v="2026-01-01T00:00:00"/>
    <d v="2026-12-31T00:00:00"/>
    <s v="17156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8324"/>
    <s v="45444650P"/>
    <s v="DIAZ CHAVEZ, INMACULADA SUSANA"/>
    <d v="2026-01-01T00:00:00"/>
    <d v="2026-12-31T00:00:00"/>
    <s v="17380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8476"/>
    <s v="78694228G"/>
    <s v="FERNANDEZ EXPOSITO, MONICA"/>
    <d v="2026-01-01T00:00:00"/>
    <d v="2026-12-31T00:00:00"/>
    <s v="17380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8323"/>
    <s v="54110961B"/>
    <s v="GIL BOLAÑOS, YARA ABIGAIL"/>
    <d v="2026-01-01T00:00:00"/>
    <d v="2026-12-31T00:00:00"/>
    <s v="17154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7374"/>
    <s v="78568897T"/>
    <s v="GIL PEREZ, RUTH ATTENERI"/>
    <d v="2026-01-01T00:00:00"/>
    <d v="2026-12-31T00:00:00"/>
    <s v="17153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63736"/>
    <s v="42265774P"/>
    <s v="GONZALEZ ABDERRAHIN, JOEL"/>
    <d v="2026-01-01T00:00:00"/>
    <d v="2026-12-31T00:00:00"/>
    <s v="17153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9700"/>
    <s v="78563320N"/>
    <s v="GONZALEZ FERNANDEZ, RAQUEL"/>
    <d v="2026-01-01T00:00:00"/>
    <d v="2026-12-31T00:00:00"/>
    <s v="17154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3749"/>
    <s v="45452017S"/>
    <s v="GONZALEZ GONZALEZ, BARBARA ISABEL"/>
    <d v="2026-01-01T00:00:00"/>
    <d v="2026-12-31T00:00:00"/>
    <s v="17153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008"/>
    <s v="43772062A"/>
    <s v="GONZALEZ SANTOS, NICIDA"/>
    <d v="2026-01-01T00:00:00"/>
    <d v="2026-12-31T00:00:00"/>
    <s v="17155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8045"/>
    <s v="78571430A"/>
    <s v="GOYA MEJIAS, TIMIDAURA"/>
    <d v="2026-01-01T00:00:00"/>
    <d v="2026-12-31T00:00:00"/>
    <s v="17155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9838"/>
    <s v="78571613W"/>
    <s v="HERNANDEZ BATISTA, GUASIMARA"/>
    <d v="2026-01-01T00:00:00"/>
    <d v="2026-12-31T00:00:00"/>
    <s v="17155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4126"/>
    <s v="43770029V"/>
    <s v="HERNANDEZ DE LA ROSA, ISABEL MARIA"/>
    <d v="2026-01-01T00:00:00"/>
    <d v="2026-12-31T00:00:00"/>
    <s v="17153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6658"/>
    <s v="54043607R"/>
    <s v="HERNANDEZ LUGO, CESAR CARLOS"/>
    <d v="2026-01-01T00:00:00"/>
    <d v="2026-12-31T00:00:00"/>
    <s v="17154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0959"/>
    <s v="78706313Z"/>
    <s v="HERNANDEZ PEREZ, MARIA DE LOS ANGELES"/>
    <d v="2026-01-01T00:00:00"/>
    <d v="2026-12-31T00:00:00"/>
    <s v="17156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1908"/>
    <s v="42189104C"/>
    <s v="HERNANDEZ RODRIGUEZ, DESIREE"/>
    <d v="2026-01-01T00:00:00"/>
    <d v="2026-12-31T00:00:00"/>
    <s v="17156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730"/>
    <s v="43829153P"/>
    <s v="HERRERA ARMAS, ALORA"/>
    <d v="2026-01-01T00:00:00"/>
    <d v="2026-12-31T00:00:00"/>
    <s v="17153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6122"/>
    <s v="54042664R"/>
    <s v="MARRERO SANCHEZ, MARIA TERESA"/>
    <d v="2026-01-01T00:00:00"/>
    <d v="2026-12-31T00:00:00"/>
    <s v="17153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1924"/>
    <s v="78696241Q"/>
    <s v="MARTIN CALVO, AYOZE"/>
    <d v="2026-01-01T00:00:00"/>
    <d v="2026-12-31T00:00:00"/>
    <s v="17156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4645"/>
    <s v="43812720C"/>
    <s v="MARTIN FERNANDEZ, VICTORIA ESTHER"/>
    <d v="2026-01-01T00:00:00"/>
    <d v="2026-12-31T00:00:00"/>
    <s v="15378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9607"/>
    <s v="45451896D"/>
    <s v="MARTIN REYES, CARMEN LUZ"/>
    <d v="2026-01-01T00:00:00"/>
    <d v="2026-12-31T00:00:00"/>
    <s v="17153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0189"/>
    <s v="54041888F"/>
    <s v="MARTIN ROJAS, ISIDRA LUCIA"/>
    <d v="2026-01-01T00:00:00"/>
    <d v="2026-12-31T00:00:00"/>
    <s v="17156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9830"/>
    <s v="78707608K"/>
    <s v="MEDINA CABELLO, GUACIMARA"/>
    <d v="2026-01-01T00:00:00"/>
    <d v="2026-12-31T00:00:00"/>
    <s v="17155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3689"/>
    <s v="54055199R"/>
    <s v="MEDINA GONZALEZ, ALBERICA MERCEDES"/>
    <d v="2026-01-01T00:00:00"/>
    <d v="2026-12-31T00:00:00"/>
    <s v="17154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4852"/>
    <s v="54044805A"/>
    <s v="MEDINA GUZMAN, MARIA DEL MAR"/>
    <d v="2026-01-01T00:00:00"/>
    <d v="2026-12-31T00:00:00"/>
    <s v="15378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77134"/>
    <s v="52871974B"/>
    <s v="MURILLO FERNANDEZ BARREDO, COVADONGA CARMEN"/>
    <d v="2026-01-01T00:00:00"/>
    <d v="2026-12-31T00:00:00"/>
    <s v="17156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1474"/>
    <s v="42237057H"/>
    <s v="PEÑA ABAD, ANA DAIDA"/>
    <d v="2026-01-01T00:00:00"/>
    <d v="2026-12-31T00:00:00"/>
    <s v="17155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3462"/>
    <s v="78719122N"/>
    <s v="PEÑA MELIAN, ANA BELEN"/>
    <d v="2026-01-01T00:00:00"/>
    <d v="2026-12-31T00:00:00"/>
    <s v="17155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61947"/>
    <s v="54040379Q"/>
    <s v="PEREZ ALONSO, MONICA"/>
    <d v="2026-01-01T00:00:00"/>
    <d v="2026-12-31T00:00:00"/>
    <s v="14629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058"/>
    <s v="43796410V"/>
    <s v="PLASENCIA SUAREZ, ANA MARIA"/>
    <d v="2026-01-01T00:00:00"/>
    <d v="2026-12-31T00:00:00"/>
    <s v="17155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6102"/>
    <s v="78561658Y"/>
    <s v="RAMOS GUTIERREZ, YURENA"/>
    <d v="2026-01-01T00:00:00"/>
    <d v="2026-12-31T00:00:00"/>
    <s v="171567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17174"/>
    <s v="45453207D"/>
    <s v="RAMOS MARTIN, SANDRA MARIA"/>
    <d v="2026-01-01T00:00:00"/>
    <d v="2026-12-31T00:00:00"/>
    <s v="14992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8274"/>
    <s v="43808519M"/>
    <s v="RAMOS MELO, MARIA ANGELES"/>
    <d v="2026-01-01T00:00:00"/>
    <d v="2026-12-31T00:00:00"/>
    <s v="17156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9834"/>
    <s v="78562310Z"/>
    <s v="REAL HERNANDEZ, SAMUEL"/>
    <d v="2026-01-01T00:00:00"/>
    <d v="2026-12-31T00:00:00"/>
    <s v="17156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3357"/>
    <s v="54114237K"/>
    <s v="REYES CABRERA, JUDIT"/>
    <d v="2026-01-01T00:00:00"/>
    <d v="2026-12-31T00:00:00"/>
    <s v="17157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568"/>
    <s v="78706251K"/>
    <s v="REYES FERRAIZ, ALICIA"/>
    <d v="2026-01-01T00:00:00"/>
    <d v="2026-12-31T00:00:00"/>
    <s v="17157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2101"/>
    <s v="54117285X"/>
    <s v="REYES HERNANDEZ, ELIZABETH CRISTINA"/>
    <d v="2026-01-01T00:00:00"/>
    <d v="2026-12-31T00:00:00"/>
    <s v="17155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6500"/>
    <s v="54045537E"/>
    <s v="RODRIGUEZ ALONSO, MARIA DEL CARMEN"/>
    <d v="2026-01-01T00:00:00"/>
    <d v="2026-12-31T00:00:00"/>
    <s v="15377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1555"/>
    <s v="45437264M"/>
    <s v="RODRIGUEZ CABRERA, MARIA MERCEDES"/>
    <d v="2026-01-01T00:00:00"/>
    <d v="2026-12-31T00:00:00"/>
    <s v="17157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145"/>
    <s v="78571845G"/>
    <s v="RODRIGUEZ CARMENATIS, PEDRO"/>
    <d v="2026-01-01T00:00:00"/>
    <d v="2026-12-31T00:00:00"/>
    <s v="17155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0952"/>
    <s v="78716936B"/>
    <s v="RODRIGUEZ CRUZ, SABRINA"/>
    <d v="2026-01-01T00:00:00"/>
    <d v="2026-12-31T00:00:00"/>
    <s v="15378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0978"/>
    <s v="79098261L"/>
    <s v="RODRIGUEZ GONZALEZ, JOANNA"/>
    <d v="2026-01-01T00:00:00"/>
    <d v="2026-12-31T00:00:00"/>
    <s v="17157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2051"/>
    <s v="78566286B"/>
    <s v="RODRIGUEZ HERNANDEZ, DACIL MERCEDES"/>
    <d v="2026-01-01T00:00:00"/>
    <d v="2026-12-31T00:00:00"/>
    <s v="17157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57381"/>
    <s v="78672199D"/>
    <s v="RODRIGUEZ LUIS, SERGIO"/>
    <d v="2026-01-01T00:00:00"/>
    <d v="2026-12-31T00:00:00"/>
    <s v="17157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7578"/>
    <s v="45447603V"/>
    <s v="RODRIGUEZ MELIAN, MARIA CRISTINA"/>
    <d v="2026-01-01T00:00:00"/>
    <d v="2026-12-31T00:00:00"/>
    <s v="17154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80153"/>
    <s v="54052903M"/>
    <s v="RODRIGUEZ PEÑA, ADRIAN"/>
    <d v="2026-01-01T00:00:00"/>
    <d v="2026-12-31T00:00:00"/>
    <s v="17157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657"/>
    <s v="54109294T"/>
    <s v="RODRIGUEZ PIÑERO, OSCAR JESUS"/>
    <d v="2026-01-01T00:00:00"/>
    <d v="2026-12-31T00:00:00"/>
    <s v="171579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9599"/>
    <s v="43611995Q"/>
    <s v="RODRIGUEZ RAMOS, MARIA ANGELES"/>
    <d v="2026-01-01T00:00:00"/>
    <d v="2026-12-31T00:00:00"/>
    <s v="17158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92381"/>
    <s v="43612678D"/>
    <s v="RODRIGUEZ REYES, JESUS"/>
    <d v="2026-01-01T00:00:00"/>
    <d v="2026-12-31T00:00:00"/>
    <s v="17158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39083"/>
    <s v="43818177A"/>
    <s v="RODRIGUEZ RODRIGUEZ, FRANCISCO JAVIER"/>
    <d v="2026-01-01T00:00:00"/>
    <d v="2026-12-31T00:00:00"/>
    <s v="17158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82636"/>
    <s v="43788246H"/>
    <s v="RODRIGUEZ ROSA, GREGORIO RAMON"/>
    <d v="2026-01-01T00:00:00"/>
    <d v="2026-12-31T00:00:00"/>
    <s v="17157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20546"/>
    <s v="54111912L"/>
    <s v="ROSELL RUIZ, ANA ESTHER"/>
    <d v="2026-01-01T00:00:00"/>
    <d v="2026-12-31T00:00:00"/>
    <s v="17154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27874"/>
    <s v="78717110R"/>
    <s v="RUIZ GUEDES, ROSA MARIA"/>
    <d v="2026-01-01T00:00:00"/>
    <d v="2026-12-31T00:00:00"/>
    <s v="17154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0098"/>
    <s v="42088738A"/>
    <s v="SAN SEGUNDO REYES, SERGIO"/>
    <d v="2026-01-01T00:00:00"/>
    <d v="2026-12-31T00:00:00"/>
    <s v="17158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956"/>
    <s v="43792045E"/>
    <s v="SANCHEZ CALERO, VICENTE"/>
    <d v="2026-01-01T00:00:00"/>
    <d v="2026-12-31T00:00:00"/>
    <s v="171584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94954"/>
    <s v="43783851Q"/>
    <s v="SANCHEZ CALERO, VICTOR"/>
    <d v="2026-01-01T00:00:00"/>
    <d v="2026-12-31T00:00:00"/>
    <s v="17158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9778"/>
    <s v="72151499Q"/>
    <s v="SANCHEZ GARCIA, ELIAS"/>
    <d v="2026-01-01T00:00:00"/>
    <d v="2026-12-31T00:00:00"/>
    <s v="17190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9826"/>
    <s v="54049354K"/>
    <s v="SANCHEZ GONZALEZ, YASIRA DACIL"/>
    <d v="2026-01-01T00:00:00"/>
    <d v="2026-12-31T00:00:00"/>
    <s v="171586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2704"/>
    <s v="43815400D"/>
    <s v="SANCHEZ QUINTANA, RAQUEL"/>
    <d v="2026-01-01T00:00:00"/>
    <d v="2026-12-31T00:00:00"/>
    <s v="17381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356467"/>
    <s v="54064948K"/>
    <s v="SANTANA JIMENEZ, ESMERALDA"/>
    <d v="2026-01-01T00:00:00"/>
    <d v="2026-12-31T00:00:00"/>
    <s v="173812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09810"/>
    <s v="52855598B"/>
    <s v="SANTANA RODRIGUEZ, JUAN FRANCISCO"/>
    <d v="2026-01-01T00:00:00"/>
    <d v="2026-12-31T00:00:00"/>
    <s v="173813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35871"/>
    <s v="54042409E"/>
    <s v="SUAREZ HERNANDEZ, MARIA ESTHER"/>
    <d v="2026-01-01T00:00:00"/>
    <d v="2026-12-31T00:00:00"/>
    <s v="173815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13978"/>
    <s v="45435082P"/>
    <s v="SUAREZ PEÑA, CLARA EUGENIA"/>
    <d v="2026-01-01T00:00:00"/>
    <d v="2026-12-31T00:00:00"/>
    <s v="175421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65648"/>
    <s v="43809195Z"/>
    <s v="TOLEDO ROBAYNA, ANA ISABEL"/>
    <d v="2026-04-01T00:00:00"/>
    <d v="2026-12-31T00:00:00"/>
    <s v="177714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58387"/>
    <s v="42086300A"/>
    <s v="TORRES BARROSO, GLORIA ISABEL"/>
    <d v="2026-04-01T00:00:00"/>
    <d v="2026-12-31T00:00:00"/>
    <s v="177715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67495"/>
    <s v="78696410R"/>
    <s v="TORRES MARTIN, MARIA BELEN"/>
    <d v="2026-04-01T00:00:00"/>
    <d v="2026-12-31T00:00:00"/>
    <s v="177716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4994"/>
    <s v="43819785R"/>
    <s v="TRAVIESO MARRERO, JUAN AGUSTIN"/>
    <d v="2026-04-01T00:00:00"/>
    <d v="2026-12-31T00:00:00"/>
    <s v="177717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2038"/>
    <s v="79060224R"/>
    <s v="VALENCIA SIVERIO, ASUNCION"/>
    <d v="2026-04-01T00:00:00"/>
    <d v="2026-12-31T00:00:00"/>
    <s v="177718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74180"/>
    <s v="54044544H"/>
    <s v="VAZQUEZ AYUSO, MARIA JESUS"/>
    <d v="2026-04-01T00:00:00"/>
    <d v="2026-12-31T00:00:00"/>
    <s v="177719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26154"/>
    <s v="43830025Y"/>
    <s v="VELAZCO PLASENCIA, VERONICA"/>
    <d v="2026-04-01T00:00:00"/>
    <d v="2026-12-31T00:00:00"/>
    <s v="177720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19405"/>
    <s v="78726910A"/>
    <s v="VERA ALVAREZ, ABENAURA"/>
    <d v="2026-01-01T00:00:00"/>
    <d v="2026-12-31T00:00:00"/>
    <s v="171528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49803"/>
    <s v="78697472M"/>
    <s v="VERA GARCIA, VANESA"/>
    <d v="2026-04-01T00:00:00"/>
    <d v="2026-12-31T00:00:00"/>
    <s v="177721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33411"/>
    <s v="42095652V"/>
    <s v="VERA PEREZ, EULALIA DE LA CONCEPCION"/>
    <d v="2026-04-01T00:00:00"/>
    <d v="2026-12-31T00:00:00"/>
    <s v="177722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335526"/>
    <s v="78720367S"/>
    <s v="VIERA SUAREZ, RUYMAN JESUS"/>
    <d v="2026-01-01T00:00:00"/>
    <d v="2026-12-31T00:00:00"/>
    <s v="0"/>
    <s v="TEMPORAL. T. COM. INTER. N. ESTA"/>
    <s v="INTERINO POR VACANTE"/>
    <s v="LIMPIADOR/A"/>
    <s v="E"/>
    <s v="I_9_1a"/>
    <x v="0"/>
    <n v="365"/>
    <s v="LIMPIADORA"/>
    <s v="LIMPIEZA"/>
    <x v="2"/>
    <s v="0"/>
    <m/>
    <m/>
    <m/>
    <d v="2026-12-31T00:00:00"/>
    <m/>
    <m/>
  </r>
  <r>
    <s v="275245"/>
    <s v="43779672T"/>
    <s v="VILLAR JORGE, FRANCISCO JAVIER"/>
    <d v="2026-04-01T00:00:00"/>
    <d v="2026-12-31T00:00:00"/>
    <s v="177723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18471"/>
    <s v="43367690V"/>
    <s v="ZAMORA LOPEZ, ANA AURORA"/>
    <d v="2026-04-01T00:00:00"/>
    <d v="2026-12-31T00:00:00"/>
    <s v="177724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13312"/>
    <s v="79197536A"/>
    <s v="ZURITA SALAZAR, MARIANA GENOVEVA"/>
    <d v="2026-04-01T00:00:00"/>
    <d v="2026-12-31T00:00:00"/>
    <s v="177725"/>
    <s v="TEMPORAL. T. COM. INTER. N. ESTA"/>
    <s v="INTERINO POR VACANTE"/>
    <s v="LIMPIADOR/A"/>
    <s v="E"/>
    <s v="I_9_1a"/>
    <x v="0"/>
    <n v="275"/>
    <s v="LIMPIADORA"/>
    <s v="LIMPIEZA"/>
    <x v="2"/>
    <s v="0"/>
    <m/>
    <m/>
    <m/>
    <d v="2026-12-31T00:00:00"/>
    <m/>
    <m/>
  </r>
  <r>
    <s v="207860"/>
    <s v="43814331K"/>
    <s v="BARRERA SANTIAGO, ALICIA MARIA"/>
    <d v="2026-01-01T00:00:00"/>
    <d v="2026-12-31T00:00:00"/>
    <s v="161535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76846"/>
    <s v="45437145R"/>
    <s v="DE LA CONCEPCION SUAREZ, LUZ MARIA"/>
    <d v="2026-01-01T00:00:00"/>
    <d v="2026-12-31T00:00:00"/>
    <s v="161332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1244"/>
    <s v="43624121K"/>
    <s v="DE LA PAZ LOPEZ, ESPERANZA ANGELES"/>
    <d v="2026-01-01T00:00:00"/>
    <d v="2026-12-31T00:00:00"/>
    <s v="161532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376172"/>
    <s v="43808713S"/>
    <s v="GONZALEZ GARCIA, MODESTA"/>
    <d v="2026-01-01T00:00:00"/>
    <d v="2026-12-31T00:00:00"/>
    <s v="161331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46475"/>
    <s v="45438015C"/>
    <s v="GONZALEZ RAMOS, FRANCISCA"/>
    <d v="2026-01-01T00:00:00"/>
    <d v="2026-12-31T00:00:00"/>
    <s v="161330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4325"/>
    <s v="51169142F"/>
    <s v="MARTIN DARIAS, KELLY DE JESUS"/>
    <d v="2026-01-01T00:00:00"/>
    <d v="2026-12-31T00:00:00"/>
    <s v="173809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03903"/>
    <s v="42192352W"/>
    <s v="MARTIN MARTIN, CRISTINA"/>
    <d v="2026-01-01T00:00:00"/>
    <d v="2026-12-31T00:00:00"/>
    <s v="161533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9143"/>
    <s v="43611516C"/>
    <s v="REYES CANO, MARIA CANDELARIA"/>
    <d v="2026-01-01T00:00:00"/>
    <d v="2026-12-31T00:00:00"/>
    <s v="153781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32989"/>
    <s v="78563184Z"/>
    <s v="RODRIGUEZ GONZALEZ, MARIA DEL MAR"/>
    <d v="2026-01-01T00:00:00"/>
    <d v="2026-12-31T00:00:00"/>
    <s v="161329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228644"/>
    <s v="54059382K"/>
    <s v="ROSELL RUIZ, JORGE"/>
    <d v="2026-01-01T00:00:00"/>
    <d v="2026-12-31T00:00:00"/>
    <s v="161530"/>
    <s v="TEMPORAL. T. COM. INTER. N. ESTA"/>
    <s v="INTERINO POR VACANTE"/>
    <s v="LIMPIADOR/A"/>
    <s v="E"/>
    <s v="I_9_1a"/>
    <x v="0"/>
    <n v="365"/>
    <s v="LIMPIADORA"/>
    <s v="LIMPIEZA EDIFICIO ACTIV.AMBULATORIAS"/>
    <x v="2"/>
    <s v="0"/>
    <m/>
    <m/>
    <m/>
    <d v="2026-12-31T00:00:00"/>
    <m/>
    <m/>
  </r>
  <r>
    <s v="302473"/>
    <s v="78407158C"/>
    <s v="GARCIA BROWNING, MARIA ISABEL"/>
    <d v="2026-01-01T00:00:00"/>
    <d v="2026-12-31T00:00:00"/>
    <s v="146297"/>
    <s v="TEMPORAL. T. COM. INTER. N. ESTA"/>
    <s v="INTERINO POR VACANTE"/>
    <s v="LIMPIADOR/A"/>
    <s v="E"/>
    <s v="I_9_1a"/>
    <x v="0"/>
    <n v="365"/>
    <s v="LIMPIADORA"/>
    <s v="LIMPIEZA-HN"/>
    <x v="2"/>
    <s v="0"/>
    <m/>
    <m/>
    <m/>
    <d v="2026-12-31T00:00:00"/>
    <m/>
    <m/>
  </r>
  <r>
    <s v="210553"/>
    <s v="43617062T"/>
    <s v="BORGES GONZALEZ, MARIANO JESUS"/>
    <d v="2026-01-01T00:00:00"/>
    <d v="2026-12-31T00:00:00"/>
    <s v="171788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12594"/>
    <s v="45435573Q"/>
    <s v="HERNANDEZ HERNANDEZ, JOSE ALBERTO"/>
    <d v="2026-01-01T00:00:00"/>
    <d v="2026-12-31T00:00:00"/>
    <s v="162695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09215"/>
    <s v="45440688W"/>
    <s v="MORALES NAVARRO, SEBASTIAN DANIEL"/>
    <d v="2026-01-01T00:00:00"/>
    <d v="2026-12-31T00:00:00"/>
    <s v="171787"/>
    <s v="TEMPORAL. T. COM. INTER. N. ESTA"/>
    <s v="INTERINO POR VACANTE"/>
    <s v="CONDUCTOR/A"/>
    <s v="E"/>
    <s v="I_9_1a"/>
    <x v="0"/>
    <n v="365"/>
    <s v="CONDUCTOR"/>
    <s v="PARQUE MÓVIL"/>
    <x v="2"/>
    <s v="0"/>
    <m/>
    <m/>
    <m/>
    <d v="2026-12-31T00:00:00"/>
    <m/>
    <m/>
  </r>
  <r>
    <s v="206418"/>
    <s v="43372506A"/>
    <s v="DE LEON LUIS, MARIA CANDELARIA"/>
    <d v="2026-01-01T00:00:00"/>
    <d v="2026-12-31T00:00:00"/>
    <s v="173832"/>
    <s v="TEMPORAL. T. COM. INTER. N. ESTA"/>
    <s v="INTERINO POR VACANTE"/>
    <s v="G AUXILIAR ADMINISTRATIVO F. ADMVA"/>
    <s v="E"/>
    <s v="I_9_1a"/>
    <x v="0"/>
    <n v="365"/>
    <s v="AUXILIAR ADMINISTRATIVO"/>
    <s v="SERVICIO DE SEGURIDAD Y VIGILANCIA"/>
    <x v="2"/>
    <s v="0"/>
    <m/>
    <m/>
    <m/>
    <d v="2026-12-31T00:00:00"/>
    <m/>
    <m/>
  </r>
  <r>
    <s v="245488"/>
    <s v="79081844R"/>
    <s v="OSORNO CLAVIJO, YEISON SANTIAGO"/>
    <d v="2026-01-01T00:00:00"/>
    <d v="2026-12-31T00:00:00"/>
    <s v="153881"/>
    <s v="TEMPORAL. T. COM. INTER. N. ESTA"/>
    <s v="INTERINO POR VACANTE"/>
    <s v="G AUXILIAR ADMINISTRATIVO F. ADMVA"/>
    <s v="E"/>
    <s v="I_9_1a"/>
    <x v="0"/>
    <n v="365"/>
    <s v="AUXILIAR ADMINISTRATIVO"/>
    <s v="SERVICIO DE SEGURIDAD Y VIGILANCIA"/>
    <x v="2"/>
    <s v="0"/>
    <m/>
    <m/>
    <m/>
    <d v="2026-12-31T00:00:00"/>
    <m/>
    <m/>
  </r>
  <r>
    <s v="383159"/>
    <s v="45452852E"/>
    <s v="DIAZ PIO, RICARDO"/>
    <d v="2026-01-01T00:00:00"/>
    <d v="2026-12-31T00:00:00"/>
    <s v="153782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75634"/>
    <s v="45450591S"/>
    <s v="FERRERA-IZQUIERDO TORRES, JONATHAN"/>
    <d v="2026-01-01T00:00:00"/>
    <d v="2026-12-31T00:00:00"/>
    <s v="161334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04761"/>
    <s v="78557447G"/>
    <s v="HERNANDEZ BATISTA, MARIA GLORIA"/>
    <d v="2026-01-01T00:00:00"/>
    <d v="2026-12-31T00:00:00"/>
    <s v="161333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28828"/>
    <s v="43817979N"/>
    <s v="HERRERA CORREA, JOSE ENRIQUE"/>
    <d v="2026-01-01T00:00:00"/>
    <d v="2026-12-31T00:00:00"/>
    <s v="161335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77802"/>
    <s v="43814704A"/>
    <s v="JAÑEZ JIMENEZ, GEMA"/>
    <d v="2026-01-01T00:00:00"/>
    <d v="2026-12-31T00:00:00"/>
    <s v="146296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11095"/>
    <s v="43800704X"/>
    <s v="RAMOS HERNANDEZ, SABINA"/>
    <d v="2026-01-01T00:00:00"/>
    <d v="2026-12-31T00:00:00"/>
    <s v="170150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32519"/>
    <s v="45447936M"/>
    <s v="RODRIGUEZ SUAREZ, MARIA SANDRA"/>
    <d v="2026-01-01T00:00:00"/>
    <d v="2026-12-31T00:00:00"/>
    <s v="161337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01325"/>
    <s v="79158937K"/>
    <s v="SANTANA GOYA, PATRICIA"/>
    <d v="2026-01-01T00:00:00"/>
    <d v="2026-12-31T00:00:00"/>
    <s v="173811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257288"/>
    <s v="52823039C"/>
    <s v="SIEIRO HERNANDEZ, MANUEL"/>
    <d v="2026-01-01T00:00:00"/>
    <d v="2026-12-31T00:00:00"/>
    <s v="173814"/>
    <s v="TEMPORAL. T. COM. INTER. N. ESTA"/>
    <s v="INTERINO POR VACANTE"/>
    <s v="LIMPIADOR/A"/>
    <s v="E"/>
    <s v="I_9_1a"/>
    <x v="0"/>
    <n v="365"/>
    <s v="LIMPIADORA"/>
    <s v="SUPLENCIAS LIMPIEZA"/>
    <x v="2"/>
    <s v="0"/>
    <m/>
    <m/>
    <m/>
    <d v="2026-12-31T00:00:00"/>
    <m/>
    <m/>
  </r>
  <r>
    <s v="317255"/>
    <s v="45733719J"/>
    <s v="MARTIN BONILLA, ESTEFANIA"/>
    <d v="2026-01-01T00:00:00"/>
    <d v="2026-12-31T00:00:00"/>
    <s v="173817"/>
    <s v="TEMPORAL. T. COM. INTER. N. ESTA"/>
    <s v="INTERINO POR VACANTE"/>
    <s v="TELEFONISTA"/>
    <s v="E"/>
    <s v="I_9_1a"/>
    <x v="0"/>
    <n v="365"/>
    <s v="TELEFONISTA"/>
    <s v="TELEFONISTAS"/>
    <x v="2"/>
    <s v="0"/>
    <m/>
    <m/>
    <m/>
    <d v="2026-12-31T00:00:00"/>
    <m/>
    <m/>
  </r>
  <r>
    <s v="263472"/>
    <s v="11786741T"/>
    <s v="MUÑOZ MUÑOZ, MARIA EUGENIA"/>
    <d v="2026-01-01T00:00:00"/>
    <d v="2026-12-31T00:00:00"/>
    <s v="162697"/>
    <s v="TEMPORAL. T. COM. INTER. N. ESTA"/>
    <s v="INTERINO POR VACANTE"/>
    <s v="TELEFONISTA"/>
    <s v="E"/>
    <s v="I_9_1a"/>
    <x v="0"/>
    <n v="365"/>
    <s v="TELEFONISTA"/>
    <s v="TELEFONISTAS"/>
    <x v="2"/>
    <s v="0"/>
    <m/>
    <m/>
    <m/>
    <d v="2026-12-31T00:00:00"/>
    <m/>
    <m/>
  </r>
  <r>
    <s v="311864"/>
    <s v="43623747S"/>
    <s v="ROMERO JORGE, MARIA CANDELARIA"/>
    <d v="2026-04-28T00:00:00"/>
    <d v="2026-12-31T00:00:00"/>
    <s v="178777"/>
    <s v="TEMPORAL. T. COM. INTER. N. ESTA"/>
    <s v="INTERINO POR VACANTE"/>
    <s v="TELEFONISTA"/>
    <s v="E"/>
    <s v="I_9_1a"/>
    <x v="0"/>
    <n v="248"/>
    <s v="TELEFONISTA"/>
    <s v="TELEFONISTAS"/>
    <x v="2"/>
    <s v="0"/>
    <m/>
    <m/>
    <m/>
    <d v="2026-12-31T00:00:00"/>
    <m/>
    <m/>
  </r>
  <r>
    <s v="262128"/>
    <s v="51151691J"/>
    <s v="DIAZ HERNANDEZ, AQUIOR JERONIMO"/>
    <d v="2026-01-01T00:00:00"/>
    <d v="2026-12-31T00:00:00"/>
    <s v="153802"/>
    <s v="TEMPORAL. T. COM. INTER. N. ESTA"/>
    <s v="INTERINO POR VACANTE"/>
    <s v="G ADMINISTRATIVO FUNCIÓN ADMINISTRATIVA"/>
    <s v="E"/>
    <s v="I_9_1a"/>
    <x v="0"/>
    <n v="365"/>
    <s v="GRUPO ADMINISTRATIVO"/>
    <s v="ATENCION AL USUARIO"/>
    <x v="4"/>
    <s v="0"/>
    <m/>
    <m/>
    <m/>
    <d v="2026-12-31T00:00:00"/>
    <m/>
    <m/>
  </r>
  <r>
    <s v="276823"/>
    <s v="78852405X"/>
    <s v="HERNANDEZ VELAZQUEZ, RAQUEL"/>
    <d v="2026-01-01T00:00:00"/>
    <d v="2026-12-31T00:00:00"/>
    <s v="153809"/>
    <s v="TEMPORAL. T. COM. INTER. N. ESTA"/>
    <s v="INTERINO POR VACANTE"/>
    <s v="G ADMINISTRATIVO FUNCIÓN ADMINISTRATIVA"/>
    <s v="E"/>
    <s v="I_9_1a"/>
    <x v="0"/>
    <n v="365"/>
    <s v="GRUPO ADMINISTRATIVO"/>
    <s v="ATENCION AL USUARIO"/>
    <x v="4"/>
    <s v="0"/>
    <m/>
    <m/>
    <m/>
    <d v="2026-12-31T00:00:00"/>
    <m/>
    <m/>
  </r>
  <r>
    <s v="346866"/>
    <s v="43362953H"/>
    <s v="ABREU HERNANDEZ, MARIA MONTSERRAT"/>
    <d v="2026-01-01T00:00:00"/>
    <d v="2026-12-31T00:00:00"/>
    <s v="168356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20588"/>
    <s v="78706330P"/>
    <s v="CEDRES RODRIGUEZ, ELDA BEATRIZ"/>
    <d v="2026-01-01T00:00:00"/>
    <d v="2026-12-31T00:00:00"/>
    <s v="153816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92789"/>
    <s v="45438387R"/>
    <s v="DELGADO ESTEVEZ, ANA ISABEL"/>
    <d v="2026-01-01T00:00:00"/>
    <d v="2026-12-31T00:00:00"/>
    <s v="168357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77793"/>
    <s v="78850094E"/>
    <s v="DIAZ OVAL, SIOMARA"/>
    <d v="2026-01-01T00:00:00"/>
    <d v="2026-12-31T00:00:00"/>
    <s v="168358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58023"/>
    <s v="43800441T"/>
    <s v="GARCIA DUQUE, SILVIA EMILIA"/>
    <d v="2026-01-01T00:00:00"/>
    <d v="2026-12-31T00:00:00"/>
    <s v="153817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93053"/>
    <s v="54112110X"/>
    <s v="GONZALEZ HERNANDEZ, LORENA"/>
    <d v="2026-01-01T00:00:00"/>
    <d v="2026-12-31T00:00:00"/>
    <s v="171403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35423"/>
    <s v="45445084M"/>
    <s v="HENRIQUEZ SANCHEZ, MARIA CANDELARIA"/>
    <d v="2026-01-01T00:00:00"/>
    <d v="2026-12-31T00:00:00"/>
    <s v="153814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75961"/>
    <s v="43790068T"/>
    <s v="MENDEZ RIVERA, DEBORA"/>
    <d v="2026-01-01T00:00:00"/>
    <d v="2026-12-31T00:00:00"/>
    <s v="153815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231611"/>
    <s v="43827284W"/>
    <s v="RAMOS BONILLA, IRENE"/>
    <d v="2026-01-01T00:00:00"/>
    <d v="2026-12-31T00:00:00"/>
    <s v="170898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40898"/>
    <s v="78558516S"/>
    <s v="RODRIGUEZ CABRERA, MARIA CANDELARIA"/>
    <d v="2026-01-01T00:00:00"/>
    <d v="2026-12-31T00:00:00"/>
    <s v="170899"/>
    <s v="TEMPORAL. T. COM. INTER. N. ESTA"/>
    <s v="INTERINO POR VACANTE"/>
    <s v="G ADMINISTRATIVO FUNCIÓN ADMINISTRATIVA"/>
    <s v="E"/>
    <s v="I_9_1a"/>
    <x v="0"/>
    <n v="365"/>
    <s v="GRUPO ADMINISTRATIVO"/>
    <s v="COORDINACIÓN DE INFORMACIÓN"/>
    <x v="4"/>
    <s v="0"/>
    <m/>
    <m/>
    <m/>
    <d v="2026-12-31T00:00:00"/>
    <m/>
    <m/>
  </r>
  <r>
    <s v="354739"/>
    <s v="42088831G"/>
    <s v="MARTIN ARTEAGA, TERESA DE JESUS"/>
    <d v="2026-01-01T00:00:00"/>
    <d v="2026-12-31T00:00:00"/>
    <s v="155912"/>
    <s v="TEMPORAL. T. COM. INTER. N. ESTA"/>
    <s v="INTERINO POR VACANTE"/>
    <s v="G TÉCNICO FUNCIÓN ADMINISTRATIVA"/>
    <s v="E"/>
    <s v="I_9_1a"/>
    <x v="0"/>
    <n v="365"/>
    <s v="GRUPO TÉCNICO FUNCIÓN ADMINISTRATIVA"/>
    <s v="GERENCIA"/>
    <x v="4"/>
    <s v="0"/>
    <m/>
    <m/>
    <m/>
    <d v="2026-12-31T00:00:00"/>
    <m/>
    <m/>
  </r>
  <r>
    <s v="225041"/>
    <s v="43819146Y"/>
    <s v="ARTEAGA MARRERO, NURIA"/>
    <d v="2026-01-01T00:00:00"/>
    <d v="2026-12-31T00:00:00"/>
    <s v="153794"/>
    <s v="TEMPORAL. T. COM. INTER. N. ESTA"/>
    <s v="INTERINO POR VACANTE"/>
    <s v="G ADMINISTRATIVO FUNCIÓN ADMINISTRATIVA"/>
    <s v="E"/>
    <s v="I_9_1a"/>
    <x v="0"/>
    <n v="365"/>
    <s v="GRUPO ADMINISTRATIVO"/>
    <s v="REGIMEN GENERAL REGISTRO Y DOCUMENTACION"/>
    <x v="4"/>
    <s v="0"/>
    <m/>
    <m/>
    <m/>
    <d v="2026-12-31T00:00:00"/>
    <m/>
    <m/>
  </r>
  <r>
    <s v="389790"/>
    <s v="44418138D"/>
    <s v="BARRANCO PASTOR, MARIA DOLORES"/>
    <d v="2026-02-01T00:00:00"/>
    <d v="2026-12-31T00:00:00"/>
    <s v="176651"/>
    <s v="TEMPORAL. T. COM. INTER. N. ESTA"/>
    <s v="INTERINO POR VACANTE"/>
    <s v="TRABAJADOR/A SOCIAL"/>
    <s v="E"/>
    <s v="I_9_1a"/>
    <x v="0"/>
    <n v="334"/>
    <s v="TÉCNICO TITULADO MEDIO - ASISTENTE SOCIAL/TRABAJAD"/>
    <s v="TRABAJO SOCIAL"/>
    <x v="4"/>
    <s v="0"/>
    <m/>
    <m/>
    <m/>
    <d v="2026-12-31T00:00:00"/>
    <m/>
    <m/>
  </r>
  <r>
    <s v="373817"/>
    <s v="54056749X"/>
    <s v="EXPOSITO FORTE, NEREA"/>
    <d v="2026-01-01T00:00:00"/>
    <d v="2026-12-31T00:00:00"/>
    <s v="171177"/>
    <s v="TEMPORAL. T. COM. INTER. N. ESTA"/>
    <s v="INTERINO POR VACANTE"/>
    <s v="TRABAJADOR/A SOCIAL"/>
    <s v="E"/>
    <s v="I_9_1a"/>
    <x v="0"/>
    <n v="365"/>
    <s v="TÉCNICO TITULADO MEDIO - ASISTENTE SOCIAL/TRABAJAD"/>
    <s v="TRABAJO SOCIAL"/>
    <x v="4"/>
    <s v="0"/>
    <m/>
    <m/>
    <m/>
    <d v="2026-12-31T00:00:00"/>
    <m/>
    <m/>
  </r>
  <r>
    <s v="253529"/>
    <s v="43806577H"/>
    <s v="ACEVEDO AROZENA, ABRAHAM"/>
    <d v="2026-01-01T00:00:00"/>
    <d v="2026-12-31T00:00:00"/>
    <s v="168655"/>
    <s v="TEMPORAL. T. COM. INTER. N. ESTA"/>
    <s v="INTERINO POR VACANTE"/>
    <s v="TÉCNICO/A TITULADO/A SUPERIOR"/>
    <s v="E"/>
    <s v="I_9_1a"/>
    <x v="0"/>
    <n v="365"/>
    <s v="TÉCNICO TITULADO SUPERIOR - LCDO. BIOLOGÍA"/>
    <s v="UDAD.DE INVESTIGACION"/>
    <x v="4"/>
    <s v="0"/>
    <m/>
    <m/>
    <m/>
    <d v="2026-12-31T00:00:00"/>
    <m/>
    <m/>
  </r>
  <r>
    <s v="286186"/>
    <s v="78644797T"/>
    <s v="AMAYA ESPINOSA, PATRICIA"/>
    <d v="2026-01-01T00:00:00"/>
    <d v="2026-02-24T00:00:00"/>
    <s v="0"/>
    <s v="TEMPORAL. T. COMPLETO. N. ESTATU"/>
    <s v="PROGRAMA CARACTER TEMPORAL"/>
    <s v="FEA CIRUGÍA ORTOPÉDICA Y TRAUMATOLOGÍA"/>
    <s v="E"/>
    <s v="I_9_1b"/>
    <x v="1"/>
    <n v="55"/>
    <s v="FEA CIRUGÍA ORTOPÉDICA Y TRAUMATOLOGÍA"/>
    <s v="P.MÉDICO TRAUMA"/>
    <x v="0"/>
    <s v="0"/>
    <m/>
    <m/>
    <m/>
    <d v="2026-02-24T00:00:00"/>
    <m/>
    <m/>
  </r>
  <r>
    <s v="231836"/>
    <s v="76024167J"/>
    <s v="MAYORAL MARQUEZ, ALBA"/>
    <d v="2026-01-01T00:00:00"/>
    <d v="2026-02-28T00:00:00"/>
    <s v="167450"/>
    <s v="TEMPORAL. T. COMPLETO. N. ESTATU"/>
    <s v="PROGRAMA CARACTER TEMPORAL"/>
    <s v="FEA ANESTESIOLOGÍA Y REANIMACIÓN"/>
    <s v="E"/>
    <s v="I_9_1b"/>
    <x v="1"/>
    <n v="59"/>
    <s v="FEA ANESTESIOLOGÍA Y REANIMACIÓN"/>
    <s v="P.MÉDICO ANESTESIA"/>
    <x v="0"/>
    <s v="0"/>
    <m/>
    <m/>
    <m/>
    <d v="2026-02-28T00:00:00"/>
    <m/>
    <m/>
  </r>
  <r>
    <s v="345636"/>
    <s v="58434378A"/>
    <s v="RUAN LIN, SUSANA"/>
    <d v="2026-01-01T00:00:00"/>
    <d v="2026-02-28T00:00:00"/>
    <s v="167452"/>
    <s v="TEMPORAL. T. COMPLETO. N. ESTATU"/>
    <s v="PROGRAMA CARACTER TEMPORAL"/>
    <s v="FEA ANESTESIOLOGÍA Y REANIMACIÓN"/>
    <s v="E"/>
    <s v="I_9_1b"/>
    <x v="1"/>
    <n v="59"/>
    <s v="FEA ANESTESIOLOGÍA Y REANIMACIÓN"/>
    <s v="P.MÉDICO ANESTESIA"/>
    <x v="0"/>
    <s v="0"/>
    <m/>
    <m/>
    <m/>
    <d v="2026-02-28T00:00:00"/>
    <m/>
    <m/>
  </r>
  <r>
    <s v="232704"/>
    <s v="49172892L"/>
    <s v="BERNAL GOMEZ, FUENSANTA"/>
    <d v="2026-01-01T00:00:00"/>
    <d v="2026-02-28T00:00:00"/>
    <s v="167451"/>
    <s v="TEMPORAL. T. COMPLETO. N. ESTATU"/>
    <s v="PROGRAMA CARACTER TEMPORAL"/>
    <s v="FEA BIOQUÍMICA CLÍNICA"/>
    <s v="E"/>
    <s v="I_9_1b"/>
    <x v="1"/>
    <n v="59"/>
    <s v="FEA BIOQUÍMICA CLÍNICA"/>
    <s v="P.MÉDICO FISIOLOGÍA Y BIOQUÍMICA"/>
    <x v="0"/>
    <s v="0"/>
    <m/>
    <m/>
    <m/>
    <d v="2026-02-28T00:00:00"/>
    <m/>
    <m/>
  </r>
  <r>
    <s v="264695"/>
    <s v="54108535T"/>
    <s v="GONZALEZ NAVARRETE, LOURDES"/>
    <d v="2026-01-01T00:00:00"/>
    <d v="2026-02-28T00:00:00"/>
    <s v="167454"/>
    <s v="TEMPORAL. T. COMPLETO. N. ESTATU"/>
    <s v="PROGRAMA CARACTER TEMPORAL"/>
    <s v="FEA MEDICINA INTERNA"/>
    <s v="E"/>
    <s v="I_9_1b"/>
    <x v="1"/>
    <n v="59"/>
    <s v="FEA MEDICINA INTERNA"/>
    <s v="P.MÉDICO MEDICINA INTERNA"/>
    <x v="0"/>
    <s v="0"/>
    <m/>
    <m/>
    <m/>
    <d v="2026-02-28T00:00:00"/>
    <m/>
    <m/>
  </r>
  <r>
    <s v="247409"/>
    <s v="77724176T"/>
    <s v="RUIZ PEREZ, IRENE"/>
    <d v="2026-01-01T00:00:00"/>
    <d v="2026-03-31T00:00:00"/>
    <s v="170714"/>
    <s v="TEMPORAL. T. COMPLETO. N. ESTATU"/>
    <s v="PROGRAMA CARACTER TEMPORAL"/>
    <s v="FEA ANESTESIOLOGÍA Y REANIMACIÓN"/>
    <s v="E"/>
    <s v="I_9_1b"/>
    <x v="1"/>
    <n v="90"/>
    <s v="FEA ANESTESIOLOGÍA Y REANIMACIÓN"/>
    <s v="P.MÉDICO ANESTESIA"/>
    <x v="0"/>
    <s v="0"/>
    <m/>
    <m/>
    <m/>
    <d v="2026-03-31T00:00:00"/>
    <m/>
    <m/>
  </r>
  <r>
    <s v="279844"/>
    <s v="53246100L"/>
    <s v="VELASCO RAMIREZ, PABLO"/>
    <d v="2026-01-01T00:00:00"/>
    <d v="2026-03-31T00:00:00"/>
    <s v="170846"/>
    <s v="TEMPORAL. T. COMPLETO. N. ESTATU"/>
    <s v="PROGRAMA CARACTER TEMPORAL"/>
    <s v="FEA ANESTESIOLOGÍA Y REANIMACIÓN"/>
    <s v="E"/>
    <s v="I_9_1b"/>
    <x v="1"/>
    <n v="90"/>
    <s v="FEA ANESTESIOLOGÍA Y REANIMACIÓN"/>
    <s v="P.MÉDICO ANESTESIA"/>
    <x v="0"/>
    <s v="0"/>
    <m/>
    <m/>
    <m/>
    <d v="2026-03-31T00:00:00"/>
    <m/>
    <m/>
  </r>
  <r>
    <s v="262691"/>
    <s v="Y6310611T"/>
    <s v="CAPPELLESSO, PIETRO"/>
    <d v="2026-01-01T00:00:00"/>
    <d v="2026-03-31T00:00:00"/>
    <s v="165636"/>
    <s v="TEMPORAL. T. COMPLETO. N. ESTATU"/>
    <s v="PROGRAMA CARACTER TEMPORAL"/>
    <s v="FEA CARDIOLOGÍA"/>
    <s v="E"/>
    <s v="I_9_1b"/>
    <x v="1"/>
    <n v="90"/>
    <s v="FEA CARDIOLOGÍA"/>
    <s v="P.MÉDICO CARDIOLOGÍA"/>
    <x v="0"/>
    <s v="0"/>
    <m/>
    <m/>
    <m/>
    <d v="2026-03-31T00:00:00"/>
    <m/>
    <m/>
  </r>
  <r>
    <s v="166310"/>
    <s v="78641720M"/>
    <s v="DONIZ GONZALEZ, AYOZE"/>
    <d v="2026-01-01T00:00:00"/>
    <d v="2026-03-31T00:00:00"/>
    <s v="165652"/>
    <s v="TEMPORAL. T. COMPLETO. N. ESTATU"/>
    <s v="PROGRAMA CARACTER TEMPORAL"/>
    <s v="FEA NEUROCIRUGÍA"/>
    <s v="E"/>
    <s v="I_9_1b"/>
    <x v="1"/>
    <n v="90"/>
    <s v="FEA NEUROCIRUGÍA"/>
    <s v="P.MÉDICO NEUROCIRUGÍA"/>
    <x v="0"/>
    <s v="0"/>
    <m/>
    <m/>
    <m/>
    <d v="2026-03-31T00:00:00"/>
    <m/>
    <m/>
  </r>
  <r>
    <s v="263515"/>
    <s v="54062370L"/>
    <s v="ALEMAN SANCHEZ, CRISTINA"/>
    <d v="2026-01-01T00:00:00"/>
    <d v="2026-03-31T00:00:00"/>
    <s v="152906"/>
    <s v="TEMPORAL. T. COMPLETO. N. ESTATU"/>
    <s v="PROGRAMA CARACTER TEMPORAL"/>
    <s v="FEA ONCOLOGÍA MEDICA"/>
    <s v="E"/>
    <s v="I_9_1b"/>
    <x v="1"/>
    <n v="90"/>
    <s v="FEA ONCOLOGÍA MÉDICA"/>
    <s v="P.MÉDICO ONCOLOGÍA MÉDICA"/>
    <x v="0"/>
    <s v="0"/>
    <m/>
    <m/>
    <m/>
    <d v="2026-03-31T00:00:00"/>
    <m/>
    <m/>
  </r>
  <r>
    <s v="263443"/>
    <s v="54063018T"/>
    <s v="MARTIN ABREU, CARLA MARIA"/>
    <d v="2026-01-01T00:00:00"/>
    <d v="2026-03-31T00:00:00"/>
    <s v="152907"/>
    <s v="TEMPORAL. T. COMPLETO. N. ESTATU"/>
    <s v="PROGRAMA CARACTER TEMPORAL"/>
    <s v="FEA ONCOLOGÍA MEDICA"/>
    <s v="E"/>
    <s v="I_9_1b"/>
    <x v="1"/>
    <n v="90"/>
    <s v="FEA ONCOLOGÍA MÉDICA"/>
    <s v="P.MÉDICO ONCOLOGÍA MÉDICA"/>
    <x v="0"/>
    <s v="0"/>
    <m/>
    <m/>
    <m/>
    <d v="2026-03-31T00:00:00"/>
    <m/>
    <m/>
  </r>
  <r>
    <s v="261277"/>
    <s v="54057503M"/>
    <s v="LINARES YANES, FERNANDO"/>
    <d v="2026-01-01T00:00:00"/>
    <d v="2026-03-31T00:00:00"/>
    <s v="152900"/>
    <s v="TEMPORAL. T. COMPLETO. N. ESTATU"/>
    <s v="PROGRAMA CARACTER TEMPORAL"/>
    <s v="FEA CIRUGÍA ORTOPÉDICA Y TRAUMATOLOGÍA"/>
    <s v="E"/>
    <s v="I_9_1b"/>
    <x v="1"/>
    <n v="90"/>
    <s v="FEA CIRUGÍA ORTOPÉDICA Y TRAUMATOLOGÍA"/>
    <s v="P.MÉDICO TRAUMA"/>
    <x v="0"/>
    <s v="0"/>
    <m/>
    <m/>
    <m/>
    <d v="2026-03-31T00:00:00"/>
    <m/>
    <m/>
  </r>
  <r>
    <s v="160961"/>
    <s v="54057537Q"/>
    <s v="MARTIN MACHIN, MARIA"/>
    <d v="2026-01-01T00:00:00"/>
    <d v="2026-03-31T00:00:00"/>
    <s v="165647"/>
    <s v="TEMPORAL. T. COMPLETO. N. ESTATU"/>
    <s v="PROGRAMA CARACTER TEMPORAL"/>
    <s v="FEA MEDICINA INTENSIVA"/>
    <s v="E"/>
    <s v="I_9_1b"/>
    <x v="1"/>
    <n v="90"/>
    <s v="FEA MEDICINA INTENSIVA"/>
    <s v="P.MÉDICO U.V.I:"/>
    <x v="0"/>
    <s v="0"/>
    <m/>
    <m/>
    <m/>
    <d v="2026-03-31T00:00:00"/>
    <m/>
    <m/>
  </r>
  <r>
    <s v="382734"/>
    <s v="45981621K"/>
    <s v="MARTIN LOPEZ, ARIANA"/>
    <d v="2026-01-01T00:00:00"/>
    <d v="2026-03-31T00:00:00"/>
    <s v="170725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259711"/>
    <s v="54054724D"/>
    <s v="PEREZ MARTIN, CRISTO YARED"/>
    <d v="2026-01-01T00:00:00"/>
    <d v="2026-03-31T00:00:00"/>
    <s v="165643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317755"/>
    <s v="42220175H"/>
    <s v="PEREZ REYES, SERGIO"/>
    <d v="2026-01-01T00:00:00"/>
    <d v="2026-03-31T00:00:00"/>
    <s v="165644"/>
    <s v="TEMPORAL. T. COMPLETO. N. ESTATU"/>
    <s v="PROGRAMA CARACTER TEMPORAL"/>
    <s v="FEA FARMACIA HOSPITALARIA"/>
    <s v="E"/>
    <s v="I_9_1b"/>
    <x v="1"/>
    <n v="90"/>
    <s v="FEA FARMACIA HOSPITALARIA"/>
    <s v="P.TEC.SUP.DE FARMACIA"/>
    <x v="0"/>
    <s v="0"/>
    <m/>
    <m/>
    <m/>
    <d v="2026-03-31T00:00:00"/>
    <m/>
    <m/>
  </r>
  <r>
    <s v="237775"/>
    <s v="Y6318730T"/>
    <s v="HERRERA ROBLES, KENNETH ALEXANDER"/>
    <d v="2026-01-01T00:00:00"/>
    <d v="2026-04-06T00:00:00"/>
    <s v="171202"/>
    <s v="TEMPORAL. T. COMPLETO. N. ESTATU"/>
    <s v="PROGRAMA CARACTER TEMPORAL"/>
    <s v="FEA HEMATOLOGÍA Y HEMOTERAPIA"/>
    <s v="E"/>
    <s v="I_9_1b"/>
    <x v="1"/>
    <n v="96"/>
    <s v="FEA HEMATOLOGÍA Y HEMOTERAPIA"/>
    <s v="P.MÉDICO HEMATOLOGÍA CLÍNICA"/>
    <x v="0"/>
    <s v="0"/>
    <m/>
    <m/>
    <m/>
    <d v="2026-04-06T00:00:00"/>
    <m/>
    <m/>
  </r>
  <r>
    <s v="212638"/>
    <s v="05942751B"/>
    <s v="RODRIGUEZ VILLEGAS, BEATRIZ"/>
    <d v="2026-01-01T00:00:00"/>
    <d v="2026-04-22T00:00:00"/>
    <s v="165653"/>
    <s v="TEMPORAL. T. COMPLETO. N. ESTATU"/>
    <s v="PROGRAMA CARACTER TEMPORAL"/>
    <s v="FEA OBSTETRICIA Y GINECOLOGÍA"/>
    <s v="E"/>
    <s v="I_9_1b"/>
    <x v="1"/>
    <n v="112"/>
    <s v="FEA OBSTETRICIA Y GINECOLOGÍA"/>
    <s v="P.MÉDICO GINECOLOGÍA"/>
    <x v="0"/>
    <s v="0"/>
    <m/>
    <m/>
    <m/>
    <d v="2026-04-22T00:00:00"/>
    <m/>
    <m/>
  </r>
  <r>
    <s v="269987"/>
    <s v="45110952V"/>
    <s v="ROSADO MUÑOZ, CRISTINA"/>
    <d v="2026-01-01T00:00:00"/>
    <d v="2026-05-11T00:00:00"/>
    <s v="172646"/>
    <s v="TEMPORAL. T. COMPLETO. N. ESTATU"/>
    <s v="PROGRAMA CARACTER TEMPORAL"/>
    <s v="FEA MEDICINA INTENSIVA"/>
    <s v="E"/>
    <s v="I_9_1b"/>
    <x v="1"/>
    <n v="131"/>
    <s v="FEA MEDICINA INTENSIVA"/>
    <s v="P.MÉDICO U.V.I:"/>
    <x v="0"/>
    <s v="0"/>
    <m/>
    <m/>
    <m/>
    <d v="2026-05-11T00:00:00"/>
    <d v="2026-12-31T00:00:00"/>
    <n v="234"/>
  </r>
  <r>
    <s v="273179"/>
    <s v="78621161P"/>
    <s v="LUIS GONZALEZ, MONICA"/>
    <d v="2026-02-12T00:00:00"/>
    <d v="2026-05-11T00:00:00"/>
    <s v="176660"/>
    <s v="TEMPORAL. T. COMPLETO. N. ESTATU"/>
    <s v="PROGRAMA CARACTER TEMPORAL"/>
    <s v="TRABAJADOR/A SOCIAL"/>
    <s v="E"/>
    <s v="I_9_1b"/>
    <x v="1"/>
    <n v="89"/>
    <s v="TRABAJADOR /A SOCIAL"/>
    <s v="TRABAJO SOCIAL"/>
    <x v="4"/>
    <s v="0"/>
    <m/>
    <m/>
    <m/>
    <d v="2026-05-11T00:00:00"/>
    <d v="2026-12-31T00:00:00"/>
    <n v="234"/>
  </r>
  <r>
    <s v="296348"/>
    <s v="30237262J"/>
    <s v="CALLEJON FERNANDEZ, MANUEL"/>
    <d v="2026-01-01T00:00:00"/>
    <d v="2026-05-31T00:00:00"/>
    <s v="152923"/>
    <s v="TEMPORAL. T. COMPLETO. N. ESTATU"/>
    <s v="PROGRAMA CARACTER TEMPORAL"/>
    <s v="FEA MICROBIOLOGÍA Y PARASITOLOGÍA"/>
    <s v="E"/>
    <s v="I_9_1b"/>
    <x v="1"/>
    <n v="151"/>
    <s v="FEA MICROBIOLOGÍA Y PARASITOLOGÍA"/>
    <s v="P.MÉDICO MICROBIOLOGÍA Y CONTROL INFECCI"/>
    <x v="0"/>
    <s v="0"/>
    <m/>
    <m/>
    <m/>
    <d v="2026-05-31T00:00:00"/>
    <d v="2026-12-31T00:00:00"/>
    <n v="214"/>
  </r>
  <r>
    <s v="256973"/>
    <s v="51150494N"/>
    <s v="TERAN GARCIA, ELENA"/>
    <d v="2026-01-01T00:00:00"/>
    <d v="2026-05-31T00:00:00"/>
    <s v="152913"/>
    <s v="TEMPORAL. T. COMPLETO. N. ESTATU"/>
    <s v="PROGRAMA CARACTER TEMPORAL"/>
    <s v="FEA NEFROLOGÍA"/>
    <s v="E"/>
    <s v="I_9_1b"/>
    <x v="1"/>
    <n v="151"/>
    <s v="FEA NEFROLOGÍA"/>
    <s v="P.MÉDICO NEFROLOGÍA"/>
    <x v="0"/>
    <s v="0"/>
    <m/>
    <m/>
    <m/>
    <d v="2026-05-31T00:00:00"/>
    <d v="2026-12-31T00:00:00"/>
    <n v="214"/>
  </r>
  <r>
    <s v="304980"/>
    <s v="78854179J"/>
    <s v="FOX CONCEPCION, PATRICIA PILAR"/>
    <d v="2026-01-01T00:00:00"/>
    <d v="2026-06-29T00:00:00"/>
    <s v="170849"/>
    <s v="TEMPORAL. T. COMPLETO. N. ESTATU"/>
    <s v="PROGRAMA CARACTER TEMPORAL"/>
    <s v="FEA NEFROLOGÍA"/>
    <s v="E"/>
    <s v="I_9_1b"/>
    <x v="1"/>
    <n v="180"/>
    <s v="FEA NEFROLOGÍA"/>
    <s v="P.MÉDICO NEFROLOGÍA"/>
    <x v="0"/>
    <s v="0"/>
    <m/>
    <m/>
    <m/>
    <d v="2026-06-29T00:00:00"/>
    <d v="2026-12-31T00:00:00"/>
    <n v="185"/>
  </r>
  <r>
    <s v="214272"/>
    <s v="71675888E"/>
    <s v="FERNANDEZ SOLIS, JUAN"/>
    <d v="2026-01-01T00:00:00"/>
    <d v="2026-07-20T00:00:00"/>
    <s v="171205"/>
    <s v="TEMPORAL. T. COMPLETO. N. ESTATU"/>
    <s v="PROGRAMA CARACTER TEMPORAL"/>
    <s v="FEA NEFROLOGÍA"/>
    <s v="E"/>
    <s v="I_9_1b"/>
    <x v="1"/>
    <n v="201"/>
    <s v="FEA NEFROLOGÍA"/>
    <s v="P.MÉDICO NEFROLOGÍA"/>
    <x v="0"/>
    <s v="0"/>
    <m/>
    <m/>
    <m/>
    <d v="2026-07-20T00:00:00"/>
    <d v="2026-12-31T00:00:00"/>
    <n v="164"/>
  </r>
  <r>
    <s v="226541"/>
    <s v="43834548K"/>
    <s v="CHICO GONZALEZ, TANIA MARLEM"/>
    <d v="2026-01-01T00:00:00"/>
    <d v="2026-08-19T00:00:00"/>
    <s v="171780"/>
    <s v="TEMPORAL. T. COMPLETO. N. ESTATU"/>
    <s v="PROGRAMA CARACTER TEMPORAL"/>
    <s v="FEA RADIODIAGNÓSTICO"/>
    <s v="E"/>
    <s v="I_9_1b"/>
    <x v="1"/>
    <n v="231"/>
    <s v="FEA RADIODIAGNÓSTICO"/>
    <s v="P.MÉDICO RADIODIAGNÓSTICO"/>
    <x v="0"/>
    <s v="0"/>
    <m/>
    <m/>
    <m/>
    <d v="2026-08-19T00:00:00"/>
    <d v="2026-12-31T00:00:00"/>
    <n v="134"/>
  </r>
  <r>
    <s v="272410"/>
    <s v="54113874A"/>
    <s v="MESA DELGADO, PATRICIA"/>
    <d v="2026-02-01T00:00:00"/>
    <d v="2026-12-31T00:00:00"/>
    <s v="176331"/>
    <s v="TEMPORAL. T. COMPLETO. N. ESTATU"/>
    <s v="PROGRAMA CARACTER TEMPORAL"/>
    <s v="ENFERMERO ESPECIALISTA SALUD MENTAL"/>
    <s v="E"/>
    <s v="I_9_1b"/>
    <x v="1"/>
    <n v="334"/>
    <s v="ENFERMERA/O ESPECIALISTA EN ENFERMERÍA DE SALUD ME"/>
    <s v="PLANTA 2ª CENTRAL B - EDIF.B"/>
    <x v="1"/>
    <s v="0"/>
    <m/>
    <m/>
    <m/>
    <d v="2026-12-31T00:00:00"/>
    <m/>
    <m/>
  </r>
  <r>
    <s v="368292"/>
    <s v="78628911F"/>
    <s v="ACOSTA RODRIGUEZ, ELENA"/>
    <d v="2026-02-01T00:00:00"/>
    <d v="2026-12-31T00:00:00"/>
    <s v="176330"/>
    <s v="TEMPORAL. T. COMPLETO. N. ESTATU"/>
    <s v="PROGRAMA CARACTER TEMPORAL"/>
    <s v="ENFERMERO ESPECIALISTA SALUD MENTAL"/>
    <s v="E"/>
    <s v="I_9_1b"/>
    <x v="1"/>
    <n v="334"/>
    <s v="ENFERMERA/O ESPECIALISTA EN ENFERMERÍA DE SALUD ME"/>
    <s v="UNIDAD DE SALUD MENTAL INFANTO JUVENIL"/>
    <x v="1"/>
    <s v="0"/>
    <m/>
    <m/>
    <m/>
    <d v="2026-12-31T00:00:00"/>
    <m/>
    <m/>
  </r>
  <r>
    <s v="298600"/>
    <s v="79075375H"/>
    <s v="ACOSTA SORIA, VERONICA"/>
    <d v="2026-01-01T00:00:00"/>
    <d v="2026-12-31T00:00:00"/>
    <s v="171655"/>
    <s v="TEMPORAL. T. COMPLETO. N. ESTATU"/>
    <s v="PROGRAMA CARACTER TEMPORAL"/>
    <s v="FEA MEDICINA DEL TRABAJO"/>
    <s v="E"/>
    <s v="I_9_1b"/>
    <x v="1"/>
    <n v="365"/>
    <s v="FEA MEDICINA DEL TRABAJO"/>
    <s v="SERVICIO DE PREVENCION Y MED.DEL TRABAJO"/>
    <x v="5"/>
    <s v="0"/>
    <m/>
    <m/>
    <m/>
    <d v="2026-12-31T00:00:00"/>
    <m/>
    <m/>
  </r>
  <r>
    <s v="253152"/>
    <s v="60629156Y"/>
    <s v="ROLINGSON LANDAETA, JAIME LEONARDO"/>
    <d v="2026-01-01T00:00:00"/>
    <d v="2026-12-31T00:00:00"/>
    <s v="171522"/>
    <s v="TEMPORAL. T. COMPLETO. N. ESTATU"/>
    <s v="PROGRAMA CARACTER TEMPORAL"/>
    <s v="FEA FARMACOLOGÍA CLÍNICA"/>
    <s v="E"/>
    <s v="I_9_1b"/>
    <x v="1"/>
    <n v="365"/>
    <s v="FEA FARMACOLOGÍA CLÍNICA"/>
    <s v="FARMACOLOGÍA CLÍNICA"/>
    <x v="0"/>
    <s v="0"/>
    <m/>
    <m/>
    <m/>
    <d v="2026-12-31T00:00:00"/>
    <m/>
    <m/>
  </r>
  <r>
    <s v="250933"/>
    <s v="43380940L"/>
    <s v="DIAZ CALZADILLA, PABLO"/>
    <d v="2026-01-01T00:00:00"/>
    <d v="2026-12-31T00:00:00"/>
    <s v="171602"/>
    <s v="TEMPORAL. T. COMPLETO. N. ESTATU"/>
    <s v="PROGRAMA CARACTER TEMPORAL"/>
    <s v="FEA RADIOFÍSICA HOSPITALARIA"/>
    <s v="E"/>
    <s v="I_9_1b"/>
    <x v="1"/>
    <n v="365"/>
    <s v="FEA RADIOFÍSICA HOSPITALARIA"/>
    <s v="FÍSICA MÉDICA (UDAD.TÉC.RADIOPROTECCIÓN)"/>
    <x v="0"/>
    <s v="0"/>
    <m/>
    <m/>
    <m/>
    <d v="2026-12-31T00:00:00"/>
    <m/>
    <m/>
  </r>
  <r>
    <s v="220283"/>
    <s v="79063018N"/>
    <s v="LOPEZ HENRIQUEZ, ROCIO"/>
    <d v="2026-01-01T00:00:00"/>
    <d v="2026-12-31T00:00:00"/>
    <s v="171284"/>
    <s v="TEMPORAL. T. COMPLETO. N. ESTATU"/>
    <s v="PROGRAMA CARACTER TEMPORAL"/>
    <s v="FEA ANATOMÍA PATOLÓGICA"/>
    <s v="E"/>
    <s v="I_9_1b"/>
    <x v="1"/>
    <n v="365"/>
    <s v="FEA ANATOMÍA PATOLÓGICA"/>
    <s v="P.MÉDICO ANATOMÍA PATOLÓGICA"/>
    <x v="0"/>
    <s v="0"/>
    <m/>
    <m/>
    <m/>
    <d v="2026-12-31T00:00:00"/>
    <m/>
    <m/>
  </r>
  <r>
    <s v="347073"/>
    <s v="78528523Z"/>
    <s v="DIAZ SANCHEZ, OCTAVIO RUBEN"/>
    <d v="2026-01-01T00:00:00"/>
    <d v="2026-12-31T00:00:00"/>
    <s v="171285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30520"/>
    <s v="78642608L"/>
    <s v="HERNANDEZ MESA, ADRIAN"/>
    <d v="2026-01-01T00:00:00"/>
    <d v="2026-12-31T00:00:00"/>
    <s v="171288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05293"/>
    <s v="79075380T"/>
    <s v="SAN LUIS ARRANZ, BEGOÑA"/>
    <d v="2026-01-01T00:00:00"/>
    <d v="2026-12-31T00:00:00"/>
    <s v="171287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95818"/>
    <s v="78640647J"/>
    <s v="TRUJILLO BURILLO, DAVID"/>
    <d v="2026-01-01T00:00:00"/>
    <d v="2026-12-31T00:00:00"/>
    <s v="171286"/>
    <s v="TEMPORAL. T. COMPLETO. N. ESTATU"/>
    <s v="PROGRAMA CARACTER TEMPORAL"/>
    <s v="FEA ANESTESIOLOGÍA Y REANIMACIÓN"/>
    <s v="E"/>
    <s v="I_9_1b"/>
    <x v="1"/>
    <n v="365"/>
    <s v="FEA ANESTESIOLOGÍA Y REANIMACIÓN"/>
    <s v="P.MÉDICO ANESTESIA"/>
    <x v="0"/>
    <s v="0"/>
    <m/>
    <m/>
    <m/>
    <d v="2026-12-31T00:00:00"/>
    <m/>
    <m/>
  </r>
  <r>
    <s v="248740"/>
    <s v="54064057G"/>
    <s v="CASTRO MARTIN, JORGE JOAQUIN"/>
    <d v="2026-01-01T00:00:00"/>
    <d v="2026-12-31T00:00:00"/>
    <s v="172536"/>
    <s v="TEMPORAL. T. COMPLETO. N. ESTATU"/>
    <s v="PROGRAMA CARACTER TEMPORAL"/>
    <s v="FEA CARDIOLOGÍA"/>
    <s v="E"/>
    <s v="I_9_1b"/>
    <x v="1"/>
    <n v="365"/>
    <s v="FEA CARDIOLOGÍA"/>
    <s v="P.MÉDICO CARDIOLOGÍA"/>
    <x v="0"/>
    <s v="0"/>
    <m/>
    <m/>
    <m/>
    <d v="2026-12-31T00:00:00"/>
    <m/>
    <m/>
  </r>
  <r>
    <s v="270973"/>
    <s v="78646310H"/>
    <s v="RIVERO GARCIA, MANUEL ALEJANDRO"/>
    <d v="2026-01-01T00:00:00"/>
    <d v="2026-12-31T00:00:00"/>
    <s v="172537"/>
    <s v="TEMPORAL. T. COMPLETO. N. ESTATU"/>
    <s v="PROGRAMA CARACTER TEMPORAL"/>
    <s v="FEA CARDIOLOGÍA"/>
    <s v="E"/>
    <s v="I_9_1b"/>
    <x v="1"/>
    <n v="365"/>
    <s v="FEA CARDIOLOGÍA"/>
    <s v="P.MÉDICO CARDIOLOGÍA"/>
    <x v="0"/>
    <s v="0"/>
    <m/>
    <m/>
    <m/>
    <d v="2026-12-31T00:00:00"/>
    <m/>
    <m/>
  </r>
  <r>
    <s v="231143"/>
    <s v="76640449X"/>
    <s v="CASANOVA RAMOS, RUBEN"/>
    <d v="2026-01-01T00:00:00"/>
    <d v="2026-12-31T00:00:00"/>
    <s v="172642"/>
    <s v="TEMPORAL. T. COMPLETO. N. ESTATU"/>
    <s v="PROGRAMA CARACTER TEMPORAL"/>
    <s v="FEA CIRUGÍA GENERAL Y A.D."/>
    <s v="E"/>
    <s v="I_9_1b"/>
    <x v="1"/>
    <n v="365"/>
    <s v="FEA CIRUGÍA GENERAL Y APARATO DIGESTIVO"/>
    <s v="P.MÉDICO CIRUG.GENERAL"/>
    <x v="0"/>
    <s v="0"/>
    <m/>
    <m/>
    <m/>
    <d v="2026-12-31T00:00:00"/>
    <m/>
    <m/>
  </r>
  <r>
    <s v="221370"/>
    <s v="55437951Q"/>
    <s v="FERNANDEZ LOPEZ, LAZARO JAVIER"/>
    <d v="2026-01-01T00:00:00"/>
    <d v="2026-12-31T00:00:00"/>
    <s v="172641"/>
    <s v="TEMPORAL. T. COMPLETO. N. ESTATU"/>
    <s v="PROGRAMA CARACTER TEMPORAL"/>
    <s v="FEA CIRUGÍA GENERAL Y A.D."/>
    <s v="E"/>
    <s v="I_9_1b"/>
    <x v="1"/>
    <n v="365"/>
    <s v="FEA CIRUGÍA GENERAL Y APARATO DIGESTIVO"/>
    <s v="P.MÉDICO CIRUG.GENERAL"/>
    <x v="0"/>
    <s v="0"/>
    <m/>
    <m/>
    <m/>
    <d v="2026-12-31T00:00:00"/>
    <m/>
    <m/>
  </r>
  <r>
    <s v="271679"/>
    <s v="54116500F"/>
    <s v="PEREZ GONZALEZ, FABIOLA"/>
    <d v="2026-01-01T00:00:00"/>
    <d v="2026-12-31T00:00:00"/>
    <s v="171290"/>
    <s v="TEMPORAL. T. COMPLETO. N. ESTATU"/>
    <s v="PROGRAMA CARACTER TEMPORAL"/>
    <s v="FEA APARATO DIGESTIVO"/>
    <s v="E"/>
    <s v="I_9_1b"/>
    <x v="1"/>
    <n v="365"/>
    <s v="FEA APARATO DIGESTIVO"/>
    <s v="P.MÉDICO DIGESTIVO"/>
    <x v="0"/>
    <s v="0"/>
    <m/>
    <m/>
    <m/>
    <d v="2026-12-31T00:00:00"/>
    <m/>
    <m/>
  </r>
  <r>
    <s v="389571"/>
    <s v="54063604B"/>
    <s v="QUINTANA DIAZ, PAULA HARIDIAN"/>
    <d v="2026-01-01T00:00:00"/>
    <d v="2026-12-31T00:00:00"/>
    <s v="171289"/>
    <s v="TEMPORAL. T. COMPLETO. N. ESTATU"/>
    <s v="PROGRAMA CARACTER TEMPORAL"/>
    <s v="FEA APARATO DIGESTIVO"/>
    <s v="E"/>
    <s v="I_9_1b"/>
    <x v="1"/>
    <n v="365"/>
    <s v="FEA APARATO DIGESTIVO"/>
    <s v="P.MÉDICO DIGESTIVO"/>
    <x v="0"/>
    <s v="0"/>
    <m/>
    <m/>
    <m/>
    <d v="2026-12-31T00:00:00"/>
    <m/>
    <m/>
  </r>
  <r>
    <s v="398150"/>
    <s v="43382765G"/>
    <s v="QUINTERO RODRIGUEZ, OLIVER"/>
    <d v="2026-01-01T00:00:00"/>
    <d v="2026-12-31T00:00:00"/>
    <s v="171292"/>
    <s v="TEMPORAL. T. COMPLETO. N. ESTATU"/>
    <s v="PROGRAMA CARACTER TEMPORAL"/>
    <s v="FEA ENDOCRINOLOGÍA Y N"/>
    <s v="E"/>
    <s v="I_9_1b"/>
    <x v="1"/>
    <n v="365"/>
    <s v="FEA ENDOCRINOLOGÍA Y NUTRICIÓN"/>
    <s v="P.MÉDICO ENDOCRINOLOGÍA"/>
    <x v="0"/>
    <s v="0"/>
    <m/>
    <m/>
    <m/>
    <d v="2026-12-31T00:00:00"/>
    <m/>
    <m/>
  </r>
  <r>
    <s v="232875"/>
    <s v="79067504J"/>
    <s v="LABURU DAÑOBEITIA, ELENE"/>
    <d v="2026-01-01T00:00:00"/>
    <d v="2026-12-31T00:00:00"/>
    <s v="171291"/>
    <s v="TEMPORAL. T. COMPLETO. N. ESTATU"/>
    <s v="PROGRAMA CARACTER TEMPORAL"/>
    <s v="FEA BIOQUÍMICA CLÍNICA"/>
    <s v="E"/>
    <s v="I_9_1b"/>
    <x v="1"/>
    <n v="365"/>
    <s v="FEA BIOQUÍMICA CLÍNICA"/>
    <s v="P.MÉDICO FISIOLOGÍA Y BIOQUÍMICA"/>
    <x v="0"/>
    <s v="0"/>
    <m/>
    <m/>
    <m/>
    <d v="2026-12-31T00:00:00"/>
    <m/>
    <m/>
  </r>
  <r>
    <s v="251423"/>
    <s v="54153030J"/>
    <s v="SERRANO MARTIN, ROCIO"/>
    <d v="2026-01-01T00:00:00"/>
    <d v="2026-12-31T00:00:00"/>
    <s v="165646"/>
    <s v="TEMPORAL. T. COMPLETO. N. ESTATU"/>
    <s v="PROGRAMA CARACTER TEMPORAL"/>
    <s v="FEA HEMATOLOGÍA Y HEMOTERAPIA"/>
    <s v="E"/>
    <s v="I_9_1b"/>
    <x v="1"/>
    <n v="365"/>
    <s v="FEA HEMATOLOGÍA Y HEMOTERAPIA"/>
    <s v="P.MÉDICO HEMATOLOGÍA CLÍNICA"/>
    <x v="0"/>
    <s v="0"/>
    <m/>
    <m/>
    <m/>
    <d v="2026-12-31T00:00:00"/>
    <m/>
    <m/>
  </r>
  <r>
    <s v="339156"/>
    <s v="70656247V"/>
    <s v="TORRES QUIROZ, JOSE GREGORIO"/>
    <d v="2026-01-01T00:00:00"/>
    <d v="2026-12-31T00:00:00"/>
    <s v="171294"/>
    <s v="TEMPORAL. T. COMPLETO. N. ESTATU"/>
    <s v="PROGRAMA CARACTER TEMPORAL"/>
    <s v="FEA HEMATOLOGÍA Y HEMOTERAPIA"/>
    <s v="E"/>
    <s v="I_9_1b"/>
    <x v="1"/>
    <n v="365"/>
    <s v="FEA HEMATOLOGÍA Y HEMOTERAPIA"/>
    <s v="P.MÉDICO HEMATOLOGÍA CLÍNICA"/>
    <x v="0"/>
    <s v="0"/>
    <m/>
    <m/>
    <m/>
    <d v="2026-12-31T00:00:00"/>
    <m/>
    <m/>
  </r>
  <r>
    <s v="384502"/>
    <s v="49879255Y"/>
    <s v="VELA LEON, JAIRO FERNEY"/>
    <d v="2026-01-01T00:00:00"/>
    <d v="2026-12-31T00:00:00"/>
    <s v="171295"/>
    <s v="TEMPORAL. T. COMPLETO. N. ESTATU"/>
    <s v="PROGRAMA CARACTER TEMPORAL"/>
    <s v="FEA MEDICINA NUCLEAR"/>
    <s v="E"/>
    <s v="I_9_1b"/>
    <x v="1"/>
    <n v="365"/>
    <s v="FEA MEDICINA NUCLEAR"/>
    <s v="P.MÉDICO MED.NUCLEAR"/>
    <x v="0"/>
    <s v="0"/>
    <m/>
    <m/>
    <m/>
    <d v="2026-12-31T00:00:00"/>
    <m/>
    <m/>
  </r>
  <r>
    <s v="237868"/>
    <s v="76050856E"/>
    <s v="CABAÑAS PERALES, ELISA"/>
    <d v="2026-01-01T00:00:00"/>
    <d v="2026-12-31T00:00:00"/>
    <s v="172540"/>
    <s v="TEMPORAL. T. COMPLETO. N. ESTATU"/>
    <s v="PROGRAMA CARACTER TEMPORAL"/>
    <s v="FEA MEDICINA INTERNA"/>
    <s v="E"/>
    <s v="I_9_1b"/>
    <x v="1"/>
    <n v="365"/>
    <s v="FEA MEDICINA INTERNA"/>
    <s v="P.MÉDICO MEDICINA INTERNA"/>
    <x v="0"/>
    <s v="0"/>
    <m/>
    <m/>
    <m/>
    <d v="2026-12-31T00:00:00"/>
    <m/>
    <m/>
  </r>
  <r>
    <s v="230175"/>
    <s v="42228867Q"/>
    <s v="PERALTA SANTANA, ZULEIMA"/>
    <d v="2026-01-01T00:00:00"/>
    <d v="2026-12-31T00:00:00"/>
    <s v="172538"/>
    <s v="TEMPORAL. T. COMPLETO. N. ESTATU"/>
    <s v="PROGRAMA CARACTER TEMPORAL"/>
    <s v="FEA MEDICINA INTERNA"/>
    <s v="E"/>
    <s v="I_9_1b"/>
    <x v="1"/>
    <n v="365"/>
    <s v="FEA MEDICINA INTERNA"/>
    <s v="P.MÉDICO MEDICINA INTERNA"/>
    <x v="0"/>
    <s v="0"/>
    <m/>
    <m/>
    <m/>
    <d v="2026-12-31T00:00:00"/>
    <m/>
    <m/>
  </r>
  <r>
    <s v="248334"/>
    <s v="78859266V"/>
    <s v="GONZALEZ MARTINEZ, MIGUEL ANGEL"/>
    <d v="2026-01-01T00:00:00"/>
    <d v="2026-12-31T00:00:00"/>
    <s v="165650"/>
    <s v="TEMPORAL. T. COMPLETO. N. ESTATU"/>
    <s v="PROGRAMA CARACTER TEMPORAL"/>
    <s v="FEA NEFROLOGÍA"/>
    <s v="E"/>
    <s v="I_9_1b"/>
    <x v="1"/>
    <n v="365"/>
    <s v="FEA NEFROLOGÍA"/>
    <s v="P.MÉDICO NEFROLOGÍA"/>
    <x v="0"/>
    <s v="0"/>
    <m/>
    <m/>
    <m/>
    <d v="2026-12-31T00:00:00"/>
    <m/>
    <m/>
  </r>
  <r>
    <s v="304879"/>
    <s v="51148028F"/>
    <s v="RAMOS DE ASCANIO, CRISTINA"/>
    <d v="2026-01-01T00:00:00"/>
    <d v="2026-12-31T00:00:00"/>
    <s v="171296"/>
    <s v="TEMPORAL. T. COMPLETO. N. ESTATU"/>
    <s v="PROGRAMA CARACTER TEMPORAL"/>
    <s v="FEA NEFROLOGÍA"/>
    <s v="E"/>
    <s v="I_9_1b"/>
    <x v="1"/>
    <n v="365"/>
    <s v="FEA NEFROLOGÍA"/>
    <s v="P.MÉDICO NEFROLOGÍA"/>
    <x v="0"/>
    <s v="0"/>
    <m/>
    <m/>
    <m/>
    <d v="2026-12-31T00:00:00"/>
    <m/>
    <m/>
  </r>
  <r>
    <s v="214645"/>
    <s v="79072539B"/>
    <s v="DE LUCAS ALTABLE, SARA"/>
    <d v="2026-01-01T00:00:00"/>
    <d v="2026-12-31T00:00:00"/>
    <s v="171297"/>
    <s v="TEMPORAL. T. COMPLETO. N. ESTATU"/>
    <s v="PROGRAMA CARACTER TEMPORAL"/>
    <s v="FEA NEUMOLOGÍA"/>
    <s v="E"/>
    <s v="I_9_1b"/>
    <x v="1"/>
    <n v="365"/>
    <s v="FEA NEUMOLOGÍA"/>
    <s v="P.MÉDICO NEUMOLOGÍA"/>
    <x v="0"/>
    <s v="0"/>
    <m/>
    <m/>
    <m/>
    <d v="2026-12-31T00:00:00"/>
    <m/>
    <m/>
  </r>
  <r>
    <s v="264944"/>
    <s v="48111604C"/>
    <s v="FERREIROS DE LA CAMPA, LAURA"/>
    <d v="2026-01-01T00:00:00"/>
    <d v="2026-12-31T00:00:00"/>
    <s v="171298"/>
    <s v="TEMPORAL. T. COMPLETO. N. ESTATU"/>
    <s v="PROGRAMA CARACTER TEMPORAL"/>
    <s v="FEA NEUMOLOGÍA"/>
    <s v="E"/>
    <s v="I_9_1b"/>
    <x v="1"/>
    <n v="365"/>
    <s v="FEA NEUMOLOGÍA"/>
    <s v="P.MÉDICO NEUMOLOGÍA"/>
    <x v="0"/>
    <s v="0"/>
    <m/>
    <m/>
    <m/>
    <d v="2026-12-31T00:00:00"/>
    <m/>
    <m/>
  </r>
  <r>
    <s v="266976"/>
    <s v="43840775S"/>
    <s v="BARTOLOME YUMAR, ALBA ELISA"/>
    <d v="2026-01-01T00:00:00"/>
    <d v="2026-12-31T00:00:00"/>
    <s v="171299"/>
    <s v="TEMPORAL. T. COMPLETO. N. ESTATU"/>
    <s v="PROGRAMA CARACTER TEMPORAL"/>
    <s v="FEA NEUROLOGÍA"/>
    <s v="E"/>
    <s v="I_9_1b"/>
    <x v="1"/>
    <n v="365"/>
    <s v="FEA NEUROLOGÍA"/>
    <s v="P.MÉDICO NEUROLOGÍA"/>
    <x v="0"/>
    <s v="0"/>
    <m/>
    <m/>
    <m/>
    <d v="2026-12-31T00:00:00"/>
    <m/>
    <m/>
  </r>
  <r>
    <s v="355838"/>
    <s v="54112068Z"/>
    <s v="SACRAMENTO GARCIA, BEATRIZ"/>
    <d v="2026-01-01T00:00:00"/>
    <d v="2026-12-31T00:00:00"/>
    <s v="171302"/>
    <s v="TEMPORAL. T. COMPLETO. N. ESTATU"/>
    <s v="PROGRAMA CARACTER TEMPORAL"/>
    <s v="FEA OTORRINOLARINGOLOGÍA"/>
    <s v="E"/>
    <s v="I_9_1b"/>
    <x v="1"/>
    <n v="365"/>
    <s v="FEA OTORRINOLARINGOLOGÍA"/>
    <s v="P.MÉDICO O.R.L."/>
    <x v="0"/>
    <s v="0"/>
    <m/>
    <m/>
    <m/>
    <d v="2026-12-31T00:00:00"/>
    <m/>
    <m/>
  </r>
  <r>
    <s v="354951"/>
    <s v="51148067T"/>
    <s v="RODRIGUEZ MARRERO, SARA"/>
    <d v="2026-01-01T00:00:00"/>
    <d v="2026-12-31T00:00:00"/>
    <s v="171300"/>
    <s v="TEMPORAL. T. COMPLETO. N. ESTATU"/>
    <s v="PROGRAMA CARACTER TEMPORAL"/>
    <s v="FEA OFTALMOLOGÍA"/>
    <s v="E"/>
    <s v="I_9_1b"/>
    <x v="1"/>
    <n v="365"/>
    <s v="FEA OFTALMOLOGÍA"/>
    <s v="P.MÉDICO OFTALMOLOGÍA"/>
    <x v="0"/>
    <s v="0"/>
    <m/>
    <m/>
    <m/>
    <d v="2026-12-31T00:00:00"/>
    <m/>
    <m/>
  </r>
  <r>
    <s v="251000"/>
    <s v="43378729Q"/>
    <s v="GARCIA FARIÑA, MONICA"/>
    <d v="2026-01-01T00:00:00"/>
    <d v="2026-12-31T00:00:00"/>
    <s v="171303"/>
    <s v="TEMPORAL. T. COMPLETO. N. ESTATU"/>
    <s v="PROGRAMA CARACTER TEMPORAL"/>
    <s v="FEA PEDIATRÍA"/>
    <s v="E"/>
    <s v="I_9_1b"/>
    <x v="1"/>
    <n v="365"/>
    <s v="FEA PEDIATRÍA"/>
    <s v="P.MÉDICO PEDIATRÍA"/>
    <x v="0"/>
    <s v="0"/>
    <m/>
    <m/>
    <m/>
    <d v="2026-12-31T00:00:00"/>
    <m/>
    <m/>
  </r>
  <r>
    <s v="236477"/>
    <s v="42197147J"/>
    <s v="MEDEROS RODRIGUEZ, ANDREA"/>
    <d v="2026-01-01T00:00:00"/>
    <d v="2026-12-31T00:00:00"/>
    <s v="171304"/>
    <s v="TEMPORAL. T. COMPLETO. N. ESTATU"/>
    <s v="PROGRAMA CARACTER TEMPORAL"/>
    <s v="FEA PEDIATRÍA"/>
    <s v="E"/>
    <s v="I_9_1b"/>
    <x v="1"/>
    <n v="365"/>
    <s v="FEA PEDIATRÍA"/>
    <s v="P.MÉDICO PEDIATRÍA"/>
    <x v="0"/>
    <s v="0"/>
    <m/>
    <m/>
    <m/>
    <d v="2026-12-31T00:00:00"/>
    <m/>
    <m/>
  </r>
  <r>
    <s v="207373"/>
    <s v="78712423Y"/>
    <s v="ARROYO UCAR, MARIA ISABEL"/>
    <d v="2026-02-01T00:00:00"/>
    <d v="2026-12-31T00:00:00"/>
    <s v="176658"/>
    <s v="TEMPORAL. T. COMPLETO. N. ESTATU"/>
    <s v="PROGRAMA CARACTER TEMPORAL"/>
    <s v="FEA PSIQUIATRÍA"/>
    <s v="E"/>
    <s v="I_9_1b"/>
    <x v="1"/>
    <n v="334"/>
    <s v="FEA PSIQUIATRÍA"/>
    <s v="P.MÉDICO PSIQUIATRÍA"/>
    <x v="0"/>
    <s v="0"/>
    <m/>
    <m/>
    <m/>
    <d v="2026-12-31T00:00:00"/>
    <m/>
    <m/>
  </r>
  <r>
    <s v="281332"/>
    <s v="16637737C"/>
    <s v="BENITO CHAMORRO, JOSE ANTONIO"/>
    <d v="2026-05-01T00:00:00"/>
    <d v="2026-12-31T00:00:00"/>
    <s v="179065"/>
    <s v="TEMPORAL. T. COMPLETO. N. ESTATU"/>
    <s v="PROGRAMA CARACTER TEMPORAL"/>
    <s v="FEA PSICOLOGÍA CLÍNICA"/>
    <s v="E"/>
    <s v="I_9_1b"/>
    <x v="1"/>
    <n v="245"/>
    <s v="FEA PSICOLOGÍA CLÍNICA"/>
    <s v="P.MÉDICO PSIQUIATRÍA"/>
    <x v="0"/>
    <s v="0"/>
    <m/>
    <m/>
    <m/>
    <d v="2026-12-31T00:00:00"/>
    <m/>
    <m/>
  </r>
  <r>
    <s v="258407"/>
    <s v="42239136G"/>
    <s v="GOMEZ GUIMARAES, DIEGO AUROFIO"/>
    <d v="2026-02-01T00:00:00"/>
    <d v="2026-12-31T00:00:00"/>
    <s v="176656"/>
    <s v="TEMPORAL. T. COMPLETO. N. ESTATU"/>
    <s v="PROGRAMA CARACTER TEMPORAL"/>
    <s v="FEA PSICOLOGÍA CLÍNICA"/>
    <s v="E"/>
    <s v="I_9_1b"/>
    <x v="1"/>
    <n v="334"/>
    <s v="FEA PSICOLOGÍA CLÍNICA"/>
    <s v="P.MÉDICO PSIQUIATRÍA"/>
    <x v="0"/>
    <s v="0"/>
    <m/>
    <m/>
    <m/>
    <d v="2026-12-31T00:00:00"/>
    <m/>
    <m/>
  </r>
  <r>
    <s v="266123"/>
    <s v="78723447J"/>
    <s v="MORENO GONZALEZ, IVAN ZEBENZUI"/>
    <d v="2026-01-01T00:00:00"/>
    <d v="2026-12-31T00:00:00"/>
    <s v="171305"/>
    <s v="TEMPORAL. T. COMPLETO. N. ESTATU"/>
    <s v="PROGRAMA CARACTER TEMPORAL"/>
    <s v="FEA PSICOLOGÍA CLÍNICA"/>
    <s v="E"/>
    <s v="I_9_1b"/>
    <x v="1"/>
    <n v="365"/>
    <s v="FEA PSICOLOGÍA CLÍNICA"/>
    <s v="P.MÉDICO PSIQUIATRÍA"/>
    <x v="0"/>
    <s v="0"/>
    <m/>
    <m/>
    <m/>
    <d v="2026-12-31T00:00:00"/>
    <m/>
    <m/>
  </r>
  <r>
    <s v="218859"/>
    <s v="79071198G"/>
    <s v="SANCHEZ QUINTERO, ALICIA MARIA"/>
    <d v="2026-05-01T00:00:00"/>
    <d v="2026-12-31T00:00:00"/>
    <s v="179064"/>
    <s v="TEMPORAL. T. COMPLETO. N. ESTATU"/>
    <s v="PROGRAMA CARACTER TEMPORAL"/>
    <s v="FEA PSIQUIATRÍA"/>
    <s v="E"/>
    <s v="I_9_1b"/>
    <x v="1"/>
    <n v="245"/>
    <s v="FEA PSIQUIATRÍA"/>
    <s v="P.MÉDICO PSIQUIATRÍA"/>
    <x v="0"/>
    <s v="0"/>
    <m/>
    <m/>
    <m/>
    <d v="2026-12-31T00:00:00"/>
    <m/>
    <m/>
  </r>
  <r>
    <s v="222876"/>
    <s v="54109047Y"/>
    <s v="TORRES TEJERA, LAURA MARIA"/>
    <d v="2026-02-01T00:00:00"/>
    <d v="2026-12-31T00:00:00"/>
    <s v="176657"/>
    <s v="TEMPORAL. T. COMPLETO. N. ESTATU"/>
    <s v="PROGRAMA CARACTER TEMPORAL"/>
    <s v="FEA PSIQUIATRÍA"/>
    <s v="E"/>
    <s v="I_9_1b"/>
    <x v="1"/>
    <n v="334"/>
    <s v="FEA PSIQUIATRÍA"/>
    <s v="P.MÉDICO PSIQUIATRÍA"/>
    <x v="0"/>
    <s v="0"/>
    <m/>
    <m/>
    <m/>
    <d v="2026-12-31T00:00:00"/>
    <m/>
    <m/>
  </r>
  <r>
    <s v="274838"/>
    <s v="54115815N"/>
    <s v="DIAZ DE LA FUENTE, SILVIA MARIA"/>
    <d v="2026-01-01T00:00:00"/>
    <d v="2026-12-31T00:00:00"/>
    <s v="171500"/>
    <s v="TEMPORAL. T. COMPLETO. N. ESTATU"/>
    <s v="PROGRAMA CARACTER TEMPORAL"/>
    <s v="FEA RADIODIAGNÓSTICO"/>
    <s v="E"/>
    <s v="I_9_1b"/>
    <x v="1"/>
    <n v="365"/>
    <s v="FEA RADIODIAGNÓSTICO"/>
    <s v="P.MÉDICO RADIODIAGNÓSTICO"/>
    <x v="0"/>
    <s v="0"/>
    <m/>
    <m/>
    <m/>
    <d v="2026-12-31T00:00:00"/>
    <m/>
    <m/>
  </r>
  <r>
    <s v="206817"/>
    <s v="Y6951164A"/>
    <s v="VITELLI, EZEQUIEL JESUS"/>
    <d v="2026-01-01T00:00:00"/>
    <d v="2026-12-31T00:00:00"/>
    <s v="172208"/>
    <s v="TEMPORAL. T. COMPLETO. N. ESTATU"/>
    <s v="PROGRAMA CARACTER TEMPORAL"/>
    <s v="FEA RADIODIAGNÓSTICO"/>
    <s v="E"/>
    <s v="I_9_1b"/>
    <x v="1"/>
    <n v="365"/>
    <s v="FEA RADIODIAGNÓSTICO"/>
    <s v="P.MÉDICO RADIODIAGNÓSTICO"/>
    <x v="0"/>
    <s v="0"/>
    <m/>
    <m/>
    <m/>
    <d v="2026-12-31T00:00:00"/>
    <m/>
    <m/>
  </r>
  <r>
    <s v="223102"/>
    <s v="76590420Y"/>
    <s v="ALONSO UBAGO, TERESA"/>
    <d v="2026-01-01T00:00:00"/>
    <d v="2026-12-31T00:00:00"/>
    <s v="171610"/>
    <s v="TEMPORAL. T. COMPLETO. N. ESTATU"/>
    <s v="PROGRAMA CARACTER TEMPORAL"/>
    <s v="FEA ONCOLOGÍA RADIOTERÁPICA"/>
    <s v="E"/>
    <s v="I_9_1b"/>
    <x v="1"/>
    <n v="365"/>
    <s v="FEA ONCOLOGÍA RADIOTERÁPICA"/>
    <s v="P.MÉDICO RADIOTERAPIA"/>
    <x v="0"/>
    <s v="0"/>
    <m/>
    <m/>
    <m/>
    <d v="2026-12-31T00:00:00"/>
    <m/>
    <m/>
  </r>
  <r>
    <s v="253135"/>
    <s v="43387797E"/>
    <s v="GARCIA HERNANDEZ, JOSE CARLOS"/>
    <d v="2026-01-01T00:00:00"/>
    <d v="2026-12-31T00:00:00"/>
    <s v="171306"/>
    <s v="TEMPORAL. T. COMPLETO. N. ESTATU"/>
    <s v="PROGRAMA CARACTER TEMPORAL"/>
    <s v="FEA REUMATOLOGÍA"/>
    <s v="E"/>
    <s v="I_9_1b"/>
    <x v="1"/>
    <n v="365"/>
    <s v="FEA REUMATOLOGÍA"/>
    <s v="P.MÉDICO REUMATOLOGÍA"/>
    <x v="0"/>
    <s v="0"/>
    <m/>
    <m/>
    <m/>
    <d v="2026-12-31T00:00:00"/>
    <m/>
    <m/>
  </r>
  <r>
    <s v="286186"/>
    <s v="78644797T"/>
    <s v="AMAYA ESPINOSA, PATRICIA"/>
    <d v="2026-02-25T00:00:00"/>
    <d v="2026-12-31T00:00:00"/>
    <s v="0"/>
    <s v="TEMPORAL. T. COMPLETO. N. ESTATU"/>
    <s v="PROGRAMA CARACTER TEMPORAL"/>
    <s v="FEA CIRUGÍA ORTOPÉDICA Y TRAUMATOLOGÍA"/>
    <s v="E"/>
    <s v="I_9_1b"/>
    <x v="1"/>
    <n v="310"/>
    <s v="FEA CIRUGÍA ORTOPÉDICA Y TRAUMATOLOGÍA"/>
    <s v="P.MÉDICO TRAUMA"/>
    <x v="0"/>
    <s v="0"/>
    <m/>
    <m/>
    <m/>
    <d v="2026-12-31T00:00:00"/>
    <m/>
    <m/>
  </r>
  <r>
    <s v="260414"/>
    <s v="79065717C"/>
    <s v="MORALES PEREZ, EDUARDO"/>
    <d v="2026-01-01T00:00:00"/>
    <d v="2026-12-31T00:00:00"/>
    <s v="172644"/>
    <s v="TEMPORAL. T. COMPLETO. N. ESTATU"/>
    <s v="PROGRAMA CARACTER TEMPORAL"/>
    <s v="FEA CIRUGÍA ORTOPÉDICA Y TRAUMATOLOGÍA"/>
    <s v="E"/>
    <s v="I_9_1b"/>
    <x v="1"/>
    <n v="365"/>
    <s v="FEA CIRUGÍA ORTOPÉDICA Y TRAUMATOLOGÍA"/>
    <s v="P.MÉDICO TRAUMA"/>
    <x v="0"/>
    <s v="0"/>
    <m/>
    <m/>
    <m/>
    <d v="2026-12-31T00:00:00"/>
    <m/>
    <m/>
  </r>
  <r>
    <s v="279214"/>
    <s v="76050412S"/>
    <s v="CABRERA GUIJO, PABLO"/>
    <d v="2026-01-01T00:00:00"/>
    <d v="2026-12-31T00:00:00"/>
    <s v="172645"/>
    <s v="TEMPORAL. T. COMPLETO. N. ESTATU"/>
    <s v="PROGRAMA CARACTER TEMPORAL"/>
    <s v="FEA MEDICINA INTENSIVA"/>
    <s v="E"/>
    <s v="I_9_1b"/>
    <x v="1"/>
    <n v="365"/>
    <s v="FEA MEDICINA INTENSIVA"/>
    <s v="P.MÉDICO U.V.I:"/>
    <x v="0"/>
    <s v="0"/>
    <m/>
    <m/>
    <m/>
    <d v="2026-12-31T00:00:00"/>
    <m/>
    <m/>
  </r>
  <r>
    <s v="381556"/>
    <s v="Y8182824J"/>
    <s v="GIUNCO, LORENZO"/>
    <d v="2026-01-01T00:00:00"/>
    <d v="2026-12-31T00:00:00"/>
    <s v="172648"/>
    <s v="TEMPORAL. T. COMPLETO. N. ESTATU"/>
    <s v="PROGRAMA CARACTER TEMPORAL"/>
    <s v="FEA UROLOGÍA"/>
    <s v="E"/>
    <s v="I_9_1b"/>
    <x v="1"/>
    <n v="365"/>
    <s v="FEA UROLOGÍA"/>
    <s v="P.MÉDICO UROLOGÍA"/>
    <x v="0"/>
    <s v="0"/>
    <m/>
    <m/>
    <m/>
    <d v="2026-12-31T00:00:00"/>
    <m/>
    <m/>
  </r>
  <r>
    <s v="379404"/>
    <s v="47436831K"/>
    <s v="PEÑA OGAYAR, ANDRES"/>
    <d v="2026-01-01T00:00:00"/>
    <d v="2026-12-31T00:00:00"/>
    <s v="171293"/>
    <s v="TEMPORAL. T. COMPLETO. N. ESTATU"/>
    <s v="PROGRAMA CARACTER TEMPORAL"/>
    <s v="FEA FARMACIA HOSPITALARIA"/>
    <s v="E"/>
    <s v="I_9_1b"/>
    <x v="1"/>
    <n v="365"/>
    <s v="FEA FARMACIA HOSPITALARIA"/>
    <s v="P.TEC.SUP.DE FARMACIA"/>
    <x v="0"/>
    <s v="0"/>
    <m/>
    <m/>
    <m/>
    <d v="2026-12-31T00:00:00"/>
    <m/>
    <m/>
  </r>
  <r>
    <s v="203946"/>
    <s v="43832377N"/>
    <s v="CANO PADRON, LAURA"/>
    <d v="2026-02-01T00:00:00"/>
    <d v="2026-12-31T00:00:00"/>
    <s v="176659"/>
    <s v="TEMPORAL. T. COMPLETO. N. ESTATU"/>
    <s v="PROGRAMA CARACTER TEMPORAL"/>
    <s v="TRABAJADOR/A SOCIAL"/>
    <s v="E"/>
    <s v="I_9_1b"/>
    <x v="1"/>
    <n v="334"/>
    <s v="TRABAJADOR /A SOCIAL"/>
    <s v="TRABAJO SOCIAL"/>
    <x v="4"/>
    <s v="0"/>
    <m/>
    <m/>
    <m/>
    <d v="2026-12-31T00:00:00"/>
    <m/>
    <m/>
  </r>
  <r>
    <s v="388396"/>
    <s v="25352064S"/>
    <s v="PEREZ CAMPOS, MANUEL"/>
    <d v="2026-01-01T00:00:00"/>
    <d v="2026-01-01T00:00:00"/>
    <s v="168478"/>
    <s v="TEMPORAL. T. COMPLETO. N. ESTATU"/>
    <s v="ACUMULACION DE TAREAS"/>
    <s v="FEA CIRUGÍA ORTOPÉDICA Y TRAUMATOLOGÍA"/>
    <s v="E"/>
    <s v="I_9_1c"/>
    <x v="2"/>
    <n v="1"/>
    <s v="FEA CIRUGÍA ORTOPÉDICA Y TRAUMATOLOGÍA"/>
    <s v="P.MÉDICO TRAUMA"/>
    <x v="0"/>
    <s v="0"/>
    <m/>
    <m/>
    <m/>
    <d v="2026-01-01T00:00:00"/>
    <m/>
    <m/>
  </r>
  <r>
    <s v="278261"/>
    <s v="48692168H"/>
    <s v="GOMEZ GONZALEZ, ALEJANDRO"/>
    <d v="2026-01-01T00:00:00"/>
    <d v="2026-01-02T00:00:00"/>
    <s v="168561"/>
    <s v="TEMPORAL. T. COMPLETO. N. ESTATU"/>
    <s v="ACUMULACION DE TAREAS"/>
    <s v="FEA CARDIOLOGÍA"/>
    <s v="E"/>
    <s v="I_9_1c"/>
    <x v="2"/>
    <n v="2"/>
    <s v="FEA CARDIOLOGÍA"/>
    <s v="P.MÉDICO CARDIOLOGÍA"/>
    <x v="0"/>
    <s v="0"/>
    <m/>
    <m/>
    <m/>
    <d v="2026-01-02T00:00:00"/>
    <m/>
    <m/>
  </r>
  <r>
    <s v="229155"/>
    <s v="54052579A"/>
    <s v="GONZALEZ MARTIN, LAURA"/>
    <d v="2026-01-01T00:00:00"/>
    <d v="2026-01-04T00:00:00"/>
    <s v="174984"/>
    <s v="TEMPORAL. T. COMPLETO. N. ESTATU"/>
    <s v="ACUMULACION DE TAREAS"/>
    <s v="TÉC ESPECIALISTA / RADIODIAGNÓSTICO"/>
    <s v="E"/>
    <s v="I_9_1c"/>
    <x v="2"/>
    <n v="4"/>
    <s v="TÉCNICO ESPECIALISTA RADIODIAGNÓSTICO"/>
    <s v="RADIODIAGNOSTICO"/>
    <x v="1"/>
    <s v="0"/>
    <m/>
    <m/>
    <m/>
    <d v="2026-01-04T00:00:00"/>
    <m/>
    <m/>
  </r>
  <r>
    <s v="309907"/>
    <s v="52836580Z"/>
    <s v="MAROTO ALVAREZ, ANA MARIA"/>
    <d v="2026-01-01T00:00:00"/>
    <d v="2026-01-07T00:00:00"/>
    <s v="174760"/>
    <s v="TEMPORAL. T. COMPLETO. N. ESTATU"/>
    <s v="ACUMULACION DE TAREAS"/>
    <s v="G AUXILIAR ADMINISTRATIVO F. ADMVA"/>
    <s v="E"/>
    <s v="I_9_1c"/>
    <x v="2"/>
    <n v="7"/>
    <s v="AUXILIAR ADMINISTRATIVO"/>
    <s v="ARCHIVO CENTRAL"/>
    <x v="0"/>
    <s v="0"/>
    <m/>
    <m/>
    <m/>
    <d v="2026-01-07T00:00:00"/>
    <m/>
    <m/>
  </r>
  <r>
    <s v="330563"/>
    <s v="53850509B"/>
    <s v="GUERRERO DIEZ, ANA"/>
    <d v="2026-01-01T00:00:00"/>
    <d v="2026-01-07T00:00:00"/>
    <s v="168560"/>
    <s v="TEMPORAL. T. COMPLETO. N. ESTATU"/>
    <s v="ACUMULACION DE TAREAS"/>
    <s v="FEA HEMATOLOGÍA Y HEMOTERAPIA"/>
    <s v="E"/>
    <s v="I_9_1c"/>
    <x v="2"/>
    <n v="7"/>
    <s v="FEA HEMATOLOGÍA Y HEMOTERAPIA"/>
    <s v="P.MÉDICO HEMATOLOGÍA CLÍNICA"/>
    <x v="0"/>
    <s v="0"/>
    <m/>
    <m/>
    <m/>
    <d v="2026-01-07T00:00:00"/>
    <m/>
    <m/>
  </r>
  <r>
    <s v="154503"/>
    <s v="54045247P"/>
    <s v="VIERA ROSALES, SANTIAGO"/>
    <d v="2026-01-01T00:00:00"/>
    <d v="2026-01-11T00:00:00"/>
    <s v="168723"/>
    <s v="TEMPORAL. T. COMPLETO. N. ESTATU"/>
    <s v="ACUMULACION DE TAREAS"/>
    <s v="FEA MEDICINA INTENSIVA"/>
    <s v="E"/>
    <s v="I_9_1c"/>
    <x v="2"/>
    <n v="11"/>
    <s v="FEA MEDICINA INTENSIVA"/>
    <s v="P.MÉDICO U.V.I:"/>
    <x v="0"/>
    <s v="0"/>
    <m/>
    <m/>
    <m/>
    <d v="2026-01-11T00:00:00"/>
    <m/>
    <m/>
  </r>
  <r>
    <s v="379473"/>
    <s v="42342630K"/>
    <s v="SILBERMAN BELTRAMELLA, MARIELA ELIZABETH"/>
    <d v="2026-01-01T00:00:00"/>
    <d v="2026-01-13T00:00:00"/>
    <s v="168529"/>
    <s v="TEMPORAL. T. COMPLETO. N. ESTATU"/>
    <s v="ACUMULACION DE TAREAS"/>
    <s v="FEA MEDICINA PREVENTIVA Y SALUD PÚBLICA"/>
    <s v="E"/>
    <s v="I_9_1c"/>
    <x v="2"/>
    <n v="13"/>
    <s v="FEA MEDICINA PREVENTIVA Y SALUD PÚBLICA"/>
    <s v="P. MÉDICO PREVENTIVA"/>
    <x v="0"/>
    <s v="0"/>
    <m/>
    <m/>
    <m/>
    <d v="2026-01-13T00:00:00"/>
    <m/>
    <m/>
  </r>
  <r>
    <s v="253310"/>
    <s v="54110200D"/>
    <s v="CRISOSTOMO SIVERIO, ALBA ISABEL"/>
    <d v="2026-01-01T00:00:00"/>
    <d v="2026-01-18T00:00:00"/>
    <s v="172702"/>
    <s v="TEMPORAL. T. COMPLETO. N. ESTATU"/>
    <s v="ACUMULACION DE TAREAS"/>
    <s v="FEA PSIQUIATRÍA"/>
    <s v="E"/>
    <s v="I_9_1c"/>
    <x v="2"/>
    <n v="18"/>
    <s v="FEA PSIQUIATRÍA"/>
    <s v="P.MÉDICO PSIQUIATRÍA"/>
    <x v="0"/>
    <s v="0"/>
    <m/>
    <m/>
    <m/>
    <d v="2026-01-18T00:00:00"/>
    <m/>
    <m/>
  </r>
  <r>
    <s v="251552"/>
    <s v="48650866R"/>
    <s v="SANCHEZ GUIU, MARIA DE LAS MERCEDES"/>
    <d v="2026-01-01T00:00:00"/>
    <d v="2026-01-20T00:00:00"/>
    <s v="168831"/>
    <s v="TEMPORAL. T. COMPLETO. N. ESTATU"/>
    <s v="ACUMULACION DE TAREAS"/>
    <s v="FEA CUIDADOS PALIATIVOS"/>
    <s v="E"/>
    <s v="I_9_1c"/>
    <x v="2"/>
    <n v="20"/>
    <s v="MÉDICO DE CUIDADOS PALIATIVOS"/>
    <s v="P. MÉDICO PALIATIVOS"/>
    <x v="0"/>
    <s v="0"/>
    <m/>
    <m/>
    <m/>
    <d v="2026-01-20T00:00:00"/>
    <m/>
    <m/>
  </r>
  <r>
    <s v="260107"/>
    <s v="78693646C"/>
    <s v="PEREZ ALONSO, TANIA"/>
    <d v="2026-01-01T00:00:00"/>
    <d v="2026-01-26T00:00:00"/>
    <s v="174664"/>
    <s v="TEMPORAL. T. COMPLETO. N. ESTATU"/>
    <s v="ACUMULACION DE TAREAS"/>
    <s v="AUXILIAR DE ENFERMERÍA"/>
    <s v="E"/>
    <s v="I_9_1c"/>
    <x v="2"/>
    <n v="26"/>
    <s v="AUXILIAR DE ENFERMERÍA"/>
    <s v="URGENCIAS"/>
    <x v="1"/>
    <s v="0"/>
    <m/>
    <m/>
    <m/>
    <d v="2026-01-26T00:00:00"/>
    <m/>
    <m/>
  </r>
  <r>
    <s v="370870"/>
    <s v="16882010X"/>
    <s v="FIGUEROA GONZALEZ, PEDRO CARIDAD"/>
    <d v="2026-01-26T00:00:00"/>
    <d v="2026-01-27T00:00:00"/>
    <s v="176077"/>
    <s v="TEMPORAL. T. COMPLETO. N. ESTATU"/>
    <s v="ACUMULACION DE TAREAS"/>
    <s v="MEDICO/A URGENCIA HOSPITALARIA"/>
    <s v="E"/>
    <s v="I_9_1c"/>
    <x v="2"/>
    <n v="2"/>
    <s v="MÉDICO URGENCIA HOSPITALARIA"/>
    <s v="P.MÉDICO DE URGENCIAS"/>
    <x v="0"/>
    <s v="0"/>
    <m/>
    <m/>
    <m/>
    <d v="2026-01-27T00:00:00"/>
    <m/>
    <m/>
  </r>
  <r>
    <s v="261315"/>
    <s v="78571914G"/>
    <s v="GONZALEZ GARCIA, ANA BELEN"/>
    <d v="2026-01-01T00:00:00"/>
    <d v="2026-01-30T00:00:00"/>
    <s v="172897"/>
    <s v="TEMPORAL. T. COMPLETO. N. ESTATU"/>
    <s v="ACUMULACION DE TAREAS"/>
    <s v="TÉCNICA/O AUXILIAR DE FARMACIA"/>
    <s v="E"/>
    <s v="I_9_1c"/>
    <x v="2"/>
    <n v="30"/>
    <s v="TÉCNICA/O AUXILIAR DE FARMACIA"/>
    <s v="ALMACÉN DE FARMACIA"/>
    <x v="1"/>
    <s v="0"/>
    <m/>
    <m/>
    <m/>
    <d v="2026-01-30T00:00:00"/>
    <m/>
    <m/>
  </r>
  <r>
    <s v="204336"/>
    <s v="45442718P"/>
    <s v="MENDEZ MARTIN, PALMIRA"/>
    <d v="2026-01-01T00:00:00"/>
    <d v="2026-01-30T00:00:00"/>
    <s v="175138"/>
    <s v="TEMPORAL. T. COMPLETO. N. ESTATU"/>
    <s v="ACUMULACION DE TAREAS"/>
    <s v="G ADMINISTRATIVO FUNCIÓN ADMINISTRATIVA"/>
    <s v="E"/>
    <s v="I_9_1c"/>
    <x v="2"/>
    <n v="30"/>
    <s v="GRUPO ADMINISTRATIVO"/>
    <s v="ADMISIÓN CENTRAL"/>
    <x v="0"/>
    <s v="0"/>
    <m/>
    <m/>
    <m/>
    <d v="2026-01-30T00:00:00"/>
    <m/>
    <m/>
  </r>
  <r>
    <s v="262660"/>
    <s v="09423819Y"/>
    <s v="CERVERO GARCIA, MARIA LUZ"/>
    <d v="2026-01-22T00:00:00"/>
    <d v="2026-01-31T00:00:00"/>
    <s v="0"/>
    <s v="TEMPORAL. T. COMPLETO. N. ESTATU"/>
    <s v="ACUMULACION DE TAREAS"/>
    <s v="FISIOTERAPEUTA"/>
    <s v="E"/>
    <s v="I_9_1c"/>
    <x v="2"/>
    <n v="10"/>
    <s v="FISIOTERAPEUTA"/>
    <s v="AREA.ENFERMERIA - CAE LA LAGUNA-GENETO"/>
    <x v="1"/>
    <s v="0"/>
    <m/>
    <m/>
    <m/>
    <d v="2026-01-31T00:00:00"/>
    <m/>
    <m/>
  </r>
  <r>
    <s v="382358"/>
    <s v="54059427C"/>
    <s v="PALENZUELA GARCÍA, SARA"/>
    <d v="2026-01-22T00:00:00"/>
    <d v="2026-01-31T00:00:00"/>
    <s v="0"/>
    <s v="TEMPORAL. T. COMPLETO. N. ESTATU"/>
    <s v="ACUMULACION DE TAREAS"/>
    <s v="FISIOTERAPEUTA"/>
    <s v="E"/>
    <s v="I_9_1c"/>
    <x v="2"/>
    <n v="10"/>
    <s v="FISIOTERAPEUTA"/>
    <s v="AREA.ENFERMERIA - CAE LA LAGUNA-GENETO"/>
    <x v="1"/>
    <s v="0"/>
    <m/>
    <m/>
    <m/>
    <d v="2026-01-31T00:00:00"/>
    <m/>
    <m/>
  </r>
  <r>
    <s v="240718"/>
    <s v="74688131R"/>
    <s v="GALEOTE BENAVIDES, ADORACION"/>
    <d v="2026-01-01T00:00:00"/>
    <d v="2026-01-31T00:00:00"/>
    <s v="174699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1-31T00:00:00"/>
    <m/>
    <m/>
  </r>
  <r>
    <s v="241139"/>
    <s v="78635810Y"/>
    <s v="RODRIGUEZ DORTA, LAURA"/>
    <d v="2026-01-01T00:00:00"/>
    <d v="2026-01-31T00:00:00"/>
    <s v="174700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1-31T00:00:00"/>
    <m/>
    <m/>
  </r>
  <r>
    <s v="384876"/>
    <s v="54061690Y"/>
    <s v="ALDANA LLORCA, JAVIER"/>
    <d v="2026-01-01T00:00:00"/>
    <d v="2026-01-31T00:00:00"/>
    <s v="174698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1-31T00:00:00"/>
    <m/>
    <m/>
  </r>
  <r>
    <s v="304263"/>
    <s v="17559209C"/>
    <s v="RESTREPO CARRILLO, DANIELA"/>
    <d v="2026-01-02T00:00:00"/>
    <d v="2026-01-31T00:00:00"/>
    <s v="175557"/>
    <s v="TEMPORAL. T. COMPLETO. N. ESTATU"/>
    <s v="ACUMULACION DE TAREAS"/>
    <s v="AUXILIAR DE ENFERMERÍA"/>
    <s v="E"/>
    <s v="I_9_1c"/>
    <x v="2"/>
    <n v="30"/>
    <s v="AUXILIAR DE ENFERMERÍA"/>
    <s v="DIETÉTICA Y NUTRICIÓN"/>
    <x v="1"/>
    <s v="0"/>
    <m/>
    <m/>
    <m/>
    <d v="2026-01-31T00:00:00"/>
    <m/>
    <m/>
  </r>
  <r>
    <s v="336889"/>
    <s v="23296987B"/>
    <s v="MUÑOZ BALCAZAR, AYLEM YUSABETH"/>
    <d v="2026-01-01T00:00:00"/>
    <d v="2026-01-31T00:00:00"/>
    <s v="175435"/>
    <s v="TEMPORAL. T. COMPLETO. N. ESTATU"/>
    <s v="ACUMULACION DE TAREAS"/>
    <s v="ENFERMERO/A"/>
    <s v="E"/>
    <s v="I_9_1c"/>
    <x v="2"/>
    <n v="31"/>
    <s v="ENFERMERA/O"/>
    <s v="ESTERILIZACIÓN"/>
    <x v="1"/>
    <s v="0"/>
    <m/>
    <m/>
    <m/>
    <d v="2026-01-31T00:00:00"/>
    <m/>
    <m/>
  </r>
  <r>
    <s v="268453"/>
    <s v="42237552F"/>
    <s v="PERERA GARCIA, BEATRIZ"/>
    <d v="2026-01-01T00:00:00"/>
    <d v="2026-01-31T00:00:00"/>
    <s v="174665"/>
    <s v="TEMPORAL. T. COMPLETO. N. ESTATU"/>
    <s v="ACUMULACION DE TAREAS"/>
    <s v="AUXILIAR DE ENFERMERÍA"/>
    <s v="E"/>
    <s v="I_9_1c"/>
    <x v="2"/>
    <n v="31"/>
    <s v="AUXILIAR DE ENFERMERÍA"/>
    <s v="PLANTA 1ª - HOSPITALIZACIÓN EDIF. D"/>
    <x v="1"/>
    <s v="0"/>
    <m/>
    <m/>
    <m/>
    <d v="2026-01-31T00:00:00"/>
    <m/>
    <m/>
  </r>
  <r>
    <s v="244280"/>
    <s v="74387832J"/>
    <s v="ALEDO CARMONA, CLA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12539"/>
    <s v="45452745F"/>
    <s v="ALMENARA AVILA, MARIA SONIA"/>
    <d v="2026-01-16T00:00:00"/>
    <d v="2026-01-31T00:00:00"/>
    <s v="175965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5035"/>
    <s v="75576809M"/>
    <s v="AVILES GALLEGO, AN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98162"/>
    <s v="79085518H"/>
    <s v="BETHENCOURT LINARES, NOELIA MARIA"/>
    <d v="2026-01-20T00:00:00"/>
    <d v="2026-01-31T00:00:00"/>
    <s v="17596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41254"/>
    <s v="78713694N"/>
    <s v="BOLORINO CASTRO, JOSUE ABRAHAM"/>
    <d v="2026-01-18T00:00:00"/>
    <d v="2026-01-31T00:00:00"/>
    <s v="175979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05402"/>
    <s v="46268056Z"/>
    <s v="BRAVO CANTERO, VIRGINIA"/>
    <d v="2026-01-26T00:00:00"/>
    <d v="2026-01-31T00:00:00"/>
    <s v="0"/>
    <s v="TEMPORAL. T. COMPLETO. N. ESTATU"/>
    <s v="ACUMULACION DE TAREAS"/>
    <s v="ENFERMERO/A"/>
    <s v="E"/>
    <s v="I_9_1c"/>
    <x v="2"/>
    <n v="6"/>
    <s v="ENFERMERA/O"/>
    <s v="PLANTILLA VOLANTE"/>
    <x v="1"/>
    <s v="0"/>
    <m/>
    <m/>
    <m/>
    <d v="2026-01-31T00:00:00"/>
    <m/>
    <m/>
  </r>
  <r>
    <s v="367883"/>
    <s v="55436916Q"/>
    <s v="CAZACU ISPAS, MARICELA"/>
    <d v="2026-01-18T00:00:00"/>
    <d v="2026-01-31T00:00:00"/>
    <s v="175978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49646"/>
    <s v="26832773F"/>
    <s v="CORPAS RODRIGUEZ, RAFAEL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73144"/>
    <s v="54112751F"/>
    <s v="CRUZ HERNANDEZ, SELENA"/>
    <d v="2026-01-17T00:00:00"/>
    <d v="2026-01-31T00:00:00"/>
    <s v="0"/>
    <s v="TEMPORAL. T. COMPLETO. N. ESTATU"/>
    <s v="ACUMULACION DE TAREAS"/>
    <s v="ENFERMERO/A"/>
    <s v="E"/>
    <s v="I_9_1c"/>
    <x v="2"/>
    <n v="15"/>
    <s v="ENFERMERA/O"/>
    <s v="PLANTILLA VOLANTE"/>
    <x v="1"/>
    <s v="0"/>
    <m/>
    <m/>
    <m/>
    <d v="2026-01-31T00:00:00"/>
    <m/>
    <m/>
  </r>
  <r>
    <s v="389445"/>
    <s v="80098991L"/>
    <s v="CRUZ VILLALOBOS, MARIN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04267"/>
    <s v="45445276J"/>
    <s v="DE ARMAS SUAREZ, LUZ MARINA"/>
    <d v="2026-01-17T00:00:00"/>
    <d v="2026-01-31T00:00:00"/>
    <s v="175973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230766"/>
    <s v="80239791J"/>
    <s v="DE LA TORRE GRAGERA, LAUR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55245"/>
    <s v="78486444W"/>
    <s v="FALCON FALCON, GUSTAVO ALEXIS"/>
    <d v="2026-01-18T00:00:00"/>
    <d v="2026-01-31T00:00:00"/>
    <s v="175977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349342"/>
    <s v="53847400F"/>
    <s v="FRIAS CALVO, SA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98876"/>
    <s v="51166257C"/>
    <s v="GARCIA DORTA, CARL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378631"/>
    <s v="54042935L"/>
    <s v="GARCIA MEDINA, JUANA"/>
    <d v="2026-01-17T00:00:00"/>
    <d v="2026-01-31T00:00:00"/>
    <s v="175975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381196"/>
    <s v="42267167K"/>
    <s v="GONZALEZ SUAREZ, BELSECH ADONAI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93390"/>
    <s v="45898588H"/>
    <s v="HERNANDEZ PACHECO, AINHOA GARA"/>
    <d v="2026-01-25T00:00:00"/>
    <d v="2026-01-31T00:00:00"/>
    <s v="0"/>
    <s v="TEMPORAL. T. COMPLETO. N. ESTATU"/>
    <s v="ACUMULACION DE TAREAS"/>
    <s v="ENFERMERO/A"/>
    <s v="E"/>
    <s v="I_9_1c"/>
    <x v="2"/>
    <n v="7"/>
    <s v="ENFERMERA/O"/>
    <s v="PLANTILLA VOLANTE"/>
    <x v="1"/>
    <s v="0"/>
    <m/>
    <m/>
    <m/>
    <d v="2026-01-31T00:00:00"/>
    <m/>
    <m/>
  </r>
  <r>
    <s v="263482"/>
    <s v="78724042X"/>
    <s v="HERNANDEZ PEREZ, MARIA ANTONIA"/>
    <d v="2026-01-19T00:00:00"/>
    <d v="2026-01-31T00:00:00"/>
    <s v="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78362"/>
    <s v="42244631W"/>
    <s v="HERNANDEZ TRUJILLO, VICTOR"/>
    <d v="2026-01-16T00:00:00"/>
    <d v="2026-01-31T00:00:00"/>
    <s v="175967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270456"/>
    <s v="79195881G"/>
    <s v="HERRERA EXPOSITO, ALEJANDRO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245204"/>
    <s v="52021034W"/>
    <s v="HERRERA RIOS, ZULEMA"/>
    <d v="2026-01-17T00:00:00"/>
    <d v="2026-01-31T00:00:00"/>
    <s v="0"/>
    <s v="TEMPORAL. T. COMPLETO. N. ESTATU"/>
    <s v="ACUMULACION DE TAREAS"/>
    <s v="ENFERMERO/A"/>
    <s v="E"/>
    <s v="I_9_1c"/>
    <x v="2"/>
    <n v="15"/>
    <s v="ENFERMERA/O"/>
    <s v="PLANTILLA VOLANTE"/>
    <x v="1"/>
    <s v="0"/>
    <m/>
    <m/>
    <m/>
    <d v="2026-01-31T00:00:00"/>
    <m/>
    <m/>
  </r>
  <r>
    <s v="397842"/>
    <s v="78572573L"/>
    <s v="IGLESIAS ANTUNEZ, SARAI"/>
    <d v="2026-01-16T00:00:00"/>
    <d v="2026-01-31T00:00:00"/>
    <s v="175964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60031"/>
    <s v="54053041M"/>
    <s v="LEDESMA MONTERO, AMANDA"/>
    <d v="2026-01-16T00:00:00"/>
    <d v="2026-01-31T00:00:00"/>
    <s v="175966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247239"/>
    <s v="31001228B"/>
    <s v="LEON PORRAS, MILAGROS"/>
    <d v="2026-01-19T00:00:00"/>
    <d v="2026-01-31T00:00:00"/>
    <s v="0"/>
    <s v="TEMPORAL. T. COMPLETO. N. ESTATU"/>
    <s v="ACUMULACION DE TAREAS"/>
    <s v="ENFERMERO/A"/>
    <s v="E"/>
    <s v="I_9_1c"/>
    <x v="2"/>
    <n v="13"/>
    <s v="ENFERMERA/O"/>
    <s v="PLANTILLA VOLANTE"/>
    <x v="1"/>
    <s v="0"/>
    <m/>
    <m/>
    <m/>
    <d v="2026-01-31T00:00:00"/>
    <m/>
    <m/>
  </r>
  <r>
    <s v="309327"/>
    <s v="78726029L"/>
    <s v="MESA GONZALEZ, ABEL"/>
    <d v="2026-01-19T00:00:00"/>
    <d v="2026-01-31T00:00:00"/>
    <s v="17597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73744"/>
    <s v="78856459Q"/>
    <s v="MORALES AVILES, ANDREA"/>
    <d v="2026-01-22T00:00:00"/>
    <d v="2026-01-31T00:00:00"/>
    <s v="175968"/>
    <s v="TEMPORAL. T. COMPLETO. N. ESTATU"/>
    <s v="ACUMULACION DE TAREAS"/>
    <s v="AUXILIAR DE ENFERMERÍA"/>
    <s v="E"/>
    <s v="I_9_1c"/>
    <x v="2"/>
    <n v="10"/>
    <s v="AUXILIAR DE ENFERMERÍA"/>
    <s v="PLANTILLA VOLANTE"/>
    <x v="1"/>
    <s v="0"/>
    <m/>
    <m/>
    <m/>
    <d v="2026-01-31T00:00:00"/>
    <m/>
    <m/>
  </r>
  <r>
    <s v="381619"/>
    <s v="78722307T"/>
    <s v="MORALES CRUZ, DACIL MARIA"/>
    <d v="2026-01-16T00:00:00"/>
    <d v="2026-01-31T00:00:00"/>
    <s v="175963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78142"/>
    <s v="45453247A"/>
    <s v="NAVARRO HERRERA, MARIA FATIMA"/>
    <d v="2026-01-16T00:00:00"/>
    <d v="2026-01-31T00:00:00"/>
    <s v="175972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65426"/>
    <s v="47309364C"/>
    <s v="OLIVARES ESTEBAN, SANDRA"/>
    <d v="2026-01-16T00:00:00"/>
    <d v="2026-01-31T00:00:00"/>
    <s v="0"/>
    <s v="TEMPORAL. T. COMPLETO. N. ESTATU"/>
    <s v="ACUMULACION DE TAREAS"/>
    <s v="ENFERMERO/A"/>
    <s v="E"/>
    <s v="I_9_1c"/>
    <x v="2"/>
    <n v="16"/>
    <s v="ENFERMERA/O"/>
    <s v="PLANTILLA VOLANTE"/>
    <x v="1"/>
    <s v="0"/>
    <m/>
    <m/>
    <m/>
    <d v="2026-01-31T00:00:00"/>
    <m/>
    <m/>
  </r>
  <r>
    <s v="365853"/>
    <s v="35633044H"/>
    <s v="PAZOS VENTOSO, OLGA"/>
    <d v="2026-01-20T00:00:00"/>
    <d v="2026-01-31T00:00:00"/>
    <s v="175962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77089"/>
    <s v="78706429S"/>
    <s v="PEREZ GUTIERREZ, CARMEN ROSA"/>
    <d v="2026-01-16T00:00:00"/>
    <d v="2026-01-31T00:00:00"/>
    <s v="175974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2599"/>
    <s v="79086152P"/>
    <s v="PEREZ PEREZ, XIU YUAN CARLA"/>
    <d v="2026-01-25T00:00:00"/>
    <d v="2026-01-31T00:00:00"/>
    <s v="0"/>
    <s v="TEMPORAL. T. COMPLETO. N. ESTATU"/>
    <s v="ACUMULACION DE TAREAS"/>
    <s v="ENFERMERO/A"/>
    <s v="E"/>
    <s v="I_9_1c"/>
    <x v="2"/>
    <n v="7"/>
    <s v="ENFERMERA/O"/>
    <s v="PLANTILLA VOLANTE"/>
    <x v="1"/>
    <s v="0"/>
    <m/>
    <m/>
    <m/>
    <d v="2026-01-31T00:00:00"/>
    <m/>
    <m/>
  </r>
  <r>
    <s v="227812"/>
    <s v="54062594J"/>
    <s v="PLASENCIA RODRIGUEZ, AINHOA"/>
    <d v="2026-01-17T00:00:00"/>
    <d v="2026-01-31T00:00:00"/>
    <s v="175971"/>
    <s v="TEMPORAL. T. COMPLETO. N. ESTATU"/>
    <s v="ACUMULACION DE TAREAS"/>
    <s v="AUXILIAR DE ENFERMERÍA"/>
    <s v="E"/>
    <s v="I_9_1c"/>
    <x v="2"/>
    <n v="15"/>
    <s v="AUXILIAR DE ENFERMERÍA"/>
    <s v="PLANTILLA VOLANTE"/>
    <x v="1"/>
    <s v="0"/>
    <m/>
    <m/>
    <m/>
    <d v="2026-01-31T00:00:00"/>
    <m/>
    <m/>
  </r>
  <r>
    <s v="206076"/>
    <s v="23307606G"/>
    <s v="RABAL MARTINEZ, MARIA"/>
    <d v="2026-01-20T00:00:00"/>
    <d v="2026-01-31T00:00:00"/>
    <s v="0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17189"/>
    <s v="42195638E"/>
    <s v="RODRIGUEZ SANCHEZ, JENNIFER"/>
    <d v="2026-01-19T00:00:00"/>
    <d v="2026-01-31T00:00:00"/>
    <s v="17598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36235"/>
    <s v="78717721Z"/>
    <s v="SANTANA BAEZA, AICHA"/>
    <d v="2026-01-16T00:00:00"/>
    <d v="2026-01-31T00:00:00"/>
    <s v="175969"/>
    <s v="TEMPORAL. T. COMPLETO. N. ESTATU"/>
    <s v="ACUMULACION DE TAREAS"/>
    <s v="AUXILIAR DE ENFERMERÍA"/>
    <s v="E"/>
    <s v="I_9_1c"/>
    <x v="2"/>
    <n v="16"/>
    <s v="AUXILIAR DE ENFERMERÍA"/>
    <s v="PLANTILLA VOLANTE"/>
    <x v="1"/>
    <s v="0"/>
    <m/>
    <m/>
    <m/>
    <d v="2026-01-31T00:00:00"/>
    <m/>
    <m/>
  </r>
  <r>
    <s v="303006"/>
    <s v="43381890A"/>
    <s v="SANTOS GUIMERA, PAOLA"/>
    <d v="2026-01-20T00:00:00"/>
    <d v="2026-01-31T00:00:00"/>
    <s v="175961"/>
    <s v="TEMPORAL. T. COMPLETO. N. ESTATU"/>
    <s v="ACUMULACION DE TAREAS"/>
    <s v="ENFERMERO/A"/>
    <s v="E"/>
    <s v="I_9_1c"/>
    <x v="2"/>
    <n v="12"/>
    <s v="ENFERMERA/O"/>
    <s v="PLANTILLA VOLANTE"/>
    <x v="1"/>
    <s v="0"/>
    <m/>
    <m/>
    <m/>
    <d v="2026-01-31T00:00:00"/>
    <m/>
    <m/>
  </r>
  <r>
    <s v="266248"/>
    <s v="12840911B"/>
    <s v="SARMIENTO SIERRA, JAVIER ENRIQUE"/>
    <d v="2026-01-19T00:00:00"/>
    <d v="2026-01-31T00:00:00"/>
    <s v="0"/>
    <s v="TEMPORAL. T. COMPLETO. N. ESTATU"/>
    <s v="ACUMULACION DE TAREAS"/>
    <s v="AUXILIAR DE ENFERMERÍA"/>
    <s v="E"/>
    <s v="I_9_1c"/>
    <x v="2"/>
    <n v="13"/>
    <s v="AUXILIAR DE ENFERMERÍA"/>
    <s v="PLANTILLA VOLANTE"/>
    <x v="1"/>
    <s v="0"/>
    <m/>
    <m/>
    <m/>
    <d v="2026-01-31T00:00:00"/>
    <m/>
    <m/>
  </r>
  <r>
    <s v="241966"/>
    <s v="79199680P"/>
    <s v="TORRES GUALTEROS, YENNY ROCIO"/>
    <d v="2026-01-18T00:00:00"/>
    <d v="2026-01-31T00:00:00"/>
    <s v="175976"/>
    <s v="TEMPORAL. T. COMPLETO. N. ESTATU"/>
    <s v="ACUMULACION DE TAREAS"/>
    <s v="AUXILIAR DE ENFERMERÍA"/>
    <s v="E"/>
    <s v="I_9_1c"/>
    <x v="2"/>
    <n v="14"/>
    <s v="AUXILIAR DE ENFERMERÍA"/>
    <s v="PLANTILLA VOLANTE"/>
    <x v="1"/>
    <s v="0"/>
    <m/>
    <m/>
    <m/>
    <d v="2026-01-31T00:00:00"/>
    <m/>
    <m/>
  </r>
  <r>
    <s v="204101"/>
    <s v="78704447B"/>
    <s v="RODRIGUEZ HERNANDEZ, IRENE SABRINA"/>
    <d v="2026-01-01T00:00:00"/>
    <d v="2026-01-31T00:00:00"/>
    <s v="175560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1-31T00:00:00"/>
    <m/>
    <m/>
  </r>
  <r>
    <s v="327531"/>
    <s v="43372771S"/>
    <s v="YANES BARROSO, MARIA ISABEL"/>
    <d v="2026-01-01T00:00:00"/>
    <d v="2026-01-31T00:00:00"/>
    <s v="175559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1-31T00:00:00"/>
    <m/>
    <m/>
  </r>
  <r>
    <s v="368292"/>
    <s v="78628911F"/>
    <s v="ACOSTA RODRIGUEZ, ELENA"/>
    <d v="2026-01-01T00:00:00"/>
    <d v="2026-01-31T00:00:00"/>
    <s v="174959"/>
    <s v="TEMPORAL. T. COMPLETO. N. ESTATU"/>
    <s v="ACUMULACION DE TAREAS"/>
    <s v="ENFERMERO ESPECIALISTA SALUD MENTAL"/>
    <s v="E"/>
    <s v="I_9_1c"/>
    <x v="2"/>
    <n v="31"/>
    <s v="ENFERMERA/O ESPECIALISTA EN ENFERMERÍA DE SALUD ME"/>
    <s v="UNIDAD DE SALUD MENTAL INFANTO JUVENIL"/>
    <x v="1"/>
    <s v="0"/>
    <m/>
    <m/>
    <m/>
    <d v="2026-01-31T00:00:00"/>
    <m/>
    <m/>
  </r>
  <r>
    <s v="292833"/>
    <s v="78560477K"/>
    <s v="AFONSO GARCIA, ISABEL"/>
    <d v="2026-01-01T00:00:00"/>
    <d v="2026-01-31T00:00:00"/>
    <s v="17467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80876"/>
    <s v="43807202E"/>
    <s v="ALBERTOS VERA, RUTH"/>
    <d v="2026-01-01T00:00:00"/>
    <d v="2026-01-31T00:00:00"/>
    <s v="17467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29042"/>
    <s v="42877569A"/>
    <s v="ALEMAN ALONSO, ELISA ISABEL"/>
    <d v="2026-01-01T00:00:00"/>
    <d v="2026-01-31T00:00:00"/>
    <s v="17467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08963"/>
    <s v="78679422X"/>
    <s v="ALMENARA SUAREZ, CRISTO DAVID"/>
    <d v="2026-01-01T00:00:00"/>
    <d v="2026-01-31T00:00:00"/>
    <s v="17467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9538"/>
    <s v="78675665W"/>
    <s v="BARROSO GONZALEZ, MARIA DEL CRISTO"/>
    <d v="2026-01-01T00:00:00"/>
    <d v="2026-01-31T00:00:00"/>
    <s v="17467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11367"/>
    <s v="78637684V"/>
    <s v="CALDERON GARCIA, BARBARA CRISOMAY"/>
    <d v="2026-01-01T00:00:00"/>
    <d v="2026-01-31T00:00:00"/>
    <s v="17466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80952"/>
    <s v="45453595Y"/>
    <s v="CAMARA LEMES, JUANA PATRICIA"/>
    <d v="2026-01-01T00:00:00"/>
    <d v="2026-01-31T00:00:00"/>
    <s v="17467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76782"/>
    <s v="42222893E"/>
    <s v="CRUZ RODRIGUEZ, KEVIN"/>
    <d v="2026-01-01T00:00:00"/>
    <d v="2026-01-31T00:00:00"/>
    <s v="17467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9736"/>
    <s v="79065496Y"/>
    <s v="GARCIA CAMEJO, SARA"/>
    <d v="2026-01-01T00:00:00"/>
    <d v="2026-01-31T00:00:00"/>
    <s v="17466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302714"/>
    <s v="42239277F"/>
    <s v="RAMOS SUGUE, SILVIA"/>
    <d v="2026-01-01T00:00:00"/>
    <d v="2026-01-31T00:00:00"/>
    <s v="17467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74474"/>
    <s v="42173249N"/>
    <s v="RIVEROL CRUZ, PEDRO MANUEL"/>
    <d v="2026-01-01T00:00:00"/>
    <d v="2026-01-31T00:00:00"/>
    <s v="17466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95687"/>
    <s v="43819881M"/>
    <s v="RODRIGUEZ GONZALEZ, NAYRA"/>
    <d v="2026-01-01T00:00:00"/>
    <d v="2026-01-31T00:00:00"/>
    <s v="17466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45836"/>
    <s v="54112837R"/>
    <s v="URBINA PAEZ, VERUSKA ANDREINA"/>
    <d v="2026-01-01T00:00:00"/>
    <d v="2026-01-31T00:00:00"/>
    <s v="17467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1-31T00:00:00"/>
    <m/>
    <m/>
  </r>
  <r>
    <s v="232024"/>
    <s v="78625295W"/>
    <s v="GONZALEZ MARTIN, SILVIA"/>
    <d v="2026-01-01T00:00:00"/>
    <d v="2026-01-31T00:00:00"/>
    <s v="175422"/>
    <s v="TEMPORAL. T. COMPLETO. N. ESTATU"/>
    <s v="ACUMULACION DE TAREAS"/>
    <s v="G AUXILIAR ADMINISTRATIVO F. ADMVA"/>
    <s v="E"/>
    <s v="I_9_1c"/>
    <x v="2"/>
    <n v="31"/>
    <s v="AUXILIAR ADMINISTRATIVO"/>
    <s v="AREA ADMINISTRATIVA - HN - CAE ICOD"/>
    <x v="0"/>
    <s v="0"/>
    <m/>
    <m/>
    <m/>
    <d v="2026-01-31T00:00:00"/>
    <m/>
    <m/>
  </r>
  <r>
    <s v="308157"/>
    <s v="24461427F"/>
    <s v="QUISATAGSI HERRERA, MARIA JOSE"/>
    <d v="2026-01-01T00:00:00"/>
    <d v="2026-01-31T00:00:00"/>
    <s v="0"/>
    <s v="TEMPORAL. T. COMPLETO. N. ESTATU"/>
    <s v="ACUMULACION DE TAREAS"/>
    <s v="MEDICO/A URGENCIA HOSPITALARIA"/>
    <s v="E"/>
    <s v="I_9_1c"/>
    <x v="2"/>
    <n v="31"/>
    <s v="MÉDICO URGENCIA HOSPITALARIA"/>
    <s v="P.MÉDICO DE URGENCIAS"/>
    <x v="0"/>
    <s v="0"/>
    <m/>
    <m/>
    <m/>
    <d v="2026-01-31T00:00:00"/>
    <m/>
    <m/>
  </r>
  <r>
    <s v="279017"/>
    <s v="Y8946360H"/>
    <s v="SANCHEZ CHACON, GENESIS KATIUSKA"/>
    <d v="2026-01-01T00:00:00"/>
    <d v="2026-01-31T00:00:00"/>
    <s v="168766"/>
    <s v="TEMPORAL. T. COMPLETO. N. ESTATU"/>
    <s v="ACUMULACION DE TAREAS"/>
    <s v="MEDICO/A URGENCIA HOSPITALARIA"/>
    <s v="E"/>
    <s v="I_9_1c"/>
    <x v="2"/>
    <n v="31"/>
    <s v="MÉDICO URGENCIA HOSPITALARIA"/>
    <s v="P.MÉDICO DE URGENCIAS"/>
    <x v="0"/>
    <s v="0"/>
    <m/>
    <m/>
    <m/>
    <d v="2026-01-31T00:00:00"/>
    <m/>
    <m/>
  </r>
  <r>
    <s v="207373"/>
    <s v="78712423Y"/>
    <s v="ARROYO UCAR, MARIA ISABEL"/>
    <d v="2026-01-01T00:00:00"/>
    <d v="2026-01-31T00:00:00"/>
    <s v="175044"/>
    <s v="TEMPORAL. T. COMPLETO. N. ESTATU"/>
    <s v="ACUMULACION DE TAREAS"/>
    <s v="FEA PSIQUIATRÍA"/>
    <s v="E"/>
    <s v="I_9_1c"/>
    <x v="2"/>
    <n v="31"/>
    <s v="FEA PSIQUIATRÍA"/>
    <s v="P.MÉDICO PSIQUIATRÍA"/>
    <x v="0"/>
    <s v="0"/>
    <m/>
    <m/>
    <m/>
    <d v="2026-01-31T00:00:00"/>
    <m/>
    <m/>
  </r>
  <r>
    <s v="258407"/>
    <s v="42239136G"/>
    <s v="GOMEZ GUIMARAES, DIEGO AUROFIO"/>
    <d v="2026-01-01T00:00:00"/>
    <d v="2026-01-31T00:00:00"/>
    <s v="172273"/>
    <s v="TEMPORAL. T. COMPLETO. N. ESTATU"/>
    <s v="ACUMULACION DE TAREAS"/>
    <s v="FEA PSICOLOGÍA CLÍNICA"/>
    <s v="E"/>
    <s v="I_9_1c"/>
    <x v="2"/>
    <n v="31"/>
    <s v="FEA PSICOLOGÍA CLÍNICA"/>
    <s v="P.MÉDICO PSIQUIATRÍA"/>
    <x v="0"/>
    <s v="0"/>
    <m/>
    <m/>
    <m/>
    <d v="2026-01-31T00:00:00"/>
    <m/>
    <m/>
  </r>
  <r>
    <s v="222876"/>
    <s v="54109047Y"/>
    <s v="TORRES TEJERA, LAURA MARIA"/>
    <d v="2026-01-01T00:00:00"/>
    <d v="2026-01-31T00:00:00"/>
    <s v="0"/>
    <s v="TEMPORAL. T. COMPLETO. N. ESTATU"/>
    <s v="ACUMULACION DE TAREAS"/>
    <s v="FEA PSIQUIATRÍA"/>
    <s v="E"/>
    <s v="I_9_1c"/>
    <x v="2"/>
    <n v="31"/>
    <s v="FEA PSIQUIATRÍA"/>
    <s v="P.MÉDICO PSIQUIATRÍA"/>
    <x v="0"/>
    <s v="0"/>
    <m/>
    <m/>
    <m/>
    <d v="2026-01-31T00:00:00"/>
    <m/>
    <m/>
  </r>
  <r>
    <s v="235378"/>
    <s v="78679380Z"/>
    <s v="FALCON RODRIGUEZ, LUIS"/>
    <d v="2026-01-01T00:00:00"/>
    <d v="2026-01-31T00:00:00"/>
    <s v="175116"/>
    <s v="TEMPORAL. T. COMPLETO. N. ESTATU"/>
    <s v="ACUMULACION DE TAREAS"/>
    <s v="COCINERO/A"/>
    <s v="E"/>
    <s v="I_9_1c"/>
    <x v="2"/>
    <n v="31"/>
    <s v="COCINERO"/>
    <s v="COCINA"/>
    <x v="2"/>
    <s v="0"/>
    <m/>
    <m/>
    <m/>
    <d v="2026-01-31T00:00:00"/>
    <m/>
    <m/>
  </r>
  <r>
    <s v="212474"/>
    <s v="45452588B"/>
    <s v="LUIS RODRIGUEZ, MARIA JOSE"/>
    <d v="2026-01-03T00:00:00"/>
    <d v="2026-01-31T00:00:00"/>
    <s v="175620"/>
    <s v="TEMPORAL. T. COMPLETO. N. ESTATU"/>
    <s v="ACUMULACION DE TAREAS"/>
    <s v="CELADOR/A"/>
    <s v="E"/>
    <s v="I_9_1c"/>
    <x v="2"/>
    <n v="29"/>
    <s v="CELADOR"/>
    <s v="DISTRIBUCIÓN"/>
    <x v="2"/>
    <s v="0"/>
    <m/>
    <m/>
    <m/>
    <d v="2026-01-31T00:00:00"/>
    <m/>
    <m/>
  </r>
  <r>
    <s v="249294"/>
    <s v="43384436L"/>
    <s v="MARTIN CANCIO, YAMILE"/>
    <d v="2026-01-03T00:00:00"/>
    <d v="2026-01-31T00:00:00"/>
    <s v="175621"/>
    <s v="TEMPORAL. T. COMPLETO. N. ESTATU"/>
    <s v="ACUMULACION DE TAREAS"/>
    <s v="CELADOR/A"/>
    <s v="E"/>
    <s v="I_9_1c"/>
    <x v="2"/>
    <n v="29"/>
    <s v="CELADOR"/>
    <s v="DISTRIBUCIÓN"/>
    <x v="2"/>
    <s v="0"/>
    <m/>
    <m/>
    <m/>
    <d v="2026-01-31T00:00:00"/>
    <m/>
    <m/>
  </r>
  <r>
    <s v="203946"/>
    <s v="43832377N"/>
    <s v="CANO PADRON, LAURA"/>
    <d v="2026-01-01T00:00:00"/>
    <d v="2026-01-31T00:00:00"/>
    <s v="175579"/>
    <s v="TEMPORAL. T. COMPLETO. N. ESTATU"/>
    <s v="ACUMULACION DE TAREAS"/>
    <s v="TRABAJADOR/A SOCIAL"/>
    <s v="E"/>
    <s v="I_9_1c"/>
    <x v="2"/>
    <n v="31"/>
    <s v="TRABAJADOR /A SOCIAL"/>
    <s v="TRABAJO SOCIAL"/>
    <x v="4"/>
    <s v="0"/>
    <m/>
    <m/>
    <m/>
    <d v="2026-01-31T00:00:00"/>
    <m/>
    <m/>
  </r>
  <r>
    <s v="225155"/>
    <s v="58105516H"/>
    <s v="LUIS CABRERA, ANGEL JAVIER"/>
    <d v="2026-01-01T00:00:00"/>
    <d v="2026-02-03T00:00:00"/>
    <s v="175295"/>
    <s v="TEMPORAL. T. COMPLETO. N. ESTATU"/>
    <s v="ACUMULACION DE TAREAS"/>
    <s v="MEDICO/A URGENCIA HOSPITALARIA"/>
    <s v="E"/>
    <s v="I_9_1c"/>
    <x v="2"/>
    <n v="34"/>
    <s v="MÉDICO URGENCIA HOSPITALARIA"/>
    <s v="P.MÉDICO DE URGENCIAS"/>
    <x v="0"/>
    <s v="0"/>
    <m/>
    <m/>
    <m/>
    <d v="2026-02-03T00:00:00"/>
    <m/>
    <m/>
  </r>
  <r>
    <s v="207612"/>
    <s v="54116799F"/>
    <s v="PERAZA PERERA, ROMINA"/>
    <d v="2026-01-01T00:00:00"/>
    <d v="2026-02-04T00:00:00"/>
    <s v="169181"/>
    <s v="TEMPORAL. T. COMPLETO. N. ESTATU"/>
    <s v="ACUMULACION DE TAREAS"/>
    <s v="FEA PSICOLOGÍA CLÍNICA"/>
    <s v="E"/>
    <s v="I_9_1c"/>
    <x v="2"/>
    <n v="35"/>
    <s v="FEA PSICOLOGÍA CLÍNICA"/>
    <s v="P.MÉDICO PSIQUIATRÍA"/>
    <x v="0"/>
    <s v="0"/>
    <m/>
    <m/>
    <m/>
    <d v="2026-02-04T00:00:00"/>
    <m/>
    <m/>
  </r>
  <r>
    <s v="375604"/>
    <s v="78854145W"/>
    <s v="GARCIA FERNANDEZ, JAVIER"/>
    <d v="2026-01-01T00:00:00"/>
    <d v="2026-02-04T00:00:00"/>
    <s v="175122"/>
    <s v="TEMPORAL. T. COMPLETO. N. ESTATU"/>
    <s v="ACUMULACION DE TAREAS"/>
    <s v="PINCHE"/>
    <s v="E"/>
    <s v="I_9_1c"/>
    <x v="2"/>
    <n v="35"/>
    <s v="PINCHE"/>
    <s v="COCINA"/>
    <x v="2"/>
    <s v="0"/>
    <m/>
    <m/>
    <m/>
    <d v="2026-02-04T00:00:00"/>
    <m/>
    <m/>
  </r>
  <r>
    <s v="291370"/>
    <s v="54050926Y"/>
    <s v="ALVAREZ SANCHEZ, AIRAM TENESOR"/>
    <d v="2026-01-01T00:00:00"/>
    <d v="2026-02-05T00:00:00"/>
    <s v="169150"/>
    <s v="TEMPORAL. T. COMPLETO. N. ESTATU"/>
    <s v="ACUMULACION DE TAREAS"/>
    <s v="FEA PEDIATRÍA"/>
    <s v="E"/>
    <s v="I_9_1c"/>
    <x v="2"/>
    <n v="36"/>
    <s v="FEA PEDIATRÍA"/>
    <s v="P.MÉDICO PEDIATRÍA"/>
    <x v="0"/>
    <s v="0"/>
    <m/>
    <m/>
    <m/>
    <d v="2026-02-05T00:00:00"/>
    <m/>
    <m/>
  </r>
  <r>
    <s v="233959"/>
    <s v="78680568Y"/>
    <s v="MORENO ROBLES, TORAHY"/>
    <d v="2026-02-03T00:00:00"/>
    <d v="2026-02-05T00:00:00"/>
    <s v="176339"/>
    <s v="TEMPORAL. T. COMPLETO. N. ESTATU"/>
    <s v="ACUMULACION DE TAREAS"/>
    <s v="G AUXILIAR ADMINISTRATIVO F. ADMVA"/>
    <s v="E"/>
    <s v="I_9_1c"/>
    <x v="2"/>
    <n v="3"/>
    <s v="AUXILIAR ADMINISTRATIVO"/>
    <s v="ATENCION AL USUARIO"/>
    <x v="4"/>
    <s v="0"/>
    <m/>
    <m/>
    <m/>
    <d v="2026-02-05T00:00:00"/>
    <m/>
    <m/>
  </r>
  <r>
    <s v="218610"/>
    <s v="78726641X"/>
    <s v="LORENZO DE LA ROSA, ALEJANDRO"/>
    <d v="2026-01-01T00:00:00"/>
    <d v="2026-02-08T00:00:00"/>
    <s v="169335"/>
    <s v="TEMPORAL. T. COMPLETO. N. ESTATU"/>
    <s v="ACUMULACION DE TAREAS"/>
    <s v="INGENIERO/A TÉCNICO/A INDUSTRIAL"/>
    <s v="E"/>
    <s v="I_9_1c"/>
    <x v="2"/>
    <n v="39"/>
    <s v="INGENIERO TÉCNICO INDUSTRIAL"/>
    <s v="INFORMÁTICA"/>
    <x v="3"/>
    <s v="0"/>
    <m/>
    <m/>
    <m/>
    <d v="2026-02-08T00:00:00"/>
    <m/>
    <m/>
  </r>
  <r>
    <s v="217507"/>
    <s v="78711964F"/>
    <s v="NAVALON ESCUDER, DANIEL"/>
    <d v="2026-01-01T00:00:00"/>
    <d v="2026-02-08T00:00:00"/>
    <s v="169360"/>
    <s v="TEMPORAL. T. COMPLETO. N. ESTATU"/>
    <s v="ACUMULACION DE TAREAS"/>
    <s v="TÉC. ESP. DE SISTEMAS Y TECN.INFORMACIÓN"/>
    <s v="E"/>
    <s v="I_9_1c"/>
    <x v="2"/>
    <n v="39"/>
    <s v="TÉCNICA/O ESP. EN SISTEMAS Y TÉCN. DE LA INFORMACI"/>
    <s v="INFORMÁTICA"/>
    <x v="3"/>
    <s v="0"/>
    <m/>
    <m/>
    <m/>
    <d v="2026-02-08T00:00:00"/>
    <m/>
    <m/>
  </r>
  <r>
    <s v="196065"/>
    <s v="78719565H"/>
    <s v="PESTANA GRAFIÑA, DIANA"/>
    <d v="2026-01-01T00:00:00"/>
    <d v="2026-02-08T00:00:00"/>
    <s v="170339"/>
    <s v="TEMPORAL. T. COMPLETO. N. ESTATU"/>
    <s v="ACUMULACION DE TAREAS"/>
    <s v="FEA NEUROLOGÍA"/>
    <s v="E"/>
    <s v="I_9_1c"/>
    <x v="2"/>
    <n v="39"/>
    <s v="FEA NEUROLOGÍA"/>
    <s v="P.MÉDICO NEUROLOGÍA"/>
    <x v="0"/>
    <s v="0"/>
    <m/>
    <m/>
    <m/>
    <d v="2026-02-08T00:00:00"/>
    <m/>
    <m/>
  </r>
  <r>
    <s v="238179"/>
    <s v="78718982X"/>
    <s v="VARGAS MARTIN, YUNILBA"/>
    <d v="2026-01-01T00:00:00"/>
    <d v="2026-02-11T00:00:00"/>
    <s v="171895"/>
    <s v="TEMPORAL. T. COMPLETO. N. ESTATU"/>
    <s v="ACUMULACION DE TAREAS"/>
    <s v="INGENIERO/A TÉCNICO/A INDUSTRIAL"/>
    <s v="E"/>
    <s v="I_9_1c"/>
    <x v="2"/>
    <n v="42"/>
    <s v="INGENIERO TÉCNICO INDUSTRIAL"/>
    <s v="SERVICIO MANTENIMIENTO E INSTALACIONES"/>
    <x v="3"/>
    <s v="0"/>
    <m/>
    <m/>
    <m/>
    <d v="2026-02-11T00:00:00"/>
    <m/>
    <m/>
  </r>
  <r>
    <s v="236099"/>
    <s v="42233201A"/>
    <s v="CASTRO FERRAZ, HELENA"/>
    <d v="2026-01-01T00:00:00"/>
    <d v="2026-02-11T00:00:00"/>
    <s v="169387"/>
    <s v="TEMPORAL. T. COMPLETO. N. ESTATU"/>
    <s v="ACUMULACION DE TAREAS"/>
    <s v="FEA ONCOLOGÍA RADIOTERÁPICA"/>
    <s v="E"/>
    <s v="I_9_1c"/>
    <x v="2"/>
    <n v="42"/>
    <s v="FEA ONCOLOGÍA RADIOTERÁPICA"/>
    <s v="P.MÉDICO RADIOTERAPIA"/>
    <x v="0"/>
    <s v="0"/>
    <m/>
    <m/>
    <m/>
    <d v="2026-02-11T00:00:00"/>
    <m/>
    <m/>
  </r>
  <r>
    <s v="233959"/>
    <s v="78680568Y"/>
    <s v="MORENO ROBLES, TORAHY"/>
    <d v="2026-02-06T00:00:00"/>
    <d v="2026-02-12T00:00:00"/>
    <s v="176454"/>
    <s v="TEMPORAL. T. COMPLETO. N. ESTATU"/>
    <s v="ACUMULACION DE TAREAS"/>
    <s v="G AUXILIAR ADMINISTRATIVO F. ADMVA"/>
    <s v="E"/>
    <s v="I_9_1c"/>
    <x v="2"/>
    <n v="7"/>
    <s v="AUXILIAR ADMINISTRATIVO"/>
    <s v="SUBDIRECCIÓN MÉDICA"/>
    <x v="0"/>
    <s v="0"/>
    <m/>
    <m/>
    <m/>
    <d v="2026-02-12T00:00:00"/>
    <m/>
    <m/>
  </r>
  <r>
    <s v="363856"/>
    <s v="54059358C"/>
    <s v="MARTIN HERNANDEZ, GUADALUPE"/>
    <d v="2026-01-01T00:00:00"/>
    <d v="2026-02-13T00:00:00"/>
    <s v="169478"/>
    <s v="TEMPORAL. T. COMPLETO. N. ESTATU"/>
    <s v="ACUMULACION DE TAREAS"/>
    <s v="MEDICO/A URGENCIA HOSPITALARIA"/>
    <s v="E"/>
    <s v="I_9_1c"/>
    <x v="2"/>
    <n v="44"/>
    <s v="MÉDICO URGENCIA HOSPITALARIA"/>
    <s v="P.MÉDICO DE URGENCIAS"/>
    <x v="0"/>
    <s v="0"/>
    <m/>
    <m/>
    <m/>
    <d v="2026-02-13T00:00:00"/>
    <m/>
    <m/>
  </r>
  <r>
    <s v="389536"/>
    <s v="43375988N"/>
    <s v="DIAZ YANES, JESUS VICENTE"/>
    <d v="2026-01-01T00:00:00"/>
    <d v="2026-02-13T00:00:00"/>
    <s v="169520"/>
    <s v="TEMPORAL. T. COMPLETO. N. ESTATU"/>
    <s v="ACUMULACION DE TAREAS"/>
    <s v="G AUXILIAR ADMINISTRATIVO F. ADMVA"/>
    <s v="E"/>
    <s v="I_9_1c"/>
    <x v="2"/>
    <n v="44"/>
    <s v="AUXILIAR ADMINISTRATIVO"/>
    <s v="GERENCIA"/>
    <x v="4"/>
    <s v="0"/>
    <m/>
    <m/>
    <m/>
    <d v="2026-02-13T00:00:00"/>
    <m/>
    <m/>
  </r>
  <r>
    <s v="372110"/>
    <s v="10259291A"/>
    <s v="MADRUGA MORI, ALEJANDRO"/>
    <d v="2026-01-01T00:00:00"/>
    <d v="2026-02-15T00:00:00"/>
    <s v="170358"/>
    <s v="TEMPORAL. T. COMPLETO. N. ESTATU"/>
    <s v="ACUMULACION DE TAREAS"/>
    <s v="MEDICO/A URGENCIA HOSPITALARIA"/>
    <s v="E"/>
    <s v="I_9_1c"/>
    <x v="2"/>
    <n v="46"/>
    <s v="MÉDICO URGENCIA HOSPITALARIA"/>
    <s v="P.MÉDICO DE URGENCIAS"/>
    <x v="0"/>
    <s v="0"/>
    <m/>
    <m/>
    <m/>
    <d v="2026-02-15T00:00:00"/>
    <m/>
    <m/>
  </r>
  <r>
    <s v="257145"/>
    <s v="Y8927051Y"/>
    <s v="QUIROGA PALMERO, CARLOS CESAR"/>
    <d v="2026-01-01T00:00:00"/>
    <d v="2026-02-15T00:00:00"/>
    <s v="170357"/>
    <s v="TEMPORAL. T. COMPLETO. N. ESTATU"/>
    <s v="ACUMULACION DE TAREAS"/>
    <s v="MEDICO/A URGENCIA HOSPITALARIA"/>
    <s v="E"/>
    <s v="I_9_1c"/>
    <x v="2"/>
    <n v="46"/>
    <s v="MÉDICO URGENCIA HOSPITALARIA"/>
    <s v="P.MÉDICO DE URGENCIAS"/>
    <x v="0"/>
    <s v="0"/>
    <m/>
    <m/>
    <m/>
    <d v="2026-02-15T00:00:00"/>
    <m/>
    <m/>
  </r>
  <r>
    <s v="266576"/>
    <s v="78623724H"/>
    <s v="ALBELO MANUEL, LISSETTE"/>
    <d v="2026-01-01T00:00:00"/>
    <d v="2026-02-17T00:00:00"/>
    <s v="170515"/>
    <s v="TEMPORAL. T. COMPLETO. N. ESTATU"/>
    <s v="ACUMULACION DE TAREAS"/>
    <s v="FEA ANÁLISIS CLÍNICOS"/>
    <s v="E"/>
    <s v="I_9_1c"/>
    <x v="2"/>
    <n v="48"/>
    <s v="FEA ANÁLISIS CLÍNICOS"/>
    <s v="P.MÉDICO FISIOLOGÍA Y BIOQUÍMICA"/>
    <x v="0"/>
    <s v="0"/>
    <m/>
    <m/>
    <m/>
    <d v="2026-02-17T00:00:00"/>
    <m/>
    <m/>
  </r>
  <r>
    <s v="221426"/>
    <s v="30259668V"/>
    <s v="SEGURA NAVARRO, FATIMA"/>
    <d v="2026-01-01T00:00:00"/>
    <d v="2026-02-17T00:00:00"/>
    <s v="172095"/>
    <s v="TEMPORAL. T. COMPLETO. N. ESTATU"/>
    <s v="ACUMULACION DE TAREAS"/>
    <s v="TÉC ESPECIALISTA / LABORATORIO"/>
    <s v="E"/>
    <s v="I_9_1c"/>
    <x v="2"/>
    <n v="48"/>
    <s v="TÉCNICO ESPECIALISTA LABORATORIO"/>
    <s v="GERENCIA"/>
    <x v="4"/>
    <s v="0"/>
    <m/>
    <m/>
    <m/>
    <d v="2026-02-17T00:00:00"/>
    <m/>
    <m/>
  </r>
  <r>
    <s v="266796"/>
    <s v="45731342M"/>
    <s v="VARGAS MENDOZA, FRANCISCO AGUSTIN"/>
    <d v="2026-01-01T00:00:00"/>
    <d v="2026-02-17T00:00:00"/>
    <s v="172096"/>
    <s v="TEMPORAL. T. COMPLETO. N. ESTATU"/>
    <s v="ACUMULACION DE TAREAS"/>
    <s v="TÉC ESPECIALISTA / LABORATORIO"/>
    <s v="E"/>
    <s v="I_9_1c"/>
    <x v="2"/>
    <n v="48"/>
    <s v="TÉCNICO ESPECIALISTA LABORATORIO"/>
    <s v="GERENCIA"/>
    <x v="4"/>
    <s v="0"/>
    <m/>
    <m/>
    <m/>
    <d v="2026-02-17T00:00:00"/>
    <m/>
    <m/>
  </r>
  <r>
    <s v="394284"/>
    <s v="Y5152182N"/>
    <s v="GUTIERREZ VELEZ, ALVARO JOSE"/>
    <d v="2026-01-01T00:00:00"/>
    <d v="2026-02-18T00:00:00"/>
    <s v="169567"/>
    <s v="TEMPORAL. T. COMPLETO. N. ESTATU"/>
    <s v="ACUMULACION DE TAREAS"/>
    <s v="FEA ANGIOLOGÍA Y C V"/>
    <s v="E"/>
    <s v="I_9_1c"/>
    <x v="2"/>
    <n v="49"/>
    <s v="FEA ANGIOLOGÍA Y CIRUGÍA VASCULAR"/>
    <s v="P.MÉDICO CIRUG.VASCULAR, ANGIOLOG."/>
    <x v="0"/>
    <s v="0"/>
    <m/>
    <m/>
    <m/>
    <d v="2026-02-18T00:00:00"/>
    <m/>
    <m/>
  </r>
  <r>
    <s v="384256"/>
    <s v="Z1547403Z"/>
    <s v="FRIGOLA CARTAYA, JOEL"/>
    <d v="2026-01-01T00:00:00"/>
    <d v="2026-02-18T00:00:00"/>
    <s v="169579"/>
    <s v="TEMPORAL. T. COMPLETO. N. ESTATU"/>
    <s v="ACUMULACION DE TAREAS"/>
    <s v="MEDICO/A URGENCIA HOSPITALARIA"/>
    <s v="E"/>
    <s v="I_9_1c"/>
    <x v="2"/>
    <n v="49"/>
    <s v="MÉDICO URGENCIA HOSPITALARIA"/>
    <s v="P.MÉDICO DE URGENCIAS"/>
    <x v="0"/>
    <s v="0"/>
    <m/>
    <m/>
    <m/>
    <d v="2026-02-18T00:00:00"/>
    <m/>
    <m/>
  </r>
  <r>
    <s v="348961"/>
    <s v="78710888N"/>
    <s v="MARTIN DIONIS, ANA CATAISA"/>
    <d v="2026-01-01T00:00:00"/>
    <d v="2026-02-19T00:00:00"/>
    <s v="169500"/>
    <s v="SIN CONTRATO"/>
    <s v="OTRA DIRECCIÓN GERENCIA-PROMOCION INTERNA TEMPORAL"/>
    <s v="G GESTIÓN FUNCIÓN ADMINISTRATIVA"/>
    <s v="E"/>
    <s v="I_9_1c"/>
    <x v="2"/>
    <n v="50"/>
    <s v="GRUPO GESTIÓN FUNCIÓN ADMINISTRATIVA"/>
    <s v="CONTRATACIÓN ADMINISTRATIVA"/>
    <x v="6"/>
    <s v="0"/>
    <m/>
    <m/>
    <m/>
    <d v="2026-02-19T00:00:00"/>
    <m/>
    <m/>
  </r>
  <r>
    <s v="212913"/>
    <s v="43782816Q"/>
    <s v="MELIAN GARCIA, ANA LEIDA"/>
    <d v="2026-02-01T00:00:00"/>
    <d v="2026-02-20T00:00:00"/>
    <s v="176275"/>
    <s v="TEMPORAL. T. PARCIAL. N. ESTATU."/>
    <s v="ACUMULACION DE TAREAS"/>
    <s v="TÉCNICA/O AUXILIAR DE FARMACIA"/>
    <s v="E"/>
    <s v="I_9_1c"/>
    <x v="2"/>
    <n v="20"/>
    <s v="TÉCNICA/O AUXILIAR DE FARMACIA"/>
    <s v="ALMACÉN DE FARMACIA"/>
    <x v="1"/>
    <s v="200733"/>
    <s v="78857015C"/>
    <s v="FLORES CONTRERAS, ANA BEATRIZ"/>
    <s v="GRUPO ADMINISTRATIVO"/>
    <d v="2026-02-20T00:00:00"/>
    <m/>
    <m/>
  </r>
  <r>
    <s v="309631"/>
    <s v="73104548Z"/>
    <s v="ZAPATER LOPEZ, RAUL"/>
    <d v="2026-01-01T00:00:00"/>
    <d v="2026-02-22T00:00:00"/>
    <s v="170421"/>
    <s v="TEMPORAL. T. COMPLETO. N. ESTATU"/>
    <s v="ACUMULACION DE TAREAS"/>
    <s v="FEA APARATO DIGESTIVO"/>
    <s v="E"/>
    <s v="I_9_1c"/>
    <x v="2"/>
    <n v="53"/>
    <s v="FEA APARATO DIGESTIVO"/>
    <s v="P.MÉDICO DIGESTIVO"/>
    <x v="0"/>
    <s v="0"/>
    <m/>
    <m/>
    <m/>
    <d v="2026-02-22T00:00:00"/>
    <m/>
    <m/>
  </r>
  <r>
    <s v="244114"/>
    <s v="Y8753133Z"/>
    <s v="QUEZADA PERALTA, GONZALO ELIAS"/>
    <d v="2026-01-01T00:00:00"/>
    <d v="2026-02-22T00:00:00"/>
    <s v="171772"/>
    <s v="TEMPORAL. T. COMPLETO. N. ESTATU"/>
    <s v="ACUMULACION DE TAREAS"/>
    <s v="FEA OFTALMOLOGÍA"/>
    <s v="E"/>
    <s v="I_9_1c"/>
    <x v="2"/>
    <n v="53"/>
    <s v="FEA OFTALMOLOGÍA"/>
    <s v="P.MÉDICO OFTALMOLOGÍA"/>
    <x v="0"/>
    <s v="0"/>
    <m/>
    <m/>
    <m/>
    <d v="2026-02-22T00:00:00"/>
    <m/>
    <m/>
  </r>
  <r>
    <s v="223359"/>
    <s v="42222994P"/>
    <s v="ALVAREZ DE LA CRUZ, JAVIER"/>
    <d v="2026-01-01T00:00:00"/>
    <d v="2026-02-22T00:00:00"/>
    <s v="170719"/>
    <s v="TEMPORAL. T. COMPLETO. N. ESTATU"/>
    <s v="ACUMULACION DE TAREAS"/>
    <s v="FEA CIRUGÍA ORTOPÉDICA Y TRAUMATOLOGÍA"/>
    <s v="E"/>
    <s v="I_9_1c"/>
    <x v="2"/>
    <n v="53"/>
    <s v="FEA CIRUGÍA ORTOPÉDICA Y TRAUMATOLOGÍA"/>
    <s v="P.MÉDICO TRAUMA"/>
    <x v="0"/>
    <s v="0"/>
    <m/>
    <m/>
    <m/>
    <d v="2026-02-22T00:00:00"/>
    <m/>
    <m/>
  </r>
  <r>
    <s v="284609"/>
    <s v="04726518H"/>
    <s v="GARCIA EXPOSITO, LAHIS DEL CARMEN"/>
    <d v="2026-01-01T00:00:00"/>
    <d v="2026-02-26T00:00:00"/>
    <s v="172948"/>
    <s v="TEMPORAL. T. COMPLETO. N. ESTATU"/>
    <s v="ACUMULACION DE TAREAS"/>
    <s v="MEDICO/A URGENCIA HOSPITALARIA"/>
    <s v="E"/>
    <s v="I_9_1c"/>
    <x v="2"/>
    <n v="57"/>
    <s v="MÉDICO URGENCIA HOSPITALARIA"/>
    <s v="P.MÉDICO DE URGENCIAS"/>
    <x v="0"/>
    <s v="0"/>
    <m/>
    <m/>
    <m/>
    <d v="2026-02-26T00:00:00"/>
    <m/>
    <m/>
  </r>
  <r>
    <s v="250863"/>
    <s v="45454134Q"/>
    <s v="BOLAÑOS AVILA, MARIA DEL CARMEN"/>
    <d v="2026-02-01T00:00:00"/>
    <d v="2026-02-28T00:00:00"/>
    <s v="176125"/>
    <s v="TEMPORAL. T. COMPLETO. N. ESTATU"/>
    <s v="ACUMULACION DE TAREAS"/>
    <s v="AUXILIAR DE ENFERMERÍA"/>
    <s v="E"/>
    <s v="I_9_1c"/>
    <x v="2"/>
    <n v="28"/>
    <s v="AUXILIAR DE ENFERMERÍA"/>
    <s v="AREA.ENFERMERIA - CAE LA LAGUNA-GENETO"/>
    <x v="1"/>
    <s v="0"/>
    <m/>
    <m/>
    <m/>
    <d v="2026-02-28T00:00:00"/>
    <m/>
    <m/>
  </r>
  <r>
    <s v="381287"/>
    <s v="78559474F"/>
    <s v="HERNANDEZ SUAREZ, MARIA ELENA"/>
    <d v="2026-02-01T00:00:00"/>
    <d v="2026-02-28T00:00:00"/>
    <s v="175712"/>
    <s v="TEMPORAL. T. PARCIAL. N. ESTATU."/>
    <s v="ACUMULACION DE TAREAS"/>
    <s v="TÉC ESPECIALISTA / RADIODIAGNÓSTICO"/>
    <s v="E"/>
    <s v="I_9_1c"/>
    <x v="2"/>
    <n v="28"/>
    <s v="TÉCNICO ESPECIALISTA RADIODIAGNÓSTICO"/>
    <s v="AREA.ENFERMERIA - CAE PTO.DE LA CRUZ"/>
    <x v="1"/>
    <s v="0"/>
    <m/>
    <m/>
    <m/>
    <d v="2026-02-28T00:00:00"/>
    <m/>
    <m/>
  </r>
  <r>
    <s v="241139"/>
    <s v="78635810Y"/>
    <s v="RODRIGUEZ DORTA, LAURA"/>
    <d v="2026-02-01T00:00:00"/>
    <d v="2026-02-28T00:00:00"/>
    <s v="175711"/>
    <s v="TEMPORAL. T. PARCIAL. N. ESTATU."/>
    <s v="ACUMULACION DE TAREAS"/>
    <s v="TÉC ESPECIALISTA / RADIODIAGNÓSTICO"/>
    <s v="E"/>
    <s v="I_9_1c"/>
    <x v="2"/>
    <n v="28"/>
    <s v="TÉCNICO ESPECIALISTA RADIODIAGNÓSTICO"/>
    <s v="AREA.ENFERMERIA - CAE PTO.DE LA CRUZ"/>
    <x v="1"/>
    <s v="0"/>
    <m/>
    <m/>
    <m/>
    <d v="2026-02-28T00:00:00"/>
    <m/>
    <m/>
  </r>
  <r>
    <s v="384325"/>
    <s v="70654912Q"/>
    <s v="FRANCEZON MONJE, STELLA MARIS"/>
    <d v="2026-02-01T00:00:00"/>
    <d v="2026-02-28T00:00:00"/>
    <s v="175710"/>
    <s v="TEMPORAL. T. COMPLETO. N. ESTATU"/>
    <s v="ACUMULACION DE TAREAS"/>
    <s v="TÉC ESPECIALISTA / RADIODIAGNÓSTICO"/>
    <s v="E"/>
    <s v="I_9_1c"/>
    <x v="2"/>
    <n v="28"/>
    <s v="TÉCNICO ESPECIALISTA RADIODIAGNÓSTICO"/>
    <s v="BLOQUE QUIRURGICO CENTRAL"/>
    <x v="1"/>
    <s v="0"/>
    <m/>
    <m/>
    <m/>
    <d v="2026-02-28T00:00:00"/>
    <m/>
    <m/>
  </r>
  <r>
    <s v="373139"/>
    <s v="54054199J"/>
    <s v="LOPEZ GONZALEZ, NAYRA"/>
    <d v="2026-02-16T00:00:00"/>
    <d v="2026-02-28T00:00:00"/>
    <s v="176719"/>
    <s v="TEMPORAL. T. COMPLETO. N. ESTATU"/>
    <s v="ACUMULACION DE TAREAS"/>
    <s v="ENFERMERO/A"/>
    <s v="E"/>
    <s v="I_9_1c"/>
    <x v="2"/>
    <n v="13"/>
    <s v="ENFERMERA/O"/>
    <s v="PLANTA  2ª  - HOSPITAL DEL NORTE"/>
    <x v="1"/>
    <s v="0"/>
    <m/>
    <m/>
    <m/>
    <d v="2026-02-28T00:00:00"/>
    <m/>
    <m/>
  </r>
  <r>
    <s v="336172"/>
    <s v="43837480D"/>
    <s v="RODRIGUEZ GONZALEZ, SARA"/>
    <d v="2026-02-18T00:00:00"/>
    <d v="2026-02-28T00:00:00"/>
    <s v="176722"/>
    <s v="TEMPORAL. T. COMPLETO. N. ESTATU"/>
    <s v="ACUMULACION DE TAREAS"/>
    <s v="ENFERMERO/A"/>
    <s v="E"/>
    <s v="I_9_1c"/>
    <x v="2"/>
    <n v="11"/>
    <s v="ENFERMERA/O"/>
    <s v="PLANTA  2ª  - HOSPITAL DEL NORTE"/>
    <x v="1"/>
    <s v="0"/>
    <m/>
    <m/>
    <m/>
    <d v="2026-02-28T00:00:00"/>
    <m/>
    <m/>
  </r>
  <r>
    <s v="380210"/>
    <s v="43773380X"/>
    <s v="ACOSTA FERNANDEZ, BEATRIZ YOLANDA"/>
    <d v="2026-02-01T00:00:00"/>
    <d v="2026-02-28T00:00:00"/>
    <s v="176127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62805"/>
    <s v="42240771Y"/>
    <s v="ACOSTA MARTIN, CAROLINA"/>
    <d v="2026-02-01T00:00:00"/>
    <d v="2026-02-28T00:00:00"/>
    <s v="176119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40397"/>
    <s v="79063346H"/>
    <s v="ALVAREZ PEREZ, REBECA"/>
    <d v="2026-02-04T00:00:00"/>
    <d v="2026-02-28T00:00:00"/>
    <s v="176128"/>
    <s v="TEMPORAL. T. COMPLETO. N. ESTATU"/>
    <s v="ACUMULACION DE TAREAS"/>
    <s v="AUXILIAR DE ENFERMERÍA"/>
    <s v="E"/>
    <s v="I_9_1c"/>
    <x v="2"/>
    <n v="25"/>
    <s v="AUXILIAR DE ENFERMERÍA"/>
    <s v="PLANTILLA VOLANTE"/>
    <x v="1"/>
    <s v="0"/>
    <m/>
    <m/>
    <m/>
    <d v="2026-02-28T00:00:00"/>
    <m/>
    <m/>
  </r>
  <r>
    <s v="279042"/>
    <s v="79356389H"/>
    <s v="ARIAS CRUZ, MARGARITA"/>
    <d v="2026-02-01T00:00:00"/>
    <d v="2026-02-28T00:00:00"/>
    <s v="176120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382211"/>
    <s v="79071763V"/>
    <s v="ARMAS ABREU, DAILOS"/>
    <d v="2026-02-01T00:00:00"/>
    <d v="2026-02-28T00:00:00"/>
    <s v="176121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5570"/>
    <s v="79065571N"/>
    <s v="ARROCHA PEREZ, NEMESIS MARIA"/>
    <d v="2026-02-01T00:00:00"/>
    <d v="2026-02-28T00:00:00"/>
    <s v="176153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39588"/>
    <s v="23959605E"/>
    <s v="BELMONTE ALARCON, AINHOA"/>
    <d v="2026-02-01T00:00:00"/>
    <d v="2026-02-28T00:00:00"/>
    <s v="176141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77823"/>
    <s v="42268811D"/>
    <s v="BRITO PEREZ, LAURA"/>
    <d v="2026-02-01T00:00:00"/>
    <d v="2026-02-28T00:00:00"/>
    <s v="176137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4614"/>
    <s v="43839037W"/>
    <s v="DELGADO BARROSO, NOELIA"/>
    <d v="2026-02-01T00:00:00"/>
    <d v="2026-02-28T00:00:00"/>
    <s v="176142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75962"/>
    <s v="78649338X"/>
    <s v="DELGADO MARTIN, TATIANA"/>
    <d v="2026-02-01T00:00:00"/>
    <d v="2026-02-28T00:00:00"/>
    <s v="176151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18836"/>
    <s v="42242583R"/>
    <s v="DIAZ EXPOSITO, IRIS LAIA"/>
    <d v="2026-02-01T00:00:00"/>
    <d v="2026-02-28T00:00:00"/>
    <s v="176148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40456"/>
    <s v="43379086M"/>
    <s v="DIAZ YANES, LARA"/>
    <d v="2026-02-01T00:00:00"/>
    <d v="2026-02-28T00:00:00"/>
    <s v="176154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17299"/>
    <s v="78728050Q"/>
    <s v="FELIPE RODRIGUEZ, HARIDIAN"/>
    <d v="2026-02-01T00:00:00"/>
    <d v="2026-02-28T00:00:00"/>
    <s v="17612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2151"/>
    <s v="54115102N"/>
    <s v="FERNANDEZ MONTFULLEDA, CLAUDIA"/>
    <d v="2026-02-05T00:00:00"/>
    <d v="2026-02-28T00:00:00"/>
    <s v="176143"/>
    <s v="TEMPORAL. T. COMPLETO. N. ESTATU"/>
    <s v="ACUMULACION DE TAREAS"/>
    <s v="ENFERMERO/A"/>
    <s v="E"/>
    <s v="I_9_1c"/>
    <x v="2"/>
    <n v="24"/>
    <s v="ENFERMERA/O"/>
    <s v="PLANTILLA VOLANTE"/>
    <x v="1"/>
    <s v="0"/>
    <m/>
    <m/>
    <m/>
    <d v="2026-02-28T00:00:00"/>
    <m/>
    <m/>
  </r>
  <r>
    <s v="283142"/>
    <s v="77769883Y"/>
    <s v="GALEOTE LEON, CELIA"/>
    <d v="2026-02-01T00:00:00"/>
    <d v="2026-02-28T00:00:00"/>
    <s v="176139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10045"/>
    <s v="78617963F"/>
    <s v="GONZALEZ BENITEZ, YURENA"/>
    <d v="2026-02-01T00:00:00"/>
    <d v="2026-02-28T00:00:00"/>
    <s v="176113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7023"/>
    <s v="78564979S"/>
    <s v="GONZALEZ ROMERO, ELENA"/>
    <d v="2026-02-01T00:00:00"/>
    <d v="2026-02-28T00:00:00"/>
    <s v="176117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55635"/>
    <s v="49597513Z"/>
    <s v="GONZALVEZ HERNANDEZ, MARIA"/>
    <d v="2026-02-01T00:00:00"/>
    <d v="2026-02-28T00:00:00"/>
    <s v="176145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00015"/>
    <s v="43836189Y"/>
    <s v="HERRERA AGUIAR, ELENA"/>
    <d v="2026-02-01T00:00:00"/>
    <d v="2026-02-28T00:00:00"/>
    <s v="176146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61645"/>
    <s v="79070754C"/>
    <s v="IZQUIERDO ALVAREZ, SARA"/>
    <d v="2026-02-01T00:00:00"/>
    <d v="2026-02-28T00:00:00"/>
    <s v="176123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23090"/>
    <s v="54114991Q"/>
    <s v="KALITOVICS DORTA, MARIA"/>
    <d v="2026-02-01T00:00:00"/>
    <d v="2026-02-28T00:00:00"/>
    <s v="176150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94181"/>
    <s v="23303675Y"/>
    <s v="LOPEZ MARTINEZ, MARIA"/>
    <d v="2026-02-01T00:00:00"/>
    <d v="2026-02-28T00:00:00"/>
    <s v="176140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52167"/>
    <s v="78570719M"/>
    <s v="MAGDALENA RODRIGUEZ, ONESIMO YERAY"/>
    <d v="2026-02-01T00:00:00"/>
    <d v="2026-02-28T00:00:00"/>
    <s v="176149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99114"/>
    <s v="51153071J"/>
    <s v="MARRERO HERRERA, VERONICA"/>
    <d v="2026-02-01T00:00:00"/>
    <d v="2026-02-28T00:00:00"/>
    <s v="176138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52753"/>
    <s v="42257574L"/>
    <s v="MARTIN HERNANDEZ, MARIO"/>
    <d v="2026-02-01T00:00:00"/>
    <d v="2026-02-28T00:00:00"/>
    <s v="176144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2321"/>
    <s v="23810921X"/>
    <s v="MARTINEZ ARCAS, SILVIA"/>
    <d v="2026-02-01T00:00:00"/>
    <d v="2026-02-28T00:00:00"/>
    <s v="176152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392386"/>
    <s v="43383560V"/>
    <s v="MIRANDA HERNANDEZ, KATHYA"/>
    <d v="2026-02-01T00:00:00"/>
    <d v="2026-02-28T00:00:00"/>
    <s v="176147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4436"/>
    <s v="49970324H"/>
    <s v="PIQUERAS GARCIA, ROSA"/>
    <d v="2026-02-01T00:00:00"/>
    <d v="2026-02-28T00:00:00"/>
    <s v="176155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59274"/>
    <s v="54116295D"/>
    <s v="QUINTERO ROJAS, AARON"/>
    <d v="2026-02-01T00:00:00"/>
    <d v="2026-02-28T00:00:00"/>
    <s v="176129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76476"/>
    <s v="78720990V"/>
    <s v="RAMOS ALVAREZ, DIANA"/>
    <d v="2026-02-01T00:00:00"/>
    <d v="2026-02-28T00:00:00"/>
    <s v="17611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21919"/>
    <s v="79082649R"/>
    <s v="RAMOS DIAZ, MELISA"/>
    <d v="2026-02-01T00:00:00"/>
    <d v="2026-02-28T00:00:00"/>
    <s v="176131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316377"/>
    <s v="54108461H"/>
    <s v="REYES GARCIA, REBECA"/>
    <d v="2026-02-01T00:00:00"/>
    <d v="2026-02-28T00:00:00"/>
    <s v="176130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68908"/>
    <s v="79060200T"/>
    <s v="RODRIGUEZ BAUTE, YASMINA"/>
    <d v="2026-02-01T00:00:00"/>
    <d v="2026-02-28T00:00:00"/>
    <s v="176136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85113"/>
    <s v="78625738P"/>
    <s v="RODRIGUEZ FLEITAS, PEDRO"/>
    <d v="2026-02-01T00:00:00"/>
    <d v="2026-02-28T00:00:00"/>
    <s v="176118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4764"/>
    <s v="43381566R"/>
    <s v="RODRIGUEZ RODRIGUEZ, ROMINA"/>
    <d v="2026-02-01T00:00:00"/>
    <d v="2026-02-28T00:00:00"/>
    <s v="176122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10401"/>
    <s v="78706290Z"/>
    <s v="RODRIGUEZ SORIA, MARIA SORALLA"/>
    <d v="2026-02-01T00:00:00"/>
    <d v="2026-02-28T00:00:00"/>
    <s v="176114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58076"/>
    <s v="16882606P"/>
    <s v="ROMAN MAGAÑA, REGINA"/>
    <d v="2026-02-01T00:00:00"/>
    <d v="2026-02-28T00:00:00"/>
    <s v="176124"/>
    <s v="TEMPORAL. T. COMPLETO. N. ESTATU"/>
    <s v="ACUMULACION DE TAREAS"/>
    <s v="AUXILIAR DE ENFERMERÍA"/>
    <s v="E"/>
    <s v="I_9_1c"/>
    <x v="2"/>
    <n v="28"/>
    <s v="AUXILIAR DE ENFERMERÍA"/>
    <s v="PLANTILLA VOLANTE"/>
    <x v="1"/>
    <s v="0"/>
    <m/>
    <m/>
    <m/>
    <d v="2026-02-28T00:00:00"/>
    <m/>
    <m/>
  </r>
  <r>
    <s v="206911"/>
    <s v="51168782S"/>
    <s v="TENEZACA GAGÑAY, MARIA ELSA"/>
    <d v="2026-02-03T00:00:00"/>
    <d v="2026-02-28T00:00:00"/>
    <s v="176115"/>
    <s v="TEMPORAL. T. COMPLETO. N. ESTATU"/>
    <s v="ACUMULACION DE TAREAS"/>
    <s v="AUXILIAR DE ENFERMERÍA"/>
    <s v="E"/>
    <s v="I_9_1c"/>
    <x v="2"/>
    <n v="26"/>
    <s v="AUXILIAR DE ENFERMERÍA"/>
    <s v="PLANTILLA VOLANTE"/>
    <x v="1"/>
    <s v="0"/>
    <m/>
    <m/>
    <m/>
    <d v="2026-02-28T00:00:00"/>
    <m/>
    <m/>
  </r>
  <r>
    <s v="267762"/>
    <s v="79072329P"/>
    <s v="TOLEDO GARCIA, ANA KARINA"/>
    <d v="2026-02-01T00:00:00"/>
    <d v="2026-02-28T00:00:00"/>
    <s v="176156"/>
    <s v="TEMPORAL. T. COMPLETO. N. ESTATU"/>
    <s v="ACUMULACION DE TAREAS"/>
    <s v="ENFERMERO/A"/>
    <s v="E"/>
    <s v="I_9_1c"/>
    <x v="2"/>
    <n v="28"/>
    <s v="ENFERMERA/O"/>
    <s v="PLANTILLA VOLANTE"/>
    <x v="1"/>
    <s v="0"/>
    <m/>
    <m/>
    <m/>
    <d v="2026-02-28T00:00:00"/>
    <m/>
    <m/>
  </r>
  <r>
    <s v="248645"/>
    <s v="42087722E"/>
    <s v="ARNAY TRUJILLO, SANTIAGO ALFONSO"/>
    <d v="2026-01-01T00:00:00"/>
    <d v="2026-02-28T00:00:00"/>
    <s v="174942"/>
    <s v="TEMPORAL. T. COMPLETO. N. ESTATU"/>
    <s v="ACUMULACION DE TAREAS"/>
    <s v="CELADOR/A"/>
    <s v="E"/>
    <s v="I_9_1c"/>
    <x v="2"/>
    <n v="59"/>
    <s v="CELADOR"/>
    <s v="SUBDIRECCIÓN ENFERMERÍA"/>
    <x v="1"/>
    <s v="0"/>
    <m/>
    <m/>
    <m/>
    <d v="2026-02-28T00:00:00"/>
    <m/>
    <m/>
  </r>
  <r>
    <s v="245788"/>
    <s v="43834332N"/>
    <s v="BRITO TRUJILLO, EDUARDO FRANCISCO"/>
    <d v="2026-02-01T00:00:00"/>
    <d v="2026-02-28T00:00:00"/>
    <s v="176343"/>
    <s v="TEMPORAL. T. COMPLETO. N. ESTATU"/>
    <s v="ACUMULACION DE TAREAS"/>
    <s v="CELADOR/A"/>
    <s v="E"/>
    <s v="I_9_1c"/>
    <x v="2"/>
    <n v="28"/>
    <s v="CELADOR"/>
    <s v="SUBDIRECCIÓN ENFERMERÍA"/>
    <x v="1"/>
    <s v="0"/>
    <m/>
    <m/>
    <m/>
    <d v="2026-02-28T00:00:00"/>
    <m/>
    <m/>
  </r>
  <r>
    <s v="359299"/>
    <s v="78557834T"/>
    <s v="RODRIGUEZ HERNANDEZ, ALEJANDRA PILAR"/>
    <d v="2026-01-01T00:00:00"/>
    <d v="2026-02-28T00:00:00"/>
    <s v="174941"/>
    <s v="TEMPORAL. T. COMPLETO. N. ESTATU"/>
    <s v="ACUMULACION DE TAREAS"/>
    <s v="CELADOR/A"/>
    <s v="E"/>
    <s v="I_9_1c"/>
    <x v="2"/>
    <n v="59"/>
    <s v="CELADOR"/>
    <s v="SUBDIRECCIÓN ENFERMERÍA"/>
    <x v="1"/>
    <s v="0"/>
    <m/>
    <m/>
    <m/>
    <d v="2026-02-28T00:00:00"/>
    <m/>
    <m/>
  </r>
  <r>
    <s v="292833"/>
    <s v="78560477K"/>
    <s v="AFONSO GARCIA, ISABEL"/>
    <d v="2026-02-01T00:00:00"/>
    <d v="2026-02-28T00:00:00"/>
    <s v="176103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80876"/>
    <s v="43807202E"/>
    <s v="ALBERTOS VERA, RUTH"/>
    <d v="2026-02-01T00:00:00"/>
    <d v="2026-02-28T00:00:00"/>
    <s v="176104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29042"/>
    <s v="42877569A"/>
    <s v="ALEMAN ALONSO, ELISA ISABEL"/>
    <d v="2026-02-01T00:00:00"/>
    <d v="2026-02-28T00:00:00"/>
    <s v="176105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08963"/>
    <s v="78679422X"/>
    <s v="ALMENARA SUAREZ, CRISTO DAVID"/>
    <d v="2026-02-01T00:00:00"/>
    <d v="2026-02-28T00:00:00"/>
    <s v="176106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51036"/>
    <s v="45456472P"/>
    <s v="ALONSO CONTRERAS, DAVID FRANCISCO"/>
    <d v="2026-02-01T00:00:00"/>
    <d v="2026-02-28T00:00:00"/>
    <s v="176157"/>
    <s v="TEMPORAL. T. COMPLETO. N. ESTATU"/>
    <s v="ACUMULACION DE TAREAS"/>
    <s v="CELADOR/A"/>
    <s v="E"/>
    <s v="I_9_1c"/>
    <x v="2"/>
    <n v="28"/>
    <s v="CELADOR"/>
    <s v="URGENCIAS"/>
    <x v="1"/>
    <s v="0"/>
    <m/>
    <m/>
    <m/>
    <d v="2026-02-28T00:00:00"/>
    <m/>
    <m/>
  </r>
  <r>
    <s v="313032"/>
    <s v="78567753Y"/>
    <s v="ARMAS SANTANA, YANIRA"/>
    <d v="2026-02-01T00:00:00"/>
    <d v="2026-02-28T00:00:00"/>
    <s v="176158"/>
    <s v="TEMPORAL. T. COMPLETO. N. ESTATU"/>
    <s v="ACUMULACION DE TAREAS"/>
    <s v="CELADOR/A"/>
    <s v="E"/>
    <s v="I_9_1c"/>
    <x v="2"/>
    <n v="28"/>
    <s v="CELADOR"/>
    <s v="URGENCIAS"/>
    <x v="1"/>
    <s v="0"/>
    <m/>
    <m/>
    <m/>
    <d v="2026-02-28T00:00:00"/>
    <m/>
    <m/>
  </r>
  <r>
    <s v="299538"/>
    <s v="78675665W"/>
    <s v="BARROSO GONZALEZ, MARIA DEL CRISTO"/>
    <d v="2026-02-01T00:00:00"/>
    <d v="2026-02-28T00:00:00"/>
    <s v="176107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39520"/>
    <s v="44731768B"/>
    <s v="CALDERIN BETANCOR, HERIBERTO ELEAZAR"/>
    <d v="2026-02-01T00:00:00"/>
    <d v="2026-02-28T00:00:00"/>
    <s v="176112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11367"/>
    <s v="78637684V"/>
    <s v="CALDERON GARCIA, BARBARA CRISOMAY"/>
    <d v="2026-02-01T00:00:00"/>
    <d v="2026-02-28T00:00:00"/>
    <s v="176098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80952"/>
    <s v="45453595Y"/>
    <s v="CAMARA LEMES, JUANA PATRICIA"/>
    <d v="2026-02-01T00:00:00"/>
    <d v="2026-02-28T00:00:00"/>
    <s v="176108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72422"/>
    <s v="43787085F"/>
    <s v="CASTRO SAN JOSE, PILAR DE LOS ANGELES"/>
    <d v="2026-02-01T00:00:00"/>
    <d v="2026-02-28T00:00:00"/>
    <s v="176111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376782"/>
    <s v="42222893E"/>
    <s v="CRUZ RODRIGUEZ, KEVIN"/>
    <d v="2026-02-01T00:00:00"/>
    <d v="2026-02-28T00:00:00"/>
    <s v="176109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20494"/>
    <s v="05719733R"/>
    <s v="DELGADO NIETO, DAVID"/>
    <d v="2026-02-17T00:00:00"/>
    <d v="2026-02-28T00:00:00"/>
    <s v="176720"/>
    <s v="TEMPORAL. T. COMPLETO. N. ESTATU"/>
    <s v="ACUMULACION DE TAREAS"/>
    <s v="ENFERMERO/A"/>
    <s v="E"/>
    <s v="I_9_1c"/>
    <x v="2"/>
    <n v="12"/>
    <s v="ENFERMERA/O"/>
    <s v="URGENCIAS"/>
    <x v="1"/>
    <s v="0"/>
    <m/>
    <m/>
    <m/>
    <d v="2026-02-28T00:00:00"/>
    <m/>
    <m/>
  </r>
  <r>
    <s v="207431"/>
    <s v="43389734G"/>
    <s v="GARCIA CRUZ, ELIZABETH"/>
    <d v="2026-02-17T00:00:00"/>
    <d v="2026-02-28T00:00:00"/>
    <s v="176721"/>
    <s v="TEMPORAL. T. COMPLETO. N. ESTATU"/>
    <s v="ACUMULACION DE TAREAS"/>
    <s v="ENFERMERO/A"/>
    <s v="E"/>
    <s v="I_9_1c"/>
    <x v="2"/>
    <n v="12"/>
    <s v="ENFERMERA/O"/>
    <s v="URGENCIAS"/>
    <x v="1"/>
    <s v="0"/>
    <m/>
    <m/>
    <m/>
    <d v="2026-02-28T00:00:00"/>
    <m/>
    <m/>
  </r>
  <r>
    <s v="259853"/>
    <s v="78734328S"/>
    <s v="GONZALVES VILAS, ROSA MARIA"/>
    <d v="2026-02-18T00:00:00"/>
    <d v="2026-02-28T00:00:00"/>
    <s v="176727"/>
    <s v="TEMPORAL. T. COMPLETO. N. ESTATU"/>
    <s v="ACUMULACION DE TAREAS"/>
    <s v="AUXILIAR DE ENFERMERÍA"/>
    <s v="E"/>
    <s v="I_9_1c"/>
    <x v="2"/>
    <n v="11"/>
    <s v="AUXILIAR DE ENFERMERÍA"/>
    <s v="URGENCIAS"/>
    <x v="1"/>
    <s v="0"/>
    <m/>
    <m/>
    <m/>
    <d v="2026-02-28T00:00:00"/>
    <m/>
    <m/>
  </r>
  <r>
    <s v="277934"/>
    <s v="05722845P"/>
    <s v="PEREZ LOPEZ, ANA MARIA"/>
    <d v="2026-02-19T00:00:00"/>
    <d v="2026-02-28T00:00:00"/>
    <s v="176723"/>
    <s v="TEMPORAL. T. COMPLETO. N. ESTATU"/>
    <s v="ACUMULACION DE TAREAS"/>
    <s v="ENFERMERO/A"/>
    <s v="E"/>
    <s v="I_9_1c"/>
    <x v="2"/>
    <n v="10"/>
    <s v="ENFERMERA/O"/>
    <s v="URGENCIAS"/>
    <x v="1"/>
    <s v="0"/>
    <m/>
    <m/>
    <m/>
    <d v="2026-02-28T00:00:00"/>
    <m/>
    <m/>
  </r>
  <r>
    <s v="302714"/>
    <s v="42239277F"/>
    <s v="RAMOS SUGUE, SILVIA"/>
    <d v="2026-02-01T00:00:00"/>
    <d v="2026-02-28T00:00:00"/>
    <s v="176110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74474"/>
    <s v="42173249N"/>
    <s v="RIVEROL CRUZ, PEDRO MANUEL"/>
    <d v="2026-02-01T00:00:00"/>
    <d v="2026-02-28T00:00:00"/>
    <s v="176099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95687"/>
    <s v="43819881M"/>
    <s v="RODRIGUEZ GONZALEZ, NAYRA"/>
    <d v="2026-02-01T00:00:00"/>
    <d v="2026-02-28T00:00:00"/>
    <s v="176100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41966"/>
    <s v="79199680P"/>
    <s v="TORRES GUALTEROS, YENNY ROCIO"/>
    <d v="2026-02-01T00:00:00"/>
    <d v="2026-02-28T00:00:00"/>
    <s v="176101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45836"/>
    <s v="54112837R"/>
    <s v="URBINA PAEZ, VERUSKA ANDREINA"/>
    <d v="2026-02-01T00:00:00"/>
    <d v="2026-02-28T00:00:00"/>
    <s v="176102"/>
    <s v="TEMPORAL. T. COMPLETO. N. ESTATU"/>
    <s v="ACUMULACION DE TAREAS"/>
    <s v="AUXILIAR DE ENFERMERÍA"/>
    <s v="E"/>
    <s v="I_9_1c"/>
    <x v="2"/>
    <n v="28"/>
    <s v="AUXILIAR DE ENFERMERÍA"/>
    <s v="URGENCIAS"/>
    <x v="1"/>
    <s v="0"/>
    <m/>
    <m/>
    <m/>
    <d v="2026-02-28T00:00:00"/>
    <m/>
    <m/>
  </r>
  <r>
    <s v="209975"/>
    <s v="78627764X"/>
    <s v="BAUTE MARTIN, CARMEN NIEVES"/>
    <d v="2026-02-17T00:00:00"/>
    <d v="2026-02-28T00:00:00"/>
    <s v="176725"/>
    <s v="TEMPORAL. T. COMPLETO. N. ESTATU"/>
    <s v="ACUMULACION DE TAREAS"/>
    <s v="AUXILIAR DE ENFERMERÍA"/>
    <s v="E"/>
    <s v="I_9_1c"/>
    <x v="2"/>
    <n v="12"/>
    <s v="AUXILIAR DE ENFERMERÍA"/>
    <s v="URGENCIAS - HN_CEAU"/>
    <x v="1"/>
    <s v="0"/>
    <m/>
    <m/>
    <m/>
    <d v="2026-02-28T00:00:00"/>
    <m/>
    <m/>
  </r>
  <r>
    <s v="250059"/>
    <s v="54057765Z"/>
    <s v="CANO JURJO, YAIZA"/>
    <d v="2026-02-17T00:00:00"/>
    <d v="2026-02-28T00:00:00"/>
    <s v="176726"/>
    <s v="TEMPORAL. T. COMPLETO. N. ESTATU"/>
    <s v="ACUMULACION DE TAREAS"/>
    <s v="AUXILIAR DE ENFERMERÍA"/>
    <s v="E"/>
    <s v="I_9_1c"/>
    <x v="2"/>
    <n v="12"/>
    <s v="AUXILIAR DE ENFERMERÍA"/>
    <s v="URGENCIAS - HN_CEAU"/>
    <x v="1"/>
    <s v="0"/>
    <m/>
    <m/>
    <m/>
    <d v="2026-02-28T00:00:00"/>
    <m/>
    <m/>
  </r>
  <r>
    <s v="236456"/>
    <s v="54060475X"/>
    <s v="HERNANDEZ BARAJAS, ANGIE JUSETTE"/>
    <d v="2026-02-19T00:00:00"/>
    <d v="2026-02-28T00:00:00"/>
    <s v="176728"/>
    <s v="TEMPORAL. T. COMPLETO. N. ESTATU"/>
    <s v="ACUMULACION DE TAREAS"/>
    <s v="AUXILIAR DE ENFERMERÍA"/>
    <s v="E"/>
    <s v="I_9_1c"/>
    <x v="2"/>
    <n v="10"/>
    <s v="AUXILIAR DE ENFERMERÍA"/>
    <s v="URGENCIAS - HN_CEAU"/>
    <x v="1"/>
    <s v="0"/>
    <m/>
    <m/>
    <m/>
    <d v="2026-02-28T00:00:00"/>
    <m/>
    <m/>
  </r>
  <r>
    <s v="223074"/>
    <s v="78642887E"/>
    <s v="RAMOS CASTRO, ITAHISA MARIA"/>
    <d v="2026-02-16T00:00:00"/>
    <d v="2026-02-28T00:00:00"/>
    <s v="176724"/>
    <s v="TEMPORAL. T. COMPLETO. N. ESTATU"/>
    <s v="ACUMULACION DE TAREAS"/>
    <s v="AUXILIAR DE ENFERMERÍA"/>
    <s v="E"/>
    <s v="I_9_1c"/>
    <x v="2"/>
    <n v="13"/>
    <s v="AUXILIAR DE ENFERMERÍA"/>
    <s v="URGENCIAS - HN_CEAU"/>
    <x v="1"/>
    <s v="0"/>
    <m/>
    <m/>
    <m/>
    <d v="2026-02-28T00:00:00"/>
    <m/>
    <m/>
  </r>
  <r>
    <s v="342217"/>
    <s v="17764113V"/>
    <s v="SABIN SAN JULIAN, CAROLINA"/>
    <d v="2026-01-01T00:00:00"/>
    <d v="2026-02-28T00:00:00"/>
    <s v="170717"/>
    <s v="TEMPORAL. T. COMPLETO. N. ESTATU"/>
    <s v="ACUMULACION DE TAREAS"/>
    <s v="FEA RADIOFÍSICA HOSPITALARIA"/>
    <s v="E"/>
    <s v="I_9_1c"/>
    <x v="2"/>
    <n v="59"/>
    <s v="FEA RADIOFÍSICA HOSPITALARIA"/>
    <s v="FÍSICA MÉDICA (UDAD.TÉC.RADIOPROTECCIÓN)"/>
    <x v="0"/>
    <s v="0"/>
    <m/>
    <m/>
    <m/>
    <d v="2026-02-28T00:00:00"/>
    <m/>
    <m/>
  </r>
  <r>
    <s v="366277"/>
    <s v="Z2260065K"/>
    <s v="OJEDA APONTE, JORFRAN JOSE"/>
    <d v="2026-01-01T00:00:00"/>
    <d v="2026-02-28T00:00:00"/>
    <s v="170518"/>
    <s v="TEMPORAL. T. COMPLETO. N. ESTATU"/>
    <s v="ACUMULACION DE TAREAS"/>
    <s v="MEDICO/A URGENCIA HOSPITALARIA"/>
    <s v="E"/>
    <s v="I_9_1c"/>
    <x v="2"/>
    <n v="59"/>
    <s v="MÉDICO URGENCIA HOSPITALARIA"/>
    <s v="P.MÉDICO DE URGENCIAS"/>
    <x v="0"/>
    <s v="0"/>
    <m/>
    <m/>
    <m/>
    <d v="2026-02-28T00:00:00"/>
    <m/>
    <m/>
  </r>
  <r>
    <s v="296793"/>
    <s v="43378728S"/>
    <s v="GARCIA FARIÑA, SOFIA"/>
    <d v="2026-01-01T00:00:00"/>
    <d v="2026-02-28T00:00:00"/>
    <s v="170158"/>
    <s v="TEMPORAL. T. COMPLETO. N. ESTATU"/>
    <s v="ACUMULACION DE TAREAS"/>
    <s v="FEA OBSTETRICIA Y GINECOLOGÍA"/>
    <s v="E"/>
    <s v="I_9_1c"/>
    <x v="2"/>
    <n v="59"/>
    <s v="FEA OBSTETRICIA Y GINECOLOGÍA"/>
    <s v="P.MÉDICO GINECOLOGÍA"/>
    <x v="0"/>
    <s v="0"/>
    <m/>
    <m/>
    <m/>
    <d v="2026-02-28T00:00:00"/>
    <m/>
    <m/>
  </r>
  <r>
    <s v="377540"/>
    <s v="43811143F"/>
    <s v="HERNANDEZ GARCIA, MARIA DEL PILAR"/>
    <d v="2026-02-01T00:00:00"/>
    <d v="2026-02-28T00:00:00"/>
    <s v="176344"/>
    <s v="TEMPORAL. T. COMPLETO. N. ESTATU"/>
    <s v="ACUMULACION DE TAREAS"/>
    <s v="CELADOR/A"/>
    <s v="E"/>
    <s v="I_9_1c"/>
    <x v="2"/>
    <n v="28"/>
    <s v="CELADOR"/>
    <s v="DISTRIBUCIÓN"/>
    <x v="2"/>
    <s v="0"/>
    <m/>
    <m/>
    <m/>
    <d v="2026-02-28T00:00:00"/>
    <m/>
    <m/>
  </r>
  <r>
    <s v="328297"/>
    <s v="43622203N"/>
    <s v="REYES MORENO, RITA MANUELA"/>
    <d v="2026-01-01T00:00:00"/>
    <d v="2026-03-04T00:00:00"/>
    <s v="175280"/>
    <s v="TEMPORAL. T. COMPLETO. N. ESTATU"/>
    <s v="ACUMULACION DE TAREAS"/>
    <s v="TÉCNICO ESP.DOC. SANITARIA"/>
    <s v="E"/>
    <s v="I_9_1c"/>
    <x v="2"/>
    <n v="63"/>
    <s v="TÉCNICA/O ESPECIALISTA EN DOCUMENTACIÓN SANITARIA"/>
    <s v="CODIFICACIÓN HISTORIAS CLÍNICAS"/>
    <x v="0"/>
    <s v="0"/>
    <m/>
    <m/>
    <m/>
    <d v="2026-03-04T00:00:00"/>
    <m/>
    <m/>
  </r>
  <r>
    <s v="377540"/>
    <s v="43811143F"/>
    <s v="HERNANDEZ GARCIA, MARIA DEL PILAR"/>
    <d v="2026-03-01T00:00:00"/>
    <d v="2026-03-05T00:00:00"/>
    <s v="176940"/>
    <s v="TEMPORAL. T. COMPLETO. N. ESTATU"/>
    <s v="ACUMULACION DE TAREAS"/>
    <s v="CELADOR/A"/>
    <s v="E"/>
    <s v="I_9_1c"/>
    <x v="2"/>
    <n v="5"/>
    <s v="CELADOR"/>
    <s v="DISTRIBUCIÓN"/>
    <x v="2"/>
    <s v="0"/>
    <m/>
    <m/>
    <m/>
    <d v="2026-03-05T00:00:00"/>
    <m/>
    <m/>
  </r>
  <r>
    <s v="351773"/>
    <s v="78565255S"/>
    <s v="BARRIOS BENITEZ, LUCIA"/>
    <d v="2026-01-01T00:00:00"/>
    <d v="2026-03-06T00:00:00"/>
    <s v="174697"/>
    <s v="TEMPORAL. T. COMPLETO. N. ESTATU"/>
    <s v="ACUMULACION DE TAREAS"/>
    <s v="TÉCNICA/O AUXILIAR DE FARMACIA"/>
    <s v="E"/>
    <s v="I_9_1c"/>
    <x v="2"/>
    <n v="65"/>
    <s v="TÉCNICA/O AUXILIAR DE FARMACIA"/>
    <s v="ALMACÉN DE FARMACIA"/>
    <x v="1"/>
    <s v="0"/>
    <m/>
    <m/>
    <m/>
    <d v="2026-03-06T00:00:00"/>
    <m/>
    <m/>
  </r>
  <r>
    <s v="243718"/>
    <s v="78696267L"/>
    <s v="DARIAS DARIAS, ANA VANESA"/>
    <d v="2026-01-01T00:00:00"/>
    <d v="2026-03-08T00:00:00"/>
    <s v="170306"/>
    <s v="TEMPORAL. T. COMPLETO. N. ESTATU"/>
    <s v="ACUMULACION DE TAREAS"/>
    <s v="G ADMINISTRATIVO FUNCIÓN ADMINISTRATIVA"/>
    <s v="E"/>
    <s v="I_9_1c"/>
    <x v="2"/>
    <n v="67"/>
    <s v="GRUPO ADMINISTRATIVO"/>
    <s v="ADMISIÓN CENTRAL"/>
    <x v="0"/>
    <s v="0"/>
    <m/>
    <m/>
    <m/>
    <d v="2026-03-08T00:00:00"/>
    <m/>
    <m/>
  </r>
  <r>
    <s v="346830"/>
    <s v="78854748F"/>
    <s v="GONZALEZ ALONSO, LAURA"/>
    <d v="2026-02-10T00:00:00"/>
    <d v="2026-03-09T00:00:00"/>
    <s v="176411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09T00:00:00"/>
    <m/>
    <m/>
  </r>
  <r>
    <s v="213357"/>
    <s v="79087147Z"/>
    <s v="LUGO SANCHEZ, ADRIAN"/>
    <d v="2026-02-10T00:00:00"/>
    <d v="2026-03-09T00:00:00"/>
    <s v="176078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09T00:00:00"/>
    <m/>
    <m/>
  </r>
  <r>
    <s v="234994"/>
    <s v="43819785R"/>
    <s v="TRAVIESO MARRERO, JUAN AGUSTIN"/>
    <d v="2026-01-01T00:00:00"/>
    <d v="2026-03-09T00:00:00"/>
    <s v="175146"/>
    <s v="TEMPORAL. T. COMPLETO. N. ESTATU"/>
    <s v="ACUMULACION DE TAREAS"/>
    <s v="LIMPIADOR/A"/>
    <s v="E"/>
    <s v="I_9_1c"/>
    <x v="2"/>
    <n v="68"/>
    <s v="LIMPIADORA"/>
    <s v="LIMPIEZA"/>
    <x v="2"/>
    <s v="0"/>
    <m/>
    <m/>
    <m/>
    <d v="2026-03-09T00:00:00"/>
    <m/>
    <m/>
  </r>
  <r>
    <s v="325979"/>
    <s v="26746743C"/>
    <s v="ARNAU SANTOS, AMELIA"/>
    <d v="2026-01-01T00:00:00"/>
    <d v="2026-03-12T00:00:00"/>
    <s v="171207"/>
    <s v="TEMPORAL. T. COMPLETO. N. ESTATU"/>
    <s v="ACUMULACION DE TAREAS"/>
    <s v="FEA NEUROFISIOLOGÍA CLÍNICA"/>
    <s v="E"/>
    <s v="I_9_1c"/>
    <x v="2"/>
    <n v="71"/>
    <s v="FEA NEUROFISIOLOGÍA CLÍNICA"/>
    <s v="P.MÉDICO NEUROFISIOLOGÍA"/>
    <x v="0"/>
    <s v="0"/>
    <m/>
    <m/>
    <m/>
    <d v="2026-03-12T00:00:00"/>
    <m/>
    <m/>
  </r>
  <r>
    <s v="281165"/>
    <s v="78627498C"/>
    <s v="HERNANDEZ GARCIA, JONATHAN"/>
    <d v="2026-02-13T00:00:00"/>
    <d v="2026-03-12T00:00:00"/>
    <s v="176652"/>
    <s v="TEMPORAL. T. COMPLETO. N. ESTATU"/>
    <s v="ACUMULACION DE TAREAS"/>
    <s v="G ADMINISTRATIVO FUNCIÓN ADMINISTRATIVA"/>
    <s v="E"/>
    <s v="I_9_1c"/>
    <x v="2"/>
    <n v="28"/>
    <s v="GRUPO ADMINISTRATIVO"/>
    <s v="TRABAJO SOCIAL"/>
    <x v="4"/>
    <s v="0"/>
    <m/>
    <m/>
    <m/>
    <d v="2026-03-12T00:00:00"/>
    <m/>
    <m/>
  </r>
  <r>
    <s v="205536"/>
    <s v="44730414Z"/>
    <s v="BELDA LEY, MARIA DOLORES"/>
    <d v="2026-01-01T00:00:00"/>
    <d v="2026-03-13T00:00:00"/>
    <s v="0"/>
    <s v="TEMPORAL. T. COMPLETO. N. ESTATU"/>
    <s v="ACUMULACION DE TAREAS"/>
    <s v="FEA MEDICINA INTENSIVA"/>
    <s v="E"/>
    <s v="I_9_1c"/>
    <x v="2"/>
    <n v="72"/>
    <s v="FEA MEDICINA INTENSIVA"/>
    <s v="P.MÉDICO U.V.I:"/>
    <x v="0"/>
    <s v="0"/>
    <m/>
    <m/>
    <m/>
    <d v="2026-03-13T00:00:00"/>
    <m/>
    <m/>
  </r>
  <r>
    <s v="260402"/>
    <s v="43797199R"/>
    <s v="CORREA GORRIN, MARIA DEL PILAR"/>
    <d v="2026-02-14T00:00:00"/>
    <d v="2026-03-13T00:00:00"/>
    <s v="176718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13T00:00:00"/>
    <m/>
    <m/>
  </r>
  <r>
    <s v="224865"/>
    <s v="42075968K"/>
    <s v="DARIAS DIAZ, CARLOS"/>
    <d v="2026-02-14T00:00:00"/>
    <d v="2026-03-13T00:00:00"/>
    <s v="176709"/>
    <s v="TEMPORAL. T. COMPLETO. N. ESTATU"/>
    <s v="ACUMULACION DE TAREAS"/>
    <s v="PINCHE"/>
    <s v="E"/>
    <s v="I_9_1c"/>
    <x v="2"/>
    <n v="28"/>
    <s v="PINCHE"/>
    <s v="COCINA"/>
    <x v="2"/>
    <s v="0"/>
    <m/>
    <m/>
    <m/>
    <d v="2026-03-13T00:00:00"/>
    <m/>
    <m/>
  </r>
  <r>
    <s v="225466"/>
    <s v="44720474X"/>
    <s v="GODOY REYES, ANA MARIA"/>
    <d v="2026-01-01T00:00:00"/>
    <d v="2026-03-15T00:00:00"/>
    <s v="173395"/>
    <s v="TEMPORAL. T. COMPLETO. N. ESTATU"/>
    <s v="ACUMULACION DE TAREAS"/>
    <s v="FEA MEDICINA INTERNA"/>
    <s v="E"/>
    <s v="I_9_1c"/>
    <x v="2"/>
    <n v="74"/>
    <s v="FEA MEDICINA INTERNA"/>
    <s v="P.MÉDICO MEDICINA INTERNA"/>
    <x v="0"/>
    <s v="0"/>
    <m/>
    <m/>
    <m/>
    <d v="2026-03-15T00:00:00"/>
    <m/>
    <m/>
  </r>
  <r>
    <s v="330849"/>
    <s v="78714553C"/>
    <s v="AYUD WEISKORN, JOSE JONATHAN"/>
    <d v="2026-03-16T00:00:00"/>
    <d v="2026-03-16T00:00:00"/>
    <s v="177375"/>
    <s v="TEMPORAL. T. COMPLETO. N. ESTATU"/>
    <s v="ACUMULACION DE TAREAS"/>
    <s v="FISIOTERAPEUTA"/>
    <s v="E"/>
    <s v="I_9_1c"/>
    <x v="2"/>
    <n v="1"/>
    <s v="FISIOTERAPEUTA"/>
    <s v="AREA ENFERMERIA - HN - CAE ICOD"/>
    <x v="1"/>
    <s v="0"/>
    <m/>
    <m/>
    <m/>
    <d v="2026-03-16T00:00:00"/>
    <m/>
    <m/>
  </r>
  <r>
    <s v="349737"/>
    <s v="45448084S"/>
    <s v="ACOSTA HERNANDEZ, MARIA DE LOS ANGELES"/>
    <d v="2026-01-01T00:00:00"/>
    <d v="2026-03-16T00:00:00"/>
    <s v="175259"/>
    <s v="TEMPORAL. T. COMPLETO. N. ESTATU"/>
    <s v="ACUMULACION DE TAREAS"/>
    <s v="LIMPIADOR/A"/>
    <s v="E"/>
    <s v="I_9_1c"/>
    <x v="2"/>
    <n v="75"/>
    <s v="LIMPIADORA"/>
    <s v="LIMPIEZA"/>
    <x v="2"/>
    <s v="0"/>
    <m/>
    <m/>
    <m/>
    <d v="2026-03-16T00:00:00"/>
    <m/>
    <m/>
  </r>
  <r>
    <s v="288833"/>
    <s v="45439451F"/>
    <s v="GONZALEZ GUTIERREZ, MARIA BEGOÑA"/>
    <d v="2026-01-19T00:00:00"/>
    <d v="2026-03-18T00:00:00"/>
    <s v="176015"/>
    <s v="TEMPORAL. T. COMPLETO. N. ESTATU"/>
    <s v="ACUMULACION DE TAREAS"/>
    <s v="CELADOR/A"/>
    <s v="E"/>
    <s v="I_9_1c"/>
    <x v="2"/>
    <n v="59"/>
    <s v="CELADOR"/>
    <s v="DISTRIBUCIÓN"/>
    <x v="2"/>
    <s v="0"/>
    <m/>
    <m/>
    <m/>
    <d v="2026-03-18T00:00:00"/>
    <m/>
    <m/>
  </r>
  <r>
    <s v="236404"/>
    <s v="45448411C"/>
    <s v="DE LEON PEREZ, JUANA ISABEL"/>
    <d v="2026-01-19T00:00:00"/>
    <d v="2026-03-18T00:00:00"/>
    <s v="176016"/>
    <s v="TEMPORAL. T. COMPLETO. N. ESTATU"/>
    <s v="ACUMULACION DE TAREAS"/>
    <s v="LAVANDERO/A"/>
    <s v="E"/>
    <s v="I_9_1c"/>
    <x v="2"/>
    <n v="59"/>
    <s v="LAVANDERIA"/>
    <s v="LENCERÍA Y COSTURA"/>
    <x v="2"/>
    <s v="0"/>
    <m/>
    <m/>
    <m/>
    <d v="2026-03-18T00:00:00"/>
    <m/>
    <m/>
  </r>
  <r>
    <s v="239725"/>
    <s v="78728165Q"/>
    <s v="GARCIA FEBLES, NATALIA ESTHER"/>
    <d v="2026-01-19T00:00:00"/>
    <d v="2026-03-18T00:00:00"/>
    <s v="176017"/>
    <s v="TEMPORAL. T. COMPLETO. N. ESTATU"/>
    <s v="ACUMULACION DE TAREAS"/>
    <s v="LAVANDERO/A"/>
    <s v="E"/>
    <s v="I_9_1c"/>
    <x v="2"/>
    <n v="59"/>
    <s v="LAVANDERIA"/>
    <s v="LENCERÍA Y COSTURA"/>
    <x v="2"/>
    <s v="0"/>
    <m/>
    <m/>
    <m/>
    <d v="2026-03-18T00:00:00"/>
    <m/>
    <m/>
  </r>
  <r>
    <s v="239663"/>
    <s v="79062102Q"/>
    <s v="IGARETA HERRAIZ, AIDA TINDAYA"/>
    <d v="2026-01-01T00:00:00"/>
    <d v="2026-03-20T00:00:00"/>
    <s v="171132"/>
    <s v="TEMPORAL. T. COMPLETO. N. ESTATU"/>
    <s v="ACUMULACION DE TAREAS"/>
    <s v="FEA CARDIOLOGÍA"/>
    <s v="E"/>
    <s v="I_9_1c"/>
    <x v="2"/>
    <n v="79"/>
    <s v="FEA CARDIOLOGÍA"/>
    <s v="P.MÉDICO CARDIOLOGÍA"/>
    <x v="0"/>
    <s v="0"/>
    <m/>
    <m/>
    <m/>
    <d v="2026-03-20T00:00:00"/>
    <m/>
    <m/>
  </r>
  <r>
    <s v="344798"/>
    <s v="47400057R"/>
    <s v="SAEZ MARIN, ALBERTO"/>
    <d v="2026-01-01T00:00:00"/>
    <d v="2026-03-22T00:00:00"/>
    <s v="170684"/>
    <s v="TEMPORAL. T. COMPLETO. N. ESTATU"/>
    <s v="ACUMULACION DE TAREAS"/>
    <s v="FEA NEUROLOGÍA"/>
    <s v="E"/>
    <s v="I_9_1c"/>
    <x v="2"/>
    <n v="81"/>
    <s v="FEA NEUROLOGÍA"/>
    <s v="P.MÉDICO NEUROLOGÍA"/>
    <x v="0"/>
    <s v="0"/>
    <m/>
    <m/>
    <m/>
    <d v="2026-03-22T00:00:00"/>
    <m/>
    <m/>
  </r>
  <r>
    <s v="366369"/>
    <s v="78569378K"/>
    <s v="RODRIGUEZ TAVIO, NOEMI"/>
    <d v="2026-01-22T00:00:00"/>
    <d v="2026-03-25T00:00:00"/>
    <s v="176166"/>
    <s v="TEMPORAL. T. COMPLETO. N. ESTATU"/>
    <s v="ACUMULACION DE TAREAS"/>
    <s v="G AUXILIAR ADMINISTRATIVO F. ADMVA"/>
    <s v="E"/>
    <s v="I_9_1c"/>
    <x v="2"/>
    <n v="63"/>
    <s v="AUXILIAR ADMINISTRATIVO"/>
    <s v="ALMACÉN CENTRAL"/>
    <x v="6"/>
    <s v="0"/>
    <m/>
    <m/>
    <m/>
    <d v="2026-03-25T00:00:00"/>
    <m/>
    <m/>
  </r>
  <r>
    <s v="223480"/>
    <s v="10259136D"/>
    <s v="ABREU FONT, ALEX"/>
    <d v="2026-01-01T00:00:00"/>
    <d v="2026-03-29T00:00:00"/>
    <s v="170836"/>
    <s v="TEMPORAL. T. COMPLETO. N. ESTATU"/>
    <s v="ACUMULACION DE TAREAS"/>
    <s v="FEA ANESTESIOLOGÍA Y REANIMACIÓN"/>
    <s v="E"/>
    <s v="I_9_1c"/>
    <x v="2"/>
    <n v="88"/>
    <s v="FEA ANESTESIOLOGÍA Y REANIMACIÓN"/>
    <s v="P.MÉDICO ANESTESIA"/>
    <x v="0"/>
    <s v="0"/>
    <m/>
    <m/>
    <m/>
    <d v="2026-03-29T00:00:00"/>
    <m/>
    <m/>
  </r>
  <r>
    <s v="250535"/>
    <s v="76444090W"/>
    <s v="HERNANDEZ CONDE, MARINA"/>
    <d v="2026-01-01T00:00:00"/>
    <d v="2026-03-29T00:00:00"/>
    <s v="170842"/>
    <s v="TEMPORAL. T. COMPLETO. N. ESTATU"/>
    <s v="ACUMULACION DE TAREAS"/>
    <s v="FEA ANESTESIOLOGÍA Y REANIMACIÓN"/>
    <s v="E"/>
    <s v="I_9_1c"/>
    <x v="2"/>
    <n v="88"/>
    <s v="FEA ANESTESIOLOGÍA Y REANIMACIÓN"/>
    <s v="P.MÉDICO ANESTESIA"/>
    <x v="0"/>
    <s v="0"/>
    <m/>
    <m/>
    <m/>
    <d v="2026-03-29T00:00:00"/>
    <m/>
    <m/>
  </r>
  <r>
    <s v="223423"/>
    <s v="79082284G"/>
    <s v="BENITEZ ZAFRA, FEDERICA"/>
    <d v="2026-01-01T00:00:00"/>
    <d v="2026-03-29T00:00:00"/>
    <s v="170852"/>
    <s v="TEMPORAL. T. COMPLETO. N. ESTATU"/>
    <s v="ACUMULACION DE TAREAS"/>
    <s v="FEA APARATO DIGESTIVO"/>
    <s v="E"/>
    <s v="I_9_1c"/>
    <x v="2"/>
    <n v="88"/>
    <s v="FEA APARATO DIGESTIVO"/>
    <s v="P.MÉDICO DIGESTIVO"/>
    <x v="0"/>
    <s v="0"/>
    <m/>
    <m/>
    <m/>
    <d v="2026-03-29T00:00:00"/>
    <m/>
    <m/>
  </r>
  <r>
    <s v="251638"/>
    <s v="51779855R"/>
    <s v="LEON OCANDO, ANA PAOLA"/>
    <d v="2026-01-01T00:00:00"/>
    <d v="2026-03-29T00:00:00"/>
    <s v="170727"/>
    <s v="TEMPORAL. T. COMPLETO. N. ESTATU"/>
    <s v="ACUMULACION DE TAREAS"/>
    <s v="FEA ENDOCRINOLOGÍA Y N"/>
    <s v="E"/>
    <s v="I_9_1c"/>
    <x v="2"/>
    <n v="88"/>
    <s v="FEA ENDOCRINOLOGÍA Y NUTRICIÓN"/>
    <s v="P.MÉDICO ENDOCRINOLOGÍA"/>
    <x v="0"/>
    <s v="0"/>
    <m/>
    <m/>
    <m/>
    <d v="2026-03-29T00:00:00"/>
    <m/>
    <m/>
  </r>
  <r>
    <s v="349937"/>
    <s v="78728588W"/>
    <s v="HERNANDEZ GUTIERREZ, PATRICIA"/>
    <d v="2026-01-01T00:00:00"/>
    <d v="2026-03-29T00:00:00"/>
    <s v="170847"/>
    <s v="TEMPORAL. T. COMPLETO. N. ESTATU"/>
    <s v="ACUMULACION DE TAREAS"/>
    <s v="FEA OBSTETRICIA Y GINECOLOGÍA"/>
    <s v="E"/>
    <s v="I_9_1c"/>
    <x v="2"/>
    <n v="88"/>
    <s v="FEA OBSTETRICIA Y GINECOLOGÍA"/>
    <s v="P.MÉDICO GINECOLOGÍA"/>
    <x v="0"/>
    <s v="0"/>
    <m/>
    <m/>
    <m/>
    <d v="2026-03-29T00:00:00"/>
    <m/>
    <m/>
  </r>
  <r>
    <s v="340020"/>
    <s v="49889771B"/>
    <s v="VECCHI BURASTERO, MICAELA"/>
    <d v="2026-01-01T00:00:00"/>
    <d v="2026-03-29T00:00:00"/>
    <s v="172744"/>
    <s v="TEMPORAL. T. COMPLETO. N. ESTATU"/>
    <s v="ACUMULACION DE TAREAS"/>
    <s v="FEA PEDIATRÍA"/>
    <s v="E"/>
    <s v="I_9_1c"/>
    <x v="2"/>
    <n v="88"/>
    <s v="FEA PEDIATRÍA"/>
    <s v="P.MÉDICO PEDIATRÍA"/>
    <x v="0"/>
    <s v="0"/>
    <m/>
    <m/>
    <m/>
    <d v="2026-03-29T00:00:00"/>
    <m/>
    <m/>
  </r>
  <r>
    <s v="240361"/>
    <s v="42233685G"/>
    <s v="MARTINEZ GONZALEZ, CRISTINA"/>
    <d v="2026-01-01T00:00:00"/>
    <d v="2026-03-29T00:00:00"/>
    <s v="170721"/>
    <s v="TEMPORAL. T. COMPLETO. N. ESTATU"/>
    <s v="ACUMULACION DE TAREAS"/>
    <s v="FEA REUMATOLOGÍA"/>
    <s v="E"/>
    <s v="I_9_1c"/>
    <x v="2"/>
    <n v="88"/>
    <s v="FEA REUMATOLOGÍA"/>
    <s v="P.MÉDICO REUMATOLOGÍA"/>
    <x v="0"/>
    <s v="0"/>
    <m/>
    <m/>
    <m/>
    <d v="2026-03-29T00:00:00"/>
    <m/>
    <m/>
  </r>
  <r>
    <s v="379340"/>
    <s v="78725571K"/>
    <s v="PEREZ PEREZ, LYDIA"/>
    <d v="2026-01-01T00:00:00"/>
    <d v="2026-03-31T00:00:00"/>
    <s v="174737"/>
    <s v="TEMPORAL. T. COMPLETO. N. ESTATU"/>
    <s v="ACUMULACION DE TAREAS"/>
    <s v="TÉCNICA/O AUXILIAR DE FARMACIA"/>
    <s v="E"/>
    <s v="I_9_1c"/>
    <x v="2"/>
    <n v="90"/>
    <s v="TÉCNICA/O AUXILIAR DE FARMACIA"/>
    <s v="ALMACÉN DE FARMACIA"/>
    <x v="1"/>
    <s v="0"/>
    <m/>
    <m/>
    <m/>
    <d v="2026-03-31T00:00:00"/>
    <m/>
    <m/>
  </r>
  <r>
    <s v="276927"/>
    <s v="51153113D"/>
    <s v="SILVEIRA SILVEIRA, CECILIA GABRIELA"/>
    <d v="2026-01-01T00:00:00"/>
    <d v="2026-03-31T00:00:00"/>
    <s v="174733"/>
    <s v="TEMPORAL. T. COMPLETO. N. ESTATU"/>
    <s v="ACUMULACION DE TAREAS"/>
    <s v="TÉCNICA/O AUXILIAR DE FARMACIA"/>
    <s v="E"/>
    <s v="I_9_1c"/>
    <x v="2"/>
    <n v="90"/>
    <s v="TÉCNICA/O AUXILIAR DE FARMACIA"/>
    <s v="ALMACÉN DE FARMACIA"/>
    <x v="1"/>
    <s v="0"/>
    <m/>
    <m/>
    <m/>
    <d v="2026-03-31T00:00:00"/>
    <m/>
    <m/>
  </r>
  <r>
    <s v="250863"/>
    <s v="45454134Q"/>
    <s v="BOLAÑOS AVILA, MARIA DEL CARMEN"/>
    <d v="2026-03-01T00:00:00"/>
    <d v="2026-03-31T00:00:00"/>
    <s v="176685"/>
    <s v="TEMPORAL. T. COMPLETO. N. ESTATU"/>
    <s v="ACUMULACION DE TAREAS"/>
    <s v="AUXILIAR DE ENFERMERÍA"/>
    <s v="E"/>
    <s v="I_9_1c"/>
    <x v="2"/>
    <n v="31"/>
    <s v="AUXILIAR DE ENFERMERÍA"/>
    <s v="AREA.ENFERMERIA - CAE LA LAGUNA-GENETO"/>
    <x v="1"/>
    <s v="0"/>
    <m/>
    <m/>
    <m/>
    <d v="2026-03-31T00:00:00"/>
    <m/>
    <m/>
  </r>
  <r>
    <s v="275628"/>
    <s v="78631969Y"/>
    <s v="DE LEON FORTUNY, ANA RITA"/>
    <d v="2026-01-01T00:00:00"/>
    <d v="2026-03-31T00:00:00"/>
    <s v="175018"/>
    <s v="TEMPORAL. T. COMPLETO. N. ESTATU"/>
    <s v="ACUMULACION DE TAREAS"/>
    <s v="FISIOTERAPEUTA"/>
    <s v="E"/>
    <s v="I_9_1c"/>
    <x v="2"/>
    <n v="90"/>
    <s v="FISIOTERAPEUTA"/>
    <s v="AREA.ENFERMERIA - CAE PTO.DE LA CRUZ"/>
    <x v="1"/>
    <s v="0"/>
    <m/>
    <m/>
    <m/>
    <d v="2026-03-31T00:00:00"/>
    <m/>
    <m/>
  </r>
  <r>
    <s v="381287"/>
    <s v="78559474F"/>
    <s v="HERNANDEZ SUAREZ, MARIA ELENA"/>
    <d v="2026-03-01T00:00:00"/>
    <d v="2026-03-31T00:00:00"/>
    <s v="176442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3-31T00:00:00"/>
    <m/>
    <m/>
  </r>
  <r>
    <s v="370513"/>
    <s v="54061922P"/>
    <s v="JIMENEZ ALONSO, AIRAM"/>
    <d v="2026-03-01T00:00:00"/>
    <d v="2026-03-31T00:00:00"/>
    <s v="176441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3-31T00:00:00"/>
    <m/>
    <m/>
  </r>
  <r>
    <s v="384325"/>
    <s v="70654912Q"/>
    <s v="FRANCEZON MONJE, STELLA MARIS"/>
    <d v="2026-03-01T00:00:00"/>
    <d v="2026-03-31T00:00:00"/>
    <s v="176440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3-31T00:00:00"/>
    <m/>
    <m/>
  </r>
  <r>
    <s v="356347"/>
    <s v="78628336F"/>
    <s v="GARCIA DIAZ, NORBERTO JOSE"/>
    <d v="2026-01-01T00:00:00"/>
    <d v="2026-03-31T00:00:00"/>
    <s v="174980"/>
    <s v="TEMPORAL. T. COMPLETO. N. ESTATU"/>
    <s v="ACUMULACION DE TAREAS"/>
    <s v="TÉC ESPECIALISTA / RADIODIAGNÓSTICO"/>
    <s v="E"/>
    <s v="I_9_1c"/>
    <x v="2"/>
    <n v="90"/>
    <s v="TÉCNICO ESPECIALISTA RADIODIAGNÓSTICO"/>
    <s v="BLOQUE QUIRURGICO CENTRAL"/>
    <x v="1"/>
    <s v="0"/>
    <m/>
    <m/>
    <m/>
    <d v="2026-03-31T00:00:00"/>
    <m/>
    <m/>
  </r>
  <r>
    <s v="262781"/>
    <s v="78647046H"/>
    <s v="GONZALEZ DOMINGUEZ, JESICA"/>
    <d v="2026-01-01T00:00:00"/>
    <d v="2026-03-31T00:00:00"/>
    <s v="175238"/>
    <s v="TEMPORAL. T. COMPLETO. N. ESTATU"/>
    <s v="ACUMULACION DE TAREAS"/>
    <s v="AUXILIAR DE ENFERMERÍA"/>
    <s v="E"/>
    <s v="I_9_1c"/>
    <x v="2"/>
    <n v="90"/>
    <s v="AUXILIAR DE ENFERMERÍA"/>
    <s v="BLOQUE QUIRURGICO CENTRAL"/>
    <x v="1"/>
    <s v="0"/>
    <m/>
    <m/>
    <m/>
    <d v="2026-03-31T00:00:00"/>
    <m/>
    <m/>
  </r>
  <r>
    <s v="391064"/>
    <s v="54042756R"/>
    <s v="DIAZ DOMINGUEZ, JAVIER"/>
    <d v="2026-01-01T00:00:00"/>
    <d v="2026-03-31T00:00:00"/>
    <s v="174904"/>
    <s v="TEMPORAL. T. COMPLETO. N. ESTATU"/>
    <s v="ACUMULACION DE TAREAS"/>
    <s v="PELUQUERO/A"/>
    <s v="E"/>
    <s v="I_9_1c"/>
    <x v="2"/>
    <n v="90"/>
    <s v="PELUQUERO"/>
    <s v="DIRECCIÓN ENFERMERÍA"/>
    <x v="1"/>
    <s v="0"/>
    <m/>
    <m/>
    <m/>
    <d v="2026-03-31T00:00:00"/>
    <m/>
    <m/>
  </r>
  <r>
    <s v="382666"/>
    <s v="78572883F"/>
    <s v="MELIAN REYES, MARIA LETICIA"/>
    <d v="2026-01-01T00:00:00"/>
    <d v="2026-03-31T00:00:00"/>
    <s v="174906"/>
    <s v="TEMPORAL. T. COMPLETO. N. ESTATU"/>
    <s v="ACUMULACION DE TAREAS"/>
    <s v="PELUQUERO/A"/>
    <s v="E"/>
    <s v="I_9_1c"/>
    <x v="2"/>
    <n v="90"/>
    <s v="PELUQUERO"/>
    <s v="DIRECCIÓN ENFERMERÍA"/>
    <x v="1"/>
    <s v="0"/>
    <m/>
    <m/>
    <m/>
    <d v="2026-03-31T00:00:00"/>
    <m/>
    <m/>
  </r>
  <r>
    <s v="201204"/>
    <s v="78702558P"/>
    <s v="PEREZ GONZALEZ, TAMARA"/>
    <d v="2026-01-01T00:00:00"/>
    <d v="2026-03-31T00:00:00"/>
    <s v="174964"/>
    <s v="TEMPORAL. T. COMPLETO. N. ESTATU"/>
    <s v="ACUMULACION DE TAREAS"/>
    <s v="TÉC ESPECIALISTA / RADIOTERAPIA"/>
    <s v="E"/>
    <s v="I_9_1c"/>
    <x v="2"/>
    <n v="90"/>
    <s v="TÉCNICO ESPECIALISTA RADIOTERAPIA"/>
    <s v="EXPLORAC.RADIOTERAPIA"/>
    <x v="1"/>
    <s v="0"/>
    <m/>
    <m/>
    <m/>
    <d v="2026-03-31T00:00:00"/>
    <m/>
    <m/>
  </r>
  <r>
    <s v="304144"/>
    <s v="78858305E"/>
    <s v="BARRETO MARRERO, PATRICIA"/>
    <d v="2026-01-01T00:00:00"/>
    <d v="2026-03-31T00:00:00"/>
    <s v="175015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28560"/>
    <s v="70591900R"/>
    <s v="CABALLERO ALMODOVAR, MARIA"/>
    <d v="2026-01-01T00:00:00"/>
    <d v="2026-03-31T00:00:00"/>
    <s v="175014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46556"/>
    <s v="43833641B"/>
    <s v="CASTILLA HERRERA, LUIS"/>
    <d v="2026-01-01T00:00:00"/>
    <d v="2026-03-31T00:00:00"/>
    <s v="174971"/>
    <s v="TEMPORAL. T. COMPLETO. N. ESTATU"/>
    <s v="ACUMULACION DE TAREAS"/>
    <s v="PROFESOR/A LOGOFONÍA Y LOGOPEDIA"/>
    <s v="E"/>
    <s v="I_9_1c"/>
    <x v="2"/>
    <n v="90"/>
    <s v="LOGOPEDA"/>
    <s v="GIMNASIO REHABILITACION"/>
    <x v="1"/>
    <s v="0"/>
    <m/>
    <m/>
    <m/>
    <d v="2026-03-31T00:00:00"/>
    <m/>
    <m/>
  </r>
  <r>
    <s v="246954"/>
    <s v="22123524P"/>
    <s v="ERADES LEDESMA, JOSE JAVIER"/>
    <d v="2026-01-01T00:00:00"/>
    <d v="2026-03-31T00:00:00"/>
    <s v="17271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92277"/>
    <s v="80091864E"/>
    <s v="GARCIA VAS, GLORIA"/>
    <d v="2026-01-01T00:00:00"/>
    <d v="2026-03-31T00:00:00"/>
    <s v="17501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384017"/>
    <s v="78644610C"/>
    <s v="HERNANDEZ CORONADO, NOEMI"/>
    <d v="2026-01-01T00:00:00"/>
    <d v="2026-03-31T00:00:00"/>
    <s v="174972"/>
    <s v="TEMPORAL. T. COMPLETO. N. ESTATU"/>
    <s v="ACUMULACION DE TAREAS"/>
    <s v="PROFESOR/A LOGOFONÍA Y LOGOPEDIA"/>
    <s v="E"/>
    <s v="I_9_1c"/>
    <x v="2"/>
    <n v="90"/>
    <s v="LOGOPEDA"/>
    <s v="GIMNASIO REHABILITACION"/>
    <x v="1"/>
    <s v="0"/>
    <m/>
    <m/>
    <m/>
    <d v="2026-03-31T00:00:00"/>
    <m/>
    <m/>
  </r>
  <r>
    <s v="255581"/>
    <s v="54111809P"/>
    <s v="JAVIER ORMAZABAL, ALBERTO"/>
    <d v="2026-01-01T00:00:00"/>
    <d v="2026-03-31T00:00:00"/>
    <s v="174998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34834"/>
    <s v="43824526G"/>
    <s v="LOPEZ ABREU, ANGEL ARMANDO"/>
    <d v="2026-01-01T00:00:00"/>
    <d v="2026-03-31T00:00:00"/>
    <s v="174996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382424"/>
    <s v="54048944W"/>
    <s v="PEREZ DE ARMAS, SARA GABRIELA"/>
    <d v="2026-01-01T00:00:00"/>
    <d v="2026-03-31T00:00:00"/>
    <s v="175013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00064"/>
    <s v="78568692W"/>
    <s v="REYES GONZALEZ, BEATRIZ"/>
    <d v="2026-01-01T00:00:00"/>
    <d v="2026-03-31T00:00:00"/>
    <s v="174997"/>
    <s v="TEMPORAL. T. COMPLETO. N. ESTATU"/>
    <s v="ACUMULACION DE TAREAS"/>
    <s v="FISIOTERAPEUTA"/>
    <s v="E"/>
    <s v="I_9_1c"/>
    <x v="2"/>
    <n v="90"/>
    <s v="FISIOTERAPEUTA"/>
    <s v="GIMNASIO REHABILITACION"/>
    <x v="1"/>
    <s v="0"/>
    <m/>
    <m/>
    <m/>
    <d v="2026-03-31T00:00:00"/>
    <m/>
    <m/>
  </r>
  <r>
    <s v="258096"/>
    <s v="44916065D"/>
    <s v="RODRIGUEZ MARTIN, SAMUEL"/>
    <d v="2026-01-01T00:00:00"/>
    <d v="2026-03-31T00:00:00"/>
    <s v="174970"/>
    <s v="TEMPORAL. T. COMPLETO. N. ESTATU"/>
    <s v="ACUMULACION DE TAREAS"/>
    <s v="TERAPEUTA OCUPACIONAL"/>
    <s v="E"/>
    <s v="I_9_1c"/>
    <x v="2"/>
    <n v="90"/>
    <s v="TERAPEUTA OCUPACIONAL"/>
    <s v="GIMNASIO REHABILITACION"/>
    <x v="1"/>
    <s v="0"/>
    <m/>
    <m/>
    <m/>
    <d v="2026-03-31T00:00:00"/>
    <m/>
    <m/>
  </r>
  <r>
    <s v="360753"/>
    <s v="72155902A"/>
    <s v="SAÑUDO HERRERO, ALBA"/>
    <d v="2026-01-01T00:00:00"/>
    <d v="2026-03-31T00:00:00"/>
    <s v="174969"/>
    <s v="TEMPORAL. T. COMPLETO. N. ESTATU"/>
    <s v="ACUMULACION DE TAREAS"/>
    <s v="TERAPEUTA OCUPACIONAL"/>
    <s v="E"/>
    <s v="I_9_1c"/>
    <x v="2"/>
    <n v="90"/>
    <s v="TERAPEUTA OCUPACIONAL"/>
    <s v="GIMNASIO REHABILITACION"/>
    <x v="1"/>
    <s v="0"/>
    <m/>
    <m/>
    <m/>
    <d v="2026-03-31T00:00:00"/>
    <m/>
    <m/>
  </r>
  <r>
    <s v="272422"/>
    <s v="43787085F"/>
    <s v="CASTRO SAN JOSE, PILAR DE LOS ANGELES"/>
    <d v="2026-03-01T00:00:00"/>
    <d v="2026-03-31T00:00:00"/>
    <s v="176801"/>
    <s v="TEMPORAL. T. COMPLETO. N. ESTATU"/>
    <s v="ACUMULACION DE TAREAS"/>
    <s v="AUXILIAR DE ENFERMERÍA"/>
    <s v="E"/>
    <s v="I_9_1c"/>
    <x v="2"/>
    <n v="31"/>
    <s v="AUXILIAR DE ENFERMERÍA"/>
    <s v="PLANTA  2ª  - HOSPITAL DEL NORTE"/>
    <x v="1"/>
    <s v="0"/>
    <m/>
    <m/>
    <m/>
    <d v="2026-03-31T00:00:00"/>
    <m/>
    <m/>
  </r>
  <r>
    <s v="218836"/>
    <s v="42242583R"/>
    <s v="DIAZ EXPOSITO, IRIS LAIA"/>
    <d v="2026-03-01T00:00:00"/>
    <d v="2026-03-31T00:00:00"/>
    <s v="176796"/>
    <s v="TEMPORAL. T. COMPLETO. N. ESTATU"/>
    <s v="ACUMULACION DE TAREAS"/>
    <s v="ENFERMERO/A"/>
    <s v="E"/>
    <s v="I_9_1c"/>
    <x v="2"/>
    <n v="31"/>
    <s v="ENFERMERA/O"/>
    <s v="PLANTA  2ª  - HOSPITAL DEL NORTE"/>
    <x v="1"/>
    <s v="0"/>
    <m/>
    <m/>
    <m/>
    <d v="2026-03-31T00:00:00"/>
    <m/>
    <m/>
  </r>
  <r>
    <s v="246766"/>
    <s v="43837391N"/>
    <s v="ARMAS HERRERA, MARTA"/>
    <d v="2026-01-01T00:00:00"/>
    <d v="2026-03-31T00:00:00"/>
    <s v="174958"/>
    <s v="TEMPORAL. T. COMPLETO. N. ESTATU"/>
    <s v="ACUMULACION DE TAREAS"/>
    <s v="ENFERMERO ESPECIALISTA SALUD MENTAL"/>
    <s v="E"/>
    <s v="I_9_1c"/>
    <x v="2"/>
    <n v="90"/>
    <s v="ENFERMERA/O ESPECIALISTA EN ENFERMERÍA DE SALUD ME"/>
    <s v="PLANTA  2ª IMPAR-HOSP.EDIF.A"/>
    <x v="1"/>
    <s v="0"/>
    <m/>
    <m/>
    <m/>
    <d v="2026-03-31T00:00:00"/>
    <m/>
    <m/>
  </r>
  <r>
    <s v="375104"/>
    <s v="50205959H"/>
    <s v="SANCHEZ SEGOVIA, GEMA"/>
    <d v="2026-01-01T00:00:00"/>
    <d v="2026-03-31T00:00:00"/>
    <s v="175231"/>
    <s v="TEMPORAL. T. COMPLETO. N. ESTATU"/>
    <s v="ACUMULACION DE TAREAS"/>
    <s v="AUXILIAR DE ENFERMERÍA"/>
    <s v="E"/>
    <s v="I_9_1c"/>
    <x v="2"/>
    <n v="90"/>
    <s v="AUXILIAR DE ENFERMERÍA"/>
    <s v="PLANTA  3ª  PAR   - HOSP.EDIF.A"/>
    <x v="1"/>
    <s v="0"/>
    <m/>
    <m/>
    <m/>
    <d v="2026-03-31T00:00:00"/>
    <m/>
    <m/>
  </r>
  <r>
    <s v="272124"/>
    <s v="43816077L"/>
    <s v="BRITO PADRON, ANA BELEN"/>
    <d v="2026-01-01T00:00:00"/>
    <d v="2026-03-31T00:00:00"/>
    <s v="175092"/>
    <s v="TEMPORAL. T. COMPLETO. N. ESTATU"/>
    <s v="ACUMULACION DE TAREAS"/>
    <s v="AUXILIAR DE ENFERMERÍA"/>
    <s v="E"/>
    <s v="I_9_1c"/>
    <x v="2"/>
    <n v="90"/>
    <s v="AUXILIAR DE ENFERMERÍA"/>
    <s v="PLANTA  5ª  PAR   - HOSP.EDIF.A"/>
    <x v="1"/>
    <s v="0"/>
    <m/>
    <m/>
    <m/>
    <d v="2026-03-31T00:00:00"/>
    <m/>
    <m/>
  </r>
  <r>
    <s v="244180"/>
    <s v="54062373E"/>
    <s v="GARCIA GALVAN, PEDRO"/>
    <d v="2026-01-01T00:00:00"/>
    <d v="2026-03-31T00:00:00"/>
    <s v="175232"/>
    <s v="TEMPORAL. T. COMPLETO. N. ESTATU"/>
    <s v="ACUMULACION DE TAREAS"/>
    <s v="AUXILIAR DE ENFERMERÍA"/>
    <s v="E"/>
    <s v="I_9_1c"/>
    <x v="2"/>
    <n v="90"/>
    <s v="AUXILIAR DE ENFERMERÍA"/>
    <s v="PLANTA  5ª  PAR   - HOSP.EDIF.A"/>
    <x v="1"/>
    <s v="0"/>
    <m/>
    <m/>
    <m/>
    <d v="2026-03-31T00:00:00"/>
    <m/>
    <m/>
  </r>
  <r>
    <s v="225754"/>
    <s v="43822626J"/>
    <s v="GONZALEZ TRUJILLO, ANA MARIA"/>
    <d v="2026-01-01T00:00:00"/>
    <d v="2026-03-31T00:00:00"/>
    <s v="175226"/>
    <s v="TEMPORAL. T. COMPLETO. N. ESTATU"/>
    <s v="ACUMULACION DE TAREAS"/>
    <s v="AUXILIAR DE ENFERMERÍA"/>
    <s v="E"/>
    <s v="I_9_1c"/>
    <x v="2"/>
    <n v="90"/>
    <s v="AUXILIAR DE ENFERMERÍA"/>
    <s v="PLANTA  5ª IMPAR - HOSP.EDIF.A"/>
    <x v="1"/>
    <s v="0"/>
    <m/>
    <m/>
    <m/>
    <d v="2026-03-31T00:00:00"/>
    <m/>
    <m/>
  </r>
  <r>
    <s v="245561"/>
    <s v="78644883V"/>
    <s v="RODRIGUEZ LOPEZ, DAVINIA"/>
    <d v="2026-01-01T00:00:00"/>
    <d v="2026-03-31T00:00:00"/>
    <s v="175227"/>
    <s v="TEMPORAL. T. COMPLETO. N. ESTATU"/>
    <s v="ACUMULACION DE TAREAS"/>
    <s v="AUXILIAR DE ENFERMERÍA"/>
    <s v="E"/>
    <s v="I_9_1c"/>
    <x v="2"/>
    <n v="90"/>
    <s v="AUXILIAR DE ENFERMERÍA"/>
    <s v="PLANTA  5ª IMPAR - HOSP.EDIF.A"/>
    <x v="1"/>
    <s v="0"/>
    <m/>
    <m/>
    <m/>
    <d v="2026-03-31T00:00:00"/>
    <m/>
    <m/>
  </r>
  <r>
    <s v="306274"/>
    <s v="43357672G"/>
    <s v="GARCIA CABRERA, EREMIA"/>
    <d v="2026-01-01T00:00:00"/>
    <d v="2026-03-31T00:00:00"/>
    <s v="175229"/>
    <s v="TEMPORAL. T. COMPLETO. N. ESTATU"/>
    <s v="ACUMULACION DE TAREAS"/>
    <s v="AUXILIAR DE ENFERMERÍA"/>
    <s v="E"/>
    <s v="I_9_1c"/>
    <x v="2"/>
    <n v="90"/>
    <s v="AUXILIAR DE ENFERMERÍA"/>
    <s v="PLANTA  7ª  PAR   - HOSP.EDIF.A"/>
    <x v="1"/>
    <s v="0"/>
    <m/>
    <m/>
    <m/>
    <d v="2026-03-31T00:00:00"/>
    <m/>
    <m/>
  </r>
  <r>
    <s v="304532"/>
    <s v="78703385F"/>
    <s v="GONZALEZ CASANOVA, RAQUEL BEATRIZ"/>
    <d v="2026-01-01T00:00:00"/>
    <d v="2026-03-31T00:00:00"/>
    <s v="175085"/>
    <s v="TEMPORAL. T. COMPLETO. N. ESTATU"/>
    <s v="ACUMULACION DE TAREAS"/>
    <s v="AUXILIAR DE ENFERMERÍA"/>
    <s v="E"/>
    <s v="I_9_1c"/>
    <x v="2"/>
    <n v="90"/>
    <s v="AUXILIAR DE ENFERMERÍA"/>
    <s v="PLANTA  8ª IMPAR - HOSP.EDIF.A"/>
    <x v="1"/>
    <s v="0"/>
    <m/>
    <m/>
    <m/>
    <d v="2026-03-31T00:00:00"/>
    <m/>
    <m/>
  </r>
  <r>
    <s v="298813"/>
    <s v="45134482H"/>
    <s v="DOMINGUEZ TIRADO, ESTHER"/>
    <d v="2026-03-01T00:00:00"/>
    <d v="2026-03-31T00:00:00"/>
    <s v="176666"/>
    <s v="TEMPORAL. T. COMPLETO. N. ESTATU"/>
    <s v="ACUMULACION DE TAREAS"/>
    <s v="ENFERMERO/A"/>
    <s v="E"/>
    <s v="I_9_1c"/>
    <x v="2"/>
    <n v="31"/>
    <s v="ENFERMERA/O"/>
    <s v="PLANTA  9ª  PAR   - HOSP.EDIF.A"/>
    <x v="1"/>
    <s v="0"/>
    <m/>
    <m/>
    <m/>
    <d v="2026-03-31T00:00:00"/>
    <m/>
    <m/>
  </r>
  <r>
    <s v="292931"/>
    <s v="43795642P"/>
    <s v="MONTAÑES DELGADO, JOSE FRANCISCO"/>
    <d v="2026-01-01T00:00:00"/>
    <d v="2026-03-31T00:00:00"/>
    <s v="175089"/>
    <s v="TEMPORAL. T. COMPLETO. N. ESTATU"/>
    <s v="ACUMULACION DE TAREAS"/>
    <s v="AUXILIAR DE ENFERMERÍA"/>
    <s v="E"/>
    <s v="I_9_1c"/>
    <x v="2"/>
    <n v="90"/>
    <s v="AUXILIAR DE ENFERMERÍA"/>
    <s v="PLANTA  9ª  PAR   - HOSP.EDIF.A"/>
    <x v="1"/>
    <s v="0"/>
    <m/>
    <m/>
    <m/>
    <d v="2026-03-31T00:00:00"/>
    <m/>
    <m/>
  </r>
  <r>
    <s v="264633"/>
    <s v="43773053M"/>
    <s v="MARICHAL MORALES, ANA GLADIS"/>
    <d v="2026-01-01T00:00:00"/>
    <d v="2026-03-31T00:00:00"/>
    <s v="175230"/>
    <s v="TEMPORAL. T. COMPLETO. N. ESTATU"/>
    <s v="ACUMULACION DE TAREAS"/>
    <s v="AUXILIAR DE ENFERMERÍA"/>
    <s v="E"/>
    <s v="I_9_1c"/>
    <x v="2"/>
    <n v="90"/>
    <s v="AUXILIAR DE ENFERMERÍA"/>
    <s v="PLANTA 10ª  PAR  - HOSP.EDIF.A"/>
    <x v="1"/>
    <s v="0"/>
    <m/>
    <m/>
    <m/>
    <d v="2026-03-31T00:00:00"/>
    <m/>
    <m/>
  </r>
  <r>
    <s v="377989"/>
    <s v="78562357S"/>
    <s v="ARVELO HERNANDEZ, ALICIA"/>
    <d v="2026-01-01T00:00:00"/>
    <d v="2026-03-31T00:00:00"/>
    <s v="174881"/>
    <s v="TEMPORAL. T. COMPLETO. N. ESTATU"/>
    <s v="ACUMULACION DE TAREAS"/>
    <s v="AUXILIAR DE ENFERMERÍA"/>
    <s v="E"/>
    <s v="I_9_1c"/>
    <x v="2"/>
    <n v="90"/>
    <s v="AUXILIAR DE ENFERMERÍA"/>
    <s v="PLANTA 1ª - HOSPITALIZACIÓN EDIF. D"/>
    <x v="1"/>
    <s v="0"/>
    <m/>
    <m/>
    <m/>
    <d v="2026-03-31T00:00:00"/>
    <m/>
    <m/>
  </r>
  <r>
    <s v="219099"/>
    <s v="42047684G"/>
    <s v="GONZALEZ RIVERO, FRANCISCO DOMICIANO"/>
    <d v="2026-01-01T00:00:00"/>
    <d v="2026-03-31T00:00:00"/>
    <s v="174933"/>
    <s v="TEMPORAL. T. COMPLETO. N. ESTATU"/>
    <s v="ACUMULACION DE TAREAS"/>
    <s v="CELADOR/A"/>
    <s v="E"/>
    <s v="I_9_1c"/>
    <x v="2"/>
    <n v="90"/>
    <s v="CELADOR"/>
    <s v="PLANTA BAJA - HOSP.EDIF.M."/>
    <x v="1"/>
    <s v="0"/>
    <m/>
    <m/>
    <m/>
    <d v="2026-03-31T00:00:00"/>
    <m/>
    <m/>
  </r>
  <r>
    <s v="380210"/>
    <s v="43773380X"/>
    <s v="ACOSTA FERNANDEZ, BEATRIZ YOLANDA"/>
    <d v="2026-03-01T00:00:00"/>
    <d v="2026-03-31T00:00:00"/>
    <s v="17668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5693"/>
    <s v="79084734Q"/>
    <s v="AFONSO IZQUIERDO, ALEJANDRO"/>
    <d v="2026-03-01T00:00:00"/>
    <d v="2026-03-31T00:00:00"/>
    <s v="176680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0397"/>
    <s v="79063346H"/>
    <s v="ALVAREZ PEREZ, REBECA"/>
    <d v="2026-03-01T00:00:00"/>
    <d v="2026-03-31T00:00:00"/>
    <s v="17669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34013"/>
    <s v="50994953C"/>
    <s v="AVILA JIMENEZ, ALICIA"/>
    <d v="2026-03-01T00:00:00"/>
    <d v="2026-03-31T00:00:00"/>
    <s v="17667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39588"/>
    <s v="23959605E"/>
    <s v="BELMONTE ALARCON, AINHOA"/>
    <d v="2026-03-01T00:00:00"/>
    <d v="2026-03-31T00:00:00"/>
    <s v="176664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05402"/>
    <s v="46268056Z"/>
    <s v="BRAVO CANTERO, VIRGINIA"/>
    <d v="2026-03-02T00:00:00"/>
    <d v="2026-03-31T00:00:00"/>
    <s v="176671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3-31T00:00:00"/>
    <m/>
    <m/>
  </r>
  <r>
    <s v="277823"/>
    <s v="42268811D"/>
    <s v="BRITO PEREZ, LAURA"/>
    <d v="2026-03-01T00:00:00"/>
    <d v="2026-03-31T00:00:00"/>
    <s v="176676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3517"/>
    <s v="78564907N"/>
    <s v="CARRION LEON, VERONICA DEL PILAR"/>
    <d v="2026-03-01T00:00:00"/>
    <d v="2026-03-31T00:00:00"/>
    <s v="17668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33009"/>
    <s v="51154430S"/>
    <s v="DIAZ IZQUIERDO, YANIRA"/>
    <d v="2026-03-01T00:00:00"/>
    <d v="2026-03-31T00:00:00"/>
    <s v="17669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7573"/>
    <s v="43843420S"/>
    <s v="DIAZ LORENZO, EMMA LIA"/>
    <d v="2026-03-01T00:00:00"/>
    <d v="2026-03-31T00:00:00"/>
    <s v="17669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17299"/>
    <s v="78728050Q"/>
    <s v="FELIPE RODRIGUEZ, HARIDIAN"/>
    <d v="2026-03-01T00:00:00"/>
    <d v="2026-03-31T00:00:00"/>
    <s v="17668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43009"/>
    <s v="80108151W"/>
    <s v="FERNANDEZ BOZA, ALEJANDRO"/>
    <d v="2026-03-01T00:00:00"/>
    <d v="2026-03-31T00:00:00"/>
    <s v="17679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02151"/>
    <s v="54115102N"/>
    <s v="FERNANDEZ MONTFULLEDA, CLAUDIA"/>
    <d v="2026-03-01T00:00:00"/>
    <d v="2026-03-31T00:00:00"/>
    <s v="176670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83142"/>
    <s v="77769883Y"/>
    <s v="GALEOTE LEON, CELIA"/>
    <d v="2026-03-01T00:00:00"/>
    <d v="2026-03-31T00:00:00"/>
    <s v="176663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04363"/>
    <s v="77147396Z"/>
    <s v="GARZON SILES, MARTA"/>
    <d v="2026-03-01T00:00:00"/>
    <d v="2026-03-31T00:00:00"/>
    <s v="17667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0794"/>
    <s v="43378466Y"/>
    <s v="GONZALEZ ROCIO, DANIEL"/>
    <d v="2026-03-01T00:00:00"/>
    <d v="2026-03-31T00:00:00"/>
    <s v="176675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04913"/>
    <s v="49246548Y"/>
    <s v="GUILLEN GEA, LIDIA"/>
    <d v="2026-03-01T00:00:00"/>
    <d v="2026-03-31T00:00:00"/>
    <s v="176665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36456"/>
    <s v="54060475X"/>
    <s v="HERNANDEZ BARAJAS, ANGIE JUSETTE"/>
    <d v="2026-03-01T00:00:00"/>
    <d v="2026-03-31T00:00:00"/>
    <s v="17669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8679"/>
    <s v="24417573Z"/>
    <s v="HERNANDEZ PEÑAFIEL, JUAN"/>
    <d v="2026-03-01T00:00:00"/>
    <d v="2026-03-31T00:00:00"/>
    <s v="17666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99114"/>
    <s v="51153071J"/>
    <s v="MARRERO HERRERA, VERONICA"/>
    <d v="2026-03-01T00:00:00"/>
    <d v="2026-03-31T00:00:00"/>
    <s v="17666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52753"/>
    <s v="42257574L"/>
    <s v="MARTIN HERNANDEZ, MARIO"/>
    <d v="2026-03-01T00:00:00"/>
    <d v="2026-03-31T00:00:00"/>
    <s v="176667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90609"/>
    <s v="77024900Q"/>
    <s v="MARTOS PEÑA, MARIA"/>
    <d v="2026-03-01T00:00:00"/>
    <d v="2026-03-31T00:00:00"/>
    <s v="17666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1898"/>
    <s v="54114953R"/>
    <s v="PERDOMO CASO, VALENTINA"/>
    <d v="2026-03-01T00:00:00"/>
    <d v="2026-03-31T00:00:00"/>
    <s v="17667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77934"/>
    <s v="05722845P"/>
    <s v="PEREZ LOPEZ, ANA MARIA"/>
    <d v="2026-03-01T00:00:00"/>
    <d v="2026-03-31T00:00:00"/>
    <s v="176798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4436"/>
    <s v="49970324H"/>
    <s v="PIQUERAS GARCIA, ROSA"/>
    <d v="2026-03-01T00:00:00"/>
    <d v="2026-03-31T00:00:00"/>
    <s v="176674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59274"/>
    <s v="54116295D"/>
    <s v="QUINTERO ROJAS, AARON"/>
    <d v="2026-03-01T00:00:00"/>
    <d v="2026-03-31T00:00:00"/>
    <s v="17668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3074"/>
    <s v="78642887E"/>
    <s v="RAMOS CASTRO, ITAHISA MARIA"/>
    <d v="2026-03-01T00:00:00"/>
    <d v="2026-03-31T00:00:00"/>
    <s v="17670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1919"/>
    <s v="79082649R"/>
    <s v="RAMOS DIAZ, MELISA"/>
    <d v="2026-03-01T00:00:00"/>
    <d v="2026-03-31T00:00:00"/>
    <s v="17668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316377"/>
    <s v="54108461H"/>
    <s v="REYES GARCIA, REBECA"/>
    <d v="2026-03-01T00:00:00"/>
    <d v="2026-03-31T00:00:00"/>
    <s v="17669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8908"/>
    <s v="79060200T"/>
    <s v="RODRIGUEZ BAUTE, YASMINA"/>
    <d v="2026-03-01T00:00:00"/>
    <d v="2026-03-31T00:00:00"/>
    <s v="17669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22305"/>
    <s v="54045603L"/>
    <s v="RODRIGUEZ PEREZ, MARITZA"/>
    <d v="2026-03-01T00:00:00"/>
    <d v="2026-03-31T00:00:00"/>
    <s v="17669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14764"/>
    <s v="43381566R"/>
    <s v="RODRIGUEZ RODRIGUEZ, ROMINA"/>
    <d v="2026-03-01T00:00:00"/>
    <d v="2026-03-31T00:00:00"/>
    <s v="17668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58076"/>
    <s v="16882606P"/>
    <s v="ROMAN MAGAÑA, REGINA"/>
    <d v="2026-03-01T00:00:00"/>
    <d v="2026-03-31T00:00:00"/>
    <s v="17668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6911"/>
    <s v="51168782S"/>
    <s v="TENEZACA GAGÑAY, MARIA ELSA"/>
    <d v="2026-03-01T00:00:00"/>
    <d v="2026-03-31T00:00:00"/>
    <s v="17669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67762"/>
    <s v="79072329P"/>
    <s v="TOLEDO GARCIA, ANA KARINA"/>
    <d v="2026-03-01T00:00:00"/>
    <d v="2026-03-31T00:00:00"/>
    <s v="17679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383074"/>
    <s v="51201173E"/>
    <s v="TORRES SOMOHANO, RAMON"/>
    <d v="2026-03-01T00:00:00"/>
    <d v="2026-03-31T00:00:00"/>
    <s v="17669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45246"/>
    <s v="51201172K"/>
    <s v="TORRES SOMOHANO, RAQUEL"/>
    <d v="2026-03-01T00:00:00"/>
    <d v="2026-03-31T00:00:00"/>
    <s v="17669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06741"/>
    <s v="79159507Q"/>
    <s v="VARGAS ALEMAN, CATHAYSA"/>
    <d v="2026-03-01T00:00:00"/>
    <d v="2026-03-31T00:00:00"/>
    <s v="176679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46464"/>
    <s v="51147978A"/>
    <s v="VENTURA MORERA, NATALIA"/>
    <d v="2026-03-01T00:00:00"/>
    <d v="2026-03-31T00:00:00"/>
    <s v="176681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3-31T00:00:00"/>
    <m/>
    <m/>
  </r>
  <r>
    <s v="217651"/>
    <s v="43842299K"/>
    <s v="VERA GONZALEZ, CLAUDIA"/>
    <d v="2026-03-01T00:00:00"/>
    <d v="2026-03-31T00:00:00"/>
    <s v="17670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3-31T00:00:00"/>
    <m/>
    <m/>
  </r>
  <r>
    <s v="272545"/>
    <s v="78729839B"/>
    <s v="DIAZ GARCIA, EDUARDO"/>
    <d v="2026-01-01T00:00:00"/>
    <d v="2026-03-31T00:00:00"/>
    <s v="174977"/>
    <s v="TEMPORAL. T. COMPLETO. N. ESTATU"/>
    <s v="ACUMULACION DE TAREAS"/>
    <s v="TÉC ESPECIALISTA / RADIODIAGNÓSTICO"/>
    <s v="E"/>
    <s v="I_9_1c"/>
    <x v="2"/>
    <n v="90"/>
    <s v="TÉCNICO ESPECIALISTA RADIODIAGNÓSTICO"/>
    <s v="RADIODIAGNOSTICO"/>
    <x v="1"/>
    <s v="0"/>
    <m/>
    <m/>
    <m/>
    <d v="2026-03-31T00:00:00"/>
    <m/>
    <m/>
  </r>
  <r>
    <s v="253554"/>
    <s v="43774067F"/>
    <s v="PEREZ SARABIA, MARIA CARMEN"/>
    <d v="2026-01-01T00:00:00"/>
    <d v="2026-03-31T00:00:00"/>
    <s v="174976"/>
    <s v="TEMPORAL. T. COMPLETO. N. ESTATU"/>
    <s v="ACUMULACION DE TAREAS"/>
    <s v="TÉC ESPECIALISTA / RADIODIAGNÓSTICO"/>
    <s v="E"/>
    <s v="I_9_1c"/>
    <x v="2"/>
    <n v="90"/>
    <s v="TÉCNICO ESPECIALISTA RADIODIAGNÓSTICO"/>
    <s v="RADIODIAGNOSTICO"/>
    <x v="1"/>
    <s v="0"/>
    <m/>
    <m/>
    <m/>
    <d v="2026-03-31T00:00:00"/>
    <m/>
    <m/>
  </r>
  <r>
    <s v="245788"/>
    <s v="43834332N"/>
    <s v="BRITO TRUJILLO, EDUARDO FRANCISCO"/>
    <d v="2026-03-01T00:00:00"/>
    <d v="2026-03-31T00:00:00"/>
    <s v="176939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79205"/>
    <s v="43362356L"/>
    <s v="CABRERA FUENTES, VERONICA"/>
    <d v="2026-01-01T00:00:00"/>
    <d v="2026-03-31T00:00:00"/>
    <s v="174925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8788"/>
    <s v="43817033D"/>
    <s v="CORREA REYES, ISABEL NATALIA"/>
    <d v="2026-01-01T00:00:00"/>
    <d v="2026-03-31T00:00:00"/>
    <s v="174945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83858"/>
    <s v="45435857R"/>
    <s v="CRUZ DIAZ, LAURA MARTA"/>
    <d v="2026-01-01T00:00:00"/>
    <d v="2026-03-31T00:00:00"/>
    <s v="17493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0571"/>
    <s v="45440164F"/>
    <s v="DELGADO MEDINA, SOLENIA DEL VALLE"/>
    <d v="2026-01-01T00:00:00"/>
    <d v="2026-03-31T00:00:00"/>
    <s v="17492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58143"/>
    <s v="43819495X"/>
    <s v="FERNANDEZ RAMON, MIGUEL ANGEL"/>
    <d v="2026-01-01T00:00:00"/>
    <d v="2026-03-31T00:00:00"/>
    <s v="17491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14960"/>
    <s v="43774449K"/>
    <s v="GALLARDO RODRIGUEZ, MARIA CELIA"/>
    <d v="2026-01-01T00:00:00"/>
    <d v="2026-03-31T00:00:00"/>
    <s v="174912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92569"/>
    <s v="43359826L"/>
    <s v="GARCIA GONZALEZ, MARGARITA"/>
    <d v="2026-03-01T00:00:00"/>
    <d v="2026-03-31T00:00:00"/>
    <s v="176985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42607"/>
    <s v="43821741W"/>
    <s v="GARCIA GONZALEZ, MARIA DEL CARMEN"/>
    <d v="2026-01-01T00:00:00"/>
    <d v="2026-03-31T00:00:00"/>
    <s v="174937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57018"/>
    <s v="78720259E"/>
    <s v="GIL HERNANDEZ, MANUEL YOSIMAR"/>
    <d v="2026-01-01T00:00:00"/>
    <d v="2026-03-31T00:00:00"/>
    <s v="17492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9053"/>
    <s v="79086546B"/>
    <s v="GONZALEZ GONZALEZ, DIEGO"/>
    <d v="2026-01-01T00:00:00"/>
    <d v="2026-03-31T00:00:00"/>
    <s v="17494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31600"/>
    <s v="54064576V"/>
    <s v="GONZALEZ RAVELO, DAVID"/>
    <d v="2026-01-01T00:00:00"/>
    <d v="2026-03-31T00:00:00"/>
    <s v="17492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54927"/>
    <s v="78632888M"/>
    <s v="HERNANDEZ GONZALEZ, TOMAS"/>
    <d v="2026-01-01T00:00:00"/>
    <d v="2026-03-31T00:00:00"/>
    <s v="17493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94420"/>
    <s v="78725840Z"/>
    <s v="HERRERA ARZOLA, YELISA BEATRIZ"/>
    <d v="2026-01-01T00:00:00"/>
    <d v="2026-03-31T00:00:00"/>
    <s v="17491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73169"/>
    <s v="78697504Z"/>
    <s v="JORGE PLASENCIA, JUAN JOSE"/>
    <d v="2026-01-01T00:00:00"/>
    <d v="2026-03-31T00:00:00"/>
    <s v="174921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45280"/>
    <s v="42240602K"/>
    <s v="MEDEROS GONZALEZ, PABLO SAMUEL"/>
    <d v="2026-01-01T00:00:00"/>
    <d v="2026-03-31T00:00:00"/>
    <s v="17494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3835"/>
    <s v="79094477F"/>
    <s v="MORALES MORALES, ADRIAN"/>
    <d v="2026-01-01T00:00:00"/>
    <d v="2026-03-31T00:00:00"/>
    <s v="174909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65710"/>
    <s v="43820762N"/>
    <s v="NAVARRO CHINEA, MARIA ENCARNACION"/>
    <d v="2026-01-01T00:00:00"/>
    <d v="2026-03-31T00:00:00"/>
    <s v="174922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73072"/>
    <s v="78852273Q"/>
    <s v="OLIVA PORTUGUES, TANAUSU"/>
    <d v="2026-01-01T00:00:00"/>
    <d v="2026-03-31T00:00:00"/>
    <s v="174916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41177"/>
    <s v="78718584A"/>
    <s v="PRESUMIDO MARRERO, PEDRO HERMINIO"/>
    <d v="2026-01-01T00:00:00"/>
    <d v="2026-03-31T00:00:00"/>
    <s v="174923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9259"/>
    <s v="54112400R"/>
    <s v="RAMOS MARTIN, YLENIA"/>
    <d v="2026-01-01T00:00:00"/>
    <d v="2026-03-31T00:00:00"/>
    <s v="174910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04101"/>
    <s v="78704447B"/>
    <s v="RODRIGUEZ HERNANDEZ, IRENE SABRINA"/>
    <d v="2026-03-01T00:00:00"/>
    <d v="2026-03-31T00:00:00"/>
    <s v="176972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3-31T00:00:00"/>
    <m/>
    <m/>
  </r>
  <r>
    <s v="304754"/>
    <s v="51167998J"/>
    <s v="RODRIGUEZ HERNANDEZ, PABLO"/>
    <d v="2026-01-01T00:00:00"/>
    <d v="2026-03-31T00:00:00"/>
    <s v="174918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34812"/>
    <s v="43369508H"/>
    <s v="SANCHEZ MONROY, ANDRES JORGE"/>
    <d v="2026-01-01T00:00:00"/>
    <d v="2026-03-31T00:00:00"/>
    <s v="174939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215721"/>
    <s v="42841081Q"/>
    <s v="VEGA PEREZ, FRANCISCO ALEJANDRO"/>
    <d v="2026-01-01T00:00:00"/>
    <d v="2026-03-31T00:00:00"/>
    <s v="175193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04627"/>
    <s v="42048834G"/>
    <s v="VERA HERNANDEZ, JUAN JOSE"/>
    <d v="2026-01-01T00:00:00"/>
    <d v="2026-03-31T00:00:00"/>
    <s v="174924"/>
    <s v="TEMPORAL. T. COMPLETO. N. ESTATU"/>
    <s v="ACUMULACION DE TAREAS"/>
    <s v="CELADOR/A"/>
    <s v="E"/>
    <s v="I_9_1c"/>
    <x v="2"/>
    <n v="90"/>
    <s v="CELADOR"/>
    <s v="SUBDIRECCIÓN ENFERMERÍA"/>
    <x v="1"/>
    <s v="0"/>
    <m/>
    <m/>
    <m/>
    <d v="2026-03-31T00:00:00"/>
    <m/>
    <m/>
  </r>
  <r>
    <s v="311490"/>
    <s v="78693591B"/>
    <s v="WALKER RAMOS, ROBERT EDWARD"/>
    <d v="2026-03-16T00:00:00"/>
    <d v="2026-03-31T00:00:00"/>
    <s v="177371"/>
    <s v="TEMPORAL. T. COMPLETO. N. ESTATU"/>
    <s v="ACUMULACION DE TAREAS"/>
    <s v="ENFERMERO/A"/>
    <s v="E"/>
    <s v="I_9_1c"/>
    <x v="2"/>
    <n v="16"/>
    <s v="ENFERMERA/O"/>
    <s v="U.V.I."/>
    <x v="1"/>
    <s v="0"/>
    <m/>
    <m/>
    <m/>
    <d v="2026-03-31T00:00:00"/>
    <m/>
    <m/>
  </r>
  <r>
    <s v="292833"/>
    <s v="78560477K"/>
    <s v="AFONSO GARCIA, ISABEL"/>
    <d v="2026-03-01T00:00:00"/>
    <d v="2026-03-31T00:00:00"/>
    <s v="17647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80876"/>
    <s v="43807202E"/>
    <s v="ALBERTOS VERA, RUTH"/>
    <d v="2026-03-01T00:00:00"/>
    <d v="2026-03-31T00:00:00"/>
    <s v="17647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29042"/>
    <s v="42877569A"/>
    <s v="ALEMAN ALONSO, ELISA ISABEL"/>
    <d v="2026-03-01T00:00:00"/>
    <d v="2026-03-31T00:00:00"/>
    <s v="17648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08963"/>
    <s v="78679422X"/>
    <s v="ALMENARA SUAREZ, CRISTO DAVID"/>
    <d v="2026-03-01T00:00:00"/>
    <d v="2026-03-31T00:00:00"/>
    <s v="17648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51036"/>
    <s v="45456472P"/>
    <s v="ALONSO CONTRERAS, DAVID FRANCISCO"/>
    <d v="2026-03-01T00:00:00"/>
    <d v="2026-03-31T00:00:00"/>
    <s v="176593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3-31T00:00:00"/>
    <m/>
    <m/>
  </r>
  <r>
    <s v="313032"/>
    <s v="78567753Y"/>
    <s v="ARMAS SANTANA, YANIRA"/>
    <d v="2026-03-01T00:00:00"/>
    <d v="2026-03-31T00:00:00"/>
    <s v="176592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3-31T00:00:00"/>
    <m/>
    <m/>
  </r>
  <r>
    <s v="299538"/>
    <s v="78675665W"/>
    <s v="BARROSO GONZALEZ, MARIA DEL CRISTO"/>
    <d v="2026-03-01T00:00:00"/>
    <d v="2026-03-31T00:00:00"/>
    <s v="17646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09975"/>
    <s v="78627764X"/>
    <s v="BAUTE MARTIN, CARMEN NIEVES"/>
    <d v="2026-03-01T00:00:00"/>
    <d v="2026-03-31T00:00:00"/>
    <s v="17647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39520"/>
    <s v="44731768B"/>
    <s v="CALDERIN BETANCOR, HERIBERTO ELEAZAR"/>
    <d v="2026-03-01T00:00:00"/>
    <d v="2026-03-31T00:00:00"/>
    <s v="17647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11367"/>
    <s v="78637684V"/>
    <s v="CALDERON GARCIA, BARBARA CRISOMAY"/>
    <d v="2026-03-01T00:00:00"/>
    <d v="2026-03-31T00:00:00"/>
    <s v="17646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80952"/>
    <s v="45453595Y"/>
    <s v="CAMARA LEMES, JUANA PATRICIA"/>
    <d v="2026-03-01T00:00:00"/>
    <d v="2026-03-31T00:00:00"/>
    <s v="17646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76782"/>
    <s v="42222893E"/>
    <s v="CRUZ RODRIGUEZ, KEVIN"/>
    <d v="2026-03-01T00:00:00"/>
    <d v="2026-03-31T00:00:00"/>
    <s v="17647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4108"/>
    <s v="54059307S"/>
    <s v="DE LA PAZ MARTIN, LETICIA"/>
    <d v="2026-01-01T00:00:00"/>
    <d v="2026-03-31T00:00:00"/>
    <s v="175141"/>
    <s v="TEMPORAL. T. COMPLETO. N. ESTATU"/>
    <s v="ACUMULACION DE TAREAS"/>
    <s v="AUXILIAR DE ENFERMERÍA"/>
    <s v="E"/>
    <s v="I_9_1c"/>
    <x v="2"/>
    <n v="90"/>
    <s v="AUXILIAR DE ENFERMERÍA"/>
    <s v="URGENCIAS"/>
    <x v="1"/>
    <s v="0"/>
    <m/>
    <m/>
    <m/>
    <d v="2026-03-31T00:00:00"/>
    <m/>
    <m/>
  </r>
  <r>
    <s v="340456"/>
    <s v="43379086M"/>
    <s v="DIAZ YANES, LARA"/>
    <d v="2026-03-01T00:00:00"/>
    <d v="2026-03-31T00:00:00"/>
    <s v="176800"/>
    <s v="TEMPORAL. T. COMPLETO. N. ESTATU"/>
    <s v="ACUMULACION DE TAREAS"/>
    <s v="ENFERMERO/A"/>
    <s v="E"/>
    <s v="I_9_1c"/>
    <x v="2"/>
    <n v="31"/>
    <s v="ENFERMERA/O"/>
    <s v="URGENCIAS"/>
    <x v="1"/>
    <s v="0"/>
    <m/>
    <m/>
    <m/>
    <d v="2026-03-31T00:00:00"/>
    <m/>
    <m/>
  </r>
  <r>
    <s v="297336"/>
    <s v="78629694P"/>
    <s v="MENDEZ ESCOBAR, LIDIA MARIA"/>
    <d v="2026-01-01T00:00:00"/>
    <d v="2026-03-31T00:00:00"/>
    <s v="175082"/>
    <s v="TEMPORAL. T. COMPLETO. N. ESTATU"/>
    <s v="ACUMULACION DE TAREAS"/>
    <s v="AUXILIAR DE ENFERMERÍA"/>
    <s v="E"/>
    <s v="I_9_1c"/>
    <x v="2"/>
    <n v="90"/>
    <s v="AUXILIAR DE ENFERMERÍA"/>
    <s v="URGENCIAS"/>
    <x v="1"/>
    <s v="0"/>
    <m/>
    <m/>
    <m/>
    <d v="2026-03-31T00:00:00"/>
    <m/>
    <m/>
  </r>
  <r>
    <s v="302714"/>
    <s v="42239277F"/>
    <s v="RAMOS SUGUE, SILVIA"/>
    <d v="2026-03-01T00:00:00"/>
    <d v="2026-03-31T00:00:00"/>
    <s v="17647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74474"/>
    <s v="42173249N"/>
    <s v="RIVEROL CRUZ, PEDRO MANUEL"/>
    <d v="2026-03-01T00:00:00"/>
    <d v="2026-03-31T00:00:00"/>
    <s v="17647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95687"/>
    <s v="43819881M"/>
    <s v="RODRIGUEZ GONZALEZ, NAYRA"/>
    <d v="2026-03-01T00:00:00"/>
    <d v="2026-03-31T00:00:00"/>
    <s v="17647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1966"/>
    <s v="79199680P"/>
    <s v="TORRES GUALTEROS, YENNY ROCIO"/>
    <d v="2026-03-01T00:00:00"/>
    <d v="2026-03-31T00:00:00"/>
    <s v="17647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245836"/>
    <s v="54112837R"/>
    <s v="URBINA PAEZ, VERUSKA ANDREINA"/>
    <d v="2026-03-01T00:00:00"/>
    <d v="2026-03-31T00:00:00"/>
    <s v="17647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3-31T00:00:00"/>
    <m/>
    <m/>
  </r>
  <r>
    <s v="375962"/>
    <s v="78649338X"/>
    <s v="DELGADO MARTIN, TATIANA"/>
    <d v="2026-03-01T00:00:00"/>
    <d v="2026-03-31T00:00:00"/>
    <s v="176673"/>
    <s v="TEMPORAL. T. COMPLETO. N. ESTATU"/>
    <s v="ACUMULACION DE TAREAS"/>
    <s v="ENFERMERO/A"/>
    <s v="E"/>
    <s v="I_9_1c"/>
    <x v="2"/>
    <n v="31"/>
    <s v="ENFERMERA/O"/>
    <s v="URGENCIAS - HN_CEAU"/>
    <x v="1"/>
    <s v="0"/>
    <m/>
    <m/>
    <m/>
    <d v="2026-03-31T00:00:00"/>
    <m/>
    <m/>
  </r>
  <r>
    <s v="256655"/>
    <s v="78708259M"/>
    <s v="MORAGA URRUTIA, JORGE ANDRES"/>
    <d v="2026-01-01T00:00:00"/>
    <d v="2026-03-31T00:00:00"/>
    <s v="174985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65227"/>
    <s v="78610525K"/>
    <s v="SUAREZ HERNANDEZ, CHRISTIAN"/>
    <d v="2026-01-01T00:00:00"/>
    <d v="2026-03-31T00:00:00"/>
    <s v="174982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04824"/>
    <s v="51200762W"/>
    <s v="TABBAN RODRIGUEZ, KARINA"/>
    <d v="2026-01-01T00:00:00"/>
    <d v="2026-03-31T00:00:00"/>
    <s v="174983"/>
    <s v="TEMPORAL. T. COMPLETO. N. ESTATU"/>
    <s v="ACUMULACION DE TAREAS"/>
    <s v="TÉC ESPECIALISTA / RADIODIAGNÓSTICO"/>
    <s v="E"/>
    <s v="I_9_1c"/>
    <x v="2"/>
    <n v="90"/>
    <s v="TÉCNICO ESPECIALISTA RADIODIAGNÓSTICO"/>
    <s v="URGENCIAS - HN_CEAU"/>
    <x v="1"/>
    <s v="0"/>
    <m/>
    <m/>
    <m/>
    <d v="2026-03-31T00:00:00"/>
    <m/>
    <m/>
  </r>
  <r>
    <s v="298410"/>
    <s v="78563239T"/>
    <s v="LEDESMA DELGADO, DAVID"/>
    <d v="2026-01-01T00:00:00"/>
    <d v="2026-03-31T00:00:00"/>
    <s v="174894"/>
    <s v="TEMPORAL. T. COMPLETO. N. ESTATU"/>
    <s v="ACUMULACION DE TAREAS"/>
    <s v="ALBAÑIL"/>
    <s v="E"/>
    <s v="I_9_1c"/>
    <x v="2"/>
    <n v="90"/>
    <s v="ALBAÑIL"/>
    <s v="ALBAÑILERÍA"/>
    <x v="3"/>
    <s v="0"/>
    <m/>
    <m/>
    <m/>
    <d v="2026-03-31T00:00:00"/>
    <m/>
    <m/>
  </r>
  <r>
    <s v="379500"/>
    <s v="43797196K"/>
    <s v="MELIAN HERNANDEZ, FELIX RAMON"/>
    <d v="2026-01-01T00:00:00"/>
    <d v="2026-03-31T00:00:00"/>
    <s v="172344"/>
    <s v="TEMPORAL. T. COMPLETO. N. ESTATU"/>
    <s v="ACUMULACION DE TAREAS"/>
    <s v="PEON"/>
    <s v="E"/>
    <s v="I_9_1c"/>
    <x v="2"/>
    <n v="90"/>
    <s v="PEÓN"/>
    <s v="CARPINTERÍA"/>
    <x v="3"/>
    <s v="0"/>
    <m/>
    <m/>
    <m/>
    <d v="2026-03-31T00:00:00"/>
    <m/>
    <m/>
  </r>
  <r>
    <s v="304958"/>
    <s v="43833514E"/>
    <s v="CONRADO SANTOS, IVAN"/>
    <d v="2026-01-01T00:00:00"/>
    <d v="2026-03-31T00:00:00"/>
    <s v="175024"/>
    <s v="TEMPORAL. T. COMPLETO. N. ESTATU"/>
    <s v="ACUMULACION DE TAREAS"/>
    <s v="INGENIERO/A TÉCNICO/A INDUSTRIAL"/>
    <s v="E"/>
    <s v="I_9_1c"/>
    <x v="2"/>
    <n v="90"/>
    <s v="INGENIERO TÉCNICO INDUSTRIAL"/>
    <s v="DIRECC. DE INGENIERÍA, INFRAESTRUCTURAS Y TECNOLOG"/>
    <x v="3"/>
    <s v="0"/>
    <m/>
    <m/>
    <m/>
    <d v="2026-03-31T00:00:00"/>
    <m/>
    <m/>
  </r>
  <r>
    <s v="355980"/>
    <s v="78699121K"/>
    <s v="REYES REYES, DAVID FELIPE"/>
    <d v="2026-01-01T00:00:00"/>
    <d v="2026-03-31T00:00:00"/>
    <s v="169534"/>
    <s v="TEMPORAL. T. COMPLETO. N. ESTATU"/>
    <s v="ACUMULACION DE TAREAS"/>
    <s v="TÉC TIT MEDIO - ARQUITECTO/A TEC."/>
    <s v="E"/>
    <s v="I_9_1c"/>
    <x v="2"/>
    <n v="90"/>
    <s v="ARQUITECTA/O TÉCNICA/O"/>
    <s v="DIRECC. DE INGENIERÍA, INFRAESTRUCTURAS Y TECNOLOG"/>
    <x v="3"/>
    <s v="0"/>
    <m/>
    <m/>
    <m/>
    <d v="2026-03-31T00:00:00"/>
    <m/>
    <m/>
  </r>
  <r>
    <s v="260151"/>
    <s v="45452401P"/>
    <s v="GARCIA MATIAS, ISAAC"/>
    <d v="2026-01-01T00:00:00"/>
    <d v="2026-03-31T00:00:00"/>
    <s v="175006"/>
    <s v="TEMPORAL. T. COMPLETO. N. ESTATU"/>
    <s v="ACUMULACION DE TAREAS"/>
    <s v="TÉCNICO/A SUPERIOR GESTION Y SERVICIOS"/>
    <s v="E"/>
    <s v="I_9_1c"/>
    <x v="2"/>
    <n v="90"/>
    <s v="TÉCNICO SUPERIOR DE GESTIÓN Y SERVICIOS"/>
    <s v="ELECTRICIDAD"/>
    <x v="3"/>
    <s v="0"/>
    <m/>
    <m/>
    <m/>
    <d v="2026-03-31T00:00:00"/>
    <m/>
    <m/>
  </r>
  <r>
    <s v="218610"/>
    <s v="78726641X"/>
    <s v="LORENZO DE LA ROSA, ALEJANDRO"/>
    <d v="2026-02-09T00:00:00"/>
    <d v="2026-03-31T00:00:00"/>
    <s v="175926"/>
    <s v="TEMPORAL. T. COMPLETO. N. ESTATU"/>
    <s v="ACUMULACION DE TAREAS"/>
    <s v="INGENIERO/A TÉCNICO/A INDUSTRIAL"/>
    <s v="E"/>
    <s v="I_9_1c"/>
    <x v="2"/>
    <n v="51"/>
    <s v="INGENIERO TÉCNICO INDUSTRIAL"/>
    <s v="INFORMÁTICA"/>
    <x v="3"/>
    <s v="0"/>
    <m/>
    <m/>
    <m/>
    <d v="2026-03-31T00:00:00"/>
    <m/>
    <m/>
  </r>
  <r>
    <s v="377217"/>
    <s v="54041784H"/>
    <s v="EXPOSITO DE LA ROSA, ANTONIO CARLOS"/>
    <d v="2026-01-01T00:00:00"/>
    <d v="2026-03-31T00:00:00"/>
    <s v="0"/>
    <s v="TEMPORAL. T. COMPLETO. N. ESTATU"/>
    <s v="ACUMULACION DE TAREAS"/>
    <s v="MECÁNICO/A"/>
    <s v="E"/>
    <s v="I_9_1c"/>
    <x v="2"/>
    <n v="90"/>
    <s v="MECÁNICO"/>
    <s v="MECÁNICA LAVANDERIA DEL TORAX"/>
    <x v="3"/>
    <s v="0"/>
    <m/>
    <m/>
    <m/>
    <d v="2026-03-31T00:00:00"/>
    <m/>
    <m/>
  </r>
  <r>
    <s v="236666"/>
    <s v="43793078C"/>
    <s v="MACHIN OLIVA, PEDRO MODESTO"/>
    <d v="2026-01-01T00:00:00"/>
    <d v="2026-03-31T00:00:00"/>
    <s v="174994"/>
    <s v="TEMPORAL. T. COMPLETO. N. ESTATU"/>
    <s v="ACUMULACION DE TAREAS"/>
    <s v="TÉCNICO/A SUPERIOR GESTION Y SERVICIOS"/>
    <s v="E"/>
    <s v="I_9_1c"/>
    <x v="2"/>
    <n v="90"/>
    <s v="TÉCNICO SUPERIOR DE GESTIÓN Y SERVICIOS"/>
    <s v="MECÁNICA LAVANDERIA DEL TORAX"/>
    <x v="3"/>
    <s v="0"/>
    <m/>
    <m/>
    <m/>
    <d v="2026-03-31T00:00:00"/>
    <m/>
    <m/>
  </r>
  <r>
    <s v="249454"/>
    <s v="42238689V"/>
    <s v="CASTILLA ARTEAGA, JOSUE"/>
    <d v="2026-01-01T00:00:00"/>
    <d v="2026-03-31T00:00:00"/>
    <s v="174975"/>
    <s v="TEMPORAL. T. COMPLETO. N. ESTATU"/>
    <s v="ACUMULACION DE TAREAS"/>
    <s v="TÉCNICO/A SUPERIOR GESTION Y SERVICIOS"/>
    <s v="E"/>
    <s v="I_9_1c"/>
    <x v="2"/>
    <n v="90"/>
    <s v="TÉCNICO SUPERIOR DE GESTIÓN Y SERVICIOS"/>
    <s v="SEC.INGEN. BIOMÉDICA"/>
    <x v="3"/>
    <s v="0"/>
    <m/>
    <m/>
    <m/>
    <d v="2026-03-31T00:00:00"/>
    <m/>
    <m/>
  </r>
  <r>
    <s v="339424"/>
    <s v="45450412C"/>
    <s v="ROSA RODRIGUEZ, FRANCISCO JAVIER.DE.LA"/>
    <d v="2026-01-01T00:00:00"/>
    <d v="2026-03-31T00:00:00"/>
    <s v="174974"/>
    <s v="TEMPORAL. T. COMPLETO. N. ESTATU"/>
    <s v="ACUMULACION DE TAREAS"/>
    <s v="TÉCNICO/A SUPERIOR GESTION Y SERVICIOS"/>
    <s v="E"/>
    <s v="I_9_1c"/>
    <x v="2"/>
    <n v="90"/>
    <s v="TÉCNICO SUPERIOR DE GESTIÓN Y SERVICIOS"/>
    <s v="SEC.INGEN. BIOMÉDICA"/>
    <x v="3"/>
    <s v="0"/>
    <m/>
    <m/>
    <m/>
    <d v="2026-03-31T00:00:00"/>
    <m/>
    <m/>
  </r>
  <r>
    <s v="227615"/>
    <s v="54059736F"/>
    <s v="CABRERA ROMERO, ANTONIO"/>
    <d v="2026-01-01T00:00:00"/>
    <d v="2026-03-31T00:00:00"/>
    <s v="175012"/>
    <s v="TEMPORAL. T. COMPLETO. N. ESTATU"/>
    <s v="ACUMULACION DE TAREAS"/>
    <s v="TÉCNICO/A SUPERIOR GESTION Y SERVICIOS"/>
    <s v="E"/>
    <s v="I_9_1c"/>
    <x v="2"/>
    <n v="90"/>
    <s v="TÉCNICO SUPERIOR DE GESTIÓN Y SERVICIOS"/>
    <s v="SERVICIO MANTENIMIENTO E INSTALACIONES"/>
    <x v="3"/>
    <s v="0"/>
    <m/>
    <m/>
    <m/>
    <d v="2026-03-31T00:00:00"/>
    <m/>
    <m/>
  </r>
  <r>
    <s v="294847"/>
    <s v="43831921Q"/>
    <s v="RODRIGUEZ GOYA, ANGEL LUIS"/>
    <d v="2026-01-01T00:00:00"/>
    <d v="2026-03-31T00:00:00"/>
    <s v="172320"/>
    <s v="TEMPORAL. T. COMPLETO. N. ESTATU"/>
    <s v="ACUMULACION DE TAREAS"/>
    <s v="CARPINTERO/A"/>
    <s v="E"/>
    <s v="I_9_1c"/>
    <x v="2"/>
    <n v="90"/>
    <s v="CARPINTERO"/>
    <s v="SERVICIO MANTENIMIENTO E INSTALACIONES"/>
    <x v="3"/>
    <s v="0"/>
    <m/>
    <m/>
    <m/>
    <d v="2026-03-31T00:00:00"/>
    <m/>
    <m/>
  </r>
  <r>
    <s v="374177"/>
    <s v="43773699F"/>
    <s v="RODRIGUEZ RODRIGUEZ, JUAN CARLOS"/>
    <d v="2026-01-01T00:00:00"/>
    <d v="2026-03-31T00:00:00"/>
    <s v="172313"/>
    <s v="TEMPORAL. T. COMPLETO. N. ESTATU"/>
    <s v="ACUMULACION DE TAREAS"/>
    <s v="PEON"/>
    <s v="E"/>
    <s v="I_9_1c"/>
    <x v="2"/>
    <n v="90"/>
    <s v="PEÓN"/>
    <s v="SERVICIO MANTENIMIENTO E INSTALACIONES"/>
    <x v="3"/>
    <s v="0"/>
    <m/>
    <m/>
    <m/>
    <d v="2026-03-31T00:00:00"/>
    <m/>
    <m/>
  </r>
  <r>
    <s v="340943"/>
    <s v="42180555G"/>
    <s v="PIÑERO RODRIGUEZ, MARIA LOURDES"/>
    <d v="2026-01-01T00:00:00"/>
    <d v="2026-03-31T00:00:00"/>
    <s v="175281"/>
    <s v="SIN CONTRATO"/>
    <s v="PROMOCION INTERNA TEMPORAL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220910"/>
    <s v="78556938R"/>
    <s v="RAMOS RODRIGUEZ, ALICIA"/>
    <d v="2026-01-01T00:00:00"/>
    <d v="2026-03-31T00:00:00"/>
    <s v="175279"/>
    <s v="TEMPORAL. T. COMPLETO. N. ESTATU"/>
    <s v="ACUMULACION DE TAREAS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358577"/>
    <s v="51165200K"/>
    <s v="TORRES MORALES, MARIA MELANIA"/>
    <d v="2026-01-01T00:00:00"/>
    <d v="2026-03-31T00:00:00"/>
    <s v="175282"/>
    <s v="TEMPORAL. T. COMPLETO. N. ESTATU"/>
    <s v="ACUMULACION DE TAREAS"/>
    <s v="TÉCNICO ESP.DOC. SANITARIA"/>
    <s v="E"/>
    <s v="I_9_1c"/>
    <x v="2"/>
    <n v="90"/>
    <s v="TÉCNICA/O ESPECIALISTA EN DOCUMENTACIÓN SANITARIA"/>
    <s v="CODIFICACIÓN HISTORIAS CLÍNICAS"/>
    <x v="0"/>
    <s v="0"/>
    <m/>
    <m/>
    <m/>
    <d v="2026-03-31T00:00:00"/>
    <m/>
    <m/>
  </r>
  <r>
    <s v="342217"/>
    <s v="17764113V"/>
    <s v="SABIN SAN JULIAN, CAROLINA"/>
    <d v="2026-03-01T00:00:00"/>
    <d v="2026-03-31T00:00:00"/>
    <s v="176004"/>
    <s v="TEMPORAL. T. COMPLETO. N. ESTATU"/>
    <s v="ACUMULACION DE TAREAS"/>
    <s v="FEA RADIOFÍSICA HOSPITALARIA"/>
    <s v="E"/>
    <s v="I_9_1c"/>
    <x v="2"/>
    <n v="31"/>
    <s v="FEA RADIOFÍSICA HOSPITALARIA"/>
    <s v="FÍSICA MÉDICA (UDAD.TÉC.RADIOPROTECCIÓN)"/>
    <x v="0"/>
    <s v="0"/>
    <m/>
    <m/>
    <m/>
    <d v="2026-03-31T00:00:00"/>
    <m/>
    <m/>
  </r>
  <r>
    <s v="379473"/>
    <s v="42342630K"/>
    <s v="SILBERMAN BELTRAMELLA, MARIELA ELIZABETH"/>
    <d v="2026-01-14T00:00:00"/>
    <d v="2026-03-31T00:00:00"/>
    <s v="175749"/>
    <s v="TEMPORAL. T. COMPLETO. N. ESTATU"/>
    <s v="ACUMULACION DE TAREAS"/>
    <s v="FEA MEDICINA PREVENTIVA Y SALUD PÚBLICA"/>
    <s v="E"/>
    <s v="I_9_1c"/>
    <x v="2"/>
    <n v="77"/>
    <s v="FEA MEDICINA PREVENTIVA Y SALUD PÚBLICA"/>
    <s v="P. MÉDICO PREVENTIVA"/>
    <x v="0"/>
    <s v="0"/>
    <m/>
    <m/>
    <m/>
    <d v="2026-03-31T00:00:00"/>
    <m/>
    <m/>
  </r>
  <r>
    <s v="301255"/>
    <s v="27386320J"/>
    <s v="MORENO SEGOVIA, ISABEL MARIA"/>
    <d v="2026-01-01T00:00:00"/>
    <d v="2026-03-31T00:00:00"/>
    <s v="175071"/>
    <s v="TEMPORAL. T. COMPLETO. N. ESTATU"/>
    <s v="ACUMULACION DE TAREAS"/>
    <s v="FEA ANESTESIOLOGÍA Y REANIMACIÓN"/>
    <s v="E"/>
    <s v="I_9_1c"/>
    <x v="2"/>
    <n v="90"/>
    <s v="FEA ANESTESIOLOGÍA Y REANIMACIÓN"/>
    <s v="P.MÉDICO ANESTESIA"/>
    <x v="0"/>
    <s v="0"/>
    <m/>
    <m/>
    <m/>
    <d v="2026-03-31T00:00:00"/>
    <m/>
    <m/>
  </r>
  <r>
    <s v="278261"/>
    <s v="48692168H"/>
    <s v="GOMEZ GONZALEZ, ALEJANDRO"/>
    <d v="2026-01-03T00:00:00"/>
    <d v="2026-03-31T00:00:00"/>
    <s v="175558"/>
    <s v="TEMPORAL. T. COMPLETO. N. ESTATU"/>
    <s v="ACUMULACION DE TAREAS"/>
    <s v="FEA CARDIOLOGÍA"/>
    <s v="E"/>
    <s v="I_9_1c"/>
    <x v="2"/>
    <n v="88"/>
    <s v="FEA CARDIOLOGÍA"/>
    <s v="P.MÉDICO CARDIOLOGÍA"/>
    <x v="0"/>
    <s v="0"/>
    <m/>
    <m/>
    <m/>
    <d v="2026-03-31T00:00:00"/>
    <m/>
    <m/>
  </r>
  <r>
    <s v="277675"/>
    <s v="79086921H"/>
    <s v="HARRIAGUE CACERES, CLAUDIA MONICA"/>
    <d v="2026-01-01T00:00:00"/>
    <d v="2026-03-31T00:00:00"/>
    <s v="175073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114127"/>
    <s v="78623348X"/>
    <s v="HERNANDEZ BETANCOR, IVAN"/>
    <d v="2026-01-01T00:00:00"/>
    <d v="2026-03-31T00:00:00"/>
    <s v="175069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226480"/>
    <s v="42224085H"/>
    <s v="MUÑOZ RODRIGUEZ, REBECA"/>
    <d v="2026-01-01T00:00:00"/>
    <d v="2026-03-31T00:00:00"/>
    <s v="171133"/>
    <s v="TEMPORAL. T. COMPLETO. N. ESTATU"/>
    <s v="ACUMULACION DE TAREAS"/>
    <s v="FEA CARDIOLOGÍA"/>
    <s v="E"/>
    <s v="I_9_1c"/>
    <x v="2"/>
    <n v="90"/>
    <s v="FEA CARDIOLOGÍA"/>
    <s v="P.MÉDICO CARDIOLOGÍA"/>
    <x v="0"/>
    <s v="0"/>
    <m/>
    <m/>
    <m/>
    <d v="2026-03-31T00:00:00"/>
    <m/>
    <m/>
  </r>
  <r>
    <s v="168398"/>
    <s v="78629494S"/>
    <s v="GARCIA HERNANDEZ, ALBERTO"/>
    <d v="2026-01-01T00:00:00"/>
    <d v="2026-03-31T00:00:00"/>
    <s v="171429"/>
    <s v="TEMPORAL. T. COMPLETO. N. ESTATU"/>
    <s v="ACUMULACION DE TAREAS"/>
    <s v="FEA CIRUGÍA MAXILOFACIAL"/>
    <s v="E"/>
    <s v="I_9_1c"/>
    <x v="2"/>
    <n v="90"/>
    <s v="FEA CIRUGÍA ORAL Y MAXILOFACIAL"/>
    <s v="P.MÉDICO CIRUG.MAXILOFACIAL"/>
    <x v="0"/>
    <s v="0"/>
    <m/>
    <m/>
    <m/>
    <d v="2026-03-31T00:00:00"/>
    <m/>
    <m/>
  </r>
  <r>
    <s v="264272"/>
    <s v="47286957S"/>
    <s v="CASTELLANO YAÑEZ, CECILIA"/>
    <d v="2026-01-01T00:00:00"/>
    <d v="2026-03-31T00:00:00"/>
    <s v="175248"/>
    <s v="TEMPORAL. T. COMPLETO. N. ESTATU"/>
    <s v="ACUMULACION DE TAREAS"/>
    <s v="FEA CIRUGÍA PEDIÁTRICA"/>
    <s v="E"/>
    <s v="I_9_1c"/>
    <x v="2"/>
    <n v="90"/>
    <s v="FEA CIRUGÍA PEDIÁTRICA"/>
    <s v="P.MÉDICO CIRUG.PEDIÁTRICA"/>
    <x v="0"/>
    <s v="0"/>
    <m/>
    <m/>
    <m/>
    <d v="2026-03-31T00:00:00"/>
    <m/>
    <m/>
  </r>
  <r>
    <s v="272595"/>
    <s v="54052097G"/>
    <s v="NEGRIN RODRIGUEZ, FRANCISCO JESUS"/>
    <d v="2026-01-01T00:00:00"/>
    <d v="2026-03-31T00:00:00"/>
    <s v="175042"/>
    <s v="TEMPORAL. T. COMPLETO. N. ESTATU"/>
    <s v="ACUMULACION DE TAREAS"/>
    <s v="FEA CIRUGÍA PEDIÁTRICA"/>
    <s v="E"/>
    <s v="I_9_1c"/>
    <x v="2"/>
    <n v="90"/>
    <s v="FEA CIRUGÍA PEDIÁTRICA"/>
    <s v="P.MÉDICO CIRUG.PEDIÁTRICA"/>
    <x v="0"/>
    <s v="0"/>
    <m/>
    <m/>
    <m/>
    <d v="2026-03-31T00:00:00"/>
    <m/>
    <m/>
  </r>
  <r>
    <s v="394284"/>
    <s v="Y5152182N"/>
    <s v="GUTIERREZ VELEZ, ALVARO JOSE"/>
    <d v="2026-02-19T00:00:00"/>
    <d v="2026-03-31T00:00:00"/>
    <s v="175998"/>
    <s v="TEMPORAL. T. COMPLETO. N. ESTATU"/>
    <s v="ACUMULACION DE TAREAS"/>
    <s v="FEA ANGIOLOGÍA Y C V"/>
    <s v="E"/>
    <s v="I_9_1c"/>
    <x v="2"/>
    <n v="41"/>
    <s v="FEA ANGIOLOGÍA Y CIRUGÍA VASCULAR"/>
    <s v="P.MÉDICO CIRUG.VASCULAR, ANGIOLOG."/>
    <x v="0"/>
    <s v="0"/>
    <m/>
    <m/>
    <m/>
    <d v="2026-03-31T00:00:00"/>
    <m/>
    <m/>
  </r>
  <r>
    <s v="382237"/>
    <s v="04730544L"/>
    <s v="RIVERO VILLARROEL, CLAUDIA"/>
    <d v="2026-01-01T00:00:00"/>
    <d v="2026-03-31T00:00:00"/>
    <s v="171208"/>
    <s v="TEMPORAL. T. COMPLETO. N. ESTATU"/>
    <s v="ACUMULACION DE TAREAS"/>
    <s v="MEDICO/A URGENCIA HOSPITALARIA"/>
    <s v="E"/>
    <s v="I_9_1c"/>
    <x v="2"/>
    <n v="90"/>
    <s v="MÉDICO URGENCIA HOSPITALARIA"/>
    <s v="P.MÉDICO DE URGENCIAS"/>
    <x v="0"/>
    <s v="0"/>
    <m/>
    <m/>
    <m/>
    <d v="2026-03-31T00:00:00"/>
    <m/>
    <m/>
  </r>
  <r>
    <s v="266576"/>
    <s v="78623724H"/>
    <s v="ALBELO MANUEL, LISSETTE"/>
    <d v="2026-02-18T00:00:00"/>
    <d v="2026-03-31T00:00:00"/>
    <s v="175988"/>
    <s v="TEMPORAL. T. COMPLETO. N. ESTATU"/>
    <s v="ACUMULACION DE TAREAS"/>
    <s v="FEA ANÁLISIS CLÍNICOS"/>
    <s v="E"/>
    <s v="I_9_1c"/>
    <x v="2"/>
    <n v="42"/>
    <s v="FEA ANÁLISIS CLÍNICOS"/>
    <s v="P.MÉDICO FISIOLOGÍA Y BIOQUÍMICA"/>
    <x v="0"/>
    <s v="0"/>
    <m/>
    <m/>
    <m/>
    <d v="2026-03-31T00:00:00"/>
    <m/>
    <m/>
  </r>
  <r>
    <s v="227653"/>
    <s v="18054439Z"/>
    <s v="VILLACAMPA JIMENEZ, JACOBO JAVIER"/>
    <d v="2026-01-01T00:00:00"/>
    <d v="2026-03-31T00:00:00"/>
    <s v="171778"/>
    <s v="TEMPORAL. T. COMPLETO. N. ESTATU"/>
    <s v="ACUMULACION DE TAREAS"/>
    <s v="FEA BIOQUÍMICA CLÍNICA"/>
    <s v="E"/>
    <s v="I_9_1c"/>
    <x v="2"/>
    <n v="90"/>
    <s v="FEA BIOQUÍMICA CLÍNICA"/>
    <s v="P.MÉDICO LABOR.HEMATOLOGÍA"/>
    <x v="0"/>
    <s v="0"/>
    <m/>
    <m/>
    <m/>
    <d v="2026-03-31T00:00:00"/>
    <m/>
    <m/>
  </r>
  <r>
    <s v="393781"/>
    <s v="78643734H"/>
    <s v="MARTIN NAVARRO, LORETO GISELA"/>
    <d v="2026-01-01T00:00:00"/>
    <d v="2026-03-31T00:00:00"/>
    <s v="171781"/>
    <s v="TEMPORAL. T. COMPLETO. N. ESTATU"/>
    <s v="ACUMULACION DE TAREAS"/>
    <s v="FEA MEDICINA INTERNA"/>
    <s v="E"/>
    <s v="I_9_1c"/>
    <x v="2"/>
    <n v="90"/>
    <s v="FEA MEDICINA INTERNA"/>
    <s v="P.MÉDICO MEDICINA INTERNA"/>
    <x v="0"/>
    <s v="0"/>
    <m/>
    <m/>
    <m/>
    <d v="2026-03-31T00:00:00"/>
    <m/>
    <m/>
  </r>
  <r>
    <s v="344798"/>
    <s v="47400057R"/>
    <s v="SAEZ MARIN, ALBERTO"/>
    <d v="2026-03-23T00:00:00"/>
    <d v="2026-03-31T00:00:00"/>
    <s v="176953"/>
    <s v="TEMPORAL. T. COMPLETO. N. ESTATU"/>
    <s v="ACUMULACION DE TAREAS"/>
    <s v="FEA NEUROLOGÍA"/>
    <s v="E"/>
    <s v="I_9_1c"/>
    <x v="2"/>
    <n v="9"/>
    <s v="FEA NEUROLOGÍA"/>
    <s v="P.MÉDICO NEUROLOGÍA"/>
    <x v="0"/>
    <s v="0"/>
    <m/>
    <m/>
    <m/>
    <d v="2026-03-31T00:00:00"/>
    <m/>
    <m/>
  </r>
  <r>
    <s v="205536"/>
    <s v="44730414Z"/>
    <s v="BELDA LEY, MARIA DOLORES"/>
    <d v="2026-03-14T00:00:00"/>
    <d v="2026-03-31T00:00:00"/>
    <s v="176951"/>
    <s v="TEMPORAL. T. COMPLETO. N. ESTATU"/>
    <s v="ACUMULACION DE TAREAS"/>
    <s v="FEA MEDICINA INTENSIVA"/>
    <s v="E"/>
    <s v="I_9_1c"/>
    <x v="2"/>
    <n v="18"/>
    <s v="FEA MEDICINA INTENSIVA"/>
    <s v="P.MÉDICO U.V.I:"/>
    <x v="0"/>
    <s v="0"/>
    <m/>
    <m/>
    <m/>
    <d v="2026-03-31T00:00:00"/>
    <m/>
    <m/>
  </r>
  <r>
    <s v="221518"/>
    <s v="78700053X"/>
    <s v="ESCUDERO MUJICA, MARIA DOLORES"/>
    <d v="2026-01-01T00:00:00"/>
    <d v="2026-03-31T00:00:00"/>
    <s v="175064"/>
    <s v="TEMPORAL. T. COMPLETO. N. ESTATU"/>
    <s v="ACUMULACION DE TAREAS"/>
    <s v="FEA MEDICINA INTENSIVA"/>
    <s v="E"/>
    <s v="I_9_1c"/>
    <x v="2"/>
    <n v="90"/>
    <s v="FEA MEDICINA INTENSIVA"/>
    <s v="P.MÉDICO U.V.I:"/>
    <x v="0"/>
    <s v="0"/>
    <m/>
    <m/>
    <m/>
    <d v="2026-03-31T00:00:00"/>
    <m/>
    <m/>
  </r>
  <r>
    <s v="154503"/>
    <s v="54045247P"/>
    <s v="VIERA ROSALES, SANTIAGO"/>
    <d v="2026-01-12T00:00:00"/>
    <d v="2026-03-31T00:00:00"/>
    <s v="175738"/>
    <s v="TEMPORAL. T. COMPLETO. N. ESTATU"/>
    <s v="ACUMULACION DE TAREAS"/>
    <s v="FEA MEDICINA INTENSIVA"/>
    <s v="E"/>
    <s v="I_9_1c"/>
    <x v="2"/>
    <n v="79"/>
    <s v="FEA MEDICINA INTENSIVA"/>
    <s v="P.MÉDICO U.V.I:"/>
    <x v="0"/>
    <s v="0"/>
    <m/>
    <m/>
    <m/>
    <d v="2026-03-31T00:00:00"/>
    <m/>
    <m/>
  </r>
  <r>
    <s v="293300"/>
    <s v="43833978A"/>
    <s v="MELIAN ARVELO, MELANIA"/>
    <d v="2026-01-01T00:00:00"/>
    <d v="2026-03-31T00:00:00"/>
    <s v="171203"/>
    <s v="TEMPORAL. T. COMPLETO. N. ESTATU"/>
    <s v="ACUMULACION DE TAREAS"/>
    <s v="FEA MEDICINA FAMILIAR Y COMUNITARIA"/>
    <s v="E"/>
    <s v="I_9_1c"/>
    <x v="2"/>
    <n v="90"/>
    <s v="FEA MEDICINA FAMILIAR Y COMUNITARÍA"/>
    <s v="P.MÉDICO UDAD.HOSP.A DOMICILIO"/>
    <x v="0"/>
    <s v="0"/>
    <m/>
    <m/>
    <m/>
    <d v="2026-03-31T00:00:00"/>
    <m/>
    <m/>
  </r>
  <r>
    <s v="268624"/>
    <s v="78701143L"/>
    <s v="RUIZ PERERA, JESSICA MARIA"/>
    <d v="2026-01-01T00:00:00"/>
    <d v="2026-03-31T00:00:00"/>
    <s v="175255"/>
    <s v="TEMPORAL. T. COMPLETO. N. ESTATU"/>
    <s v="ACUMULACION DE TAREAS"/>
    <s v="FEA MEDICINA FAMILIAR Y COMUNITARIA"/>
    <s v="E"/>
    <s v="I_9_1c"/>
    <x v="2"/>
    <n v="90"/>
    <s v="FEA MEDICINA FAMILIAR Y COMUNITARÍA"/>
    <s v="P.MÉDICO UDAD.HOSP.A DOMICILIO"/>
    <x v="0"/>
    <s v="0"/>
    <m/>
    <m/>
    <m/>
    <d v="2026-03-31T00:00:00"/>
    <m/>
    <m/>
  </r>
  <r>
    <s v="244990"/>
    <s v="78643873L"/>
    <s v="LECHADO HERNANDEZ, ALICIA"/>
    <d v="2026-01-01T00:00:00"/>
    <d v="2026-03-31T00:00:00"/>
    <s v="174943"/>
    <s v="TEMPORAL. T. COMPLETO. N. ESTATU"/>
    <s v="ACUMULACION DE TAREAS"/>
    <s v="CELADOR/A"/>
    <s v="E"/>
    <s v="I_9_1c"/>
    <x v="2"/>
    <n v="90"/>
    <s v="CELADOR"/>
    <s v="AREA ADMINISTRATIVA - HN - CAE ICOD"/>
    <x v="6"/>
    <s v="0"/>
    <m/>
    <m/>
    <m/>
    <d v="2026-03-31T00:00:00"/>
    <m/>
    <m/>
  </r>
  <r>
    <s v="297697"/>
    <s v="78613391N"/>
    <s v="DELGADO YANES, CARLOS JAVIER"/>
    <d v="2026-01-01T00:00:00"/>
    <d v="2026-03-31T00:00:00"/>
    <s v="174938"/>
    <s v="TEMPORAL. T. COMPLETO. N. ESTATU"/>
    <s v="ACUMULACION DE TAREAS"/>
    <s v="CELADOR/A"/>
    <s v="E"/>
    <s v="I_9_1c"/>
    <x v="2"/>
    <n v="90"/>
    <s v="CELADOR"/>
    <s v="AREA ADTVA. - CAE LA OROTAVA"/>
    <x v="6"/>
    <s v="0"/>
    <m/>
    <m/>
    <m/>
    <d v="2026-03-31T00:00:00"/>
    <m/>
    <m/>
  </r>
  <r>
    <s v="206210"/>
    <s v="43826883S"/>
    <s v="DELGADO MARTIN, DAVID"/>
    <d v="2026-01-01T00:00:00"/>
    <d v="2026-03-31T00:00:00"/>
    <s v="175056"/>
    <s v="TEMPORAL. T. COMPLETO. N. ESTATU"/>
    <s v="ACUMULACION DE TAREAS"/>
    <s v="CELADOR/A"/>
    <s v="E"/>
    <s v="I_9_1c"/>
    <x v="2"/>
    <n v="90"/>
    <s v="CELADOR"/>
    <s v="AREA ADTVA. - CAE PTO.DE LA CRUZ"/>
    <x v="6"/>
    <s v="0"/>
    <m/>
    <m/>
    <m/>
    <d v="2026-03-31T00:00:00"/>
    <m/>
    <m/>
  </r>
  <r>
    <s v="388045"/>
    <s v="43784233F"/>
    <s v="MESA AGUIAR, ALBERTO MANUEL"/>
    <d v="2026-01-01T00:00:00"/>
    <d v="2026-03-31T00:00:00"/>
    <s v="175058"/>
    <s v="TEMPORAL. T. COMPLETO. N. ESTATU"/>
    <s v="ACUMULACION DE TAREAS"/>
    <s v="CELADOR/A"/>
    <s v="E"/>
    <s v="I_9_1c"/>
    <x v="2"/>
    <n v="90"/>
    <s v="CELADOR"/>
    <s v="AREA ADTVA. - CAE PTO.DE LA CRUZ"/>
    <x v="6"/>
    <s v="0"/>
    <m/>
    <m/>
    <m/>
    <d v="2026-03-31T00:00:00"/>
    <m/>
    <m/>
  </r>
  <r>
    <s v="229557"/>
    <s v="43832509Y"/>
    <s v="FAJARDO RODRIGUEZ, DIEGO"/>
    <d v="2026-02-01T00:00:00"/>
    <d v="2026-03-31T00:00:00"/>
    <s v="176242"/>
    <s v="TEMPORAL. T. COMPLETO. N. ESTATU"/>
    <s v="ACUMULACION DE TAREAS"/>
    <s v="COCINERO/A"/>
    <s v="E"/>
    <s v="I_9_1c"/>
    <x v="2"/>
    <n v="59"/>
    <s v="COCINERO"/>
    <s v="COCINA"/>
    <x v="2"/>
    <s v="0"/>
    <m/>
    <m/>
    <m/>
    <d v="2026-03-31T00:00:00"/>
    <m/>
    <m/>
  </r>
  <r>
    <s v="237057"/>
    <s v="47875961N"/>
    <s v="BUETAS MESA, ALBERTO FRANCISCO"/>
    <d v="2026-01-01T00:00:00"/>
    <d v="2026-03-31T00:00:00"/>
    <s v="175059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94054"/>
    <s v="42237638R"/>
    <s v="FERNANDEZ DORTA, JUAN"/>
    <d v="2026-01-01T00:00:00"/>
    <d v="2026-03-31T00:00:00"/>
    <s v="175040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45631"/>
    <s v="45442135T"/>
    <s v="GONZALEZ HERNANDEZ, CARMEN ROSA"/>
    <d v="2026-01-01T00:00:00"/>
    <d v="2026-03-31T00:00:00"/>
    <s v="174948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379392"/>
    <s v="45452065V"/>
    <s v="MELIAN DIAZ, ALICIA MARIA"/>
    <d v="2026-01-01T00:00:00"/>
    <d v="2026-03-31T00:00:00"/>
    <s v="175202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92804"/>
    <s v="78566806W"/>
    <s v="RODRIGUEZ MARTIN, CARLOS FROILAN"/>
    <d v="2026-01-01T00:00:00"/>
    <d v="2026-03-31T00:00:00"/>
    <s v="174913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18088"/>
    <s v="54062501N"/>
    <s v="RODRIGUEZ NAVARRO, MAXIMO JOSE"/>
    <d v="2026-01-01T00:00:00"/>
    <d v="2026-03-31T00:00:00"/>
    <s v="175039"/>
    <s v="TEMPORAL. T. COMPLETO. N. ESTATU"/>
    <s v="ACUMULACION DE TAREAS"/>
    <s v="CELADOR/A"/>
    <s v="E"/>
    <s v="I_9_1c"/>
    <x v="2"/>
    <n v="90"/>
    <s v="CELADOR"/>
    <s v="CONSERJERÍA"/>
    <x v="2"/>
    <s v="0"/>
    <m/>
    <m/>
    <m/>
    <d v="2026-03-31T00:00:00"/>
    <m/>
    <m/>
  </r>
  <r>
    <s v="277599"/>
    <s v="79355258Z"/>
    <s v="CASANOVA MORALES, MARIA NAYARA"/>
    <d v="2026-01-01T00:00:00"/>
    <d v="2026-03-31T00:00:00"/>
    <s v="175117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229491"/>
    <s v="43823968K"/>
    <s v="DIAZ GARCIA, NATALIA"/>
    <d v="2026-01-01T00:00:00"/>
    <d v="2026-03-31T00:00:00"/>
    <s v="175114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48973"/>
    <s v="51149377E"/>
    <s v="DORTA GUTIERREZ, NATALIA"/>
    <d v="2026-01-01T00:00:00"/>
    <d v="2026-03-31T00:00:00"/>
    <s v="175194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81636"/>
    <s v="42267119L"/>
    <s v="GARCIA MORALES, CHRISTIAN TOMAS"/>
    <d v="2026-01-01T00:00:00"/>
    <d v="2026-03-31T00:00:00"/>
    <s v="175195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249294"/>
    <s v="43384436L"/>
    <s v="MARTIN CANCIO, YAMILE"/>
    <d v="2026-03-06T00:00:00"/>
    <d v="2026-03-31T00:00:00"/>
    <s v="177184"/>
    <s v="TEMPORAL. T. COMPLETO. N. ESTATU"/>
    <s v="ACUMULACION DE TAREAS"/>
    <s v="CELADOR/A"/>
    <s v="E"/>
    <s v="I_9_1c"/>
    <x v="2"/>
    <n v="26"/>
    <s v="CELADOR"/>
    <s v="DISTRIBUCIÓN"/>
    <x v="2"/>
    <s v="0"/>
    <m/>
    <m/>
    <m/>
    <d v="2026-03-31T00:00:00"/>
    <m/>
    <m/>
  </r>
  <r>
    <s v="271867"/>
    <s v="79060747H"/>
    <s v="VERA CRESPO, KEVIN"/>
    <d v="2026-01-01T00:00:00"/>
    <d v="2026-03-31T00:00:00"/>
    <s v="174950"/>
    <s v="TEMPORAL. T. COMPLETO. N. ESTATU"/>
    <s v="ACUMULACION DE TAREAS"/>
    <s v="CELADOR/A"/>
    <s v="E"/>
    <s v="I_9_1c"/>
    <x v="2"/>
    <n v="90"/>
    <s v="CELADOR"/>
    <s v="DISTRIBUCIÓN"/>
    <x v="2"/>
    <s v="0"/>
    <m/>
    <m/>
    <m/>
    <d v="2026-03-31T00:00:00"/>
    <m/>
    <m/>
  </r>
  <r>
    <s v="380843"/>
    <s v="79071460J"/>
    <s v="DIAZ OLIVERO, REYNALDO EVELIO"/>
    <d v="2026-01-01T00:00:00"/>
    <d v="2026-03-31T00:00:00"/>
    <s v="175111"/>
    <s v="TEMPORAL. T. COMPLETO. N. ESTATU"/>
    <s v="ACUMULACION DE TAREAS"/>
    <s v="LAVANDERO/A"/>
    <s v="E"/>
    <s v="I_9_1c"/>
    <x v="2"/>
    <n v="90"/>
    <s v="LAVANDERIA"/>
    <s v="LAVANDERÍA HOSP.DEL TORAX"/>
    <x v="2"/>
    <s v="0"/>
    <m/>
    <m/>
    <m/>
    <d v="2026-03-31T00:00:00"/>
    <m/>
    <m/>
  </r>
  <r>
    <s v="327286"/>
    <s v="43784049F"/>
    <s v="VILLOSLADA TEJERA, LUISA DOLORES"/>
    <d v="2026-01-01T00:00:00"/>
    <d v="2026-03-31T00:00:00"/>
    <s v="175077"/>
    <s v="TEMPORAL. T. COMPLETO. N. ESTATU"/>
    <s v="ACUMULACION DE TAREAS"/>
    <s v="LAVANDERO/A"/>
    <s v="E"/>
    <s v="I_9_1c"/>
    <x v="2"/>
    <n v="90"/>
    <s v="LAVANDERIA"/>
    <s v="LENCERÍA Y COSTURA"/>
    <x v="2"/>
    <s v="0"/>
    <m/>
    <m/>
    <m/>
    <d v="2026-03-31T00:00:00"/>
    <m/>
    <m/>
  </r>
  <r>
    <s v="241016"/>
    <s v="54042697B"/>
    <s v="AFONSO RODRIGUEZ, MARIA JOSE"/>
    <d v="2026-01-01T00:00:00"/>
    <d v="2026-03-31T00:00:00"/>
    <s v="175158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370265"/>
    <s v="43809082Q"/>
    <s v="AFONSO SANTANA, CONCEPCION"/>
    <d v="2026-01-01T00:00:00"/>
    <d v="2026-03-31T00:00:00"/>
    <s v="175159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04720"/>
    <s v="42220401Z"/>
    <s v="ALAYON FIGUEROA, YASMINA"/>
    <d v="2026-01-01T00:00:00"/>
    <d v="2026-03-31T00:00:00"/>
    <s v="17516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6344"/>
    <s v="53258938T"/>
    <s v="ALCARAZ MARTINEZ, ANDREA"/>
    <d v="2026-01-01T00:00:00"/>
    <d v="2026-03-31T00:00:00"/>
    <s v="175161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65648"/>
    <s v="43809195Z"/>
    <s v="TOLEDO ROBAYNA, ANA ISABEL"/>
    <d v="2026-01-01T00:00:00"/>
    <d v="2026-03-31T00:00:00"/>
    <s v="17513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67495"/>
    <s v="78696410R"/>
    <s v="TORRES MARTIN, MARIA BELEN"/>
    <d v="2026-01-01T00:00:00"/>
    <d v="2026-03-31T00:00:00"/>
    <s v="175133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32038"/>
    <s v="79060224R"/>
    <s v="VALENCIA SIVERIO, ASUNCION"/>
    <d v="2026-01-01T00:00:00"/>
    <d v="2026-03-31T00:00:00"/>
    <s v="17515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4180"/>
    <s v="54044544H"/>
    <s v="VAZQUEZ AYUSO, MARIA JESUS"/>
    <d v="2026-01-01T00:00:00"/>
    <d v="2026-03-31T00:00:00"/>
    <s v="175151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33411"/>
    <s v="42095652V"/>
    <s v="VERA PEREZ, EULALIA DE LA CONCEPCION"/>
    <d v="2026-01-01T00:00:00"/>
    <d v="2026-03-31T00:00:00"/>
    <s v="175152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75245"/>
    <s v="43779672T"/>
    <s v="VILLAR JORGE, FRANCISCO JAVIER"/>
    <d v="2026-01-01T00:00:00"/>
    <d v="2026-03-31T00:00:00"/>
    <s v="175154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18471"/>
    <s v="43367690V"/>
    <s v="ZAMORA LOPEZ, ANA AURORA"/>
    <d v="2026-01-01T00:00:00"/>
    <d v="2026-03-31T00:00:00"/>
    <s v="172280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213312"/>
    <s v="79197536A"/>
    <s v="ZURITA SALAZAR, MARIANA GENOVEVA"/>
    <d v="2026-01-01T00:00:00"/>
    <d v="2026-03-31T00:00:00"/>
    <s v="175155"/>
    <s v="TEMPORAL. T. COMPLETO. N. ESTATU"/>
    <s v="ACUMULACION DE TAREAS"/>
    <s v="LIMPIADOR/A"/>
    <s v="E"/>
    <s v="I_9_1c"/>
    <x v="2"/>
    <n v="90"/>
    <s v="LIMPIADORA"/>
    <s v="LIMPIEZA"/>
    <x v="2"/>
    <s v="0"/>
    <m/>
    <m/>
    <m/>
    <d v="2026-03-31T00:00:00"/>
    <m/>
    <m/>
  </r>
  <r>
    <s v="345285"/>
    <s v="78609851Z"/>
    <s v="FUMERO GONZALEZ, MARIA CECILIA"/>
    <d v="2026-01-01T00:00:00"/>
    <d v="2026-03-31T00:00:00"/>
    <s v="174991"/>
    <s v="TEMPORAL. T. COMPLETO. N. ESTATU"/>
    <s v="ACUMULACION DE TAREAS"/>
    <s v="TÉC ESPECIALISTA / LABORATORIO"/>
    <s v="E"/>
    <s v="I_9_1c"/>
    <x v="2"/>
    <n v="90"/>
    <s v="TÉCNICO ESPECIALISTA LABORATORIO"/>
    <s v="UDAD.DE INVESTIGACION"/>
    <x v="4"/>
    <s v="0"/>
    <m/>
    <m/>
    <m/>
    <d v="2026-03-31T00:00:00"/>
    <m/>
    <m/>
  </r>
  <r>
    <s v="271137"/>
    <s v="45708427K"/>
    <s v="QUESADA FUMERO, ANDREA"/>
    <d v="2026-01-01T00:00:00"/>
    <d v="2026-04-01T00:00:00"/>
    <s v="175107"/>
    <s v="TEMPORAL. T. COMPLETO. N. ESTATU"/>
    <s v="ACUMULACION DE TAREAS"/>
    <s v="LAVANDERO/A"/>
    <s v="E"/>
    <s v="I_9_1c"/>
    <x v="2"/>
    <n v="91"/>
    <s v="LAVANDERIA"/>
    <s v="LAVANDERÍA HOSP.DEL TORAX"/>
    <x v="2"/>
    <s v="0"/>
    <m/>
    <m/>
    <m/>
    <d v="2026-04-01T00:00:00"/>
    <m/>
    <m/>
  </r>
  <r>
    <s v="212827"/>
    <s v="54051428W"/>
    <s v="RODRIGUEZ GONZALEZ, SAUL"/>
    <d v="2026-01-01T00:00:00"/>
    <d v="2026-04-01T00:00:00"/>
    <s v="175112"/>
    <s v="TEMPORAL. T. COMPLETO. N. ESTATU"/>
    <s v="ACUMULACION DE TAREAS"/>
    <s v="LAVANDERO/A"/>
    <s v="E"/>
    <s v="I_9_1c"/>
    <x v="2"/>
    <n v="91"/>
    <s v="LAVANDERIA"/>
    <s v="LAVANDERÍA HOSP.DEL TORAX"/>
    <x v="2"/>
    <s v="0"/>
    <m/>
    <m/>
    <m/>
    <d v="2026-04-01T00:00:00"/>
    <m/>
    <m/>
  </r>
  <r>
    <s v="250244"/>
    <s v="Y0832362Y"/>
    <s v="KIIMETOGLOU, DIMOSTHENIS"/>
    <d v="2026-01-01T00:00:00"/>
    <d v="2026-04-05T00:00:00"/>
    <s v="171774"/>
    <s v="TEMPORAL. T. COMPLETO. N. ESTATU"/>
    <s v="ACUMULACION DE TAREAS"/>
    <s v="FEA CIRUGÍA ORTOPÉDICA Y TRAUMATOLOGÍA"/>
    <s v="E"/>
    <s v="I_9_1c"/>
    <x v="2"/>
    <n v="95"/>
    <s v="FEA CIRUGÍA ORTOPÉDICA Y TRAUMATOLOGÍA"/>
    <s v="P.MÉDICO TRAUMA"/>
    <x v="0"/>
    <s v="0"/>
    <m/>
    <m/>
    <m/>
    <d v="2026-04-05T00:00:00"/>
    <m/>
    <m/>
  </r>
  <r>
    <s v="244451"/>
    <s v="78565477F"/>
    <s v="MESA HERNANDEZ, ARSENIO"/>
    <d v="2026-01-01T00:00:00"/>
    <d v="2026-04-07T00:00:00"/>
    <s v="174992"/>
    <s v="TEMPORAL. T. COMPLETO. N. ESTATU"/>
    <s v="ACUMULACION DE TAREAS"/>
    <s v="MECÁNICO/A"/>
    <s v="E"/>
    <s v="I_9_1c"/>
    <x v="2"/>
    <n v="97"/>
    <s v="MECÁNICO"/>
    <s v="MECÁNICA"/>
    <x v="3"/>
    <s v="0"/>
    <m/>
    <m/>
    <m/>
    <d v="2026-04-07T00:00:00"/>
    <m/>
    <m/>
  </r>
  <r>
    <s v="240029"/>
    <s v="78644017W"/>
    <s v="MESA SUAREZ, LAURA"/>
    <d v="2026-01-01T00:00:00"/>
    <d v="2026-04-07T00:00:00"/>
    <s v="171776"/>
    <s v="TEMPORAL. T. COMPLETO. N. ESTATU"/>
    <s v="ACUMULACION DE TAREAS"/>
    <s v="FEA ENDOCRINOLOGÍA Y N"/>
    <s v="E"/>
    <s v="I_9_1c"/>
    <x v="2"/>
    <n v="97"/>
    <s v="FEA ENDOCRINOLOGÍA Y NUTRICIÓN"/>
    <s v="P.MÉDICO ENDOCRINOLOGÍA"/>
    <x v="0"/>
    <s v="0"/>
    <m/>
    <m/>
    <m/>
    <d v="2026-04-07T00:00:00"/>
    <m/>
    <m/>
  </r>
  <r>
    <s v="254757"/>
    <s v="78927697T"/>
    <s v="INGUANZO ORTIZ, MARIA"/>
    <d v="2026-01-01T00:00:00"/>
    <d v="2026-04-07T00:00:00"/>
    <s v="171777"/>
    <s v="TEMPORAL. T. COMPLETO. N. ESTATU"/>
    <s v="ACUMULACION DE TAREAS"/>
    <s v="FEA PEDIATRÍA"/>
    <s v="E"/>
    <s v="I_9_1c"/>
    <x v="2"/>
    <n v="97"/>
    <s v="FEA PEDIATRÍA"/>
    <s v="P.MÉDICO PEDIATRÍA"/>
    <x v="0"/>
    <s v="0"/>
    <m/>
    <m/>
    <m/>
    <d v="2026-04-07T00:00:00"/>
    <m/>
    <m/>
  </r>
  <r>
    <s v="317471"/>
    <s v="53607907J"/>
    <s v="CORDELLAT MARTINEZ, MARIA DEL MAR"/>
    <d v="2026-01-01T00:00:00"/>
    <d v="2026-04-08T00:00:00"/>
    <s v="174356"/>
    <s v="TEMPORAL. T. PARCIAL. N. ESTATU."/>
    <s v="ACUMULACION DE TAREAS"/>
    <s v="FEA DERMATOLOGÍA"/>
    <s v="E"/>
    <s v="I_9_1c"/>
    <x v="2"/>
    <n v="98"/>
    <s v="FEA DERMATOLOGÍA"/>
    <s v="P.MÉDICO DERMATOLOGÍA"/>
    <x v="0"/>
    <s v="0"/>
    <m/>
    <m/>
    <m/>
    <d v="2026-04-08T00:00:00"/>
    <m/>
    <m/>
  </r>
  <r>
    <s v="254757"/>
    <s v="78927697T"/>
    <s v="INGUANZO ORTIZ, MARIA"/>
    <d v="2026-04-08T00:00:00"/>
    <d v="2026-04-09T00:00:00"/>
    <s v="177908"/>
    <s v="TEMPORAL. T. COMPLETO. N. ESTATU"/>
    <s v="ACUMULACION DE TAREAS"/>
    <s v="FEA PEDIATRÍA"/>
    <s v="E"/>
    <s v="I_9_1c"/>
    <x v="2"/>
    <n v="2"/>
    <s v="FEA PEDIATRÍA"/>
    <s v="P.MÉDICO PEDIATRÍA"/>
    <x v="0"/>
    <s v="0"/>
    <m/>
    <m/>
    <m/>
    <d v="2026-04-09T00:00:00"/>
    <m/>
    <m/>
  </r>
  <r>
    <s v="384130"/>
    <s v="78711908C"/>
    <s v="DIAZ PEREZ, YANET"/>
    <d v="2026-03-19T00:00:00"/>
    <d v="2026-04-15T00:00:00"/>
    <s v="177316"/>
    <s v="TEMPORAL. T. COMPLETO. N. ESTATU"/>
    <s v="ACUMULACION DE TAREAS"/>
    <s v="CELADOR/A"/>
    <s v="E"/>
    <s v="I_9_1c"/>
    <x v="2"/>
    <n v="28"/>
    <s v="CELADOR"/>
    <s v="DISTRIBUCIÓN"/>
    <x v="2"/>
    <s v="0"/>
    <m/>
    <m/>
    <m/>
    <d v="2026-04-15T00:00:00"/>
    <m/>
    <m/>
  </r>
  <r>
    <s v="304612"/>
    <s v="54047684F"/>
    <s v="RODRIGUEZ HERNANDEZ, DAURA ATTENERI"/>
    <d v="2026-03-19T00:00:00"/>
    <d v="2026-04-15T00:00:00"/>
    <s v="177320"/>
    <s v="TEMPORAL. T. COMPLETO. N. ESTATU"/>
    <s v="ACUMULACION DE TAREAS"/>
    <s v="LAVANDERO/A"/>
    <s v="E"/>
    <s v="I_9_1c"/>
    <x v="2"/>
    <n v="28"/>
    <s v="LAVANDERIA"/>
    <s v="LENCERÍA Y COSTURA"/>
    <x v="2"/>
    <s v="0"/>
    <m/>
    <m/>
    <m/>
    <d v="2026-04-15T00:00:00"/>
    <m/>
    <m/>
  </r>
  <r>
    <s v="210146"/>
    <s v="78633841S"/>
    <s v="ROMERO DIAZ, SONIA"/>
    <d v="2026-03-19T00:00:00"/>
    <d v="2026-04-15T00:00:00"/>
    <s v="177319"/>
    <s v="TEMPORAL. T. COMPLETO. N. ESTATU"/>
    <s v="ACUMULACION DE TAREAS"/>
    <s v="LAVANDERO/A"/>
    <s v="E"/>
    <s v="I_9_1c"/>
    <x v="2"/>
    <n v="28"/>
    <s v="LAVANDERIA"/>
    <s v="LENCERÍA Y COSTURA"/>
    <x v="2"/>
    <s v="0"/>
    <m/>
    <m/>
    <m/>
    <d v="2026-04-15T00:00:00"/>
    <m/>
    <m/>
  </r>
  <r>
    <s v="263328"/>
    <s v="54064680Y"/>
    <s v="GOMEZ DIAZ, LAURA ROCIO"/>
    <d v="2026-01-01T00:00:00"/>
    <d v="2026-04-21T00:00:00"/>
    <s v="171665"/>
    <s v="TEMPORAL. T. COMPLETO. N. ESTATU"/>
    <s v="ACUMULACION DE TAREAS"/>
    <s v="FEA CUIDADOS PALIATIVOS"/>
    <s v="E"/>
    <s v="I_9_1c"/>
    <x v="2"/>
    <n v="111"/>
    <s v="MÉDICO DE CUIDADOS PALIATIVOS"/>
    <s v="P. MÉDICO PALIATIVOS"/>
    <x v="0"/>
    <s v="0"/>
    <m/>
    <m/>
    <m/>
    <d v="2026-04-21T00:00:00"/>
    <m/>
    <m/>
  </r>
  <r>
    <s v="355904"/>
    <s v="Z3324485R"/>
    <s v="BELLO, LUCIANO NICOLAS"/>
    <d v="2026-01-01T00:00:00"/>
    <d v="2026-04-21T00:00:00"/>
    <s v="171659"/>
    <s v="TEMPORAL. T. COMPLETO. N. ESTATU"/>
    <s v="ACUMULACION DE TAREAS"/>
    <s v="MEDICO/A URGENCIA HOSPITALARIA"/>
    <s v="E"/>
    <s v="I_9_1c"/>
    <x v="2"/>
    <n v="111"/>
    <s v="MÉDICO URGENCIA HOSPITALARIA"/>
    <s v="P.MÉDICO DE URGENCIAS"/>
    <x v="0"/>
    <s v="0"/>
    <m/>
    <m/>
    <m/>
    <d v="2026-04-21T00:00:00"/>
    <m/>
    <m/>
  </r>
  <r>
    <s v="336617"/>
    <s v="79083981E"/>
    <s v="RIOS CEJAS, MARIA DEL ROSARIO"/>
    <d v="2026-01-01T00:00:00"/>
    <d v="2026-04-22T00:00:00"/>
    <s v="171666"/>
    <s v="TEMPORAL. T. COMPLETO. N. ESTATU"/>
    <s v="ACUMULACION DE TAREAS"/>
    <s v="FEA NEUROLOGÍA"/>
    <s v="E"/>
    <s v="I_9_1c"/>
    <x v="2"/>
    <n v="112"/>
    <s v="FEA NEUROLOGÍA"/>
    <s v="P.MÉDICO NEUROLOGÍA"/>
    <x v="0"/>
    <s v="0"/>
    <m/>
    <m/>
    <m/>
    <d v="2026-04-22T00:00:00"/>
    <m/>
    <m/>
  </r>
  <r>
    <s v="297818"/>
    <s v="06681259N"/>
    <s v="FIGUEIRAS RINCON, MANUEL ALBERTO"/>
    <d v="2026-01-01T00:00:00"/>
    <d v="2026-04-24T00:00:00"/>
    <s v="171782"/>
    <s v="TEMPORAL. T. COMPLETO. N. ESTATU"/>
    <s v="ACUMULACION DE TAREAS"/>
    <s v="FEA ALERGOLOGÍA"/>
    <s v="E"/>
    <s v="I_9_1c"/>
    <x v="2"/>
    <n v="114"/>
    <s v="FEA ALERGOLOGÍA"/>
    <s v="P. MÉDICO  ALERGOLOGÍA."/>
    <x v="0"/>
    <s v="0"/>
    <m/>
    <m/>
    <m/>
    <d v="2026-04-24T00:00:00"/>
    <m/>
    <m/>
  </r>
  <r>
    <s v="314845"/>
    <s v="54721248Q"/>
    <s v="MARTIN VOSO, MARIA GABRIELA"/>
    <d v="2026-01-01T00:00:00"/>
    <d v="2026-04-24T00:00:00"/>
    <s v="171783"/>
    <s v="TEMPORAL. T. COMPLETO. N. ESTATU"/>
    <s v="ACUMULACION DE TAREAS"/>
    <s v="FEA ALERGOLOGÍA"/>
    <s v="E"/>
    <s v="I_9_1c"/>
    <x v="2"/>
    <n v="114"/>
    <s v="FEA ALERGOLOGÍA"/>
    <s v="P. MÉDICO  ALERGOLOGÍA."/>
    <x v="0"/>
    <s v="0"/>
    <m/>
    <m/>
    <m/>
    <d v="2026-04-24T00:00:00"/>
    <m/>
    <m/>
  </r>
  <r>
    <s v="221281"/>
    <s v="54063167B"/>
    <s v="OLIVERA DE ARMAS, NADIA"/>
    <d v="2026-01-01T00:00:00"/>
    <d v="2026-04-26T00:00:00"/>
    <s v="175090"/>
    <s v="TEMPORAL. T. COMPLETO. N. ESTATU"/>
    <s v="ACUMULACION DE TAREAS"/>
    <s v="AUXILIAR DE ENFERMERÍA"/>
    <s v="E"/>
    <s v="I_9_1c"/>
    <x v="2"/>
    <n v="116"/>
    <s v="AUXILIAR DE ENFERMERÍA"/>
    <s v="PLANTILLA VOLANTE DEL EAA (EDIFICIO DE ACTIVIDADES"/>
    <x v="1"/>
    <s v="0"/>
    <m/>
    <m/>
    <m/>
    <d v="2026-04-26T00:00:00"/>
    <m/>
    <m/>
  </r>
  <r>
    <s v="255774"/>
    <s v="78859197V"/>
    <s v="PAIS BALFAGON, ALVARO"/>
    <d v="2026-01-01T00:00:00"/>
    <d v="2026-04-27T00:00:00"/>
    <s v="171137"/>
    <s v="TEMPORAL. T. COMPLETO. N. ESTATU"/>
    <s v="ACUMULACION DE TAREAS"/>
    <s v="ODONTÓLOGO"/>
    <s v="E"/>
    <s v="I_9_1c"/>
    <x v="2"/>
    <n v="117"/>
    <s v="ODONTOLOGO"/>
    <s v="P.MÉDICO ODONTOLOGÍA"/>
    <x v="0"/>
    <s v="0"/>
    <m/>
    <m/>
    <m/>
    <d v="2026-04-27T00:00:00"/>
    <m/>
    <m/>
  </r>
  <r>
    <s v="222960"/>
    <s v="44736849D"/>
    <s v="LEON PORRAS, PABLO"/>
    <d v="2026-01-01T00:00:00"/>
    <d v="2026-04-29T00:00:00"/>
    <s v="172437"/>
    <s v="TEMPORAL. T. COMPLETO. N. ESTATU"/>
    <s v="ACUMULACION DE TAREAS"/>
    <s v="MEDICO/A URGENCIA HOSPITALARIA"/>
    <s v="E"/>
    <s v="I_9_1c"/>
    <x v="2"/>
    <n v="119"/>
    <s v="MÉDICO URGENCIA HOSPITALARIA"/>
    <s v="P.MÉDICO DE URGENCIAS"/>
    <x v="0"/>
    <s v="0"/>
    <m/>
    <m/>
    <m/>
    <d v="2026-04-29T00:00:00"/>
    <m/>
    <m/>
  </r>
  <r>
    <s v="381287"/>
    <s v="78559474F"/>
    <s v="HERNANDEZ SUAREZ, MARIA ELENA"/>
    <d v="2026-04-01T00:00:00"/>
    <d v="2026-04-30T00:00:00"/>
    <s v="177292"/>
    <s v="TEMPORAL. T. PARCIAL. N. ESTATU."/>
    <s v="ACUMULACION DE TAREAS"/>
    <s v="TÉC ESPECIALISTA / RADIODIAGNÓSTICO"/>
    <s v="E"/>
    <s v="I_9_1c"/>
    <x v="2"/>
    <n v="30"/>
    <s v="TÉCNICO ESPECIALISTA RADIODIAGNÓSTICO"/>
    <s v="AREA.ENFERMERIA - CAE PTO.DE LA CRUZ"/>
    <x v="1"/>
    <s v="0"/>
    <m/>
    <m/>
    <m/>
    <d v="2026-04-30T00:00:00"/>
    <m/>
    <m/>
  </r>
  <r>
    <s v="370513"/>
    <s v="54061922P"/>
    <s v="JIMENEZ ALONSO, AIRAM"/>
    <d v="2026-04-01T00:00:00"/>
    <d v="2026-04-30T00:00:00"/>
    <s v="177291"/>
    <s v="TEMPORAL. T. PARCIAL. N. ESTATU."/>
    <s v="ACUMULACION DE TAREAS"/>
    <s v="TÉC ESPECIALISTA / RADIODIAGNÓSTICO"/>
    <s v="E"/>
    <s v="I_9_1c"/>
    <x v="2"/>
    <n v="30"/>
    <s v="TÉCNICO ESPECIALISTA RADIODIAGNÓSTICO"/>
    <s v="AREA.ENFERMERIA - CAE PTO.DE LA CRUZ"/>
    <x v="1"/>
    <s v="0"/>
    <m/>
    <m/>
    <m/>
    <d v="2026-04-30T00:00:00"/>
    <m/>
    <m/>
  </r>
  <r>
    <s v="384325"/>
    <s v="70654912Q"/>
    <s v="FRANCEZON MONJE, STELLA MARIS"/>
    <d v="2026-04-01T00:00:00"/>
    <d v="2026-04-30T00:00:00"/>
    <s v="177290"/>
    <s v="TEMPORAL. T. COMPLETO. N. ESTATU"/>
    <s v="ACUMULACION DE TAREAS"/>
    <s v="TÉC ESPECIALISTA / RADIODIAGNÓSTICO"/>
    <s v="E"/>
    <s v="I_9_1c"/>
    <x v="2"/>
    <n v="30"/>
    <s v="TÉCNICO ESPECIALISTA RADIODIAGNÓSTICO"/>
    <s v="BLOQUE QUIRURGICO CENTRAL"/>
    <x v="1"/>
    <s v="0"/>
    <m/>
    <m/>
    <m/>
    <d v="2026-04-30T00:00:00"/>
    <m/>
    <m/>
  </r>
  <r>
    <s v="295521"/>
    <s v="17744604N"/>
    <s v="ORRIOS GARCIA, INES"/>
    <d v="2026-04-02T00:00:00"/>
    <d v="2026-04-30T00:00:00"/>
    <s v="178011"/>
    <s v="TEMPORAL. T. COMPLETO. N. ESTATU"/>
    <s v="ACUMULACION DE TAREAS"/>
    <s v="TERAPEUTA OCUPACIONAL"/>
    <s v="E"/>
    <s v="I_9_1c"/>
    <x v="2"/>
    <n v="29"/>
    <s v="TERAPEUTA OCUPACIONAL"/>
    <s v="LABORTERAPIA AGUDOS"/>
    <x v="1"/>
    <s v="0"/>
    <m/>
    <m/>
    <m/>
    <d v="2026-04-30T00:00:00"/>
    <m/>
    <m/>
  </r>
  <r>
    <s v="277011"/>
    <s v="54112989S"/>
    <s v="PACHECO RODRIGUEZ, SAIRA"/>
    <d v="2026-04-02T00:00:00"/>
    <d v="2026-04-30T00:00:00"/>
    <s v="178007"/>
    <s v="TEMPORAL. T. COMPLETO. N. ESTATU"/>
    <s v="ACUMULACION DE TAREAS"/>
    <s v="AUXILIAR DE ENFERMERÍA"/>
    <s v="E"/>
    <s v="I_9_1c"/>
    <x v="2"/>
    <n v="29"/>
    <s v="AUXILIAR DE ENFERMERÍA"/>
    <s v="PLANTA  3ª IMPAR-HOSP.EDIF.A"/>
    <x v="1"/>
    <s v="0"/>
    <m/>
    <m/>
    <m/>
    <d v="2026-04-30T00:00:00"/>
    <m/>
    <m/>
  </r>
  <r>
    <s v="269367"/>
    <s v="79157437Q"/>
    <s v="ADVANI ADVANI, JITESH KUMAR"/>
    <d v="2026-04-01T00:00:00"/>
    <d v="2026-04-30T00:00:00"/>
    <s v="177556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65693"/>
    <s v="79084734Q"/>
    <s v="AFONSO IZQUIERDO, ALEJANDRO"/>
    <d v="2026-04-01T00:00:00"/>
    <d v="2026-04-30T00:00:00"/>
    <s v="17757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4280"/>
    <s v="74387832J"/>
    <s v="ALEDO CARMONA, CLARA"/>
    <d v="2026-04-01T00:00:00"/>
    <d v="2026-04-30T00:00:00"/>
    <s v="17760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0397"/>
    <s v="79063346H"/>
    <s v="ALVAREZ PEREZ, REBECA"/>
    <d v="2026-04-01T00:00:00"/>
    <d v="2026-04-30T00:00:00"/>
    <s v="177579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34013"/>
    <s v="50994953C"/>
    <s v="AVILA JIMENEZ, ALICIA"/>
    <d v="2026-04-01T00:00:00"/>
    <d v="2026-04-30T00:00:00"/>
    <s v="17760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5402"/>
    <s v="46268056Z"/>
    <s v="BRAVO CANTERO, VIRGINIA"/>
    <d v="2026-04-01T00:00:00"/>
    <d v="2026-04-30T00:00:00"/>
    <s v="177563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35956"/>
    <s v="77449404D"/>
    <s v="CARRASCOSA MORENO, NURIA DEL PILAR"/>
    <d v="2026-04-01T00:00:00"/>
    <d v="2026-04-30T00:00:00"/>
    <s v="177564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83517"/>
    <s v="78564907N"/>
    <s v="CARRION LEON, VERONICA DEL PILAR"/>
    <d v="2026-04-01T00:00:00"/>
    <d v="2026-04-30T00:00:00"/>
    <s v="177581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72422"/>
    <s v="43787085F"/>
    <s v="CASTRO SAN JOSE, PILAR DE LOS ANGELES"/>
    <d v="2026-04-01T00:00:00"/>
    <d v="2026-04-30T00:00:00"/>
    <s v="177588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99885"/>
    <s v="47005222F"/>
    <s v="COROMINAS LEDESMA, MARIA AZAHARA"/>
    <d v="2026-04-01T00:00:00"/>
    <d v="2026-04-30T00:00:00"/>
    <s v="17757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83807"/>
    <s v="45877682L"/>
    <s v="CORVO BAEZ, SANDRA"/>
    <d v="2026-04-01T00:00:00"/>
    <d v="2026-04-30T00:00:00"/>
    <s v="17757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79290"/>
    <s v="79154962W"/>
    <s v="DIAZ ARTEAGA, MARIA"/>
    <d v="2026-04-01T00:00:00"/>
    <d v="2026-04-30T00:00:00"/>
    <s v="177561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3009"/>
    <s v="51154430S"/>
    <s v="DIAZ IZQUIERDO, YANIRA"/>
    <d v="2026-04-01T00:00:00"/>
    <d v="2026-04-30T00:00:00"/>
    <s v="177583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27573"/>
    <s v="43843420S"/>
    <s v="DIAZ LORENZO, EMMA LIA"/>
    <d v="2026-04-01T00:00:00"/>
    <d v="2026-04-30T00:00:00"/>
    <s v="177587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56132"/>
    <s v="43485392M"/>
    <s v="DIAZ PACHECO, AGUSTIN"/>
    <d v="2026-04-01T00:00:00"/>
    <d v="2026-04-30T00:00:00"/>
    <s v="177574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2863"/>
    <s v="45457700V"/>
    <s v="DOMINGUEZ MAGDALENA, ELISA ISABEL"/>
    <d v="2026-04-01T00:00:00"/>
    <d v="2026-04-30T00:00:00"/>
    <s v="177582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13595"/>
    <s v="43463743E"/>
    <s v="ESTEVEZ FERNANDEZ, ANDREA"/>
    <d v="2026-04-01T00:00:00"/>
    <d v="2026-04-30T00:00:00"/>
    <s v="177567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2151"/>
    <s v="54115102N"/>
    <s v="FERNANDEZ MONTFULLEDA, CLAUDIA"/>
    <d v="2026-04-01T00:00:00"/>
    <d v="2026-04-30T00:00:00"/>
    <s v="177557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99238"/>
    <s v="78624748F"/>
    <s v="GIL GARCIA, BELINDA"/>
    <d v="2026-04-01T00:00:00"/>
    <d v="2026-04-30T00:00:00"/>
    <s v="177592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80794"/>
    <s v="43378466Y"/>
    <s v="GONZALEZ ROCIO, DANIEL"/>
    <d v="2026-04-01T00:00:00"/>
    <d v="2026-04-30T00:00:00"/>
    <s v="177555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2651"/>
    <s v="42220457R"/>
    <s v="GRANJA PEREZ, HARIDIAN MARIA"/>
    <d v="2026-04-01T00:00:00"/>
    <d v="2026-04-30T00:00:00"/>
    <s v="177589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04913"/>
    <s v="49246548Y"/>
    <s v="GUILLEN GEA, LIDIA"/>
    <d v="2026-04-01T00:00:00"/>
    <d v="2026-04-30T00:00:00"/>
    <s v="177566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50921"/>
    <s v="43379870F"/>
    <s v="GUTIERREZ ABREU, MARLENE"/>
    <d v="2026-04-01T00:00:00"/>
    <d v="2026-04-30T00:00:00"/>
    <s v="177585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4695"/>
    <s v="42235182Y"/>
    <s v="HERNANDEZ CONCEPCION, ELISA"/>
    <d v="2026-04-01T00:00:00"/>
    <d v="2026-04-30T00:00:00"/>
    <s v="177591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39981"/>
    <s v="49148983F"/>
    <s v="HERNANDEZ ESTEBAN, MARTA"/>
    <d v="2026-04-01T00:00:00"/>
    <d v="2026-04-30T00:00:00"/>
    <s v="177569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390069"/>
    <s v="78572388H"/>
    <s v="HERNANDEZ MARRERO, MIRIAM MERCEDES"/>
    <d v="2026-04-01T00:00:00"/>
    <d v="2026-04-30T00:00:00"/>
    <s v="177586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08679"/>
    <s v="24417573Z"/>
    <s v="HERNANDEZ PEÑAFIEL, JUAN"/>
    <d v="2026-04-01T00:00:00"/>
    <d v="2026-04-30T00:00:00"/>
    <s v="177565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57420"/>
    <s v="78038261C"/>
    <s v="IBORRA GARCIA, YOLANDA"/>
    <d v="2026-04-01T00:00:00"/>
    <d v="2026-04-30T00:00:00"/>
    <s v="177593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4095"/>
    <s v="79072651P"/>
    <s v="LEE ROQUE, ELISA PATRICIA"/>
    <d v="2026-04-02T00:00:00"/>
    <d v="2026-04-30T00:00:00"/>
    <s v="178004"/>
    <s v="TEMPORAL. T. COMPLETO. N. ESTATU"/>
    <s v="ACUMULACION DE TAREAS"/>
    <s v="AUXILIAR DE ENFERMERÍA"/>
    <s v="E"/>
    <s v="I_9_1c"/>
    <x v="2"/>
    <n v="29"/>
    <s v="AUXILIAR DE ENFERMERÍA"/>
    <s v="PLANTILLA VOLANTE"/>
    <x v="1"/>
    <s v="0"/>
    <m/>
    <m/>
    <m/>
    <d v="2026-04-30T00:00:00"/>
    <m/>
    <m/>
  </r>
  <r>
    <s v="381898"/>
    <s v="54114953R"/>
    <s v="PERDOMO CASO, VALENTINA"/>
    <d v="2026-04-01T00:00:00"/>
    <d v="2026-04-30T00:00:00"/>
    <s v="177599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1265"/>
    <s v="51149627L"/>
    <s v="PERDOMO MIR, CARLOTA"/>
    <d v="2026-04-01T00:00:00"/>
    <d v="2026-04-30T00:00:00"/>
    <s v="17756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77934"/>
    <s v="05722845P"/>
    <s v="PEREZ LOPEZ, ANA MARIA"/>
    <d v="2026-04-01T00:00:00"/>
    <d v="2026-04-30T00:00:00"/>
    <s v="177600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36797"/>
    <s v="43837252B"/>
    <s v="PEREZ MARTIN, TILELLI"/>
    <d v="2026-04-01T00:00:00"/>
    <d v="2026-04-30T00:00:00"/>
    <s v="177594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23074"/>
    <s v="78642887E"/>
    <s v="RAMOS CASTRO, ITAHISA MARIA"/>
    <d v="2026-04-01T00:00:00"/>
    <d v="2026-04-30T00:00:00"/>
    <s v="177580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19649"/>
    <s v="78573433M"/>
    <s v="RAMOS PEREZ, LUCIA MONTSERRAT"/>
    <d v="2026-04-01T00:00:00"/>
    <d v="2026-04-30T00:00:00"/>
    <s v="177590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68908"/>
    <s v="79060200T"/>
    <s v="RODRIGUEZ BAUTE, YASMINA"/>
    <d v="2026-04-01T00:00:00"/>
    <d v="2026-04-30T00:00:00"/>
    <s v="177584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72484"/>
    <s v="43388439C"/>
    <s v="SUAREZ GOMEZ, JORGE"/>
    <d v="2026-04-01T00:00:00"/>
    <d v="2026-04-30T00:00:00"/>
    <s v="177562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06911"/>
    <s v="51168782S"/>
    <s v="TENEZACA GAGÑAY, MARIA ELSA"/>
    <d v="2026-04-01T00:00:00"/>
    <d v="2026-04-30T00:00:00"/>
    <s v="177576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83074"/>
    <s v="51201173E"/>
    <s v="TORRES SOMOHANO, RAMON"/>
    <d v="2026-04-01T00:00:00"/>
    <d v="2026-04-30T00:00:00"/>
    <s v="177577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45246"/>
    <s v="51201172K"/>
    <s v="TORRES SOMOHANO, RAQUEL"/>
    <d v="2026-04-01T00:00:00"/>
    <d v="2026-04-30T00:00:00"/>
    <s v="177578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246464"/>
    <s v="51147978A"/>
    <s v="VENTURA MORERA, NATALIA"/>
    <d v="2026-04-01T00:00:00"/>
    <d v="2026-04-30T00:00:00"/>
    <s v="177558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17651"/>
    <s v="43842299K"/>
    <s v="VERA GONZALEZ, CLAUDIA"/>
    <d v="2026-04-01T00:00:00"/>
    <d v="2026-04-30T00:00:00"/>
    <s v="177595"/>
    <s v="TEMPORAL. T. COMPLETO. N. ESTATU"/>
    <s v="ACUMULACION DE TAREAS"/>
    <s v="AUXILIAR DE ENFERMERÍA"/>
    <s v="E"/>
    <s v="I_9_1c"/>
    <x v="2"/>
    <n v="30"/>
    <s v="AUXILIAR DE ENFERMERÍA"/>
    <s v="PLANTILLA VOLANTE"/>
    <x v="1"/>
    <s v="0"/>
    <m/>
    <m/>
    <m/>
    <d v="2026-04-30T00:00:00"/>
    <m/>
    <m/>
  </r>
  <r>
    <s v="330703"/>
    <s v="54053493C"/>
    <s v="VICENTE MAHMUD, CRISTIAN"/>
    <d v="2026-04-01T00:00:00"/>
    <d v="2026-04-30T00:00:00"/>
    <s v="177568"/>
    <s v="TEMPORAL. T. COMPLETO. N. ESTATU"/>
    <s v="ACUMULACION DE TAREAS"/>
    <s v="ENFERMERO/A"/>
    <s v="E"/>
    <s v="I_9_1c"/>
    <x v="2"/>
    <n v="30"/>
    <s v="ENFERMERA/O"/>
    <s v="PLANTILLA VOLANTE"/>
    <x v="1"/>
    <s v="0"/>
    <m/>
    <m/>
    <m/>
    <d v="2026-04-30T00:00:00"/>
    <m/>
    <m/>
  </r>
  <r>
    <s v="245788"/>
    <s v="43834332N"/>
    <s v="BRITO TRUJILLO, EDUARDO FRANCISCO"/>
    <d v="2026-04-01T00:00:00"/>
    <d v="2026-04-30T00:00:00"/>
    <s v="177976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392569"/>
    <s v="43359826L"/>
    <s v="GARCIA GONZALEZ, MARGARITA"/>
    <d v="2026-04-01T00:00:00"/>
    <d v="2026-04-30T00:00:00"/>
    <s v="177287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204101"/>
    <s v="78704447B"/>
    <s v="RODRIGUEZ HERNANDEZ, IRENE SABRINA"/>
    <d v="2026-04-01T00:00:00"/>
    <d v="2026-04-30T00:00:00"/>
    <s v="177286"/>
    <s v="TEMPORAL. T. COMPLETO. N. ESTATU"/>
    <s v="ACUMULACION DE TAREAS"/>
    <s v="CELADOR/A"/>
    <s v="E"/>
    <s v="I_9_1c"/>
    <x v="2"/>
    <n v="30"/>
    <s v="CELADOR"/>
    <s v="SUBDIRECCIÓN ENFERMERÍA"/>
    <x v="1"/>
    <s v="0"/>
    <m/>
    <m/>
    <m/>
    <d v="2026-04-30T00:00:00"/>
    <m/>
    <m/>
  </r>
  <r>
    <s v="258507"/>
    <s v="49366664Q"/>
    <s v="CARRON BLAZQUEZ, CARMEN"/>
    <d v="2026-04-02T00:00:00"/>
    <d v="2026-04-30T00:00:00"/>
    <s v="178018"/>
    <s v="TEMPORAL. T. COMPLETO. N. ESTATU"/>
    <s v="ACUMULACION DE TAREAS"/>
    <s v="ENFERMERO/A"/>
    <s v="E"/>
    <s v="I_9_1c"/>
    <x v="2"/>
    <n v="29"/>
    <s v="ENFERMERA/O"/>
    <s v="U.V.I."/>
    <x v="1"/>
    <s v="0"/>
    <m/>
    <m/>
    <m/>
    <d v="2026-04-30T00:00:00"/>
    <m/>
    <m/>
  </r>
  <r>
    <s v="292989"/>
    <s v="54047817W"/>
    <s v="SIVERIO HERNANDEZ, ATTENERI"/>
    <d v="2026-04-02T00:00:00"/>
    <d v="2026-04-30T00:00:00"/>
    <s v="0"/>
    <s v="TEMPORAL. T. COMPLETO. N. ESTATU"/>
    <s v="ACUMULACION DE TAREAS"/>
    <s v="AUXILIAR DE ENFERMERÍA"/>
    <s v="E"/>
    <s v="I_9_1c"/>
    <x v="2"/>
    <n v="29"/>
    <s v="AUXILIAR DE ENFERMERÍA"/>
    <s v="U.V.I."/>
    <x v="1"/>
    <s v="0"/>
    <m/>
    <m/>
    <m/>
    <d v="2026-04-30T00:00:00"/>
    <m/>
    <m/>
  </r>
  <r>
    <s v="292833"/>
    <s v="78560477K"/>
    <s v="AFONSO GARCIA, ISABEL"/>
    <d v="2026-04-01T00:00:00"/>
    <d v="2026-04-30T00:00:00"/>
    <s v="177323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80876"/>
    <s v="43807202E"/>
    <s v="ALBERTOS VERA, RUTH"/>
    <d v="2026-04-01T00:00:00"/>
    <d v="2026-04-30T00:00:00"/>
    <s v="177324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29042"/>
    <s v="42877569A"/>
    <s v="ALEMAN ALONSO, ELISA ISABEL"/>
    <d v="2026-04-01T00:00:00"/>
    <d v="2026-04-30T00:00:00"/>
    <s v="177325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8963"/>
    <s v="78679422X"/>
    <s v="ALMENARA SUAREZ, CRISTO DAVID"/>
    <d v="2026-04-01T00:00:00"/>
    <d v="2026-04-30T00:00:00"/>
    <s v="177326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51036"/>
    <s v="45456472P"/>
    <s v="ALONSO CONTRERAS, DAVID FRANCISCO"/>
    <d v="2026-04-01T00:00:00"/>
    <d v="2026-04-30T00:00:00"/>
    <s v="177289"/>
    <s v="TEMPORAL. T. COMPLETO. N. ESTATU"/>
    <s v="ACUMULACION DE TAREAS"/>
    <s v="CELADOR/A"/>
    <s v="E"/>
    <s v="I_9_1c"/>
    <x v="2"/>
    <n v="30"/>
    <s v="CELADOR"/>
    <s v="URGENCIAS"/>
    <x v="1"/>
    <s v="0"/>
    <m/>
    <m/>
    <m/>
    <d v="2026-04-30T00:00:00"/>
    <m/>
    <m/>
  </r>
  <r>
    <s v="313032"/>
    <s v="78567753Y"/>
    <s v="ARMAS SANTANA, YANIRA"/>
    <d v="2026-04-01T00:00:00"/>
    <d v="2026-04-30T00:00:00"/>
    <s v="177288"/>
    <s v="TEMPORAL. T. COMPLETO. N. ESTATU"/>
    <s v="ACUMULACION DE TAREAS"/>
    <s v="CELADOR/A"/>
    <s v="E"/>
    <s v="I_9_1c"/>
    <x v="2"/>
    <n v="30"/>
    <s v="CELADOR"/>
    <s v="URGENCIAS"/>
    <x v="1"/>
    <s v="0"/>
    <m/>
    <m/>
    <m/>
    <d v="2026-04-30T00:00:00"/>
    <m/>
    <m/>
  </r>
  <r>
    <s v="299538"/>
    <s v="78675665W"/>
    <s v="BARROSO GONZALEZ, MARIA DEL CRISTO"/>
    <d v="2026-04-01T00:00:00"/>
    <d v="2026-04-30T00:00:00"/>
    <s v="177335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09975"/>
    <s v="78627764X"/>
    <s v="BAUTE MARTIN, CARMEN NIEVES"/>
    <d v="2026-04-01T00:00:00"/>
    <d v="2026-04-30T00:00:00"/>
    <s v="177332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39520"/>
    <s v="44731768B"/>
    <s v="CALDERIN BETANCOR, HERIBERTO ELEAZAR"/>
    <d v="2026-04-01T00:00:00"/>
    <d v="2026-04-30T00:00:00"/>
    <s v="177331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80952"/>
    <s v="45453595Y"/>
    <s v="CAMARA LEMES, JUANA PATRICIA"/>
    <d v="2026-04-01T00:00:00"/>
    <d v="2026-04-30T00:00:00"/>
    <s v="177327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76782"/>
    <s v="42222893E"/>
    <s v="CRUZ RODRIGUEZ, KEVIN"/>
    <d v="2026-04-01T00:00:00"/>
    <d v="2026-04-30T00:00:00"/>
    <s v="177328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36456"/>
    <s v="54060475X"/>
    <s v="HERNANDEZ BARAJAS, ANGIE JUSETTE"/>
    <d v="2026-04-01T00:00:00"/>
    <d v="2026-04-30T00:00:00"/>
    <s v="177333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2714"/>
    <s v="42239277F"/>
    <s v="RAMOS SUGUE, SILVIA"/>
    <d v="2026-04-01T00:00:00"/>
    <d v="2026-04-30T00:00:00"/>
    <s v="177330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95687"/>
    <s v="43819881M"/>
    <s v="RODRIGUEZ GONZALEZ, NAYRA"/>
    <d v="2026-04-01T00:00:00"/>
    <d v="2026-04-30T00:00:00"/>
    <s v="177329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14391"/>
    <s v="34995696T"/>
    <s v="RODRIGUEZ MARTINEZ, OLALLA"/>
    <d v="2026-04-01T00:00:00"/>
    <d v="2026-04-30T00:00:00"/>
    <s v="177571"/>
    <s v="TEMPORAL. T. COMPLETO. N. ESTATU"/>
    <s v="ACUMULACION DE TAREAS"/>
    <s v="ENFERMERO/A"/>
    <s v="E"/>
    <s v="I_9_1c"/>
    <x v="2"/>
    <n v="30"/>
    <s v="ENFERMERA/O"/>
    <s v="URGENCIAS"/>
    <x v="1"/>
    <s v="0"/>
    <m/>
    <m/>
    <m/>
    <d v="2026-04-30T00:00:00"/>
    <m/>
    <m/>
  </r>
  <r>
    <s v="222305"/>
    <s v="54045603L"/>
    <s v="RODRIGUEZ PEREZ, MARITZA"/>
    <d v="2026-04-01T00:00:00"/>
    <d v="2026-04-30T00:00:00"/>
    <s v="177334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41966"/>
    <s v="79199680P"/>
    <s v="TORRES GUALTEROS, YENNY ROCIO"/>
    <d v="2026-04-01T00:00:00"/>
    <d v="2026-04-30T00:00:00"/>
    <s v="177321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245836"/>
    <s v="54112837R"/>
    <s v="URBINA PAEZ, VERUSKA ANDREINA"/>
    <d v="2026-04-01T00:00:00"/>
    <d v="2026-04-30T00:00:00"/>
    <s v="177322"/>
    <s v="TEMPORAL. T. COMPLETO. N. ESTATU"/>
    <s v="ACUMULACION DE TAREAS"/>
    <s v="AUXILIAR DE ENFERMERÍA"/>
    <s v="E"/>
    <s v="I_9_1c"/>
    <x v="2"/>
    <n v="30"/>
    <s v="AUXILIAR DE ENFERMERÍA"/>
    <s v="URGENCIAS"/>
    <x v="1"/>
    <s v="0"/>
    <m/>
    <m/>
    <m/>
    <d v="2026-04-30T00:00:00"/>
    <m/>
    <m/>
  </r>
  <r>
    <s v="303807"/>
    <s v="78591940C"/>
    <s v="LOPEZ CAMPOS, LAURA"/>
    <d v="2026-04-01T00:00:00"/>
    <d v="2026-04-30T00:00:00"/>
    <s v="177559"/>
    <s v="TEMPORAL. T. COMPLETO. N. ESTATU"/>
    <s v="ACUMULACION DE TAREAS"/>
    <s v="ENFERMERO/A"/>
    <s v="E"/>
    <s v="I_9_1c"/>
    <x v="2"/>
    <n v="30"/>
    <s v="ENFERMERA/O"/>
    <s v="URGENCIAS - HN_CEAU"/>
    <x v="1"/>
    <s v="0"/>
    <m/>
    <m/>
    <m/>
    <d v="2026-04-30T00:00:00"/>
    <m/>
    <m/>
  </r>
  <r>
    <s v="206741"/>
    <s v="79159507Q"/>
    <s v="VARGAS ALEMAN, CATHAYSA"/>
    <d v="2026-04-01T00:00:00"/>
    <d v="2026-04-30T00:00:00"/>
    <s v="177601"/>
    <s v="TEMPORAL. T. COMPLETO. N. ESTATU"/>
    <s v="ACUMULACION DE TAREAS"/>
    <s v="ENFERMERO/A"/>
    <s v="E"/>
    <s v="I_9_1c"/>
    <x v="2"/>
    <n v="30"/>
    <s v="ENFERMERA/O"/>
    <s v="URGENCIAS - HN_CEAU"/>
    <x v="1"/>
    <s v="0"/>
    <m/>
    <m/>
    <m/>
    <d v="2026-04-30T00:00:00"/>
    <m/>
    <m/>
  </r>
  <r>
    <s v="260151"/>
    <s v="45452401P"/>
    <s v="GARCIA MATIAS, ISAAC"/>
    <d v="2026-04-01T00:00:00"/>
    <d v="2026-04-30T00:00:00"/>
    <s v="178046"/>
    <s v="TEMPORAL. T. COMPLETO. N. ESTATU"/>
    <s v="ACUMULACION DE TAREAS"/>
    <s v="TÉCNICO/A SUPERIOR GESTION Y SERVICIOS"/>
    <s v="E"/>
    <s v="I_9_1c"/>
    <x v="2"/>
    <n v="30"/>
    <s v="TÉCNICO SUPERIOR DE GESTIÓN Y SERVICIOS"/>
    <s v="ELECTRICIDAD"/>
    <x v="3"/>
    <s v="0"/>
    <m/>
    <m/>
    <m/>
    <d v="2026-04-30T00:00:00"/>
    <m/>
    <m/>
  </r>
  <r>
    <s v="236666"/>
    <s v="43793078C"/>
    <s v="MACHIN OLIVA, PEDRO MODESTO"/>
    <d v="2026-04-01T00:00:00"/>
    <d v="2026-04-30T00:00:00"/>
    <s v="178047"/>
    <s v="TEMPORAL. T. COMPLETO. N. ESTATU"/>
    <s v="ACUMULACION DE TAREAS"/>
    <s v="TÉCNICO/A SUPERIOR GESTION Y SERVICIOS"/>
    <s v="E"/>
    <s v="I_9_1c"/>
    <x v="2"/>
    <n v="30"/>
    <s v="TÉCNICO SUPERIOR DE GESTIÓN Y SERVICIOS"/>
    <s v="MECÁNICA LAVANDERIA DEL TORAX"/>
    <x v="3"/>
    <s v="0"/>
    <m/>
    <m/>
    <m/>
    <d v="2026-04-30T00:00:00"/>
    <m/>
    <m/>
  </r>
  <r>
    <s v="363745"/>
    <s v="Y9919013R"/>
    <s v="ARTEAGA GUERRA, DAYANI"/>
    <d v="2026-01-01T00:00:00"/>
    <d v="2026-04-30T00:00:00"/>
    <s v="171765"/>
    <s v="TEMPORAL. T. COMPLETO. N. ESTATU"/>
    <s v="ACUMULACION DE TAREAS"/>
    <s v="MEDICO/A URGENCIA HOSPITALARIA"/>
    <s v="E"/>
    <s v="I_9_1c"/>
    <x v="2"/>
    <n v="120"/>
    <s v="MÉDICO URGENCIA HOSPITALARIA"/>
    <s v="P.MÉDICO DE URGENCIAS"/>
    <x v="0"/>
    <s v="0"/>
    <m/>
    <m/>
    <m/>
    <d v="2026-04-30T00:00:00"/>
    <m/>
    <m/>
  </r>
  <r>
    <s v="341597"/>
    <s v="18554424W"/>
    <s v="MARTINEZ GAITAN, JHON MAURICIO"/>
    <d v="2026-01-01T00:00:00"/>
    <d v="2026-04-30T00:00:00"/>
    <s v="172407"/>
    <s v="TEMPORAL. T. COMPLETO. N. ESTATU"/>
    <s v="ACUMULACION DE TAREAS"/>
    <s v="MEDICO/A URGENCIA HOSPITALARIA"/>
    <s v="E"/>
    <s v="I_9_1c"/>
    <x v="2"/>
    <n v="120"/>
    <s v="MÉDICO URGENCIA HOSPITALARIA"/>
    <s v="P.MÉDICO DE URGENCIAS"/>
    <x v="0"/>
    <s v="0"/>
    <m/>
    <m/>
    <m/>
    <d v="2026-04-30T00:00:00"/>
    <m/>
    <m/>
  </r>
  <r>
    <s v="294469"/>
    <s v="50737383G"/>
    <s v="GONZALEZ-COLACO HARMAND, MAGALI"/>
    <d v="2026-01-01T00:00:00"/>
    <d v="2026-04-30T00:00:00"/>
    <s v="171962"/>
    <s v="TEMPORAL. T. COMPLETO. N. ESTATU"/>
    <s v="ACUMULACION DE TAREAS"/>
    <s v="FEA GERIATRÍA"/>
    <s v="E"/>
    <s v="I_9_1c"/>
    <x v="2"/>
    <n v="120"/>
    <s v="FEA GERIATRÍA"/>
    <s v="P.MÉDICO GERIATRÍA HOSP.NORTE"/>
    <x v="0"/>
    <s v="0"/>
    <m/>
    <m/>
    <m/>
    <d v="2026-04-30T00:00:00"/>
    <m/>
    <m/>
  </r>
  <r>
    <s v="293806"/>
    <s v="79065603K"/>
    <s v="DORTA GONZALEZ, NATALIA PAULA"/>
    <d v="2026-01-01T00:00:00"/>
    <d v="2026-04-30T00:00:00"/>
    <s v="171784"/>
    <s v="TEMPORAL. T. COMPLETO. N. ESTATU"/>
    <s v="ACUMULACION DE TAREAS"/>
    <s v="FEA OBSTETRICIA Y GINECOLOGÍA"/>
    <s v="E"/>
    <s v="I_9_1c"/>
    <x v="2"/>
    <n v="120"/>
    <s v="FEA OBSTETRICIA Y GINECOLOGÍA"/>
    <s v="P.MÉDICO GINECOLOGÍA"/>
    <x v="0"/>
    <s v="0"/>
    <m/>
    <m/>
    <m/>
    <d v="2026-04-30T00:00:00"/>
    <m/>
    <m/>
  </r>
  <r>
    <s v="281332"/>
    <s v="16637737C"/>
    <s v="BENITO CHAMORRO, JOSE ANTONIO"/>
    <d v="2026-01-01T00:00:00"/>
    <d v="2026-04-30T00:00:00"/>
    <s v="172274"/>
    <s v="TEMPORAL. T. COMPLETO. N. ESTATU"/>
    <s v="ACUMULACION DE TAREAS"/>
    <s v="FEA PSICOLOGÍA CLÍNICA"/>
    <s v="E"/>
    <s v="I_9_1c"/>
    <x v="2"/>
    <n v="120"/>
    <s v="FEA PSICOLOGÍA CLÍNICA"/>
    <s v="P.MÉDICO PSIQUIATRÍA"/>
    <x v="0"/>
    <s v="0"/>
    <m/>
    <m/>
    <m/>
    <d v="2026-04-30T00:00:00"/>
    <m/>
    <m/>
  </r>
  <r>
    <s v="218859"/>
    <s v="79071198G"/>
    <s v="SANCHEZ QUINTERO, ALICIA MARIA"/>
    <d v="2026-01-01T00:00:00"/>
    <d v="2026-04-30T00:00:00"/>
    <s v="172261"/>
    <s v="TEMPORAL. T. COMPLETO. N. ESTATU"/>
    <s v="ACUMULACION DE TAREAS"/>
    <s v="FEA PSIQUIATRÍA"/>
    <s v="E"/>
    <s v="I_9_1c"/>
    <x v="2"/>
    <n v="120"/>
    <s v="FEA PSIQUIATRÍA"/>
    <s v="P.MÉDICO PSIQUIATRÍA"/>
    <x v="0"/>
    <s v="0"/>
    <m/>
    <m/>
    <m/>
    <d v="2026-04-30T00:00:00"/>
    <m/>
    <m/>
  </r>
  <r>
    <s v="296453"/>
    <s v="43815664C"/>
    <s v="CASTELLANO RODRIGUEZ, JOSE MANUEL"/>
    <d v="2026-04-02T00:00:00"/>
    <d v="2026-04-30T00:00:00"/>
    <s v="178070"/>
    <s v="TEMPORAL. T. COMPLETO. N. ESTATU"/>
    <s v="ACUMULACION DE TAREAS"/>
    <s v="PINCHE"/>
    <s v="E"/>
    <s v="I_9_1c"/>
    <x v="2"/>
    <n v="29"/>
    <s v="PINCHE"/>
    <s v="COCINA"/>
    <x v="2"/>
    <s v="0"/>
    <m/>
    <m/>
    <m/>
    <d v="2026-04-30T00:00:00"/>
    <m/>
    <m/>
  </r>
  <r>
    <s v="224865"/>
    <s v="42075968K"/>
    <s v="DARIAS DIAZ, CARLOS"/>
    <d v="2026-04-02T00:00:00"/>
    <d v="2026-04-30T00:00:00"/>
    <s v="178071"/>
    <s v="TEMPORAL. T. COMPLETO. N. ESTATU"/>
    <s v="ACUMULACION DE TAREAS"/>
    <s v="PINCHE"/>
    <s v="E"/>
    <s v="I_9_1c"/>
    <x v="2"/>
    <n v="29"/>
    <s v="PINCHE"/>
    <s v="COCINA"/>
    <x v="2"/>
    <s v="0"/>
    <m/>
    <m/>
    <m/>
    <d v="2026-04-30T00:00:00"/>
    <m/>
    <m/>
  </r>
  <r>
    <s v="304072"/>
    <s v="54046399X"/>
    <s v="HERNANDEZ REYES, JORGE"/>
    <d v="2026-04-17T00:00:00"/>
    <d v="2026-04-30T00:00:00"/>
    <s v="0"/>
    <s v="TEMPORAL. T. COMPLETO. N. ESTATU"/>
    <s v="ACUMULACION DE TAREAS"/>
    <s v="CELADOR/A"/>
    <s v="E"/>
    <s v="I_9_1c"/>
    <x v="2"/>
    <n v="14"/>
    <s v="CELADOR"/>
    <s v="DISTRIBUCIÓN"/>
    <x v="2"/>
    <s v="0"/>
    <m/>
    <m/>
    <m/>
    <d v="2026-04-30T00:00:00"/>
    <m/>
    <m/>
  </r>
  <r>
    <s v="249294"/>
    <s v="43384436L"/>
    <s v="MARTIN CANCIO, YAMILE"/>
    <d v="2026-04-01T00:00:00"/>
    <d v="2026-04-30T00:00:00"/>
    <s v="177977"/>
    <s v="TEMPORAL. T. COMPLETO. N. ESTATU"/>
    <s v="ACUMULACION DE TAREAS"/>
    <s v="CELADOR/A"/>
    <s v="E"/>
    <s v="I_9_1c"/>
    <x v="2"/>
    <n v="30"/>
    <s v="CELADOR"/>
    <s v="DISTRIBUCIÓN"/>
    <x v="2"/>
    <s v="0"/>
    <m/>
    <m/>
    <m/>
    <d v="2026-04-30T00:00:00"/>
    <m/>
    <m/>
  </r>
  <r>
    <s v="225227"/>
    <s v="78568199S"/>
    <s v="LORENZO MARRERO, DAVID"/>
    <d v="2026-04-17T00:00:00"/>
    <d v="2026-04-30T00:00:00"/>
    <s v="0"/>
    <s v="TEMPORAL. T. COMPLETO. N. ESTATU"/>
    <s v="ACUMULACION DE TAREAS"/>
    <s v="LAVANDERO/A"/>
    <s v="E"/>
    <s v="I_9_1c"/>
    <x v="2"/>
    <n v="14"/>
    <s v="LAVANDERIA"/>
    <s v="LENCERÍA Y COSTURA"/>
    <x v="2"/>
    <s v="0"/>
    <m/>
    <m/>
    <m/>
    <d v="2026-04-30T00:00:00"/>
    <m/>
    <m/>
  </r>
  <r>
    <s v="304612"/>
    <s v="54047684F"/>
    <s v="RODRIGUEZ HERNANDEZ, DAURA ATTENERI"/>
    <d v="2026-04-17T00:00:00"/>
    <d v="2026-04-30T00:00:00"/>
    <s v="0"/>
    <s v="TEMPORAL. T. COMPLETO. N. ESTATU"/>
    <s v="ACUMULACION DE TAREAS"/>
    <s v="LAVANDERO/A"/>
    <s v="E"/>
    <s v="I_9_1c"/>
    <x v="2"/>
    <n v="14"/>
    <s v="LAVANDERIA"/>
    <s v="LENCERÍA Y COSTURA"/>
    <x v="2"/>
    <s v="0"/>
    <m/>
    <m/>
    <m/>
    <d v="2026-04-30T00:00:00"/>
    <m/>
    <m/>
  </r>
  <r>
    <s v="299816"/>
    <s v="Z3321514C"/>
    <s v="ESPINOZA RUIZ, BETY MERCEDES"/>
    <d v="2026-01-01T00:00:00"/>
    <d v="2026-05-02T00:00:00"/>
    <s v="172544"/>
    <s v="TEMPORAL. T. COMPLETO. N. ESTATU"/>
    <s v="ACUMULACION DE TAREAS"/>
    <s v="MEDICO/A URGENCIA HOSPITALARIA"/>
    <s v="E"/>
    <s v="I_9_1c"/>
    <x v="2"/>
    <n v="122"/>
    <s v="MÉDICO URGENCIA HOSPITALARIA"/>
    <s v="P.MÉDICO DE URGENCIAS"/>
    <x v="0"/>
    <s v="0"/>
    <m/>
    <m/>
    <m/>
    <d v="2026-05-02T00:00:00"/>
    <m/>
    <m/>
  </r>
  <r>
    <s v="234214"/>
    <s v="78726500F"/>
    <s v="MORA GONZALEZ, MARTA"/>
    <d v="2026-01-01T00:00:00"/>
    <d v="2026-05-03T00:00:00"/>
    <s v="171771"/>
    <s v="TEMPORAL. T. COMPLETO. N. ESTATU"/>
    <s v="ACUMULACION DE TAREAS"/>
    <s v="FEA OFTALMOLOGÍA"/>
    <s v="E"/>
    <s v="I_9_1c"/>
    <x v="2"/>
    <n v="123"/>
    <s v="FEA OFTALMOLOGÍA"/>
    <s v="P.MÉDICO OFTALMOLOGÍA"/>
    <x v="0"/>
    <s v="0"/>
    <m/>
    <m/>
    <m/>
    <d v="2026-05-03T00:00:00"/>
    <m/>
    <m/>
  </r>
  <r>
    <s v="271217"/>
    <s v="43621120X"/>
    <s v="SANCHEZ VALDIVIA, ADOLFINA"/>
    <d v="2026-01-01T00:00:00"/>
    <d v="2026-05-10T00:00:00"/>
    <s v="174204"/>
    <s v="TEMPORAL. T. COMPLETO. N. ESTATU"/>
    <s v="ACUMULACION DE TAREAS"/>
    <s v="G AUXILIAR ADMINISTRATIVO F. ADMVA"/>
    <s v="E"/>
    <s v="I_9_1c"/>
    <x v="2"/>
    <n v="130"/>
    <s v="AUXILIAR ADMINISTRATIVO"/>
    <s v="UDAD.SALUD MENTAL DE LA LAGUNA"/>
    <x v="6"/>
    <s v="0"/>
    <m/>
    <m/>
    <m/>
    <d v="2026-05-10T00:00:00"/>
    <m/>
    <m/>
  </r>
  <r>
    <s v="290517"/>
    <s v="Z3321450W"/>
    <s v="MOLINA CHAVEZ, YUDITHMAR SUYIN"/>
    <d v="2026-01-01T00:00:00"/>
    <d v="2026-05-11T00:00:00"/>
    <s v="172031"/>
    <s v="TEMPORAL. T. COMPLETO. N. ESTATU"/>
    <s v="ACUMULACION DE TAREAS"/>
    <s v="MEDICO/A URGENCIA HOSPITALARIA"/>
    <s v="E"/>
    <s v="I_9_1c"/>
    <x v="2"/>
    <n v="131"/>
    <s v="MÉDICO URGENCIA HOSPITALARIA"/>
    <s v="P.MÉDICO DE URGENCIAS"/>
    <x v="0"/>
    <s v="0"/>
    <m/>
    <m/>
    <m/>
    <d v="2026-05-11T00:00:00"/>
    <m/>
    <m/>
  </r>
  <r>
    <s v="277926"/>
    <s v="Z3321550X"/>
    <s v="LARA SOTO, YANIS YANETH"/>
    <d v="2026-01-01T00:00:00"/>
    <d v="2026-05-12T00:00:00"/>
    <s v="172041"/>
    <s v="TEMPORAL. T. COMPLETO. N. ESTATU"/>
    <s v="ACUMULACION DE TAREAS"/>
    <s v="MEDICO/A URGENCIA HOSPITALARIA"/>
    <s v="E"/>
    <s v="I_9_1c"/>
    <x v="2"/>
    <n v="132"/>
    <s v="MÉDICO URGENCIA HOSPITALARIA"/>
    <s v="P.MÉDICO DE URGENCIAS"/>
    <x v="0"/>
    <s v="0"/>
    <m/>
    <m/>
    <m/>
    <d v="2026-05-12T00:00:00"/>
    <m/>
    <m/>
  </r>
  <r>
    <s v="259663"/>
    <s v="54049842A"/>
    <s v="BARROSO ESTEVEZ, TEXENERY"/>
    <d v="2026-05-07T00:00:00"/>
    <d v="2026-05-13T00:00:00"/>
    <s v="179194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3T00:00:00"/>
    <m/>
    <m/>
  </r>
  <r>
    <s v="206076"/>
    <s v="23307606G"/>
    <s v="RABAL MARTINEZ, MARIA"/>
    <d v="2026-05-07T00:00:00"/>
    <d v="2026-05-13T00:00:00"/>
    <s v="179189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3T00:00:00"/>
    <m/>
    <m/>
  </r>
  <r>
    <s v="241613"/>
    <s v="43334111H"/>
    <s v="CASTRO RODRIGUEZ, CESAR JORGE"/>
    <d v="2026-01-01T00:00:00"/>
    <d v="2026-05-13T00:00:00"/>
    <s v="172032"/>
    <s v="TEMPORAL. T. COMPLETO. N. ESTATU"/>
    <s v="ACUMULACION DE TAREAS"/>
    <s v="MEDICO/A URGENCIA HOSPITALARIA"/>
    <s v="E"/>
    <s v="I_9_1c"/>
    <x v="2"/>
    <n v="133"/>
    <s v="MÉDICO URGENCIA HOSPITALARIA"/>
    <s v="P.MÉDICO DE URGENCIAS"/>
    <x v="0"/>
    <s v="0"/>
    <m/>
    <m/>
    <m/>
    <d v="2026-05-13T00:00:00"/>
    <m/>
    <m/>
  </r>
  <r>
    <s v="372117"/>
    <s v="Y3918328Q"/>
    <s v="DA MATA DA MATA, JENNIFER"/>
    <d v="2026-05-08T00:00:00"/>
    <d v="2026-05-14T00:00:00"/>
    <s v="179190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4T00:00:00"/>
    <m/>
    <m/>
  </r>
  <r>
    <s v="262019"/>
    <s v="43389139F"/>
    <s v="DOMINGUEZ GARCIA, NIRA"/>
    <d v="2026-05-08T00:00:00"/>
    <d v="2026-05-14T00:00:00"/>
    <s v="179191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4T00:00:00"/>
    <m/>
    <m/>
  </r>
  <r>
    <s v="290272"/>
    <s v="43836511Y"/>
    <s v="PEREZ FLORES, JESUS RAFAEL"/>
    <d v="2026-05-08T00:00:00"/>
    <d v="2026-05-14T00:00:00"/>
    <s v="179195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4T00:00:00"/>
    <m/>
    <m/>
  </r>
  <r>
    <s v="251741"/>
    <s v="42240062X"/>
    <s v="REY SANTANA, JESICA MARIA"/>
    <d v="2026-05-08T00:00:00"/>
    <d v="2026-05-14T00:00:00"/>
    <s v="179196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4T00:00:00"/>
    <m/>
    <m/>
  </r>
  <r>
    <s v="394442"/>
    <s v="54110944V"/>
    <s v="GONZALEZ MARTIN, DAMASA TEXENERY"/>
    <d v="2026-05-09T00:00:00"/>
    <d v="2026-05-15T00:00:00"/>
    <s v="179197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5T00:00:00"/>
    <d v="2026-12-31T00:00:00"/>
    <n v="230"/>
  </r>
  <r>
    <s v="280362"/>
    <s v="43489869C"/>
    <s v="PEREZ GARCIA, CLAUDIA"/>
    <d v="2026-05-09T00:00:00"/>
    <d v="2026-05-15T00:00:00"/>
    <s v="179192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5T00:00:00"/>
    <d v="2026-12-31T00:00:00"/>
    <n v="230"/>
  </r>
  <r>
    <s v="272907"/>
    <s v="54049503D"/>
    <s v="LUIS RODRIGUEZ, ESTEFANIA"/>
    <d v="2026-05-01T00:00:00"/>
    <d v="2026-05-15T00:00:00"/>
    <s v="0"/>
    <s v="TEMPORAL. T. COMPLETO. N. ESTATU"/>
    <s v="ACUMULACION DE TAREAS"/>
    <s v="CELADOR/A"/>
    <s v="E"/>
    <s v="I_9_1c"/>
    <x v="2"/>
    <n v="15"/>
    <s v="CELADOR"/>
    <s v="DISTRIBUCIÓN"/>
    <x v="2"/>
    <s v="0"/>
    <m/>
    <m/>
    <m/>
    <d v="2026-05-15T00:00:00"/>
    <d v="2026-12-31T00:00:00"/>
    <n v="230"/>
  </r>
  <r>
    <s v="260402"/>
    <s v="43797199R"/>
    <s v="CORREA GORRIN, MARIA DEL PILAR"/>
    <d v="2026-05-01T00:00:00"/>
    <d v="2026-05-15T00:00:00"/>
    <s v="178783"/>
    <s v="TEMPORAL. T. COMPLETO. N. ESTATU"/>
    <s v="ACUMULACION DE TAREAS"/>
    <s v="LAVANDERO/A"/>
    <s v="E"/>
    <s v="I_9_1c"/>
    <x v="2"/>
    <n v="15"/>
    <s v="LAVANDERIA"/>
    <s v="LENCERÍA Y COSTURA"/>
    <x v="2"/>
    <s v="0"/>
    <m/>
    <m/>
    <m/>
    <d v="2026-05-15T00:00:00"/>
    <d v="2026-12-31T00:00:00"/>
    <n v="230"/>
  </r>
  <r>
    <s v="236404"/>
    <s v="45448411C"/>
    <s v="DE LEON PEREZ, JUANA ISABEL"/>
    <d v="2026-05-01T00:00:00"/>
    <d v="2026-05-15T00:00:00"/>
    <s v="178786"/>
    <s v="TEMPORAL. T. COMPLETO. N. ESTATU"/>
    <s v="ACUMULACION DE TAREAS"/>
    <s v="LAVANDERO/A"/>
    <s v="E"/>
    <s v="I_9_1c"/>
    <x v="2"/>
    <n v="15"/>
    <s v="LAVANDERIA"/>
    <s v="LENCERÍA Y COSTURA"/>
    <x v="2"/>
    <s v="0"/>
    <m/>
    <m/>
    <m/>
    <d v="2026-05-15T00:00:00"/>
    <d v="2026-12-31T00:00:00"/>
    <n v="230"/>
  </r>
  <r>
    <s v="255469"/>
    <s v="79158439Y"/>
    <s v="GONZALEZ MONTESINOS, ALEJANDRA"/>
    <d v="2026-05-10T00:00:00"/>
    <d v="2026-05-16T00:00:00"/>
    <s v="179193"/>
    <s v="TEMPORAL. T. COMPLETO. N. ESTATU"/>
    <s v="ACUMULACION DE TAREAS"/>
    <s v="ENFERMERO/A"/>
    <s v="E"/>
    <s v="I_9_1c"/>
    <x v="2"/>
    <n v="7"/>
    <s v="ENFERMERA/O"/>
    <s v="PLANTA BAJA - HOSP.EDIF.M."/>
    <x v="1"/>
    <s v="0"/>
    <m/>
    <m/>
    <m/>
    <d v="2026-05-16T00:00:00"/>
    <d v="2026-12-31T00:00:00"/>
    <n v="229"/>
  </r>
  <r>
    <s v="212276"/>
    <s v="53188053R"/>
    <s v="NOGUEIRA MARTINEZ, BRUNO"/>
    <d v="2026-05-10T00:00:00"/>
    <d v="2026-05-16T00:00:00"/>
    <s v="179198"/>
    <s v="TEMPORAL. T. COMPLETO. N. ESTATU"/>
    <s v="ACUMULACION DE TAREAS"/>
    <s v="AUXILIAR DE ENFERMERÍA"/>
    <s v="E"/>
    <s v="I_9_1c"/>
    <x v="2"/>
    <n v="7"/>
    <s v="AUXILIAR DE ENFERMERÍA"/>
    <s v="PLANTA BAJA - HOSP.EDIF.M."/>
    <x v="1"/>
    <s v="0"/>
    <m/>
    <m/>
    <m/>
    <d v="2026-05-16T00:00:00"/>
    <d v="2026-12-31T00:00:00"/>
    <n v="229"/>
  </r>
  <r>
    <s v="211111"/>
    <s v="45451368X"/>
    <s v="FERNANDEZ RAMOS, MARIA ANGELES"/>
    <d v="2026-01-01T00:00:00"/>
    <d v="2026-05-18T00:00:00"/>
    <s v="175304"/>
    <s v="TEMPORAL. T. COMPLETO. N. ESTATU"/>
    <s v="ACUMULACION DE TAREAS"/>
    <s v="PINCHE"/>
    <s v="E"/>
    <s v="I_9_1c"/>
    <x v="2"/>
    <n v="138"/>
    <s v="PINCHE"/>
    <s v="COCINA"/>
    <x v="2"/>
    <s v="0"/>
    <m/>
    <m/>
    <m/>
    <d v="2026-05-18T00:00:00"/>
    <d v="2026-12-31T00:00:00"/>
    <n v="227"/>
  </r>
  <r>
    <s v="265800"/>
    <s v="51150586N"/>
    <s v="LOPEZ SANTANA, ALICIA"/>
    <d v="2026-01-01T00:00:00"/>
    <d v="2026-05-24T00:00:00"/>
    <s v="171667"/>
    <s v="TEMPORAL. T. COMPLETO. N. ESTATU"/>
    <s v="ACUMULACION DE TAREAS"/>
    <s v="FEA NEUROLOGÍA"/>
    <s v="E"/>
    <s v="I_9_1c"/>
    <x v="2"/>
    <n v="144"/>
    <s v="FEA NEUROLOGÍA"/>
    <s v="P.MÉDICO NEUROLOGÍA"/>
    <x v="0"/>
    <s v="0"/>
    <m/>
    <m/>
    <m/>
    <d v="2026-05-24T00:00:00"/>
    <d v="2026-12-31T00:00:00"/>
    <n v="221"/>
  </r>
  <r>
    <s v="392088"/>
    <s v="48774298S"/>
    <s v="ROMERO LORENZO, RAQUEL"/>
    <d v="2026-01-01T00:00:00"/>
    <d v="2026-05-24T00:00:00"/>
    <s v="171668"/>
    <s v="TEMPORAL. T. COMPLETO. N. ESTATU"/>
    <s v="ACUMULACION DE TAREAS"/>
    <s v="FEA NEUROLOGÍA"/>
    <s v="E"/>
    <s v="I_9_1c"/>
    <x v="2"/>
    <n v="144"/>
    <s v="FEA NEUROLOGÍA"/>
    <s v="P.MÉDICO NEUROLOGÍA"/>
    <x v="0"/>
    <s v="0"/>
    <m/>
    <m/>
    <m/>
    <d v="2026-05-24T00:00:00"/>
    <d v="2026-12-31T00:00:00"/>
    <n v="221"/>
  </r>
  <r>
    <s v="301754"/>
    <s v="43290003R"/>
    <s v="SANCHEZ VIERA, GUADALUPE MARIA NIEVES"/>
    <d v="2026-01-01T00:00:00"/>
    <d v="2026-05-25T00:00:00"/>
    <s v="175484"/>
    <s v="TEMPORAL. T. COMPLETO. N. ESTATU"/>
    <s v="ACUMULACION DE TAREAS"/>
    <s v="AUXILIAR DE ENFERMERÍA"/>
    <s v="E"/>
    <s v="I_9_1c"/>
    <x v="2"/>
    <n v="145"/>
    <s v="AUXILIAR DE ENFERMERÍA"/>
    <s v="PLANTA  7ª IMPAR - HOSP.EDIF.A"/>
    <x v="1"/>
    <s v="0"/>
    <m/>
    <m/>
    <m/>
    <d v="2026-05-25T00:00:00"/>
    <d v="2026-12-31T00:00:00"/>
    <n v="220"/>
  </r>
  <r>
    <s v="295742"/>
    <s v="42224484A"/>
    <s v="BRITO PACHECO, SHEILA"/>
    <d v="2026-05-01T00:00:00"/>
    <d v="2026-05-31T00:00:00"/>
    <s v="178176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5-31T00:00:00"/>
    <d v="2026-12-31T00:00:00"/>
    <n v="214"/>
  </r>
  <r>
    <s v="240718"/>
    <s v="74688131R"/>
    <s v="GALEOTE BENAVIDES, ADORACION"/>
    <d v="2026-05-01T00:00:00"/>
    <d v="2026-05-31T00:00:00"/>
    <s v="178175"/>
    <s v="TEMPORAL. T. PARCIAL. N. ESTATU."/>
    <s v="ACUMULACION DE TAREAS"/>
    <s v="TÉC ESPECIALISTA / RADIODIAGNÓSTICO"/>
    <s v="E"/>
    <s v="I_9_1c"/>
    <x v="2"/>
    <n v="31"/>
    <s v="TÉCNICO ESPECIALISTA RADIODIAGNÓSTICO"/>
    <s v="AREA.ENFERMERIA - CAE PTO.DE LA CRUZ"/>
    <x v="1"/>
    <s v="0"/>
    <m/>
    <m/>
    <m/>
    <d v="2026-05-31T00:00:00"/>
    <d v="2026-12-31T00:00:00"/>
    <n v="214"/>
  </r>
  <r>
    <s v="381287"/>
    <s v="78559474F"/>
    <s v="HERNANDEZ SUAREZ, MARIA ELENA"/>
    <d v="2026-05-01T00:00:00"/>
    <d v="2026-05-31T00:00:00"/>
    <s v="178174"/>
    <s v="TEMPORAL. T. COMPLETO. N. ESTATU"/>
    <s v="ACUMULACION DE TAREAS"/>
    <s v="TÉC ESPECIALISTA / RADIODIAGNÓSTICO"/>
    <s v="E"/>
    <s v="I_9_1c"/>
    <x v="2"/>
    <n v="31"/>
    <s v="TÉCNICO ESPECIALISTA RADIODIAGNÓSTICO"/>
    <s v="BLOQUE QUIRURGICO CENTRAL"/>
    <x v="1"/>
    <s v="0"/>
    <m/>
    <m/>
    <m/>
    <d v="2026-05-31T00:00:00"/>
    <d v="2026-12-31T00:00:00"/>
    <n v="214"/>
  </r>
  <r>
    <s v="256132"/>
    <s v="43485392M"/>
    <s v="DIAZ PACHECO, AGUSTIN"/>
    <d v="2026-05-01T00:00:00"/>
    <d v="2026-05-31T00:00:00"/>
    <s v="178353"/>
    <s v="TEMPORAL. T. COMPLETO. N. ESTATU"/>
    <s v="ACUMULACION DE TAREAS"/>
    <s v="ENFERMERO/A"/>
    <s v="E"/>
    <s v="I_9_1c"/>
    <x v="2"/>
    <n v="31"/>
    <s v="ENFERMERA/O"/>
    <s v="PLANTA  2ª  - HOSPITAL DEL NORTE"/>
    <x v="1"/>
    <s v="0"/>
    <m/>
    <m/>
    <m/>
    <d v="2026-05-31T00:00:00"/>
    <d v="2026-12-31T00:00:00"/>
    <n v="214"/>
  </r>
  <r>
    <s v="253567"/>
    <s v="51153682A"/>
    <s v="ABREU DELGADO, YOVANKA"/>
    <d v="2026-05-01T00:00:00"/>
    <d v="2026-05-31T00:00:00"/>
    <s v="17838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40397"/>
    <s v="79063346H"/>
    <s v="ALVAREZ PEREZ, REBECA"/>
    <d v="2026-05-01T00:00:00"/>
    <d v="2026-05-31T00:00:00"/>
    <s v="17839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83517"/>
    <s v="78564907N"/>
    <s v="CARRION LEON, VERONICA DEL PILAR"/>
    <d v="2026-05-01T00:00:00"/>
    <d v="2026-05-31T00:00:00"/>
    <s v="178391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62253"/>
    <s v="54047372V"/>
    <s v="DELGADO CERZON, CAROLINA YAIZA"/>
    <d v="2026-05-01T00:00:00"/>
    <d v="2026-05-31T00:00:00"/>
    <s v="178377"/>
    <s v="SIN CONTRATO"/>
    <s v="PROMOCION INTERNA TEMPORAL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7328"/>
    <s v="78609155P"/>
    <s v="DELGADO GONZALEZ, MARIA SORAYA"/>
    <d v="2026-05-01T00:00:00"/>
    <d v="2026-05-31T00:00:00"/>
    <s v="17839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3009"/>
    <s v="51154430S"/>
    <s v="DIAZ IZQUIERDO, YANIRA"/>
    <d v="2026-05-01T00:00:00"/>
    <d v="2026-05-31T00:00:00"/>
    <s v="17839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27573"/>
    <s v="43843420S"/>
    <s v="DIAZ LORENZO, EMMA LIA"/>
    <d v="2026-05-01T00:00:00"/>
    <d v="2026-05-31T00:00:00"/>
    <s v="17839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2863"/>
    <s v="45457700V"/>
    <s v="DOMINGUEZ MAGDALENA, ELISA ISABEL"/>
    <d v="2026-05-01T00:00:00"/>
    <d v="2026-05-31T00:00:00"/>
    <s v="17838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28752"/>
    <s v="53148367J"/>
    <s v="FERNANDEZ ROBLES, ROCIO"/>
    <d v="2026-05-01T00:00:00"/>
    <d v="2026-05-31T00:00:00"/>
    <s v="178395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9238"/>
    <s v="78624748F"/>
    <s v="GIL GARCIA, BELINDA"/>
    <d v="2026-05-01T00:00:00"/>
    <d v="2026-05-31T00:00:00"/>
    <s v="178386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2651"/>
    <s v="42220457R"/>
    <s v="GRANJA PEREZ, HARIDIAN MARIA"/>
    <d v="2026-05-01T00:00:00"/>
    <d v="2026-05-31T00:00:00"/>
    <s v="17837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9981"/>
    <s v="49148983F"/>
    <s v="HERNANDEZ ESTEBAN, MARTA"/>
    <d v="2026-05-01T00:00:00"/>
    <d v="2026-05-31T00:00:00"/>
    <s v="178352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5-31T00:00:00"/>
    <d v="2026-12-31T00:00:00"/>
    <n v="214"/>
  </r>
  <r>
    <s v="390069"/>
    <s v="78572388H"/>
    <s v="HERNANDEZ MARRERO, MIRIAM MERCEDES"/>
    <d v="2026-05-01T00:00:00"/>
    <d v="2026-05-31T00:00:00"/>
    <s v="17838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57420"/>
    <s v="78038261C"/>
    <s v="IBORRA GARCIA, YOLANDA"/>
    <d v="2026-05-01T00:00:00"/>
    <d v="2026-05-31T00:00:00"/>
    <s v="178387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74095"/>
    <s v="79072651P"/>
    <s v="LEE ROQUE, ELISA PATRICIA"/>
    <d v="2026-05-01T00:00:00"/>
    <d v="2026-05-31T00:00:00"/>
    <s v="178383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5139"/>
    <s v="78612436T"/>
    <s v="MARTIN PEREZ, MERCEDES ELISA"/>
    <d v="2026-05-01T00:00:00"/>
    <d v="2026-05-31T00:00:00"/>
    <s v="178382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05467"/>
    <s v="10259157F"/>
    <s v="PALACIOS SOSA, BARBARA ANAINA"/>
    <d v="2026-05-01T00:00:00"/>
    <d v="2026-05-31T00:00:00"/>
    <s v="178389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36797"/>
    <s v="43837252B"/>
    <s v="PEREZ MARTIN, TILELLI"/>
    <d v="2026-05-01T00:00:00"/>
    <d v="2026-05-31T00:00:00"/>
    <s v="17838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19649"/>
    <s v="78573433M"/>
    <s v="RAMOS PEREZ, LUCIA MONTSERRAT"/>
    <d v="2026-05-01T00:00:00"/>
    <d v="2026-05-31T00:00:00"/>
    <s v="178380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3916"/>
    <s v="79081778G"/>
    <s v="ROBLES GORRIN, NOELIA"/>
    <d v="2026-05-01T00:00:00"/>
    <d v="2026-05-31T00:00:00"/>
    <s v="178394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292989"/>
    <s v="54047817W"/>
    <s v="SIVERIO HERNANDEZ, ATTENERI"/>
    <d v="2026-05-01T00:00:00"/>
    <d v="2026-05-31T00:00:00"/>
    <s v="178378"/>
    <s v="TEMPORAL. T. COMPLETO. N. ESTATU"/>
    <s v="ACUMULACION DE TAREAS"/>
    <s v="AUXILIAR DE ENFERMERÍA"/>
    <s v="E"/>
    <s v="I_9_1c"/>
    <x v="2"/>
    <n v="31"/>
    <s v="AUXILIAR DE ENFERMERÍA"/>
    <s v="PLANTILLA VOLANTE"/>
    <x v="1"/>
    <s v="0"/>
    <m/>
    <m/>
    <m/>
    <d v="2026-05-31T00:00:00"/>
    <d v="2026-12-31T00:00:00"/>
    <n v="214"/>
  </r>
  <r>
    <s v="330703"/>
    <s v="54053493C"/>
    <s v="VICENTE MAHMUD, CRISTIAN"/>
    <d v="2026-05-01T00:00:00"/>
    <d v="2026-05-31T00:00:00"/>
    <s v="178351"/>
    <s v="TEMPORAL. T. COMPLETO. N. ESTATU"/>
    <s v="ACUMULACION DE TAREAS"/>
    <s v="ENFERMERO/A"/>
    <s v="E"/>
    <s v="I_9_1c"/>
    <x v="2"/>
    <n v="31"/>
    <s v="ENFERMERA/O"/>
    <s v="PLANTILLA VOLANTE"/>
    <x v="1"/>
    <s v="0"/>
    <m/>
    <m/>
    <m/>
    <d v="2026-05-31T00:00:00"/>
    <d v="2026-12-31T00:00:00"/>
    <n v="214"/>
  </r>
  <r>
    <s v="245788"/>
    <s v="43834332N"/>
    <s v="BRITO TRUJILLO, EDUARDO FRANCISCO"/>
    <d v="2026-05-01T00:00:00"/>
    <d v="2026-05-31T00:00:00"/>
    <s v="178757"/>
    <s v="TEMPORAL. T. COMPLETO. N. ESTATU"/>
    <s v="ACUMULACION DE TAREAS"/>
    <s v="CELADOR/A"/>
    <s v="E"/>
    <s v="I_9_1c"/>
    <x v="2"/>
    <n v="31"/>
    <s v="CELADOR"/>
    <s v="SUBDIRECCIÓN ENFERMERÍA"/>
    <x v="1"/>
    <s v="0"/>
    <m/>
    <m/>
    <m/>
    <d v="2026-05-31T00:00:00"/>
    <d v="2026-12-31T00:00:00"/>
    <n v="214"/>
  </r>
  <r>
    <s v="259160"/>
    <s v="51153940P"/>
    <s v="ALONSO HERNANDEZ, DANIELA"/>
    <d v="2026-05-01T00:00:00"/>
    <d v="2026-05-31T00:00:00"/>
    <s v="178355"/>
    <s v="TEMPORAL. T. COMPLETO. N. ESTATU"/>
    <s v="ACUMULACION DE TAREAS"/>
    <s v="ENFERMERO/A"/>
    <s v="E"/>
    <s v="I_9_1c"/>
    <x v="2"/>
    <n v="31"/>
    <s v="ENFERMERA/O"/>
    <s v="URGENCIAS"/>
    <x v="1"/>
    <s v="0"/>
    <m/>
    <m/>
    <m/>
    <d v="2026-05-31T00:00:00"/>
    <d v="2026-12-31T00:00:00"/>
    <n v="214"/>
  </r>
  <r>
    <s v="301542"/>
    <s v="45447924Q"/>
    <s v="ARMAS PAEZ, NIEVES SONIA"/>
    <d v="2026-05-01T00:00:00"/>
    <d v="2026-05-31T00:00:00"/>
    <s v="178403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13032"/>
    <s v="78567753Y"/>
    <s v="ARMAS SANTANA, YANIRA"/>
    <d v="2026-05-01T00:00:00"/>
    <d v="2026-05-31T00:00:00"/>
    <s v="178179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5-31T00:00:00"/>
    <d v="2026-12-31T00:00:00"/>
    <n v="214"/>
  </r>
  <r>
    <s v="299538"/>
    <s v="78675665W"/>
    <s v="BARROSO GONZALEZ, MARIA DEL CRISTO"/>
    <d v="2026-05-01T00:00:00"/>
    <d v="2026-05-31T00:00:00"/>
    <s v="17841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09975"/>
    <s v="78627764X"/>
    <s v="BAUTE MARTIN, CARMEN NIEVES"/>
    <d v="2026-05-01T00:00:00"/>
    <d v="2026-05-31T00:00:00"/>
    <s v="17841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39520"/>
    <s v="44731768B"/>
    <s v="CALDERIN BETANCOR, HERIBERTO ELEAZAR"/>
    <d v="2026-05-01T00:00:00"/>
    <d v="2026-05-31T00:00:00"/>
    <s v="17840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80952"/>
    <s v="45453595Y"/>
    <s v="CAMARA LEMES, JUANA PATRICIA"/>
    <d v="2026-05-01T00:00:00"/>
    <d v="2026-05-31T00:00:00"/>
    <s v="178406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72422"/>
    <s v="43787085F"/>
    <s v="CASTRO SAN JOSE, PILAR DE LOS ANGELES"/>
    <d v="2026-05-01T00:00:00"/>
    <d v="2026-05-31T00:00:00"/>
    <s v="178407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76782"/>
    <s v="42222893E"/>
    <s v="CRUZ RODRIGUEZ, KEVIN"/>
    <d v="2026-05-01T00:00:00"/>
    <d v="2026-05-31T00:00:00"/>
    <s v="17841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36456"/>
    <s v="54060475X"/>
    <s v="HERNANDEZ BARAJAS, ANGIE JUSETTE"/>
    <d v="2026-05-01T00:00:00"/>
    <d v="2026-05-31T00:00:00"/>
    <s v="178405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74695"/>
    <s v="42235182Y"/>
    <s v="HERNANDEZ CONCEPCION, ELISA"/>
    <d v="2026-05-01T00:00:00"/>
    <d v="2026-05-31T00:00:00"/>
    <s v="178400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4072"/>
    <s v="54046399X"/>
    <s v="HERNANDEZ REYES, JORGE"/>
    <d v="2026-05-01T00:00:00"/>
    <d v="2026-05-31T00:00:00"/>
    <s v="178180"/>
    <s v="TEMPORAL. T. COMPLETO. N. ESTATU"/>
    <s v="ACUMULACION DE TAREAS"/>
    <s v="CELADOR/A"/>
    <s v="E"/>
    <s v="I_9_1c"/>
    <x v="2"/>
    <n v="31"/>
    <s v="CELADOR"/>
    <s v="URGENCIAS"/>
    <x v="1"/>
    <s v="0"/>
    <m/>
    <m/>
    <m/>
    <d v="2026-05-31T00:00:00"/>
    <d v="2026-12-31T00:00:00"/>
    <n v="214"/>
  </r>
  <r>
    <s v="321974"/>
    <s v="30615316Q"/>
    <s v="PEREZ LARREA, RAQUEL"/>
    <d v="2026-05-01T00:00:00"/>
    <d v="2026-05-31T00:00:00"/>
    <s v="178401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83333"/>
    <s v="43486092S"/>
    <s v="QUINTERO TRUJILLO, HELENA"/>
    <d v="2026-05-01T00:00:00"/>
    <d v="2026-05-31T00:00:00"/>
    <s v="178404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23074"/>
    <s v="78642887E"/>
    <s v="RAMOS CASTRO, ITAHISA MARIA"/>
    <d v="2026-05-01T00:00:00"/>
    <d v="2026-05-31T00:00:00"/>
    <s v="17839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2714"/>
    <s v="42239277F"/>
    <s v="RAMOS SUGUE, SILVIA"/>
    <d v="2026-05-01T00:00:00"/>
    <d v="2026-05-31T00:00:00"/>
    <s v="178409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22305"/>
    <s v="54045603L"/>
    <s v="RODRIGUEZ PEREZ, MARITZA"/>
    <d v="2026-05-01T00:00:00"/>
    <d v="2026-05-31T00:00:00"/>
    <s v="178398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214031"/>
    <s v="45449479F"/>
    <s v="ROJAS MARTIN, CARMEN ROSA"/>
    <d v="2026-05-01T00:00:00"/>
    <d v="2026-05-31T00:00:00"/>
    <s v="178402"/>
    <s v="TEMPORAL. T. COMPLETO. N. ESTATU"/>
    <s v="ACUMULACION DE TAREAS"/>
    <s v="AUXILIAR DE ENFERMERÍA"/>
    <s v="E"/>
    <s v="I_9_1c"/>
    <x v="2"/>
    <n v="31"/>
    <s v="AUXILIAR DE ENFERMERÍA"/>
    <s v="URGENCIAS"/>
    <x v="1"/>
    <s v="0"/>
    <m/>
    <m/>
    <m/>
    <d v="2026-05-31T00:00:00"/>
    <d v="2026-12-31T00:00:00"/>
    <n v="214"/>
  </r>
  <r>
    <s v="303807"/>
    <s v="78591940C"/>
    <s v="LOPEZ CAMPOS, LAURA"/>
    <d v="2026-05-01T00:00:00"/>
    <d v="2026-05-31T00:00:00"/>
    <s v="178354"/>
    <s v="TEMPORAL. T. COMPLETO. N. ESTATU"/>
    <s v="ACUMULACION DE TAREAS"/>
    <s v="ENFERMERO/A"/>
    <s v="E"/>
    <s v="I_9_1c"/>
    <x v="2"/>
    <n v="31"/>
    <s v="ENFERMERA/O"/>
    <s v="URGENCIAS - HN_CEAU"/>
    <x v="1"/>
    <s v="0"/>
    <m/>
    <m/>
    <m/>
    <d v="2026-05-31T00:00:00"/>
    <d v="2026-12-31T00:00:00"/>
    <n v="214"/>
  </r>
  <r>
    <s v="225102"/>
    <s v="54112413Z"/>
    <s v="SANTOS RODRIGUEZ, CELIA MARIA"/>
    <d v="2026-01-02T00:00:00"/>
    <d v="2026-05-31T00:00:00"/>
    <s v="175368"/>
    <s v="TEMPORAL. T. COMPLETO. N. ESTATU"/>
    <s v="ACUMULACION DE TAREAS"/>
    <s v="G ADMINISTRATIVO FUNCIÓN ADMINISTRATIVA"/>
    <s v="E"/>
    <s v="I_9_1c"/>
    <x v="2"/>
    <n v="150"/>
    <s v="GRUPO ADMINISTRATIVO"/>
    <s v="ADMISIÓN CENTRAL"/>
    <x v="0"/>
    <s v="0"/>
    <m/>
    <m/>
    <m/>
    <d v="2026-05-31T00:00:00"/>
    <d v="2026-12-31T00:00:00"/>
    <n v="214"/>
  </r>
  <r>
    <s v="207029"/>
    <s v="Y8937504V"/>
    <s v="CHAVEZ CORONA, ALBANY CAROLINA"/>
    <d v="2026-01-01T00:00:00"/>
    <d v="2026-05-31T00:00:00"/>
    <s v="172198"/>
    <s v="TEMPORAL. T. COMPLETO. N. ESTATU"/>
    <s v="ACUMULACION DE TAREAS"/>
    <s v="MEDICO/A URGENCIA HOSPITALARIA"/>
    <s v="E"/>
    <s v="I_9_1c"/>
    <x v="2"/>
    <n v="151"/>
    <s v="MÉDICO URGENCIA HOSPITALARIA"/>
    <s v="P.MÉDICO DE URGENCIAS"/>
    <x v="0"/>
    <s v="0"/>
    <m/>
    <m/>
    <m/>
    <d v="2026-05-31T00:00:00"/>
    <d v="2026-12-31T00:00:00"/>
    <n v="214"/>
  </r>
  <r>
    <s v="353339"/>
    <s v="45896256D"/>
    <s v="WOODS KREISLER, NATASHA"/>
    <d v="2026-01-01T00:00:00"/>
    <d v="2026-05-31T00:00:00"/>
    <s v="171669"/>
    <s v="TEMPORAL. T. COMPLETO. N. ESTATU"/>
    <s v="ACUMULACION DE TAREAS"/>
    <s v="FEA PEDIATRÍA"/>
    <s v="E"/>
    <s v="I_9_1c"/>
    <x v="2"/>
    <n v="151"/>
    <s v="FEA PEDIATRÍA"/>
    <s v="P.MÉDICO PEDIATRÍA"/>
    <x v="0"/>
    <s v="0"/>
    <m/>
    <m/>
    <m/>
    <d v="2026-05-31T00:00:00"/>
    <d v="2026-12-31T00:00:00"/>
    <n v="214"/>
  </r>
  <r>
    <s v="251011"/>
    <s v="43809412R"/>
    <s v="BETHENCOURT CASTRO, CARMEN DELIA"/>
    <d v="2026-05-01T00:00:00"/>
    <d v="2026-05-31T00:00:00"/>
    <s v="178800"/>
    <s v="TEMPORAL. T. COMPLETO. N. ESTATU"/>
    <s v="ACUMULACION DE TAREAS"/>
    <s v="PINCHE"/>
    <s v="E"/>
    <s v="I_9_1c"/>
    <x v="2"/>
    <n v="31"/>
    <s v="PINCHE"/>
    <s v="COCINA"/>
    <x v="2"/>
    <s v="0"/>
    <m/>
    <m/>
    <m/>
    <d v="2026-05-31T00:00:00"/>
    <d v="2026-12-31T00:00:00"/>
    <n v="214"/>
  </r>
  <r>
    <s v="213357"/>
    <s v="79087147Z"/>
    <s v="LUGO SANCHEZ, ADRIAN"/>
    <d v="2026-05-01T00:00:00"/>
    <d v="2026-05-31T00:00:00"/>
    <s v="178794"/>
    <s v="TEMPORAL. T. COMPLETO. N. ESTATU"/>
    <s v="ACUMULACION DE TAREAS"/>
    <s v="PINCHE"/>
    <s v="E"/>
    <s v="I_9_1c"/>
    <x v="2"/>
    <n v="31"/>
    <s v="PINCHE"/>
    <s v="COCINA"/>
    <x v="2"/>
    <s v="0"/>
    <m/>
    <m/>
    <m/>
    <d v="2026-05-31T00:00:00"/>
    <d v="2026-12-31T00:00:00"/>
    <n v="214"/>
  </r>
  <r>
    <s v="351036"/>
    <s v="45456472P"/>
    <s v="ALONSO CONTRERAS, DAVID FRANCISCO"/>
    <d v="2026-05-01T00:00:00"/>
    <d v="2026-05-31T00:00:00"/>
    <s v="178756"/>
    <s v="TEMPORAL. T. COMPLETO. N. ESTATU"/>
    <s v="ACUMULACION DE TAREAS"/>
    <s v="CELADOR/A"/>
    <s v="E"/>
    <s v="I_9_1c"/>
    <x v="2"/>
    <n v="31"/>
    <s v="CELADOR"/>
    <s v="DISTRIBUCIÓN"/>
    <x v="2"/>
    <s v="0"/>
    <m/>
    <m/>
    <m/>
    <d v="2026-05-31T00:00:00"/>
    <d v="2026-12-31T00:00:00"/>
    <n v="214"/>
  </r>
  <r>
    <s v="249294"/>
    <s v="43384436L"/>
    <s v="MARTIN CANCIO, YAMILE"/>
    <d v="2026-05-08T00:00:00"/>
    <d v="2026-05-31T00:00:00"/>
    <s v="179200"/>
    <s v="TEMPORAL. T. COMPLETO. N. ESTATU"/>
    <s v="ACUMULACION DE TAREAS"/>
    <s v="CELADOR/A"/>
    <s v="E"/>
    <s v="I_9_1c"/>
    <x v="2"/>
    <n v="24"/>
    <s v="CELADOR"/>
    <s v="DISTRIBUCIÓN"/>
    <x v="2"/>
    <s v="0"/>
    <m/>
    <m/>
    <m/>
    <d v="2026-05-31T00:00:00"/>
    <d v="2026-12-31T00:00:00"/>
    <n v="214"/>
  </r>
  <r>
    <s v="378975"/>
    <s v="79063946C"/>
    <s v="MONTANER JIMENEZ, EURIDICE"/>
    <d v="2026-05-16T00:00:00"/>
    <d v="2026-05-31T00:00:00"/>
    <s v="179448"/>
    <s v="TEMPORAL. T. COMPLETO. N. ESTATU"/>
    <s v="ACUMULACION DE TAREAS"/>
    <s v="CELADOR/A"/>
    <s v="E"/>
    <s v="I_9_1c"/>
    <x v="2"/>
    <n v="16"/>
    <s v="CELADOR"/>
    <s v="DISTRIBUCIÓN"/>
    <x v="2"/>
    <s v="0"/>
    <m/>
    <m/>
    <m/>
    <d v="2026-05-31T00:00:00"/>
    <d v="2026-12-31T00:00:00"/>
    <n v="214"/>
  </r>
  <r>
    <s v="260402"/>
    <s v="43797199R"/>
    <s v="CORREA GORRIN, MARIA DEL PILAR"/>
    <d v="2026-05-16T00:00:00"/>
    <d v="2026-05-31T00:00:00"/>
    <s v="179451"/>
    <s v="TEMPORAL. T. COMPLETO. N. ESTATU"/>
    <s v="ACUMULACION DE TAREAS"/>
    <s v="LAVANDERO/A"/>
    <s v="E"/>
    <s v="I_9_1c"/>
    <x v="2"/>
    <n v="16"/>
    <s v="LAVANDERIA"/>
    <s v="LENCERÍA Y COSTURA"/>
    <x v="2"/>
    <s v="0"/>
    <m/>
    <m/>
    <m/>
    <d v="2026-05-31T00:00:00"/>
    <d v="2026-12-31T00:00:00"/>
    <n v="214"/>
  </r>
  <r>
    <s v="236404"/>
    <s v="45448411C"/>
    <s v="DE LEON PEREZ, JUANA ISABEL"/>
    <d v="2026-05-16T00:00:00"/>
    <d v="2026-05-31T00:00:00"/>
    <s v="179450"/>
    <s v="TEMPORAL. T. COMPLETO. N. ESTATU"/>
    <s v="ACUMULACION DE TAREAS"/>
    <s v="LAVANDERO/A"/>
    <s v="E"/>
    <s v="I_9_1c"/>
    <x v="2"/>
    <n v="16"/>
    <s v="LAVANDERIA"/>
    <s v="LENCERÍA Y COSTURA"/>
    <x v="2"/>
    <s v="0"/>
    <m/>
    <m/>
    <m/>
    <d v="2026-05-31T00:00:00"/>
    <d v="2026-12-31T00:00:00"/>
    <n v="214"/>
  </r>
  <r>
    <s v="200202"/>
    <s v="43794904Y"/>
    <s v="CABRERA COVA, JOSE MARIA"/>
    <d v="2026-05-21T00:00:00"/>
    <d v="2026-06-04T00:00:00"/>
    <s v="179537"/>
    <s v="TEMPORAL. T. COMPLETO. N. ESTATU"/>
    <s v="ACUMULACION DE TAREAS"/>
    <s v="PINCHE"/>
    <s v="E"/>
    <s v="I_9_1c"/>
    <x v="2"/>
    <n v="15"/>
    <s v="PINCHE"/>
    <s v="COCINA"/>
    <x v="2"/>
    <s v="0"/>
    <m/>
    <m/>
    <m/>
    <d v="2026-06-04T00:00:00"/>
    <d v="2026-12-31T00:00:00"/>
    <n v="210"/>
  </r>
  <r>
    <s v="376519"/>
    <s v="54051218E"/>
    <s v="PEREZ LOPEZ, KEVIN"/>
    <d v="2026-01-01T00:00:00"/>
    <d v="2026-06-07T00:00:00"/>
    <s v="172386"/>
    <s v="TEMPORAL. T. COMPLETO. N. ESTATU"/>
    <s v="ACUMULACION DE TAREAS"/>
    <s v="MECÁNICO/A"/>
    <s v="E"/>
    <s v="I_9_1c"/>
    <x v="2"/>
    <n v="158"/>
    <s v="MECÁNICO"/>
    <s v="MECÁNICA"/>
    <x v="3"/>
    <s v="0"/>
    <m/>
    <m/>
    <m/>
    <d v="2026-06-07T00:00:00"/>
    <d v="2026-12-31T00:00:00"/>
    <n v="207"/>
  </r>
  <r>
    <s v="316080"/>
    <s v="53145094Y"/>
    <s v="GARCIA ALFARO, MARTA"/>
    <d v="2026-01-01T00:00:00"/>
    <d v="2026-06-07T00:00:00"/>
    <s v="172350"/>
    <s v="TEMPORAL. T. COMPLETO. N. ESTATU"/>
    <s v="ACUMULACION DE TAREAS"/>
    <s v="FEA CUIDADOS PALIATIVOS"/>
    <s v="E"/>
    <s v="I_9_1c"/>
    <x v="2"/>
    <n v="158"/>
    <s v="MÉDICO DE CUIDADOS PALIATIVOS"/>
    <s v="P. MÉDICO PALIATIVOS"/>
    <x v="0"/>
    <s v="0"/>
    <m/>
    <m/>
    <m/>
    <d v="2026-06-07T00:00:00"/>
    <d v="2026-12-31T00:00:00"/>
    <n v="207"/>
  </r>
  <r>
    <s v="367986"/>
    <s v="13336186G"/>
    <s v="SAAVEDRA PEREZ, NOILER"/>
    <d v="2026-01-01T00:00:00"/>
    <d v="2026-06-07T00:00:00"/>
    <s v="172408"/>
    <s v="TEMPORAL. T. COMPLETO. N. ESTATU"/>
    <s v="ACUMULACION DE TAREAS"/>
    <s v="MEDICO/A URGENCIA HOSPITALARIA"/>
    <s v="E"/>
    <s v="I_9_1c"/>
    <x v="2"/>
    <n v="158"/>
    <s v="MÉDICO URGENCIA HOSPITALARIA"/>
    <s v="P.MÉDICO DE URGENCIAS"/>
    <x v="0"/>
    <s v="0"/>
    <m/>
    <m/>
    <m/>
    <d v="2026-06-07T00:00:00"/>
    <d v="2026-12-31T00:00:00"/>
    <n v="207"/>
  </r>
  <r>
    <s v="389190"/>
    <s v="72822283M"/>
    <s v="ALZUETA MARTINEZ, ARANTZA"/>
    <d v="2026-01-01T00:00:00"/>
    <d v="2026-06-11T00:00:00"/>
    <s v="172748"/>
    <s v="TEMPORAL. T. COMPLETO. N. ESTATU"/>
    <s v="ACUMULACION DE TAREAS"/>
    <s v="FEA CIRUGÍA MAXILOFACIAL"/>
    <s v="E"/>
    <s v="I_9_1c"/>
    <x v="2"/>
    <n v="162"/>
    <s v="FEA CIRUGÍA ORAL Y MAXILOFACIAL"/>
    <s v="P.MÉDICO CIRUG.MAXILOFACIAL"/>
    <x v="0"/>
    <s v="0"/>
    <m/>
    <m/>
    <m/>
    <d v="2026-06-11T00:00:00"/>
    <d v="2026-12-31T00:00:00"/>
    <n v="203"/>
  </r>
  <r>
    <s v="238889"/>
    <s v="54043451Y"/>
    <s v="BAUSSOU RODRIGUEZ, MARIA DE LOS ANGELES"/>
    <d v="2026-01-01T00:00:00"/>
    <d v="2026-06-11T00:00:00"/>
    <s v="172524"/>
    <s v="TEMPORAL. T. COMPLETO. N. ESTATU"/>
    <s v="ACUMULACION DE TAREAS"/>
    <s v="LIMPIADOR/A"/>
    <s v="E"/>
    <s v="I_9_1c"/>
    <x v="2"/>
    <n v="162"/>
    <s v="LIMPIADORA"/>
    <s v="LIMPIEZA"/>
    <x v="2"/>
    <s v="0"/>
    <m/>
    <m/>
    <m/>
    <d v="2026-06-11T00:00:00"/>
    <d v="2026-12-31T00:00:00"/>
    <n v="203"/>
  </r>
  <r>
    <s v="266763"/>
    <s v="52475927R"/>
    <s v="INIESTA CASAS, CARLOS"/>
    <d v="2026-05-14T00:00:00"/>
    <d v="2026-06-13T00:00:00"/>
    <s v="179045"/>
    <s v="TEMPORAL. T. COMPLETO. N. ESTATU"/>
    <s v="ACUMULACION DE TAREAS"/>
    <s v="FONTANERO/A"/>
    <s v="E"/>
    <s v="I_9_1c"/>
    <x v="2"/>
    <n v="31"/>
    <s v="FONTANERO"/>
    <s v="FONTANERÍA"/>
    <x v="3"/>
    <s v="0"/>
    <m/>
    <m/>
    <m/>
    <d v="2026-06-13T00:00:00"/>
    <d v="2026-12-31T00:00:00"/>
    <n v="201"/>
  </r>
  <r>
    <s v="290672"/>
    <s v="54042622M"/>
    <s v="ALVAREZ DIAZ, JOSE ANGEL"/>
    <d v="2026-01-01T00:00:00"/>
    <d v="2026-06-16T00:00:00"/>
    <s v="172308"/>
    <s v="TEMPORAL. T. COMPLETO. N. ESTATU"/>
    <s v="ACUMULACION DE TAREAS"/>
    <s v="ALBAÑIL"/>
    <s v="E"/>
    <s v="I_9_1c"/>
    <x v="2"/>
    <n v="167"/>
    <s v="ALBAÑIL"/>
    <s v="ALBAÑILERÍA"/>
    <x v="3"/>
    <s v="0"/>
    <m/>
    <m/>
    <m/>
    <d v="2026-06-16T00:00:00"/>
    <d v="2026-12-31T00:00:00"/>
    <n v="198"/>
  </r>
  <r>
    <s v="376978"/>
    <s v="78568156H"/>
    <s v="DIAZ TORRES, IVAN"/>
    <d v="2026-01-01T00:00:00"/>
    <d v="2026-06-16T00:00:00"/>
    <s v="172309"/>
    <s v="TEMPORAL. T. COMPLETO. N. ESTATU"/>
    <s v="ACUMULACION DE TAREAS"/>
    <s v="ALBAÑIL"/>
    <s v="E"/>
    <s v="I_9_1c"/>
    <x v="2"/>
    <n v="167"/>
    <s v="ALBAÑIL"/>
    <s v="ALBAÑILERÍA"/>
    <x v="3"/>
    <s v="0"/>
    <m/>
    <m/>
    <m/>
    <d v="2026-06-16T00:00:00"/>
    <d v="2026-12-31T00:00:00"/>
    <n v="198"/>
  </r>
  <r>
    <s v="395171"/>
    <s v="78703522Y"/>
    <s v="LUQUE ABREU, NAUZET"/>
    <d v="2026-01-01T00:00:00"/>
    <d v="2026-06-16T00:00:00"/>
    <s v="172305"/>
    <s v="TEMPORAL. T. COMPLETO. N. ESTATU"/>
    <s v="ACUMULACION DE TAREAS"/>
    <s v="PEON"/>
    <s v="E"/>
    <s v="I_9_1c"/>
    <x v="2"/>
    <n v="167"/>
    <s v="PEÓN"/>
    <s v="ALBAÑILERÍA"/>
    <x v="3"/>
    <s v="0"/>
    <m/>
    <m/>
    <m/>
    <d v="2026-06-16T00:00:00"/>
    <d v="2026-12-31T00:00:00"/>
    <n v="198"/>
  </r>
  <r>
    <s v="331309"/>
    <s v="01889445H"/>
    <s v="TORO RODRIGUEZ, MARIA GABRIELA"/>
    <d v="2026-01-01T00:00:00"/>
    <d v="2026-06-29T00:00:00"/>
    <s v="172404"/>
    <s v="TEMPORAL. T. COMPLETO. N. ESTATU"/>
    <s v="ACUMULACION DE TAREAS"/>
    <s v="FEA CIRUGÍA PEDIÁTRICA"/>
    <s v="E"/>
    <s v="I_9_1c"/>
    <x v="2"/>
    <n v="180"/>
    <s v="FEA CIRUGÍA PEDIÁTRICA"/>
    <s v="P.MÉDICO CIRUG.PEDIÁTRICA"/>
    <x v="0"/>
    <s v="0"/>
    <m/>
    <m/>
    <m/>
    <d v="2026-06-29T00:00:00"/>
    <d v="2026-12-31T00:00:00"/>
    <n v="185"/>
  </r>
  <r>
    <s v="226599"/>
    <s v="54062432N"/>
    <s v="LEON CABRERA, DIAMELA"/>
    <d v="2026-02-01T00:00:00"/>
    <d v="2026-06-30T00:00:00"/>
    <s v="176053"/>
    <s v="TEMPORAL. T. COMPLETO. N. ESTATU"/>
    <s v="ACUMULACION DE TAREAS"/>
    <s v="FISIOTERAPEUTA"/>
    <s v="E"/>
    <s v="I_9_1c"/>
    <x v="2"/>
    <n v="150"/>
    <s v="FISIOTERAPEUTA"/>
    <s v="GIMNASIO REHABILITACION"/>
    <x v="1"/>
    <s v="0"/>
    <m/>
    <m/>
    <m/>
    <d v="2026-06-30T00:00:00"/>
    <d v="2026-12-31T00:00:00"/>
    <n v="184"/>
  </r>
  <r>
    <s v="294132"/>
    <s v="79062873M"/>
    <s v="RODRIGUEZ LOPEZ, ALMUDENA"/>
    <d v="2026-02-01T00:00:00"/>
    <d v="2026-06-30T00:00:00"/>
    <s v="176054"/>
    <s v="TEMPORAL. T. COMPLETO. N. ESTATU"/>
    <s v="ACUMULACION DE TAREAS"/>
    <s v="FISIOTERAPEUTA"/>
    <s v="E"/>
    <s v="I_9_1c"/>
    <x v="2"/>
    <n v="150"/>
    <s v="FISIOTERAPEUTA"/>
    <s v="GIMNASIO REHABILITACION"/>
    <x v="1"/>
    <s v="0"/>
    <m/>
    <m/>
    <m/>
    <d v="2026-06-30T00:00:00"/>
    <d v="2026-12-31T00:00:00"/>
    <n v="184"/>
  </r>
  <r>
    <s v="214510"/>
    <s v="54064881T"/>
    <s v="PEREZ BATISTA, CARLOS"/>
    <d v="2026-01-01T00:00:00"/>
    <d v="2026-06-30T00:00:00"/>
    <s v="172345"/>
    <s v="TEMPORAL. T. COMPLETO. N. ESTATU"/>
    <s v="ACUMULACION DE TAREAS"/>
    <s v="TÉCNICO/A SUPERIOR GESTION Y SERVICIOS"/>
    <s v="E"/>
    <s v="I_9_1c"/>
    <x v="2"/>
    <n v="181"/>
    <s v="TÉCNICO SUPERIOR DE GESTIÓN Y SERVICIOS"/>
    <s v="ELECTRICIDAD"/>
    <x v="3"/>
    <s v="0"/>
    <m/>
    <m/>
    <m/>
    <d v="2026-06-30T00:00:00"/>
    <d v="2026-12-31T00:00:00"/>
    <n v="184"/>
  </r>
  <r>
    <s v="351736"/>
    <s v="43624443K"/>
    <s v="TORRES BARRETO, RICARDO JESUS"/>
    <d v="2026-01-01T00:00:00"/>
    <d v="2026-06-30T00:00:00"/>
    <s v="174868"/>
    <s v="TEMPORAL. T. COMPLETO. N. ESTATU"/>
    <s v="ACUMULACION DE TAREAS"/>
    <s v="ELECTRICISTA"/>
    <s v="E"/>
    <s v="I_9_1c"/>
    <x v="2"/>
    <n v="181"/>
    <s v="ELECTRICISTA"/>
    <s v="ELECTRICIDAD"/>
    <x v="3"/>
    <s v="0"/>
    <m/>
    <m/>
    <m/>
    <d v="2026-06-30T00:00:00"/>
    <d v="2026-12-31T00:00:00"/>
    <n v="184"/>
  </r>
  <r>
    <s v="275468"/>
    <s v="43372556F"/>
    <s v="DEVORA DELGADO, CRISTINA"/>
    <d v="2026-01-01T00:00:00"/>
    <d v="2026-06-30T00:00:00"/>
    <s v="172605"/>
    <s v="TEMPORAL. T. COMPLETO. N. ESTATU"/>
    <s v="ACUMULACION DE TAREAS"/>
    <s v="TTS - ARQUITECTURA"/>
    <s v="E"/>
    <s v="I_9_1c"/>
    <x v="2"/>
    <n v="181"/>
    <s v="TÉCNICO/A TITULADO/A SUPERIOR-ARQUITECTURA"/>
    <s v="SECCIÓN OBRAS"/>
    <x v="3"/>
    <s v="0"/>
    <m/>
    <m/>
    <m/>
    <d v="2026-06-30T00:00:00"/>
    <d v="2026-12-31T00:00:00"/>
    <n v="184"/>
  </r>
  <r>
    <s v="259977"/>
    <s v="42083389J"/>
    <s v="CASTILLA GONZALEZ, GELASIO"/>
    <d v="2026-01-01T00:00:00"/>
    <d v="2026-06-30T00:00:00"/>
    <s v="172317"/>
    <s v="TEMPORAL. T. COMPLETO. N. ESTATU"/>
    <s v="ACUMULACION DE TAREAS"/>
    <s v="ALBAÑIL"/>
    <s v="E"/>
    <s v="I_9_1c"/>
    <x v="2"/>
    <n v="181"/>
    <s v="ALBAÑIL"/>
    <s v="SERVICIO MANTENIMIENTO E INSTALACIONES"/>
    <x v="3"/>
    <s v="0"/>
    <m/>
    <m/>
    <m/>
    <d v="2026-06-30T00:00:00"/>
    <d v="2026-12-31T00:00:00"/>
    <n v="184"/>
  </r>
  <r>
    <s v="262293"/>
    <s v="78714544B"/>
    <s v="GONZALEZ RODRIGUEZ, PABLO CRISTOBAL"/>
    <d v="2026-01-01T00:00:00"/>
    <d v="2026-06-30T00:00:00"/>
    <s v="172323"/>
    <s v="TEMPORAL. T. COMPLETO. N. ESTATU"/>
    <s v="ACUMULACION DE TAREAS"/>
    <s v="TÉC TIT MEDIO - ARQUITECTO/A TEC."/>
    <s v="E"/>
    <s v="I_9_1c"/>
    <x v="2"/>
    <n v="181"/>
    <s v="ARQUITECTA/O TÉCNICA/O"/>
    <s v="SERVICIO MANTENIMIENTO E INSTALACIONES"/>
    <x v="3"/>
    <s v="0"/>
    <m/>
    <m/>
    <m/>
    <d v="2026-06-30T00:00:00"/>
    <d v="2026-12-31T00:00:00"/>
    <n v="184"/>
  </r>
  <r>
    <s v="225353"/>
    <s v="42237058L"/>
    <s v="PEÑA ABAD, KEVIN GUILLERMO"/>
    <d v="2026-01-01T00:00:00"/>
    <d v="2026-06-30T00:00:00"/>
    <s v="172321"/>
    <s v="TEMPORAL. T. COMPLETO. N. ESTATU"/>
    <s v="ACUMULACION DE TAREAS"/>
    <s v="CARPINTERO/A"/>
    <s v="E"/>
    <s v="I_9_1c"/>
    <x v="2"/>
    <n v="181"/>
    <s v="CARPINTERO"/>
    <s v="SERVICIO MANTENIMIENTO E INSTALACIONES"/>
    <x v="3"/>
    <s v="0"/>
    <m/>
    <m/>
    <m/>
    <d v="2026-06-30T00:00:00"/>
    <d v="2026-12-31T00:00:00"/>
    <n v="184"/>
  </r>
  <r>
    <s v="263559"/>
    <s v="43605123K"/>
    <s v="SANTOS HERNANDEZ, JUAN ANTONIO"/>
    <d v="2026-01-01T00:00:00"/>
    <d v="2026-06-30T00:00:00"/>
    <s v="172315"/>
    <s v="TEMPORAL. T. COMPLETO. N. ESTATU"/>
    <s v="ACUMULACION DE TAREAS"/>
    <s v="PEON"/>
    <s v="E"/>
    <s v="I_9_1c"/>
    <x v="2"/>
    <n v="181"/>
    <s v="PEÓN"/>
    <s v="SERVICIO MANTENIMIENTO E INSTALACIONES"/>
    <x v="3"/>
    <s v="0"/>
    <m/>
    <m/>
    <m/>
    <d v="2026-06-30T00:00:00"/>
    <d v="2026-12-31T00:00:00"/>
    <n v="184"/>
  </r>
  <r>
    <s v="240676"/>
    <s v="71184853Z"/>
    <s v="PASCUAL PASCUAL, VANESA"/>
    <d v="2026-01-01T00:00:00"/>
    <d v="2026-06-30T00:00:00"/>
    <s v="172701"/>
    <s v="TEMPORAL. T. COMPLETO. N. ESTATU"/>
    <s v="ACUMULACION DE TAREAS"/>
    <s v="FEA RADIOFARMACIA"/>
    <s v="E"/>
    <s v="I_9_1c"/>
    <x v="2"/>
    <n v="181"/>
    <s v="FEA MEDICINA NUCLEAR"/>
    <s v="P.MÉDICO MED.NUCLEAR"/>
    <x v="0"/>
    <s v="0"/>
    <m/>
    <m/>
    <m/>
    <d v="2026-06-30T00:00:00"/>
    <d v="2026-12-31T00:00:00"/>
    <n v="184"/>
  </r>
  <r>
    <s v="250244"/>
    <s v="Y0832362Y"/>
    <s v="KIIMETOGLOU, DIMOSTHENIS"/>
    <d v="2026-04-06T00:00:00"/>
    <d v="2026-06-30T00:00:00"/>
    <s v="178048"/>
    <s v="TEMPORAL. T. COMPLETO. N. ESTATU"/>
    <s v="ACUMULACION DE TAREAS"/>
    <s v="FEA CIRUGÍA ORTOPÉDICA Y TRAUMATOLOGÍA"/>
    <s v="E"/>
    <s v="I_9_1c"/>
    <x v="2"/>
    <n v="86"/>
    <s v="FEA CIRUGÍA ORTOPÉDICA Y TRAUMATOLOGÍA"/>
    <s v="P.MÉDICO TRAUMA"/>
    <x v="0"/>
    <s v="0"/>
    <m/>
    <m/>
    <m/>
    <d v="2026-06-30T00:00:00"/>
    <d v="2026-12-31T00:00:00"/>
    <n v="184"/>
  </r>
  <r>
    <s v="345285"/>
    <s v="78609851Z"/>
    <s v="FUMERO GONZALEZ, MARIA CECILIA"/>
    <d v="2026-04-01T00:00:00"/>
    <d v="2026-06-30T00:00:00"/>
    <s v="177538"/>
    <s v="TEMPORAL. T. COMPLETO. N. ESTATU"/>
    <s v="ACUMULACION DE TAREAS"/>
    <s v="TÉC ESPECIALISTA / LABORATORIO"/>
    <s v="E"/>
    <s v="I_9_1c"/>
    <x v="2"/>
    <n v="91"/>
    <s v="TÉCNICO ESPECIALISTA LABORATORIO"/>
    <s v="UDAD.DE INVESTIGACION"/>
    <x v="4"/>
    <s v="0"/>
    <m/>
    <m/>
    <m/>
    <d v="2026-06-30T00:00:00"/>
    <d v="2026-12-31T00:00:00"/>
    <n v="184"/>
  </r>
  <r>
    <s v="321090"/>
    <s v="39386996W"/>
    <s v="CERDA SERRA, PAU"/>
    <d v="2026-01-01T00:00:00"/>
    <d v="2026-07-04T00:00:00"/>
    <s v="173392"/>
    <s v="TEMPORAL. T. COMPLETO. N. ESTATU"/>
    <s v="ACUMULACION DE TAREAS"/>
    <s v="FEA MEDICINA INTERNA"/>
    <s v="E"/>
    <s v="I_9_1c"/>
    <x v="2"/>
    <n v="185"/>
    <s v="FEA MEDICINA INTERNA"/>
    <s v="P.MÉDICO MEDICINA INTERNA"/>
    <x v="0"/>
    <s v="0"/>
    <m/>
    <m/>
    <m/>
    <d v="2026-07-04T00:00:00"/>
    <d v="2026-12-31T00:00:00"/>
    <n v="180"/>
  </r>
  <r>
    <s v="277559"/>
    <s v="78407188G"/>
    <s v="HERNANDEZ RODRIGUEZ, DIEGO JAVIER"/>
    <d v="2026-05-06T00:00:00"/>
    <d v="2026-07-05T00:00:00"/>
    <s v="179063"/>
    <s v="TEMPORAL. T. COMPLETO. N. ESTATU"/>
    <s v="ACUMULACION DE TAREAS"/>
    <s v="ALBAÑIL"/>
    <s v="E"/>
    <s v="I_9_1c"/>
    <x v="2"/>
    <n v="61"/>
    <s v="ALBAÑIL"/>
    <s v="SERVICIO MANTENIMIENTO E INSTALACIONES"/>
    <x v="3"/>
    <s v="0"/>
    <m/>
    <m/>
    <m/>
    <d v="2026-07-05T00:00:00"/>
    <d v="2026-12-31T00:00:00"/>
    <n v="179"/>
  </r>
  <r>
    <s v="271708"/>
    <s v="45439924C"/>
    <s v="RODRIGUEZ RAMOS, JOSE ANGEL"/>
    <d v="2026-05-06T00:00:00"/>
    <d v="2026-07-05T00:00:00"/>
    <s v="179062"/>
    <s v="TEMPORAL. T. COMPLETO. N. ESTATU"/>
    <s v="ACUMULACION DE TAREAS"/>
    <s v="ALBAÑIL"/>
    <s v="E"/>
    <s v="I_9_1c"/>
    <x v="2"/>
    <n v="61"/>
    <s v="ALBAÑIL"/>
    <s v="SERVICIO MANTENIMIENTO E INSTALACIONES"/>
    <x v="3"/>
    <s v="0"/>
    <m/>
    <m/>
    <m/>
    <d v="2026-07-05T00:00:00"/>
    <d v="2026-12-31T00:00:00"/>
    <n v="179"/>
  </r>
  <r>
    <s v="286690"/>
    <s v="78646952Q"/>
    <s v="FERNANDEZ DE CORDOBA BOTIA, PILAR"/>
    <d v="2026-01-01T00:00:00"/>
    <d v="2026-07-05T00:00:00"/>
    <s v="172746"/>
    <s v="TEMPORAL. T. COMPLETO. N. ESTATU"/>
    <s v="ACUMULACION DE TAREAS"/>
    <s v="FEA CIRUGÍA MAXILOFACIAL"/>
    <s v="E"/>
    <s v="I_9_1c"/>
    <x v="2"/>
    <n v="186"/>
    <s v="FEA CIRUGÍA ORAL Y MAXILOFACIAL"/>
    <s v="P.MÉDICO CIRUG.MAXILOFACIAL"/>
    <x v="0"/>
    <s v="0"/>
    <m/>
    <m/>
    <m/>
    <d v="2026-07-05T00:00:00"/>
    <d v="2026-12-31T00:00:00"/>
    <n v="179"/>
  </r>
  <r>
    <s v="236979"/>
    <s v="71172814G"/>
    <s v="GARCIA MARTIN, SANDRA"/>
    <d v="2026-01-01T00:00:00"/>
    <d v="2026-07-05T00:00:00"/>
    <s v="172747"/>
    <s v="TEMPORAL. T. COMPLETO. N. ESTATU"/>
    <s v="ACUMULACION DE TAREAS"/>
    <s v="FEA CIRUGÍA MAXILOFACIAL"/>
    <s v="E"/>
    <s v="I_9_1c"/>
    <x v="2"/>
    <n v="186"/>
    <s v="FEA CIRUGÍA ORAL Y MAXILOFACIAL"/>
    <s v="P.MÉDICO CIRUG.MAXILOFACIAL"/>
    <x v="0"/>
    <s v="0"/>
    <m/>
    <m/>
    <m/>
    <d v="2026-07-05T00:00:00"/>
    <d v="2026-12-31T00:00:00"/>
    <n v="179"/>
  </r>
  <r>
    <s v="375051"/>
    <s v="43837430M"/>
    <s v="BASO PEREZ, CELIA"/>
    <d v="2026-01-01T00:00:00"/>
    <d v="2026-07-06T00:00:00"/>
    <s v="172703"/>
    <s v="TEMPORAL. T. COMPLETO. N. ESTATU"/>
    <s v="ACUMULACION DE TAREAS"/>
    <s v="FEA RADIODIAGNÓSTICO"/>
    <s v="E"/>
    <s v="I_9_1c"/>
    <x v="2"/>
    <n v="187"/>
    <s v="FEA RADIODIAGNÓSTICO"/>
    <s v="P.MÉDICO RADIODIAGNÓSTICO"/>
    <x v="0"/>
    <s v="0"/>
    <m/>
    <m/>
    <m/>
    <d v="2026-07-06T00:00:00"/>
    <d v="2026-12-31T00:00:00"/>
    <n v="178"/>
  </r>
  <r>
    <s v="294149"/>
    <s v="Y9588045A"/>
    <s v="HOYOS ESPINOSA, JUAN CARLOS"/>
    <d v="2026-01-01T00:00:00"/>
    <d v="2026-07-07T00:00:00"/>
    <s v="172649"/>
    <s v="TEMPORAL. T. COMPLETO. N. ESTATU"/>
    <s v="ACUMULACION DE TAREAS"/>
    <s v="MEDICO/A URGENCIA HOSPITALARIA"/>
    <s v="E"/>
    <s v="I_9_1c"/>
    <x v="2"/>
    <n v="188"/>
    <s v="MÉDICO URGENCIA HOSPITALARIA"/>
    <s v="P.MÉDICO DE URGENCIAS"/>
    <x v="0"/>
    <s v="0"/>
    <m/>
    <m/>
    <m/>
    <d v="2026-07-07T00:00:00"/>
    <d v="2026-12-31T00:00:00"/>
    <n v="177"/>
  </r>
  <r>
    <s v="262884"/>
    <s v="42420099A"/>
    <s v="ORTEGA TOLEDO, PAULA"/>
    <d v="2026-01-01T00:00:00"/>
    <d v="2026-07-09T00:00:00"/>
    <s v="173393"/>
    <s v="TEMPORAL. T. COMPLETO. N. ESTATU"/>
    <s v="ACUMULACION DE TAREAS"/>
    <s v="FEA MEDICINA INTERNA"/>
    <s v="E"/>
    <s v="I_9_1c"/>
    <x v="2"/>
    <n v="190"/>
    <s v="FEA MEDICINA INTERNA"/>
    <s v="P.MÉDICO MEDICINA INTERNA"/>
    <x v="0"/>
    <s v="0"/>
    <m/>
    <m/>
    <m/>
    <d v="2026-07-09T00:00:00"/>
    <d v="2026-12-31T00:00:00"/>
    <n v="175"/>
  </r>
  <r>
    <s v="261818"/>
    <s v="43802179J"/>
    <s v="HERRERA GARCIA, SERGIO MANUEL"/>
    <d v="2026-05-11T00:00:00"/>
    <d v="2026-07-10T00:00:00"/>
    <s v="179067"/>
    <s v="TEMPORAL. T. COMPLETO. N. ESTATU"/>
    <s v="ACUMULACION DE TAREAS"/>
    <s v="ELECTRICISTA"/>
    <s v="E"/>
    <s v="I_9_1c"/>
    <x v="2"/>
    <n v="61"/>
    <s v="ELECTRICISTA"/>
    <s v="ELECTRICIDAD"/>
    <x v="3"/>
    <s v="0"/>
    <m/>
    <m/>
    <m/>
    <d v="2026-07-10T00:00:00"/>
    <d v="2026-12-31T00:00:00"/>
    <n v="174"/>
  </r>
  <r>
    <s v="288161"/>
    <s v="42220262J"/>
    <s v="PALOMO SANTIAGO, PABLO"/>
    <d v="2026-01-01T00:00:00"/>
    <d v="2026-07-12T00:00:00"/>
    <s v="172920"/>
    <s v="TEMPORAL. T. COMPLETO. N. ESTATU"/>
    <s v="ACUMULACION DE TAREAS"/>
    <s v="MEDICO/A URGENCIA HOSPITALARIA"/>
    <s v="E"/>
    <s v="I_9_1c"/>
    <x v="2"/>
    <n v="193"/>
    <s v="MÉDICO URGENCIA HOSPITALARIA"/>
    <s v="P.MÉDICO DE URGENCIAS"/>
    <x v="0"/>
    <s v="0"/>
    <m/>
    <m/>
    <m/>
    <d v="2026-07-12T00:00:00"/>
    <d v="2026-12-31T00:00:00"/>
    <n v="172"/>
  </r>
  <r>
    <s v="314706"/>
    <s v="X3084376F"/>
    <s v="ENGEL, JOSHUA ANTON"/>
    <d v="2026-01-01T00:00:00"/>
    <d v="2026-07-14T00:00:00"/>
    <s v="172913"/>
    <s v="TEMPORAL. T. COMPLETO. N. ESTATU"/>
    <s v="ACUMULACION DE TAREAS"/>
    <s v="FEA CIRUGÍA ORTOPÉDICA Y TRAUMATOLOGÍA"/>
    <s v="E"/>
    <s v="I_9_1c"/>
    <x v="2"/>
    <n v="195"/>
    <s v="FEA CIRUGÍA ORTOPÉDICA Y TRAUMATOLOGÍA"/>
    <s v="P.MÉDICO TRAUMA"/>
    <x v="0"/>
    <s v="0"/>
    <m/>
    <m/>
    <m/>
    <d v="2026-07-14T00:00:00"/>
    <d v="2026-12-31T00:00:00"/>
    <n v="170"/>
  </r>
  <r>
    <s v="232529"/>
    <s v="Y8640224N"/>
    <s v="CARRILES RAMOS, SARA"/>
    <d v="2026-01-01T00:00:00"/>
    <d v="2026-07-15T00:00:00"/>
    <s v="173396"/>
    <s v="TEMPORAL. T. COMPLETO. N. ESTATU"/>
    <s v="ACUMULACION DE TAREAS"/>
    <s v="MEDICO/A URGENCIA HOSPITALARIA"/>
    <s v="E"/>
    <s v="I_9_1c"/>
    <x v="2"/>
    <n v="196"/>
    <s v="MÉDICO URGENCIA HOSPITALARIA"/>
    <s v="P.MÉDICO DE URGENCIAS"/>
    <x v="0"/>
    <s v="0"/>
    <m/>
    <m/>
    <m/>
    <d v="2026-07-15T00:00:00"/>
    <d v="2026-12-31T00:00:00"/>
    <n v="169"/>
  </r>
  <r>
    <s v="232275"/>
    <s v="78697822X"/>
    <s v="JIMENEZ CABELLO, JOSE MANUEL"/>
    <d v="2026-01-01T00:00:00"/>
    <d v="2026-07-16T00:00:00"/>
    <s v="172873"/>
    <s v="TEMPORAL. T. COMPLETO. N. ESTATU"/>
    <s v="ACUMULACION DE TAREAS"/>
    <s v="CONDUCTOR/A"/>
    <s v="E"/>
    <s v="I_9_1c"/>
    <x v="2"/>
    <n v="197"/>
    <s v="CONDUCTOR"/>
    <s v="PARQUE MÓVIL"/>
    <x v="2"/>
    <s v="0"/>
    <m/>
    <m/>
    <m/>
    <d v="2026-07-16T00:00:00"/>
    <d v="2026-12-31T00:00:00"/>
    <n v="168"/>
  </r>
  <r>
    <s v="231383"/>
    <s v="54047398C"/>
    <s v="RODRIGUEZ HERNANDEZ, EDUARDO VICTOR"/>
    <d v="2026-01-01T00:00:00"/>
    <d v="2026-07-19T00:00:00"/>
    <s v="172706"/>
    <s v="TEMPORAL. T. COMPLETO. N. ESTATU"/>
    <s v="ACUMULACION DE TAREAS"/>
    <s v="FEA APARATO DIGESTIVO"/>
    <s v="E"/>
    <s v="I_9_1c"/>
    <x v="2"/>
    <n v="200"/>
    <s v="FEA APARATO DIGESTIVO"/>
    <s v="P.MÉDICO DIGESTIVO"/>
    <x v="0"/>
    <s v="0"/>
    <m/>
    <m/>
    <m/>
    <d v="2026-07-19T00:00:00"/>
    <d v="2026-12-31T00:00:00"/>
    <n v="165"/>
  </r>
  <r>
    <s v="390830"/>
    <s v="78569318F"/>
    <s v="ABDERRAHIN PADILLA, JUDITH YAIZA"/>
    <d v="2026-01-01T00:00:00"/>
    <d v="2026-07-19T00:00:00"/>
    <s v="173187"/>
    <s v="TEMPORAL. T. COMPLETO. N. ESTATU"/>
    <s v="ACUMULACION DE TAREAS"/>
    <s v="CONDUCTOR/A"/>
    <s v="E"/>
    <s v="I_9_1c"/>
    <x v="2"/>
    <n v="200"/>
    <s v="CONDUCTOR"/>
    <s v="PARQUE MÓVIL"/>
    <x v="2"/>
    <s v="0"/>
    <m/>
    <m/>
    <m/>
    <d v="2026-07-19T00:00:00"/>
    <d v="2026-12-31T00:00:00"/>
    <n v="165"/>
  </r>
  <r>
    <s v="390931"/>
    <s v="43801567E"/>
    <s v="JEREZ HERRERA, TOMAS"/>
    <d v="2026-01-01T00:00:00"/>
    <d v="2026-07-19T00:00:00"/>
    <s v="173117"/>
    <s v="TEMPORAL. T. COMPLETO. N. ESTATU"/>
    <s v="ACUMULACION DE TAREAS"/>
    <s v="CONDUCTOR/A"/>
    <s v="E"/>
    <s v="I_9_1c"/>
    <x v="2"/>
    <n v="200"/>
    <s v="CONDUCTOR"/>
    <s v="GERENCIA"/>
    <x v="4"/>
    <s v="0"/>
    <m/>
    <m/>
    <m/>
    <d v="2026-07-19T00:00:00"/>
    <d v="2026-12-31T00:00:00"/>
    <n v="165"/>
  </r>
  <r>
    <s v="273617"/>
    <s v="78714806C"/>
    <s v="RODRIGUEZ MEJIAS, JUAN PEDRO"/>
    <d v="2026-01-01T00:00:00"/>
    <d v="2026-07-19T00:00:00"/>
    <s v="173116"/>
    <s v="TEMPORAL. T. COMPLETO. N. ESTATU"/>
    <s v="ACUMULACION DE TAREAS"/>
    <s v="CONDUCTOR/A"/>
    <s v="E"/>
    <s v="I_9_1c"/>
    <x v="2"/>
    <n v="200"/>
    <s v="CONDUCTOR"/>
    <s v="GERENCIA"/>
    <x v="4"/>
    <s v="0"/>
    <m/>
    <m/>
    <m/>
    <d v="2026-07-19T00:00:00"/>
    <d v="2026-12-31T00:00:00"/>
    <n v="165"/>
  </r>
  <r>
    <s v="396686"/>
    <s v="78536469W"/>
    <s v="ACOSTA PERABA, JUAN CARLOS"/>
    <d v="2026-01-01T00:00:00"/>
    <d v="2026-07-20T00:00:00"/>
    <s v="172944"/>
    <s v="TEMPORAL. T. COMPLETO. N. ESTATU"/>
    <s v="ACUMULACION DE TAREAS"/>
    <s v="TÉCNICO TITULADO MEDIO - INFORMÁTICO"/>
    <s v="E"/>
    <s v="I_9_1c"/>
    <x v="2"/>
    <n v="201"/>
    <s v="TÉCNICO TITULADO MEDIO-INFORMÁTICO"/>
    <s v="INFORMÁTICA"/>
    <x v="3"/>
    <s v="0"/>
    <m/>
    <m/>
    <m/>
    <d v="2026-07-20T00:00:00"/>
    <d v="2026-12-31T00:00:00"/>
    <n v="164"/>
  </r>
  <r>
    <s v="309705"/>
    <s v="79208017L"/>
    <s v="CRUZ VELEZ, JUAN DANIEL"/>
    <d v="2026-01-01T00:00:00"/>
    <d v="2026-07-31T00:00:00"/>
    <s v="172708"/>
    <s v="TEMPORAL. T. COMPLETO. N. ESTATU"/>
    <s v="ACUMULACION DE TAREAS"/>
    <s v="MEDICO/A URGENCIA HOSPITALARIA"/>
    <s v="E"/>
    <s v="I_9_1c"/>
    <x v="2"/>
    <n v="212"/>
    <s v="MÉDICO URGENCIA HOSPITALARIA"/>
    <s v="P.MÉDICO DE URGENCIAS"/>
    <x v="0"/>
    <s v="0"/>
    <m/>
    <m/>
    <m/>
    <d v="2026-07-31T00:00:00"/>
    <d v="2026-12-31T00:00:00"/>
    <n v="153"/>
  </r>
  <r>
    <s v="258056"/>
    <s v="43609601Z"/>
    <s v="ALONSO HERNANDEZ, JOSE MIGUEL"/>
    <d v="2026-01-01T00:00:00"/>
    <d v="2026-08-02T00:00:00"/>
    <s v="173191"/>
    <s v="TEMPORAL. T. COMPLETO. N. ESTATU"/>
    <s v="ACUMULACION DE TAREAS"/>
    <s v="FEA GERIATRÍA"/>
    <s v="E"/>
    <s v="I_9_1c"/>
    <x v="2"/>
    <n v="214"/>
    <s v="FEA GERIATRÍA"/>
    <s v="P.MÉDICO GERIATRÍA HOSP.NORTE"/>
    <x v="0"/>
    <s v="0"/>
    <m/>
    <m/>
    <m/>
    <d v="2026-08-02T00:00:00"/>
    <d v="2026-12-31T00:00:00"/>
    <n v="151"/>
  </r>
  <r>
    <s v="217376"/>
    <s v="79002834L"/>
    <s v="SOMOZA PERAL, IZARO"/>
    <d v="2026-01-01T00:00:00"/>
    <d v="2026-08-02T00:00:00"/>
    <s v="173095"/>
    <s v="TEMPORAL. T. COMPLETO. N. ESTATU"/>
    <s v="ACUMULACION DE TAREAS"/>
    <s v="FEA CIRUGÍA ORTOPÉDICA Y TRAUMATOLOGÍA"/>
    <s v="E"/>
    <s v="I_9_1c"/>
    <x v="2"/>
    <n v="214"/>
    <s v="FEA CIRUGÍA ORTOPÉDICA Y TRAUMATOLOGÍA"/>
    <s v="P.MÉDICO TRAUMA"/>
    <x v="0"/>
    <s v="0"/>
    <m/>
    <m/>
    <m/>
    <d v="2026-08-02T00:00:00"/>
    <d v="2026-12-31T00:00:00"/>
    <n v="151"/>
  </r>
  <r>
    <s v="238620"/>
    <s v="42417160P"/>
    <s v="FARO LEON, DIEGO"/>
    <d v="2026-01-01T00:00:00"/>
    <d v="2026-08-04T00:00:00"/>
    <s v="174083"/>
    <s v="TEMPORAL. T. COMPLETO. N. ESTATU"/>
    <s v="ACUMULACION DE TAREAS"/>
    <s v="TÉCNICO TITULADO MEDIO - INFORMÁTICO"/>
    <s v="E"/>
    <s v="I_9_1c"/>
    <x v="2"/>
    <n v="216"/>
    <s v="TÉCNICO TITULADO MEDIO-INFORMÁTICO"/>
    <s v="DIRECCIÓN DE RECURSOS HUMANOS"/>
    <x v="5"/>
    <s v="0"/>
    <m/>
    <m/>
    <m/>
    <d v="2026-08-04T00:00:00"/>
    <d v="2026-12-31T00:00:00"/>
    <n v="149"/>
  </r>
  <r>
    <s v="266790"/>
    <s v="43334048R"/>
    <s v="ESPINOSA CASTRO, AREANNE"/>
    <d v="2026-01-01T00:00:00"/>
    <d v="2026-08-09T00:00:00"/>
    <s v="173837"/>
    <s v="TEMPORAL. T. COMPLETO. N. ESTATU"/>
    <s v="ACUMULACION DE TAREAS"/>
    <s v="MEDICO/A URGENCIA HOSPITALARIA"/>
    <s v="E"/>
    <s v="I_9_1c"/>
    <x v="2"/>
    <n v="221"/>
    <s v="MÉDICO URGENCIA HOSPITALARIA"/>
    <s v="P.MÉDICO DE URGENCIAS"/>
    <x v="0"/>
    <s v="0"/>
    <m/>
    <m/>
    <m/>
    <d v="2026-08-09T00:00:00"/>
    <d v="2026-12-31T00:00:00"/>
    <n v="144"/>
  </r>
  <r>
    <s v="384547"/>
    <s v="20087079Y"/>
    <s v="CATALA JIMENEZ-TIGRE, ANA"/>
    <d v="2026-05-11T00:00:00"/>
    <d v="2026-08-10T00:00:00"/>
    <s v="179292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62847"/>
    <s v="49088709Q"/>
    <s v="MORENO JUAN, NEREA ROCIO"/>
    <d v="2026-05-11T00:00:00"/>
    <d v="2026-08-10T00:00:00"/>
    <s v="179294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23535"/>
    <s v="46082115M"/>
    <s v="SALGUERO TORRES, LORENA"/>
    <d v="2026-05-11T00:00:00"/>
    <d v="2026-08-10T00:00:00"/>
    <s v="179293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92204"/>
    <s v="80091681T"/>
    <s v="SANCHEZ GARCIA MORENO, CLARA"/>
    <d v="2026-05-11T00:00:00"/>
    <d v="2026-08-10T00:00:00"/>
    <s v="179291"/>
    <s v="TEMPORAL. T. COMPLETO. N. ESTATU"/>
    <s v="ACUMULACION DE TAREAS"/>
    <s v="MATRÓN/A"/>
    <s v="E"/>
    <s v="I_9_1c"/>
    <x v="2"/>
    <n v="92"/>
    <s v="MATRONA"/>
    <s v="PARITORIO"/>
    <x v="1"/>
    <s v="0"/>
    <m/>
    <m/>
    <m/>
    <d v="2026-08-10T00:00:00"/>
    <d v="2026-12-31T00:00:00"/>
    <n v="143"/>
  </r>
  <r>
    <s v="272953"/>
    <s v="35750401Y"/>
    <s v="MARTIN AMADOR, RICARDO XAVIER"/>
    <d v="2026-01-01T00:00:00"/>
    <d v="2026-08-13T00:00:00"/>
    <s v="173833"/>
    <s v="TEMPORAL. T. COMPLETO. N. ESTATU"/>
    <s v="ACUMULACION DE TAREAS"/>
    <s v="MEDICO/A URGENCIA HOSPITALARIA"/>
    <s v="E"/>
    <s v="I_9_1c"/>
    <x v="2"/>
    <n v="225"/>
    <s v="MÉDICO URGENCIA HOSPITALARIA"/>
    <s v="P.MÉDICO DE URGENCIAS"/>
    <x v="0"/>
    <s v="0"/>
    <m/>
    <m/>
    <m/>
    <d v="2026-08-13T00:00:00"/>
    <d v="2026-12-31T00:00:00"/>
    <n v="140"/>
  </r>
  <r>
    <s v="223204"/>
    <s v="02312518Y"/>
    <s v="EZQUERRA SANCHEZ, ANDREA"/>
    <d v="2026-01-01T00:00:00"/>
    <d v="2026-08-23T00:00:00"/>
    <s v="174264"/>
    <s v="TEMPORAL. T. COMPLETO. N. ESTATU"/>
    <s v="ACUMULACION DE TAREAS"/>
    <s v="FEA PEDIATRÍA"/>
    <s v="E"/>
    <s v="I_9_1c"/>
    <x v="2"/>
    <n v="235"/>
    <s v="FEA PEDIATRÍA"/>
    <s v="P.MÉDICO PEDIATRÍA"/>
    <x v="0"/>
    <s v="0"/>
    <m/>
    <m/>
    <m/>
    <d v="2026-08-23T00:00:00"/>
    <d v="2026-12-31T00:00:00"/>
    <n v="130"/>
  </r>
  <r>
    <s v="365560"/>
    <s v="43380935Z"/>
    <s v="CARRO RUIZ, RAUL ANDRES"/>
    <d v="2026-01-01T00:00:00"/>
    <d v="2026-08-24T00:00:00"/>
    <s v="0"/>
    <s v="TEMPORAL. T. COMPLETO. N. ESTATU"/>
    <s v="ACUMULACION DE TAREAS"/>
    <s v="FEA CARDIOLOGÍA"/>
    <s v="E"/>
    <s v="I_9_1c"/>
    <x v="2"/>
    <n v="236"/>
    <s v="FEA CARDIOLOGÍA"/>
    <s v="P.MÉDICO CARDIOLOGÍA"/>
    <x v="0"/>
    <s v="0"/>
    <m/>
    <m/>
    <m/>
    <d v="2026-08-24T00:00:00"/>
    <d v="2026-12-31T00:00:00"/>
    <n v="129"/>
  </r>
  <r>
    <s v="345598"/>
    <s v="76054466K"/>
    <s v="MAYORDOMO MANZANO, MARINA"/>
    <d v="2026-01-01T00:00:00"/>
    <d v="2026-08-24T00:00:00"/>
    <s v="174862"/>
    <s v="TEMPORAL. T. COMPLETO. N. ESTATU"/>
    <s v="ACUMULACION DE TAREAS"/>
    <s v="G GESTIÓN FUNCIÓN ADMINISTRATIVA"/>
    <s v="E"/>
    <s v="I_9_1c"/>
    <x v="2"/>
    <n v="236"/>
    <s v="GRUPO GESTIÓN FUNCIÓN ADMINISTRATIVA"/>
    <s v="P.MÉDICO CIRUG.MAXILOFACIAL"/>
    <x v="0"/>
    <s v="0"/>
    <m/>
    <m/>
    <m/>
    <d v="2026-08-24T00:00:00"/>
    <d v="2026-12-31T00:00:00"/>
    <n v="129"/>
  </r>
  <r>
    <s v="289039"/>
    <s v="43378198Z"/>
    <s v="HERNANDEZ CARBALLO, MARIA DEL CARMEN"/>
    <d v="2026-01-01T00:00:00"/>
    <d v="2026-08-31T00:00:00"/>
    <s v="173839"/>
    <s v="TEMPORAL. T. COMPLETO. N. ESTATU"/>
    <s v="ACUMULACION DE TAREAS"/>
    <s v="MEDICO/A URGENCIA HOSPITALARIA"/>
    <s v="E"/>
    <s v="I_9_1c"/>
    <x v="2"/>
    <n v="243"/>
    <s v="MÉDICO URGENCIA HOSPITALARIA"/>
    <s v="P.MÉDICO DE URGENCIAS"/>
    <x v="0"/>
    <s v="0"/>
    <m/>
    <m/>
    <m/>
    <d v="2026-08-31T00:00:00"/>
    <d v="2026-12-31T00:00:00"/>
    <n v="122"/>
  </r>
  <r>
    <s v="233800"/>
    <s v="43792985L"/>
    <s v="CASTRO PEREZ, PEDRO ANTONIO"/>
    <d v="2026-01-01T00:00:00"/>
    <d v="2026-09-02T00:00:00"/>
    <s v="175303"/>
    <s v="TEMPORAL. T. COMPLETO. N. ESTATU"/>
    <s v="ACUMULACION DE TAREAS"/>
    <s v="PINCHE"/>
    <s v="E"/>
    <s v="I_9_1c"/>
    <x v="2"/>
    <n v="245"/>
    <s v="PINCHE"/>
    <s v="COCINA"/>
    <x v="2"/>
    <s v="0"/>
    <m/>
    <m/>
    <m/>
    <d v="2026-09-02T00:00:00"/>
    <d v="2026-12-31T00:00:00"/>
    <n v="120"/>
  </r>
  <r>
    <s v="218581"/>
    <s v="79062371D"/>
    <s v="GARCIA RODRIGUEZ, ALEN"/>
    <d v="2026-01-01T00:00:00"/>
    <d v="2026-09-06T00:00:00"/>
    <s v="174961"/>
    <s v="TEMPORAL. T. COMPLETO. N. ESTATU"/>
    <s v="ACUMULACION DE TAREAS"/>
    <s v="FEA MEDICINA INTERNA"/>
    <s v="E"/>
    <s v="I_9_1c"/>
    <x v="2"/>
    <n v="249"/>
    <s v="FEA MEDICINA INTERNA"/>
    <s v="P.MÉDICO MEDICINA INTERNA"/>
    <x v="0"/>
    <s v="0"/>
    <m/>
    <m/>
    <m/>
    <d v="2026-09-06T00:00:00"/>
    <d v="2026-12-31T00:00:00"/>
    <n v="116"/>
  </r>
  <r>
    <s v="235952"/>
    <s v="43380010D"/>
    <s v="LUCAS HERNANDEZ, CARMEN ELISA"/>
    <d v="2026-01-01T00:00:00"/>
    <d v="2026-09-06T00:00:00"/>
    <s v="174967"/>
    <s v="TEMPORAL. T. COMPLETO. N. ESTATU"/>
    <s v="ACUMULACION DE TAREAS"/>
    <s v="FEA NEUROCIRUGÍA"/>
    <s v="E"/>
    <s v="I_9_1c"/>
    <x v="2"/>
    <n v="249"/>
    <s v="FEA NEUROCIRUGÍA"/>
    <s v="P.MÉDICO NEUROCIRUGÍA"/>
    <x v="0"/>
    <s v="0"/>
    <m/>
    <m/>
    <m/>
    <d v="2026-09-06T00:00:00"/>
    <d v="2026-12-31T00:00:00"/>
    <n v="116"/>
  </r>
  <r>
    <s v="264798"/>
    <s v="60484839Z"/>
    <s v="BOTERO ARENAS, ALBERTH ALEXIS"/>
    <d v="2026-01-01T00:00:00"/>
    <d v="2026-09-09T00:00:00"/>
    <s v="175051"/>
    <s v="TEMPORAL. T. COMPLETO. N. ESTATU"/>
    <s v="ACUMULACION DE TAREAS"/>
    <s v="MEDICO/A URGENCIA HOSPITALARIA"/>
    <s v="E"/>
    <s v="I_9_1c"/>
    <x v="2"/>
    <n v="252"/>
    <s v="MÉDICO URGENCIA HOSPITALARIA"/>
    <s v="P.MÉDICO DE URGENCIAS"/>
    <x v="0"/>
    <s v="0"/>
    <m/>
    <m/>
    <m/>
    <d v="2026-09-09T00:00:00"/>
    <d v="2026-12-31T00:00:00"/>
    <n v="113"/>
  </r>
  <r>
    <s v="213952"/>
    <s v="45459953Q"/>
    <s v="SERAFIN ESCUELA, IVAN"/>
    <d v="2026-01-01T00:00:00"/>
    <d v="2026-09-10T00:00:00"/>
    <s v="174866"/>
    <s v="TEMPORAL. T. COMPLETO. N. ESTATU"/>
    <s v="ACUMULACION DE TAREAS"/>
    <s v="CALEFACTOR/A"/>
    <s v="E"/>
    <s v="I_9_1c"/>
    <x v="2"/>
    <n v="253"/>
    <s v="CALEFACTOR"/>
    <s v="CALDERAS"/>
    <x v="3"/>
    <s v="0"/>
    <m/>
    <m/>
    <m/>
    <d v="2026-09-10T00:00:00"/>
    <d v="2026-12-31T00:00:00"/>
    <n v="112"/>
  </r>
  <r>
    <s v="278623"/>
    <s v="43378450J"/>
    <s v="GONZALEZ MESA, ADRIANA"/>
    <d v="2026-01-01T00:00:00"/>
    <d v="2026-09-11T00:00:00"/>
    <s v="175052"/>
    <s v="TEMPORAL. T. COMPLETO. N. ESTATU"/>
    <s v="ACUMULACION DE TAREAS"/>
    <s v="FEA MEDICINA INTENSIVA"/>
    <s v="E"/>
    <s v="I_9_1c"/>
    <x v="2"/>
    <n v="254"/>
    <s v="FEA MEDICINA INTENSIVA"/>
    <s v="P.MÉDICO U.V.I:"/>
    <x v="0"/>
    <s v="0"/>
    <m/>
    <m/>
    <m/>
    <d v="2026-09-11T00:00:00"/>
    <d v="2026-12-31T00:00:00"/>
    <n v="111"/>
  </r>
  <r>
    <s v="371547"/>
    <s v="Z0207466B"/>
    <s v="PETRENKO, ANDRII"/>
    <d v="2026-01-01T00:00:00"/>
    <d v="2026-09-19T00:00:00"/>
    <s v="175075"/>
    <s v="TEMPORAL. T. COMPLETO. N. ESTATU"/>
    <s v="ACUMULACION DE TAREAS"/>
    <s v="MEDICO/A URGENCIA HOSPITALARIA"/>
    <s v="E"/>
    <s v="I_9_1c"/>
    <x v="2"/>
    <n v="262"/>
    <s v="MÉDICO URGENCIA HOSPITALARIA"/>
    <s v="P.MÉDICO DE URGENCIAS"/>
    <x v="0"/>
    <s v="0"/>
    <m/>
    <m/>
    <m/>
    <d v="2026-09-19T00:00:00"/>
    <d v="2026-12-31T00:00:00"/>
    <n v="103"/>
  </r>
  <r>
    <s v="335880"/>
    <s v="56358364S"/>
    <s v="VALDES MARTIN, ALEXANDER"/>
    <d v="2026-01-01T00:00:00"/>
    <d v="2026-09-21T00:00:00"/>
    <s v="175294"/>
    <s v="TEMPORAL. T. COMPLETO. N. ESTATU"/>
    <s v="ACUMULACION DE TAREAS"/>
    <s v="MEDICO/A URGENCIA HOSPITALARIA"/>
    <s v="E"/>
    <s v="I_9_1c"/>
    <x v="2"/>
    <n v="264"/>
    <s v="MÉDICO URGENCIA HOSPITALARIA"/>
    <s v="P.MÉDICO DE URGENCIAS"/>
    <x v="0"/>
    <s v="0"/>
    <m/>
    <m/>
    <m/>
    <d v="2026-09-21T00:00:00"/>
    <d v="2026-12-31T00:00:00"/>
    <n v="101"/>
  </r>
  <r>
    <s v="241170"/>
    <s v="45449882L"/>
    <s v="RODRIGUEZ SIVERIO, JESUS MANUEL"/>
    <d v="2026-01-14T00:00:00"/>
    <d v="2026-09-23T00:00:00"/>
    <s v="175848"/>
    <s v="TEMPORAL. T. COMPLETO. N. ESTATU"/>
    <s v="ACUMULACION DE TAREAS"/>
    <s v="CARPINTERO/A"/>
    <s v="E"/>
    <s v="I_9_1c"/>
    <x v="2"/>
    <n v="253"/>
    <s v="CARPINTERO"/>
    <s v="CARPINTERÍA"/>
    <x v="3"/>
    <s v="0"/>
    <m/>
    <m/>
    <m/>
    <d v="2026-09-23T00:00:00"/>
    <d v="2026-12-31T00:00:00"/>
    <n v="99"/>
  </r>
  <r>
    <s v="300610"/>
    <s v="43372319T"/>
    <s v="SUAREZ GONZALEZ, INES"/>
    <d v="2026-01-01T00:00:00"/>
    <d v="2026-09-28T00:00:00"/>
    <s v="175247"/>
    <s v="TEMPORAL. T. COMPLETO. N. ESTATU"/>
    <s v="ACUMULACION DE TAREAS"/>
    <s v="FEA ANÁLISIS CLÍNICOS"/>
    <s v="E"/>
    <s v="I_9_1c"/>
    <x v="2"/>
    <n v="271"/>
    <s v="FEA ANÁLISIS CLÍNICOS"/>
    <s v="P.MÉDICO FISIOLOGÍA Y BIOQUÍMICA"/>
    <x v="0"/>
    <s v="0"/>
    <m/>
    <m/>
    <m/>
    <d v="2026-09-28T00:00:00"/>
    <d v="2026-12-31T00:00:00"/>
    <n v="94"/>
  </r>
  <r>
    <s v="325088"/>
    <s v="Z2472711D"/>
    <s v="RODRIGUEZ RAMOS, MIGUEL ALEJANDRO"/>
    <d v="2026-01-01T00:00:00"/>
    <d v="2026-09-29T00:00:00"/>
    <s v="175486"/>
    <s v="TEMPORAL. T. COMPLETO. N. ESTATU"/>
    <s v="ACUMULACION DE TAREAS"/>
    <s v="MEDICO/A URGENCIA HOSPITALARIA"/>
    <s v="E"/>
    <s v="I_9_1c"/>
    <x v="2"/>
    <n v="272"/>
    <s v="MÉDICO URGENCIA HOSPITALARIA"/>
    <s v="P.MÉDICO DE URGENCIAS"/>
    <x v="0"/>
    <s v="0"/>
    <m/>
    <m/>
    <m/>
    <d v="2026-09-29T00:00:00"/>
    <d v="2026-12-31T00:00:00"/>
    <n v="93"/>
  </r>
  <r>
    <s v="324832"/>
    <s v="70655805N"/>
    <s v="SANUCCI MONTES DE OCA, MARIA DOLORES"/>
    <d v="2026-01-01T00:00:00"/>
    <d v="2026-09-29T00:00:00"/>
    <s v="175081"/>
    <s v="TEMPORAL. T. COMPLETO. N. ESTATU"/>
    <s v="ACUMULACION DE TAREAS"/>
    <s v="MEDICO/A URGENCIA HOSPITALARIA"/>
    <s v="E"/>
    <s v="I_9_1c"/>
    <x v="2"/>
    <n v="272"/>
    <s v="MÉDICO URGENCIA HOSPITALARIA"/>
    <s v="P.MÉDICO DE URGENCIAS"/>
    <x v="0"/>
    <s v="0"/>
    <m/>
    <m/>
    <m/>
    <d v="2026-09-29T00:00:00"/>
    <d v="2026-12-31T00:00:00"/>
    <n v="93"/>
  </r>
  <r>
    <s v="360702"/>
    <s v="78859009J"/>
    <s v="CASTRO FARIÑA, NATALIA"/>
    <d v="2026-01-01T00:00:00"/>
    <d v="2026-09-30T00:00:00"/>
    <s v="174736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374062"/>
    <s v="42097108R"/>
    <s v="GOMEZ GONZALEZ, MARIA INMACULADA"/>
    <d v="2026-05-01T00:00:00"/>
    <d v="2026-09-30T00:00:00"/>
    <s v="178684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78712"/>
    <s v="43826128L"/>
    <s v="HERNANDEZ BLANCO, MARIA NAZARET"/>
    <d v="2026-01-01T00:00:00"/>
    <d v="2026-09-30T00:00:00"/>
    <s v="174833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34678"/>
    <s v="78721504W"/>
    <s v="HERNANDEZ GARCIA, YESICA MARIA"/>
    <d v="2026-01-01T00:00:00"/>
    <d v="2026-09-30T00:00:00"/>
    <s v="174728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65529"/>
    <s v="43792422P"/>
    <s v="IZQUIERDO ESTEVEZ, MARIA ISABEL"/>
    <d v="2026-01-01T00:00:00"/>
    <d v="2026-09-30T00:00:00"/>
    <s v="174738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374934"/>
    <s v="43819402D"/>
    <s v="MARTIN HERNANDEZ, ESTHER GLADY"/>
    <d v="2026-01-01T00:00:00"/>
    <d v="2026-09-30T00:00:00"/>
    <s v="174734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24142"/>
    <s v="45451746C"/>
    <s v="MONTERO RODRIGUEZ, PAULA JESUS"/>
    <d v="2026-05-01T00:00:00"/>
    <d v="2026-09-30T00:00:00"/>
    <s v="178685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36204"/>
    <s v="43833401R"/>
    <s v="PEREZ PEREZ, MIRIAM"/>
    <d v="2026-05-01T00:00:00"/>
    <d v="2026-09-30T00:00:00"/>
    <s v="178683"/>
    <s v="TEMPORAL. T. COMPLETO. N. ESTATU"/>
    <s v="ACUMULACION DE TAREAS"/>
    <s v="TÉCNICA/O AUXILIAR DE FARMACIA"/>
    <s v="E"/>
    <s v="I_9_1c"/>
    <x v="2"/>
    <n v="153"/>
    <s v="TÉCNICA/O AUXILIAR DE FARMACIA"/>
    <s v="ALMACÉN DE FARMACIA"/>
    <x v="1"/>
    <s v="0"/>
    <m/>
    <m/>
    <m/>
    <d v="2026-09-30T00:00:00"/>
    <d v="2026-12-31T00:00:00"/>
    <n v="92"/>
  </r>
  <r>
    <s v="267390"/>
    <s v="43377259H"/>
    <s v="SOCAS GARCIA, ANA SONIA"/>
    <d v="2026-01-01T00:00:00"/>
    <d v="2026-09-30T00:00:00"/>
    <s v="174732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07129"/>
    <s v="43793291A"/>
    <s v="TEJERA TORRES, MARIA BEATRIZ"/>
    <d v="2026-04-06T00:00:00"/>
    <d v="2026-09-30T00:00:00"/>
    <s v="178065"/>
    <s v="TEMPORAL. T. COMPLETO. N. ESTATU"/>
    <s v="ACUMULACION DE TAREAS"/>
    <s v="TÉCNICA/O AUXILIAR DE FARMACIA"/>
    <s v="E"/>
    <s v="I_9_1c"/>
    <x v="2"/>
    <n v="178"/>
    <s v="TÉCNICA/O AUXILIAR DE FARMACIA"/>
    <s v="ALMACÉN DE FARMACIA"/>
    <x v="1"/>
    <s v="0"/>
    <m/>
    <m/>
    <m/>
    <d v="2026-09-30T00:00:00"/>
    <d v="2026-12-31T00:00:00"/>
    <n v="92"/>
  </r>
  <r>
    <s v="228009"/>
    <s v="78569987D"/>
    <s v="CARRION FALCON, MARIA TEXENERY"/>
    <d v="2026-01-01T00:00:00"/>
    <d v="2026-09-30T00:00:00"/>
    <s v="174735"/>
    <s v="TEMPORAL. T. COMPLETO. N. ESTATU"/>
    <s v="ACUMULACION DE TAREAS"/>
    <s v="TÉCNICA/O AUXILIAR DE FARMACIA"/>
    <s v="E"/>
    <s v="I_9_1c"/>
    <x v="2"/>
    <n v="273"/>
    <s v="TÉCNICA/O AUXILIAR DE FARMACIA"/>
    <s v="ALMACÉN DE FARMACIA"/>
    <x v="1"/>
    <s v="0"/>
    <m/>
    <m/>
    <m/>
    <d v="2026-09-30T00:00:00"/>
    <d v="2026-12-31T00:00:00"/>
    <n v="92"/>
  </r>
  <r>
    <s v="281266"/>
    <s v="78855135A"/>
    <s v="ESCUDERO MARRERO, ELISABET"/>
    <d v="2026-01-01T00:00:00"/>
    <d v="2026-09-30T00:00:00"/>
    <s v="174729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53341"/>
    <s v="43369500X"/>
    <s v="GONZALEZ TOLEDO, SONIA"/>
    <d v="2026-01-01T00:00:00"/>
    <d v="2026-09-30T00:00:00"/>
    <s v="174727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57580"/>
    <s v="43798250V"/>
    <s v="PEREZ ALVAREZ, CARMEN"/>
    <d v="2026-01-01T00:00:00"/>
    <d v="2026-09-30T00:00:00"/>
    <s v="174730"/>
    <s v="TEMPORAL. T. COMPLETO. N. ESTATU"/>
    <s v="ACUMULACION DE TAREAS"/>
    <s v="G ADMINISTRATIVO FUNCIÓN ADMINISTRATIVA"/>
    <s v="E"/>
    <s v="I_9_1c"/>
    <x v="2"/>
    <n v="273"/>
    <s v="GRUPO ADMINISTRATIVO"/>
    <s v="ALMACÉN DE FARMACIA"/>
    <x v="1"/>
    <s v="0"/>
    <m/>
    <m/>
    <m/>
    <d v="2026-09-30T00:00:00"/>
    <d v="2026-12-31T00:00:00"/>
    <n v="92"/>
  </r>
  <r>
    <s v="219319"/>
    <s v="78711247A"/>
    <s v="LUIS CASTRO, NESTOR"/>
    <d v="2026-01-01T00:00:00"/>
    <d v="2026-09-30T00:00:00"/>
    <s v="174981"/>
    <s v="TEMPORAL. T. COMPLETO. N. ESTATU"/>
    <s v="ACUMULACION DE TAREAS"/>
    <s v="TÉC ESPECIALISTA / RADIODIAGNÓSTICO"/>
    <s v="E"/>
    <s v="I_9_1c"/>
    <x v="2"/>
    <n v="273"/>
    <s v="TÉCNICO ESPECIALISTA RADIODIAGNÓSTICO"/>
    <s v="BLOQUE QUIRURGICO CENTRAL"/>
    <x v="1"/>
    <s v="0"/>
    <m/>
    <m/>
    <m/>
    <d v="2026-09-30T00:00:00"/>
    <d v="2026-12-31T00:00:00"/>
    <n v="92"/>
  </r>
  <r>
    <s v="278470"/>
    <s v="78853893A"/>
    <s v="BETANCOR CARO, NISAMAR"/>
    <d v="2026-01-01T00:00:00"/>
    <d v="2026-09-30T00:00:00"/>
    <s v="175624"/>
    <s v="TEMPORAL. T. COMPLETO. N. ESTATU"/>
    <s v="ACUMULACION DE TAREAS"/>
    <s v="TÉCNICO/A TITULADO/A MEDIO"/>
    <s v="E"/>
    <s v="I_9_1c"/>
    <x v="2"/>
    <n v="273"/>
    <s v="GRUPO GESTIÓN FUNCIÓN ADMINISTRATIVA"/>
    <s v="CONSULTA OFTALMOLOGÍA"/>
    <x v="1"/>
    <s v="0"/>
    <m/>
    <m/>
    <m/>
    <d v="2026-09-30T00:00:00"/>
    <d v="2026-12-31T00:00:00"/>
    <n v="92"/>
  </r>
  <r>
    <s v="374510"/>
    <s v="54047157D"/>
    <s v="LEON BAUTE, MACARENA.DE"/>
    <d v="2026-01-01T00:00:00"/>
    <d v="2026-09-30T00:00:00"/>
    <s v="174962"/>
    <s v="TEMPORAL. T. COMPLETO. N. ESTATU"/>
    <s v="ACUMULACION DE TAREAS"/>
    <s v="TÉC ESPECIALISTA / DIETETICA Y NUTRICION"/>
    <s v="E"/>
    <s v="I_9_1c"/>
    <x v="2"/>
    <n v="273"/>
    <s v="TÉCNICO ESPECIALISTA EN DIETÉTICA Y NUTRICIÓN"/>
    <s v="DIETÉTICA Y NUTRICIÓN"/>
    <x v="1"/>
    <s v="0"/>
    <m/>
    <m/>
    <m/>
    <d v="2026-09-30T00:00:00"/>
    <d v="2026-12-31T00:00:00"/>
    <n v="92"/>
  </r>
  <r>
    <s v="204052"/>
    <s v="78566856Y"/>
    <s v="DORTA GONZALEZ, JOSE GREGORIO"/>
    <d v="2026-01-01T00:00:00"/>
    <d v="2026-09-30T00:00:00"/>
    <s v="175237"/>
    <s v="TEMPORAL. T. COMPLETO. N. ESTATU"/>
    <s v="ACUMULACION DE TAREAS"/>
    <s v="AUXILIAR DE ENFERMERÍA"/>
    <s v="E"/>
    <s v="I_9_1c"/>
    <x v="2"/>
    <n v="273"/>
    <s v="AUXILIAR DE ENFERMERÍA"/>
    <s v="ESTERILIZACIÓN"/>
    <x v="1"/>
    <s v="0"/>
    <m/>
    <m/>
    <m/>
    <d v="2026-09-30T00:00:00"/>
    <d v="2026-12-31T00:00:00"/>
    <n v="92"/>
  </r>
  <r>
    <s v="384486"/>
    <s v="78712726X"/>
    <s v="RODRIGUEZ BORGES, LUIS GABRIEL"/>
    <d v="2026-01-01T00:00:00"/>
    <d v="2026-09-30T00:00:00"/>
    <s v="174965"/>
    <s v="TEMPORAL. T. COMPLETO. N. ESTATU"/>
    <s v="ACUMULACION DE TAREAS"/>
    <s v="TÉC ESPECIALISTA / RADIOTERAPIA"/>
    <s v="E"/>
    <s v="I_9_1c"/>
    <x v="2"/>
    <n v="273"/>
    <s v="TÉCNICO ESPECIALISTA RADIOTERAPIA"/>
    <s v="EXPLORAC.RADIOTERAPIA"/>
    <x v="1"/>
    <s v="0"/>
    <m/>
    <m/>
    <m/>
    <d v="2026-09-30T00:00:00"/>
    <d v="2026-12-31T00:00:00"/>
    <n v="92"/>
  </r>
  <r>
    <s v="377509"/>
    <s v="54125143W"/>
    <s v="DOMINGUEZ CUBAS, MARINA"/>
    <d v="2026-01-01T00:00:00"/>
    <d v="2026-09-30T00:00:00"/>
    <s v="172718"/>
    <s v="TEMPORAL. T. COMPLETO. N. ESTATU"/>
    <s v="ACUMULACION DE TAREAS"/>
    <s v="FISIOTERAPEUTA"/>
    <s v="E"/>
    <s v="I_9_1c"/>
    <x v="2"/>
    <n v="273"/>
    <s v="FISIOTERAPEUTA"/>
    <s v="GIMNASIO REHABILITACION"/>
    <x v="1"/>
    <s v="0"/>
    <m/>
    <m/>
    <m/>
    <d v="2026-09-30T00:00:00"/>
    <d v="2026-12-31T00:00:00"/>
    <n v="92"/>
  </r>
  <r>
    <s v="209904"/>
    <s v="43809322A"/>
    <s v="HERNANDEZ MORENO, MARIA BELEN"/>
    <d v="2026-01-01T00:00:00"/>
    <d v="2026-09-30T00:00:00"/>
    <s v="175017"/>
    <s v="TEMPORAL. T. COMPLETO. N. ESTATU"/>
    <s v="ACUMULACION DE TAREAS"/>
    <s v="FISIOTERAPEUTA"/>
    <s v="E"/>
    <s v="I_9_1c"/>
    <x v="2"/>
    <n v="273"/>
    <s v="FISIOTERAPEUTA"/>
    <s v="GIMNASIO REHABILITACION"/>
    <x v="1"/>
    <s v="0"/>
    <m/>
    <m/>
    <m/>
    <d v="2026-09-30T00:00:00"/>
    <d v="2026-12-31T00:00:00"/>
    <n v="92"/>
  </r>
  <r>
    <s v="265992"/>
    <s v="02645476Q"/>
    <s v="VOLLMER MONSERRAT, MARIA DEL ROSARIO"/>
    <d v="2026-01-01T00:00:00"/>
    <d v="2026-09-30T00:00:00"/>
    <s v="174968"/>
    <s v="TEMPORAL. T. COMPLETO. N. ESTATU"/>
    <s v="ACUMULACION DE TAREAS"/>
    <s v="TERAPEUTA OCUPACIONAL"/>
    <s v="E"/>
    <s v="I_9_1c"/>
    <x v="2"/>
    <n v="273"/>
    <s v="TERAPEUTA OCUPACIONAL"/>
    <s v="GIMNASIO REHABILITACION"/>
    <x v="1"/>
    <s v="0"/>
    <m/>
    <m/>
    <m/>
    <d v="2026-09-30T00:00:00"/>
    <d v="2026-12-31T00:00:00"/>
    <n v="92"/>
  </r>
  <r>
    <s v="382049"/>
    <s v="42268866H"/>
    <s v="RAMOS HERNANDEZ, ANDREA"/>
    <d v="2026-02-01T00:00:00"/>
    <d v="2026-09-30T00:00:00"/>
    <s v="176273"/>
    <s v="TEMPORAL. T. COMPLETO. N. ESTATU"/>
    <s v="ACUMULACION DE TAREAS"/>
    <s v="ENFERMERO/A"/>
    <s v="E"/>
    <s v="I_9_1c"/>
    <x v="2"/>
    <n v="242"/>
    <s v="ENFERMERA/O"/>
    <s v="HOSPITAL. PREMATUROS"/>
    <x v="1"/>
    <s v="0"/>
    <m/>
    <m/>
    <m/>
    <d v="2026-09-30T00:00:00"/>
    <d v="2026-12-31T00:00:00"/>
    <n v="92"/>
  </r>
  <r>
    <s v="246056"/>
    <s v="78643299C"/>
    <s v="IZQUIERDO LUIS, SABANDA"/>
    <d v="2026-01-01T00:00:00"/>
    <d v="2026-09-30T00:00:00"/>
    <s v="174709"/>
    <s v="TEMPORAL. T. COMPLETO. N. ESTATU"/>
    <s v="ACUMULACION DE TAREAS"/>
    <s v="TÉC ESPECIALISTA / ANATOMIA PATOLOGICA"/>
    <s v="E"/>
    <s v="I_9_1c"/>
    <x v="2"/>
    <n v="273"/>
    <s v="TÉCNICO ESPECIALISTA ANATOMÍA PATOLÓGICA"/>
    <s v="LABOR. ANATOMIA PATOLSGICA"/>
    <x v="1"/>
    <s v="0"/>
    <m/>
    <m/>
    <m/>
    <d v="2026-09-30T00:00:00"/>
    <d v="2026-12-31T00:00:00"/>
    <n v="92"/>
  </r>
  <r>
    <s v="245116"/>
    <s v="78680765L"/>
    <s v="BOTAU BITA, MARIA BEATRIZ"/>
    <d v="2026-01-01T00:00:00"/>
    <d v="2026-09-30T00:00:00"/>
    <s v="174990"/>
    <s v="TEMPORAL. T. COMPLETO. N. ESTATU"/>
    <s v="ACUMULACION DE TAREAS"/>
    <s v="TÉC ESPECIALISTA / LABORATORIO"/>
    <s v="E"/>
    <s v="I_9_1c"/>
    <x v="2"/>
    <n v="273"/>
    <s v="TÉCNICO ESPECIALISTA LABORATORIO"/>
    <s v="LABORATORIO CENTRAL"/>
    <x v="1"/>
    <s v="0"/>
    <m/>
    <m/>
    <m/>
    <d v="2026-09-30T00:00:00"/>
    <d v="2026-12-31T00:00:00"/>
    <n v="92"/>
  </r>
  <r>
    <s v="295521"/>
    <s v="17744604N"/>
    <s v="ORRIOS GARCIA, INES"/>
    <d v="2026-05-01T00:00:00"/>
    <d v="2026-09-30T00:00:00"/>
    <s v="178101"/>
    <s v="TEMPORAL. T. COMPLETO. N. ESTATU"/>
    <s v="ACUMULACION DE TAREAS"/>
    <s v="TERAPEUTA OCUPACIONAL"/>
    <s v="E"/>
    <s v="I_9_1c"/>
    <x v="2"/>
    <n v="153"/>
    <s v="TERAPEUTA OCUPACIONAL"/>
    <s v="LABORTERAPIA AGUDOS"/>
    <x v="1"/>
    <s v="0"/>
    <m/>
    <m/>
    <m/>
    <d v="2026-09-30T00:00:00"/>
    <d v="2026-12-31T00:00:00"/>
    <n v="92"/>
  </r>
  <r>
    <s v="210868"/>
    <s v="42289622M"/>
    <s v="LUIS LUIS, CARINA"/>
    <d v="2026-01-01T00:00:00"/>
    <d v="2026-09-30T00:00:00"/>
    <s v="174882"/>
    <s v="TEMPORAL. T. COMPLETO. N. ESTATU"/>
    <s v="ACUMULACION DE TAREAS"/>
    <s v="AUXILIAR DE ENFERMERÍA"/>
    <s v="E"/>
    <s v="I_9_1c"/>
    <x v="2"/>
    <n v="273"/>
    <s v="AUXILIAR DE ENFERMERÍA"/>
    <s v="NIDOS"/>
    <x v="1"/>
    <s v="0"/>
    <m/>
    <m/>
    <m/>
    <d v="2026-09-30T00:00:00"/>
    <d v="2026-12-31T00:00:00"/>
    <n v="92"/>
  </r>
  <r>
    <s v="218056"/>
    <s v="79097334N"/>
    <s v="SUAREZ ESTEVEZ, LAURA THALIA"/>
    <d v="2026-01-01T00:00:00"/>
    <d v="2026-09-30T00:00:00"/>
    <s v="175239"/>
    <s v="TEMPORAL. T. COMPLETO. N. ESTATU"/>
    <s v="ACUMULACION DE TAREAS"/>
    <s v="AUXILIAR DE ENFERMERÍA"/>
    <s v="E"/>
    <s v="I_9_1c"/>
    <x v="2"/>
    <n v="273"/>
    <s v="AUXILIAR DE ENFERMERÍA"/>
    <s v="PARITORIO"/>
    <x v="1"/>
    <s v="0"/>
    <m/>
    <m/>
    <m/>
    <d v="2026-09-30T00:00:00"/>
    <d v="2026-12-31T00:00:00"/>
    <n v="92"/>
  </r>
  <r>
    <s v="316377"/>
    <s v="54108461H"/>
    <s v="REYES GARCIA, REBECA"/>
    <d v="2026-04-01T00:00:00"/>
    <d v="2026-09-30T00:00:00"/>
    <s v="177365"/>
    <s v="TEMPORAL. T. COMPLETO. N. ESTATU"/>
    <s v="ACUMULACION DE TAREAS"/>
    <s v="AUXILIAR DE ENFERMERÍA"/>
    <s v="E"/>
    <s v="I_9_1c"/>
    <x v="2"/>
    <n v="183"/>
    <s v="AUXILIAR DE ENFERMERÍA"/>
    <s v="PLANTA  1ª  PAR   - HOSP.EDIF.A"/>
    <x v="1"/>
    <s v="0"/>
    <m/>
    <m/>
    <m/>
    <d v="2026-09-30T00:00:00"/>
    <d v="2026-12-31T00:00:00"/>
    <n v="92"/>
  </r>
  <r>
    <s v="279710"/>
    <s v="78557170A"/>
    <s v="DEL CASTILLO GONZALEZ, MARIA MERCEDES"/>
    <d v="2026-01-01T00:00:00"/>
    <d v="2026-09-30T00:00:00"/>
    <s v="175244"/>
    <s v="TEMPORAL. T. COMPLETO. N. ESTATU"/>
    <s v="ACUMULACION DE TAREAS"/>
    <s v="AUXILIAR DE ENFERMERÍA"/>
    <s v="E"/>
    <s v="I_9_1c"/>
    <x v="2"/>
    <n v="273"/>
    <s v="AUXILIAR DE ENFERMERÍA"/>
    <s v="PLANTA  2ª  - HOSPITAL DEL NORTE"/>
    <x v="1"/>
    <s v="0"/>
    <m/>
    <m/>
    <m/>
    <d v="2026-09-30T00:00:00"/>
    <d v="2026-12-31T00:00:00"/>
    <n v="92"/>
  </r>
  <r>
    <s v="378014"/>
    <s v="78627873G"/>
    <s v="GARCIA TOLEDO, INES NATALIA"/>
    <d v="2026-01-01T00:00:00"/>
    <d v="2026-09-30T00:00:00"/>
    <s v="175240"/>
    <s v="TEMPORAL. T. COMPLETO. N. ESTATU"/>
    <s v="ACUMULACION DE TAREAS"/>
    <s v="AUXILIAR DE ENFERMERÍA"/>
    <s v="E"/>
    <s v="I_9_1c"/>
    <x v="2"/>
    <n v="273"/>
    <s v="AUXILIAR DE ENFERMERÍA"/>
    <s v="PLANTA  2ª  - HOSPITAL DEL NORTE"/>
    <x v="1"/>
    <s v="0"/>
    <m/>
    <m/>
    <m/>
    <d v="2026-09-30T00:00:00"/>
    <d v="2026-12-31T00:00:00"/>
    <n v="92"/>
  </r>
  <r>
    <s v="229042"/>
    <s v="42877569A"/>
    <s v="ALEMAN ALONSO, ELISA ISABEL"/>
    <d v="2026-05-01T00:00:00"/>
    <d v="2026-09-30T00:00:00"/>
    <s v="178099"/>
    <s v="TEMPORAL. T. COMPLETO. N. ESTATU"/>
    <s v="ACUMULACION DE TAREAS"/>
    <s v="AUXILIAR DE ENFERMERÍA"/>
    <s v="E"/>
    <s v="I_9_1c"/>
    <x v="2"/>
    <n v="153"/>
    <s v="AUXILIAR DE ENFERMERÍA"/>
    <s v="PLANTA  3ª IMPAR-HOSP.EDIF.A"/>
    <x v="1"/>
    <s v="0"/>
    <m/>
    <m/>
    <m/>
    <d v="2026-09-30T00:00:00"/>
    <d v="2026-12-31T00:00:00"/>
    <n v="92"/>
  </r>
  <r>
    <s v="294713"/>
    <s v="43373725A"/>
    <s v="GONZALEZ GONZALEZ, MARIA DOLORES"/>
    <d v="2026-01-01T00:00:00"/>
    <d v="2026-09-30T00:00:00"/>
    <s v="175243"/>
    <s v="TEMPORAL. T. COMPLETO. N. ESTATU"/>
    <s v="ACUMULACION DE TAREAS"/>
    <s v="AUXILIAR DE ENFERMERÍA"/>
    <s v="E"/>
    <s v="I_9_1c"/>
    <x v="2"/>
    <n v="273"/>
    <s v="AUXILIAR DE ENFERMERÍA"/>
    <s v="PLANTA  6ª  PAR   - HOSP.EDIF.A"/>
    <x v="1"/>
    <s v="0"/>
    <m/>
    <m/>
    <m/>
    <d v="2026-09-30T00:00:00"/>
    <d v="2026-12-31T00:00:00"/>
    <n v="92"/>
  </r>
  <r>
    <s v="208628"/>
    <s v="54049797G"/>
    <s v="MARTIN CANINO, ROBERTO"/>
    <d v="2026-01-01T00:00:00"/>
    <d v="2026-09-30T00:00:00"/>
    <s v="174880"/>
    <s v="TEMPORAL. T. COMPLETO. N. ESTATU"/>
    <s v="ACUMULACION DE TAREAS"/>
    <s v="AUXILIAR DE ENFERMERÍA"/>
    <s v="E"/>
    <s v="I_9_1c"/>
    <x v="2"/>
    <n v="273"/>
    <s v="AUXILIAR DE ENFERMERÍA"/>
    <s v="PLANTA  8ª  PAR   - HOSP.EDIF.A"/>
    <x v="1"/>
    <s v="0"/>
    <m/>
    <m/>
    <m/>
    <d v="2026-09-30T00:00:00"/>
    <d v="2026-12-31T00:00:00"/>
    <n v="92"/>
  </r>
  <r>
    <s v="264503"/>
    <s v="78724539R"/>
    <s v="HERNANDEZ VERA, YAIZA GIOVANNA"/>
    <d v="2026-01-01T00:00:00"/>
    <d v="2026-09-30T00:00:00"/>
    <s v="175228"/>
    <s v="TEMPORAL. T. COMPLETO. N. ESTATU"/>
    <s v="ACUMULACION DE TAREAS"/>
    <s v="AUXILIAR DE ENFERMERÍA"/>
    <s v="E"/>
    <s v="I_9_1c"/>
    <x v="2"/>
    <n v="273"/>
    <s v="AUXILIAR DE ENFERMERÍA"/>
    <s v="PLANTA 10ª IMPAR - HOSP.EDIF.A"/>
    <x v="1"/>
    <s v="0"/>
    <m/>
    <m/>
    <m/>
    <d v="2026-09-30T00:00:00"/>
    <d v="2026-12-31T00:00:00"/>
    <n v="92"/>
  </r>
  <r>
    <s v="268453"/>
    <s v="42237552F"/>
    <s v="PERERA GARCIA, BEATRIZ"/>
    <d v="2026-02-01T00:00:00"/>
    <d v="2026-09-30T00:00:00"/>
    <s v="176269"/>
    <s v="TEMPORAL. T. COMPLETO. N. ESTATU"/>
    <s v="ACUMULACION DE TAREAS"/>
    <s v="AUXILIAR DE ENFERMERÍA"/>
    <s v="E"/>
    <s v="I_9_1c"/>
    <x v="2"/>
    <n v="242"/>
    <s v="AUXILIAR DE ENFERMERÍA"/>
    <s v="PLANTA 1ª - HOSPITALIZACIÓN EDIF. D"/>
    <x v="1"/>
    <s v="0"/>
    <m/>
    <m/>
    <m/>
    <d v="2026-09-30T00:00:00"/>
    <d v="2026-12-31T00:00:00"/>
    <n v="92"/>
  </r>
  <r>
    <s v="268081"/>
    <s v="79075314A"/>
    <s v="SUAREZ JORGE, SHAILA"/>
    <d v="2026-01-01T00:00:00"/>
    <d v="2026-09-30T00:00:00"/>
    <s v="175088"/>
    <s v="TEMPORAL. T. COMPLETO. N. ESTATU"/>
    <s v="ACUMULACION DE TAREAS"/>
    <s v="AUXILIAR DE ENFERMERÍA"/>
    <s v="E"/>
    <s v="I_9_1c"/>
    <x v="2"/>
    <n v="273"/>
    <s v="AUXILIAR DE ENFERMERÍA"/>
    <s v="PLANTA 3ª/4ª URA"/>
    <x v="1"/>
    <s v="0"/>
    <m/>
    <m/>
    <m/>
    <d v="2026-09-30T00:00:00"/>
    <d v="2026-12-31T00:00:00"/>
    <n v="92"/>
  </r>
  <r>
    <s v="227468"/>
    <s v="78855854D"/>
    <s v="TORRES IZQUIERDO, JENNIFER"/>
    <d v="2026-01-01T00:00:00"/>
    <d v="2026-09-30T00:00:00"/>
    <s v="175087"/>
    <s v="TEMPORAL. T. COMPLETO. N. ESTATU"/>
    <s v="ACUMULACION DE TAREAS"/>
    <s v="AUXILIAR DE ENFERMERÍA"/>
    <s v="E"/>
    <s v="I_9_1c"/>
    <x v="2"/>
    <n v="273"/>
    <s v="AUXILIAR DE ENFERMERÍA"/>
    <s v="PLANTA 3ª/4ª URA"/>
    <x v="1"/>
    <s v="0"/>
    <m/>
    <m/>
    <m/>
    <d v="2026-09-30T00:00:00"/>
    <d v="2026-12-31T00:00:00"/>
    <n v="92"/>
  </r>
  <r>
    <s v="308963"/>
    <s v="78679422X"/>
    <s v="ALMENARA SUAREZ, CRISTO DAVID"/>
    <d v="2026-05-01T00:00:00"/>
    <d v="2026-09-30T00:00:00"/>
    <s v="178098"/>
    <s v="TEMPORAL. T. COMPLETO. N. ESTATU"/>
    <s v="ACUMULACION DE TAREAS"/>
    <s v="AUXILIAR DE ENFERMERÍA"/>
    <s v="E"/>
    <s v="I_9_1c"/>
    <x v="2"/>
    <n v="153"/>
    <s v="AUXILIAR DE ENFERMERÍA"/>
    <s v="PLANTILLA VOLANTE"/>
    <x v="1"/>
    <s v="0"/>
    <m/>
    <m/>
    <m/>
    <d v="2026-09-30T00:00:00"/>
    <d v="2026-12-31T00:00:00"/>
    <n v="92"/>
  </r>
  <r>
    <s v="363817"/>
    <s v="78616555W"/>
    <s v="ACOSTA DELGADO, ARIEL DOMINGO"/>
    <d v="2026-01-01T00:00:00"/>
    <d v="2026-09-30T00:00:00"/>
    <s v="174963"/>
    <s v="TEMPORAL. T. COMPLETO. N. ESTATU"/>
    <s v="ACUMULACION DE TAREAS"/>
    <s v="TÉC. SUP. ESP. EN HIGIENE BUCODENTAL"/>
    <s v="E"/>
    <s v="I_9_1c"/>
    <x v="2"/>
    <n v="273"/>
    <s v="TÉCNICO ESPECIALISTA EN DIETÉTICA Y NUTRICIÓN"/>
    <s v="PLANTILLA VOLANTE DEL EAA (EDIFICIO DE ACTIVIDADES"/>
    <x v="1"/>
    <s v="0"/>
    <m/>
    <m/>
    <m/>
    <d v="2026-09-30T00:00:00"/>
    <d v="2026-12-31T00:00:00"/>
    <n v="92"/>
  </r>
  <r>
    <s v="221281"/>
    <s v="54063167B"/>
    <s v="OLIVERA DE ARMAS, NADIA"/>
    <d v="2026-04-27T00:00:00"/>
    <d v="2026-09-30T00:00:00"/>
    <s v="0"/>
    <s v="TEMPORAL. T. COMPLETO. N. ESTATU"/>
    <s v="ACUMULACION DE TAREAS"/>
    <s v="AUXILIAR DE ENFERMERÍA"/>
    <s v="E"/>
    <s v="I_9_1c"/>
    <x v="2"/>
    <n v="157"/>
    <s v="AUXILIAR DE ENFERMERÍA"/>
    <s v="PLANTILLA VOLANTE DEL EAA (EDIFICIO DE ACTIVIDADES"/>
    <x v="1"/>
    <s v="0"/>
    <m/>
    <m/>
    <m/>
    <d v="2026-09-30T00:00:00"/>
    <d v="2026-12-31T00:00:00"/>
    <n v="92"/>
  </r>
  <r>
    <s v="229155"/>
    <s v="54052579A"/>
    <s v="GONZALEZ MARTIN, LAURA"/>
    <d v="2026-01-05T00:00:00"/>
    <d v="2026-09-30T00:00:00"/>
    <s v="0"/>
    <s v="TEMPORAL. T. COMPLETO. N. ESTATU"/>
    <s v="ACUMULACION DE TAREAS"/>
    <s v="TÉC ESPECIALISTA / RADIODIAGNÓSTICO"/>
    <s v="E"/>
    <s v="I_9_1c"/>
    <x v="2"/>
    <n v="269"/>
    <s v="TÉCNICO ESPECIALISTA RADIODIAGNÓSTICO"/>
    <s v="RADIODIAGNOSTICO"/>
    <x v="1"/>
    <s v="0"/>
    <m/>
    <m/>
    <m/>
    <d v="2026-09-30T00:00:00"/>
    <d v="2026-12-31T00:00:00"/>
    <n v="92"/>
  </r>
  <r>
    <s v="211946"/>
    <s v="78721729C"/>
    <s v="GONZALEZ PEREZ, ESMERALDA"/>
    <d v="2026-01-01T00:00:00"/>
    <d v="2026-09-30T00:00:00"/>
    <s v="175091"/>
    <s v="TEMPORAL. T. COMPLETO. N. ESTATU"/>
    <s v="ACUMULACION DE TAREAS"/>
    <s v="AUXILIAR DE ENFERMERÍA"/>
    <s v="E"/>
    <s v="I_9_1c"/>
    <x v="2"/>
    <n v="273"/>
    <s v="AUXILIAR DE ENFERMERÍA"/>
    <s v="RADIODIAGNOSTICO"/>
    <x v="1"/>
    <s v="0"/>
    <m/>
    <m/>
    <m/>
    <d v="2026-09-30T00:00:00"/>
    <d v="2026-12-31T00:00:00"/>
    <n v="92"/>
  </r>
  <r>
    <s v="389984"/>
    <s v="79070948F"/>
    <s v="GONZALEZ RODRIGUEZ, ANGEL IVAN"/>
    <d v="2026-01-01T00:00:00"/>
    <d v="2026-09-30T00:00:00"/>
    <s v="174987"/>
    <s v="TEMPORAL. T. COMPLETO. N. ESTATU"/>
    <s v="ACUMULACION DE TAREAS"/>
    <s v="TÉC ESPECIALISTA / RADIODIAGNÓSTICO"/>
    <s v="E"/>
    <s v="I_9_1c"/>
    <x v="2"/>
    <n v="273"/>
    <s v="TÉCNICO ESPECIALISTA RADIODIAGNÓSTICO"/>
    <s v="RADIODIAGNOSTICO"/>
    <x v="1"/>
    <s v="0"/>
    <m/>
    <m/>
    <m/>
    <d v="2026-09-30T00:00:00"/>
    <d v="2026-12-31T00:00:00"/>
    <n v="92"/>
  </r>
  <r>
    <s v="214530"/>
    <s v="54048888S"/>
    <s v="HERNANDEZ MORALES, AIRAM"/>
    <d v="2026-01-01T00:00:00"/>
    <d v="2026-09-30T00:00:00"/>
    <s v="174986"/>
    <s v="TEMPORAL. T. COMPLETO. N. ESTATU"/>
    <s v="ACUMULACION DE TAREAS"/>
    <s v="TÉC ESPECIALISTA / RADIODIAGNÓSTICO"/>
    <s v="E"/>
    <s v="I_9_1c"/>
    <x v="2"/>
    <n v="273"/>
    <s v="TÉCNICO ESPECIALISTA RADIODIAGNÓSTICO"/>
    <s v="RADIODIAGNOSTICO"/>
    <x v="1"/>
    <s v="0"/>
    <m/>
    <m/>
    <m/>
    <d v="2026-09-30T00:00:00"/>
    <d v="2026-12-31T00:00:00"/>
    <n v="92"/>
  </r>
  <r>
    <s v="248973"/>
    <s v="42293614H"/>
    <s v="FRANCISCO VALDERRAMA, DAGNY MIGUEL"/>
    <d v="2026-01-01T00:00:00"/>
    <d v="2026-09-30T00:00:00"/>
    <s v="174979"/>
    <s v="TEMPORAL. T. COMPLETO. N. ESTATU"/>
    <s v="ACUMULACION DE TAREAS"/>
    <s v="TÉC ESPECIALISTA / RADIODIAGNÓSTICO"/>
    <s v="E"/>
    <s v="I_9_1c"/>
    <x v="2"/>
    <n v="273"/>
    <s v="TÉCNICO ESPECIALISTA RADIODIAGNÓSTICO"/>
    <s v="RADIOLOGÍA DE URGENCIAS"/>
    <x v="1"/>
    <s v="0"/>
    <m/>
    <m/>
    <m/>
    <d v="2026-09-30T00:00:00"/>
    <d v="2026-12-31T00:00:00"/>
    <n v="92"/>
  </r>
  <r>
    <s v="385134"/>
    <s v="42084393M"/>
    <s v="BRUNO PEREZ, MARIA ELENA"/>
    <d v="2026-01-01T00:00:00"/>
    <d v="2026-09-30T00:00:00"/>
    <s v="174944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26395"/>
    <s v="78708225V"/>
    <s v="CABRALES TEJERA, MARIA NOEMI"/>
    <d v="2026-01-01T00:00:00"/>
    <d v="2026-09-30T00:00:00"/>
    <s v="174952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41900"/>
    <s v="78407047R"/>
    <s v="GARCIA HERNANDEZ, MARIA SONIA"/>
    <d v="2026-01-01T00:00:00"/>
    <d v="2026-09-30T00:00:00"/>
    <s v="174931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29649"/>
    <s v="54064066J"/>
    <s v="GOYA HERNANDEZ, ISAMAR"/>
    <d v="2026-01-01T00:00:00"/>
    <d v="2026-09-30T00:00:00"/>
    <s v="174928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16231"/>
    <s v="78610577G"/>
    <s v="HERNANDEZ AMADOR, NABOR"/>
    <d v="2026-01-01T00:00:00"/>
    <d v="2026-09-30T00:00:00"/>
    <s v="174929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4852"/>
    <s v="42222930J"/>
    <s v="LOPEZ IBARRIA, ZAIR"/>
    <d v="2026-01-01T00:00:00"/>
    <d v="2026-09-30T00:00:00"/>
    <s v="174949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7424"/>
    <s v="78618776S"/>
    <s v="SAAVEDRA LECHADO, IVAN TOMAS"/>
    <d v="2026-01-01T00:00:00"/>
    <d v="2026-09-30T00:00:00"/>
    <s v="174932"/>
    <s v="TEMPORAL. T. COMPLETO. N. ESTATU"/>
    <s v="ACUMULACION DE TAREAS"/>
    <s v="CELADOR/A"/>
    <s v="E"/>
    <s v="I_9_1c"/>
    <x v="2"/>
    <n v="273"/>
    <s v="CELADOR"/>
    <s v="SUBDIRECCIÓN ENFERMERÍA"/>
    <x v="1"/>
    <s v="0"/>
    <m/>
    <m/>
    <m/>
    <d v="2026-09-30T00:00:00"/>
    <d v="2026-12-31T00:00:00"/>
    <n v="92"/>
  </r>
  <r>
    <s v="279560"/>
    <s v="43771750J"/>
    <s v="FARIÑA MARTIN, MARIA DEL CARMEN"/>
    <d v="2026-01-01T00:00:00"/>
    <d v="2026-09-30T00:00:00"/>
    <s v="175241"/>
    <s v="TEMPORAL. T. COMPLETO. N. ESTATU"/>
    <s v="ACUMULACION DE TAREAS"/>
    <s v="AUXILIAR DE ENFERMERÍA"/>
    <s v="E"/>
    <s v="I_9_1c"/>
    <x v="2"/>
    <n v="273"/>
    <s v="AUXILIAR DE ENFERMERÍA"/>
    <s v="U.V.I."/>
    <x v="1"/>
    <s v="0"/>
    <m/>
    <m/>
    <m/>
    <d v="2026-09-30T00:00:00"/>
    <d v="2026-12-31T00:00:00"/>
    <n v="92"/>
  </r>
  <r>
    <s v="250921"/>
    <s v="43379870F"/>
    <s v="GUTIERREZ ABREU, MARLENE"/>
    <d v="2026-05-01T00:00:00"/>
    <d v="2026-09-30T00:00:00"/>
    <s v="178560"/>
    <s v="TEMPORAL. T. COMPLETO. N. ESTATU"/>
    <s v="ACUMULACION DE TAREAS"/>
    <s v="AUXILIAR DE ENFERMERÍA"/>
    <s v="E"/>
    <s v="I_9_1c"/>
    <x v="2"/>
    <n v="153"/>
    <s v="AUXILIAR DE ENFERMERÍA"/>
    <s v="U.V.I."/>
    <x v="1"/>
    <s v="0"/>
    <m/>
    <m/>
    <m/>
    <d v="2026-09-30T00:00:00"/>
    <d v="2026-12-31T00:00:00"/>
    <n v="92"/>
  </r>
  <r>
    <s v="226442"/>
    <s v="78645575L"/>
    <s v="LIMA HERNANDEZ, MIRIAM"/>
    <d v="2026-01-01T00:00:00"/>
    <d v="2026-09-30T00:00:00"/>
    <s v="175236"/>
    <s v="TEMPORAL. T. COMPLETO. N. ESTATU"/>
    <s v="ACUMULACION DE TAREAS"/>
    <s v="AUXILIAR DE ENFERMERÍA"/>
    <s v="E"/>
    <s v="I_9_1c"/>
    <x v="2"/>
    <n v="273"/>
    <s v="AUXILIAR DE ENFERMERÍA"/>
    <s v="U.V.I."/>
    <x v="1"/>
    <s v="0"/>
    <m/>
    <m/>
    <m/>
    <d v="2026-09-30T00:00:00"/>
    <d v="2026-12-31T00:00:00"/>
    <n v="92"/>
  </r>
  <r>
    <s v="246464"/>
    <s v="51147978A"/>
    <s v="VENTURA MORERA, NATALIA"/>
    <d v="2026-05-01T00:00:00"/>
    <d v="2026-09-30T00:00:00"/>
    <s v="178100"/>
    <s v="TEMPORAL. T. COMPLETO. N. ESTATU"/>
    <s v="ACUMULACION DE TAREAS"/>
    <s v="ENFERMERO/A"/>
    <s v="E"/>
    <s v="I_9_1c"/>
    <x v="2"/>
    <n v="153"/>
    <s v="ENFERMERA/O"/>
    <s v="U.V.I."/>
    <x v="1"/>
    <s v="0"/>
    <m/>
    <m/>
    <m/>
    <d v="2026-09-30T00:00:00"/>
    <d v="2026-12-31T00:00:00"/>
    <n v="92"/>
  </r>
  <r>
    <s v="271464"/>
    <s v="45458227S"/>
    <s v="GUTIERREZ HERNANDEZ, JOSE FRANCISCO"/>
    <d v="2026-01-01T00:00:00"/>
    <d v="2026-09-30T00:00:00"/>
    <s v="175235"/>
    <s v="TEMPORAL. T. COMPLETO. N. ESTATU"/>
    <s v="ACUMULACION DE TAREAS"/>
    <s v="AUXILIAR DE ENFERMERÍA"/>
    <s v="E"/>
    <s v="I_9_1c"/>
    <x v="2"/>
    <n v="273"/>
    <s v="AUXILIAR DE ENFERMERÍA"/>
    <s v="UDAD.DE RECUPERACIÓN DE QUIRÓFANO"/>
    <x v="1"/>
    <s v="0"/>
    <m/>
    <m/>
    <m/>
    <d v="2026-09-30T00:00:00"/>
    <d v="2026-12-31T00:00:00"/>
    <n v="92"/>
  </r>
  <r>
    <s v="343015"/>
    <s v="78678367J"/>
    <s v="HERRERA SANTOS, MARIA BELEN"/>
    <d v="2026-01-01T00:00:00"/>
    <d v="2026-09-30T00:00:00"/>
    <s v="175242"/>
    <s v="TEMPORAL. T. COMPLETO. N. ESTATU"/>
    <s v="ACUMULACION DE TAREAS"/>
    <s v="AUXILIAR DE ENFERMERÍA"/>
    <s v="E"/>
    <s v="I_9_1c"/>
    <x v="2"/>
    <n v="273"/>
    <s v="AUXILIAR DE ENFERMERÍA"/>
    <s v="UDAD.DE RECUPERACIÓN DE QUIRÓFANO"/>
    <x v="1"/>
    <s v="0"/>
    <m/>
    <m/>
    <m/>
    <d v="2026-09-30T00:00:00"/>
    <d v="2026-12-31T00:00:00"/>
    <n v="92"/>
  </r>
  <r>
    <s v="228110"/>
    <s v="48737292Q"/>
    <s v="CARRASCO GABARRON, MARIA VICTORIA"/>
    <d v="2026-03-16T00:00:00"/>
    <d v="2026-09-30T00:00:00"/>
    <s v="177374"/>
    <s v="TEMPORAL. T. COMPLETO. N. ESTATU"/>
    <s v="ACUMULACION DE TAREAS"/>
    <s v="ENFERMERO/A"/>
    <s v="E"/>
    <s v="I_9_1c"/>
    <x v="2"/>
    <n v="199"/>
    <s v="ENFERMERA/O"/>
    <s v="UNIDAD DE SALUD MENTAL INFANTO JUVENIL"/>
    <x v="1"/>
    <s v="0"/>
    <m/>
    <m/>
    <m/>
    <d v="2026-09-30T00:00:00"/>
    <d v="2026-12-31T00:00:00"/>
    <n v="92"/>
  </r>
  <r>
    <s v="234553"/>
    <s v="54062667V"/>
    <s v="VEGA GONZALEZ, JESUS"/>
    <d v="2026-01-01T00:00:00"/>
    <d v="2026-09-30T00:00:00"/>
    <s v="174960"/>
    <s v="TEMPORAL. T. COMPLETO. N. ESTATU"/>
    <s v="ACUMULACION DE TAREAS"/>
    <s v="ENFERMERO ESPECIALISTA SALUD MENTAL"/>
    <s v="E"/>
    <s v="I_9_1c"/>
    <x v="2"/>
    <n v="273"/>
    <s v="ENFERMERA/O ESPECIALISTA EN ENFERMERÍA DE SALUD ME"/>
    <s v="UNIDAD DE SALUD MENTAL INFANTO JUVENIL"/>
    <x v="1"/>
    <s v="0"/>
    <m/>
    <m/>
    <m/>
    <d v="2026-09-30T00:00:00"/>
    <d v="2026-12-31T00:00:00"/>
    <n v="92"/>
  </r>
  <r>
    <s v="202813"/>
    <s v="45390096X"/>
    <s v="PENICHET RAMIREZ, MARIA DE LOS ANGELES"/>
    <d v="2026-03-17T00:00:00"/>
    <d v="2026-09-30T00:00:00"/>
    <s v="177502"/>
    <s v="TEMPORAL. T. COMPLETO. N. ESTATU"/>
    <s v="ACUMULACION DE TAREAS"/>
    <s v="FISIOTERAPEUTA"/>
    <s v="E"/>
    <s v="I_9_1c"/>
    <x v="2"/>
    <n v="198"/>
    <s v="FISIOTERAPEUTA"/>
    <s v="UNIDAD HOSPITALIZACIÓN A DOMICILIO - HN"/>
    <x v="1"/>
    <s v="0"/>
    <m/>
    <m/>
    <m/>
    <d v="2026-09-30T00:00:00"/>
    <d v="2026-12-31T00:00:00"/>
    <n v="92"/>
  </r>
  <r>
    <s v="372376"/>
    <s v="45448160E"/>
    <s v="BERRIEL ARTEAGA, MONTSERRAT"/>
    <d v="2026-01-01T00:00:00"/>
    <d v="2026-09-30T00:00:00"/>
    <s v="175214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93612"/>
    <s v="54056714K"/>
    <s v="CAMINO BETHENCOURT, EVA"/>
    <d v="2026-01-01T00:00:00"/>
    <d v="2026-09-30T00:00:00"/>
    <s v="175109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44108"/>
    <s v="54059307S"/>
    <s v="DE LA PAZ MARTIN, LETICIA"/>
    <d v="2026-04-01T00:00:00"/>
    <d v="2026-09-30T00:00:00"/>
    <s v="178005"/>
    <s v="TEMPORAL. T. COMPLETO. N. ESTATU"/>
    <s v="ACUMULACION DE TAREAS"/>
    <s v="AUXILIAR DE ENFERMERÍA"/>
    <s v="E"/>
    <s v="I_9_1c"/>
    <x v="2"/>
    <n v="183"/>
    <s v="AUXILIAR DE ENFERMERÍA"/>
    <s v="URGENCIAS"/>
    <x v="1"/>
    <s v="0"/>
    <m/>
    <m/>
    <m/>
    <d v="2026-09-30T00:00:00"/>
    <d v="2026-12-31T00:00:00"/>
    <n v="92"/>
  </r>
  <r>
    <s v="324883"/>
    <s v="78859939T"/>
    <s v="FAJARDO ARIAS, ENA CAROLINA"/>
    <d v="2026-01-01T00:00:00"/>
    <d v="2026-09-30T00:00:00"/>
    <s v="175213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384354"/>
    <s v="78644408W"/>
    <s v="GARCIA RODRIGUEZ, ELSA MARIA"/>
    <d v="2026-01-01T00:00:00"/>
    <d v="2026-09-30T00:00:00"/>
    <s v="175140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20336"/>
    <s v="42224408L"/>
    <s v="GARCIA SOBRINO, MARTA"/>
    <d v="2026-01-01T00:00:00"/>
    <d v="2026-09-30T00:00:00"/>
    <s v="175211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57494"/>
    <s v="54064064B"/>
    <s v="GOYA HERNANDEZ, OMARA"/>
    <d v="2026-01-01T00:00:00"/>
    <d v="2026-09-30T00:00:00"/>
    <s v="175110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257249"/>
    <s v="79083397J"/>
    <s v="HERNANDEZ LUIS, RAQUEL"/>
    <d v="2026-02-01T00:00:00"/>
    <d v="2026-09-30T00:00:00"/>
    <s v="176203"/>
    <s v="TEMPORAL. T. COMPLETO. N. ESTATU"/>
    <s v="ACUMULACION DE TAREAS"/>
    <s v="ENFERMERO/A"/>
    <s v="E"/>
    <s v="I_9_1c"/>
    <x v="2"/>
    <n v="242"/>
    <s v="ENFERMERA/O"/>
    <s v="URGENCIAS"/>
    <x v="1"/>
    <s v="0"/>
    <m/>
    <m/>
    <m/>
    <d v="2026-09-30T00:00:00"/>
    <d v="2026-12-31T00:00:00"/>
    <n v="92"/>
  </r>
  <r>
    <s v="300015"/>
    <s v="43836189Y"/>
    <s v="HERRERA AGUIAR, ELENA"/>
    <d v="2026-03-16T00:00:00"/>
    <d v="2026-09-30T00:00:00"/>
    <s v="177373"/>
    <s v="TEMPORAL. T. COMPLETO. N. ESTATU"/>
    <s v="ACUMULACION DE TAREAS"/>
    <s v="ENFERMERO/A"/>
    <s v="E"/>
    <s v="I_9_1c"/>
    <x v="2"/>
    <n v="199"/>
    <s v="ENFERMERA/O"/>
    <s v="URGENCIAS"/>
    <x v="1"/>
    <s v="0"/>
    <m/>
    <m/>
    <m/>
    <d v="2026-09-30T00:00:00"/>
    <d v="2026-12-31T00:00:00"/>
    <n v="92"/>
  </r>
  <r>
    <s v="290564"/>
    <s v="42079472Y"/>
    <s v="NEGRIN RODRIGUEZ, RICARDO"/>
    <d v="2026-01-01T00:00:00"/>
    <d v="2026-09-30T00:00:00"/>
    <s v="175212"/>
    <s v="TEMPORAL. T. COMPLETO. N. ESTATU"/>
    <s v="ACUMULACION DE TAREAS"/>
    <s v="AUXILIAR DE ENFERMERÍA"/>
    <s v="E"/>
    <s v="I_9_1c"/>
    <x v="2"/>
    <n v="273"/>
    <s v="AUXILIAR DE ENFERMERÍA"/>
    <s v="URGENCIAS"/>
    <x v="1"/>
    <s v="0"/>
    <m/>
    <m/>
    <m/>
    <d v="2026-09-30T00:00:00"/>
    <d v="2026-12-31T00:00:00"/>
    <n v="92"/>
  </r>
  <r>
    <s v="336172"/>
    <s v="43837480D"/>
    <s v="RODRIGUEZ GONZALEZ, SARA"/>
    <d v="2026-03-16T00:00:00"/>
    <d v="2026-09-30T00:00:00"/>
    <s v="177372"/>
    <s v="TEMPORAL. T. COMPLETO. N. ESTATU"/>
    <s v="ACUMULACION DE TAREAS"/>
    <s v="ENFERMERO/A"/>
    <s v="E"/>
    <s v="I_9_1c"/>
    <x v="2"/>
    <n v="199"/>
    <s v="ENFERMERA/O"/>
    <s v="URGENCIAS"/>
    <x v="1"/>
    <s v="0"/>
    <m/>
    <m/>
    <m/>
    <d v="2026-09-30T00:00:00"/>
    <d v="2026-12-31T00:00:00"/>
    <n v="92"/>
  </r>
  <r>
    <s v="257056"/>
    <s v="78569036R"/>
    <s v="HERNANDEZ GONZALEZ, AYOZE"/>
    <d v="2026-01-01T00:00:00"/>
    <d v="2026-09-30T00:00:00"/>
    <s v="174978"/>
    <s v="TEMPORAL. T. COMPLETO. N. ESTATU"/>
    <s v="ACUMULACION DE TAREAS"/>
    <s v="TÉC ESPECIALISTA / RADIODIAGNÓSTICO"/>
    <s v="E"/>
    <s v="I_9_1c"/>
    <x v="2"/>
    <n v="273"/>
    <s v="TÉCNICO ESPECIALISTA RADIODIAGNÓSTICO"/>
    <s v="URGENCIAS - HN_CEAU"/>
    <x v="1"/>
    <s v="0"/>
    <m/>
    <m/>
    <m/>
    <d v="2026-09-30T00:00:00"/>
    <d v="2026-12-31T00:00:00"/>
    <n v="92"/>
  </r>
  <r>
    <s v="383192"/>
    <s v="78621572M"/>
    <s v="LOPEZ RODRIGUEZ, FABIOLA"/>
    <d v="2026-02-01T00:00:00"/>
    <d v="2026-09-30T00:00:00"/>
    <s v="175644"/>
    <s v="TEMPORAL. T. COMPLETO. N. ESTATU"/>
    <s v="ACUMULACION DE TAREAS"/>
    <s v="AUXILIAR DE ENFERMERÍA"/>
    <s v="E"/>
    <s v="I_9_1c"/>
    <x v="2"/>
    <n v="242"/>
    <s v="AUXILIAR DE ENFERMERÍA"/>
    <s v="URGENCIAS - HN_CEAU"/>
    <x v="1"/>
    <s v="0"/>
    <m/>
    <m/>
    <m/>
    <d v="2026-09-30T00:00:00"/>
    <d v="2026-12-31T00:00:00"/>
    <n v="92"/>
  </r>
  <r>
    <s v="383972"/>
    <s v="54054877R"/>
    <s v="ROMERO PEREZ, SAUL"/>
    <d v="2026-01-01T00:00:00"/>
    <d v="2026-09-30T00:00:00"/>
    <s v="174895"/>
    <s v="TEMPORAL. T. COMPLETO. N. ESTATU"/>
    <s v="ACUMULACION DE TAREAS"/>
    <s v="CARPINTERO/A"/>
    <s v="E"/>
    <s v="I_9_1c"/>
    <x v="2"/>
    <n v="273"/>
    <s v="CARPINTERO"/>
    <s v="CARPINTERÍA"/>
    <x v="3"/>
    <s v="0"/>
    <m/>
    <m/>
    <m/>
    <d v="2026-09-30T00:00:00"/>
    <d v="2026-12-31T00:00:00"/>
    <n v="92"/>
  </r>
  <r>
    <s v="354755"/>
    <s v="54042442D"/>
    <s v="DELGADO PEREZ, GERARDO"/>
    <d v="2026-01-01T00:00:00"/>
    <d v="2026-09-30T00:00:00"/>
    <s v="174897"/>
    <s v="TEMPORAL. T. COMPLETO. N. ESTATU"/>
    <s v="ACUMULACION DE TAREAS"/>
    <s v="PEON"/>
    <s v="E"/>
    <s v="I_9_1c"/>
    <x v="2"/>
    <n v="273"/>
    <s v="PEÓN"/>
    <s v="CERRAJERÍA"/>
    <x v="3"/>
    <s v="0"/>
    <m/>
    <m/>
    <m/>
    <d v="2026-09-30T00:00:00"/>
    <d v="2026-12-31T00:00:00"/>
    <n v="92"/>
  </r>
  <r>
    <s v="304958"/>
    <s v="43833514E"/>
    <s v="CONRADO SANTOS, IVAN"/>
    <d v="2026-04-01T00:00:00"/>
    <d v="2026-09-30T00:00:00"/>
    <s v="178045"/>
    <s v="TEMPORAL. T. COMPLETO. N. ESTATU"/>
    <s v="ACUMULACION DE TAREAS"/>
    <s v="INGENIERO/A TÉCNICO/A INDUSTRIAL"/>
    <s v="E"/>
    <s v="I_9_1c"/>
    <x v="2"/>
    <n v="183"/>
    <s v="INGENIERO TÉCNICO INDUSTRIAL"/>
    <s v="DIRECC. DE INGENIERÍA, INFRAESTRUCTURAS Y TECNOLOG"/>
    <x v="3"/>
    <s v="0"/>
    <m/>
    <m/>
    <m/>
    <d v="2026-09-30T00:00:00"/>
    <d v="2026-12-31T00:00:00"/>
    <n v="92"/>
  </r>
  <r>
    <s v="240403"/>
    <s v="78699645Q"/>
    <s v="RUIZ ENCINOSO, BEATRIZ"/>
    <d v="2026-01-01T00:00:00"/>
    <d v="2026-09-30T00:00:00"/>
    <s v="174989"/>
    <s v="TEMPORAL. T. COMPLETO. N. ESTATU"/>
    <s v="ACUMULACION DE TAREAS"/>
    <s v="TÉC TIT MEDIO - ARQUITECTO/A TEC."/>
    <s v="E"/>
    <s v="I_9_1c"/>
    <x v="2"/>
    <n v="273"/>
    <s v="ARQUITECTA/O TÉCNICA/O"/>
    <s v="DIRECC. DE INGENIERÍA, INFRAESTRUCTURAS Y TECNOLOG"/>
    <x v="3"/>
    <s v="0"/>
    <m/>
    <m/>
    <m/>
    <d v="2026-09-30T00:00:00"/>
    <d v="2026-12-31T00:00:00"/>
    <n v="92"/>
  </r>
  <r>
    <s v="209348"/>
    <s v="54042288Q"/>
    <s v="BARBUZANO DEL CASTILLO, JORGE"/>
    <d v="2026-01-01T00:00:00"/>
    <d v="2026-09-30T00:00:00"/>
    <s v="175001"/>
    <s v="TEMPORAL. T. COMPLETO. N. ESTATU"/>
    <s v="ACUMULACION DE TAREAS"/>
    <s v="TÉCNICO/A SUPERIOR GESTION Y SERVICIOS"/>
    <s v="E"/>
    <s v="I_9_1c"/>
    <x v="2"/>
    <n v="273"/>
    <s v="TÉCNICO SUPERIOR DE GESTIÓN Y SERVICIOS"/>
    <s v="ELECTRICIDAD"/>
    <x v="3"/>
    <s v="0"/>
    <m/>
    <m/>
    <m/>
    <d v="2026-09-30T00:00:00"/>
    <d v="2026-12-31T00:00:00"/>
    <n v="92"/>
  </r>
  <r>
    <s v="252735"/>
    <s v="X7825094B"/>
    <s v="CORTEZ, MARCO ANTONIO"/>
    <d v="2026-01-01T00:00:00"/>
    <d v="2026-09-30T00:00:00"/>
    <s v="174995"/>
    <s v="TEMPORAL. T. COMPLETO. N. ESTATU"/>
    <s v="ACUMULACION DE TAREAS"/>
    <s v="TÉCNICO/A SUPERIOR GESTION Y SERVICIOS"/>
    <s v="E"/>
    <s v="I_9_1c"/>
    <x v="2"/>
    <n v="273"/>
    <s v="TÉCNICO SUPERIOR DE GESTIÓN Y SERVICIOS"/>
    <s v="ELECTRICIDAD"/>
    <x v="3"/>
    <s v="0"/>
    <m/>
    <m/>
    <m/>
    <d v="2026-09-30T00:00:00"/>
    <d v="2026-12-31T00:00:00"/>
    <n v="92"/>
  </r>
  <r>
    <s v="377217"/>
    <s v="54041784H"/>
    <s v="EXPOSITO DE LA ROSA, ANTONIO CARLOS"/>
    <d v="2026-04-08T00:00:00"/>
    <d v="2026-09-30T00:00:00"/>
    <s v="174876"/>
    <s v="TEMPORAL. T. COMPLETO. N. ESTATU"/>
    <s v="ACUMULACION DE TAREAS"/>
    <s v="MECÁNICO/A"/>
    <s v="E"/>
    <s v="I_9_1c"/>
    <x v="2"/>
    <n v="176"/>
    <s v="MECÁNICO"/>
    <s v="MECÁNICA LAVANDERIA DEL TORAX"/>
    <x v="3"/>
    <s v="0"/>
    <m/>
    <m/>
    <m/>
    <d v="2026-09-30T00:00:00"/>
    <d v="2026-12-31T00:00:00"/>
    <n v="92"/>
  </r>
  <r>
    <s v="245669"/>
    <s v="78557810E"/>
    <s v="ALONSO HERRERA, JOSE MIGUEL"/>
    <d v="2026-01-01T00:00:00"/>
    <d v="2026-09-30T00:00:00"/>
    <s v="175023"/>
    <s v="TEMPORAL. T. COMPLETO. N. ESTATU"/>
    <s v="ACUMULACION DE TAREAS"/>
    <s v="INGENIERO/A TÉCNICO/A INDUSTRIAL"/>
    <s v="E"/>
    <s v="I_9_1c"/>
    <x v="2"/>
    <n v="273"/>
    <s v="INGENIERO TÉCNICO INDUSTRIAL"/>
    <s v="SEC.INGEN. BIOMÉDICA"/>
    <x v="3"/>
    <s v="0"/>
    <m/>
    <m/>
    <m/>
    <d v="2026-09-30T00:00:00"/>
    <d v="2026-12-31T00:00:00"/>
    <n v="92"/>
  </r>
  <r>
    <s v="210478"/>
    <s v="54109006B"/>
    <s v="RAMOS MORALES, SAMUEL"/>
    <d v="2026-01-01T00:00:00"/>
    <d v="2026-09-30T00:00:00"/>
    <s v="174988"/>
    <s v="TEMPORAL. T. COMPLETO. N. ESTATU"/>
    <s v="ACUMULACION DE TAREAS"/>
    <s v="TÉCNICO/A SUPERIOR GESTION Y SERVICIOS"/>
    <s v="E"/>
    <s v="I_9_1c"/>
    <x v="2"/>
    <n v="273"/>
    <s v="TÉCNICO SUPERIOR DE GESTIÓN Y SERVICIOS"/>
    <s v="SEC.INGEN. BIOMÉDICA"/>
    <x v="3"/>
    <s v="0"/>
    <m/>
    <m/>
    <m/>
    <d v="2026-09-30T00:00:00"/>
    <d v="2026-12-31T00:00:00"/>
    <n v="92"/>
  </r>
  <r>
    <s v="329985"/>
    <s v="51148837B"/>
    <s v="DARIAS DARIAS, ALFONSO"/>
    <d v="2026-01-01T00:00:00"/>
    <d v="2026-09-30T00:00:00"/>
    <s v="175475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368896"/>
    <s v="45441809L"/>
    <s v="HERNANDEZ MARRERO, JOSE CARLOS"/>
    <d v="2026-01-01T00:00:00"/>
    <d v="2026-09-30T00:00:00"/>
    <s v="175478"/>
    <s v="TEMPORAL. T. COMPLETO. N. ESTATU"/>
    <s v="ACUMULACION DE TAREAS"/>
    <s v="ALBAÑIL"/>
    <s v="E"/>
    <s v="I_9_1c"/>
    <x v="2"/>
    <n v="273"/>
    <s v="ALBAÑIL"/>
    <s v="SERVICIO MANTENIMIENTO E INSTALACIONES"/>
    <x v="3"/>
    <s v="0"/>
    <m/>
    <m/>
    <m/>
    <d v="2026-09-30T00:00:00"/>
    <d v="2026-12-31T00:00:00"/>
    <n v="92"/>
  </r>
  <r>
    <s v="230389"/>
    <s v="78696738F"/>
    <s v="RODRIGUEZ REYES, RAYCO SANTIAGO"/>
    <d v="2026-01-01T00:00:00"/>
    <d v="2026-09-30T00:00:00"/>
    <s v="175476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209658"/>
    <s v="78717241V"/>
    <s v="SANTOS CAPOCCIA, DANIEL JOSE"/>
    <d v="2026-01-01T00:00:00"/>
    <d v="2026-09-30T00:00:00"/>
    <s v="175477"/>
    <s v="TEMPORAL. T. COMPLETO. N. ESTATU"/>
    <s v="ACUMULACION DE TAREAS"/>
    <s v="PEON"/>
    <s v="E"/>
    <s v="I_9_1c"/>
    <x v="2"/>
    <n v="273"/>
    <s v="PEÓN"/>
    <s v="SERVICIO MANTENIMIENTO E INSTALACIONES"/>
    <x v="3"/>
    <s v="0"/>
    <m/>
    <m/>
    <m/>
    <d v="2026-09-30T00:00:00"/>
    <d v="2026-12-31T00:00:00"/>
    <n v="92"/>
  </r>
  <r>
    <s v="264585"/>
    <s v="78561271X"/>
    <s v="ALVAREZ JOJO, ALBA"/>
    <d v="2026-01-01T00:00:00"/>
    <d v="2026-09-30T00:00:00"/>
    <s v="175377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14835"/>
    <s v="78692828F"/>
    <s v="CABRERA HERRERA, NAYRA YANIRA"/>
    <d v="2026-01-01T00:00:00"/>
    <d v="2026-09-30T00:00:00"/>
    <s v="175374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85540"/>
    <s v="78563226X"/>
    <s v="DIAZ GONZALEZ, MARIA SACRAMENTO"/>
    <d v="2026-01-01T00:00:00"/>
    <d v="2026-09-30T00:00:00"/>
    <s v="175361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08458"/>
    <s v="45707517P"/>
    <s v="ESPINOSA ALVAREZ, YURENA"/>
    <d v="2026-01-01T00:00:00"/>
    <d v="2026-09-30T00:00:00"/>
    <s v="175369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76188"/>
    <s v="78629876Y"/>
    <s v="FEBLES DELGADO, LICETH ESPERANZA"/>
    <d v="2026-01-01T00:00:00"/>
    <d v="2026-09-30T00:00:00"/>
    <s v="175379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69611"/>
    <s v="78604667M"/>
    <s v="HERNANDEZ HENRIQUEZ, LUZ BELEN"/>
    <d v="2026-01-01T00:00:00"/>
    <d v="2026-09-30T00:00:00"/>
    <s v="175370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92671"/>
    <s v="43822828P"/>
    <s v="IZQUIERDO LORENZO, MARIA ESTHER"/>
    <d v="2026-01-01T00:00:00"/>
    <d v="2026-09-30T00:00:00"/>
    <s v="175372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64074"/>
    <s v="43816615M"/>
    <s v="LORENZO MORALES, SOTERO"/>
    <d v="2026-01-01T00:00:00"/>
    <d v="2026-09-30T00:00:00"/>
    <s v="175373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353181"/>
    <s v="78705794R"/>
    <s v="PEREZ FUENTES, GEMA MARIA"/>
    <d v="2026-01-01T00:00:00"/>
    <d v="2026-09-30T00:00:00"/>
    <s v="175378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55536"/>
    <s v="78558622Y"/>
    <s v="RODRIGUEZ MEDINA, JOSE MANUEL"/>
    <d v="2026-01-01T00:00:00"/>
    <d v="2026-09-30T00:00:00"/>
    <s v="175367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97376"/>
    <s v="54042251W"/>
    <s v="SUAREZ RODRIGUEZ, MARIA SONIA"/>
    <d v="2026-01-01T00:00:00"/>
    <d v="2026-09-30T00:00:00"/>
    <s v="175375"/>
    <s v="TEMPORAL. T. COMPLETO. N. ESTATU"/>
    <s v="ACUMULACION DE TAREAS"/>
    <s v="G ADMINISTRATIVO FUNCIÓN ADMINISTRATIVA"/>
    <s v="E"/>
    <s v="I_9_1c"/>
    <x v="2"/>
    <n v="273"/>
    <s v="GRUPO ADMINISTRATIVO"/>
    <s v="ADMISIÓN CENTRAL"/>
    <x v="0"/>
    <s v="0"/>
    <m/>
    <m/>
    <m/>
    <d v="2026-09-30T00:00:00"/>
    <d v="2026-12-31T00:00:00"/>
    <n v="92"/>
  </r>
  <r>
    <s v="248084"/>
    <s v="43604119Y"/>
    <s v="HERNANDEZ SUAREZ, ERASMO"/>
    <d v="2026-01-01T00:00:00"/>
    <d v="2026-09-30T00:00:00"/>
    <s v="175326"/>
    <s v="TEMPORAL. T. COMPLETO. N. ESTATU"/>
    <s v="ACUMULACION DE TAREAS"/>
    <s v="G AUXILIAR ADMINISTRATIVO F. ADMVA"/>
    <s v="E"/>
    <s v="I_9_1c"/>
    <x v="2"/>
    <n v="273"/>
    <s v="AUXILIAR ADMINISTRATIVO"/>
    <s v="AREA ADMINISTRATIVA - HN - CAE ICOD"/>
    <x v="0"/>
    <s v="0"/>
    <m/>
    <m/>
    <m/>
    <d v="2026-09-30T00:00:00"/>
    <d v="2026-12-31T00:00:00"/>
    <n v="92"/>
  </r>
  <r>
    <s v="255912"/>
    <s v="78727905D"/>
    <s v="GARCIA NAZCO, PRISCILA"/>
    <d v="2026-03-09T00:00:00"/>
    <d v="2026-09-30T00:00:00"/>
    <s v="177201"/>
    <s v="TEMPORAL. T. COMPLETO. N. ESTATU"/>
    <s v="ACUMULACION DE TAREAS"/>
    <s v="TÉCNICO ESP.DOC. SANITARIA"/>
    <s v="E"/>
    <s v="I_9_1c"/>
    <x v="2"/>
    <n v="206"/>
    <s v="TÉCNICA/O ESPECIALISTA EN DOCUMENTACIÓN SANITARIA"/>
    <s v="CODIFICACIÓN HISTORIAS CLÍNICAS"/>
    <x v="0"/>
    <s v="0"/>
    <m/>
    <m/>
    <m/>
    <d v="2026-09-30T00:00:00"/>
    <d v="2026-12-31T00:00:00"/>
    <n v="92"/>
  </r>
  <r>
    <s v="262229"/>
    <s v="Z2977809G"/>
    <s v="LINGSTUYL BRANCHINA, LEAFAR ERNESTO"/>
    <d v="2026-01-01T00:00:00"/>
    <d v="2026-09-30T00:00:00"/>
    <s v="17525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09-30T00:00:00"/>
    <d v="2026-12-31T00:00:00"/>
    <n v="92"/>
  </r>
  <r>
    <s v="238699"/>
    <s v="14048948L"/>
    <s v="MARCANO FERNANDEZ, LUIS MARCELO"/>
    <d v="2026-01-01T00:00:00"/>
    <d v="2026-09-30T00:00:00"/>
    <s v="175257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09-30T00:00:00"/>
    <d v="2026-12-31T00:00:00"/>
    <n v="92"/>
  </r>
  <r>
    <s v="257645"/>
    <s v="43623617T"/>
    <s v="GARCIA ARVELO, INDALECIO"/>
    <d v="2026-01-05T00:00:00"/>
    <d v="2026-09-30T00:00:00"/>
    <s v="174741"/>
    <s v="TEMPORAL. T. COMPLETO. N. ESTATU"/>
    <s v="ACUMULACION DE TAREAS"/>
    <s v="CELADOR/A"/>
    <s v="E"/>
    <s v="I_9_1c"/>
    <x v="2"/>
    <n v="269"/>
    <s v="CELADOR"/>
    <s v="ALMACÉN CENTRAL"/>
    <x v="6"/>
    <s v="0"/>
    <m/>
    <m/>
    <m/>
    <d v="2026-09-30T00:00:00"/>
    <d v="2026-12-31T00:00:00"/>
    <n v="92"/>
  </r>
  <r>
    <s v="289685"/>
    <s v="54112982P"/>
    <s v="HERNANDEZ ASCANIO, RUT MELANIA"/>
    <d v="2026-01-01T00:00:00"/>
    <d v="2026-09-30T00:00:00"/>
    <s v="174742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303275"/>
    <s v="54056146M"/>
    <s v="HERRERA LUIS, ANGELA MARYORIE"/>
    <d v="2026-01-01T00:00:00"/>
    <d v="2026-09-30T00:00:00"/>
    <s v="174754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399033"/>
    <s v="43815162R"/>
    <s v="PINEDA CABELLO, ALFREDO MANUEL"/>
    <d v="2026-01-01T00:00:00"/>
    <d v="2026-09-30T00:00:00"/>
    <s v="174756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281024"/>
    <s v="78558489B"/>
    <s v="RODRIGUEZ PEREZ, MARTA ELENA"/>
    <d v="2026-01-08T00:00:00"/>
    <d v="2026-09-30T00:00:00"/>
    <s v="175697"/>
    <s v="TEMPORAL. T. COMPLETO. N. ESTATU"/>
    <s v="ACUMULACION DE TAREAS"/>
    <s v="G AUXILIAR ADMINISTRATIVO F. ADMVA"/>
    <s v="E"/>
    <s v="I_9_1c"/>
    <x v="2"/>
    <n v="266"/>
    <s v="AUXILIAR ADMINISTRATIVO"/>
    <s v="ALMACÉN CENTRAL"/>
    <x v="6"/>
    <s v="0"/>
    <m/>
    <m/>
    <m/>
    <d v="2026-09-30T00:00:00"/>
    <d v="2026-12-31T00:00:00"/>
    <n v="92"/>
  </r>
  <r>
    <s v="217003"/>
    <s v="54110874Q"/>
    <s v="ROGER MARTIN, JUAN DANIEL"/>
    <d v="2026-01-01T00:00:00"/>
    <d v="2026-09-30T00:00:00"/>
    <s v="174757"/>
    <s v="TEMPORAL. T. COMPLETO. N. ESTATU"/>
    <s v="ACUMULACION DE TAREAS"/>
    <s v="CELADOR/A"/>
    <s v="E"/>
    <s v="I_9_1c"/>
    <x v="2"/>
    <n v="273"/>
    <s v="CELADOR"/>
    <s v="ALMACÉN CENTRAL"/>
    <x v="6"/>
    <s v="0"/>
    <m/>
    <m/>
    <m/>
    <d v="2026-09-30T00:00:00"/>
    <d v="2026-12-31T00:00:00"/>
    <n v="92"/>
  </r>
  <r>
    <s v="215875"/>
    <s v="45444567V"/>
    <s v="RAMALLO GONZALEZ, INES ASCENSION"/>
    <d v="2026-01-01T00:00:00"/>
    <d v="2026-09-30T00:00:00"/>
    <s v="174198"/>
    <s v="TEMPORAL. T. COMPLETO. N. ESTATU"/>
    <s v="ACUMULACION DE TAREAS"/>
    <s v="G AUXILIAR ADMINISTRATIVO F. ADMVA"/>
    <s v="E"/>
    <s v="I_9_1c"/>
    <x v="2"/>
    <n v="273"/>
    <s v="AUXILIAR ADMINISTRATIVO"/>
    <s v="AREA ADMINISTRATIVA - HN - CAE ICOD"/>
    <x v="6"/>
    <s v="0"/>
    <m/>
    <m/>
    <m/>
    <d v="2026-09-30T00:00:00"/>
    <d v="2026-12-31T00:00:00"/>
    <n v="92"/>
  </r>
  <r>
    <s v="271168"/>
    <s v="78676877H"/>
    <s v="RODRIGUEZ ALONSO, CANDIDO SIGFREDO"/>
    <d v="2026-01-01T00:00:00"/>
    <d v="2026-09-30T00:00:00"/>
    <s v="175057"/>
    <s v="TEMPORAL. T. COMPLETO. N. ESTATU"/>
    <s v="ACUMULACION DE TAREAS"/>
    <s v="CELADOR/A"/>
    <s v="E"/>
    <s v="I_9_1c"/>
    <x v="2"/>
    <n v="273"/>
    <s v="CELADOR"/>
    <s v="AREA ADMINISTRATIVA - HN - CAE ICOD"/>
    <x v="6"/>
    <s v="0"/>
    <m/>
    <m/>
    <m/>
    <d v="2026-09-30T00:00:00"/>
    <d v="2026-12-31T00:00:00"/>
    <n v="92"/>
  </r>
  <r>
    <s v="274246"/>
    <s v="45448905P"/>
    <s v="AFONSO PEREZ, NOEMI"/>
    <d v="2026-01-01T00:00:00"/>
    <d v="2026-09-30T00:00:00"/>
    <s v="174808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341567"/>
    <s v="43827012Y"/>
    <s v="DE GANZO BRITO, RAQUEL"/>
    <d v="2026-01-01T00:00:00"/>
    <d v="2026-09-30T00:00:00"/>
    <s v="174810"/>
    <s v="TEMPORAL. T. COMPLETO. N. ESTATU"/>
    <s v="ACUMULACION DE TAREAS"/>
    <s v="G GESTIÓN FUNCIÓN ADMINISTRATIVA"/>
    <s v="E"/>
    <s v="I_9_1c"/>
    <x v="2"/>
    <n v="273"/>
    <s v="GRUPO GESTIÓN FUNCIÓN ADMINISTRATIVA"/>
    <s v="GESTIÓN ECONÓMICA - FINANCIERA"/>
    <x v="6"/>
    <s v="0"/>
    <m/>
    <m/>
    <m/>
    <d v="2026-09-30T00:00:00"/>
    <d v="2026-12-31T00:00:00"/>
    <n v="92"/>
  </r>
  <r>
    <s v="320316"/>
    <s v="54047830S"/>
    <s v="GONZALEZ DELGADO, AYATIMA"/>
    <d v="2026-01-01T00:00:00"/>
    <d v="2026-09-30T00:00:00"/>
    <s v="174828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04190"/>
    <s v="43814793T"/>
    <s v="GONZALEZ HERNANDEZ, JUAN DIEGO"/>
    <d v="2026-01-01T00:00:00"/>
    <d v="2026-09-30T00:00:00"/>
    <s v="174812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47970"/>
    <s v="78480768F"/>
    <s v="RODRIGUEZ GARCIA, LUCIANA IRENE"/>
    <d v="2026-01-01T00:00:00"/>
    <d v="2026-09-30T00:00:00"/>
    <s v="174823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02056"/>
    <s v="78726808Q"/>
    <s v="SANTOS ACOSTA, PATRICIA"/>
    <d v="2026-01-01T00:00:00"/>
    <d v="2026-09-30T00:00:00"/>
    <s v="175371"/>
    <s v="TEMPORAL. T. COMPLETO. N. ESTATU"/>
    <s v="ACUMULACION DE TAREAS"/>
    <s v="G ADMINISTRATIVO FUNCIÓN ADMINISTRATIVA"/>
    <s v="E"/>
    <s v="I_9_1c"/>
    <x v="2"/>
    <n v="273"/>
    <s v="GRUPO ADMINISTRATIVO"/>
    <s v="GESTIÓN ECONÓMICA - FINANCIERA"/>
    <x v="6"/>
    <s v="0"/>
    <m/>
    <m/>
    <m/>
    <d v="2026-09-30T00:00:00"/>
    <d v="2026-12-31T00:00:00"/>
    <n v="92"/>
  </r>
  <r>
    <s v="212605"/>
    <s v="45435673R"/>
    <s v="CABRERA PEREZ, MARIA DEL CARMEN"/>
    <d v="2026-01-01T00:00:00"/>
    <d v="2026-09-30T00:00:00"/>
    <s v="174205"/>
    <s v="TEMPORAL. T. COMPLETO. N. ESTATU"/>
    <s v="ACUMULACION DE TAREAS"/>
    <s v="G AUXILIAR ADMINISTRATIVO F. ADMVA"/>
    <s v="E"/>
    <s v="I_9_1c"/>
    <x v="2"/>
    <n v="273"/>
    <s v="AUXILIAR ADMINISTRATIVO"/>
    <s v="PLANTILLA VOLANTE SS ADMTVO ALMACÉN CENT"/>
    <x v="6"/>
    <s v="0"/>
    <m/>
    <m/>
    <m/>
    <d v="2026-09-30T00:00:00"/>
    <d v="2026-12-31T00:00:00"/>
    <n v="92"/>
  </r>
  <r>
    <s v="251290"/>
    <s v="78717650N"/>
    <s v="PEREZ PIMIENTA, ROSA BELEN"/>
    <d v="2026-01-01T00:00:00"/>
    <d v="2026-09-30T00:00:00"/>
    <s v="174212"/>
    <s v="TEMPORAL. T. COMPLETO. N. ESTATU"/>
    <s v="ACUMULACION DE TAREAS"/>
    <s v="G ADMINISTRATIVO FUNCIÓN ADMINISTRATIVA"/>
    <s v="E"/>
    <s v="I_9_1c"/>
    <x v="2"/>
    <n v="273"/>
    <s v="GRUPO ADMINISTRATIVO"/>
    <s v="RECEPCIÓN DE POLICLÍNICA"/>
    <x v="6"/>
    <s v="0"/>
    <m/>
    <m/>
    <m/>
    <d v="2026-09-30T00:00:00"/>
    <d v="2026-12-31T00:00:00"/>
    <n v="92"/>
  </r>
  <r>
    <s v="385214"/>
    <s v="43288967T"/>
    <s v="SEGURA MACIAS, MARIA LLINA"/>
    <d v="2026-01-01T00:00:00"/>
    <d v="2026-09-30T00:00:00"/>
    <s v="174228"/>
    <s v="TEMPORAL. T. COMPLETO. N. ESTATU"/>
    <s v="ACUMULACION DE TAREAS"/>
    <s v="G ADMINISTRATIVO FUNCIÓN ADMINISTRATIVA"/>
    <s v="E"/>
    <s v="I_9_1c"/>
    <x v="2"/>
    <n v="273"/>
    <s v="GRUPO ADMINISTRATIVO"/>
    <s v="RECEPCIÓN DE POLICLÍNICA"/>
    <x v="6"/>
    <s v="0"/>
    <m/>
    <m/>
    <m/>
    <d v="2026-09-30T00:00:00"/>
    <d v="2026-12-31T00:00:00"/>
    <n v="92"/>
  </r>
  <r>
    <s v="308081"/>
    <s v="43826498K"/>
    <s v="RODRIGUEZ GONZALEZ, JULIO CESAR"/>
    <d v="2026-05-11T00:00:00"/>
    <d v="2026-09-30T00:00:00"/>
    <s v="179169"/>
    <s v="TEMPORAL. T. COMPLETO. N. ESTATU"/>
    <s v="ACUMULACION DE TAREAS"/>
    <s v="G AUXILIAR ADMINISTRATIVO F. ADMVA"/>
    <s v="E"/>
    <s v="I_9_1c"/>
    <x v="2"/>
    <n v="143"/>
    <s v="AUXILIAR ADMINISTRATIVO"/>
    <s v="UDAD.SALUD MENTAL DE LA LAGUNA"/>
    <x v="6"/>
    <s v="0"/>
    <m/>
    <m/>
    <m/>
    <d v="2026-09-30T00:00:00"/>
    <d v="2026-12-31T00:00:00"/>
    <n v="92"/>
  </r>
  <r>
    <s v="221995"/>
    <s v="54112636F"/>
    <s v="ALFONSO ALVAREZ, AROA"/>
    <d v="2026-01-01T00:00:00"/>
    <d v="2026-09-30T00:00:00"/>
    <s v="175106"/>
    <s v="TEMPORAL. T. COMPLETO. N. ESTATU"/>
    <s v="ACUMULACION DE TAREAS"/>
    <s v="COCINERO/A"/>
    <s v="E"/>
    <s v="I_9_1c"/>
    <x v="2"/>
    <n v="273"/>
    <s v="COCINERO"/>
    <s v="COCINA"/>
    <x v="2"/>
    <s v="0"/>
    <m/>
    <m/>
    <m/>
    <d v="2026-09-30T00:00:00"/>
    <d v="2026-12-31T00:00:00"/>
    <n v="92"/>
  </r>
  <r>
    <s v="210421"/>
    <s v="54054020H"/>
    <s v="DIAZ MARTIN, ROBERTO"/>
    <d v="2026-01-01T00:00:00"/>
    <d v="2026-09-30T00:00:00"/>
    <s v="175126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10114"/>
    <s v="78561450M"/>
    <s v="FEBLES ALVAREZ, FRANCISCO ESTEBAN"/>
    <d v="2026-01-01T00:00:00"/>
    <d v="2026-09-30T00:00:00"/>
    <s v="175131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39048"/>
    <s v="42222824E"/>
    <s v="GONZALEZ DIAZ, JUAN CARLOS"/>
    <d v="2026-01-01T00:00:00"/>
    <d v="2026-09-30T00:00:00"/>
    <s v="175121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44247"/>
    <s v="78407774S"/>
    <s v="GUTIERREZ YANES, MARTA CANDELARIA"/>
    <d v="2026-01-01T00:00:00"/>
    <d v="2026-09-30T00:00:00"/>
    <s v="175129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383131"/>
    <s v="42220736G"/>
    <s v="MARTINEZ QUINTERO, AARON"/>
    <d v="2026-01-01T00:00:00"/>
    <d v="2026-09-30T00:00:00"/>
    <s v="175118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71203"/>
    <s v="54112092S"/>
    <s v="RUANO SANTANA, YURENA MARIA"/>
    <d v="2026-01-01T00:00:00"/>
    <d v="2026-09-30T00:00:00"/>
    <s v="175123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71421"/>
    <s v="78604837Z"/>
    <s v="SOCAS MESA, MARIA DEL ROSARIO"/>
    <d v="2026-01-01T00:00:00"/>
    <d v="2026-09-30T00:00:00"/>
    <s v="175132"/>
    <s v="TEMPORAL. T. COMPLETO. N. ESTATU"/>
    <s v="ACUMULACION DE TAREAS"/>
    <s v="PINCHE"/>
    <s v="E"/>
    <s v="I_9_1c"/>
    <x v="2"/>
    <n v="273"/>
    <s v="PINCHE"/>
    <s v="COCINA"/>
    <x v="2"/>
    <s v="0"/>
    <m/>
    <m/>
    <m/>
    <d v="2026-09-30T00:00:00"/>
    <d v="2026-12-31T00:00:00"/>
    <n v="92"/>
  </r>
  <r>
    <s v="266276"/>
    <s v="45442977Z"/>
    <s v="VERA GONZALEZ, ANDREA VIRGINIA"/>
    <d v="2026-01-01T00:00:00"/>
    <d v="2026-09-30T00:00:00"/>
    <s v="175061"/>
    <s v="TEMPORAL. T. COMPLETO. N. ESTATU"/>
    <s v="ACUMULACION DE TAREAS"/>
    <s v="CELADOR/A"/>
    <s v="E"/>
    <s v="I_9_1c"/>
    <x v="2"/>
    <n v="273"/>
    <s v="CELADOR"/>
    <s v="CONSERJERÍA"/>
    <x v="2"/>
    <s v="0"/>
    <m/>
    <m/>
    <m/>
    <d v="2026-09-30T00:00:00"/>
    <d v="2026-12-31T00:00:00"/>
    <n v="92"/>
  </r>
  <r>
    <s v="276967"/>
    <s v="51151128W"/>
    <s v="ABDERRAHIM MORALES, NEVIL"/>
    <d v="2026-01-01T00:00:00"/>
    <d v="2026-09-30T00:00:00"/>
    <s v="174911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90110"/>
    <s v="79087817V"/>
    <s v="ALONSO DE LA ROSA, FRANCISCO ROMAN"/>
    <d v="2026-01-01T00:00:00"/>
    <d v="2026-09-30T00:00:00"/>
    <s v="174951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69879"/>
    <s v="43805858N"/>
    <s v="CASTRO GARCIA, FRANCISCO GUILLERMO"/>
    <d v="2026-01-01T00:00:00"/>
    <d v="2026-09-30T00:00:00"/>
    <s v="174947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72265"/>
    <s v="43791819A"/>
    <s v="PINEDA MARRERO, JUAN CARLOS"/>
    <d v="2026-01-01T00:00:00"/>
    <d v="2026-09-30T00:00:00"/>
    <s v="174935"/>
    <s v="TEMPORAL. T. COMPLETO. N. ESTATU"/>
    <s v="ACUMULACION DE TAREAS"/>
    <s v="CELADOR/A"/>
    <s v="E"/>
    <s v="I_9_1c"/>
    <x v="2"/>
    <n v="273"/>
    <s v="CELADOR"/>
    <s v="DISTRIBUCIÓN"/>
    <x v="2"/>
    <s v="0"/>
    <m/>
    <m/>
    <m/>
    <d v="2026-09-30T00:00:00"/>
    <d v="2026-12-31T00:00:00"/>
    <n v="92"/>
  </r>
  <r>
    <s v="248184"/>
    <s v="43810176Y"/>
    <s v="GONZALEZ MORALES, PETRA"/>
    <d v="2026-01-01T00:00:00"/>
    <d v="2026-09-30T00:00:00"/>
    <s v="175079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291284"/>
    <s v="43355724B"/>
    <s v="HERNANDEZ IZQUIERDO, ANA MARIA"/>
    <d v="2026-01-01T00:00:00"/>
    <d v="2026-09-30T00:00:00"/>
    <s v="175074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382296"/>
    <s v="43797285H"/>
    <s v="LARA SANTANA, ANDREA VICTORIA"/>
    <d v="2026-01-01T00:00:00"/>
    <d v="2026-09-30T00:00:00"/>
    <s v="175108"/>
    <s v="TEMPORAL. T. COMPLETO. N. ESTATU"/>
    <s v="ACUMULACION DE TAREAS"/>
    <s v="LAVANDERO/A"/>
    <s v="E"/>
    <s v="I_9_1c"/>
    <x v="2"/>
    <n v="273"/>
    <s v="LAVANDERIA"/>
    <s v="LAVANDERÍA HOSP.DEL TORAX"/>
    <x v="2"/>
    <s v="0"/>
    <m/>
    <m/>
    <m/>
    <d v="2026-09-30T00:00:00"/>
    <d v="2026-12-31T00:00:00"/>
    <n v="92"/>
  </r>
  <r>
    <s v="212827"/>
    <s v="54051428W"/>
    <s v="RODRIGUEZ GONZALEZ, SAUL"/>
    <d v="2026-04-02T00:00:00"/>
    <d v="2026-09-30T00:00:00"/>
    <s v="178064"/>
    <s v="TEMPORAL. T. COMPLETO. N. ESTATU"/>
    <s v="ACUMULACION DE TAREAS"/>
    <s v="LAVANDERO/A"/>
    <s v="E"/>
    <s v="I_9_1c"/>
    <x v="2"/>
    <n v="182"/>
    <s v="LAVANDERIA"/>
    <s v="LAVANDERÍA HOSP.DEL TORAX"/>
    <x v="2"/>
    <s v="0"/>
    <m/>
    <m/>
    <m/>
    <d v="2026-09-30T00:00:00"/>
    <d v="2026-12-31T00:00:00"/>
    <n v="92"/>
  </r>
  <r>
    <s v="397867"/>
    <s v="43378856M"/>
    <s v="CASTILLA RODRIGUEZ, SERGIO"/>
    <d v="2026-01-01T00:00:00"/>
    <d v="2026-09-30T00:00:00"/>
    <s v="175076"/>
    <s v="TEMPORAL. T. COMPLETO. N. ESTATU"/>
    <s v="ACUMULACION DE TAREAS"/>
    <s v="LAVANDERO/A"/>
    <s v="E"/>
    <s v="I_9_1c"/>
    <x v="2"/>
    <n v="273"/>
    <s v="LAVANDERIA"/>
    <s v="LENCERÍA Y COSTURA"/>
    <x v="2"/>
    <s v="0"/>
    <m/>
    <m/>
    <m/>
    <d v="2026-09-30T00:00:00"/>
    <d v="2026-12-31T00:00:00"/>
    <n v="92"/>
  </r>
  <r>
    <s v="239304"/>
    <s v="46952144J"/>
    <s v="ALONSO LARA, ANA BELEN"/>
    <d v="2026-01-01T00:00:00"/>
    <d v="2026-09-30T00:00:00"/>
    <s v="175142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38560"/>
    <s v="45458977Y"/>
    <s v="ALONSO MARRERO, CRISTINO"/>
    <d v="2026-01-01T00:00:00"/>
    <d v="2026-09-30T00:00:00"/>
    <s v="175143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19616"/>
    <s v="78710503H"/>
    <s v="ALVAREZ GONZALEZ, MARIA LOURDES"/>
    <d v="2026-01-01T00:00:00"/>
    <d v="2026-09-30T00:00:00"/>
    <s v="17512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14629"/>
    <s v="54062720R"/>
    <s v="AMARAL BRITO, JENNIFER"/>
    <d v="2026-01-01T00:00:00"/>
    <d v="2026-09-30T00:00:00"/>
    <s v="175149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71693"/>
    <s v="43826520C"/>
    <s v="ARMAS DIAZ, CRISTINA ELENA"/>
    <d v="2026-01-01T00:00:00"/>
    <d v="2026-09-30T00:00:00"/>
    <s v="175162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47445"/>
    <s v="54109909V"/>
    <s v="BARBUZANO MARTINEZ, JHONNATAN FRANCISCO"/>
    <d v="2026-01-01T00:00:00"/>
    <d v="2026-09-30T00:00:00"/>
    <s v="175128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36082"/>
    <s v="43377619X"/>
    <s v="BAUTISTA LUIS, CARMEN MARIA"/>
    <d v="2026-01-01T00:00:00"/>
    <d v="2026-09-30T00:00:00"/>
    <s v="175135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99125"/>
    <s v="43615468Q"/>
    <s v="BENITEZ DELGADO, ESPERANZA"/>
    <d v="2026-01-01T00:00:00"/>
    <d v="2026-09-30T00:00:00"/>
    <s v="17515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02110"/>
    <s v="45452249V"/>
    <s v="BENITEZ HERRERA, ROSA MARIA"/>
    <d v="2026-01-01T00:00:00"/>
    <d v="2026-09-30T00:00:00"/>
    <s v="175153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79383"/>
    <s v="43772434F"/>
    <s v="DELGADO ALONSO, MARGARITA"/>
    <d v="2026-01-01T00:00:00"/>
    <d v="2026-09-30T00:00:00"/>
    <s v="17513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33829"/>
    <s v="43616923E"/>
    <s v="EXPOSITO HERNANDEZ, CARMEN CONSTANZA"/>
    <d v="2026-01-01T00:00:00"/>
    <d v="2026-09-30T00:00:00"/>
    <s v="175145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04307"/>
    <s v="43369696E"/>
    <s v="GIL MENDEZ, CARMEN MARIA"/>
    <d v="2026-01-01T00:00:00"/>
    <d v="2026-09-30T00:00:00"/>
    <s v="175144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372792"/>
    <s v="54117321T"/>
    <s v="MARQUEZ GONZALEZ, ALEJANDRO"/>
    <d v="2026-01-01T00:00:00"/>
    <d v="2026-09-30T00:00:00"/>
    <s v="175139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18528"/>
    <s v="43376406Q"/>
    <s v="SUAREZ HERNANDEZ, DACIL MARIA"/>
    <d v="2026-01-01T00:00:00"/>
    <d v="2026-09-30T00:00:00"/>
    <s v="175148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42531"/>
    <s v="54047563R"/>
    <s v="TORRES MOLINA, DAVID"/>
    <d v="2026-01-01T00:00:00"/>
    <d v="2026-09-30T00:00:00"/>
    <s v="175147"/>
    <s v="TEMPORAL. T. COMPLETO. N. ESTATU"/>
    <s v="ACUMULACION DE TAREAS"/>
    <s v="LIMPIADOR/A"/>
    <s v="E"/>
    <s v="I_9_1c"/>
    <x v="2"/>
    <n v="273"/>
    <s v="LIMPIADORA"/>
    <s v="LIMPIEZA"/>
    <x v="2"/>
    <s v="0"/>
    <m/>
    <m/>
    <m/>
    <d v="2026-09-30T00:00:00"/>
    <d v="2026-12-31T00:00:00"/>
    <n v="92"/>
  </r>
  <r>
    <s v="272569"/>
    <s v="78728848D"/>
    <s v="ROMERO NEGRIN, SONIA"/>
    <d v="2026-01-01T00:00:00"/>
    <d v="2026-09-30T00:00:00"/>
    <s v="175336"/>
    <s v="TEMPORAL. T. COMPLETO. N. ESTATU"/>
    <s v="ACUMULACION DE TAREAS"/>
    <s v="G ADMINISTRATIVO FUNCIÓN ADMINISTRATIVA"/>
    <s v="E"/>
    <s v="I_9_1c"/>
    <x v="2"/>
    <n v="273"/>
    <s v="GRUPO ADMINISTRATIVO"/>
    <s v="ATENCION AL USUARIO"/>
    <x v="4"/>
    <s v="0"/>
    <m/>
    <m/>
    <m/>
    <d v="2026-09-30T00:00:00"/>
    <d v="2026-12-31T00:00:00"/>
    <n v="92"/>
  </r>
  <r>
    <s v="294757"/>
    <s v="42221194W"/>
    <s v="GONZALEZ VIERA, VERONICA"/>
    <d v="2026-01-01T00:00:00"/>
    <d v="2026-09-30T00:00:00"/>
    <s v="175337"/>
    <s v="TEMPORAL. T. COMPLETO. N. ESTATU"/>
    <s v="ACUMULACION DE TAREAS"/>
    <s v="G ADMINISTRATIVO FUNCIÓN ADMINISTRATIVA"/>
    <s v="E"/>
    <s v="I_9_1c"/>
    <x v="2"/>
    <n v="273"/>
    <s v="GRUPO ADMINISTRATIVO"/>
    <s v="COORDINACIÓN DE INFORMACIÓN"/>
    <x v="4"/>
    <s v="0"/>
    <m/>
    <m/>
    <m/>
    <d v="2026-09-30T00:00:00"/>
    <d v="2026-12-31T00:00:00"/>
    <n v="92"/>
  </r>
  <r>
    <s v="317700"/>
    <s v="45447538K"/>
    <s v="SOSA ALVAREZ, JOSE LORENZO"/>
    <d v="2026-01-01T00:00:00"/>
    <d v="2026-09-30T00:00:00"/>
    <s v="175580"/>
    <s v="SIN CONTRATO"/>
    <s v="PROMOCION INTERNA TEMPORAL"/>
    <s v="TRABAJADOR/A SOCIAL"/>
    <s v="E"/>
    <s v="I_9_1c"/>
    <x v="2"/>
    <n v="273"/>
    <s v="TRABAJADOR /A SOCIAL"/>
    <s v="EDIFICIO AGUDOS HP"/>
    <x v="4"/>
    <s v="0"/>
    <m/>
    <m/>
    <m/>
    <d v="2026-09-30T00:00:00"/>
    <d v="2026-12-31T00:00:00"/>
    <n v="92"/>
  </r>
  <r>
    <s v="284904"/>
    <s v="78557516G"/>
    <s v="ABAD PEREZ, ESTEBAN JESUS"/>
    <d v="2026-01-01T00:00:00"/>
    <d v="2026-09-30T00:00:00"/>
    <s v="175470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54671"/>
    <s v="43826070F"/>
    <s v="ALBERTO AÑINO, MARIA RUTH"/>
    <d v="2026-01-01T00:00:00"/>
    <d v="2026-09-30T00:00:00"/>
    <s v="175474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38349"/>
    <s v="42268759A"/>
    <s v="BOLIVAR MARMOL, MYSLETT MARIAN"/>
    <d v="2026-01-01T00:00:00"/>
    <d v="2026-09-30T00:00:00"/>
    <s v="175471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91611"/>
    <s v="54110067Z"/>
    <s v="DOMINGUEZ ABREU, DENISE"/>
    <d v="2026-01-01T00:00:00"/>
    <d v="2026-09-30T00:00:00"/>
    <s v="175469"/>
    <s v="TEMPORAL. T. COMPLETO. N. ESTATU"/>
    <s v="ACUMULACION DE TAREAS"/>
    <s v="TÉC ESPECIALISTA / LABORATORIO"/>
    <s v="E"/>
    <s v="I_9_1c"/>
    <x v="2"/>
    <n v="273"/>
    <s v="TÉCNICO ESPECIALISTA LABORATORIO"/>
    <s v="GERENCIA"/>
    <x v="4"/>
    <s v="0"/>
    <m/>
    <m/>
    <m/>
    <d v="2026-09-30T00:00:00"/>
    <d v="2026-12-31T00:00:00"/>
    <n v="92"/>
  </r>
  <r>
    <s v="299437"/>
    <s v="43814022B"/>
    <s v="DORTA TREMPS, EDUARDO ALEXIS"/>
    <d v="2026-01-01T00:00:00"/>
    <d v="2026-09-30T00:00:00"/>
    <s v="175468"/>
    <s v="TEMPORAL. T. COMPLETO. N. ESTATU"/>
    <s v="ACUMULACION DE TAREAS"/>
    <s v="CONDUCTOR/A"/>
    <s v="E"/>
    <s v="I_9_1c"/>
    <x v="2"/>
    <n v="273"/>
    <s v="CONDUCTOR"/>
    <s v="GERENCIA"/>
    <x v="4"/>
    <s v="0"/>
    <m/>
    <m/>
    <m/>
    <d v="2026-09-30T00:00:00"/>
    <d v="2026-12-31T00:00:00"/>
    <n v="92"/>
  </r>
  <r>
    <s v="264240"/>
    <s v="43796532R"/>
    <s v="GARCIA GARCIA, JOSE JULIO"/>
    <d v="2026-01-01T00:00:00"/>
    <d v="2026-09-30T00:00:00"/>
    <s v="175467"/>
    <s v="TEMPORAL. T. COMPLETO. N. ESTATU"/>
    <s v="ACUMULACION DE TAREAS"/>
    <s v="CONDUCTOR/A"/>
    <s v="E"/>
    <s v="I_9_1c"/>
    <x v="2"/>
    <n v="273"/>
    <s v="CONDUCTOR"/>
    <s v="GERENCIA"/>
    <x v="4"/>
    <s v="0"/>
    <m/>
    <m/>
    <m/>
    <d v="2026-09-30T00:00:00"/>
    <d v="2026-12-31T00:00:00"/>
    <n v="92"/>
  </r>
  <r>
    <s v="360335"/>
    <s v="43369827S"/>
    <s v="HERNANDEZ LEON, ROSALIA"/>
    <d v="2026-01-01T00:00:00"/>
    <d v="2026-09-30T00:00:00"/>
    <s v="175473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23304"/>
    <s v="43800118E"/>
    <s v="SANCHEZ PARAMO, LEONOR"/>
    <d v="2026-01-01T00:00:00"/>
    <d v="2026-09-30T00:00:00"/>
    <s v="175472"/>
    <s v="TEMPORAL. T. COMPLETO. N. ESTATU"/>
    <s v="ACUMULACION DE TAREAS"/>
    <s v="G ADMINISTRATIVO FUNCIÓN ADMINISTRATIVA"/>
    <s v="E"/>
    <s v="I_9_1c"/>
    <x v="2"/>
    <n v="273"/>
    <s v="GRUPO ADMINISTRATIVO"/>
    <s v="GERENCIA"/>
    <x v="4"/>
    <s v="0"/>
    <m/>
    <m/>
    <m/>
    <d v="2026-09-30T00:00:00"/>
    <d v="2026-12-31T00:00:00"/>
    <n v="92"/>
  </r>
  <r>
    <s v="388396"/>
    <s v="25352064S"/>
    <s v="PEREZ CAMPOS, MANUEL"/>
    <d v="2026-01-02T00:00:00"/>
    <d v="2026-10-01T00:00:00"/>
    <s v="175502"/>
    <s v="TEMPORAL. T. COMPLETO. N. ESTATU"/>
    <s v="ACUMULACION DE TAREAS"/>
    <s v="FEA CIRUGÍA ORTOPÉDICA Y TRAUMATOLOGÍA"/>
    <s v="E"/>
    <s v="I_9_1c"/>
    <x v="2"/>
    <n v="273"/>
    <s v="FEA CIRUGÍA ORTOPÉDICA Y TRAUMATOLOGÍA"/>
    <s v="P.MÉDICO TRAUMA"/>
    <x v="0"/>
    <s v="0"/>
    <m/>
    <m/>
    <m/>
    <d v="2026-10-01T00:00:00"/>
    <d v="2026-12-31T00:00:00"/>
    <n v="91"/>
  </r>
  <r>
    <s v="330563"/>
    <s v="53850509B"/>
    <s v="GUERRERO DIEZ, ANA"/>
    <d v="2026-01-08T00:00:00"/>
    <d v="2026-10-07T00:00:00"/>
    <s v="175659"/>
    <s v="TEMPORAL. T. COMPLETO. N. ESTATU"/>
    <s v="ACUMULACION DE TAREAS"/>
    <s v="FEA HEMATOLOGÍA Y HEMOTERAPIA"/>
    <s v="E"/>
    <s v="I_9_1c"/>
    <x v="2"/>
    <n v="273"/>
    <s v="FEA HEMATOLOGÍA Y HEMOTERAPIA"/>
    <s v="P.MÉDICO HEMATOLOGÍA CLÍNICA"/>
    <x v="0"/>
    <s v="0"/>
    <m/>
    <m/>
    <m/>
    <d v="2026-10-07T00:00:00"/>
    <d v="2026-12-31T00:00:00"/>
    <n v="85"/>
  </r>
  <r>
    <s v="292006"/>
    <s v="78711676H"/>
    <s v="TORRES LOPEZ, YAIZA MAITE"/>
    <d v="2026-01-15T00:00:00"/>
    <d v="2026-10-15T00:00:00"/>
    <s v="176013"/>
    <s v="TEMPORAL. T. COMPLETO. N. ESTATU"/>
    <s v="ACUMULACION DE TAREAS"/>
    <s v="G ADMINISTRATIVO FUNCIÓN ADMINISTRATIVA"/>
    <s v="E"/>
    <s v="I_9_1c"/>
    <x v="2"/>
    <n v="274"/>
    <s v="GRUPO ADMINISTRATIVO"/>
    <s v="AUDITORÍA"/>
    <x v="4"/>
    <s v="0"/>
    <m/>
    <m/>
    <m/>
    <d v="2026-10-15T00:00:00"/>
    <d v="2026-12-31T00:00:00"/>
    <n v="77"/>
  </r>
  <r>
    <s v="275709"/>
    <s v="78563699T"/>
    <s v="GARCIA ALVAREZ, DAVID"/>
    <d v="2026-01-19T00:00:00"/>
    <d v="2026-10-18T00:00:00"/>
    <s v="175493"/>
    <s v="TEMPORAL. T. COMPLETO. N. ESTATU"/>
    <s v="ACUMULACION DE TAREAS"/>
    <s v="MECÁNICO/A"/>
    <s v="E"/>
    <s v="I_9_1c"/>
    <x v="2"/>
    <n v="273"/>
    <s v="MECÁNICO"/>
    <s v="MECÁNICA LAVANDERIA DEL TORAX"/>
    <x v="3"/>
    <s v="0"/>
    <m/>
    <m/>
    <m/>
    <d v="2026-10-18T00:00:00"/>
    <d v="2026-12-31T00:00:00"/>
    <n v="74"/>
  </r>
  <r>
    <s v="220021"/>
    <s v="79409790J"/>
    <s v="SANCHEZ DIEGUEZ, ANABEL"/>
    <d v="2026-01-19T00:00:00"/>
    <d v="2026-10-18T00:00:00"/>
    <s v="17591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18T00:00:00"/>
    <d v="2026-12-31T00:00:00"/>
    <n v="74"/>
  </r>
  <r>
    <s v="291052"/>
    <s v="45865284H"/>
    <s v="GARCIA GONZALEZ, CAROLINA"/>
    <d v="2026-01-19T00:00:00"/>
    <d v="2026-10-18T00:00:00"/>
    <s v="175692"/>
    <s v="TEMPORAL. T. COMPLETO. N. ESTATU"/>
    <s v="ACUMULACION DE TAREAS"/>
    <s v="FEA PSIQUIATRÍA"/>
    <s v="E"/>
    <s v="I_9_1c"/>
    <x v="2"/>
    <n v="273"/>
    <s v="FEA PSIQUIATRÍA"/>
    <s v="P.MÉDICO PSIQUIATRÍA"/>
    <x v="0"/>
    <s v="0"/>
    <m/>
    <m/>
    <m/>
    <d v="2026-10-18T00:00:00"/>
    <d v="2026-12-31T00:00:00"/>
    <n v="74"/>
  </r>
  <r>
    <s v="251552"/>
    <s v="48650866R"/>
    <s v="SANCHEZ GUIU, MARIA DE LAS MERCEDES"/>
    <d v="2026-01-21T00:00:00"/>
    <d v="2026-10-20T00:00:00"/>
    <s v="175750"/>
    <s v="TEMPORAL. T. COMPLETO. N. ESTATU"/>
    <s v="ACUMULACION DE TAREAS"/>
    <s v="FEA CUIDADOS PALIATIVOS"/>
    <s v="E"/>
    <s v="I_9_1c"/>
    <x v="2"/>
    <n v="273"/>
    <s v="MÉDICO DE CUIDADOS PALIATIVOS"/>
    <s v="P. MÉDICO PALIATIVOS"/>
    <x v="0"/>
    <s v="0"/>
    <m/>
    <m/>
    <m/>
    <d v="2026-10-20T00:00:00"/>
    <d v="2026-12-31T00:00:00"/>
    <n v="72"/>
  </r>
  <r>
    <s v="249336"/>
    <s v="17558592R"/>
    <s v="GRASSI GONZALEZ, JUAN IGNACIO"/>
    <d v="2026-01-26T00:00:00"/>
    <d v="2026-10-25T00:00:00"/>
    <s v="17591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25T00:00:00"/>
    <d v="2026-12-31T00:00:00"/>
    <n v="67"/>
  </r>
  <r>
    <s v="308157"/>
    <s v="24461427F"/>
    <s v="QUISATAGSI HERRERA, MARIA JOSE"/>
    <d v="2026-02-01T00:00:00"/>
    <d v="2026-10-31T00:00:00"/>
    <s v="175753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31T00:00:00"/>
    <d v="2026-12-31T00:00:00"/>
    <n v="61"/>
  </r>
  <r>
    <s v="279017"/>
    <s v="Y8946360H"/>
    <s v="SANCHEZ CHACON, GENESIS KATIUSKA"/>
    <d v="2026-02-01T00:00:00"/>
    <d v="2026-10-31T00:00:00"/>
    <s v="175752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0-31T00:00:00"/>
    <d v="2026-12-31T00:00:00"/>
    <n v="61"/>
  </r>
  <r>
    <s v="233959"/>
    <s v="78680568Y"/>
    <s v="MORENO ROBLES, TORAHY"/>
    <d v="2026-02-13T00:00:00"/>
    <d v="2026-10-31T00:00:00"/>
    <s v="176730"/>
    <s v="TEMPORAL. T. COMPLETO. N. ESTATU"/>
    <s v="ACUMULACION DE TAREAS"/>
    <s v="G ADMINISTRATIVO FUNCIÓN ADMINISTRATIVA"/>
    <s v="E"/>
    <s v="I_9_1c"/>
    <x v="2"/>
    <n v="261"/>
    <s v="GRUPO ADMINISTRATIVO"/>
    <s v="SUBDIRECCIÓN MÉDICA"/>
    <x v="0"/>
    <s v="0"/>
    <m/>
    <m/>
    <m/>
    <d v="2026-10-31T00:00:00"/>
    <d v="2026-12-31T00:00:00"/>
    <n v="61"/>
  </r>
  <r>
    <s v="238030"/>
    <s v="Z3915080W"/>
    <s v="ALFONSO AVENDAÑO, ESTEFANIA"/>
    <d v="2026-02-03T00:00:00"/>
    <d v="2026-11-02T00:00:00"/>
    <s v="176306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02T00:00:00"/>
    <d v="2026-12-31T00:00:00"/>
    <n v="59"/>
  </r>
  <r>
    <s v="278405"/>
    <s v="53620532B"/>
    <s v="NAVARRO MAIN, LUCIA"/>
    <d v="2026-02-05T00:00:00"/>
    <d v="2026-11-04T00:00:00"/>
    <s v="176349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04T00:00:00"/>
    <d v="2026-12-31T00:00:00"/>
    <n v="57"/>
  </r>
  <r>
    <s v="291370"/>
    <s v="54050926Y"/>
    <s v="ALVAREZ SANCHEZ, AIRAM TENESOR"/>
    <d v="2026-02-06T00:00:00"/>
    <d v="2026-11-05T00:00:00"/>
    <s v="175936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05T00:00:00"/>
    <d v="2026-12-31T00:00:00"/>
    <n v="56"/>
  </r>
  <r>
    <s v="215493"/>
    <s v="43783092Q"/>
    <s v="RAMOS HERNANDEZ, RITA CORALIA"/>
    <d v="2026-02-06T00:00:00"/>
    <d v="2026-11-05T00:00:00"/>
    <s v="176453"/>
    <s v="TEMPORAL. T. COMPLETO. N. ESTATU"/>
    <s v="ACUMULACION DE TAREAS"/>
    <s v="G AUXILIAR ADMINISTRATIVO F. ADMVA"/>
    <s v="E"/>
    <s v="I_9_1c"/>
    <x v="2"/>
    <n v="273"/>
    <s v="AUXILIAR ADMINISTRATIVO"/>
    <s v="ATENCION AL USUARIO"/>
    <x v="4"/>
    <s v="0"/>
    <m/>
    <m/>
    <m/>
    <d v="2026-11-05T00:00:00"/>
    <d v="2026-12-31T00:00:00"/>
    <n v="56"/>
  </r>
  <r>
    <s v="290008"/>
    <s v="75247192R"/>
    <s v="AMADOR LOPEZ, MARIA GUAYARMINA"/>
    <d v="2026-05-08T00:00:00"/>
    <d v="2026-11-07T00:00:00"/>
    <s v="179222"/>
    <s v="TEMPORAL. T. COMPLETO. N. ESTATU"/>
    <s v="ACUMULACION DE TAREAS"/>
    <s v="G AUXILIAR ADMINISTRATIVO F. ADMVA"/>
    <s v="E"/>
    <s v="I_9_1c"/>
    <x v="2"/>
    <n v="184"/>
    <s v="AUXILIAR ADMINISTRATIVO"/>
    <s v="GERENCIA"/>
    <x v="4"/>
    <s v="0"/>
    <m/>
    <m/>
    <m/>
    <d v="2026-11-07T00:00:00"/>
    <d v="2026-12-31T00:00:00"/>
    <n v="54"/>
  </r>
  <r>
    <s v="217507"/>
    <s v="78711964F"/>
    <s v="NAVALON ESCUDER, DANIEL"/>
    <d v="2026-02-09T00:00:00"/>
    <d v="2026-11-08T00:00:00"/>
    <s v="175925"/>
    <s v="TEMPORAL. T. COMPLETO. N. ESTATU"/>
    <s v="ACUMULACION DE TAREAS"/>
    <s v="TÉC. ESP. DE SISTEMAS Y TECN.INFORMACIÓN"/>
    <s v="E"/>
    <s v="I_9_1c"/>
    <x v="2"/>
    <n v="273"/>
    <s v="TÉCNICA/O ESP. EN SISTEMAS Y TÉCN. DE LA INFORMACI"/>
    <s v="INFORMÁTICA"/>
    <x v="3"/>
    <s v="0"/>
    <m/>
    <m/>
    <m/>
    <d v="2026-11-08T00:00:00"/>
    <d v="2026-12-31T00:00:00"/>
    <n v="53"/>
  </r>
  <r>
    <s v="346061"/>
    <s v="Z3922384S"/>
    <s v="LUGO ZULETA, ANDRES GABRIEL"/>
    <d v="2026-02-09T00:00:00"/>
    <d v="2026-11-08T00:00:00"/>
    <s v="176450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08T00:00:00"/>
    <d v="2026-12-31T00:00:00"/>
    <n v="53"/>
  </r>
  <r>
    <s v="236099"/>
    <s v="42233201A"/>
    <s v="CASTRO FERRAZ, HELENA"/>
    <d v="2026-02-12T00:00:00"/>
    <d v="2026-11-11T00:00:00"/>
    <s v="175938"/>
    <s v="TEMPORAL. T. COMPLETO. N. ESTATU"/>
    <s v="ACUMULACION DE TAREAS"/>
    <s v="FEA ONCOLOGÍA RADIOTERÁPICA"/>
    <s v="E"/>
    <s v="I_9_1c"/>
    <x v="2"/>
    <n v="273"/>
    <s v="FEA ONCOLOGÍA RADIOTERÁPICA"/>
    <s v="P.MÉDICO RADIOTERAPIA"/>
    <x v="0"/>
    <s v="0"/>
    <m/>
    <m/>
    <m/>
    <d v="2026-11-11T00:00:00"/>
    <d v="2026-12-31T00:00:00"/>
    <n v="50"/>
  </r>
  <r>
    <s v="363856"/>
    <s v="54059358C"/>
    <s v="MARTIN HERNANDEZ, GUADALUPE"/>
    <d v="2026-02-14T00:00:00"/>
    <d v="2026-11-13T00:00:00"/>
    <s v="17593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3T00:00:00"/>
    <d v="2026-12-31T00:00:00"/>
    <n v="48"/>
  </r>
  <r>
    <s v="390877"/>
    <s v="18553584J"/>
    <s v="BARREIRO PEÑARANDA, LERIDA ADRIANA"/>
    <d v="2026-02-16T00:00:00"/>
    <d v="2026-11-15T00:00:00"/>
    <s v="176452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72110"/>
    <s v="10259291A"/>
    <s v="MADRUGA MORI, ALEJANDRO"/>
    <d v="2026-02-16T00:00:00"/>
    <d v="2026-11-15T00:00:00"/>
    <s v="175941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98448"/>
    <s v="Y5113279W"/>
    <s v="MARTINEZ ALVAREZ, DIANA"/>
    <d v="2026-02-16T00:00:00"/>
    <d v="2026-11-15T00:00:00"/>
    <s v="176654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257145"/>
    <s v="Y8927051Y"/>
    <s v="QUIROGA PALMERO, CARLOS CESAR"/>
    <d v="2026-02-16T00:00:00"/>
    <d v="2026-11-15T00:00:00"/>
    <s v="175940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5T00:00:00"/>
    <d v="2026-12-31T00:00:00"/>
    <n v="46"/>
  </r>
  <r>
    <s v="384256"/>
    <s v="Z1547403Z"/>
    <s v="FRIGOLA CARTAYA, JOEL"/>
    <d v="2026-02-19T00:00:00"/>
    <d v="2026-11-18T00:00:00"/>
    <s v="175999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18T00:00:00"/>
    <d v="2026-12-31T00:00:00"/>
    <n v="43"/>
  </r>
  <r>
    <s v="284827"/>
    <s v="48764412L"/>
    <s v="LOPEZOSA BELLOT, ALBA"/>
    <d v="2026-02-20T00:00:00"/>
    <d v="2026-11-19T00:00:00"/>
    <s v="176350"/>
    <s v="TEMPORAL. T. COMPLETO. N. ESTATU"/>
    <s v="ACUMULACION DE TAREAS"/>
    <s v="FEA PEDIATRÍA"/>
    <s v="E"/>
    <s v="I_9_1c"/>
    <x v="2"/>
    <n v="273"/>
    <s v="FEA PEDIATRÍA"/>
    <s v="P.MÉDICO PEDIATRÍA"/>
    <x v="0"/>
    <s v="0"/>
    <m/>
    <m/>
    <m/>
    <d v="2026-11-19T00:00:00"/>
    <d v="2026-12-31T00:00:00"/>
    <n v="42"/>
  </r>
  <r>
    <s v="348961"/>
    <s v="78710888N"/>
    <s v="MARTIN DIONIS, ANA CATAISA"/>
    <d v="2026-02-20T00:00:00"/>
    <d v="2026-11-19T00:00:00"/>
    <s v="176794"/>
    <s v="SIN CONTRATO"/>
    <s v="OTRA DIRECCIÓN GERENCIA-PROMOCION INTERNA TEMPORAL"/>
    <s v="G GESTIÓN FUNCIÓN ADMINISTRATIVA"/>
    <s v="E"/>
    <s v="I_9_1c"/>
    <x v="2"/>
    <n v="273"/>
    <s v="GRUPO GESTIÓN FUNCIÓN ADMINISTRATIVA"/>
    <s v="CONTRATACIÓN ADMINISTRATIVA"/>
    <x v="6"/>
    <s v="0"/>
    <m/>
    <m/>
    <m/>
    <d v="2026-11-19T00:00:00"/>
    <d v="2026-12-31T00:00:00"/>
    <n v="42"/>
  </r>
  <r>
    <s v="256311"/>
    <s v="61065137E"/>
    <s v="VALENCIA MARIN, ANDRES FELIPE"/>
    <d v="2026-02-23T00:00:00"/>
    <d v="2026-11-22T00:00:00"/>
    <s v="176761"/>
    <s v="TEMPORAL. T. COMPLETO. N. ESTATU"/>
    <s v="ACUMULACION DE TAREAS"/>
    <s v="MEDICO/A URGENCIA HOSPITALARIA"/>
    <s v="E"/>
    <s v="I_9_1c"/>
    <x v="2"/>
    <n v="273"/>
    <s v="MÉDICO URGENCIA HOSPITALARIA"/>
    <s v="P.MÉDICO DE URGENCIAS"/>
    <x v="0"/>
    <s v="0"/>
    <m/>
    <m/>
    <m/>
    <d v="2026-11-22T00:00:00"/>
    <d v="2026-12-31T00:00:00"/>
    <n v="39"/>
  </r>
  <r>
    <s v="309631"/>
    <s v="73104548Z"/>
    <s v="ZAPATER LOPEZ, RAUL"/>
    <d v="2026-02-23T00:00:00"/>
    <d v="2026-11-22T00:00:00"/>
    <s v="176002"/>
    <s v="TEMPORAL. T. COMPLETO. N. ESTATU"/>
    <s v="ACUMULACION DE TAREAS"/>
    <s v="FEA APARATO DIGESTIVO"/>
    <s v="E"/>
    <s v="I_9_1c"/>
    <x v="2"/>
    <n v="273"/>
    <s v="FEA APARATO DIGESTIVO"/>
    <s v="P.MÉDICO DIGESTIVO"/>
    <x v="0"/>
    <s v="0"/>
    <m/>
    <m/>
    <m/>
    <d v="2026-11-22T00:00:00"/>
    <d v="2026-12-31T00:00:00"/>
    <n v="39"/>
  </r>
  <r>
    <s v="223359"/>
    <s v="42222994P"/>
    <s v="ALVAREZ DE LA CRUZ, JAVIER"/>
    <d v="2026-02-23T00:00:00"/>
    <d v="2026-11-22T00:00:00"/>
    <s v="176001"/>
    <s v="TEMPORAL. T. COMPLETO. N. ESTATU"/>
    <s v="ACUMULACION DE TAREAS"/>
    <s v="FEA CIRUGÍA ORTOPÉDICA Y TRAUMATOLOGÍA"/>
    <s v="E"/>
    <s v="I_9_1c"/>
    <x v="2"/>
    <n v="273"/>
    <s v="FEA CIRUGÍA ORTOPÉDICA Y TRAUMATOLOGÍA"/>
    <s v="P.MÉDICO TRAUMA"/>
    <x v="0"/>
    <s v="0"/>
    <m/>
    <m/>
    <m/>
    <d v="2026-11-22T00:00:00"/>
    <d v="2026-12-31T00:00:00"/>
    <n v="39"/>
  </r>
  <r>
    <s v="366277"/>
    <s v="Z2260065K"/>
    <s v="OJEDA APONTE, JORFRAN JOSE"/>
    <d v="2026-03-01T00:00:00"/>
    <d v="2026-11-30T00:00:00"/>
    <s v="176003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1-30T00:00:00"/>
    <d v="2026-12-31T00:00:00"/>
    <n v="31"/>
  </r>
  <r>
    <s v="296793"/>
    <s v="43378728S"/>
    <s v="GARCIA FARIÑA, SOFIA"/>
    <d v="2026-03-01T00:00:00"/>
    <d v="2026-11-30T00:00:00"/>
    <s v="176005"/>
    <s v="TEMPORAL. T. COMPLETO. N. ESTATU"/>
    <s v="ACUMULACION DE TAREAS"/>
    <s v="FEA OBSTETRICIA Y GINECOLOGÍA"/>
    <s v="E"/>
    <s v="I_9_1c"/>
    <x v="2"/>
    <n v="275"/>
    <s v="FEA OBSTETRICIA Y GINECOLOGÍA"/>
    <s v="P.MÉDICO GINECOLOGÍA"/>
    <x v="0"/>
    <s v="0"/>
    <m/>
    <m/>
    <m/>
    <d v="2026-11-30T00:00:00"/>
    <d v="2026-12-31T00:00:00"/>
    <n v="31"/>
  </r>
  <r>
    <s v="294017"/>
    <s v="42096565X"/>
    <s v="MESA NUÑEZ, TERESA JESUS"/>
    <d v="2026-03-01T00:00:00"/>
    <d v="2026-11-30T00:00:00"/>
    <s v="176943"/>
    <s v="TEMPORAL. T. COMPLETO. N. ESTATU"/>
    <s v="ACUMULACION DE TAREAS"/>
    <s v="TÉCNICO ESP.DOC. SANITARIA"/>
    <s v="E"/>
    <s v="I_9_1c"/>
    <x v="2"/>
    <n v="275"/>
    <s v="TÉCNICA/O ESPECIALISTA EN DOCUMENTACIÓN SANITARIA"/>
    <s v="GERENCIA"/>
    <x v="4"/>
    <s v="0"/>
    <m/>
    <m/>
    <m/>
    <d v="2026-11-30T00:00:00"/>
    <d v="2026-12-31T00:00:00"/>
    <n v="31"/>
  </r>
  <r>
    <s v="220766"/>
    <s v="Z3915129M"/>
    <s v="CANTOR CORTES, SEBASTIAN ALEJANDRO"/>
    <d v="2026-03-02T00:00:00"/>
    <d v="2026-12-01T00:00:00"/>
    <s v="176451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01T00:00:00"/>
    <d v="2026-12-31T00:00:00"/>
    <n v="30"/>
  </r>
  <r>
    <s v="240917"/>
    <s v="48243335F"/>
    <s v="MARTINEZ PORTELL, LISANDRA CARIDAD"/>
    <d v="2026-03-02T00:00:00"/>
    <d v="2026-12-01T00:00:00"/>
    <s v="176862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01T00:00:00"/>
    <d v="2026-12-31T00:00:00"/>
    <n v="30"/>
  </r>
  <r>
    <s v="120781"/>
    <s v="54053795T"/>
    <s v="ROMERO ACEVEDO, SONIA"/>
    <d v="2026-03-16T00:00:00"/>
    <d v="2026-12-15T00:00:00"/>
    <s v="177182"/>
    <s v="TEMPORAL. T. COMPLETO. N. ESTATU"/>
    <s v="ACUMULACION DE TAREAS"/>
    <s v="FEA MEDICINA NUCLEAR"/>
    <s v="E"/>
    <s v="I_9_1c"/>
    <x v="2"/>
    <n v="275"/>
    <s v="FEA MEDICINA NUCLEAR"/>
    <s v="P.MÉDICO MED.NUCLEAR"/>
    <x v="0"/>
    <s v="0"/>
    <m/>
    <m/>
    <m/>
    <d v="2026-12-15T00:00:00"/>
    <d v="2026-12-31T00:00:00"/>
    <n v="16"/>
  </r>
  <r>
    <s v="239663"/>
    <s v="79062102Q"/>
    <s v="IGARETA HERRAIZ, AIDA TINDAYA"/>
    <d v="2026-03-21T00:00:00"/>
    <d v="2026-12-20T00:00:00"/>
    <s v="176952"/>
    <s v="TEMPORAL. T. COMPLETO. N. ESTATU"/>
    <s v="ACUMULACION DE TAREAS"/>
    <s v="FEA CARDIOLOGÍA"/>
    <s v="E"/>
    <s v="I_9_1c"/>
    <x v="2"/>
    <n v="275"/>
    <s v="FEA CARDIOLOGÍA"/>
    <s v="P.MÉDICO CARDIOLOGÍA"/>
    <x v="0"/>
    <s v="0"/>
    <m/>
    <m/>
    <m/>
    <d v="2026-12-20T00:00:00"/>
    <d v="2026-12-31T00:00:00"/>
    <n v="11"/>
  </r>
  <r>
    <s v="263328"/>
    <s v="54064680Y"/>
    <s v="GOMEZ DIAZ, LAURA ROCIO"/>
    <d v="2026-04-22T00:00:00"/>
    <d v="2026-12-21T00:00:00"/>
    <s v="177930"/>
    <s v="TEMPORAL. T. COMPLETO. N. ESTATU"/>
    <s v="ACUMULACION DE TAREAS"/>
    <s v="FEA CUIDADOS PALIATIVOS"/>
    <s v="E"/>
    <s v="I_9_1c"/>
    <x v="2"/>
    <n v="244"/>
    <s v="MÉDICO DE CUIDADOS PALIATIVOS"/>
    <s v="P. MÉDICO PALIATIVOS"/>
    <x v="0"/>
    <s v="0"/>
    <m/>
    <m/>
    <m/>
    <d v="2026-12-21T00:00:00"/>
    <d v="2026-12-31T00:00:00"/>
    <n v="10"/>
  </r>
  <r>
    <s v="223423"/>
    <s v="79082284G"/>
    <s v="BENITEZ ZAFRA, FEDERICA"/>
    <d v="2026-03-30T00:00:00"/>
    <d v="2026-12-29T00:00:00"/>
    <s v="177957"/>
    <s v="TEMPORAL. T. COMPLETO. N. ESTATU"/>
    <s v="ACUMULACION DE TAREAS"/>
    <s v="FEA APARATO DIGESTIVO"/>
    <s v="E"/>
    <s v="I_9_1c"/>
    <x v="2"/>
    <n v="275"/>
    <s v="FEA APARATO DIGESTIVO"/>
    <s v="P.MÉDICO DIGESTIVO"/>
    <x v="0"/>
    <s v="0"/>
    <m/>
    <m/>
    <m/>
    <d v="2026-12-29T00:00:00"/>
    <d v="2026-12-31T00:00:00"/>
    <n v="2"/>
  </r>
  <r>
    <s v="251638"/>
    <s v="51779855R"/>
    <s v="LEON OCANDO, ANA PAOLA"/>
    <d v="2026-03-30T00:00:00"/>
    <d v="2026-12-29T00:00:00"/>
    <s v="177958"/>
    <s v="TEMPORAL. T. COMPLETO. N. ESTATU"/>
    <s v="ACUMULACION DE TAREAS"/>
    <s v="FEA ENDOCRINOLOGÍA Y N"/>
    <s v="E"/>
    <s v="I_9_1c"/>
    <x v="2"/>
    <n v="275"/>
    <s v="FEA ENDOCRINOLOGÍA Y NUTRICIÓN"/>
    <s v="P.MÉDICO ENDOCRINOLOGÍA"/>
    <x v="0"/>
    <s v="0"/>
    <m/>
    <m/>
    <m/>
    <d v="2026-12-29T00:00:00"/>
    <d v="2026-12-31T00:00:00"/>
    <n v="2"/>
  </r>
  <r>
    <s v="349937"/>
    <s v="78728588W"/>
    <s v="HERNANDEZ GUTIERREZ, PATRICIA"/>
    <d v="2026-03-30T00:00:00"/>
    <d v="2026-12-29T00:00:00"/>
    <s v="177949"/>
    <s v="TEMPORAL. T. COMPLETO. N. ESTATU"/>
    <s v="ACUMULACION DE TAREAS"/>
    <s v="FEA OBSTETRICIA Y GINECOLOGÍA"/>
    <s v="E"/>
    <s v="I_9_1c"/>
    <x v="2"/>
    <n v="275"/>
    <s v="FEA OBSTETRICIA Y GINECOLOGÍA"/>
    <s v="P.MÉDICO GINECOLOGÍA"/>
    <x v="0"/>
    <s v="0"/>
    <m/>
    <m/>
    <m/>
    <d v="2026-12-29T00:00:00"/>
    <d v="2026-12-31T00:00:00"/>
    <n v="2"/>
  </r>
  <r>
    <s v="240361"/>
    <s v="42233685G"/>
    <s v="MARTINEZ GONZALEZ, CRISTINA"/>
    <d v="2026-03-30T00:00:00"/>
    <d v="2026-12-29T00:00:00"/>
    <s v="177954"/>
    <s v="TEMPORAL. T. COMPLETO. N. ESTATU"/>
    <s v="ACUMULACION DE TAREAS"/>
    <s v="FEA REUMATOLOGÍA"/>
    <s v="E"/>
    <s v="I_9_1c"/>
    <x v="2"/>
    <n v="275"/>
    <s v="FEA REUMATOLOGÍA"/>
    <s v="P.MÉDICO REUMATOLOGÍA"/>
    <x v="0"/>
    <s v="0"/>
    <m/>
    <m/>
    <m/>
    <d v="2026-12-29T00:00:00"/>
    <d v="2026-12-31T00:00:00"/>
    <n v="2"/>
  </r>
  <r>
    <s v="258108"/>
    <s v="51165766N"/>
    <s v="HERNANDEZ MEDEL, ANDREA"/>
    <d v="2026-05-12T00:00:00"/>
    <d v="2026-12-31T00:00:00"/>
    <s v="179361"/>
    <s v="TEMPORAL. T. COMPLETO. N. ESTATU"/>
    <s v="ACUMULACION DE TAREAS"/>
    <s v="ENFERMERO/A"/>
    <s v="E"/>
    <s v="I_9_1c"/>
    <x v="2"/>
    <n v="234"/>
    <s v="ENFERMERA/O"/>
    <s v="LAB.HEMOT.Y BCO.SANGRE"/>
    <x v="1"/>
    <s v="0"/>
    <m/>
    <m/>
    <m/>
    <d v="2026-12-31T00:00:00"/>
    <m/>
    <m/>
  </r>
  <r>
    <s v="254375"/>
    <s v="79064205A"/>
    <s v="CRUZ RIVERA, ADRIAN"/>
    <d v="2026-05-05T00:00:00"/>
    <d v="2026-12-31T00:00:00"/>
    <s v="178737"/>
    <s v="TEMPORAL. T. COMPLETO. N. ESTATU"/>
    <s v="ACUMULACION DE TAREAS"/>
    <s v="INGENIERO/A TÉCNICO/A INDUSTRIAL"/>
    <s v="E"/>
    <s v="I_9_1c"/>
    <x v="2"/>
    <n v="241"/>
    <s v="INGENIERO TÉCNICO INDUSTRIAL"/>
    <s v="SEC.INGEN. BIOMÉDICA"/>
    <x v="3"/>
    <s v="0"/>
    <m/>
    <m/>
    <m/>
    <d v="2026-12-31T00:00:00"/>
    <m/>
    <m/>
  </r>
  <r>
    <s v="269525"/>
    <s v="78565985D"/>
    <s v="VERA ALONSO, MARCOS ANDRES"/>
    <d v="2026-05-05T00:00:00"/>
    <d v="2026-12-31T00:00:00"/>
    <s v="178738"/>
    <s v="TEMPORAL. T. COMPLETO. N. ESTATU"/>
    <s v="ACUMULACION DE TAREAS"/>
    <s v="INGENIERO/A TÉCNICO/A INDUSTRIAL"/>
    <s v="E"/>
    <s v="I_9_1c"/>
    <x v="2"/>
    <n v="241"/>
    <s v="INGENIERO TÉCNICO INDUSTRIAL"/>
    <s v="SEC.INGEN. BIOMÉDICA"/>
    <x v="3"/>
    <s v="0"/>
    <m/>
    <m/>
    <m/>
    <d v="2026-12-31T00:00:00"/>
    <m/>
    <m/>
  </r>
  <r>
    <s v="297818"/>
    <s v="06681259N"/>
    <s v="FIGUEIRAS RINCON, MANUEL ALBERTO"/>
    <d v="2026-04-25T00:00:00"/>
    <d v="2026-12-31T00:00:00"/>
    <s v="177934"/>
    <s v="TEMPORAL. T. COMPLETO. N. ESTATU"/>
    <s v="ACUMULACION DE TAREAS"/>
    <s v="FEA ALERGOLOGÍA"/>
    <s v="E"/>
    <s v="I_9_1c"/>
    <x v="2"/>
    <n v="251"/>
    <s v="FEA ALERGOLOGÍA"/>
    <s v="P. MÉDICO  ALERGOLOGÍA."/>
    <x v="0"/>
    <s v="0"/>
    <m/>
    <m/>
    <m/>
    <d v="2026-12-31T00:00:00"/>
    <m/>
    <m/>
  </r>
  <r>
    <s v="314845"/>
    <s v="54721248Q"/>
    <s v="MARTIN VOSO, MARIA GABRIELA"/>
    <d v="2026-04-25T00:00:00"/>
    <d v="2026-12-31T00:00:00"/>
    <s v="178558"/>
    <s v="TEMPORAL. T. COMPLETO. N. ESTATU"/>
    <s v="ACUMULACION DE TAREAS"/>
    <s v="FEA ALERGOLOGÍA"/>
    <s v="E"/>
    <s v="I_9_1c"/>
    <x v="2"/>
    <n v="251"/>
    <s v="FEA ALERGOLOGÍA"/>
    <s v="P. MÉDICO  ALERGOLOGÍA."/>
    <x v="0"/>
    <s v="0"/>
    <m/>
    <m/>
    <m/>
    <d v="2026-12-31T00:00:00"/>
    <m/>
    <m/>
  </r>
  <r>
    <s v="250076"/>
    <s v="42223123E"/>
    <s v="MARTINEZ MARTINEZ, RICARDO"/>
    <d v="2026-04-27T00:00:00"/>
    <d v="2026-12-31T00:00:00"/>
    <s v="178666"/>
    <s v="TEMPORAL. T. COMPLETO. N. ESTATU"/>
    <s v="ACUMULACION DE TAREAS"/>
    <s v="FEA CIRUGÍA MAXILOFACIAL"/>
    <s v="E"/>
    <s v="I_9_1c"/>
    <x v="2"/>
    <n v="249"/>
    <s v="FEA CIRUGÍA ORAL Y MAXILOFACIAL"/>
    <s v="P.MÉDICO CIRUG.MAXILOFACIAL"/>
    <x v="0"/>
    <s v="0"/>
    <m/>
    <m/>
    <m/>
    <d v="2026-12-31T00:00:00"/>
    <m/>
    <m/>
  </r>
  <r>
    <s v="363745"/>
    <s v="Y9919013R"/>
    <s v="ARTEAGA GUERRA, DAYANI"/>
    <d v="2026-05-01T00:00:00"/>
    <d v="2026-12-31T00:00:00"/>
    <s v="178566"/>
    <s v="TEMPORAL. T. COMPLETO. N. ESTATU"/>
    <s v="ACUMULACION DE TAREAS"/>
    <s v="MEDICO/A URGENCIA HOSPITALARIA"/>
    <s v="E"/>
    <s v="I_9_1c"/>
    <x v="2"/>
    <n v="245"/>
    <s v="MÉDICO URGENCIA HOSPITALARIA"/>
    <s v="P.MÉDICO DE URGENCIAS"/>
    <x v="0"/>
    <s v="0"/>
    <m/>
    <m/>
    <m/>
    <d v="2026-12-31T00:00:00"/>
    <m/>
    <m/>
  </r>
  <r>
    <s v="351307"/>
    <s v="Z2422604L"/>
    <s v="BARRERA PEREZ, YANET"/>
    <d v="2026-04-06T00:00:00"/>
    <d v="2026-12-31T00:00:00"/>
    <s v="177961"/>
    <s v="TEMPORAL. T. COMPLETO. N. ESTATU"/>
    <s v="ACUMULACION DE TAREAS"/>
    <s v="MEDICO/A URGENCIA HOSPITALARIA"/>
    <s v="E"/>
    <s v="I_9_1c"/>
    <x v="2"/>
    <n v="270"/>
    <s v="MÉDICO URGENCIA HOSPITALARIA"/>
    <s v="P.MÉDICO DE URGENCIAS"/>
    <x v="0"/>
    <s v="0"/>
    <m/>
    <m/>
    <m/>
    <d v="2026-12-31T00:00:00"/>
    <m/>
    <m/>
  </r>
  <r>
    <s v="355904"/>
    <s v="Z3324485R"/>
    <s v="BELLO, LUCIANO NICOLAS"/>
    <d v="2026-04-22T00:00:00"/>
    <d v="2026-12-31T00:00:00"/>
    <s v="178744"/>
    <s v="TEMPORAL. T. COMPLETO. N. ESTATU"/>
    <s v="ACUMULACION DE TAREAS"/>
    <s v="MEDICO/A URGENCIA HOSPITALARIA"/>
    <s v="E"/>
    <s v="I_9_1c"/>
    <x v="2"/>
    <n v="254"/>
    <s v="MÉDICO URGENCIA HOSPITALARIA"/>
    <s v="P.MÉDICO DE URGENCIAS"/>
    <x v="0"/>
    <s v="0"/>
    <m/>
    <m/>
    <m/>
    <d v="2026-12-31T00:00:00"/>
    <m/>
    <m/>
  </r>
  <r>
    <s v="378102"/>
    <s v="Z2147672Y"/>
    <s v="FRAGOSO MARCHANTE, MARIA CARIDAD"/>
    <d v="2026-05-04T00:00:00"/>
    <d v="2026-12-31T00:00:00"/>
    <s v="178477"/>
    <s v="TEMPORAL. T. COMPLETO. N. ESTATU"/>
    <s v="ACUMULACION DE TAREAS"/>
    <s v="MEDICO/A URGENCIA HOSPITALARIA"/>
    <s v="E"/>
    <s v="I_9_1c"/>
    <x v="2"/>
    <n v="242"/>
    <s v="MÉDICO URGENCIA HOSPITALARIA"/>
    <s v="P.MÉDICO DE URGENCIAS"/>
    <x v="0"/>
    <s v="0"/>
    <m/>
    <m/>
    <m/>
    <d v="2026-12-31T00:00:00"/>
    <m/>
    <m/>
  </r>
  <r>
    <s v="249942"/>
    <s v="Z2674617K"/>
    <s v="GARCIA RECIO, JOSE ALBERTO"/>
    <d v="2026-05-04T00:00:00"/>
    <d v="2026-12-31T00:00:00"/>
    <s v="178675"/>
    <s v="TEMPORAL. T. COMPLETO. N. ESTATU"/>
    <s v="ACUMULACION DE TAREAS"/>
    <s v="MEDICO/A URGENCIA HOSPITALARIA"/>
    <s v="E"/>
    <s v="I_9_1c"/>
    <x v="2"/>
    <n v="242"/>
    <s v="MÉDICO URGENCIA HOSPITALARIA"/>
    <s v="P.MÉDICO DE URGENCIAS"/>
    <x v="0"/>
    <s v="0"/>
    <m/>
    <m/>
    <m/>
    <d v="2026-12-31T00:00:00"/>
    <m/>
    <m/>
  </r>
  <r>
    <s v="290517"/>
    <s v="Z3321450W"/>
    <s v="MOLINA CHAVEZ, YUDITHMAR SUYIN"/>
    <d v="2026-05-12T00:00:00"/>
    <d v="2026-12-31T00:00:00"/>
    <s v="178927"/>
    <s v="TEMPORAL. T. COMPLETO. N. ESTATU"/>
    <s v="ACUMULACION DE TAREAS"/>
    <s v="MEDICO/A URGENCIA HOSPITALARIA"/>
    <s v="E"/>
    <s v="I_9_1c"/>
    <x v="2"/>
    <n v="234"/>
    <s v="MÉDICO URGENCIA HOSPITALARIA"/>
    <s v="P.MÉDICO DE URGENCIAS"/>
    <x v="0"/>
    <s v="0"/>
    <m/>
    <m/>
    <m/>
    <d v="2026-12-31T00:00:00"/>
    <m/>
    <m/>
  </r>
  <r>
    <s v="276108"/>
    <s v="58106870S"/>
    <s v="PEREZ RAMIREZ, ALLEINY AURORA"/>
    <d v="2026-05-05T00:00:00"/>
    <d v="2026-12-31T00:00:00"/>
    <s v="178674"/>
    <s v="TEMPORAL. T. COMPLETO. N. ESTATU"/>
    <s v="ACUMULACION DE TAREAS"/>
    <s v="MEDICO/A URGENCIA HOSPITALARIA"/>
    <s v="E"/>
    <s v="I_9_1c"/>
    <x v="2"/>
    <n v="241"/>
    <s v="MÉDICO URGENCIA HOSPITALARIA"/>
    <s v="P.MÉDICO DE URGENCIAS"/>
    <x v="0"/>
    <s v="0"/>
    <m/>
    <m/>
    <m/>
    <d v="2026-12-31T00:00:00"/>
    <m/>
    <m/>
  </r>
  <r>
    <s v="382237"/>
    <s v="04730544L"/>
    <s v="RIVERO VILLARROEL, CLAUDIA"/>
    <d v="2026-04-01T00:00:00"/>
    <d v="2026-12-31T00:00:00"/>
    <s v="176955"/>
    <s v="TEMPORAL. T. COMPLETO. N. ESTATU"/>
    <s v="ACUMULACION DE TAREAS"/>
    <s v="MEDICO/A URGENCIA HOSPITALARIA"/>
    <s v="E"/>
    <s v="I_9_1c"/>
    <x v="2"/>
    <n v="275"/>
    <s v="MÉDICO URGENCIA HOSPITALARIA"/>
    <s v="P.MÉDICO DE URGENCIAS"/>
    <x v="0"/>
    <s v="0"/>
    <m/>
    <m/>
    <m/>
    <d v="2026-12-31T00:00:00"/>
    <m/>
    <m/>
  </r>
  <r>
    <s v="353598"/>
    <s v="61040752V"/>
    <s v="VALDIVIA GOMEZ, MAILE"/>
    <d v="2026-04-13T00:00:00"/>
    <d v="2026-12-31T00:00:00"/>
    <s v="178257"/>
    <s v="TEMPORAL. T. COMPLETO. N. ESTATU"/>
    <s v="ACUMULACION DE TAREAS"/>
    <s v="MEDICO/A URGENCIA HOSPITALARIA"/>
    <s v="E"/>
    <s v="I_9_1c"/>
    <x v="2"/>
    <n v="263"/>
    <s v="MÉDICO URGENCIA HOSPITALARIA"/>
    <s v="P.MÉDICO DE URGENCIAS"/>
    <x v="0"/>
    <s v="0"/>
    <m/>
    <m/>
    <m/>
    <d v="2026-12-31T00:00:00"/>
    <m/>
    <m/>
  </r>
  <r>
    <s v="240029"/>
    <s v="78644017W"/>
    <s v="MESA SUAREZ, LAURA"/>
    <d v="2026-04-08T00:00:00"/>
    <d v="2026-12-31T00:00:00"/>
    <s v="177907"/>
    <s v="TEMPORAL. T. COMPLETO. N. ESTATU"/>
    <s v="ACUMULACION DE TAREAS"/>
    <s v="FEA ENDOCRINOLOGÍA Y N"/>
    <s v="E"/>
    <s v="I_9_1c"/>
    <x v="2"/>
    <n v="268"/>
    <s v="FEA ENDOCRINOLOGÍA Y NUTRICIÓN"/>
    <s v="P.MÉDICO ENDOCRINOLOGÍA"/>
    <x v="0"/>
    <s v="0"/>
    <m/>
    <m/>
    <m/>
    <d v="2026-12-31T00:00:00"/>
    <m/>
    <m/>
  </r>
  <r>
    <s v="294469"/>
    <s v="50737383G"/>
    <s v="GONZALEZ-COLACO HARMAND, MAGALI"/>
    <d v="2026-05-01T00:00:00"/>
    <d v="2026-12-31T00:00:00"/>
    <s v="178568"/>
    <s v="TEMPORAL. T. COMPLETO. N. ESTATU"/>
    <s v="ACUMULACION DE TAREAS"/>
    <s v="FEA GERIATRÍA"/>
    <s v="E"/>
    <s v="I_9_1c"/>
    <x v="2"/>
    <n v="245"/>
    <s v="FEA GERIATRÍA"/>
    <s v="P.MÉDICO GERIATRÍA HOSP.NORTE"/>
    <x v="0"/>
    <s v="0"/>
    <m/>
    <m/>
    <m/>
    <d v="2026-12-31T00:00:00"/>
    <m/>
    <m/>
  </r>
  <r>
    <s v="370730"/>
    <s v="55116267X"/>
    <s v="VARGAS ALATA, LURDES"/>
    <d v="2026-05-04T00:00:00"/>
    <d v="2026-12-31T00:00:00"/>
    <s v="178768"/>
    <s v="TEMPORAL. T. COMPLETO. N. ESTATU"/>
    <s v="ACUMULACION DE TAREAS"/>
    <s v="FEA GERIATRÍA"/>
    <s v="E"/>
    <s v="I_9_1c"/>
    <x v="2"/>
    <n v="242"/>
    <s v="FEA GERIATRÍA"/>
    <s v="P.MÉDICO GERIATRÍA HOSP.NORTE"/>
    <x v="0"/>
    <s v="0"/>
    <m/>
    <m/>
    <m/>
    <d v="2026-12-31T00:00:00"/>
    <m/>
    <m/>
  </r>
  <r>
    <s v="293806"/>
    <s v="79065603K"/>
    <s v="DORTA GONZALEZ, NATALIA PAULA"/>
    <d v="2026-05-01T00:00:00"/>
    <d v="2026-12-31T00:00:00"/>
    <s v="178570"/>
    <s v="TEMPORAL. T. COMPLETO. N. ESTATU"/>
    <s v="ACUMULACION DE TAREAS"/>
    <s v="FEA OBSTETRICIA Y GINECOLOGÍA"/>
    <s v="E"/>
    <s v="I_9_1c"/>
    <x v="2"/>
    <n v="245"/>
    <s v="FEA OBSTETRICIA Y GINECOLOGÍA"/>
    <s v="P.MÉDICO GINECOLOGÍA"/>
    <x v="0"/>
    <s v="0"/>
    <m/>
    <m/>
    <m/>
    <d v="2026-12-31T00:00:00"/>
    <m/>
    <m/>
  </r>
  <r>
    <s v="227653"/>
    <s v="18054439Z"/>
    <s v="VILLACAMPA JIMENEZ, JACOBO JAVIER"/>
    <d v="2026-04-01T00:00:00"/>
    <d v="2026-12-31T00:00:00"/>
    <s v="0"/>
    <s v="TEMPORAL. T. COMPLETO. N. ESTATU"/>
    <s v="ACUMULACION DE TAREAS"/>
    <s v="FEA BIOQUÍMICA CLÍNICA"/>
    <s v="E"/>
    <s v="I_9_1c"/>
    <x v="2"/>
    <n v="275"/>
    <s v="FEA BIOQUÍMICA CLÍNICA"/>
    <s v="P.MÉDICO LABOR.HEMATOLOGÍA"/>
    <x v="0"/>
    <s v="0"/>
    <m/>
    <m/>
    <m/>
    <d v="2026-12-31T00:00:00"/>
    <m/>
    <m/>
  </r>
  <r>
    <s v="336617"/>
    <s v="79083981E"/>
    <s v="RIOS CEJAS, MARIA DEL ROSARIO"/>
    <d v="2026-04-23T00:00:00"/>
    <d v="2026-12-31T00:00:00"/>
    <s v="177932"/>
    <s v="TEMPORAL. T. COMPLETO. N. ESTATU"/>
    <s v="ACUMULACION DE TAREAS"/>
    <s v="FEA NEUROLOGÍA"/>
    <s v="E"/>
    <s v="I_9_1c"/>
    <x v="2"/>
    <n v="253"/>
    <s v="FEA NEUROLOGÍA"/>
    <s v="P.MÉDICO NEUROLOGÍA"/>
    <x v="0"/>
    <s v="0"/>
    <m/>
    <m/>
    <m/>
    <d v="2026-12-31T00:00:00"/>
    <m/>
    <m/>
  </r>
  <r>
    <s v="255774"/>
    <s v="78859197V"/>
    <s v="PAIS BALFAGON, ALVARO"/>
    <d v="2026-04-28T00:00:00"/>
    <d v="2026-12-31T00:00:00"/>
    <s v="178561"/>
    <s v="TEMPORAL. T. COMPLETO. N. ESTATU"/>
    <s v="ACUMULACION DE TAREAS"/>
    <s v="ODONTÓLOGO"/>
    <s v="E"/>
    <s v="I_9_1c"/>
    <x v="2"/>
    <n v="248"/>
    <s v="MÉDICO URGENCIA HOSPITALARIA"/>
    <s v="P.MÉDICO ODONTOLOGÍA"/>
    <x v="0"/>
    <s v="0"/>
    <m/>
    <m/>
    <m/>
    <d v="2026-12-31T00:00:00"/>
    <m/>
    <m/>
  </r>
  <r>
    <s v="234214"/>
    <s v="78726500F"/>
    <s v="MORA GONZALEZ, MARTA"/>
    <d v="2026-05-04T00:00:00"/>
    <d v="2026-12-31T00:00:00"/>
    <s v="178924"/>
    <s v="TEMPORAL. T. COMPLETO. N. ESTATU"/>
    <s v="ACUMULACION DE TAREAS"/>
    <s v="FEA OFTALMOLOGÍA"/>
    <s v="E"/>
    <s v="I_9_1c"/>
    <x v="2"/>
    <n v="242"/>
    <s v="FEA OFTALMOLOGÍA"/>
    <s v="P.MÉDICO OFTALMOLOGÍA"/>
    <x v="0"/>
    <s v="0"/>
    <m/>
    <m/>
    <m/>
    <d v="2026-12-31T00:00:00"/>
    <m/>
    <m/>
  </r>
  <r>
    <s v="267185"/>
    <s v="54056061N"/>
    <s v="RAMOS SANTANA, NURIA"/>
    <d v="2026-05-04T00:00:00"/>
    <d v="2026-12-31T00:00:00"/>
    <s v="178480"/>
    <s v="TEMPORAL. T. COMPLETO. N. ESTATU"/>
    <s v="ACUMULACION DE TAREAS"/>
    <s v="FEA PEDIATRÍA"/>
    <s v="E"/>
    <s v="I_9_1c"/>
    <x v="2"/>
    <n v="242"/>
    <s v="FEA PEDIATRÍA"/>
    <s v="P.MÉDICO PEDIATRÍA"/>
    <x v="0"/>
    <s v="0"/>
    <m/>
    <m/>
    <m/>
    <d v="2026-12-31T00:00:00"/>
    <m/>
    <m/>
  </r>
  <r>
    <s v="218546"/>
    <s v="54059443J"/>
    <s v="CARENO BAEZ, ITAHISA"/>
    <d v="2026-04-21T00:00:00"/>
    <d v="2026-12-31T00:00:00"/>
    <s v="178481"/>
    <s v="TEMPORAL. T. COMPLETO. N. ESTATU"/>
    <s v="ACUMULACION DE TAREAS"/>
    <s v="FEA PSICOLOGÍA CLÍNICA"/>
    <s v="E"/>
    <s v="I_9_1c"/>
    <x v="2"/>
    <n v="255"/>
    <s v="FEA PSICOLOGÍA CLÍNICA"/>
    <s v="P.MÉDICO PSIQUIATRÍA"/>
    <x v="0"/>
    <s v="0"/>
    <m/>
    <m/>
    <m/>
    <d v="2026-12-31T00:00:00"/>
    <m/>
    <m/>
  </r>
  <r>
    <s v="325807"/>
    <s v="54115052P"/>
    <s v="MARZAN GUTIERREZ, ANA"/>
    <d v="2026-04-14T00:00:00"/>
    <d v="2026-12-31T00:00:00"/>
    <s v="178109"/>
    <s v="TEMPORAL. T. COMPLETO. N. ESTATU"/>
    <s v="ACUMULACION DE TAREAS"/>
    <s v="FEA PSIQUIATRÍA"/>
    <s v="E"/>
    <s v="I_9_1c"/>
    <x v="2"/>
    <n v="262"/>
    <s v="FEA PSIQUIATRÍA"/>
    <s v="P.MÉDICO PSIQUIATRÍA"/>
    <x v="0"/>
    <s v="0"/>
    <m/>
    <m/>
    <m/>
    <d v="2026-12-31T00:00:00"/>
    <m/>
    <m/>
  </r>
  <r>
    <s v="336242"/>
    <s v="43762166C"/>
    <s v="JIMENEZ BENITEZ, ANTONIA FERNANDINA"/>
    <d v="2026-05-22T00:00:00"/>
    <d v="2026-12-31T00:00:00"/>
    <s v="179165"/>
    <s v="TEMPORAL. T. COMPLETO. N. ESTATU"/>
    <s v="ACUMULACION DE TAREAS"/>
    <s v="G ADMINISTRATIVO FUNCIÓN ADMINISTRATIVA"/>
    <s v="E"/>
    <s v="I_9_1c"/>
    <x v="2"/>
    <n v="224"/>
    <s v="GRUPO ADMINISTRATIVO"/>
    <s v="GESTIÓN ECONÓMICA - FINANCIERA"/>
    <x v="6"/>
    <s v="0"/>
    <m/>
    <m/>
    <m/>
    <d v="2026-12-31T00:00:00"/>
    <m/>
    <m/>
  </r>
  <r>
    <s v="222640"/>
    <s v="78402344J"/>
    <s v="BETHENCOURT ALONSO, SOCORRO"/>
    <d v="2026-04-02T00:00:00"/>
    <d v="2026-12-31T00:00:00"/>
    <s v="177297"/>
    <s v="TEMPORAL. T. COMPLETO. N. ESTATU"/>
    <s v="ACUMULACION DE TAREAS"/>
    <s v="PINCHE"/>
    <s v="E"/>
    <s v="I_9_1c"/>
    <x v="2"/>
    <n v="274"/>
    <s v="PINCHE"/>
    <s v="COCINA"/>
    <x v="2"/>
    <s v="0"/>
    <m/>
    <m/>
    <m/>
    <d v="2026-12-31T00:00:00"/>
    <m/>
    <m/>
  </r>
  <r>
    <s v="349186"/>
    <s v="79235153S"/>
    <s v="COLORADO GOMEZ, MARIA AMPARO"/>
    <d v="2026-04-07T00:00:00"/>
    <d v="2026-12-31T00:00:00"/>
    <s v="178129"/>
    <s v="TEMPORAL. T. COMPLETO. N. ESTATU"/>
    <s v="ACUMULACION DE TAREAS"/>
    <s v="TÉC ESPECIALISTA / LABORATORIO"/>
    <s v="E"/>
    <s v="I_9_1c"/>
    <x v="2"/>
    <n v="269"/>
    <s v="TÉCNICO ESPECIALISTA LABORATORIO"/>
    <s v="GERENCIA"/>
    <x v="4"/>
    <s v="0"/>
    <m/>
    <m/>
    <m/>
    <d v="2026-12-31T00:00:00"/>
    <m/>
    <m/>
  </r>
  <r>
    <s v="274803"/>
    <s v="79086395K"/>
    <s v="LILARAM ARTEAGA, INDIRA"/>
    <d v="2026-04-07T00:00:00"/>
    <d v="2026-12-31T00:00:00"/>
    <s v="178128"/>
    <s v="TEMPORAL. T. COMPLETO. N. ESTATU"/>
    <s v="ACUMULACION DE TAREAS"/>
    <s v="ENFERMERO/A"/>
    <s v="E"/>
    <s v="I_9_1c"/>
    <x v="2"/>
    <n v="269"/>
    <s v="ENFERMERA/O"/>
    <s v="GERENCIA"/>
    <x v="4"/>
    <s v="0"/>
    <m/>
    <m/>
    <m/>
    <d v="2026-12-31T00:00:00"/>
    <m/>
    <m/>
  </r>
  <r>
    <s v="237047"/>
    <s v="43800983J"/>
    <s v="PEREZ CARREÑO, ESTEFANIA"/>
    <d v="2026-04-23T00:00:00"/>
    <d v="2026-12-31T00:00:00"/>
    <s v="178676"/>
    <s v="TEMPORAL. T. COMPLETO. N. ESTATU"/>
    <s v="ACUMULACION DE TAREAS"/>
    <s v="TÉCNICO/A TITULADO/A SUPERIOR"/>
    <s v="E"/>
    <s v="I_9_1c"/>
    <x v="2"/>
    <n v="253"/>
    <s v="TÉCNICO TITULADO SUPERIOR - LCDO. BIOLOGÍA"/>
    <s v="GERENCIA"/>
    <x v="4"/>
    <s v="0"/>
    <m/>
    <m/>
    <m/>
    <d v="2026-12-31T00:00:00"/>
    <m/>
    <m/>
  </r>
  <r>
    <s v="264083"/>
    <s v="79234834H"/>
    <s v="CARRANZA BARZOLA, SUSAN SUHAY"/>
    <d v="2026-01-01T00:00:00"/>
    <d v="2026-01-01T00:00:00"/>
    <s v="175233"/>
    <s v="TEMPORAL. T. COM. INTER. N. ESTA"/>
    <s v="MES ACTUAL - INCAPACIDAD TEMPORAL"/>
    <s v="AUXILIAR DE ENFERMERÍA"/>
    <s v="E"/>
    <s v="S_9B_1a"/>
    <x v="3"/>
    <n v="1"/>
    <s v="AUXILIAR DE ENFERMERÍA"/>
    <s v="PLANTA  4ª  PAR   - HOSP.EDIF.A"/>
    <x v="1"/>
    <s v="357307"/>
    <s v="45446641K"/>
    <s v="VELAZQUEZ GUTIERREZ, EMILIA PILAR"/>
    <s v="AUXILIAR DE ENFERMERÍA"/>
    <d v="2026-01-01T00:00:00"/>
    <m/>
    <m/>
  </r>
  <r>
    <s v="206656"/>
    <s v="54062057M"/>
    <s v="BARRERA GONZALEZ, YASMINA"/>
    <d v="2026-01-01T00:00:00"/>
    <d v="2026-01-01T00:00:00"/>
    <s v="174955"/>
    <s v="TEMPORAL. T. COM. INTER. N. ESTA"/>
    <s v="MES ACTUAL - INCAPACIDAD TEMPORAL"/>
    <s v="G AUXILIAR ADMINISTRATIVO F. ADMVA"/>
    <s v="E"/>
    <s v="S_9B_1a"/>
    <x v="3"/>
    <n v="1"/>
    <s v="AUXILIAR ADMINISTRATIVO"/>
    <s v="ALMACÉN DE COMESTIBLES - ECONOMATO"/>
    <x v="2"/>
    <s v="363662"/>
    <s v="79063496F"/>
    <s v="GALVAN ALMENARA, JOSE FERNANDO"/>
    <s v="AUXILIAR ADMINISTRATIVO"/>
    <d v="2026-01-01T00:00:00"/>
    <m/>
    <m/>
  </r>
  <r>
    <s v="246568"/>
    <s v="79083713F"/>
    <s v="VERA CASTRO, DANIEL"/>
    <d v="2026-01-01T00:00:00"/>
    <d v="2026-01-01T00:00:00"/>
    <s v="173782"/>
    <s v="TEMPORAL. T. COM. INTER. N. ESTA"/>
    <s v="LIBRE DISPOSICION"/>
    <s v="LAVANDERO/A"/>
    <s v="E"/>
    <s v="S_9B_1aV"/>
    <x v="3"/>
    <n v="1"/>
    <s v="LAVANDERIA"/>
    <s v="LAVANDERÍA HOSP.DEL TORAX"/>
    <x v="2"/>
    <s v="394450"/>
    <s v="79086389S"/>
    <s v="GARCIA FRANQUIS, DAVINIA"/>
    <m/>
    <d v="2026-01-01T00:00:00"/>
    <m/>
    <m/>
  </r>
  <r>
    <s v="268402"/>
    <s v="54115912V"/>
    <s v="MAGDALENA GARCIA, DIEGO TOMAS"/>
    <d v="2026-01-01T00:00:00"/>
    <d v="2026-01-02T00:00:00"/>
    <s v="173951"/>
    <s v="TEMPORAL. T. COM. INTER. N. ESTA"/>
    <s v="VACACIONES Y LIBRANZAS"/>
    <s v="ENFERMERO/A"/>
    <s v="E"/>
    <s v="S_9B_1a"/>
    <x v="3"/>
    <n v="2"/>
    <s v="ENFERMERA/O"/>
    <s v="BLOQUE QUIRURGICO CMA"/>
    <x v="1"/>
    <s v="318105"/>
    <s v="42083681Y"/>
    <s v="GUTIERREZ MARQUEZ, MARIA GEMMA"/>
    <s v="SUPERVISOR/A DE UNIDAD"/>
    <d v="2026-01-02T00:00:00"/>
    <m/>
    <m/>
  </r>
  <r>
    <s v="304586"/>
    <s v="54046053D"/>
    <s v="FIGUEROA RODRIGUEZ, MARIA NATALIA"/>
    <d v="2026-01-01T00:00:00"/>
    <d v="2026-01-02T00:00:00"/>
    <s v="173854"/>
    <s v="TEMPORAL. T. COM. INTER. N. ESTA"/>
    <s v="MES ACTUAL - INCAPACIDAD TEMPORAL"/>
    <s v="AUXILIAR DE ENFERMERÍA"/>
    <s v="E"/>
    <s v="S_9B_1a"/>
    <x v="3"/>
    <n v="2"/>
    <s v="AUXILIAR DE ENFERMERÍA"/>
    <s v="DIETÉTICA Y NUTRICIÓN"/>
    <x v="1"/>
    <s v="290946"/>
    <s v="78625537Z"/>
    <s v="GUTIERREZ ALONSO, MARIA YURENA"/>
    <m/>
    <d v="2026-01-02T00:00:00"/>
    <m/>
    <m/>
  </r>
  <r>
    <s v="295908"/>
    <s v="42238889X"/>
    <s v="FERNANDEZ MARTINEZ, MANUEL ALEJANDRO"/>
    <d v="2026-01-01T00:00:00"/>
    <d v="2026-01-02T00:00:00"/>
    <s v="175310"/>
    <s v="TEMPORAL. T. COM. INTER. N. ESTA"/>
    <s v="MES ACTUAL - INCAPACIDAD TEMPORAL"/>
    <s v="AUXILIAR DE ENFERMERÍA"/>
    <s v="E"/>
    <s v="S_9B_1a"/>
    <x v="3"/>
    <n v="2"/>
    <s v="AUXILIAR DE ENFERMERÍA"/>
    <s v="EXPLORAC.NEUROFISIOLOGIA"/>
    <x v="1"/>
    <s v="379123"/>
    <s v="78649600L"/>
    <s v="FERNANDEZ ESPINOZA, ISABEL SARAY"/>
    <m/>
    <d v="2026-01-02T00:00:00"/>
    <m/>
    <m/>
  </r>
  <r>
    <s v="265854"/>
    <s v="79356835G"/>
    <s v="GONGORA SALGUERO, LAURA NICOLE"/>
    <d v="2026-01-01T00:00:00"/>
    <d v="2026-01-02T00:00:00"/>
    <s v="174158"/>
    <s v="TEMPORAL. T. COM. INTER. N. ESTA"/>
    <s v="MES ACTUAL - INCAPACIDAD TEMPORAL"/>
    <s v="ENFERMERO/A"/>
    <s v="E"/>
    <s v="S_9B_1a"/>
    <x v="3"/>
    <n v="2"/>
    <s v="ENFERMERA/O"/>
    <s v="LAB.HEMOT.Y BCO.SANGRE"/>
    <x v="1"/>
    <s v="327773"/>
    <s v="78407957Z"/>
    <s v="MESA SIVERIO, JESUS EULOGIO"/>
    <s v="ENFERMERA/O"/>
    <d v="2026-01-02T00:00:00"/>
    <m/>
    <m/>
  </r>
  <r>
    <s v="214420"/>
    <s v="54114944S"/>
    <s v="MEDINA ALVAREZ, ADRIANA"/>
    <d v="2026-01-01T00:00:00"/>
    <d v="2026-01-02T00:00:00"/>
    <s v="170965"/>
    <s v="TEMPORAL. T. COM. INTER. N. ESTA"/>
    <s v="MES ACTUAL - INCAPACIDAD TEMPORAL"/>
    <s v="TÉC ESPECIALISTA / LABORATORIO"/>
    <s v="E"/>
    <s v="S_9B_1a"/>
    <x v="3"/>
    <n v="2"/>
    <s v="TÉCNICO ESPECIALISTA LABORATORIO"/>
    <s v="LABORATORIO CENTRAL"/>
    <x v="1"/>
    <s v="339002"/>
    <s v="43821293Z"/>
    <s v="JORGE ARTEAGA, MARIA JESUS"/>
    <s v="TÉCNICO ESPECIALISTA LABORATORIO"/>
    <d v="2026-01-02T00:00:00"/>
    <m/>
    <m/>
  </r>
  <r>
    <s v="379807"/>
    <s v="39457744W"/>
    <s v="JEREZ GARCIA, VANESSA"/>
    <d v="2026-01-01T00:00:00"/>
    <d v="2026-01-02T00:00:00"/>
    <s v="175287"/>
    <s v="TEMPORAL. T. COM. INTER. N. ESTA"/>
    <s v="MES ACTUAL - INCAPACIDAD TEMPORAL"/>
    <s v="TERAPEUTA OCUPACIONAL"/>
    <s v="E"/>
    <s v="S_9B_1a"/>
    <x v="3"/>
    <n v="2"/>
    <s v="TERAPEUTA OCUPACIONAL"/>
    <s v="LABORTERAPIA AGUDOS"/>
    <x v="1"/>
    <s v="214045"/>
    <s v="74686418J"/>
    <s v="HURTADO JIMENEZ, ANA ISABEL"/>
    <s v="TERAPEUTA OCUPACIONAL"/>
    <d v="2026-01-02T00:00:00"/>
    <m/>
    <m/>
  </r>
  <r>
    <s v="271144"/>
    <s v="54111994D"/>
    <s v="BOLAÑOS ARMAS, NEREA"/>
    <d v="2026-01-01T00:00:00"/>
    <d v="2026-01-02T00:00:00"/>
    <s v="172724"/>
    <s v="TEMPORAL. T. COM. INTER. N. ESTA"/>
    <s v="MES ACTUAL - INCAPACIDAD TEMPORAL"/>
    <s v="AUXILIAR DE ENFERMERÍA"/>
    <s v="E"/>
    <s v="S_9B_1a"/>
    <x v="3"/>
    <n v="2"/>
    <s v="AUXILIAR DE ENFERMERÍA"/>
    <s v="PLANTA  8ª IMPAR - HOSP.EDIF.A"/>
    <x v="1"/>
    <s v="298172"/>
    <s v="79354565B"/>
    <s v="MOYA ZURITA, EVELIN PAMELA"/>
    <s v="AUXILIAR DE ENFERMERÍA"/>
    <d v="2026-01-02T00:00:00"/>
    <m/>
    <m/>
  </r>
  <r>
    <s v="305467"/>
    <s v="10259157F"/>
    <s v="PALACIOS SOSA, BARBARA ANAINA"/>
    <d v="2026-01-01T00:00:00"/>
    <d v="2026-01-02T00:00:00"/>
    <s v="175446"/>
    <s v="TEMPORAL. T. COM. INTER. N. ESTA"/>
    <s v="MES ACTUAL - INCAPACIDAD TEMPORAL"/>
    <s v="AUXILIAR DE ENFERMERÍA"/>
    <s v="E"/>
    <s v="S_9B_1a"/>
    <x v="3"/>
    <n v="2"/>
    <s v="AUXILIAR DE ENFERMERÍA"/>
    <s v="PLANTA 1ª - HOSPITALIZACIÓN EDIF. D"/>
    <x v="1"/>
    <s v="367978"/>
    <s v="78859096P"/>
    <s v="RODRIGUES AFONSO, ROSILENE"/>
    <s v="AUXILIAR DE ENFERMERÍA"/>
    <d v="2026-01-02T00:00:00"/>
    <m/>
    <m/>
  </r>
  <r>
    <s v="394442"/>
    <s v="54110944V"/>
    <s v="GONZALEZ MARTIN, DAMASA TEXENERY"/>
    <d v="2026-01-01T00:00:00"/>
    <d v="2026-01-02T00:00:00"/>
    <s v="175201"/>
    <s v="TEMPORAL. T. COM. INTER. N. ESTA"/>
    <s v="MES ACTUAL - INCAPACIDAD TEMPORAL"/>
    <s v="AUXILIAR DE ENFERMERÍA"/>
    <s v="E"/>
    <s v="S_9B_1a"/>
    <x v="3"/>
    <n v="2"/>
    <s v="AUXILIAR DE ENFERMERÍA"/>
    <s v="PLANTA 3ª/4ª URA"/>
    <x v="1"/>
    <s v="261451"/>
    <s v="51165292K"/>
    <s v="PEREZ IZQUIERDO, NEREA"/>
    <s v="AUXILIAR DE ENFERMERÍA"/>
    <d v="2026-01-02T00:00:00"/>
    <m/>
    <m/>
  </r>
  <r>
    <s v="261451"/>
    <s v="51165292K"/>
    <s v="PEREZ IZQUIERDO, NEREA"/>
    <d v="2026-01-01T00:00:00"/>
    <d v="2026-01-02T00:00:00"/>
    <s v="174898"/>
    <s v="TEMPORAL. T. COM. INTER. N. ESTA"/>
    <s v="MES ACTUAL - INCAPACIDAD TEMPORAL"/>
    <s v="AUXILIAR DE ENFERMERÍA"/>
    <s v="E"/>
    <s v="S_9B_1a"/>
    <x v="3"/>
    <n v="2"/>
    <s v="AUXILIAR DE ENFERMERÍA"/>
    <s v="PLANTA 3ª/4ª URA"/>
    <x v="1"/>
    <s v="241702"/>
    <s v="42191242L"/>
    <s v="PEREZ LORENZO, NIRA"/>
    <s v="AUXILIAR DE ENFERMERÍA"/>
    <d v="2026-01-02T00:00:00"/>
    <m/>
    <m/>
  </r>
  <r>
    <s v="265414"/>
    <s v="79063960B"/>
    <s v="GONZALEZ RIVERO, ATTENERI"/>
    <d v="2026-01-01T00:00:00"/>
    <d v="2026-01-02T00:00:00"/>
    <s v="175290"/>
    <s v="TEMPORAL. T. COM. INTER. N. ESTA"/>
    <s v="MES ACTUAL - INCAPACIDAD TEMPORAL"/>
    <s v="AUXILIAR DE ENFERMERÍA"/>
    <s v="E"/>
    <s v="S_9B_1a"/>
    <x v="3"/>
    <n v="2"/>
    <s v="AUXILIAR DE ENFERMERÍA"/>
    <s v="PLANTA 4ª - HOSPITALIZACIÓN EDIF. D"/>
    <x v="1"/>
    <s v="341732"/>
    <s v="42092314Z"/>
    <s v="CASTILLO LEON, JOSEFINA"/>
    <s v="AUXILIAR DE ENFERMERÍA"/>
    <d v="2026-01-02T00:00:00"/>
    <m/>
    <m/>
  </r>
  <r>
    <s v="273291"/>
    <s v="78560962T"/>
    <s v="BAEZ DELGADO, PALOMA"/>
    <d v="2026-01-01T00:00:00"/>
    <d v="2026-01-02T00:00:00"/>
    <s v="166191"/>
    <s v="TEMPORAL. T. COM. INTER. N. ESTA"/>
    <s v="MES ACTUAL - INCAPACIDAD TEMPORAL"/>
    <s v="AUXILIAR DE ENFERMERÍA"/>
    <s v="E"/>
    <s v="S_9B_1a"/>
    <x v="3"/>
    <n v="2"/>
    <s v="AUXILIAR DE ENFERMERÍA"/>
    <s v="PLANTILLA VOLANTE DEL EAA (EDIFICIO DE ACTIVIDADES"/>
    <x v="1"/>
    <s v="311907"/>
    <s v="42063809Y"/>
    <s v="HERRANZ GOMEZ, MARIA CANDELARIA"/>
    <s v="AUXILIAR DE ENFERMERÍA"/>
    <d v="2026-01-02T00:00:00"/>
    <m/>
    <m/>
  </r>
  <r>
    <s v="240038"/>
    <s v="51165073D"/>
    <s v="BRIZ SANTOS, NICOLE GISELLE"/>
    <d v="2026-01-01T00:00:00"/>
    <d v="2026-01-02T00:00:00"/>
    <s v="175480"/>
    <s v="TEMPORAL. T. COM. INTER. N. ESTA"/>
    <s v="MES ACTUAL - INCAPACIDAD TEMPORAL"/>
    <s v="ENFERMERO/A"/>
    <s v="E"/>
    <s v="S_9B_1a"/>
    <x v="3"/>
    <n v="2"/>
    <s v="ENFERMERA/O"/>
    <s v="U.V.I."/>
    <x v="1"/>
    <s v="351642"/>
    <s v="43824205M"/>
    <s v="MENDOZA MENDOZA, MARIA JOSE"/>
    <s v="ENFERMERA/O"/>
    <d v="2026-01-02T00:00:00"/>
    <m/>
    <m/>
  </r>
  <r>
    <s v="246253"/>
    <s v="43799180G"/>
    <s v="JORDAN GOMEZ, ANA BEATRIZ"/>
    <d v="2026-01-01T00:00:00"/>
    <d v="2026-01-02T00:00:00"/>
    <s v="175220"/>
    <s v="TEMPORAL. T. COM. INTER. N. ESTA"/>
    <s v="MES ACTUAL - INCAPACIDAD TEMPORAL"/>
    <s v="AUXILIAR DE ENFERMERÍA"/>
    <s v="E"/>
    <s v="S_9B_1a"/>
    <x v="3"/>
    <n v="2"/>
    <s v="AUXILIAR DE ENFERMERÍA"/>
    <s v="UDAD.HEMODÍALISIS"/>
    <x v="1"/>
    <s v="301864"/>
    <s v="42065567Q"/>
    <s v="HORMIGA ESTRADA, JOSE ANGEL"/>
    <s v="AUXILIAR DE ENFERMERÍA"/>
    <d v="2026-01-02T00:00:00"/>
    <m/>
    <m/>
  </r>
  <r>
    <s v="366231"/>
    <s v="60587105E"/>
    <s v="GIRALDO NIETO, LAURA XIMENA"/>
    <d v="2026-01-01T00:00:00"/>
    <d v="2026-01-02T00:00:00"/>
    <s v="173137"/>
    <s v="TEMPORAL. T. COM. INTER. N. ESTA"/>
    <s v="MES ACTUAL - INCAPACIDAD TEMPORAL"/>
    <s v="ENFERMERO/A"/>
    <s v="E"/>
    <s v="S_9B_1a"/>
    <x v="3"/>
    <n v="2"/>
    <s v="ENFERMERA/O"/>
    <s v="UNIDAD HOSPITALIZACIÓN A DOMICILIO - HN"/>
    <x v="1"/>
    <s v="367396"/>
    <s v="78570327G"/>
    <s v="MARTIN GARCIA, ANA ISABEL"/>
    <s v="ENFERMERA/O"/>
    <d v="2026-01-02T00:00:00"/>
    <m/>
    <m/>
  </r>
  <r>
    <s v="218106"/>
    <s v="78671753T"/>
    <s v="GIL GARCIA, NURIA MARIA"/>
    <d v="2026-01-01T00:00:00"/>
    <d v="2026-01-02T00:00:00"/>
    <s v="175598"/>
    <s v="TEMPORAL. T. COM. INTER. N. ESTA"/>
    <s v="MES ACTUAL - INCAPACIDAD TEMPORAL"/>
    <s v="LIMPIADOR/A"/>
    <s v="E"/>
    <s v="S_9B_1a"/>
    <x v="3"/>
    <n v="2"/>
    <s v="LIMPIADORA"/>
    <s v="SUPLENCIAS LIMPIEZA"/>
    <x v="2"/>
    <s v="277802"/>
    <s v="43814704A"/>
    <s v="JAÑEZ JIMENEZ, GEMA"/>
    <s v="LIMPIADORA"/>
    <d v="2026-01-02T00:00:00"/>
    <m/>
    <m/>
  </r>
  <r>
    <s v="203345"/>
    <s v="43796869Q"/>
    <s v="PLASENCIA HERRERA, CRISTINA DESIREE"/>
    <d v="2026-01-01T00:00:00"/>
    <d v="2026-01-04T00:00:00"/>
    <s v="173002"/>
    <s v="TEMPORAL. T. COM. INTER. N. ESTA"/>
    <s v="MES ACTUAL - INCAPACIDAD TEMPORAL"/>
    <s v="AUXILIAR DE ENFERMERÍA"/>
    <s v="E"/>
    <s v="S_9B_1a"/>
    <x v="3"/>
    <n v="4"/>
    <s v="AUXILIAR DE ENFERMERÍA"/>
    <s v="PLANTA  1ª  PAR   - HOSP.EDIF.A"/>
    <x v="1"/>
    <s v="304894"/>
    <s v="78639822Q"/>
    <s v="VILLA ROMERO, LORENA"/>
    <s v="AUXILIAR DE ENFERMERÍA"/>
    <d v="2026-01-04T00:00:00"/>
    <m/>
    <m/>
  </r>
  <r>
    <s v="354274"/>
    <s v="42189273M"/>
    <s v="ORTEGA DIAZ, MARIA TERESA"/>
    <d v="2026-01-01T00:00:00"/>
    <d v="2026-01-04T00:00:00"/>
    <s v="170287"/>
    <s v="TEMPORAL. T. COM. INTER. N. ESTA"/>
    <s v="MES ACTUAL - INCAPACIDAD TEMPORAL"/>
    <s v="LIMPIADOR/A"/>
    <s v="E"/>
    <s v="S_9B_1a"/>
    <x v="3"/>
    <n v="4"/>
    <s v="LIMPIADORA"/>
    <s v="LIMPIEZA"/>
    <x v="2"/>
    <s v="256125"/>
    <s v="42220411R"/>
    <s v="CASTRO FERNANDEZ, YVONNE"/>
    <s v="LIMPIADORA"/>
    <d v="2026-01-04T00:00:00"/>
    <m/>
    <m/>
  </r>
  <r>
    <s v="251854"/>
    <s v="78722266M"/>
    <s v="LUQUE ABREU, AINHOA"/>
    <d v="2026-01-01T00:00:00"/>
    <d v="2026-01-05T00:00:00"/>
    <s v="173723"/>
    <s v="TEMPORAL. T. COM. INTER. N. ESTA"/>
    <s v="MES ACTUAL - INCAPACIDAD TEMPORAL"/>
    <s v="AUXILIAR DE ENFERMERÍA"/>
    <s v="E"/>
    <s v="S_9B_1a"/>
    <x v="3"/>
    <n v="5"/>
    <s v="AUXILIAR DE ENFERMERÍA"/>
    <s v="ESTERILIZACIÓN"/>
    <x v="1"/>
    <s v="380974"/>
    <s v="45444569L"/>
    <s v="GAMEZ RAMOS, MARIA AUXILIADORA"/>
    <s v="AUXILIAR DE ENFERMERÍA"/>
    <d v="2026-01-05T00:00:00"/>
    <m/>
    <m/>
  </r>
  <r>
    <s v="249715"/>
    <s v="45440977S"/>
    <s v="AVILA DOMINGUEZ, MARIA CANDELARIA"/>
    <d v="2026-01-01T00:00:00"/>
    <d v="2026-01-05T00:00:00"/>
    <s v="173835"/>
    <s v="TEMPORAL. T. COM. INTER. N. ESTA"/>
    <s v="MES ACTUAL - INCAPACIDAD TEMPORAL"/>
    <s v="AUXILIAR DE ENFERMERÍA"/>
    <s v="E"/>
    <s v="S_9B_1a"/>
    <x v="3"/>
    <n v="5"/>
    <s v="AUXILIAR DE ENFERMERÍA"/>
    <s v="PLANTA  1ª  PAR   - HOSP.EDIF.A"/>
    <x v="1"/>
    <s v="222124"/>
    <s v="45457791Q"/>
    <s v="DE DIOS FAGUNDO, MARIA ALEJANDRA"/>
    <s v="AUXILIAR DE ENFERMERÍA"/>
    <d v="2026-01-05T00:00:00"/>
    <m/>
    <m/>
  </r>
  <r>
    <s v="222124"/>
    <s v="45457791Q"/>
    <s v="DE DIOS FAGUNDO, MARIA ALEJANDRA"/>
    <d v="2026-01-01T00:00:00"/>
    <d v="2026-01-05T00:00:00"/>
    <s v="169667"/>
    <s v="TEMPORAL. T. COM. INTER. N. ESTA"/>
    <s v="MES ACTUAL - INCAPACIDAD TEMPORAL"/>
    <s v="AUXILIAR DE ENFERMERÍA"/>
    <s v="E"/>
    <s v="S_9B_1a"/>
    <x v="3"/>
    <n v="5"/>
    <s v="AUXILIAR DE ENFERMERÍA"/>
    <s v="PLANTA  1ª  PAR   - HOSP.EDIF.A"/>
    <x v="1"/>
    <s v="247525"/>
    <s v="45456181Q"/>
    <s v="CAMPO DIAZ LEDESMA, MARIA ADELA"/>
    <s v="AUXILIAR DE ENFERMERÍA"/>
    <d v="2026-01-05T00:00:00"/>
    <m/>
    <m/>
  </r>
  <r>
    <s v="376058"/>
    <s v="51206753J"/>
    <s v="MOYA DE DIOS, CARMEN"/>
    <d v="2026-01-01T00:00:00"/>
    <d v="2026-01-05T00:00:00"/>
    <s v="173126"/>
    <s v="TEMPORAL. T. COM. INTER. N. ESTA"/>
    <s v="MES ACTUAL - INCAPACIDAD TEMPORAL"/>
    <s v="ENFERMERO/A"/>
    <s v="E"/>
    <s v="S_9B_1a"/>
    <x v="3"/>
    <n v="5"/>
    <s v="ENFERMERA/O"/>
    <s v="PLANTA  7ª  PAR   - HOSP.EDIF.A"/>
    <x v="1"/>
    <s v="367572"/>
    <s v="78628266Y"/>
    <s v="RUIZ MESA, LOURDES"/>
    <s v="ENFERMERA/O"/>
    <d v="2026-01-05T00:00:00"/>
    <m/>
    <m/>
  </r>
  <r>
    <s v="296095"/>
    <s v="32100388R"/>
    <s v="RIVELOTT REGUERA, MARIA ANDREA"/>
    <d v="2026-01-01T00:00:00"/>
    <d v="2026-01-05T00:00:00"/>
    <s v="173657"/>
    <s v="TEMPORAL. T. COM. INTER. N. ESTA"/>
    <s v="MES ACTUAL - INCAPACIDAD TEMPORAL"/>
    <s v="ENFERMERO/A"/>
    <s v="E"/>
    <s v="S_9B_1a"/>
    <x v="3"/>
    <n v="5"/>
    <s v="ENFERMERA/O"/>
    <s v="PLANTA 1ª - HOSPITALIZACIÓN EDIF. D"/>
    <x v="1"/>
    <s v="339758"/>
    <s v="78673312H"/>
    <s v="ALVARO AFONSO, MARIA DE LA O"/>
    <s v="SUPERVISOR/A DE UNIDAD"/>
    <d v="2026-01-05T00:00:00"/>
    <m/>
    <m/>
  </r>
  <r>
    <s v="265414"/>
    <s v="79063960B"/>
    <s v="GONZALEZ RIVERO, ATTENERI"/>
    <d v="2026-01-03T00:00:00"/>
    <d v="2026-01-05T00:00:00"/>
    <s v="175639"/>
    <s v="TEMPORAL. T. COM. INTER. N. ESTA"/>
    <s v="LIBRE DISPOSICION"/>
    <s v="AUXILIAR DE ENFERMERÍA"/>
    <s v="E"/>
    <s v="S_9B_1a"/>
    <x v="3"/>
    <n v="3"/>
    <s v="AUXILIAR DE ENFERMERÍA"/>
    <s v="PLANTA 4ª - HOSPITALIZACIÓN EDIF. D"/>
    <x v="1"/>
    <s v="345867"/>
    <s v="78613215C"/>
    <s v="HERNANDEZ RODRIGUEZ, RAQUEL"/>
    <s v="AUXILIAR DE ENFERMERÍA"/>
    <d v="2026-01-05T00:00:00"/>
    <m/>
    <m/>
  </r>
  <r>
    <s v="334213"/>
    <s v="78675686T"/>
    <s v="AFONSO CASTILLA, CARMEN GLORIA"/>
    <d v="2026-01-01T00:00:00"/>
    <d v="2026-01-05T00:00:00"/>
    <s v="173779"/>
    <s v="TEMPORAL. T. COM. INTER. N. ESTA"/>
    <s v="MES ACTUAL - INCAPACIDAD TEMPORAL"/>
    <s v="AUXILIAR DE ENFERMERÍA"/>
    <s v="E"/>
    <s v="S_9B_1a"/>
    <x v="3"/>
    <n v="5"/>
    <s v="AUXILIAR DE ENFERMERÍA"/>
    <s v="PLANTILLA VOLANTE DEL EAA (EDIFICIO DE ACTIVIDADES"/>
    <x v="1"/>
    <s v="353760"/>
    <s v="43808780J"/>
    <s v="ALONSO CARBALLO, CANDELARIA DACIL"/>
    <s v="AUXILIAR DE ENFERMERÍA"/>
    <d v="2026-01-05T00:00:00"/>
    <m/>
    <m/>
  </r>
  <r>
    <s v="341254"/>
    <s v="78713694N"/>
    <s v="BOLORINO CASTRO, JOSUE ABRAHAM"/>
    <d v="2026-01-01T00:00:00"/>
    <d v="2026-01-05T00:00:00"/>
    <s v="175603"/>
    <s v="TEMPORAL. T. COM. INTER. N. ESTA"/>
    <s v="MES ACTUAL - INCAPACIDAD TEMPORAL"/>
    <s v="AUXILIAR DE ENFERMERÍA"/>
    <s v="E"/>
    <s v="S_9B_1a"/>
    <x v="3"/>
    <n v="5"/>
    <s v="AUXILIAR DE ENFERMERÍA"/>
    <s v="URGENCIAS"/>
    <x v="1"/>
    <s v="295509"/>
    <s v="54054030M"/>
    <s v="BAJET FERNANDEZ-ARDISANA, PATRICIA"/>
    <s v="AUXILIAR DE ENFERMERÍA"/>
    <d v="2026-01-05T00:00:00"/>
    <m/>
    <m/>
  </r>
  <r>
    <s v="269699"/>
    <s v="45895862Y"/>
    <s v="RAMOS FERNANDEZ, ALEJANDRO"/>
    <d v="2026-01-01T00:00:00"/>
    <d v="2026-01-06T00:00:00"/>
    <s v="171916"/>
    <s v="TEMPORAL. T. COM. INTER. N. ESTA"/>
    <s v="LACTANCIA"/>
    <s v="ENFERMERO/A"/>
    <s v="E"/>
    <s v="S_9B_1a"/>
    <x v="3"/>
    <n v="6"/>
    <s v="ENFERMERA/O"/>
    <s v="HOSPITAL. U.C.S.I."/>
    <x v="1"/>
    <s v="363350"/>
    <s v="14274634Y"/>
    <s v="MERINO RUEDA, ELENA"/>
    <s v="ENFERMERA/O"/>
    <d v="2026-01-06T00:00:00"/>
    <m/>
    <m/>
  </r>
  <r>
    <s v="233811"/>
    <s v="78674489E"/>
    <s v="RODRIGUEZ DELGADO, MARIA INMACULADA"/>
    <d v="2026-01-03T00:00:00"/>
    <d v="2026-01-06T00:00:00"/>
    <s v="175597"/>
    <s v="TEMPORAL. T. COM. INTER. N. ESTA"/>
    <s v="MES ACTUAL - INCAPACIDAD TEMPORAL"/>
    <s v="AUXILIAR DE ENFERMERÍA"/>
    <s v="E"/>
    <s v="S_9B_1a"/>
    <x v="3"/>
    <n v="4"/>
    <s v="AUXILIAR DE ENFERMERÍA"/>
    <s v="PLANTA  2ª  - HOSPITAL DEL NORTE"/>
    <x v="1"/>
    <s v="210228"/>
    <s v="43771470D"/>
    <s v="DELGADO RODRIGUEZ, MARIBEL"/>
    <s v="AUXILIAR DE ENFERMERÍA"/>
    <d v="2026-01-06T00:00:00"/>
    <m/>
    <m/>
  </r>
  <r>
    <s v="209704"/>
    <s v="78641294Q"/>
    <s v="QUINTERO GARCIA, MELANIA ISABEL"/>
    <d v="2026-01-01T00:00:00"/>
    <d v="2026-01-06T00:00:00"/>
    <s v="163552"/>
    <s v="TEMPORAL. T. COM. INTER. N. ESTA"/>
    <s v="MES ACTUAL - INCAPACIDAD TEMPORAL"/>
    <s v="COCINERO/A"/>
    <s v="E"/>
    <s v="S_9B_1a"/>
    <x v="3"/>
    <n v="6"/>
    <s v="COCINERO"/>
    <s v="COCINA"/>
    <x v="2"/>
    <s v="373710"/>
    <s v="78569848P"/>
    <s v="SABINA PEREZ, GUILLERMO MARINO"/>
    <s v="COCINERO"/>
    <d v="2026-01-06T00:00:00"/>
    <m/>
    <m/>
  </r>
  <r>
    <s v="371650"/>
    <s v="52830549D"/>
    <s v="ESTEVEZ GONZALEZ, MARIA EVELIA"/>
    <d v="2026-01-01T00:00:00"/>
    <d v="2026-01-06T00:00:00"/>
    <s v="173860"/>
    <s v="TEMPORAL. T. COM. INTER. N. ESTA"/>
    <s v="LIBRE DISPOSICION"/>
    <s v="G ADMINISTRATIVO FUNCIÓN ADMINISTRATIVA"/>
    <s v="E"/>
    <s v="S_9B_1aV"/>
    <x v="3"/>
    <n v="6"/>
    <s v="GRUPO ADMINISTRATIVO"/>
    <s v="COORDINACIÓN DE INFORMACIÓN"/>
    <x v="4"/>
    <s v="294757"/>
    <s v="42221194W"/>
    <s v="GONZALEZ VIERA, VERONICA"/>
    <s v="GRUPO ADMINISTRATIVO"/>
    <d v="2026-01-06T00:00:00"/>
    <m/>
    <m/>
  </r>
  <r>
    <s v="274993"/>
    <s v="43832237X"/>
    <s v="PEREZ HERNANDEZ, SAMARA"/>
    <d v="2026-01-07T00:00:00"/>
    <d v="2026-01-07T00:00:00"/>
    <s v="175632"/>
    <s v="TEMPORAL. T. COM. INTER. N. ESTA"/>
    <s v="LIBRE DISPOSICION"/>
    <s v="TÉC ESPECIALISTA / DIETETICA Y NUTRICION"/>
    <s v="E"/>
    <s v="S_9B_1a"/>
    <x v="3"/>
    <n v="1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07T00:00:00"/>
    <m/>
    <m/>
  </r>
  <r>
    <s v="201947"/>
    <s v="51205037E"/>
    <s v="GONZALEZ MARTINEZ, YOLEXY"/>
    <d v="2026-01-01T00:00:00"/>
    <d v="2026-01-07T00:00:00"/>
    <s v="175066"/>
    <s v="TEMPORAL. T. COM. INTER. N. ESTA"/>
    <s v="MES ACTUAL - INCAPACIDAD TEMPORAL"/>
    <s v="AUXILIAR DE ENFERMERÍA"/>
    <s v="E"/>
    <s v="S_9B_1a"/>
    <x v="3"/>
    <n v="7"/>
    <s v="AUXILIAR DE ENFERMERÍA"/>
    <s v="PLANTA  2ª  - HOSPITAL DEL NORTE"/>
    <x v="1"/>
    <s v="359361"/>
    <s v="78612195N"/>
    <s v="GARCIA GONZALEZ, MARIA ANGELES"/>
    <s v="AUXILIAR DE ENFERMERÍA"/>
    <d v="2026-01-07T00:00:00"/>
    <m/>
    <m/>
  </r>
  <r>
    <s v="268363"/>
    <s v="79083833N"/>
    <s v="ARTEAGA RAMIREZ, MELISA"/>
    <d v="2026-01-01T00:00:00"/>
    <d v="2026-01-07T00:00:00"/>
    <s v="170436"/>
    <s v="TEMPORAL. T. COM. INTER. N. ESTA"/>
    <s v="MES ACTUAL - INCAPACIDAD TEMPORAL"/>
    <s v="AUXILIAR DE ENFERMERÍA"/>
    <s v="E"/>
    <s v="S_9B_1a"/>
    <x v="3"/>
    <n v="7"/>
    <s v="AUXILIAR DE ENFERMERÍA"/>
    <s v="PLANTA  2ª IMPAR-HOSP.EDIF.A"/>
    <x v="1"/>
    <s v="373411"/>
    <s v="42071207K"/>
    <s v="RODRIGUEZ RODRIGUEZ, YOLANDA SORAYA"/>
    <s v="AUXILIAR DE ENFERMERÍA"/>
    <d v="2026-01-07T00:00:00"/>
    <m/>
    <m/>
  </r>
  <r>
    <s v="246253"/>
    <s v="43799180G"/>
    <s v="JORDAN GOMEZ, ANA BEATRIZ"/>
    <d v="2026-01-03T00:00:00"/>
    <d v="2026-01-07T00:00:00"/>
    <s v="175609"/>
    <s v="TEMPORAL. T. COM. INTER. N. ESTA"/>
    <s v="MES ACTUAL - INCAPACIDAD TEMPORAL"/>
    <s v="AUXILIAR DE ENFERMERÍA"/>
    <s v="E"/>
    <s v="S_9B_1a"/>
    <x v="3"/>
    <n v="5"/>
    <s v="AUXILIAR DE ENFERMERÍA"/>
    <s v="PLANTA  6ª  PAR   - HOSP.EDIF.A"/>
    <x v="1"/>
    <s v="370237"/>
    <s v="43819848H"/>
    <s v="NAVARRO SANCHEZ, NURIA"/>
    <s v="AUXILIAR DE ENFERMERÍA"/>
    <d v="2026-01-07T00:00:00"/>
    <m/>
    <m/>
  </r>
  <r>
    <s v="272534"/>
    <s v="42280783K"/>
    <s v="GOMEZ REINA, YEFERSSON DARIO"/>
    <d v="2026-01-01T00:00:00"/>
    <d v="2026-01-07T00:00:00"/>
    <s v="175266"/>
    <s v="TEMPORAL. T. COM. INTER. N. ESTA"/>
    <s v="MES ACTUAL - INCAPACIDAD TEMPORAL"/>
    <s v="AUXILIAR DE ENFERMERÍA"/>
    <s v="E"/>
    <s v="S_9B_1a"/>
    <x v="3"/>
    <n v="7"/>
    <s v="AUXILIAR DE ENFERMERÍA"/>
    <s v="PLANTA  7ª IMPAR - HOSP.EDIF.A"/>
    <x v="1"/>
    <s v="219491"/>
    <s v="79060248W"/>
    <s v="HERNANDEZ BARRIOS, SARA"/>
    <s v="AUXILIAR DE ENFERMERÍA"/>
    <d v="2026-01-07T00:00:00"/>
    <m/>
    <m/>
  </r>
  <r>
    <s v="292596"/>
    <s v="78637801L"/>
    <s v="ABAD PEREZ, MARIA HOJARA"/>
    <d v="2026-01-01T00:00:00"/>
    <d v="2026-01-07T00:00:00"/>
    <s v="171710"/>
    <s v="TEMPORAL. T. COM. INTER. N. ESTA"/>
    <s v="MES ACTUAL - INCAPACIDAD TEMPORAL"/>
    <s v="AUXILIAR DE ENFERMERÍA"/>
    <s v="E"/>
    <s v="S_9B_1a"/>
    <x v="3"/>
    <n v="7"/>
    <s v="AUXILIAR DE ENFERMERÍA"/>
    <s v="PLANTA  8ª IMPAR - HOSP.EDIF.A"/>
    <x v="1"/>
    <s v="265066"/>
    <s v="54057794C"/>
    <s v="RODRIGUEZ MARRERO, BEATRIZ MARIA"/>
    <s v="AUXILIAR DE ENFERMERÍA"/>
    <d v="2026-01-07T00:00:00"/>
    <m/>
    <m/>
  </r>
  <r>
    <s v="278362"/>
    <s v="42244631W"/>
    <s v="HERNANDEZ TRUJILLO, VICTOR"/>
    <d v="2026-01-01T00:00:00"/>
    <d v="2026-01-07T00:00:00"/>
    <s v="174770"/>
    <s v="TEMPORAL. T. COM. INTER. N. ESTA"/>
    <m/>
    <s v="AUXILIAR DE ENFERMERÍA"/>
    <s v="E"/>
    <s v="S_9B_1a"/>
    <x v="3"/>
    <n v="7"/>
    <s v="AUXILIAR DE ENFERMERÍA"/>
    <s v="PLANTA 2ª CENTRAL A - EDIF.B"/>
    <x v="1"/>
    <s v="365390"/>
    <s v="78620644C"/>
    <s v="BELTRAN DORTA, VERONICA"/>
    <s v="AUXILIAR DE ENFERMERÍA"/>
    <d v="2026-01-07T00:00:00"/>
    <m/>
    <m/>
  </r>
  <r>
    <s v="334213"/>
    <s v="78675686T"/>
    <s v="AFONSO CASTILLA, CARMEN GLORIA"/>
    <d v="2026-01-07T00:00:00"/>
    <d v="2026-01-07T00:00:00"/>
    <s v="175662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19491"/>
    <s v="79060248W"/>
    <s v="HERNANDEZ BARRIOS, SARA"/>
    <s v="AUXILIAR DE ENFERMERÍA"/>
    <d v="2026-01-07T00:00:00"/>
    <m/>
    <m/>
  </r>
  <r>
    <s v="206974"/>
    <s v="78558178E"/>
    <s v="LOPEZ LEDESMA, ELVIRA EUGENIA"/>
    <d v="2026-01-01T00:00:00"/>
    <d v="2026-01-07T00:00:00"/>
    <s v="175049"/>
    <s v="TEMPORAL. T. COM. INTER. N. ESTA"/>
    <s v="MES ACTUAL - INCAPACIDAD TEMPORAL"/>
    <s v="AUXILIAR DE ENFERMERÍA"/>
    <s v="E"/>
    <s v="S_9B_1a"/>
    <x v="3"/>
    <n v="7"/>
    <s v="AUXILIAR DE ENFERMERÍA"/>
    <s v="RADIODIAGNOSTICO"/>
    <x v="1"/>
    <s v="382786"/>
    <s v="54061526A"/>
    <s v="MORENO GONZALEZ, DESIREE"/>
    <s v="AUXILIAR DE ENFERMERÍA"/>
    <d v="2026-01-07T00:00:00"/>
    <m/>
    <m/>
  </r>
  <r>
    <s v="227732"/>
    <s v="45439276Q"/>
    <s v="AFONSO HERNANDEZ, CARMEN LOURDES"/>
    <d v="2026-01-01T00:00:00"/>
    <d v="2026-01-07T00:00:00"/>
    <s v="175458"/>
    <s v="TEMPORAL. T. COM. INTER. N. ESTA"/>
    <s v="MES ACTUAL - INCAPACIDAD TEMPORAL"/>
    <s v="AUXILIAR DE ENFERMERÍA"/>
    <s v="E"/>
    <s v="S_9B_1a"/>
    <x v="3"/>
    <n v="7"/>
    <s v="AUXILIAR DE ENFERMERÍA"/>
    <s v="UDAD.SALUD MENTAL DE LA LAGUNA"/>
    <x v="1"/>
    <s v="315633"/>
    <s v="42172826A"/>
    <s v="HERNANDEZ VIÑA, TERESA MARIA"/>
    <s v="AUXILIAR DE ENFERMERÍA"/>
    <d v="2026-01-07T00:00:00"/>
    <m/>
    <m/>
  </r>
  <r>
    <s v="229806"/>
    <s v="42877604S"/>
    <s v="LEON GARCIA, JOSE MIGUEL"/>
    <d v="2026-01-01T00:00:00"/>
    <d v="2026-01-07T00:00:00"/>
    <s v="175328"/>
    <s v="TEMPORAL. T. COM. INTER. N. ESTA"/>
    <s v="MES ACTUAL - INCAPACIDAD TEMPORAL"/>
    <s v="AUXILIAR DE ENFERMERÍA"/>
    <s v="E"/>
    <s v="S_9B_1a"/>
    <x v="3"/>
    <n v="7"/>
    <s v="AUXILIAR DE ENFERMERÍA"/>
    <s v="UDAD.SALUD MENTAL DE TACORONTE"/>
    <x v="1"/>
    <s v="224380"/>
    <s v="42093891G"/>
    <s v="ROSA GONZALEZ, LIDIA"/>
    <s v="AUXILIAR DE ENFERMERÍA"/>
    <d v="2026-01-07T00:00:00"/>
    <m/>
    <m/>
  </r>
  <r>
    <s v="252647"/>
    <s v="54050536F"/>
    <s v="MORALES FIGUEROA, GUACIMARA"/>
    <d v="2026-01-01T00:00:00"/>
    <d v="2026-01-07T00:00:00"/>
    <s v="174222"/>
    <s v="TEMPORAL. T. COM. INTER. N. ESTA"/>
    <s v="MES ACTUAL - INCAPACIDAD TEMPORAL"/>
    <s v="AUXILIAR DE ENFERMERÍA"/>
    <s v="E"/>
    <s v="S_9B_1a"/>
    <x v="3"/>
    <n v="7"/>
    <s v="AUXILIAR DE ENFERMERÍA"/>
    <s v="URGENCIAS"/>
    <x v="1"/>
    <s v="381003"/>
    <s v="43781158Z"/>
    <s v="MONTSERRAT DENIZ, GONZALO"/>
    <s v="AUXILIAR DE ENFERMERÍA"/>
    <d v="2026-01-07T00:00:00"/>
    <m/>
    <m/>
  </r>
  <r>
    <s v="228080"/>
    <s v="78570508R"/>
    <s v="PEREZ RODRIGUEZ, MARIA CRISTO"/>
    <d v="2026-01-01T00:00:00"/>
    <d v="2026-01-07T00:00:00"/>
    <s v="170872"/>
    <s v="TEMPORAL. T. COM. INTER. N. ESTA"/>
    <s v="MES ACTUAL - INCAPACIDAD TEMPORAL"/>
    <s v="AUXILIAR DE ENFERMERÍA"/>
    <s v="E"/>
    <s v="S_9B_1a"/>
    <x v="3"/>
    <n v="7"/>
    <s v="AUXILIAR DE ENFERMERÍA"/>
    <s v="URGENCIAS"/>
    <x v="1"/>
    <s v="310715"/>
    <s v="42076082C"/>
    <s v="MACHADO MACHADO, JUDITH"/>
    <s v="AUXILIAR DE ENFERMERÍA"/>
    <d v="2026-01-07T00:00:00"/>
    <m/>
    <m/>
  </r>
  <r>
    <s v="203150"/>
    <s v="54053298D"/>
    <s v="DIAZ RAMOS, YURENA"/>
    <d v="2026-01-01T00:00:00"/>
    <d v="2026-01-07T00:00:00"/>
    <s v="173326"/>
    <s v="TEMPORAL. T. COM. INTER. N. ESTA"/>
    <s v="VACACIONES Y LIBRANZAS"/>
    <s v="G ADMINISTRATIVO FUNCIÓN ADMINISTRATIVA"/>
    <s v="E"/>
    <s v="S_9B_1a"/>
    <x v="3"/>
    <n v="7"/>
    <s v="GRUPO ADMINISTRATIVO"/>
    <s v="ADMISIÓN URGENCIAS"/>
    <x v="0"/>
    <s v="374481"/>
    <s v="79075744L"/>
    <s v="RIVERO CASTRO, JOSE ANTONIO"/>
    <s v="GRUPO ADMINISTRATIVO"/>
    <d v="2026-01-07T00:00:00"/>
    <m/>
    <m/>
  </r>
  <r>
    <s v="397731"/>
    <s v="43773894H"/>
    <s v="AGUILAR VILLAR, MARIA ISABEL"/>
    <d v="2026-01-01T00:00:00"/>
    <d v="2026-01-07T00:00:00"/>
    <s v="167190"/>
    <s v="TEMPORAL. T. COM. INTER. N. ESTA"/>
    <s v="MES ACTUAL - INCAPACIDAD TEMPORAL"/>
    <s v="PINCHE"/>
    <s v="E"/>
    <s v="S_9B_1a"/>
    <x v="3"/>
    <n v="7"/>
    <s v="PINCHE"/>
    <s v="COCINA"/>
    <x v="2"/>
    <s v="212569"/>
    <s v="45436090G"/>
    <s v="RODRIGUEZ JORGE, ALICIA"/>
    <s v="PINCHE"/>
    <d v="2026-01-07T00:00:00"/>
    <m/>
    <m/>
  </r>
  <r>
    <s v="272740"/>
    <s v="43617085T"/>
    <s v="TRILLA ALLOZA, MARIANO JOSE"/>
    <d v="2026-01-01T00:00:00"/>
    <d v="2026-01-07T00:00:00"/>
    <s v="168889"/>
    <s v="TEMPORAL. T. COM. INTER. N. ESTA"/>
    <s v="MES ACTUAL - INCAPACIDAD TEMPORAL"/>
    <s v="LAVANDERO/A"/>
    <s v="E"/>
    <s v="S_9B_1a"/>
    <x v="3"/>
    <n v="7"/>
    <s v="LAVANDERIA"/>
    <s v="LAVANDERÍA HOSP.DEL TORAX"/>
    <x v="2"/>
    <s v="265596"/>
    <s v="52820914B"/>
    <s v="AFONSO GONZALEZ, NICOL"/>
    <s v="LAVANDERIA"/>
    <d v="2026-01-07T00:00:00"/>
    <m/>
    <m/>
  </r>
  <r>
    <s v="398286"/>
    <s v="78526796N"/>
    <s v="RODRIGUEZ CABRERA, ANA"/>
    <d v="2026-01-01T00:00:00"/>
    <d v="2026-01-07T00:00:00"/>
    <s v="174475"/>
    <s v="TEMPORAL. T. COM. INTER. N. ESTA"/>
    <s v="LIBRE DISPOSICION"/>
    <s v="TELEFONISTA"/>
    <s v="E"/>
    <s v="S_9B_1aV"/>
    <x v="3"/>
    <n v="7"/>
    <s v="TELEFONISTA"/>
    <s v="TELEFONISTAS"/>
    <x v="2"/>
    <s v="367345"/>
    <s v="45444101B"/>
    <s v="GONZALEZ HERNANDEZ, MARIA LUZ"/>
    <s v="TELEFONISTA"/>
    <d v="2026-01-07T00:00:00"/>
    <m/>
    <m/>
  </r>
  <r>
    <s v="398139"/>
    <s v="51151567G"/>
    <s v="SUAREZ JORGE, SARAY"/>
    <d v="2026-01-01T00:00:00"/>
    <d v="2026-01-08T00:00:00"/>
    <s v="173912"/>
    <s v="TEMPORAL. T. COM. INTER. N. ESTA"/>
    <s v="LIBRE DISPOSICION"/>
    <s v="TÉC ESPECIALISTA / RADIODIAGNÓSTICO"/>
    <s v="E"/>
    <s v="S_9B_1a"/>
    <x v="3"/>
    <n v="8"/>
    <s v="TÉCNICO ESPECIALISTA RADIODIAGNÓSTICO"/>
    <s v="AREA.ENFERMERIA - CAE LA LAGUNA-GENETO"/>
    <x v="1"/>
    <s v="361373"/>
    <s v="78693883G"/>
    <s v="GARCIA HERNANDEZ, JASMINA"/>
    <s v="TÉCNICO ESPECIALISTA RADIODIAGNÓSTICO"/>
    <d v="2026-01-08T00:00:00"/>
    <m/>
    <m/>
  </r>
  <r>
    <s v="356815"/>
    <s v="79064620G"/>
    <s v="RODRIGUEZ RODRIGUEZ, BRENDA"/>
    <d v="2026-01-01T00:00:00"/>
    <d v="2026-01-08T00:00:00"/>
    <s v="175584"/>
    <s v="TEMPORAL. T. COM. INTER. N. ESTA"/>
    <s v="MES ACTUAL - INCAPACIDAD TEMPORAL"/>
    <s v="TÉC ESPECIALISTA / LABORATORIO"/>
    <s v="E"/>
    <s v="S_9B_1a"/>
    <x v="3"/>
    <n v="8"/>
    <s v="TÉCNICO ESPECIALISTA LABORATORIO"/>
    <s v="LABOR.DE MICROBIOLOGIA Y CONTROL DE INF"/>
    <x v="1"/>
    <s v="353995"/>
    <s v="78404595X"/>
    <s v="HERNANDEZ PLASENCIA, LUISA ESTHER"/>
    <s v="TÉCNICO ESPECIALISTA LABORATORIO"/>
    <d v="2026-01-08T00:00:00"/>
    <m/>
    <m/>
  </r>
  <r>
    <s v="247555"/>
    <s v="79354220B"/>
    <s v="HORMIGA NEGRIN, ELENA"/>
    <d v="2026-01-03T00:00:00"/>
    <d v="2026-01-08T00:00:00"/>
    <s v="175610"/>
    <s v="TEMPORAL. T. COM. INTER. N. ESTA"/>
    <s v="MES ACTUAL - INCAPACIDAD TEMPORAL"/>
    <s v="ENFERMERO/A"/>
    <s v="E"/>
    <s v="S_9B_1a"/>
    <x v="3"/>
    <n v="6"/>
    <s v="ENFERMERA/O"/>
    <s v="PLANTA  6ª  PAR   - HOSP.EDIF.A"/>
    <x v="1"/>
    <s v="375878"/>
    <s v="79083902N"/>
    <s v="VERA NAVARRO, EMMANUEL"/>
    <s v="ENFERMERA/O"/>
    <d v="2026-01-08T00:00:00"/>
    <m/>
    <m/>
  </r>
  <r>
    <s v="272534"/>
    <s v="42280783K"/>
    <s v="GOMEZ REINA, YEFERSSON DARIO"/>
    <d v="2026-01-08T00:00:00"/>
    <d v="2026-01-08T00:00:00"/>
    <s v="175419"/>
    <s v="TEMPORAL. T. COM. INTER. N. ESTA"/>
    <s v="LIBRE DISPOSICION"/>
    <s v="AUXILIAR DE ENFERMERÍA"/>
    <s v="E"/>
    <s v="S_9B_1a"/>
    <x v="3"/>
    <n v="1"/>
    <s v="AUXILIAR DE ENFERMERÍA"/>
    <s v="PLANTA  7ª IMPAR - HOSP.EDIF.A"/>
    <x v="1"/>
    <s v="316185"/>
    <s v="42069850K"/>
    <s v="ACOSTA MELIAN, CARMEN"/>
    <s v="AUXILIAR DE ENFERMERÍA"/>
    <d v="2026-01-08T00:00:00"/>
    <m/>
    <m/>
  </r>
  <r>
    <s v="292596"/>
    <s v="78637801L"/>
    <s v="ABAD PEREZ, MARIA HOJARA"/>
    <d v="2026-01-08T00:00:00"/>
    <d v="2026-01-08T00:00:00"/>
    <s v="175533"/>
    <s v="TEMPORAL. T. COM. INTER. N. ESTA"/>
    <s v="LIBRE DISPOSICION"/>
    <s v="AUXILIAR DE ENFERMERÍA"/>
    <s v="E"/>
    <s v="S_9B_1a"/>
    <x v="3"/>
    <n v="1"/>
    <s v="AUXILIAR DE ENFERMERÍA"/>
    <s v="PLANTA  8ª IMPAR - HOSP.EDIF.A"/>
    <x v="1"/>
    <s v="204600"/>
    <s v="43781579K"/>
    <s v="ESPINOSA DIAZ, ELENA"/>
    <s v="AUXILIAR DE ENFERMERÍA"/>
    <d v="2026-01-08T00:00:00"/>
    <m/>
    <m/>
  </r>
  <r>
    <s v="272848"/>
    <s v="42290172A"/>
    <s v="VALENCIA MARTINEZ, RUTH ELIANA"/>
    <d v="2026-01-01T00:00:00"/>
    <d v="2026-01-08T00:00:00"/>
    <s v="175448"/>
    <s v="TEMPORAL. T. COM. INTER. N. ESTA"/>
    <s v="MES ACTUAL - INCAPACIDAD TEMPORAL"/>
    <s v="AUXILIAR DE ENFERMERÍA"/>
    <s v="E"/>
    <s v="S_9B_1a"/>
    <x v="3"/>
    <n v="8"/>
    <s v="AUXILIAR DE ENFERMERÍA"/>
    <s v="PLANTA 10ª  PAR  - HOSP.EDIF.A"/>
    <x v="1"/>
    <s v="366203"/>
    <s v="79065777B"/>
    <s v="CERCADO VILLALOBOS, RICCI DORIS"/>
    <s v="AUXILIAR DE ENFERMERÍA"/>
    <d v="2026-01-08T00:00:00"/>
    <m/>
    <m/>
  </r>
  <r>
    <s v="246253"/>
    <s v="43799180G"/>
    <s v="JORDAN GOMEZ, ANA BEATRIZ"/>
    <d v="2026-01-08T00:00:00"/>
    <d v="2026-01-08T00:00:00"/>
    <s v="175695"/>
    <s v="TEMPORAL. T. COM. INTER. N. ESTA"/>
    <s v="LIBRE DISPOSICION"/>
    <s v="AUXILIAR DE ENFERMERÍA"/>
    <s v="E"/>
    <s v="S_9B_1a"/>
    <x v="3"/>
    <n v="1"/>
    <s v="AUXILIAR DE ENFERMERÍA"/>
    <s v="PLANTILLA VOLANTE"/>
    <x v="1"/>
    <s v="362958"/>
    <s v="78695768A"/>
    <s v="GARIN DIAZ, GARA"/>
    <s v="AUXILIAR DE ENFERMERÍA"/>
    <d v="2026-01-08T00:00:00"/>
    <m/>
    <m/>
  </r>
  <r>
    <s v="203721"/>
    <s v="45447551B"/>
    <s v="ARTEAGA NAVARRO, EVA MARIA"/>
    <d v="2026-01-01T00:00:00"/>
    <d v="2026-01-08T00:00:00"/>
    <s v="175617"/>
    <s v="TEMPORAL. T. COM. INTER. N. ESTA"/>
    <s v="MES ACTUAL - INCAPACIDAD TEMPORAL"/>
    <s v="LIMPIADOR/A"/>
    <s v="E"/>
    <s v="S_9B_1a"/>
    <x v="3"/>
    <n v="8"/>
    <s v="LIMPIADORA"/>
    <s v="LIMPIEZA"/>
    <x v="2"/>
    <s v="208933"/>
    <s v="78729092T"/>
    <s v="RAMOS PLASENCIA, JOANAN AROE"/>
    <s v="LIMPIADORA"/>
    <d v="2026-01-08T00:00:00"/>
    <m/>
    <m/>
  </r>
  <r>
    <s v="296954"/>
    <s v="45449572P"/>
    <s v="NEGRIN HERNANDEZ, MARIA SANDRA"/>
    <d v="2026-01-01T00:00:00"/>
    <d v="2026-01-08T00:00:00"/>
    <s v="173859"/>
    <s v="TEMPORAL. T. COM. INTER. N. ESTA"/>
    <s v="LIBRE DISPOSICION"/>
    <s v="G ADMINISTRATIVO FUNCIÓN ADMINISTRATIVA"/>
    <s v="E"/>
    <s v="S_9B_1aV"/>
    <x v="3"/>
    <n v="8"/>
    <s v="GRUPO ADMINISTRATIVO"/>
    <s v="COORDINACIÓN DE INFORMACIÓN"/>
    <x v="4"/>
    <s v="311085"/>
    <s v="42066932R"/>
    <s v="HERNANDEZ LUJAN, FATIMA"/>
    <s v="TÉCNICO DE ATENCIÓN AL USUARIO"/>
    <d v="2026-01-08T00:00:00"/>
    <m/>
    <m/>
  </r>
  <r>
    <s v="365853"/>
    <s v="35633044H"/>
    <s v="PAZOS VENTOSO, OLGA"/>
    <d v="2026-01-01T00:00:00"/>
    <d v="2026-01-09T00:00:00"/>
    <s v="174957"/>
    <s v="TEMPORAL. T. COM. INTER. N. ESTA"/>
    <s v="MES VENCIDO - INCAPACIDAD TEMPORAL"/>
    <s v="ENFERMERO/A"/>
    <s v="E"/>
    <s v="S_9B_1a"/>
    <x v="3"/>
    <n v="9"/>
    <s v="ENFERMERA/O"/>
    <s v="ÁREA HOSPITALIZACIÓN DE TRÁNSITO"/>
    <x v="1"/>
    <s v="382999"/>
    <s v="78858404Y"/>
    <s v="HERRERA GARCIA, JENNIFER"/>
    <s v="ENFERMERA/O"/>
    <d v="2026-01-09T00:00:00"/>
    <m/>
    <m/>
  </r>
  <r>
    <s v="215022"/>
    <s v="51152790P"/>
    <s v="BARRETO MURGA, NATALIA"/>
    <d v="2026-01-01T00:00:00"/>
    <d v="2026-01-09T00:00:00"/>
    <s v="174243"/>
    <s v="TEMPORAL. T. COM. INTER. N. ESTA"/>
    <s v="MES VENCIDO - INCAPACIDAD TEMPORAL"/>
    <s v="ENFERMERO/A"/>
    <s v="E"/>
    <s v="S_9B_1a"/>
    <x v="3"/>
    <n v="9"/>
    <s v="ENFERMERA/O"/>
    <s v="AREA.ENFERMERIA - CAE LA LAGUNA-GENETO"/>
    <x v="1"/>
    <s v="353947"/>
    <s v="78695517M"/>
    <s v="PERDOMO CUBAS, GUADALUPE NIEVES"/>
    <s v="ENFERMERA/O"/>
    <d v="2026-01-09T00:00:00"/>
    <m/>
    <m/>
  </r>
  <r>
    <s v="225878"/>
    <s v="44411120Y"/>
    <s v="CLEMENTE GARCIA, GLORIA"/>
    <d v="2026-01-01T00:00:00"/>
    <d v="2026-01-09T00:00:00"/>
    <s v="163668"/>
    <s v="TEMPORAL. T. COM. INTER. N. ESTA"/>
    <s v="MES VENCIDO - INCAPACIDAD TEMPORAL"/>
    <s v="ENFERMERO/A"/>
    <s v="E"/>
    <s v="S_9B_1a"/>
    <x v="3"/>
    <n v="9"/>
    <s v="ENFERMERA/O"/>
    <s v="DIETÉTICA Y NUTRICIÓN"/>
    <x v="1"/>
    <s v="216468"/>
    <s v="76250462B"/>
    <s v="MARTIN MILLAN, MARIA JESUS"/>
    <s v="ENFERMERA/O"/>
    <d v="2026-01-09T00:00:00"/>
    <m/>
    <m/>
  </r>
  <r>
    <s v="247239"/>
    <s v="31001228B"/>
    <s v="LEON PORRAS, MILAGROS"/>
    <d v="2026-01-01T00:00:00"/>
    <d v="2026-01-09T00:00:00"/>
    <s v="173127"/>
    <s v="TEMPORAL. T. COM. INTER. N. ESTA"/>
    <s v="MES VENCIDO - INCAPACIDAD TEMPORAL"/>
    <s v="ENFERMERO/A"/>
    <s v="E"/>
    <s v="S_9B_1a"/>
    <x v="3"/>
    <n v="9"/>
    <s v="ENFERMERA/O"/>
    <s v="DIETÉTICA Y NUTRICIÓN"/>
    <x v="1"/>
    <s v="301696"/>
    <s v="43610049W"/>
    <s v="HERNANDEZ HERNANDEZ, LEONOR"/>
    <s v="SUPERVISOR/A DE UNIDAD"/>
    <d v="2026-01-09T00:00:00"/>
    <m/>
    <m/>
  </r>
  <r>
    <s v="205053"/>
    <s v="78497072G"/>
    <s v="LORENZO HERNANDEZ, CORALIA"/>
    <d v="2026-01-01T00:00:00"/>
    <d v="2026-01-09T00:00:00"/>
    <s v="166365"/>
    <s v="TEMPORAL. T. COM. INTER. N. ESTA"/>
    <s v="MES VENCIDO - INCAPACIDAD TEMPORAL"/>
    <s v="TÉC ESPECIALISTA / LABORATORIO"/>
    <s v="E"/>
    <s v="S_9B_1a"/>
    <x v="3"/>
    <n v="9"/>
    <s v="TÉCNICO ESPECIALISTA LABORATORIO"/>
    <s v="LABOR.DE MICROBIOLOGIA Y CONTROL DE INF"/>
    <x v="1"/>
    <s v="343589"/>
    <s v="43803131E"/>
    <s v="MORALES RODRIGUEZ, CARMEN SILVIA"/>
    <s v="TÉCNICO ESPECIALISTA LABORATORIO"/>
    <d v="2026-01-09T00:00:00"/>
    <m/>
    <m/>
  </r>
  <r>
    <s v="328324"/>
    <s v="54043248X"/>
    <s v="IGLESIAS AFONSO, SOFIA MARIA"/>
    <d v="2026-01-01T00:00:00"/>
    <d v="2026-01-09T00:00:00"/>
    <s v="175432"/>
    <s v="TEMPORAL. T. COM. INTER. N. ESTA"/>
    <s v="MES VENCIDO - INCAPACIDAD TEMPORAL"/>
    <s v="AUXILIAR DE ENFERMERÍA"/>
    <s v="E"/>
    <s v="S_9B_1a"/>
    <x v="3"/>
    <n v="9"/>
    <s v="AUXILIAR DE ENFERMERÍA"/>
    <s v="PLANTA 1ª - HOSPITALIZACIÓN EDIF. D"/>
    <x v="1"/>
    <s v="350682"/>
    <s v="43806235K"/>
    <s v="RODRIGUEZ ZAMORA, EVA PATRICIA"/>
    <s v="AUXILIAR DE ENFERMERÍA"/>
    <d v="2026-01-09T00:00:00"/>
    <m/>
    <m/>
  </r>
  <r>
    <s v="384325"/>
    <s v="70654912Q"/>
    <s v="FRANCEZON MONJE, STELLA MARIS"/>
    <d v="2026-01-01T00:00:00"/>
    <d v="2026-01-09T00:00:00"/>
    <s v="167866"/>
    <s v="TEMPORAL. T. COM. INTER. N. ESTA"/>
    <s v="MES VENCIDO - INCAPACIDAD TEMPORAL"/>
    <s v="TÉC ESPECIALISTA / RADIODIAGNÓSTICO"/>
    <s v="E"/>
    <s v="S_9B_1a"/>
    <x v="3"/>
    <n v="9"/>
    <s v="TÉCNICO ESPECIALISTA RADIODIAGNÓSTICO"/>
    <s v="RADIODIAGNOSTICO"/>
    <x v="1"/>
    <s v="311210"/>
    <s v="42097766S"/>
    <s v="ABREU GUTIERREZ, JOSE ANTONIO"/>
    <s v="TÉCNICO ESPECIALISTA RADIODIAGNÓSTICO"/>
    <d v="2026-01-09T00:00:00"/>
    <m/>
    <m/>
  </r>
  <r>
    <s v="334213"/>
    <s v="78675686T"/>
    <s v="AFONSO CASTILLA, CARMEN GLORIA"/>
    <d v="2026-01-08T00:00:00"/>
    <d v="2026-01-09T00:00:00"/>
    <s v="175635"/>
    <s v="TEMPORAL. T. COM. INTER. N. ESTA"/>
    <s v="MES VENCIDO - INCAPACIDAD TEMPORAL"/>
    <s v="AUXILIAR DE ENFERMERÍA"/>
    <s v="E"/>
    <s v="S_9B_1a"/>
    <x v="3"/>
    <n v="2"/>
    <s v="AUXILIAR DE ENFERMERÍA"/>
    <s v="URGENCIAS"/>
    <x v="1"/>
    <s v="382837"/>
    <s v="54050178V"/>
    <s v="HERNANDEZ SANTANA, MONTSERRAT"/>
    <s v="AUXILIAR DE ENFERMERÍA"/>
    <d v="2026-01-09T00:00:00"/>
    <m/>
    <m/>
  </r>
  <r>
    <s v="242002"/>
    <s v="78676533L"/>
    <s v="AVILA SUAREZ, MARIA DEL CRISTO"/>
    <d v="2026-01-01T00:00:00"/>
    <d v="2026-01-09T00:00:00"/>
    <s v="174581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96490"/>
    <s v="79357181M"/>
    <s v="MOH SALEM HAFED, AZZA"/>
    <s v="AUXILIAR DE ENFERMERÍA"/>
    <d v="2026-01-09T00:00:00"/>
    <m/>
    <m/>
  </r>
  <r>
    <s v="345847"/>
    <s v="77866458G"/>
    <s v="GRESA OSTOS, PAULA"/>
    <d v="2026-01-06T00:00:00"/>
    <d v="2026-01-09T00:00:00"/>
    <s v="175634"/>
    <s v="TEMPORAL. T. COM. INTER. N. ESTA"/>
    <s v="MES VENCIDO - INCAPACIDAD TEMPORAL"/>
    <s v="ENFERMERO/A"/>
    <s v="E"/>
    <s v="S_9B_1a"/>
    <x v="3"/>
    <n v="4"/>
    <s v="ENFERMERA/O"/>
    <s v="URGENCIAS"/>
    <x v="1"/>
    <s v="224602"/>
    <s v="79088771M"/>
    <s v="MARTIN NEGI, AIRAM"/>
    <s v="ENFERMERA/O"/>
    <d v="2026-01-09T00:00:00"/>
    <m/>
    <m/>
  </r>
  <r>
    <s v="383333"/>
    <s v="43486092S"/>
    <s v="QUINTERO TRUJILLO, HELENA"/>
    <d v="2026-01-01T00:00:00"/>
    <d v="2026-01-09T00:00:00"/>
    <s v="173300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63195"/>
    <s v="78564880P"/>
    <s v="FERNANDEZ GIL, DIANA"/>
    <s v="AUXILIAR DE ENFERMERÍA"/>
    <d v="2026-01-09T00:00:00"/>
    <m/>
    <m/>
  </r>
  <r>
    <s v="225213"/>
    <s v="78568508W"/>
    <s v="NAVARRO ABREU, LAVINIA"/>
    <d v="2026-01-01T00:00:00"/>
    <d v="2026-01-09T00:00:00"/>
    <s v="175454"/>
    <s v="TEMPORAL. T. COM. INTER. N. ESTA"/>
    <s v="LIBRE DISPOSICION"/>
    <s v="G ADMINISTRATIVO FUNCIÓN ADMINISTRATIVA"/>
    <s v="E"/>
    <s v="S_9B_1aV"/>
    <x v="3"/>
    <n v="9"/>
    <s v="GRUPO ADMINISTRATIVO"/>
    <s v="D.RRHH SERV.ADMINISTRACIÓN DE PERSONAL"/>
    <x v="5"/>
    <s v="203387"/>
    <s v="78569533S"/>
    <s v="SUAREZ PEREZ, CATALINA NAZARET"/>
    <s v="GRUPO ADMINISTRATIVO"/>
    <d v="2026-01-09T00:00:00"/>
    <m/>
    <m/>
  </r>
  <r>
    <s v="310476"/>
    <s v="54051657R"/>
    <s v="ALONSO GONZALEZ, DESIREE"/>
    <d v="2026-01-01T00:00:00"/>
    <d v="2026-01-09T00:00:00"/>
    <s v="175285"/>
    <s v="TEMPORAL. T. COM. INTER. N. ESTA"/>
    <s v="MES VENCIDO - INCAPACIDAD TEMPORAL"/>
    <s v="LAVANDERO/A"/>
    <s v="E"/>
    <s v="S_9B_1a"/>
    <x v="3"/>
    <n v="9"/>
    <s v="LAVANDERIA"/>
    <s v="LAVANDERÍA HOSP.DEL TORAX"/>
    <x v="2"/>
    <s v="393156"/>
    <s v="43611176W"/>
    <s v="GONZALEZ AFONSO, DANIEL"/>
    <s v="LAVANDERIA"/>
    <d v="2026-01-09T00:00:00"/>
    <m/>
    <m/>
  </r>
  <r>
    <s v="263173"/>
    <s v="39182491J"/>
    <s v="MOLINA HERNANDEZ, MARIA"/>
    <d v="2026-01-01T00:00:00"/>
    <d v="2026-01-09T00:00:00"/>
    <s v="173405"/>
    <s v="TEMPORAL. T. COM. INTER. N. ESTA"/>
    <s v="MES VENCIDO - INCAPACIDAD TEMPORAL"/>
    <s v="LIMPIADOR/A"/>
    <s v="E"/>
    <s v="S_9B_1a"/>
    <x v="3"/>
    <n v="9"/>
    <s v="LIMPIADORA"/>
    <s v="LIMPIEZA"/>
    <x v="2"/>
    <s v="366350"/>
    <s v="43827482Q"/>
    <s v="PADRON RODRIGUEZ, CAROLINA"/>
    <s v="LIMPIADORA"/>
    <d v="2026-01-09T00:00:00"/>
    <m/>
    <m/>
  </r>
  <r>
    <s v="237339"/>
    <s v="54055313T"/>
    <s v="MOYA CORREA, ROMINA"/>
    <d v="2026-01-01T00:00:00"/>
    <d v="2026-01-09T00:00:00"/>
    <s v="173269"/>
    <s v="TEMPORAL. T. COM. INTER. N. ESTA"/>
    <s v="MES VENCIDO - INCAPACIDAD TEMPORAL"/>
    <s v="LIMPIADOR/A"/>
    <s v="E"/>
    <s v="S_9B_1a"/>
    <x v="3"/>
    <n v="9"/>
    <s v="LIMPIADORA"/>
    <s v="LIMPIEZA"/>
    <x v="2"/>
    <s v="271555"/>
    <s v="45437264M"/>
    <s v="RODRIGUEZ CABRERA, MARIA MERCEDES"/>
    <s v="LIMPIADORA"/>
    <d v="2026-01-09T00:00:00"/>
    <m/>
    <m/>
  </r>
  <r>
    <s v="260866"/>
    <s v="21662310J"/>
    <s v="YAÑEZ VALLEJO, EVA ANTONIA"/>
    <d v="2026-01-01T00:00:00"/>
    <d v="2026-01-09T00:00:00"/>
    <s v="174860"/>
    <s v="TEMPORAL. T. COM. INTER. N. ESTA"/>
    <s v="LIBRE DISPOSICION"/>
    <s v="G ADMINISTRATIVO FUNCIÓN ADMINISTRATIVA"/>
    <s v="E"/>
    <s v="S_9B_1aV"/>
    <x v="3"/>
    <n v="9"/>
    <s v="GRUPO ADMINISTRATIVO"/>
    <s v="ATENCION AL USUARIO"/>
    <x v="4"/>
    <s v="266617"/>
    <s v="78703100K"/>
    <s v="GONZALEZ CRUZ, YAIZA"/>
    <s v="GRUPO ADMINISTRATIVO"/>
    <d v="2026-01-09T00:00:00"/>
    <m/>
    <m/>
  </r>
  <r>
    <s v="236204"/>
    <s v="43833401R"/>
    <s v="PEREZ PEREZ, MIRIAM"/>
    <d v="2026-01-01T00:00:00"/>
    <d v="2026-01-11T00:00:00"/>
    <s v="172924"/>
    <s v="TEMPORAL. T. COM. INTER. N. ESTA"/>
    <s v="LIBRE DISPOSICION"/>
    <s v="TÉCNICA/O AUXILIAR DE FARMACIA"/>
    <s v="E"/>
    <s v="S_9B_1aV"/>
    <x v="3"/>
    <n v="11"/>
    <s v="TÉCNICA/O AUXILIAR DE FARMACIA"/>
    <s v="ALMACÉN DE FARMACIA"/>
    <x v="1"/>
    <s v="360702"/>
    <s v="78859009J"/>
    <s v="CASTRO FARIÑA, NATALIA"/>
    <s v="TÉCNICA/O AUXILIAR DE FARMACIA"/>
    <d v="2026-01-11T00:00:00"/>
    <m/>
    <m/>
  </r>
  <r>
    <s v="321549"/>
    <s v="43485654Z"/>
    <s v="FARRAIS LABRADOR, ADRIAN"/>
    <d v="2026-01-01T00:00:00"/>
    <d v="2026-01-11T00:00:00"/>
    <s v="172258"/>
    <s v="TEMPORAL. T. COM. INTER. N. ESTA"/>
    <s v="MES VENCIDO - INCAPACIDAD TEMPORAL"/>
    <s v="ENFERMERO/A"/>
    <s v="E"/>
    <s v="S_9B_1a"/>
    <x v="3"/>
    <n v="11"/>
    <s v="ENFERMERA/O"/>
    <s v="PLANTA BAJA - HOSP.EDIF.M."/>
    <x v="1"/>
    <s v="239390"/>
    <s v="79088275S"/>
    <s v="NESTARES DURAN, NOHELIA ELIZABETH"/>
    <s v="ENFERMERA/O"/>
    <d v="2026-01-11T00:00:00"/>
    <m/>
    <m/>
  </r>
  <r>
    <s v="279510"/>
    <s v="51201019Y"/>
    <s v="MESA MARTIN, JUAN JOSE"/>
    <d v="2026-01-01T00:00:00"/>
    <d v="2026-01-11T00:00:00"/>
    <s v="168730"/>
    <s v="TEMPORAL. T. COM. INTER. N. ESTA"/>
    <s v="LACTANCIA"/>
    <s v="ENFERMERO/A"/>
    <s v="E"/>
    <s v="S_9B_1a"/>
    <x v="3"/>
    <n v="11"/>
    <s v="ENFERMERA/O"/>
    <s v="UDAD.CORONARIAS"/>
    <x v="1"/>
    <s v="367484"/>
    <s v="54059159M"/>
    <s v="DIAZ FLORES, MELISA JANET"/>
    <s v="ENFERMERA/O"/>
    <d v="2026-01-11T00:00:00"/>
    <m/>
    <m/>
  </r>
  <r>
    <s v="345847"/>
    <s v="77866458G"/>
    <s v="GRESA OSTOS, PAULA"/>
    <d v="2026-01-10T00:00:00"/>
    <d v="2026-01-11T00:00:00"/>
    <s v="175837"/>
    <s v="TEMPORAL. T. COM. INTER. N. ESTA"/>
    <s v="LIBRE DISPOSICION"/>
    <s v="ENFERMERO/A"/>
    <s v="E"/>
    <s v="S_9B_1a"/>
    <x v="3"/>
    <n v="2"/>
    <s v="ENFERMERA/O"/>
    <s v="URGENCIAS"/>
    <x v="1"/>
    <s v="252785"/>
    <s v="21138054L"/>
    <s v="GONZALEZ RODRIGUEZ, MARTA"/>
    <s v="ENFERMERA/O"/>
    <d v="2026-01-11T00:00:00"/>
    <m/>
    <m/>
  </r>
  <r>
    <s v="249602"/>
    <s v="Y1991448F"/>
    <s v="IONICHEV, SERGEY"/>
    <d v="2026-01-06T00:00:00"/>
    <d v="2026-01-11T00:00:00"/>
    <s v="175636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37692"/>
    <s v="54117767D"/>
    <s v="CAMPOS GARCIA, ADONAIS JESUS"/>
    <s v="AUXILIAR DE ENFERMERÍA"/>
    <d v="2026-01-11T00:00:00"/>
    <m/>
    <m/>
  </r>
  <r>
    <s v="294431"/>
    <s v="54108547N"/>
    <s v="MARRERO HERRERA, MARIA HARIDIAN"/>
    <d v="2026-01-01T00:00:00"/>
    <d v="2026-01-11T00:00:00"/>
    <s v="173857"/>
    <s v="TEMPORAL. T. COM. INTER. N. ESTA"/>
    <s v="LIBRE DISPOSICION"/>
    <s v="G ADMINISTRATIVO FUNCIÓN ADMINISTRATIVA"/>
    <s v="E"/>
    <s v="S_9B_1aV"/>
    <x v="3"/>
    <n v="11"/>
    <s v="GRUPO ADMINISTRATIVO"/>
    <s v="COORDINACIÓN DE INFORMACIÓN"/>
    <x v="4"/>
    <s v="208261"/>
    <s v="42089334R"/>
    <s v="PEREZ SANTIAGO, ANA MARIA"/>
    <s v="TÉCNICO DE ATENCIÓN AL USUARIO"/>
    <d v="2026-01-11T00:00:00"/>
    <m/>
    <m/>
  </r>
  <r>
    <s v="247239"/>
    <s v="31001228B"/>
    <s v="LEON PORRAS, MILAGROS"/>
    <d v="2026-01-10T00:00:00"/>
    <d v="2026-01-12T00:00:00"/>
    <s v="175746"/>
    <s v="TEMPORAL. T. COM. INTER. N. ESTA"/>
    <s v="LIBRE DISPOSICION"/>
    <s v="ENFERMERO/A"/>
    <s v="E"/>
    <s v="S_9B_1a"/>
    <x v="3"/>
    <n v="3"/>
    <s v="ENFERMERA/O"/>
    <s v="DIETÉTICA Y NUTRICIÓN"/>
    <x v="1"/>
    <s v="298734"/>
    <s v="43837531Z"/>
    <s v="GONZALEZ BARRERA, IKER"/>
    <s v="ENFERMERA/O"/>
    <d v="2026-01-12T00:00:00"/>
    <m/>
    <m/>
  </r>
  <r>
    <s v="220612"/>
    <s v="02554279Z"/>
    <s v="FERNANDEZ MARQUEZ, PAULA"/>
    <d v="2026-01-01T00:00:00"/>
    <d v="2026-01-12T00:00:00"/>
    <s v="174829"/>
    <s v="TEMPORAL. T. COM. INTER. N. ESTA"/>
    <s v="MES VENCIDO - INCAPACIDAD TEMPORAL"/>
    <s v="ENFERMERO/A"/>
    <s v="E"/>
    <s v="S_9B_1a"/>
    <x v="3"/>
    <n v="12"/>
    <s v="ENFERMERA/O"/>
    <s v="PLANTA  7ª IMPAR - HOSP.EDIF.A"/>
    <x v="1"/>
    <s v="346982"/>
    <s v="31854611W"/>
    <s v="PIÑERO NAVAS, MARIA LUZ"/>
    <s v="ENFERMERA/O"/>
    <d v="2026-01-12T00:00:00"/>
    <m/>
    <m/>
  </r>
  <r>
    <s v="367883"/>
    <s v="55436916Q"/>
    <s v="CAZACU ISPAS, MARICELA"/>
    <d v="2026-01-01T00:00:00"/>
    <d v="2026-01-12T00:00:00"/>
    <s v="174725"/>
    <s v="TEMPORAL. T. COM. INTER. N. ESTA"/>
    <s v="MES VENCIDO - INCAPACIDAD TEMPORAL"/>
    <s v="AUXILIAR DE ENFERMERÍA"/>
    <s v="E"/>
    <s v="S_9B_1a"/>
    <x v="3"/>
    <n v="12"/>
    <s v="AUXILIAR DE ENFERMERÍA"/>
    <s v="PLANTA 10ª  PAR  - HOSP.EDIF.A"/>
    <x v="1"/>
    <s v="368874"/>
    <s v="78568483T"/>
    <s v="GONZALEZ TOSCO, VANESA"/>
    <s v="AUXILIAR DE ENFERMERÍA"/>
    <d v="2026-01-12T00:00:00"/>
    <m/>
    <m/>
  </r>
  <r>
    <s v="244665"/>
    <s v="51202705J"/>
    <s v="ARAUJO DE OLIVEIRA, VERONICA"/>
    <d v="2026-01-01T00:00:00"/>
    <d v="2026-01-12T00:00:00"/>
    <s v="175339"/>
    <s v="TEMPORAL. T. COM. INTER. N. ESTA"/>
    <s v="MES VENCIDO - INCAPACIDAD TEMPORAL"/>
    <s v="AUXILIAR DE ENFERMERÍA"/>
    <s v="E"/>
    <s v="S_9B_1a"/>
    <x v="3"/>
    <n v="12"/>
    <s v="AUXILIAR DE ENFERMERÍA"/>
    <s v="PLANTILLA VOLANTE"/>
    <x v="1"/>
    <s v="206974"/>
    <s v="78558178E"/>
    <s v="LOPEZ LEDESMA, ELVIRA EUGENIA"/>
    <s v="AUXILIAR DE ENFERMERÍA"/>
    <d v="2026-01-12T00:00:00"/>
    <m/>
    <m/>
  </r>
  <r>
    <s v="303100"/>
    <s v="44826800F"/>
    <s v="SANTISO MATA, LORENA"/>
    <d v="2026-01-01T00:00:00"/>
    <d v="2026-01-12T00:00:00"/>
    <s v="172954"/>
    <s v="TEMPORAL. T. COM. INTER. N. ESTA"/>
    <s v="MES VENCIDO - INCAPACIDAD TEMPORAL"/>
    <s v="AUXILIAR DE ENFERMERÍA"/>
    <s v="E"/>
    <s v="S_9B_1a"/>
    <x v="3"/>
    <n v="12"/>
    <s v="AUXILIAR DE ENFERMERÍA"/>
    <s v="PLANTILLA VOLANTE"/>
    <x v="1"/>
    <s v="340185"/>
    <s v="45453804P"/>
    <s v="ENRIQUE RODRIGUEZ, ANSELMA MARIA"/>
    <s v="AUXILIAR DE ENFERMERÍA"/>
    <d v="2026-01-12T00:00:00"/>
    <m/>
    <m/>
  </r>
  <r>
    <s v="298876"/>
    <s v="51166257C"/>
    <s v="GARCIA DORTA, CARLA"/>
    <d v="2026-01-01T00:00:00"/>
    <d v="2026-01-12T00:00:00"/>
    <s v="172617"/>
    <s v="TEMPORAL. T. COM. INTER. N. ESTA"/>
    <s v="MES VENCIDO - INCAPACIDAD TEMPORAL"/>
    <s v="ENFERMERO/A"/>
    <s v="E"/>
    <s v="S_9B_1a"/>
    <x v="3"/>
    <n v="12"/>
    <s v="ENFERMERA/O"/>
    <s v="UDAD.ENDOSCOPIA"/>
    <x v="1"/>
    <s v="226721"/>
    <s v="43831118H"/>
    <s v="PIÑERO ORTIZ, MELISA"/>
    <s v="ENFERMERA/O"/>
    <d v="2026-01-12T00:00:00"/>
    <m/>
    <m/>
  </r>
  <r>
    <s v="275709"/>
    <s v="78563699T"/>
    <s v="GARCIA ALVAREZ, DAVID"/>
    <d v="2026-01-09T00:00:00"/>
    <d v="2026-01-12T00:00:00"/>
    <s v="174809"/>
    <s v="TEMPORAL. T. COM. INTER. N. ESTA"/>
    <s v="VACACIONES Y LIBRANZAS"/>
    <s v="CALEFACTOR/A"/>
    <s v="E"/>
    <s v="S_9B_1a"/>
    <x v="3"/>
    <n v="4"/>
    <s v="CALEFACTOR"/>
    <s v="CALDERAS"/>
    <x v="3"/>
    <s v="232563"/>
    <s v="78696834B"/>
    <s v="SANTOS DELGADO, JOSUE"/>
    <s v="CALEFACTOR"/>
    <d v="2026-01-12T00:00:00"/>
    <m/>
    <m/>
  </r>
  <r>
    <s v="216695"/>
    <s v="78563470R"/>
    <s v="HERNANDEZ REYES, MELQUIADES"/>
    <d v="2026-01-01T00:00:00"/>
    <d v="2026-01-12T00:00:00"/>
    <s v="173406"/>
    <s v="TEMPORAL. T. COM. INTER. N. ESTA"/>
    <s v="MES VENCIDO - INCAPACIDAD TEMPORAL"/>
    <s v="LIMPIADOR/A"/>
    <s v="E"/>
    <s v="S_9B_1a"/>
    <x v="3"/>
    <n v="12"/>
    <s v="LIMPIADORA"/>
    <s v="LIMPIEZA"/>
    <x v="2"/>
    <s v="206527"/>
    <s v="54044694F"/>
    <s v="ROMERO DIAZ, ANTONIO ISMAEL"/>
    <s v="LIMPIADORA"/>
    <d v="2026-01-12T00:00:00"/>
    <m/>
    <m/>
  </r>
  <r>
    <s v="264835"/>
    <s v="79209826B"/>
    <s v="NODA CORREA, MAIRON JESUS"/>
    <d v="2026-01-01T00:00:00"/>
    <d v="2026-01-12T00:00:00"/>
    <s v="173270"/>
    <s v="TEMPORAL. T. COM. INTER. N. ESTA"/>
    <s v="MES VENCIDO - INCAPACIDAD TEMPORAL"/>
    <s v="LIMPIADOR/A"/>
    <s v="E"/>
    <s v="S_9B_1a"/>
    <x v="3"/>
    <n v="12"/>
    <s v="LIMPIADORA"/>
    <s v="LIMPIEZA"/>
    <x v="2"/>
    <s v="221908"/>
    <s v="42189104C"/>
    <s v="HERNANDEZ RODRIGUEZ, DESIREE"/>
    <s v="LIMPIADORA"/>
    <d v="2026-01-12T00:00:00"/>
    <m/>
    <m/>
  </r>
  <r>
    <s v="311864"/>
    <s v="43623747S"/>
    <s v="ROMERO JORGE, MARIA CANDELARIA"/>
    <d v="2026-01-01T00:00:00"/>
    <d v="2026-01-12T00:00:00"/>
    <s v="174474"/>
    <s v="TEMPORAL. T. COM. INTER. N. ESTA"/>
    <s v="VACACIONES Y LIBRANZAS"/>
    <s v="TELEFONISTA"/>
    <s v="E"/>
    <s v="S_9B_1a"/>
    <x v="3"/>
    <n v="12"/>
    <s v="TELEFONISTA"/>
    <s v="TELEFONISTAS"/>
    <x v="2"/>
    <s v="336709"/>
    <s v="43785467E"/>
    <s v="SANCHEZ HENRIQUEZ, MACARENA"/>
    <s v="TELEFONISTA"/>
    <d v="2026-01-12T00:00:00"/>
    <m/>
    <m/>
  </r>
  <r>
    <s v="229437"/>
    <s v="53928024Q"/>
    <s v="ARROYO LAVADO, ANGELA"/>
    <d v="2026-01-01T00:00:00"/>
    <d v="2026-01-13T00:00:00"/>
    <s v="175170"/>
    <s v="TEMPORAL. T. COM. INTER. N. ESTA"/>
    <s v="MES VENCIDO - INCAPACIDAD TEMPORAL"/>
    <s v="ENFERMERO/A"/>
    <s v="E"/>
    <s v="S_9B_1a"/>
    <x v="3"/>
    <n v="13"/>
    <s v="ENFERMERA/O"/>
    <s v="CONSULTA CARDIOLOGÍA"/>
    <x v="1"/>
    <s v="318965"/>
    <s v="43366931V"/>
    <s v="DORTA MARTIN, MIRIAM"/>
    <s v="ENFERMERA/O"/>
    <d v="2026-01-13T00:00:00"/>
    <m/>
    <m/>
  </r>
  <r>
    <s v="236465"/>
    <s v="78854311F"/>
    <s v="EXPOSITO ESTRADA, YURENA"/>
    <d v="2026-01-02T00:00:00"/>
    <d v="2026-01-13T00:00:00"/>
    <s v="175596"/>
    <s v="TEMPORAL. T. COM. INTER. N. ESTA"/>
    <s v="MES VENCIDO - INCAPACIDAD TEMPORAL"/>
    <s v="AUXILIAR DE ENFERMERÍA"/>
    <s v="E"/>
    <s v="S_9B_1a"/>
    <x v="3"/>
    <n v="12"/>
    <s v="AUXILIAR DE ENFERMERÍA"/>
    <s v="DIETÉTICA Y NUTRICIÓN"/>
    <x v="1"/>
    <s v="277983"/>
    <s v="42293160R"/>
    <s v="ESCOBAR SANTILLAN, LOURDES ELIZABETH"/>
    <s v="AUXILIAR DE ENFERMERÍA"/>
    <d v="2026-01-13T00:00:00"/>
    <m/>
    <m/>
  </r>
  <r>
    <s v="360031"/>
    <s v="54053041M"/>
    <s v="LEDESMA MONTERO, AMANDA"/>
    <d v="2026-01-01T00:00:00"/>
    <d v="2026-01-13T00:00:00"/>
    <s v="174069"/>
    <s v="TEMPORAL. T. COM. INTER. N. ESTA"/>
    <s v="LIBRE DISPOSICION"/>
    <s v="AUXILIAR DE ENFERMERÍA"/>
    <s v="E"/>
    <s v="S_9B_1aV"/>
    <x v="3"/>
    <n v="13"/>
    <s v="AUXILIAR DE ENFERMERÍA"/>
    <s v="DIETÉTICA Y NUTRICIÓN"/>
    <x v="1"/>
    <s v="277983"/>
    <s v="42293160R"/>
    <s v="ESCOBAR SANTILLAN, LOURDES ELIZABETH"/>
    <s v="AUXILIAR DE ENFERMERÍA"/>
    <d v="2026-01-13T00:00:00"/>
    <m/>
    <m/>
  </r>
  <r>
    <s v="295293"/>
    <s v="42237400Q"/>
    <s v="CRESPO RODRIGUEZ, TANIA AMELIA"/>
    <d v="2026-01-01T00:00:00"/>
    <d v="2026-01-13T00:00:00"/>
    <s v="174850"/>
    <s v="TEMPORAL. T. COM. INTER. N. ESTA"/>
    <s v="MES VENCIDO - INCAPACIDAD TEMPORAL"/>
    <s v="TÉC ESPECIALISTA / LABORATORIO"/>
    <s v="E"/>
    <s v="S_9B_1a"/>
    <x v="3"/>
    <n v="13"/>
    <s v="TÉCNICO ESPECIALISTA LABORATORIO"/>
    <s v="LABOR.DE MICROBIOLOGIA Y CONTROL DE INF"/>
    <x v="1"/>
    <s v="272351"/>
    <s v="42183772R"/>
    <s v="MARTIN ALVAREZ, RUTH"/>
    <s v="TÉCNICO ESPECIALISTA LABORATORIO"/>
    <d v="2026-01-13T00:00:00"/>
    <m/>
    <m/>
  </r>
  <r>
    <s v="262304"/>
    <s v="78856121T"/>
    <s v="ILLADA GUTIERREZ, MIGUEL ANGEL"/>
    <d v="2026-01-01T00:00:00"/>
    <d v="2026-01-13T00:00:00"/>
    <s v="169553"/>
    <s v="TEMPORAL. T. COM. INTER. N. ESTA"/>
    <s v="MES VENCIDO - INCAPACIDAD TEMPORAL"/>
    <s v="AUXILIAR DE ENFERMERÍA"/>
    <s v="E"/>
    <s v="S_9B_1a"/>
    <x v="3"/>
    <n v="13"/>
    <s v="AUXILIAR DE ENFERMERÍA"/>
    <s v="PARITORIO"/>
    <x v="1"/>
    <s v="252520"/>
    <s v="42844888M"/>
    <s v="ORTEGA PERDOMO, ISABEL PILAR"/>
    <s v="AUXILIAR DE ENFERMERÍA"/>
    <d v="2026-01-13T00:00:00"/>
    <m/>
    <m/>
  </r>
  <r>
    <s v="343226"/>
    <s v="79081008Q"/>
    <s v="SOSA BRITO, CRISTIAN"/>
    <d v="2026-01-01T00:00:00"/>
    <d v="2026-01-13T00:00:00"/>
    <s v="171963"/>
    <s v="TEMPORAL. T. COM. INTER. N. ESTA"/>
    <s v="MES VENCIDO - INCAPACIDAD TEMPORAL"/>
    <s v="AUXILIAR DE ENFERMERÍA"/>
    <s v="E"/>
    <s v="S_9B_1a"/>
    <x v="3"/>
    <n v="13"/>
    <s v="AUXILIAR DE ENFERMERÍA"/>
    <s v="PLANTILLA VOLANTE"/>
    <x v="1"/>
    <s v="270447"/>
    <s v="43611550P"/>
    <s v="ALVAREZ RIGOR, CONCEPCION"/>
    <s v="AUXILIAR DE ENFERMERÍA"/>
    <d v="2026-01-13T00:00:00"/>
    <m/>
    <m/>
  </r>
  <r>
    <s v="377332"/>
    <s v="51151971V"/>
    <s v="SUAREZ DIAZ, MAYELIN"/>
    <d v="2026-01-01T00:00:00"/>
    <d v="2026-01-13T00:00:00"/>
    <s v="171822"/>
    <s v="TEMPORAL. T. COM. INTER. N. ESTA"/>
    <s v="LACTANCIA"/>
    <s v="AUXILIAR DE ENFERMERÍA"/>
    <s v="E"/>
    <s v="S_9B_1a"/>
    <x v="3"/>
    <n v="13"/>
    <s v="AUXILIAR DE ENFERMERÍA"/>
    <s v="PLANTILLA VOLANTE"/>
    <x v="1"/>
    <s v="265081"/>
    <s v="43385726K"/>
    <s v="CARBALLO PEREZ, IVANA"/>
    <s v="AUXILIAR DE ENFERMERÍA"/>
    <d v="2026-01-13T00:00:00"/>
    <m/>
    <m/>
  </r>
  <r>
    <s v="221219"/>
    <s v="43830838Z"/>
    <s v="PADRON ACOSTA, NOEMI"/>
    <d v="2026-01-01T00:00:00"/>
    <d v="2026-01-13T00:00:00"/>
    <s v="174012"/>
    <s v="TEMPORAL. T. COM. INTER. N. ESTA"/>
    <s v="LIBRE DISPOSICION"/>
    <s v="CELADOR/A"/>
    <s v="E"/>
    <s v="S_9B_1aV"/>
    <x v="3"/>
    <n v="13"/>
    <s v="CELADOR"/>
    <s v="SUBDIRECCIÓN ENFERMERÍA"/>
    <x v="1"/>
    <s v="362667"/>
    <s v="78565180D"/>
    <s v="VERA GONZALEZ, PEDRO MARTIN"/>
    <s v="CELADOR"/>
    <d v="2026-01-13T00:00:00"/>
    <m/>
    <m/>
  </r>
  <r>
    <s v="257981"/>
    <s v="54052690E"/>
    <s v="HERNANDEZ CAMPOS, SARAI"/>
    <d v="2026-01-01T00:00:00"/>
    <d v="2026-01-13T00:00:00"/>
    <s v="175501"/>
    <s v="TEMPORAL. T. COM. INTER. N. ESTA"/>
    <s v="MES VENCIDO - INCAPACIDAD TEMPORAL"/>
    <s v="AUXILIAR DE ENFERMERÍA"/>
    <s v="E"/>
    <s v="S_9B_1a"/>
    <x v="3"/>
    <n v="13"/>
    <s v="AUXILIAR DE ENFERMERÍA"/>
    <s v="U.V.I."/>
    <x v="1"/>
    <s v="258003"/>
    <s v="54042039C"/>
    <s v="GONZALEZ SUAREZ, RAQUEL"/>
    <s v="AUXILIAR DE ENFERMERÍA"/>
    <d v="2026-01-13T00:00:00"/>
    <m/>
    <m/>
  </r>
  <r>
    <s v="213168"/>
    <s v="51154623R"/>
    <s v="CASTRO TOME, GARA LEONOR"/>
    <d v="2026-01-13T00:00:00"/>
    <d v="2026-01-13T00:00:00"/>
    <s v="175841"/>
    <s v="TEMPORAL. T. COM. INTER. N. ESTA"/>
    <s v="MES VENCIDO - INCAPACIDAD TEMPORAL"/>
    <s v="AUXILIAR DE ENFERMERÍA"/>
    <s v="E"/>
    <s v="S_9B_1a"/>
    <x v="3"/>
    <n v="1"/>
    <s v="AUXILIAR DE ENFERMERÍA"/>
    <s v="URGENCIAS"/>
    <x v="1"/>
    <s v="245836"/>
    <s v="54112837R"/>
    <s v="URBINA PAEZ, VERUSKA ANDREINA"/>
    <s v="AUXILIAR DE ENFERMERÍA"/>
    <d v="2026-01-13T00:00:00"/>
    <m/>
    <m/>
  </r>
  <r>
    <s v="204267"/>
    <s v="45445276J"/>
    <s v="DE ARMAS SUAREZ, LUZ MARINA"/>
    <d v="2026-01-01T00:00:00"/>
    <d v="2026-01-13T00:00:00"/>
    <s v="169274"/>
    <s v="TEMPORAL. T. COM. INTER. N. ESTA"/>
    <s v="MES VENCIDO - INCAPACIDAD TEMPORAL"/>
    <s v="AUXILIAR DE ENFERMERÍA"/>
    <s v="E"/>
    <s v="S_9B_1a"/>
    <x v="3"/>
    <n v="13"/>
    <s v="AUXILIAR DE ENFERMERÍA"/>
    <s v="URGENCIAS"/>
    <x v="1"/>
    <s v="238900"/>
    <s v="13137366L"/>
    <s v="RASTRILLA TERAN, FABIOLA"/>
    <s v="AUXILIAR DE ENFERMERÍA"/>
    <d v="2026-01-13T00:00:00"/>
    <m/>
    <m/>
  </r>
  <r>
    <s v="356546"/>
    <s v="45705880G"/>
    <s v="BARREIROS GONZALEZ, DULCE MARIA"/>
    <d v="2026-01-01T00:00:00"/>
    <d v="2026-01-13T00:00:00"/>
    <s v="174832"/>
    <s v="TEMPORAL. T. COM. INTER. N. ESTA"/>
    <s v="LIBRE DISPOSICION"/>
    <s v="G ADMINISTRATIVO FUNCIÓN ADMINISTRATIVA"/>
    <s v="E"/>
    <s v="S_9B_1aV"/>
    <x v="3"/>
    <n v="13"/>
    <s v="GRUPO ADMINISTRATIVO"/>
    <s v="ADMISIÓN CENTRAL"/>
    <x v="0"/>
    <s v="297376"/>
    <s v="54042251W"/>
    <s v="SUAREZ RODRIGUEZ, MARIA SONIA"/>
    <s v="GRUPO ADMINISTRATIVO"/>
    <d v="2026-01-13T00:00:00"/>
    <m/>
    <m/>
  </r>
  <r>
    <s v="264835"/>
    <s v="79209826B"/>
    <s v="NODA CORREA, MAIRON JESUS"/>
    <d v="2026-01-13T00:00:00"/>
    <d v="2026-01-13T00:00:00"/>
    <s v="176159"/>
    <s v="TEMPORAL. T. COM. INTER. N. ESTA"/>
    <s v="LIBRE DISPOSICION"/>
    <s v="LIMPIADOR/A"/>
    <s v="E"/>
    <s v="S_9B_1a"/>
    <x v="3"/>
    <n v="1"/>
    <s v="LIMPIADORA"/>
    <s v="LIMPIEZA"/>
    <x v="2"/>
    <s v="366414"/>
    <s v="43798933X"/>
    <s v="ARVELO GONZALEZ, DULCE MARIA"/>
    <s v="LIMPIADORA"/>
    <d v="2026-01-13T00:00:00"/>
    <m/>
    <m/>
  </r>
  <r>
    <s v="246253"/>
    <s v="43799180G"/>
    <s v="JORDAN GOMEZ, ANA BEATRIZ"/>
    <d v="2026-01-09T00:00:00"/>
    <d v="2026-01-14T00:00:00"/>
    <s v="175682"/>
    <s v="TEMPORAL. T. COM. INTER. N. ESTA"/>
    <s v="MES VENCIDO - INCAPACIDAD TEMPORAL"/>
    <s v="AUXILIAR DE ENFERMERÍA"/>
    <s v="E"/>
    <s v="S_9B_1a"/>
    <x v="3"/>
    <n v="6"/>
    <s v="AUXILIAR DE ENFERMERÍA"/>
    <s v="PLANTA 4ª - HOSPITALIZACIÓN EDIF. D"/>
    <x v="1"/>
    <s v="337322"/>
    <s v="43784430C"/>
    <s v="RODRIGUEZ ABREU, ANA ELISA"/>
    <s v="AUXILIAR DE ENFERMERÍA"/>
    <d v="2026-01-14T00:00:00"/>
    <m/>
    <m/>
  </r>
  <r>
    <s v="270456"/>
    <s v="79195881G"/>
    <s v="HERRERA EXPOSITO, ALEJANDRO"/>
    <d v="2026-01-01T00:00:00"/>
    <d v="2026-01-14T00:00:00"/>
    <s v="175398"/>
    <s v="TEMPORAL. T. COM. INTER. N. ESTA"/>
    <s v="MES VENCIDO - INCAPACIDAD TEMPORAL"/>
    <s v="ENFERMERO/A"/>
    <s v="E"/>
    <s v="S_9B_1a"/>
    <x v="3"/>
    <n v="14"/>
    <s v="ENFERMERA/O"/>
    <s v="URGENCIAS"/>
    <x v="1"/>
    <s v="249195"/>
    <s v="53586710E"/>
    <s v="MARQUEZ BERNAL, MARIA JOSE"/>
    <s v="ENFERMERA/O"/>
    <d v="2026-01-14T00:00:00"/>
    <m/>
    <m/>
  </r>
  <r>
    <s v="296095"/>
    <s v="32100388R"/>
    <s v="RIVELOTT REGUERA, MARIA ANDREA"/>
    <d v="2026-01-09T00:00:00"/>
    <d v="2026-01-14T00:00:00"/>
    <s v="175675"/>
    <s v="TEMPORAL. T. COM. INTER. N. ESTA"/>
    <s v="MES VENCIDO - INCAPACIDAD TEMPORAL"/>
    <s v="ENFERMERO/A"/>
    <s v="E"/>
    <s v="S_9B_1a"/>
    <x v="3"/>
    <n v="6"/>
    <s v="ENFERMERA/O"/>
    <s v="URGENCIAS"/>
    <x v="1"/>
    <s v="390987"/>
    <s v="54113558D"/>
    <s v="GONZALEZ CASTRO, LARA"/>
    <s v="ENFERMERA/O"/>
    <d v="2026-01-14T00:00:00"/>
    <m/>
    <m/>
  </r>
  <r>
    <s v="264450"/>
    <s v="78574596H"/>
    <s v="MARTIN HERNANDEZ, JENNIFER"/>
    <d v="2026-01-01T00:00:00"/>
    <d v="2026-01-14T00:00:00"/>
    <s v="173942"/>
    <s v="TEMPORAL. T. COM. INTER. N. ESTA"/>
    <s v="LIBRE DISPOSICION"/>
    <s v="G ADMINISTRATIVO FUNCIÓN ADMINISTRATIVA"/>
    <s v="E"/>
    <s v="S_9B_1aV"/>
    <x v="3"/>
    <n v="14"/>
    <s v="GRUPO ADMINISTRATIVO"/>
    <s v="ADMISIÓN CENTRAL"/>
    <x v="0"/>
    <s v="208404"/>
    <s v="43348220M"/>
    <s v="SUAREZ TRUJILLO, MARIA DOLORES"/>
    <s v="GRUPO ADMINISTRATIVO"/>
    <d v="2026-01-14T00:00:00"/>
    <m/>
    <m/>
  </r>
  <r>
    <s v="299343"/>
    <s v="51203299D"/>
    <s v="GALVAN HERNANDEZ,  NOELIA"/>
    <d v="2026-01-10T00:00:00"/>
    <d v="2026-01-14T00:00:00"/>
    <s v="175673"/>
    <s v="TEMPORAL. T. COM. INTER. N. ESTA"/>
    <s v="PERMISO POR ENFERMEDAD GRAVE"/>
    <s v="PINCHE"/>
    <s v="E"/>
    <s v="S_9B_1a"/>
    <x v="3"/>
    <n v="5"/>
    <s v="PINCHE"/>
    <s v="COCINA"/>
    <x v="2"/>
    <s v="279450"/>
    <s v="42237067M"/>
    <s v="FERNANDEZ RODRIGUEZ, CRISTIAN"/>
    <s v="PINCHE"/>
    <d v="2026-01-14T00:00:00"/>
    <m/>
    <m/>
  </r>
  <r>
    <s v="276332"/>
    <s v="50982892B"/>
    <s v="GARCIA DELGADO, ANGEL"/>
    <d v="2026-01-01T00:00:00"/>
    <d v="2026-01-14T00:00:00"/>
    <s v="175053"/>
    <s v="TEMPORAL. T. COM. INTER. N. ESTA"/>
    <s v="VACACIONES Y LIBRANZAS"/>
    <s v="LIMPIADOR/A"/>
    <s v="E"/>
    <s v="S_9B_1a"/>
    <x v="3"/>
    <n v="14"/>
    <s v="LIMPIADORA"/>
    <s v="LIMPIEZA"/>
    <x v="2"/>
    <s v="295245"/>
    <s v="78569835H"/>
    <s v="DELGADO MARTIN, YAIZA"/>
    <s v="LIMPIADORA"/>
    <d v="2026-01-14T00:00:00"/>
    <m/>
    <m/>
  </r>
  <r>
    <s v="367883"/>
    <s v="55436916Q"/>
    <s v="CAZACU ISPAS, MARICELA"/>
    <d v="2026-01-14T00:00:00"/>
    <d v="2026-01-15T00:00:00"/>
    <s v="175856"/>
    <s v="TEMPORAL. T. COM. INTER. N. ESTA"/>
    <s v="MES VENCIDO - INCAPACIDAD TEMPORAL"/>
    <s v="AUXILIAR DE ENFERMERÍA"/>
    <s v="E"/>
    <s v="S_9B_1a"/>
    <x v="3"/>
    <n v="2"/>
    <s v="AUXILIAR DE ENFERMERÍA"/>
    <s v="CONSULTA CARDIOLOGÍA"/>
    <x v="1"/>
    <s v="358756"/>
    <s v="78574445M"/>
    <s v="HERNANDEZ BAEZ, SILVIA"/>
    <s v="AUXILIAR DE ENFERMERÍA"/>
    <d v="2026-01-15T00:00:00"/>
    <m/>
    <m/>
  </r>
  <r>
    <s v="305756"/>
    <s v="45863869Y"/>
    <s v="NIETO GIL, RAUL"/>
    <d v="2026-01-01T00:00:00"/>
    <d v="2026-01-15T00:00:00"/>
    <s v="172862"/>
    <s v="TEMPORAL. T. COM. INTER. N. ESTA"/>
    <s v="MES VENCIDO - INCAPACIDAD TEMPORAL"/>
    <s v="FISIOTERAPEUTA"/>
    <s v="E"/>
    <s v="S_9B_1a"/>
    <x v="3"/>
    <n v="15"/>
    <s v="FISIOTERAPEUTA"/>
    <s v="GIMNASIO REHABILITACION"/>
    <x v="1"/>
    <s v="203615"/>
    <s v="79060663A"/>
    <s v="SAN JOSE HERRANZ, PAULA"/>
    <s v="FISIOTERAPEUTA"/>
    <d v="2026-01-15T00:00:00"/>
    <m/>
    <m/>
  </r>
  <r>
    <s v="293618"/>
    <s v="26583198M"/>
    <s v="GALVEZ VALCARCEL, JORGE"/>
    <d v="2026-01-01T00:00:00"/>
    <d v="2026-01-15T00:00:00"/>
    <s v="172167"/>
    <s v="TEMPORAL. T. COM. INTER. N. ESTA"/>
    <s v="MES VENCIDO - INCAPACIDAD TEMPORAL"/>
    <s v="ENFERMERO/A"/>
    <s v="E"/>
    <s v="S_9B_1a"/>
    <x v="3"/>
    <n v="15"/>
    <s v="ENFERMERA/O"/>
    <s v="PLANTA  3ª  PAR   - HOSP.EDIF.A"/>
    <x v="1"/>
    <s v="206954"/>
    <s v="78714207L"/>
    <s v="KAMARA TRAWALLY, ADAMA"/>
    <s v="ENFERMERA/O"/>
    <d v="2026-01-15T00:00:00"/>
    <m/>
    <m/>
  </r>
  <r>
    <s v="236235"/>
    <s v="78717721Z"/>
    <s v="SANTANA BAEZA, AICHA"/>
    <d v="2026-01-01T00:00:00"/>
    <d v="2026-01-15T00:00:00"/>
    <s v="174194"/>
    <s v="TEMPORAL. T. COM. INTER. N. ESTA"/>
    <s v="LIBRE DISPOSICION"/>
    <s v="AUXILIAR DE ENFERMERÍA"/>
    <s v="E"/>
    <s v="S_9B_1aV"/>
    <x v="3"/>
    <n v="15"/>
    <s v="AUXILIAR DE ENFERMERÍA"/>
    <s v="PLANTA  6ª  PAR   - HOSP.EDIF.A"/>
    <x v="1"/>
    <s v="390196"/>
    <s v="51154590Z"/>
    <s v="ALFAYA MEDEROS, OMARA"/>
    <s v="AUXILIAR DE ENFERMERÍA"/>
    <d v="2026-01-15T00:00:00"/>
    <m/>
    <m/>
  </r>
  <r>
    <s v="241966"/>
    <s v="79199680P"/>
    <s v="TORRES GUALTEROS, YENNY ROCIO"/>
    <d v="2026-01-01T00:00:00"/>
    <d v="2026-01-15T00:00:00"/>
    <s v="167785"/>
    <s v="TEMPORAL. T. COM. INTER. N. ESTA"/>
    <s v="MES VENCIDO - INCAPACIDAD TEMPORAL"/>
    <s v="AUXILIAR DE ENFERMERÍA"/>
    <s v="E"/>
    <s v="S_9B_1a"/>
    <x v="3"/>
    <n v="15"/>
    <s v="AUXILIAR DE ENFERMERÍA"/>
    <s v="PLANTA  9ª  PAR   - HOSP.EDIF.A"/>
    <x v="1"/>
    <s v="381337"/>
    <s v="78724301Q"/>
    <s v="GONZALEZ GONZALEZ, TAMARA"/>
    <s v="AUXILIAR DE ENFERMERÍA"/>
    <d v="2026-01-15T00:00:00"/>
    <m/>
    <m/>
  </r>
  <r>
    <s v="217189"/>
    <s v="42195638E"/>
    <s v="RODRIGUEZ SANCHEZ, JENNIFER"/>
    <d v="2026-01-01T00:00:00"/>
    <d v="2026-01-15T00:00:00"/>
    <s v="175538"/>
    <s v="TEMPORAL. T. COM. INTER. N. ESTA"/>
    <s v="MES VENCIDO - INCAPACIDAD TEMPORAL"/>
    <s v="AUXILIAR DE ENFERMERÍA"/>
    <s v="E"/>
    <s v="S_9B_1a"/>
    <x v="3"/>
    <n v="15"/>
    <s v="AUXILIAR DE ENFERMERÍA"/>
    <s v="PLANTA 10ª IMPAR - HOSP.EDIF.A"/>
    <x v="1"/>
    <s v="232288"/>
    <s v="09365664H"/>
    <s v="BERMEJO ARREGUI, FRANCISCO JAVIER"/>
    <s v="AUXILIAR DE ENFERMERÍA"/>
    <d v="2026-01-15T00:00:00"/>
    <m/>
    <m/>
  </r>
  <r>
    <s v="355245"/>
    <s v="78486444W"/>
    <s v="FALCON FALCON, GUSTAVO ALEXIS"/>
    <d v="2026-01-01T00:00:00"/>
    <d v="2026-01-15T00:00:00"/>
    <s v="175288"/>
    <s v="TEMPORAL. T. COM. INTER. N. ESTA"/>
    <s v="MES VENCIDO - INCAPACIDAD TEMPORAL"/>
    <s v="AUXILIAR DE ENFERMERÍA"/>
    <s v="E"/>
    <s v="S_9B_1a"/>
    <x v="3"/>
    <n v="15"/>
    <s v="AUXILIAR DE ENFERMERÍA"/>
    <s v="PLANTA BAJA - HOSP.EDIF.M."/>
    <x v="1"/>
    <s v="269482"/>
    <s v="42077919V"/>
    <s v="PFEIFFER HERNANDEZ, ANJA"/>
    <s v="AUXILIAR DE ENFERMERÍA"/>
    <d v="2026-01-15T00:00:00"/>
    <m/>
    <m/>
  </r>
  <r>
    <s v="224339"/>
    <s v="49337539D"/>
    <s v="GARCIA DUEÑAS, ALBERTO"/>
    <d v="2026-01-01T00:00:00"/>
    <d v="2026-01-15T00:00:00"/>
    <s v="175223"/>
    <s v="TEMPORAL. T. COM. INTER. N. ESTA"/>
    <s v="MES VENCIDO - INCAPACIDAD TEMPORAL"/>
    <s v="ENFERMERO/A"/>
    <s v="E"/>
    <s v="S_9B_1a"/>
    <x v="3"/>
    <n v="15"/>
    <s v="ENFERMERA/O"/>
    <s v="PLANTA BAJA - HOSP.EDIF.M."/>
    <x v="1"/>
    <s v="387082"/>
    <s v="42222652B"/>
    <s v="NAVARRO CABRERA, CANDELARIA JACQUELINE"/>
    <s v="ENFERMERA/O"/>
    <d v="2026-01-15T00:00:00"/>
    <m/>
    <m/>
  </r>
  <r>
    <s v="341254"/>
    <s v="78713694N"/>
    <s v="BOLORINO CASTRO, JOSUE ABRAHAM"/>
    <d v="2026-01-09T00:00:00"/>
    <d v="2026-01-15T00:00:00"/>
    <s v="175730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276626"/>
    <s v="54109026P"/>
    <s v="SOSA HERNANDEZ, MIGUEL ANGEL"/>
    <s v="AUXILIAR DE ENFERMERÍA"/>
    <d v="2026-01-15T00:00:00"/>
    <m/>
    <m/>
  </r>
  <r>
    <s v="378631"/>
    <s v="54042935L"/>
    <s v="GARCIA MEDINA, JUANA"/>
    <d v="2026-01-01T00:00:00"/>
    <d v="2026-01-15T00:00:00"/>
    <s v="173608"/>
    <s v="TEMPORAL. T. COM. INTER. N. ESTA"/>
    <s v="MES VENCIDO - INCAPACIDAD TEMPORAL"/>
    <s v="AUXILIAR DE ENFERMERÍA"/>
    <s v="E"/>
    <s v="S_9B_1a"/>
    <x v="3"/>
    <n v="15"/>
    <s v="AUXILIAR DE ENFERMERÍA"/>
    <s v="URGENCIAS"/>
    <x v="1"/>
    <s v="343415"/>
    <s v="42095681T"/>
    <s v="SOTO ANGEL, LUIS"/>
    <s v="AUXILIAR DE ENFERMERÍA"/>
    <d v="2026-01-15T00:00:00"/>
    <m/>
    <m/>
  </r>
  <r>
    <s v="270456"/>
    <s v="79195881G"/>
    <s v="HERRERA EXPOSITO, ALEJANDRO"/>
    <d v="2026-01-15T00:00:00"/>
    <d v="2026-01-15T00:00:00"/>
    <s v="175855"/>
    <s v="TEMPORAL. T. COM. INTER. N. ESTA"/>
    <s v="LIBRE DISPOSICION"/>
    <s v="ENFERMERO/A"/>
    <s v="E"/>
    <s v="S_9B_1a"/>
    <x v="3"/>
    <n v="1"/>
    <s v="ENFERMERA/O"/>
    <s v="URGENCIAS"/>
    <x v="1"/>
    <s v="266645"/>
    <s v="43388329W"/>
    <s v="ALVAREZ FERNANDEZ, ROCIO"/>
    <s v="ENFERMERA/O"/>
    <d v="2026-01-15T00:00:00"/>
    <m/>
    <m/>
  </r>
  <r>
    <s v="277668"/>
    <s v="43490669S"/>
    <s v="VENTURA PESTANO, ARIADNA"/>
    <d v="2026-01-01T00:00:00"/>
    <d v="2026-01-15T00:00:00"/>
    <s v="173865"/>
    <s v="TEMPORAL. T. COM. INTER. N. ESTA"/>
    <s v="VACACIONES Y LIBRANZAS"/>
    <s v="AUXILIAR DE ENFERMERÍA"/>
    <s v="E"/>
    <s v="S_9B_1a"/>
    <x v="3"/>
    <n v="15"/>
    <s v="AUXILIAR DE ENFERMERÍA"/>
    <s v="URGENCIAS"/>
    <x v="1"/>
    <s v="246185"/>
    <s v="78573585L"/>
    <s v="RAMOS DIAZ, YGUANIRA"/>
    <s v="AUXILIAR DE ENFERMERÍA"/>
    <d v="2026-01-15T00:00:00"/>
    <m/>
    <m/>
  </r>
  <r>
    <s v="359884"/>
    <s v="54052553T"/>
    <s v="VERA SOCAS, IDAIRA"/>
    <d v="2026-01-01T00:00:00"/>
    <d v="2026-01-15T00:00:00"/>
    <s v="168596"/>
    <s v="TEMPORAL. T. COM. INTER. N. ESTA"/>
    <s v="MES VENCIDO - INCAPACIDAD TEMPORAL"/>
    <s v="AUXILIAR DE ENFERMERÍA"/>
    <s v="E"/>
    <s v="S_9B_1a"/>
    <x v="3"/>
    <n v="15"/>
    <s v="AUXILIAR DE ENFERMERÍA"/>
    <s v="URGENCIAS"/>
    <x v="1"/>
    <s v="243578"/>
    <s v="45449319P"/>
    <s v="NAVARRO PLASENCIA, MARIA LUISA"/>
    <s v="AUXILIAR DE ENFERMERÍA"/>
    <d v="2026-01-15T00:00:00"/>
    <m/>
    <m/>
  </r>
  <r>
    <s v="224944"/>
    <s v="45876610M"/>
    <s v="REDONDO MORENO, SANDRA"/>
    <d v="2026-01-01T00:00:00"/>
    <d v="2026-01-15T00:00:00"/>
    <s v="168140"/>
    <s v="TEMPORAL. T. COM. INTER. N. ESTA"/>
    <s v="MES VENCIDO - INCAPACIDAD TEMPORAL"/>
    <s v="G AUXILIAR ADMINISTRATIVO F. ADMVA"/>
    <s v="E"/>
    <s v="S_9B_1a"/>
    <x v="3"/>
    <n v="15"/>
    <s v="AUXILIAR ADMINISTRATIVO"/>
    <s v="ALMACÉN CENTRAL"/>
    <x v="6"/>
    <s v="250961"/>
    <s v="78568031P"/>
    <s v="LEON LUIS, ABEL"/>
    <s v="AUXILIAR ADMINISTRATIVO"/>
    <d v="2026-01-15T00:00:00"/>
    <m/>
    <m/>
  </r>
  <r>
    <s v="374524"/>
    <s v="79154786X"/>
    <s v="LOSADA CARDOSO, ANDREA ALEJANDRA"/>
    <d v="2026-01-01T00:00:00"/>
    <d v="2026-01-15T00:00:00"/>
    <s v="174433"/>
    <s v="TEMPORAL. T. COM. INTER. N. ESTA"/>
    <s v="MES VENCIDO - INCAPACIDAD TEMPORAL"/>
    <s v="G ADMINISTRATIVO FUNCIÓN ADMINISTRATIVA"/>
    <s v="E"/>
    <s v="S_9B_1a"/>
    <x v="3"/>
    <n v="15"/>
    <s v="GRUPO ADMINISTRATIVO"/>
    <s v="RECEPCIÓN DE POLICLÍNICA"/>
    <x v="6"/>
    <s v="349518"/>
    <s v="45444561B"/>
    <s v="LUIS ARBELO, MARIA ELENA"/>
    <s v="GRUPO ADMINISTRATIVO"/>
    <d v="2026-01-15T00:00:00"/>
    <m/>
    <m/>
  </r>
  <r>
    <s v="221255"/>
    <s v="43819406J"/>
    <s v="DELGADO ACOSTA, VERONICA MARIA"/>
    <d v="2026-01-01T00:00:00"/>
    <d v="2026-01-15T00:00:00"/>
    <s v="172973"/>
    <s v="TEMPORAL. T. COM. INTER. N. ESTA"/>
    <s v="MES VENCIDO - INCAPACIDAD TEMPORAL"/>
    <s v="PINCHE"/>
    <s v="E"/>
    <s v="S_9B_1a"/>
    <x v="3"/>
    <n v="15"/>
    <s v="PINCHE"/>
    <s v="COCINA"/>
    <x v="2"/>
    <s v="297919"/>
    <s v="54115550T"/>
    <s v="QUINTERO ROJAS, YERAY"/>
    <s v="PINCHE"/>
    <d v="2026-01-15T00:00:00"/>
    <m/>
    <m/>
  </r>
  <r>
    <s v="234127"/>
    <s v="79099714T"/>
    <s v="HERNANDEZ CAMPOS, GYSELLE"/>
    <d v="2026-01-13T00:00:00"/>
    <d v="2026-01-15T00:00:00"/>
    <s v="175875"/>
    <s v="TEMPORAL. T. COM. INTER. N. ESTA"/>
    <s v="MES VENCIDO - INCAPACIDAD TEMPORAL"/>
    <s v="COCINERO/A"/>
    <s v="E"/>
    <s v="S_9B_1a"/>
    <x v="3"/>
    <n v="3"/>
    <s v="COCINERO"/>
    <s v="COCINA"/>
    <x v="2"/>
    <s v="339926"/>
    <s v="78693955F"/>
    <s v="HERNANDEZ GARCIA, ANA NATALIA"/>
    <s v="COCINERO"/>
    <d v="2026-01-15T00:00:00"/>
    <m/>
    <m/>
  </r>
  <r>
    <s v="337722"/>
    <s v="78571068D"/>
    <s v="HERRERA GONZALEZ, MARCOS"/>
    <d v="2026-01-13T00:00:00"/>
    <d v="2026-01-15T00:00:00"/>
    <s v="175876"/>
    <s v="TEMPORAL. T. COM. INTER. N. ESTA"/>
    <s v="MES VENCIDO - INCAPACIDAD TEMPORAL"/>
    <s v="PINCHE"/>
    <s v="E"/>
    <s v="S_9B_1a"/>
    <x v="3"/>
    <n v="3"/>
    <s v="PINCHE"/>
    <s v="COCINA"/>
    <x v="2"/>
    <s v="216205"/>
    <s v="43838246Q"/>
    <s v="PAN GONZALEZ, MARIA ISABEL"/>
    <s v="PINCHE"/>
    <d v="2026-01-15T00:00:00"/>
    <m/>
    <m/>
  </r>
  <r>
    <s v="356590"/>
    <s v="54050005M"/>
    <s v="MARRERO RIVERO, MISAEL"/>
    <d v="2026-01-08T00:00:00"/>
    <d v="2026-01-15T00:00:00"/>
    <s v="175670"/>
    <s v="TEMPORAL. T. COM. INTER. N. ESTA"/>
    <s v="MES VENCIDO - INCAPACIDAD TEMPORAL"/>
    <s v="COCINERO/A"/>
    <s v="E"/>
    <s v="S_9B_1a"/>
    <x v="3"/>
    <n v="8"/>
    <s v="COCINERO"/>
    <s v="COCINA"/>
    <x v="2"/>
    <s v="298686"/>
    <s v="78857978V"/>
    <s v="JORGE FERNANDEZ, CRISTO DAVID"/>
    <s v="COCINERO"/>
    <d v="2026-01-15T00:00:00"/>
    <m/>
    <m/>
  </r>
  <r>
    <s v="216695"/>
    <s v="78563470R"/>
    <s v="HERNANDEZ REYES, MELQUIADES"/>
    <d v="2026-01-14T00:00:00"/>
    <d v="2026-01-15T00:00:00"/>
    <s v="175893"/>
    <s v="TEMPORAL. T. COM. INTER. N. ESTA"/>
    <s v="MES VENCIDO - INCAPACIDAD TEMPORAL"/>
    <s v="LIMPIADOR/A"/>
    <s v="E"/>
    <s v="S_9B_1a"/>
    <x v="3"/>
    <n v="2"/>
    <s v="LIMPIADORA"/>
    <s v="LIMPIEZA"/>
    <x v="2"/>
    <s v="348938"/>
    <s v="78706274K"/>
    <s v="GONZALEZ DIAZ, GLADYS MARIA"/>
    <s v="LIMPIADORA"/>
    <d v="2026-01-15T00:00:00"/>
    <m/>
    <m/>
  </r>
  <r>
    <s v="217795"/>
    <s v="43385084T"/>
    <s v="SUAREZ LORENZO, MARIA"/>
    <d v="2026-01-01T00:00:00"/>
    <d v="2026-01-16T00:00:00"/>
    <s v="175199"/>
    <s v="TEMPORAL. T. COM. INTER. N. ESTA"/>
    <s v="MES VENCIDO - INCAPACIDAD TEMPORAL"/>
    <s v="ENFERMERO/A"/>
    <s v="E"/>
    <s v="S_9B_1a"/>
    <x v="3"/>
    <n v="16"/>
    <s v="ENFERMERA/O"/>
    <s v="AREA.ENFERMERIA - CAE PTO.DE LA CRUZ"/>
    <x v="1"/>
    <s v="399545"/>
    <s v="08858606H"/>
    <s v="VENEGAS ANTEQUERA, FRANCISCA"/>
    <s v="SUPERVISOR/A DE UNIDAD"/>
    <d v="2026-01-16T00:00:00"/>
    <m/>
    <m/>
  </r>
  <r>
    <s v="263482"/>
    <s v="78724042X"/>
    <s v="HERNANDEZ PEREZ, MARIA ANTONIA"/>
    <d v="2026-01-01T00:00:00"/>
    <d v="2026-01-16T00:00:00"/>
    <s v="174071"/>
    <s v="TEMPORAL. T. COM. INTER. N. ESTA"/>
    <s v="VACACIONES Y LIBRANZAS"/>
    <s v="AUXILIAR DE ENFERMERÍA"/>
    <s v="E"/>
    <s v="S_9B_1aV"/>
    <x v="3"/>
    <n v="16"/>
    <s v="AUXILIAR DE ENFERMERÍA"/>
    <s v="DIETÉTICA Y NUTRICIÓN"/>
    <x v="1"/>
    <s v="315430"/>
    <s v="43770319P"/>
    <s v="SANCHEZ PEREZ, JOSE CARLOS"/>
    <s v="AUXILIAR DE ENFERMERÍA"/>
    <d v="2026-01-16T00:00:00"/>
    <m/>
    <m/>
  </r>
  <r>
    <s v="209392"/>
    <s v="42177628K"/>
    <s v="ACOSTA FRANCISCO, NIEVES RAQUEL"/>
    <d v="2026-01-01T00:00:00"/>
    <d v="2026-01-16T00:00:00"/>
    <s v="175293"/>
    <s v="TEMPORAL. T. COM. INTER. N. ESTA"/>
    <s v="MES VENCIDO - INCAPACIDAD TEMPORAL"/>
    <s v="TÉC ESPECIALISTA / LABORATORIO"/>
    <s v="E"/>
    <s v="S_9B_1a"/>
    <x v="3"/>
    <n v="16"/>
    <s v="TÉCNICO ESPECIALISTA LABORATORIO"/>
    <s v="LABOR.DE MICROBIOLOGIA Y CONTROL DE INF"/>
    <x v="1"/>
    <s v="349186"/>
    <s v="79235153S"/>
    <s v="COLORADO GOMEZ, MARIA AMPARO"/>
    <s v="TÉCNICO ESPECIALISTA LABORATORIO"/>
    <d v="2026-01-16T00:00:00"/>
    <m/>
    <m/>
  </r>
  <r>
    <s v="205053"/>
    <s v="78497072G"/>
    <s v="LORENZO HERNANDEZ, CORALIA"/>
    <d v="2026-01-13T00:00:00"/>
    <d v="2026-01-16T00:00:00"/>
    <s v="175745"/>
    <s v="TEMPORAL. T. COM. INTER. N. ESTA"/>
    <s v="MES VENCIDO - INCAPACIDAD TEMPORAL"/>
    <s v="TÉC ESPECIALISTA / LABORATORIO"/>
    <s v="E"/>
    <s v="S_9B_1a"/>
    <x v="3"/>
    <n v="4"/>
    <s v="TÉCNICO ESPECIALISTA LABORATORIO"/>
    <s v="LABORATORIO CENTRAL"/>
    <x v="1"/>
    <s v="264374"/>
    <s v="48934047Y"/>
    <s v="FERNANDEZ PONCE, LAURA"/>
    <s v="TÉCNICO ESPECIALISTA LABORATORIO"/>
    <d v="2026-01-16T00:00:00"/>
    <m/>
    <m/>
  </r>
  <r>
    <s v="327522"/>
    <s v="78697313F"/>
    <s v="HERRERA MARTIN, EDUARDO"/>
    <d v="2026-01-01T00:00:00"/>
    <d v="2026-01-16T00:00:00"/>
    <s v="173728"/>
    <s v="TEMPORAL. T. COM. INTER. N. ESTA"/>
    <s v="MES VENCIDO - INCAPACIDAD TEMPORAL"/>
    <s v="AUXILIAR DE ENFERMERÍA"/>
    <s v="E"/>
    <s v="S_9B_1a"/>
    <x v="3"/>
    <n v="16"/>
    <s v="AUXILIAR DE ENFERMERÍA"/>
    <s v="PLANTA  1ª IMPAR - HOSP.EDIF.A"/>
    <x v="1"/>
    <s v="202517"/>
    <s v="43827056G"/>
    <s v="JORGE RODRIGUEZ, SANDRA MARIA"/>
    <s v="AUXILIAR DE ENFERMERÍA"/>
    <d v="2026-01-16T00:00:00"/>
    <m/>
    <m/>
  </r>
  <r>
    <s v="273144"/>
    <s v="54112751F"/>
    <s v="CRUZ HERNANDEZ, SELENA"/>
    <d v="2026-01-13T00:00:00"/>
    <d v="2026-01-16T00:00:00"/>
    <s v="174235"/>
    <s v="TEMPORAL. T. COM. INTER. N. ESTA"/>
    <s v="LIBRE DISPOSICION"/>
    <s v="ENFERMERO/A"/>
    <s v="E"/>
    <s v="S_9B_1aV"/>
    <x v="3"/>
    <n v="4"/>
    <s v="ENFERMERA/O"/>
    <s v="PLANTA  7ª  PAR   - HOSP.EDIF.A"/>
    <x v="1"/>
    <s v="365585"/>
    <s v="78702709K"/>
    <s v="CLAVIJO RODRIGUEZ, EDUARDO"/>
    <s v="SUPERVISOR/A DE UNIDAD"/>
    <d v="2026-01-16T00:00:00"/>
    <m/>
    <m/>
  </r>
  <r>
    <s v="358946"/>
    <s v="43827582R"/>
    <s v="HERNANDEZ HERNANDEZ, MARIA LETICIA"/>
    <d v="2026-01-14T00:00:00"/>
    <d v="2026-01-16T00:00:00"/>
    <s v="175865"/>
    <s v="TEMPORAL. T. COM. INTER. N. ESTA"/>
    <s v="MES VENCIDO - INCAPACIDAD TEMPORAL"/>
    <s v="AUXILIAR DE ENFERMERÍA"/>
    <s v="E"/>
    <s v="S_9B_1a"/>
    <x v="3"/>
    <n v="3"/>
    <s v="AUXILIAR DE ENFERMERÍA"/>
    <s v="PLANTA 2ª - HOSPITALIZACIÓN EDIF. D"/>
    <x v="1"/>
    <s v="390069"/>
    <s v="78572388H"/>
    <s v="HERNANDEZ MARRERO, MIRIAM MERCEDES"/>
    <s v="AUXILIAR DE ENFERMERÍA"/>
    <d v="2026-01-16T00:00:00"/>
    <m/>
    <m/>
  </r>
  <r>
    <s v="266248"/>
    <s v="12840911B"/>
    <s v="SARMIENTO SIERRA, JAVIER ENRIQUE"/>
    <d v="2026-01-01T00:00:00"/>
    <d v="2026-01-16T00:00:00"/>
    <s v="173667"/>
    <s v="TEMPORAL. T. COM. INTER. N. ESTA"/>
    <s v="LIBRE DISPOSICION"/>
    <s v="AUXILIAR DE ENFERMERÍA"/>
    <s v="E"/>
    <s v="S_9B_1aV"/>
    <x v="3"/>
    <n v="16"/>
    <s v="AUXILIAR DE ENFERMERÍA"/>
    <s v="PLANTA 3ª - HOSPITALIZACIÓN EDIF. D"/>
    <x v="1"/>
    <s v="212847"/>
    <s v="43610721F"/>
    <s v="CABRERA PERAZA, MARIA DEL CARMEN"/>
    <s v="AUXILIAR DE ENFERMERÍA"/>
    <d v="2026-01-16T00:00:00"/>
    <m/>
    <m/>
  </r>
  <r>
    <s v="213168"/>
    <s v="51154623R"/>
    <s v="CASTRO TOME, GARA LEONOR"/>
    <d v="2026-01-15T00:00:00"/>
    <d v="2026-01-16T00:00:00"/>
    <s v="175915"/>
    <s v="TEMPORAL. T. COM. INTER. N. ESTA"/>
    <s v="MES VENCIDO - INCAPACIDAD TEMPORAL"/>
    <s v="AUXILIAR DE ENFERMERÍA"/>
    <s v="E"/>
    <s v="S_9B_1a"/>
    <x v="3"/>
    <n v="2"/>
    <s v="AUXILIAR DE ENFERMERÍA"/>
    <s v="PLANTILLA VOLANTE"/>
    <x v="1"/>
    <s v="248489"/>
    <s v="78859471S"/>
    <s v="ABDUL-AL CALVO, JOSE WASFI"/>
    <s v="AUXILIAR DE ENFERMERÍA"/>
    <d v="2026-01-16T00:00:00"/>
    <m/>
    <m/>
  </r>
  <r>
    <s v="246253"/>
    <s v="43799180G"/>
    <s v="JORDAN GOMEZ, ANA BEATRIZ"/>
    <d v="2026-01-16T00:00:00"/>
    <d v="2026-01-16T00:00:00"/>
    <s v="175991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63906"/>
    <s v="78680168C"/>
    <s v="NUÑEZ SUAREZ, JUANA MARIA"/>
    <s v="AUXILIAR DE ENFERMERÍA"/>
    <d v="2026-01-16T00:00:00"/>
    <m/>
    <m/>
  </r>
  <r>
    <s v="367883"/>
    <s v="55436916Q"/>
    <s v="CAZACU ISPAS, MARICELA"/>
    <d v="2026-01-16T00:00:00"/>
    <d v="2026-01-16T00:00:00"/>
    <s v="176026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359281"/>
    <s v="44958726M"/>
    <s v="DIAZ BELLIDO, MARIA"/>
    <s v="AUXILIAR DE ENFERMERÍA"/>
    <d v="2026-01-16T00:00:00"/>
    <m/>
    <m/>
  </r>
  <r>
    <s v="256357"/>
    <s v="51203252P"/>
    <s v="RODRIGUEZ RODRIGUEZ, SHEILA"/>
    <d v="2026-01-01T00:00:00"/>
    <d v="2026-01-16T00:00:00"/>
    <s v="175456"/>
    <s v="TEMPORAL. T. COM. INTER. N. ESTA"/>
    <s v="MES VENCIDO - INCAPACIDAD TEMPORAL"/>
    <s v="AUXILIAR DE ENFERMERÍA"/>
    <s v="E"/>
    <s v="S_9B_1a"/>
    <x v="3"/>
    <n v="16"/>
    <s v="AUXILIAR DE ENFERMERÍA"/>
    <s v="RADIODIAGNOSTICO"/>
    <x v="1"/>
    <s v="395061"/>
    <s v="54114363D"/>
    <s v="MEDINA CABELLO, ISABEL"/>
    <s v="AUXILIAR DE ENFERMERÍA"/>
    <d v="2026-01-16T00:00:00"/>
    <m/>
    <m/>
  </r>
  <r>
    <s v="266303"/>
    <s v="43379674H"/>
    <s v="REGALADO GARCIA, SAMANTA"/>
    <d v="2026-01-01T00:00:00"/>
    <d v="2026-01-16T00:00:00"/>
    <s v="172433"/>
    <s v="TEMPORAL. T. COM. INTER. N. ESTA"/>
    <s v="MES VENCIDO - INCAPACIDAD TEMPORAL"/>
    <s v="AUXILIAR DE ENFERMERÍA"/>
    <s v="E"/>
    <s v="S_9B_1a"/>
    <x v="3"/>
    <n v="16"/>
    <s v="AUXILIAR DE ENFERMERÍA"/>
    <s v="UDAD.CORONARIAS"/>
    <x v="1"/>
    <s v="233948"/>
    <s v="43623534D"/>
    <s v="COUTO GONZALEZ, ELISA ISABEL"/>
    <s v="AUXILIAR DE ENFERMERÍA"/>
    <d v="2026-01-16T00:00:00"/>
    <m/>
    <m/>
  </r>
  <r>
    <s v="378631"/>
    <s v="54042935L"/>
    <s v="GARCIA MEDINA, JUANA"/>
    <d v="2026-01-16T00:00:00"/>
    <d v="2026-01-16T00:00:00"/>
    <s v="176021"/>
    <s v="TEMPORAL. T. COM. INTER. N. ESTA"/>
    <s v="LIBRE DISPOSICION"/>
    <s v="AUXILIAR DE ENFERMERÍA"/>
    <s v="E"/>
    <s v="S_9B_1a"/>
    <x v="3"/>
    <n v="1"/>
    <s v="AUXILIAR DE ENFERMERÍA"/>
    <s v="URGENCIAS"/>
    <x v="1"/>
    <s v="375466"/>
    <s v="43781282T"/>
    <s v="MARTIN ALVAREZ, JOSE MANUEL"/>
    <s v="AUXILIAR DE ENFERMERÍA"/>
    <d v="2026-01-16T00:00:00"/>
    <m/>
    <m/>
  </r>
  <r>
    <s v="381713"/>
    <s v="43371513E"/>
    <s v="MEDINA ALONSO, MARIA ELENA"/>
    <d v="2026-01-01T00:00:00"/>
    <d v="2026-01-16T00:00:00"/>
    <s v="172966"/>
    <s v="TEMPORAL. T. COM. INTER. N. ESTA"/>
    <s v="MES VENCIDO - INCAPACIDAD TEMPORAL"/>
    <s v="G ADMINISTRATIVO FUNCIÓN ADMINISTRATIVA"/>
    <s v="E"/>
    <s v="S_9B_1a"/>
    <x v="3"/>
    <n v="16"/>
    <s v="GRUPO ADMINISTRATIVO"/>
    <s v="RECEPCIÓN DE POLICLÍNICA"/>
    <x v="6"/>
    <s v="264283"/>
    <s v="42096597L"/>
    <s v="PEREZ REAL, ANA ROSA"/>
    <s v="GRUPO ADMINISTRATIVO"/>
    <d v="2026-01-16T00:00:00"/>
    <m/>
    <m/>
  </r>
  <r>
    <s v="299343"/>
    <s v="51203299D"/>
    <s v="GALVAN HERNANDEZ,  NOELIA"/>
    <d v="2026-01-16T00:00:00"/>
    <d v="2026-01-16T00:00:00"/>
    <s v="176023"/>
    <s v="TEMPORAL. T. COM. INTER. N. ESTA"/>
    <s v="MES VENCIDO - INCAPACIDAD TEMPORAL"/>
    <s v="PINCHE"/>
    <s v="E"/>
    <s v="S_9B_1a"/>
    <x v="3"/>
    <n v="1"/>
    <s v="PINCHE"/>
    <s v="COCINA"/>
    <x v="2"/>
    <s v="239235"/>
    <s v="78692688M"/>
    <s v="RIVAS RODRIGUEZ, CARLOS FRANCISCO"/>
    <s v="PINCHE"/>
    <d v="2026-01-16T00:00:00"/>
    <m/>
    <m/>
  </r>
  <r>
    <s v="337722"/>
    <s v="78571068D"/>
    <s v="HERRERA GONZALEZ, MARCOS"/>
    <d v="2026-01-16T00:00:00"/>
    <d v="2026-01-16T00:00:00"/>
    <s v="176024"/>
    <s v="TEMPORAL. T. COM. INTER. N. ESTA"/>
    <s v="MES VENCIDO - INCAPACIDAD TEMPORAL"/>
    <s v="PINCHE"/>
    <s v="E"/>
    <s v="S_9B_1a"/>
    <x v="3"/>
    <n v="1"/>
    <s v="PINCHE"/>
    <s v="COCINA"/>
    <x v="2"/>
    <s v="213357"/>
    <s v="79087147Z"/>
    <s v="LUGO SANCHEZ, ADRIAN"/>
    <s v="PINCHE"/>
    <d v="2026-01-16T00:00:00"/>
    <m/>
    <m/>
  </r>
  <r>
    <s v="366733"/>
    <s v="42098408J"/>
    <s v="LORENZO GARCIA, JUANA ROSA"/>
    <d v="2026-01-01T00:00:00"/>
    <d v="2026-01-16T00:00:00"/>
    <s v="175011"/>
    <s v="TEMPORAL. T. COM. INTER. N. ESTA"/>
    <s v="MES VENCIDO - INCAPACIDAD TEMPORAL"/>
    <s v="LAVANDERO/A"/>
    <s v="E"/>
    <s v="S_9B_1a"/>
    <x v="3"/>
    <n v="16"/>
    <s v="LAVANDERIA"/>
    <s v="LAVANDERÍA HOSP.DEL TORAX"/>
    <x v="2"/>
    <s v="233530"/>
    <s v="43806534K"/>
    <s v="CHAVEZ CORREA, PABLO ARON"/>
    <s v="LAVANDERIA"/>
    <d v="2026-01-16T00:00:00"/>
    <m/>
    <m/>
  </r>
  <r>
    <s v="257216"/>
    <s v="43810601V"/>
    <s v="ARMAS ARTEAGA, MERCEDES"/>
    <d v="2026-01-09T00:00:00"/>
    <d v="2026-01-17T00:00:00"/>
    <s v="175684"/>
    <s v="TEMPORAL. T. COM. INTER. N. ESTA"/>
    <s v="PERMISO POR ENFERMEDAD GRAVE"/>
    <s v="TÉC ESPECIALISTA / LABORATORIO"/>
    <s v="E"/>
    <s v="S_9B_1a"/>
    <x v="3"/>
    <n v="9"/>
    <s v="TÉCNICO ESPECIALISTA LABORATORIO"/>
    <s v="LABOR.DE MICROBIOLOGIA Y CONTROL DE INF"/>
    <x v="1"/>
    <s v="345357"/>
    <s v="43819839D"/>
    <s v="CHACON RODRIGUEZ, MARIA DE LA O"/>
    <s v="TÉCNICO ESPECIALISTA LABORATORIO"/>
    <d v="2026-01-17T00:00:00"/>
    <m/>
    <m/>
  </r>
  <r>
    <s v="205053"/>
    <s v="78497072G"/>
    <s v="LORENZO HERNANDEZ, CORALIA"/>
    <d v="2026-01-17T00:00:00"/>
    <d v="2026-01-17T00:00:00"/>
    <s v="176040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230081"/>
    <s v="43381077H"/>
    <s v="HERNANDEZ GONZALEZ, SARA"/>
    <s v="TÉCNICO ESPECIALISTA LABORATORIO"/>
    <d v="2026-01-17T00:00:00"/>
    <m/>
    <m/>
  </r>
  <r>
    <s v="247239"/>
    <s v="31001228B"/>
    <s v="LEON PORRAS, MILAGROS"/>
    <d v="2026-01-13T00:00:00"/>
    <d v="2026-01-17T00:00:00"/>
    <s v="174638"/>
    <s v="TEMPORAL. T. COM. INTER. N. ESTA"/>
    <s v="LIBRE DISPOSICION"/>
    <s v="ENFERMERO/A"/>
    <s v="E"/>
    <s v="S_9B_1aV"/>
    <x v="3"/>
    <n v="5"/>
    <s v="ENFERMERA/O"/>
    <s v="UDES.ESPECIALES SUPLENCIAS"/>
    <x v="1"/>
    <s v="238080"/>
    <s v="48743585F"/>
    <s v="GALLEGO ARAGON, JESUS"/>
    <s v="ENFERMERA/O"/>
    <d v="2026-01-17T00:00:00"/>
    <m/>
    <m/>
  </r>
  <r>
    <s v="389711"/>
    <s v="42870303M"/>
    <s v="DELGADO GONZALEZ, ANA MARIA"/>
    <d v="2026-01-01T00:00:00"/>
    <d v="2026-01-17T00:00:00"/>
    <s v="174242"/>
    <s v="TEMPORAL. T. COM. INTER. N. ESTA"/>
    <s v="VACACIONES Y LIBRANZAS"/>
    <s v="LIMPIADOR/A"/>
    <s v="E"/>
    <s v="S_9B_1aV"/>
    <x v="3"/>
    <n v="17"/>
    <s v="LIMPIADORA"/>
    <s v="LIMPIEZA EDIFICIO ACTIV.AMBULATORIAS"/>
    <x v="2"/>
    <s v="331051"/>
    <s v="42076210X"/>
    <s v="CHINEA CABRERA, CLARA ISABEL"/>
    <s v="LIMPIADORA"/>
    <d v="2026-01-17T00:00:00"/>
    <m/>
    <m/>
  </r>
  <r>
    <s v="305170"/>
    <s v="71568198H"/>
    <s v="CANO MUÑOZ, MARINA"/>
    <d v="2026-01-01T00:00:00"/>
    <d v="2026-01-18T00:00:00"/>
    <s v="172618"/>
    <s v="TEMPORAL. T. COM. INTER. N. ESTA"/>
    <s v="MES VENCIDO - INCAPACIDAD TEMPORAL"/>
    <s v="ENFERMERO/A"/>
    <s v="E"/>
    <s v="S_9B_1a"/>
    <x v="3"/>
    <n v="18"/>
    <s v="ENFERMERA/O"/>
    <s v="URGENCIAS"/>
    <x v="1"/>
    <s v="291671"/>
    <s v="78635342K"/>
    <s v="REYES REYES, BRICILA"/>
    <s v="ENFERMERA/O"/>
    <d v="2026-01-18T00:00:00"/>
    <m/>
    <m/>
  </r>
  <r>
    <s v="356546"/>
    <s v="45705880G"/>
    <s v="BARREIROS GONZALEZ, DULCE MARIA"/>
    <d v="2026-01-14T00:00:00"/>
    <d v="2026-01-18T00:00:00"/>
    <s v="175380"/>
    <s v="TEMPORAL. T. COM. INTER. N. ESTA"/>
    <s v="LIBRE DISPOSICION"/>
    <s v="G AUXILIAR ADMINISTRATIVO F. ADMVA"/>
    <s v="E"/>
    <s v="S_9B_1a"/>
    <x v="3"/>
    <n v="5"/>
    <s v="AUXILIAR ADMINISTRATIVO"/>
    <s v="AREA ADMINISTRATIVA - HN - CAE ICOD"/>
    <x v="0"/>
    <s v="308081"/>
    <s v="43826498K"/>
    <s v="RODRIGUEZ GONZALEZ, JULIO CESAR"/>
    <s v="AUXILIAR ADMINISTRATIVO"/>
    <d v="2026-01-18T00:00:00"/>
    <m/>
    <m/>
  </r>
  <r>
    <s v="308081"/>
    <s v="43826498K"/>
    <s v="RODRIGUEZ GONZALEZ, JULIO CESAR"/>
    <d v="2026-01-01T00:00:00"/>
    <d v="2026-01-18T00:00:00"/>
    <s v="172846"/>
    <s v="TEMPORAL. T. COM. INTER. N. ESTA"/>
    <s v="VACACIONES Y LIBRANZAS"/>
    <s v="G AUXILIAR ADMINISTRATIVO F. ADMVA"/>
    <s v="E"/>
    <s v="S_9B_1aV"/>
    <x v="3"/>
    <n v="18"/>
    <s v="AUXILIAR ADMINISTRATIVO"/>
    <s v="AREA ADMINISTRATIVA - HN - CAE ICOD"/>
    <x v="0"/>
    <s v="232024"/>
    <s v="78625295W"/>
    <s v="GONZALEZ MARTIN, SILVIA"/>
    <s v="AUXILIAR ADMINISTRATIVO"/>
    <d v="2026-01-18T00:00:00"/>
    <m/>
    <m/>
  </r>
  <r>
    <s v="302630"/>
    <s v="43809130H"/>
    <s v="LEON LIMA,  CARMEN GLORIA"/>
    <d v="2026-01-16T00:00:00"/>
    <d v="2026-01-18T00:00:00"/>
    <s v="176022"/>
    <s v="TEMPORAL. T. COM. INTER. N. ESTA"/>
    <s v="PERMISO POR ENFERMEDAD GRAVE"/>
    <s v="PINCHE"/>
    <s v="E"/>
    <s v="S_9B_1a"/>
    <x v="3"/>
    <n v="3"/>
    <s v="PINCHE"/>
    <s v="COCINA"/>
    <x v="2"/>
    <s v="297919"/>
    <s v="54115550T"/>
    <s v="QUINTERO ROJAS, YERAY"/>
    <s v="PINCHE"/>
    <d v="2026-01-18T00:00:00"/>
    <m/>
    <m/>
  </r>
  <r>
    <s v="342779"/>
    <s v="43386807K"/>
    <s v="DE LUIS PERAZA, ANDREA"/>
    <d v="2026-01-01T00:00:00"/>
    <d v="2026-01-19T00:00:00"/>
    <s v="172577"/>
    <s v="TEMPORAL. T. COM. INTER. N. ESTA"/>
    <s v="MES VENCIDO - INCAPACIDAD TEMPORAL"/>
    <s v="ENFERMERO/A"/>
    <s v="E"/>
    <s v="S_9B_1a"/>
    <x v="3"/>
    <n v="19"/>
    <s v="ENFERMERA/O"/>
    <s v="DIETÉTICA Y NUTRICIÓN"/>
    <x v="1"/>
    <s v="347582"/>
    <s v="54056219D"/>
    <s v="ROMERO DIAZ, MARIA PATRICIA"/>
    <s v="ENFERMERA/O"/>
    <d v="2026-01-19T00:00:00"/>
    <m/>
    <m/>
  </r>
  <r>
    <s v="251946"/>
    <s v="54115434E"/>
    <s v="MARTIN MORALES, PATRICIA"/>
    <d v="2026-01-14T00:00:00"/>
    <d v="2026-01-19T00:00:00"/>
    <s v="175912"/>
    <s v="TEMPORAL. T. COM. INTER. N. ESTA"/>
    <s v="PERMISO POR ENFERMEDAD GRAVE"/>
    <s v="FISIOTERAPEUTA"/>
    <s v="E"/>
    <s v="S_9B_1a"/>
    <x v="3"/>
    <n v="6"/>
    <s v="FISIOTERAPEUTA"/>
    <s v="GIMNASIO REHABILITACION"/>
    <x v="1"/>
    <s v="354907"/>
    <s v="54045461S"/>
    <s v="LINARES TAVIO, ENCARNACION DOLORES"/>
    <s v="FISIOTERAPEUTA"/>
    <d v="2026-01-19T00:00:00"/>
    <m/>
    <m/>
  </r>
  <r>
    <s v="211571"/>
    <s v="54112492R"/>
    <s v="BAEZ SIVERIO, AIRAN"/>
    <d v="2026-01-01T00:00:00"/>
    <d v="2026-01-19T00:00:00"/>
    <s v="174340"/>
    <s v="TEMPORAL. T. COM. INTER. N. ESTA"/>
    <s v="LIBRE DISPOSICION"/>
    <s v="TÉC ESPECIALISTA / LABORATORIO"/>
    <s v="E"/>
    <s v="S_9B_1aV"/>
    <x v="3"/>
    <n v="19"/>
    <s v="TÉCNICO ESPECIALISTA LABORATORIO"/>
    <s v="LABORATORIO CENTRAL"/>
    <x v="1"/>
    <s v="362843"/>
    <s v="78526651M"/>
    <s v="MORALES VALDIVIA, VERONICA DEL PINO"/>
    <s v="TÉCNICO ESPECIALISTA LABORATORIO"/>
    <d v="2026-01-19T00:00:00"/>
    <m/>
    <m/>
  </r>
  <r>
    <s v="333917"/>
    <s v="42221026H"/>
    <s v="VENTURA BOLIVAR, DIORKYS MARISOL"/>
    <d v="2026-01-01T00:00:00"/>
    <d v="2026-01-19T00:00:00"/>
    <s v="173014"/>
    <s v="TEMPORAL. T. COM. INTER. N. ESTA"/>
    <s v="LIBRE DISPOSICION"/>
    <s v="AUXILIAR DE ENFERMERÍA"/>
    <s v="E"/>
    <s v="S_9B_1aV"/>
    <x v="3"/>
    <n v="19"/>
    <s v="AUXILIAR DE ENFERMERÍA"/>
    <s v="PLANTA  2ª  - HOSPITAL DEL NORTE"/>
    <x v="1"/>
    <s v="309770"/>
    <s v="78646399S"/>
    <s v="DE LEON MESA, JESSICA"/>
    <s v="AUXILIAR DE ENFERMERÍA"/>
    <d v="2026-01-19T00:00:00"/>
    <m/>
    <m/>
  </r>
  <r>
    <s v="296170"/>
    <s v="43831513E"/>
    <s v="DIAZ HERNANDEZ, ALEXIS"/>
    <d v="2026-01-06T00:00:00"/>
    <d v="2026-01-19T00:00:00"/>
    <s v="175631"/>
    <s v="TEMPORAL. T. COM. INTER. N. ESTA"/>
    <s v="MES VENCIDO - INCAPACIDAD TEMPORAL"/>
    <s v="AUXILIAR DE ENFERMERÍA"/>
    <s v="E"/>
    <s v="S_9B_1a"/>
    <x v="3"/>
    <n v="14"/>
    <s v="AUXILIAR DE ENFERMERÍA"/>
    <s v="PLANTA  2ª  PAR   - HOSP.EDIF.A"/>
    <x v="1"/>
    <s v="245350"/>
    <s v="78697634Y"/>
    <s v="JABATO DELGADO, ANA MELISA"/>
    <s v="AUXILIAR DE ENFERMERÍA"/>
    <d v="2026-01-19T00:00:00"/>
    <m/>
    <m/>
  </r>
  <r>
    <s v="305035"/>
    <s v="75576809M"/>
    <s v="AVILES GALLEGO, ANA"/>
    <d v="2026-01-06T00:00:00"/>
    <d v="2026-01-19T00:00:00"/>
    <s v="173586"/>
    <s v="TEMPORAL. T. COM. INTER. N. ESTA"/>
    <s v="LIBRE DISPOSICION"/>
    <s v="ENFERMERO/A"/>
    <s v="E"/>
    <s v="S_9B_1aV"/>
    <x v="3"/>
    <n v="14"/>
    <s v="ENFERMERA/O"/>
    <s v="PLANTA  4ª  PAR   - HOSP.EDIF.A"/>
    <x v="1"/>
    <s v="367644"/>
    <s v="78560358V"/>
    <s v="GONZALEZ BELLO, ANA BELEN"/>
    <s v="ENFERMERA/O"/>
    <d v="2026-01-19T00:00:00"/>
    <m/>
    <m/>
  </r>
  <r>
    <s v="298876"/>
    <s v="51166257C"/>
    <s v="GARCIA DORTA, CARLA"/>
    <d v="2026-01-14T00:00:00"/>
    <d v="2026-01-19T00:00:00"/>
    <s v="175748"/>
    <s v="TEMPORAL. T. COM. INTER. N. ESTA"/>
    <s v="MES VENCIDO - INCAPACIDAD TEMPORAL"/>
    <s v="ENFERMERO/A"/>
    <s v="E"/>
    <s v="S_9B_1a"/>
    <x v="3"/>
    <n v="6"/>
    <s v="ENFERMERA/O"/>
    <s v="PLANTA  6ª  PAR   - HOSP.EDIF.A"/>
    <x v="1"/>
    <s v="312586"/>
    <s v="48155728F"/>
    <s v="CABAÑERO CASTILLO, GASPAR"/>
    <s v="ENFERMERA/O"/>
    <d v="2026-01-19T00:00:00"/>
    <m/>
    <m/>
  </r>
  <r>
    <s v="232731"/>
    <s v="54116897J"/>
    <s v="GONZALEZ DEL ROSARIO, ESTEFANIA"/>
    <d v="2026-01-01T00:00:00"/>
    <d v="2026-01-19T00:00:00"/>
    <s v="174237"/>
    <s v="TEMPORAL. T. COM. INTER. N. ESTA"/>
    <s v="LIBRE DISPOSICION"/>
    <s v="AUXILIAR DE ENFERMERÍA"/>
    <s v="E"/>
    <s v="S_9B_1aV"/>
    <x v="3"/>
    <n v="19"/>
    <s v="AUXILIAR DE ENFERMERÍA"/>
    <s v="PLANTA  7ª  PAR   - HOSP.EDIF.A"/>
    <x v="1"/>
    <s v="235808"/>
    <s v="78729896E"/>
    <s v="LUIS CABRERA, MARTA OLGA"/>
    <s v="AUXILIAR DE ENFERMERÍA"/>
    <d v="2026-01-19T00:00:00"/>
    <m/>
    <m/>
  </r>
  <r>
    <s v="237156"/>
    <s v="54062772F"/>
    <s v="MARTIN ALONSO, DAVID"/>
    <d v="2026-01-01T00:00:00"/>
    <d v="2026-01-19T00:00:00"/>
    <s v="175002"/>
    <s v="TEMPORAL. T. COM. INTER. N. ESTA"/>
    <s v="MES VENCIDO - INCAPACIDAD TEMPORAL"/>
    <s v="AUXILIAR DE ENFERMERÍA"/>
    <s v="E"/>
    <s v="S_9B_1a"/>
    <x v="3"/>
    <n v="19"/>
    <s v="AUXILIAR DE ENFERMERÍA"/>
    <s v="PLANTA  9ª  PAR   - HOSP.EDIF.A"/>
    <x v="1"/>
    <s v="370789"/>
    <s v="78855142X"/>
    <s v="QUESADA PIMIENTA, TAMARA"/>
    <s v="AUXILIAR DE ENFERMERÍA"/>
    <d v="2026-01-19T00:00:00"/>
    <m/>
    <m/>
  </r>
  <r>
    <s v="370789"/>
    <s v="78855142X"/>
    <s v="QUESADA PIMIENTA, TAMARA"/>
    <d v="2026-01-01T00:00:00"/>
    <d v="2026-01-19T00:00:00"/>
    <s v="171268"/>
    <s v="TEMPORAL. T. COM. INTER. N. ESTA"/>
    <s v="MES VENCIDO - INCAPACIDAD TEMPORAL"/>
    <s v="AUXILIAR DE ENFERMERÍA"/>
    <s v="E"/>
    <s v="S_9B_1a"/>
    <x v="3"/>
    <n v="19"/>
    <s v="AUXILIAR DE ENFERMERÍA"/>
    <s v="PLANTA  9ª  PAR   - HOSP.EDIF.A"/>
    <x v="1"/>
    <s v="272831"/>
    <s v="78615783N"/>
    <s v="LEON MARTIN, ANA CRISTINA.DE."/>
    <s v="AUXILIAR DE ENFERMERÍA"/>
    <d v="2026-01-19T00:00:00"/>
    <m/>
    <m/>
  </r>
  <r>
    <s v="201698"/>
    <s v="61433778L"/>
    <s v="FIERRO ROJAS, RAQUEL ALEJANDRA"/>
    <d v="2026-01-01T00:00:00"/>
    <d v="2026-01-19T00:00:00"/>
    <s v="172895"/>
    <s v="TEMPORAL. T. COM. INTER. N. ESTA"/>
    <s v="BAJA MATERNAL"/>
    <s v="AUXILIAR DE ENFERMERÍA"/>
    <s v="E"/>
    <s v="S_9B_1a"/>
    <x v="3"/>
    <n v="19"/>
    <s v="AUXILIAR DE ENFERMERÍA"/>
    <s v="PLANTA  9ª IMPAR - HOSP.EDIF.A"/>
    <x v="1"/>
    <s v="391191"/>
    <s v="78628368Q"/>
    <s v="ANCEUME PEREZ, CARINA"/>
    <s v="AUXILIAR DE ENFERMERÍA"/>
    <d v="2026-01-19T00:00:00"/>
    <m/>
    <m/>
  </r>
  <r>
    <s v="223761"/>
    <s v="54115344R"/>
    <s v="ARTEAGA DUQUE, CARLOS"/>
    <d v="2026-01-01T00:00:00"/>
    <d v="2026-01-19T00:00:00"/>
    <s v="175019"/>
    <s v="TEMPORAL. T. COM. INTER. N. ESTA"/>
    <s v="MES VENCIDO - INCAPACIDAD TEMPORAL"/>
    <s v="ENFERMERO/A"/>
    <s v="E"/>
    <s v="S_9B_1a"/>
    <x v="3"/>
    <n v="19"/>
    <s v="ENFERMERA/O"/>
    <s v="PLANTILLA VOLANTE"/>
    <x v="1"/>
    <s v="313500"/>
    <s v="42220936C"/>
    <s v="SCHMIDT DIAZ, MIRIAM ANGELICA"/>
    <s v="ENFERMERA/O"/>
    <d v="2026-01-19T00:00:00"/>
    <m/>
    <m/>
  </r>
  <r>
    <s v="213168"/>
    <s v="51154623R"/>
    <s v="CASTRO TOME, GARA LEONOR"/>
    <d v="2026-01-17T00:00:00"/>
    <d v="2026-01-19T00:00:00"/>
    <s v="176041"/>
    <s v="TEMPORAL. T. COM. INTER. N. ESTA"/>
    <s v="LIBRE DISPOSICION"/>
    <s v="AUXILIAR DE ENFERMERÍA"/>
    <s v="E"/>
    <s v="S_9B_1a"/>
    <x v="3"/>
    <n v="3"/>
    <s v="AUXILIAR DE ENFERMERÍA"/>
    <s v="PLANTILLA VOLANTE"/>
    <x v="1"/>
    <s v="255864"/>
    <s v="54058429B"/>
    <s v="AFONSO DELGADO, PAULA"/>
    <s v="AUXILIAR DE ENFERMERÍA"/>
    <d v="2026-01-19T00:00:00"/>
    <m/>
    <m/>
  </r>
  <r>
    <s v="229230"/>
    <s v="54056510R"/>
    <s v="MARRERO GUIJO, ARIADNA DEL CARMEN"/>
    <d v="2026-01-01T00:00:00"/>
    <d v="2026-01-19T00:00:00"/>
    <s v="173643"/>
    <s v="TEMPORAL. T. COM. INTER. N. ESTA"/>
    <s v="LIBRE DISPOSICION"/>
    <s v="AUXILIAR DE ENFERMERÍA"/>
    <s v="E"/>
    <s v="S_9B_1aV"/>
    <x v="3"/>
    <n v="19"/>
    <s v="AUXILIAR DE ENFERMERÍA"/>
    <s v="UDAD.DE RECUPERACIÓN DE QUIRÓFANO"/>
    <x v="1"/>
    <s v="209428"/>
    <s v="43818763Z"/>
    <s v="AGUIAR ARMAS, MARIA TERESA"/>
    <s v="AUXILIAR DE ENFERMERÍA"/>
    <d v="2026-01-19T00:00:00"/>
    <m/>
    <m/>
  </r>
  <r>
    <s v="236465"/>
    <s v="78854311F"/>
    <s v="EXPOSITO ESTRADA, YURENA"/>
    <d v="2026-01-14T00:00:00"/>
    <d v="2026-01-19T00:00:00"/>
    <s v="175867"/>
    <s v="TEMPORAL. T. COM. INTER. N. ESTA"/>
    <s v="MES VENCIDO - INCAPACIDAD TEMPORAL"/>
    <s v="AUXILIAR DE ENFERMERÍA"/>
    <s v="E"/>
    <s v="S_9B_1a"/>
    <x v="3"/>
    <n v="6"/>
    <s v="AUXILIAR DE ENFERMERÍA"/>
    <s v="UDAD.ENDOSCOPIA"/>
    <x v="1"/>
    <s v="228697"/>
    <s v="78857142D"/>
    <s v="CONCEPCION RODRIGUEZ, BEATRIZ"/>
    <s v="AUXILIAR DE ENFERMERÍA"/>
    <d v="2026-01-19T00:00:00"/>
    <m/>
    <m/>
  </r>
  <r>
    <s v="254456"/>
    <s v="79092723R"/>
    <s v="MEDINA MEDERO, PABLO"/>
    <d v="2026-01-01T00:00:00"/>
    <d v="2026-01-19T00:00:00"/>
    <s v="172331"/>
    <s v="TEMPORAL. T. COM. INTER. N. ESTA"/>
    <s v="MES VENCIDO - INCAPACIDAD TEMPORAL"/>
    <s v="AUXILIAR DE ENFERMERÍA"/>
    <s v="E"/>
    <s v="S_9B_1a"/>
    <x v="3"/>
    <n v="19"/>
    <s v="AUXILIAR DE ENFERMERÍA"/>
    <s v="URGENCIAS"/>
    <x v="1"/>
    <s v="255078"/>
    <s v="78558834B"/>
    <s v="RODRIGUEZ CABRERA, FATIMA CONCEPCION"/>
    <s v="AUXILIAR DE ENFERMERÍA"/>
    <d v="2026-01-19T00:00:00"/>
    <m/>
    <m/>
  </r>
  <r>
    <s v="215286"/>
    <s v="54111870T"/>
    <s v="MARTIN CHAVEZ, JOAN NAUZET"/>
    <d v="2026-01-01T00:00:00"/>
    <d v="2026-01-19T00:00:00"/>
    <s v="174213"/>
    <s v="TEMPORAL. T. COM. INTER. N. ESTA"/>
    <s v="VACACIONES Y LIBRANZAS"/>
    <s v="TÉC. ESP. DE SISTEMAS Y TECN.INFORMACIÓN"/>
    <s v="E"/>
    <s v="S_9B_1a"/>
    <x v="3"/>
    <n v="19"/>
    <s v="TÉCNICA/O ESP. EN SISTEMAS Y TÉCN. DE LA INFORMACI"/>
    <s v="INFORMÁTICA"/>
    <x v="3"/>
    <s v="299010"/>
    <s v="54063728C"/>
    <s v="CHAVEZ PERDOMO, JOEL"/>
    <s v="TÉCNICA/O ESP. EN SISTEMAS Y TÉCN. DE LA INFORMACI"/>
    <d v="2026-01-19T00:00:00"/>
    <m/>
    <m/>
  </r>
  <r>
    <s v="200708"/>
    <s v="45449268A"/>
    <s v="MARRERO GUANCHE, CARMEN PILAR"/>
    <d v="2026-01-01T00:00:00"/>
    <d v="2026-01-19T00:00:00"/>
    <s v="173750"/>
    <s v="TEMPORAL. T. COM. INTER. N. ESTA"/>
    <s v="LIBRE DISPOSICION"/>
    <s v="G ADMINISTRATIVO FUNCIÓN ADMINISTRATIVA"/>
    <s v="E"/>
    <s v="S_9B_1aV"/>
    <x v="3"/>
    <n v="19"/>
    <s v="GRUPO ADMINISTRATIVO"/>
    <s v="ADMISIÓN CENTRAL"/>
    <x v="0"/>
    <s v="255536"/>
    <s v="78558622Y"/>
    <s v="RODRIGUEZ MEDINA, JOSE MANUEL"/>
    <s v="GRUPO ADMINISTRATIVO"/>
    <d v="2026-01-19T00:00:00"/>
    <m/>
    <m/>
  </r>
  <r>
    <s v="224865"/>
    <s v="42075968K"/>
    <s v="DARIAS DIAZ, CARLOS"/>
    <d v="2026-01-08T00:00:00"/>
    <d v="2026-01-19T00:00:00"/>
    <s v="175660"/>
    <s v="TEMPORAL. T. COM. INTER. N. ESTA"/>
    <s v="LIBRE DISPOSICION"/>
    <s v="PINCHE"/>
    <s v="E"/>
    <s v="S_9B_1a"/>
    <x v="3"/>
    <n v="12"/>
    <s v="PINCHE"/>
    <s v="COCINA"/>
    <x v="2"/>
    <s v="390318"/>
    <s v="54064311M"/>
    <s v="BERG FANDIÑO, MAXIMILIAN"/>
    <s v="PINCHE"/>
    <d v="2026-01-19T00:00:00"/>
    <m/>
    <m/>
  </r>
  <r>
    <s v="221255"/>
    <s v="43819406J"/>
    <s v="DELGADO ACOSTA, VERONICA MARIA"/>
    <d v="2026-01-16T00:00:00"/>
    <d v="2026-01-19T00:00:00"/>
    <s v="176014"/>
    <s v="TEMPORAL. T. COM. INTER. N. ESTA"/>
    <s v="PERMISO INTERVENCIÓN QUIRÚRGICA FAMILIAR"/>
    <s v="PINCHE"/>
    <s v="E"/>
    <s v="S_9B_1a"/>
    <x v="3"/>
    <n v="4"/>
    <s v="PINCHE"/>
    <s v="COCINA"/>
    <x v="2"/>
    <s v="294994"/>
    <s v="43775711H"/>
    <s v="FALCON CASTRO, DAMIAN"/>
    <s v="PINCHE"/>
    <d v="2026-01-19T00:00:00"/>
    <m/>
    <m/>
  </r>
  <r>
    <s v="245232"/>
    <s v="54047296X"/>
    <s v="RODRIGUEZ CAIROS, ELVIRA MARIA"/>
    <d v="2026-01-01T00:00:00"/>
    <d v="2026-01-19T00:00:00"/>
    <s v="173842"/>
    <s v="TEMPORAL. T. COM. INTER. N. ESTA"/>
    <s v="MES VENCIDO - INCAPACIDAD TEMPORAL"/>
    <s v="LAVANDERO/A"/>
    <s v="E"/>
    <s v="S_9B_1a"/>
    <x v="3"/>
    <n v="19"/>
    <s v="LAVANDERIA"/>
    <s v="LENCERÍA Y COSTURA"/>
    <x v="2"/>
    <s v="350038"/>
    <s v="78561858E"/>
    <s v="LEMUS GARCIA, MARIA DEL CRISTO"/>
    <s v="LAVANDERIA"/>
    <d v="2026-01-19T00:00:00"/>
    <m/>
    <m/>
  </r>
  <r>
    <s v="394525"/>
    <s v="78559407D"/>
    <s v="ALONSO GONZALEZ, RAQUEL"/>
    <d v="2026-01-01T00:00:00"/>
    <d v="2026-01-19T00:00:00"/>
    <s v="174774"/>
    <s v="TEMPORAL. T. COM. INTER. N. ESTA"/>
    <s v="MES VENCIDO - INCAPACIDAD TEMPORAL"/>
    <s v="LIMPIADOR/A"/>
    <s v="E"/>
    <s v="S_9B_1a"/>
    <x v="3"/>
    <n v="19"/>
    <s v="LIMPIADORA"/>
    <s v="LIMPIEZA"/>
    <x v="2"/>
    <s v="273689"/>
    <s v="54055199R"/>
    <s v="MEDINA GONZALEZ, ALBERICA MERCEDES"/>
    <s v="LIMPIADORA"/>
    <d v="2026-01-19T00:00:00"/>
    <m/>
    <m/>
  </r>
  <r>
    <s v="320584"/>
    <s v="78729978N"/>
    <s v="DARIAS HERRERA, CRISTO JESUS"/>
    <d v="2026-01-01T00:00:00"/>
    <d v="2026-01-19T00:00:00"/>
    <s v="175300"/>
    <s v="TEMPORAL. T. COM. INTER. N. ESTA"/>
    <s v="VACACIONES Y LIBRANZAS"/>
    <s v="LIMPIADOR/A"/>
    <s v="E"/>
    <s v="S_9B_1a"/>
    <x v="3"/>
    <n v="19"/>
    <s v="LIMPIADORA"/>
    <s v="LIMPIEZA"/>
    <x v="2"/>
    <s v="229853"/>
    <s v="53537833C"/>
    <s v="CAMPAL MACIAS, ALEJANDRO"/>
    <s v="LIMPIADORA"/>
    <d v="2026-01-19T00:00:00"/>
    <m/>
    <m/>
  </r>
  <r>
    <s v="276332"/>
    <s v="50982892B"/>
    <s v="GARCIA DELGADO, ANGEL"/>
    <d v="2026-01-15T00:00:00"/>
    <d v="2026-01-19T00:00:00"/>
    <s v="175929"/>
    <s v="TEMPORAL. T. COM. INTER. N. ESTA"/>
    <s v="MES VENCIDO - INCAPACIDAD TEMPORAL"/>
    <s v="LIMPIADOR/A"/>
    <s v="E"/>
    <s v="S_9B_1a"/>
    <x v="3"/>
    <n v="5"/>
    <s v="LIMPIADORA"/>
    <s v="LIMPIEZA"/>
    <x v="2"/>
    <s v="366211"/>
    <s v="43774497T"/>
    <s v="AFONSO SANTANA, MARIA CARMEN"/>
    <s v="LIMPIADORA"/>
    <d v="2026-01-19T00:00:00"/>
    <m/>
    <m/>
  </r>
  <r>
    <s v="212913"/>
    <s v="43782816Q"/>
    <s v="MELIAN GARCIA, ANA LEIDA"/>
    <d v="2026-01-10T00:00:00"/>
    <d v="2026-01-20T00:00:00"/>
    <s v="175645"/>
    <s v="TEMPORAL. T. COM. INTER. N. ESTA"/>
    <s v="LIBRE DISPOSICION"/>
    <s v="TÉCNICA/O AUXILIAR DE FARMACIA"/>
    <s v="E"/>
    <s v="S_9B_1a"/>
    <x v="3"/>
    <n v="11"/>
    <s v="TÉCNICA/O AUXILIAR DE FARMACIA"/>
    <s v="ALMACÉN DE FARMACIA"/>
    <x v="1"/>
    <s v="238495"/>
    <s v="43821391C"/>
    <s v="PADRON CAMPOS, BEATRIZ"/>
    <s v="TÉCNICA/O AUXILIAR DE FARMACIA"/>
    <d v="2026-01-20T00:00:00"/>
    <m/>
    <m/>
  </r>
  <r>
    <s v="295293"/>
    <s v="42237400Q"/>
    <s v="CRESPO RODRIGUEZ, TANIA AMELIA"/>
    <d v="2026-01-14T00:00:00"/>
    <d v="2026-01-20T00:00:00"/>
    <s v="175899"/>
    <s v="TEMPORAL. T. COM. INTER. N. ESTA"/>
    <s v="PERMISO POR ENFERMEDAD GRAVE"/>
    <s v="TÉC ESPECIALISTA / LABORATORIO"/>
    <s v="E"/>
    <s v="S_9B_1a"/>
    <x v="3"/>
    <n v="7"/>
    <s v="TÉCNICO ESPECIALISTA LABORATORIO"/>
    <s v="LABOR.DE MICROBIOLOGIA Y CONTROL DE INF"/>
    <x v="1"/>
    <s v="272351"/>
    <s v="42183772R"/>
    <s v="MARTIN ALVAREZ, RUTH"/>
    <s v="TÉCNICO ESPECIALISTA LABORATORIO"/>
    <d v="2026-01-20T00:00:00"/>
    <m/>
    <m/>
  </r>
  <r>
    <s v="222909"/>
    <s v="78707962F"/>
    <s v="GONZALEZ RODRIGUEZ, NOELIA CRISTINA"/>
    <d v="2026-01-01T00:00:00"/>
    <d v="2026-01-20T00:00:00"/>
    <s v="175318"/>
    <s v="TEMPORAL. T. COM. INTER. N. ESTA"/>
    <s v="MES VENCIDO - INCAPACIDAD TEMPORAL"/>
    <s v="TÉC ESPECIALISTA / LABORATORIO"/>
    <s v="E"/>
    <s v="S_9B_1a"/>
    <x v="3"/>
    <n v="20"/>
    <s v="TÉCNICO ESPECIALISTA LABORATORIO"/>
    <s v="LABORATORIO CENTRAL"/>
    <x v="1"/>
    <s v="356611"/>
    <s v="43799196C"/>
    <s v="GOMEZ LEMUS, ANDRES"/>
    <s v="TÉCNICO ESPECIALISTA LABORATORIO"/>
    <d v="2026-01-20T00:00:00"/>
    <m/>
    <m/>
  </r>
  <r>
    <s v="213225"/>
    <s v="78709496T"/>
    <s v="CABRERA RODRIGUEZ, CANDELARIA"/>
    <d v="2026-01-01T00:00:00"/>
    <d v="2026-01-20T00:00:00"/>
    <s v="175563"/>
    <s v="TEMPORAL. T. COM. INTER. N. ESTA"/>
    <s v="PERMISO POR PATERNIDAD"/>
    <s v="AUXILIAR DE ENFERMERÍA"/>
    <s v="E"/>
    <s v="S_9B_1a"/>
    <x v="3"/>
    <n v="20"/>
    <s v="AUXILIAR DE ENFERMERÍA"/>
    <s v="PLANTA  5ª  PAR   - HOSP.EDIF.A"/>
    <x v="1"/>
    <s v="244180"/>
    <s v="54062373E"/>
    <s v="GARCIA GALVAN, PEDRO"/>
    <s v="AUXILIAR DE ENFERMERÍA"/>
    <d v="2026-01-20T00:00:00"/>
    <m/>
    <m/>
  </r>
  <r>
    <s v="224592"/>
    <s v="54060678Y"/>
    <s v="FARIÑA DIAZ, DEVORA"/>
    <d v="2026-01-01T00:00:00"/>
    <d v="2026-01-20T00:00:00"/>
    <s v="174184"/>
    <s v="TEMPORAL. T. COM. INTER. N. ESTA"/>
    <s v="LIBRE DISPOSICION"/>
    <s v="AUXILIAR DE ENFERMERÍA"/>
    <s v="E"/>
    <s v="S_9B_1aV"/>
    <x v="3"/>
    <n v="20"/>
    <s v="AUXILIAR DE ENFERMERÍA"/>
    <s v="PLANTA  6ª  PAR   - HOSP.EDIF.A"/>
    <x v="1"/>
    <s v="366692"/>
    <s v="28813525E"/>
    <s v="TORRADO ALVAREZ, AURORA"/>
    <s v="AUXILIAR DE ENFERMERÍA"/>
    <d v="2026-01-20T00:00:00"/>
    <m/>
    <m/>
  </r>
  <r>
    <s v="264083"/>
    <s v="79234834H"/>
    <s v="CARRANZA BARZOLA, SUSAN SUHAY"/>
    <d v="2026-01-05T00:00:00"/>
    <d v="2026-01-20T00:00:00"/>
    <s v="175608"/>
    <s v="TEMPORAL. T. COM. INTER. N. ESTA"/>
    <s v="MES VENCIDO - INCAPACIDAD TEMPORAL"/>
    <s v="AUXILIAR DE ENFERMERÍA"/>
    <s v="E"/>
    <s v="S_9B_1a"/>
    <x v="3"/>
    <n v="16"/>
    <s v="AUXILIAR DE ENFERMERÍA"/>
    <s v="PLANTA  9ª  PAR   - HOSP.EDIF.A"/>
    <x v="1"/>
    <s v="237156"/>
    <s v="54062772F"/>
    <s v="MARTIN ALONSO, DAVID"/>
    <s v="AUXILIAR DE ENFERMERÍA"/>
    <d v="2026-01-20T00:00:00"/>
    <m/>
    <m/>
  </r>
  <r>
    <s v="332025"/>
    <s v="48842271T"/>
    <s v="MORENO MARIN, MARIO"/>
    <d v="2026-01-01T00:00:00"/>
    <d v="2026-01-20T00:00:00"/>
    <s v="174102"/>
    <s v="TEMPORAL. T. COM. INTER. N. ESTA"/>
    <s v="MES VENCIDO - INCAPACIDAD TEMPORAL"/>
    <s v="ENFERMERO/A"/>
    <s v="E"/>
    <s v="S_9B_1a"/>
    <x v="3"/>
    <n v="20"/>
    <s v="ENFERMERA/O"/>
    <s v="PLANTA  9ª IMPAR - HOSP.EDIF.A"/>
    <x v="1"/>
    <s v="243047"/>
    <s v="54051099H"/>
    <s v="RODRIGUEZ GONZALEZ, ADUEN"/>
    <s v="ENFERMERA/O"/>
    <d v="2026-01-20T00:00:00"/>
    <m/>
    <m/>
  </r>
  <r>
    <s v="347290"/>
    <s v="79150953H"/>
    <s v="PAYANO MATOS, ELIZABETH"/>
    <d v="2026-01-01T00:00:00"/>
    <d v="2026-01-20T00:00:00"/>
    <s v="169348"/>
    <s v="TEMPORAL. T. COM. INTER. N. ESTA"/>
    <s v="MES VENCIDO - INCAPACIDAD TEMPORAL"/>
    <s v="AUXILIAR DE ENFERMERÍA"/>
    <s v="E"/>
    <s v="S_9B_1a"/>
    <x v="3"/>
    <n v="20"/>
    <s v="AUXILIAR DE ENFERMERÍA"/>
    <s v="PLANTA 2ª URA"/>
    <x v="1"/>
    <s v="235441"/>
    <s v="45441872J"/>
    <s v="ROSALES MARTIN, MARIA DEL CARMEN"/>
    <s v="AUXILIAR DE ENFERMERÍA"/>
    <d v="2026-01-20T00:00:00"/>
    <m/>
    <m/>
  </r>
  <r>
    <s v="327233"/>
    <s v="54064579C"/>
    <s v="BAEZ MARRERO, YAICY ROSELIN"/>
    <d v="2026-01-01T00:00:00"/>
    <d v="2026-01-20T00:00:00"/>
    <s v="175343"/>
    <s v="TEMPORAL. T. COM. INTER. N. ESTA"/>
    <s v="MES VENCIDO - INCAPACIDAD TEMPORAL"/>
    <s v="AUXILIAR DE ENFERMERÍA"/>
    <s v="E"/>
    <s v="S_9B_1a"/>
    <x v="3"/>
    <n v="20"/>
    <s v="AUXILIAR DE ENFERMERÍA"/>
    <s v="PLANTA 3ª/4ª URA"/>
    <x v="1"/>
    <s v="341356"/>
    <s v="78675434R"/>
    <s v="MARICHAL PADILLA, VICENTA"/>
    <s v="AUXILIAR DE ENFERMERÍA"/>
    <d v="2026-01-20T00:00:00"/>
    <m/>
    <m/>
  </r>
  <r>
    <s v="397793"/>
    <s v="43817709H"/>
    <s v="MEDEROS PINEDA, MARIA MONTSERRAT"/>
    <d v="2026-01-19T00:00:00"/>
    <d v="2026-01-20T00:00:00"/>
    <s v="176027"/>
    <s v="TEMPORAL. T. COM. INTER. N. ESTA"/>
    <s v="MES VENCIDO - INCAPACIDAD TEMPORAL"/>
    <s v="AUXILIAR DE ENFERMERÍA"/>
    <s v="E"/>
    <s v="S_9B_1a"/>
    <x v="3"/>
    <n v="2"/>
    <s v="AUXILIAR DE ENFERMERÍA"/>
    <s v="PLANTILLA VOLANTE DEL EAA (EDIFICIO DE ACTIVIDADES"/>
    <x v="1"/>
    <s v="222290"/>
    <s v="78701849N"/>
    <s v="VEGA MONTOYA, YAIZA"/>
    <s v="AUXILIAR DE ENFERMERÍA"/>
    <d v="2026-01-20T00:00:00"/>
    <m/>
    <m/>
  </r>
  <r>
    <s v="246755"/>
    <s v="42222682H"/>
    <s v="DENIZ PADRON, JENIFER"/>
    <d v="2026-01-15T00:00:00"/>
    <d v="2026-01-20T00:00:00"/>
    <s v="175906"/>
    <s v="TEMPORAL. T. COM. INTER. N. ESTA"/>
    <s v="MES VENCIDO - INCAPACIDAD TEMPORAL"/>
    <s v="TÉC ESPECIALISTA / RADIODIAGNÓSTICO"/>
    <s v="E"/>
    <s v="S_9B_1a"/>
    <x v="3"/>
    <n v="6"/>
    <s v="TÉCNICO ESPECIALISTA RADIODIAGNÓSTICO"/>
    <s v="RADIODIAGNOSTICO"/>
    <x v="1"/>
    <s v="257056"/>
    <s v="78569036R"/>
    <s v="HERNANDEZ GONZALEZ, AYOZE"/>
    <s v="TÉCNICO ESPECIALISTA RADIODIAGNÓSTICO"/>
    <d v="2026-01-20T00:00:00"/>
    <m/>
    <m/>
  </r>
  <r>
    <s v="266114"/>
    <s v="72191862Z"/>
    <s v="MAZA MANTILLA, CARLOS"/>
    <d v="2026-01-13T00:00:00"/>
    <d v="2026-01-20T00:00:00"/>
    <s v="173035"/>
    <s v="TEMPORAL. T. COM. INTER. N. ESTA"/>
    <s v="VACACIONES Y LIBRANZAS"/>
    <s v="ENFERMERO/A"/>
    <s v="E"/>
    <s v="S_9B_1aV"/>
    <x v="3"/>
    <n v="8"/>
    <s v="ENFERMERA/O"/>
    <s v="RADIOLOG.VASCULAR INTERV. - ANGIORADIOL."/>
    <x v="1"/>
    <s v="229882"/>
    <s v="76878710Z"/>
    <s v="HERNANDEZ TRASIERRA, SOFIA"/>
    <s v="ENFERMERA/O"/>
    <d v="2026-01-20T00:00:00"/>
    <m/>
    <m/>
  </r>
  <r>
    <s v="205196"/>
    <s v="51149776F"/>
    <s v="RODRIGUEZ IZQUIERDO, NEREA"/>
    <d v="2026-01-01T00:00:00"/>
    <d v="2026-01-20T00:00:00"/>
    <s v="173665"/>
    <s v="TEMPORAL. T. COM. INTER. N. ESTA"/>
    <s v="LIBRE DISPOSICION"/>
    <s v="AUXILIAR DE ENFERMERÍA"/>
    <s v="E"/>
    <s v="S_9B_1aV"/>
    <x v="3"/>
    <n v="20"/>
    <s v="AUXILIAR DE ENFERMERÍA"/>
    <s v="UDAD.HEMODÍALISIS"/>
    <x v="1"/>
    <s v="374035"/>
    <s v="78572516P"/>
    <s v="BARROSO SALAZAR, ANA DELIA"/>
    <s v="AUXILIAR DE ENFERMERÍA"/>
    <d v="2026-01-20T00:00:00"/>
    <m/>
    <m/>
  </r>
  <r>
    <s v="256357"/>
    <s v="51203252P"/>
    <s v="RODRIGUEZ RODRIGUEZ, SHEILA"/>
    <d v="2026-01-20T00:00:00"/>
    <d v="2026-01-20T00:00:00"/>
    <s v="176076"/>
    <s v="TEMPORAL. T. COM. INTER. N. ESTA"/>
    <s v="MES VENCIDO - INCAPACIDAD TEMPORAL"/>
    <s v="AUXILIAR DE ENFERMERÍA"/>
    <s v="E"/>
    <s v="S_9B_1a"/>
    <x v="3"/>
    <n v="1"/>
    <s v="AUXILIAR DE ENFERMERÍA"/>
    <s v="URGENCIAS"/>
    <x v="1"/>
    <s v="260107"/>
    <s v="78693646C"/>
    <s v="PEREZ ALONSO, TANIA"/>
    <s v="AUXILIAR DE ENFERMERÍA"/>
    <d v="2026-01-20T00:00:00"/>
    <m/>
    <m/>
  </r>
  <r>
    <s v="273550"/>
    <s v="51150639L"/>
    <s v="DEL ROSARIO MARTIN, JUDIT MICOL"/>
    <d v="2026-01-01T00:00:00"/>
    <d v="2026-01-20T00:00:00"/>
    <s v="175400"/>
    <s v="TEMPORAL. T. COM. INTER. N. ESTA"/>
    <s v="MES VENCIDO - INCAPACIDAD TEMPORAL"/>
    <s v="LIMPIADOR/A"/>
    <s v="E"/>
    <s v="S_9B_1a"/>
    <x v="3"/>
    <n v="20"/>
    <s v="LIMPIADORA"/>
    <s v="LIMPIEZA"/>
    <x v="2"/>
    <s v="210189"/>
    <s v="54041888F"/>
    <s v="MARTIN ROJAS, ISIDRA LUCIA"/>
    <s v="LIMPIADORA"/>
    <d v="2026-01-20T00:00:00"/>
    <m/>
    <m/>
  </r>
  <r>
    <s v="209749"/>
    <s v="78562760G"/>
    <s v="FERNANDEZ GOYA, CARMEN LILIA"/>
    <d v="2026-01-01T00:00:00"/>
    <d v="2026-01-20T00:00:00"/>
    <s v="173686"/>
    <s v="TEMPORAL. T. COM. INTER. N. ESTA"/>
    <s v="MES VENCIDO - INCAPACIDAD TEMPORAL"/>
    <s v="LIMPIADOR/A"/>
    <s v="E"/>
    <s v="S_9B_1a"/>
    <x v="3"/>
    <n v="20"/>
    <s v="LIMPIADORA"/>
    <s v="LIMPIEZA"/>
    <x v="2"/>
    <s v="211474"/>
    <s v="42237057H"/>
    <s v="PEÑA ABAD, ANA DAIDA"/>
    <s v="LIMPIADORA"/>
    <d v="2026-01-20T00:00:00"/>
    <m/>
    <m/>
  </r>
  <r>
    <s v="245333"/>
    <s v="78852491G"/>
    <s v="DE LA ROSA MENESES, VERA"/>
    <d v="2026-01-01T00:00:00"/>
    <d v="2026-01-21T00:00:00"/>
    <s v="164542"/>
    <s v="TEMPORAL. T. COM. INTER. N. ESTA"/>
    <s v="MES VENCIDO - INCAPACIDAD TEMPORAL"/>
    <s v="TÉC ESPECIALISTA / RADIODIAGNÓSTICO"/>
    <s v="E"/>
    <s v="S_9B_1a"/>
    <x v="3"/>
    <n v="21"/>
    <s v="TÉCNICO ESPECIALISTA RADIODIAGNÓSTICO"/>
    <s v="AREA.ENFERMERIA - CAE LA LAGUNA-GENETO"/>
    <x v="1"/>
    <s v="211865"/>
    <s v="54112637P"/>
    <s v="ALFONSO ALVAREZ, MARTA"/>
    <s v="TÉCNICO ESPECIALISTA RADIODIAGNÓSTICO"/>
    <d v="2026-01-21T00:00:00"/>
    <m/>
    <m/>
  </r>
  <r>
    <s v="246793"/>
    <s v="45938183F"/>
    <s v="BAQUEIRO ALVARADO, ELISABETH"/>
    <d v="2026-01-01T00:00:00"/>
    <d v="2026-01-21T00:00:00"/>
    <s v="174900"/>
    <s v="TEMPORAL. T. COM. INTER. N. ESTA"/>
    <s v="MES VENCIDO - INCAPACIDAD TEMPORAL"/>
    <s v="TÉC ESPECIALISTA / RADIODIAGNÓSTICO"/>
    <s v="E"/>
    <s v="S_9B_1a"/>
    <x v="3"/>
    <n v="21"/>
    <s v="TÉCNICO ESPECIALISTA RADIODIAGNÓSTICO"/>
    <s v="AREA.ENFERMERIA - CAE LA OROTAVA"/>
    <x v="1"/>
    <s v="361373"/>
    <s v="78693883G"/>
    <s v="GARCIA HERNANDEZ, JASMINA"/>
    <s v="TÉCNICO ESPECIALISTA RADIODIAGNÓSTICO"/>
    <d v="2026-01-21T00:00:00"/>
    <m/>
    <m/>
  </r>
  <r>
    <s v="341037"/>
    <s v="45897421R"/>
    <s v="GIL RODRIGUEZ, RAQUEL"/>
    <d v="2026-01-21T00:00:00"/>
    <d v="2026-01-21T00:00:00"/>
    <s v="176238"/>
    <s v="TEMPORAL. T. COM. INTER. N. ESTA"/>
    <s v="LIBRE DISPOSICION"/>
    <s v="ENFERMERO/A"/>
    <s v="E"/>
    <s v="S_9B_1a"/>
    <x v="3"/>
    <n v="1"/>
    <s v="ENFERMERA/O"/>
    <s v="BLOQUE QUIRURGICO CMA"/>
    <x v="1"/>
    <s v="213032"/>
    <s v="77840657D"/>
    <s v="GARCIA LOPEZ, CARMEN MARIA"/>
    <s v="ENFERMERA/O"/>
    <d v="2026-01-21T00:00:00"/>
    <m/>
    <m/>
  </r>
  <r>
    <s v="237951"/>
    <s v="79085586V"/>
    <s v="VON DER BRELJE VILCHES, CRISTINA"/>
    <d v="2026-01-01T00:00:00"/>
    <d v="2026-01-21T00:00:00"/>
    <s v="174527"/>
    <s v="TEMPORAL. T. COM. INTER. N. ESTA"/>
    <s v="LIBRE DISPOSICION"/>
    <s v="PROFESOR/A LOGOFONÍA Y LOGOPEDIA"/>
    <s v="E"/>
    <s v="S_9B_1aV"/>
    <x v="3"/>
    <n v="21"/>
    <s v="LOGOPEDA"/>
    <s v="GIMNASIO REHABILITACION"/>
    <x v="1"/>
    <s v="246073"/>
    <s v="43780638T"/>
    <s v="DIAZ GARCIA, MARIA EULALIA"/>
    <s v="LOGOPEDA"/>
    <d v="2026-01-21T00:00:00"/>
    <m/>
    <m/>
  </r>
  <r>
    <s v="272534"/>
    <s v="42280783K"/>
    <s v="GOMEZ REINA, YEFERSSON DARIO"/>
    <d v="2026-01-12T00:00:00"/>
    <d v="2026-01-21T00:00:00"/>
    <s v="175714"/>
    <s v="TEMPORAL. T. COM. INTER. N. ESTA"/>
    <s v="MES VENCIDO - INCAPACIDAD TEMPORAL"/>
    <s v="AUXILIAR DE ENFERMERÍA"/>
    <s v="E"/>
    <s v="S_9B_1a"/>
    <x v="3"/>
    <n v="10"/>
    <s v="AUXILIAR DE ENFERMERÍA"/>
    <s v="PLANTA  8ª  PAR   - HOSP.EDIF.A"/>
    <x v="1"/>
    <s v="373243"/>
    <s v="54040923P"/>
    <s v="GONZALEZ FUMERO, CANDELARIA MACARENA"/>
    <s v="AUXILIAR DE ENFERMERÍA"/>
    <d v="2026-01-21T00:00:00"/>
    <m/>
    <m/>
  </r>
  <r>
    <s v="273744"/>
    <s v="78856459Q"/>
    <s v="MORALES AVILES, ANDREA"/>
    <d v="2026-01-01T00:00:00"/>
    <d v="2026-01-21T00:00:00"/>
    <s v="174143"/>
    <s v="TEMPORAL. T. COM. INTER. N. ESTA"/>
    <s v="LIBRE DISPOSICION"/>
    <s v="AUXILIAR DE ENFERMERÍA"/>
    <s v="E"/>
    <s v="S_9B_1aV"/>
    <x v="3"/>
    <n v="21"/>
    <s v="AUXILIAR DE ENFERMERÍA"/>
    <s v="PLANTA  9ª IMPAR - HOSP.EDIF.A"/>
    <x v="1"/>
    <s v="362333"/>
    <s v="43362433G"/>
    <s v="HERNANDEZ HERNANDEZ, SANDRA"/>
    <s v="AUXILIAR DE ENFERMERÍA"/>
    <d v="2026-01-21T00:00:00"/>
    <m/>
    <m/>
  </r>
  <r>
    <s v="332025"/>
    <s v="48842271T"/>
    <s v="MORENO MARIN, MARIO"/>
    <d v="2026-01-21T00:00:00"/>
    <d v="2026-01-21T00:00:00"/>
    <s v="176164"/>
    <s v="TEMPORAL. T. COM. INTER. N. ESTA"/>
    <s v="LIBRE DISPOSICION"/>
    <s v="ENFERMERO/A"/>
    <s v="E"/>
    <s v="S_9B_1a"/>
    <x v="3"/>
    <n v="1"/>
    <s v="ENFERMERA/O"/>
    <s v="PLANTA  9ª IMPAR - HOSP.EDIF.A"/>
    <x v="1"/>
    <s v="240005"/>
    <s v="51153925Q"/>
    <s v="PADRON CEBRIAN, ALBERTO"/>
    <s v="ENFERMERA/O"/>
    <d v="2026-01-21T00:00:00"/>
    <m/>
    <m/>
  </r>
  <r>
    <s v="220645"/>
    <s v="78623082C"/>
    <s v="SANTOS GARCIA, MARIA ELENA"/>
    <d v="2026-01-01T00:00:00"/>
    <d v="2026-01-21T00:00:00"/>
    <s v="163331"/>
    <s v="TEMPORAL. T. COM. INTER. N. ESTA"/>
    <s v="MES VENCIDO - INCAPACIDAD TEMPORAL"/>
    <s v="AUXILIAR DE ENFERMERÍA"/>
    <s v="E"/>
    <s v="S_9B_1a"/>
    <x v="3"/>
    <n v="21"/>
    <s v="AUXILIAR DE ENFERMERÍA"/>
    <s v="PLANTA 2ª - HOSPITALIZACIÓN EDIF. D"/>
    <x v="1"/>
    <s v="358860"/>
    <s v="54056480V"/>
    <s v="PEREZ TORREJON, JESSICA"/>
    <s v="AUXILIAR DE ENFERMERÍA"/>
    <d v="2026-01-21T00:00:00"/>
    <m/>
    <m/>
  </r>
  <r>
    <s v="264770"/>
    <s v="79073719H"/>
    <s v="PORTUGUES SANTANA, AINOA"/>
    <d v="2026-01-15T00:00:00"/>
    <d v="2026-01-21T00:00:00"/>
    <s v="175996"/>
    <s v="TEMPORAL. T. COM. INTER. N. ESTA"/>
    <s v="MES VENCIDO - INCAPACIDAD TEMPORAL"/>
    <s v="AUXILIAR DE ENFERMERÍA"/>
    <s v="E"/>
    <s v="S_9B_1a"/>
    <x v="3"/>
    <n v="7"/>
    <s v="AUXILIAR DE ENFERMERÍA"/>
    <s v="PLANTA 2ª CENTRAL A - EDIF.B"/>
    <x v="1"/>
    <s v="221413"/>
    <s v="45454327W"/>
    <s v="ALONSO GONZALEZ, JOSE CARLOS"/>
    <s v="AUXILIAR DE ENFERMERÍA"/>
    <d v="2026-01-21T00:00:00"/>
    <m/>
    <m/>
  </r>
  <r>
    <s v="202293"/>
    <s v="X9208300C"/>
    <s v="IANNUZZO, SINAI JOSEFINA"/>
    <d v="2026-01-19T00:00:00"/>
    <d v="2026-01-21T00:00:00"/>
    <s v="176044"/>
    <s v="TEMPORAL. T. COM. INTER. N. ESTA"/>
    <s v="MES VENCIDO - INCAPACIDAD TEMPORAL"/>
    <s v="AUXILIAR DE ENFERMERÍA"/>
    <s v="E"/>
    <s v="S_9B_1a"/>
    <x v="3"/>
    <n v="3"/>
    <s v="AUXILIAR DE ENFERMERÍA"/>
    <s v="PLANTA BAJA - HOSP.EDIF.M."/>
    <x v="1"/>
    <s v="210847"/>
    <s v="78644452T"/>
    <s v="OLIVERO FERNANDEZ, BRITHANY"/>
    <s v="AUXILIAR DE ENFERMERÍA"/>
    <d v="2026-01-21T00:00:00"/>
    <m/>
    <m/>
  </r>
  <r>
    <s v="246755"/>
    <s v="42222682H"/>
    <s v="DENIZ PADRON, JENIFER"/>
    <d v="2026-01-21T00:00:00"/>
    <d v="2026-01-21T00:00:00"/>
    <s v="176165"/>
    <s v="TEMPORAL. T. COM. INTER. N. ESTA"/>
    <s v="LIBRE DISPOSICION"/>
    <s v="TÉC ESPECIALISTA / RADIODIAGNÓSTICO"/>
    <s v="E"/>
    <s v="S_9B_1a"/>
    <x v="3"/>
    <n v="1"/>
    <s v="TÉCNICO ESPECIALISTA RADIODIAGNÓSTICO"/>
    <s v="RADIODIAGNOSTICO"/>
    <x v="1"/>
    <s v="257056"/>
    <s v="78569036R"/>
    <s v="HERNANDEZ GONZALEZ, AYOZE"/>
    <s v="TÉCNICO ESPECIALISTA RADIODIAGNÓSTICO"/>
    <d v="2026-01-21T00:00:00"/>
    <m/>
    <m/>
  </r>
  <r>
    <s v="200885"/>
    <s v="78626779Z"/>
    <s v="PEREZ QUINTERO, MIRIAN"/>
    <d v="2026-01-01T00:00:00"/>
    <d v="2026-01-21T00:00:00"/>
    <s v="173254"/>
    <s v="TEMPORAL. T. COM. INTER. N. ESTA"/>
    <s v="LIBRE DISPOSICION"/>
    <s v="AUXILIAR DE ENFERMERÍA"/>
    <s v="E"/>
    <s v="S_9B_1aV"/>
    <x v="3"/>
    <n v="21"/>
    <s v="AUXILIAR DE ENFERMERÍA"/>
    <s v="UDAD.DE RECUPERACIÓN DE QUIRÓFANO"/>
    <x v="1"/>
    <s v="211412"/>
    <s v="43831931A"/>
    <s v="LOPEZ DIAZ, CARMEN DELIA"/>
    <s v="AUXILIAR DE ENFERMERÍA"/>
    <d v="2026-01-21T00:00:00"/>
    <m/>
    <m/>
  </r>
  <r>
    <s v="367462"/>
    <s v="78727074Y"/>
    <s v="EXPOSITO GUERRA, DHARELYS CAROLINA"/>
    <d v="2026-01-01T00:00:00"/>
    <d v="2026-01-21T00:00:00"/>
    <s v="172596"/>
    <s v="TEMPORAL. T. COM. INTER. N. ESTA"/>
    <s v="MES VENCIDO - INCAPACIDAD TEMPORAL"/>
    <s v="ENFERMERO/A"/>
    <s v="E"/>
    <s v="S_9B_1a"/>
    <x v="3"/>
    <n v="21"/>
    <s v="ENFERMERA/O"/>
    <s v="UDAD.ENDOSCOPIA"/>
    <x v="1"/>
    <s v="231439"/>
    <s v="42221163V"/>
    <s v="QUINTANA DE LA ROSA, EDUARDO"/>
    <s v="ENFERMERA/O"/>
    <d v="2026-01-21T00:00:00"/>
    <m/>
    <m/>
  </r>
  <r>
    <s v="205007"/>
    <s v="78714380P"/>
    <s v="NEGRON NEGRIN, MARIA MAGDALENA"/>
    <d v="2026-01-16T00:00:00"/>
    <d v="2026-01-21T00:00:00"/>
    <s v="175920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376972"/>
    <s v="51205628S"/>
    <s v="COMAS MONTERO, ALEXIS"/>
    <s v="AUXILIAR DE ENFERMERÍA"/>
    <d v="2026-01-21T00:00:00"/>
    <m/>
    <m/>
  </r>
  <r>
    <s v="290491"/>
    <s v="79086017B"/>
    <s v="MENDEZ EXPOSITO, ADARA"/>
    <d v="2026-01-01T00:00:00"/>
    <d v="2026-01-21T00:00:00"/>
    <s v="168321"/>
    <s v="TEMPORAL. T. COM. INTER. N. ESTA"/>
    <s v="MES VENCIDO - INCAPACIDAD TEMPORAL"/>
    <s v="TÉCNICO/A SUPERIOR GESTION Y SERVICIOS"/>
    <s v="E"/>
    <s v="S_9B_1a"/>
    <x v="3"/>
    <n v="21"/>
    <s v="TÉCNICO SUPERIOR DE GESTIÓN Y SERVICIOS"/>
    <s v="CLIMATIZACIÓN Y FRÍO"/>
    <x v="3"/>
    <s v="362026"/>
    <s v="42078126V"/>
    <s v="MARRERO CABRERA, JESUS TOMAS"/>
    <s v="TÉCNICO SUPERIOR DE GESTIÓN Y SERVICIOS"/>
    <d v="2026-01-21T00:00:00"/>
    <m/>
    <m/>
  </r>
  <r>
    <s v="362787"/>
    <s v="78712593S"/>
    <s v="ESPINOSA DELGADO, NAYARA"/>
    <d v="2026-01-02T00:00:00"/>
    <d v="2026-01-21T00:00:00"/>
    <s v="174479"/>
    <s v="TEMPORAL. T. COM. INTER. N. ESTA"/>
    <s v="VACACIONES Y LIBRANZAS"/>
    <s v="CELADOR/A"/>
    <s v="E"/>
    <s v="S_9B_1aV"/>
    <x v="3"/>
    <n v="20"/>
    <s v="CELADOR"/>
    <s v="AREA ADTVA. - CAE PTO.DE LA CRUZ"/>
    <x v="6"/>
    <s v="298827"/>
    <s v="43807385K"/>
    <s v="MARTIN ZARZA, RAQUEL"/>
    <s v="CELADOR"/>
    <d v="2026-01-21T00:00:00"/>
    <m/>
    <m/>
  </r>
  <r>
    <s v="343789"/>
    <s v="51207394X"/>
    <s v="BRITO MARTIN, AIRAM JOSE"/>
    <d v="2026-01-14T00:00:00"/>
    <d v="2026-01-21T00:00:00"/>
    <s v="175913"/>
    <s v="TEMPORAL. T. COM. INTER. N. ESTA"/>
    <s v="MES VENCIDO - INCAPACIDAD TEMPORAL"/>
    <s v="LAVANDERO/A"/>
    <s v="E"/>
    <s v="S_9B_1a"/>
    <x v="3"/>
    <n v="8"/>
    <s v="LAVANDERIA"/>
    <s v="LAVANDERÍA HOSP.DEL TORAX"/>
    <x v="2"/>
    <s v="319316"/>
    <s v="42065034N"/>
    <s v="GONZALEZ HERNANDEZ, ESTHER CRISTINA"/>
    <s v="LAVANDERIA"/>
    <d v="2026-01-21T00:00:00"/>
    <m/>
    <m/>
  </r>
  <r>
    <s v="266339"/>
    <s v="51152866S"/>
    <s v="HERNANDEZ PEREZ, CARLA"/>
    <d v="2026-01-01T00:00:00"/>
    <d v="2026-01-22T00:00:00"/>
    <s v="175078"/>
    <s v="TEMPORAL. T. COM. INTER. N. ESTA"/>
    <s v="MES VENCIDO - INCAPACIDAD TEMPORAL"/>
    <s v="AUXILIAR DE ENFERMERÍA"/>
    <s v="E"/>
    <s v="S_9B_1a"/>
    <x v="3"/>
    <n v="22"/>
    <s v="AUXILIAR DE ENFERMERÍA"/>
    <s v="AREA.ENFERMERIA - CAE LA LAGUNA-GENETO"/>
    <x v="1"/>
    <s v="365015"/>
    <s v="78562340K"/>
    <s v="PERDOMO SIVERIO, ENCARNACION"/>
    <s v="AUXILIAR DE ENFERMERÍA"/>
    <d v="2026-01-22T00:00:00"/>
    <m/>
    <m/>
  </r>
  <r>
    <s v="218022"/>
    <s v="45349909G"/>
    <s v="MAFFASSANTI REYES, MALENA"/>
    <d v="2026-01-01T00:00:00"/>
    <d v="2026-01-22T00:00:00"/>
    <s v="169447"/>
    <s v="TEMPORAL. T. COM. INTER. N. ESTA"/>
    <s v="MES VENCIDO - INCAPACIDAD TEMPORAL"/>
    <s v="FISIOTERAPEUTA"/>
    <s v="E"/>
    <s v="S_9B_1a"/>
    <x v="3"/>
    <n v="22"/>
    <s v="FISIOTERAPEUTA"/>
    <s v="GIMNASIO REHABILITACION"/>
    <x v="1"/>
    <s v="364101"/>
    <s v="78714545N"/>
    <s v="MARTIN GUILLEN, PATRICIA"/>
    <s v="FISIOTERAPEUTA"/>
    <d v="2026-01-22T00:00:00"/>
    <m/>
    <m/>
  </r>
  <r>
    <s v="245333"/>
    <s v="78852491G"/>
    <s v="DE LA ROSA MENESES, VERA"/>
    <d v="2026-01-22T00:00:00"/>
    <d v="2026-01-22T00:00:00"/>
    <s v="176192"/>
    <s v="TEMPORAL. T. COM. INTER. N. ESTA"/>
    <s v="LIBRE DISPOSICION"/>
    <s v="TÉC ESPECIALISTA / RADIODIAGNÓSTICO"/>
    <s v="E"/>
    <s v="S_9B_1a"/>
    <x v="3"/>
    <n v="1"/>
    <s v="TÉCNICO ESPECIALISTA RADIODIAGNÓSTICO"/>
    <s v="MEDICINA NUCLEAR"/>
    <x v="1"/>
    <s v="206867"/>
    <s v="78673429C"/>
    <s v="AGUILAR JEREZ, RAQUEL DOLORES"/>
    <s v="TÉCNICO ESPECIALISTA RADIODIAGNÓSTICO"/>
    <d v="2026-01-22T00:00:00"/>
    <m/>
    <m/>
  </r>
  <r>
    <s v="224339"/>
    <s v="49337539D"/>
    <s v="GARCIA DUEÑAS, ALBERTO"/>
    <d v="2026-01-19T00:00:00"/>
    <d v="2026-01-22T00:00:00"/>
    <s v="175922"/>
    <s v="TEMPORAL. T. COM. INTER. N. ESTA"/>
    <s v="MES VENCIDO - INCAPACIDAD TEMPORAL"/>
    <s v="ENFERMERO/A"/>
    <s v="E"/>
    <s v="S_9B_1a"/>
    <x v="3"/>
    <n v="4"/>
    <s v="ENFERMERA/O"/>
    <s v="PLANTA  6ª  PAR   - HOSP.EDIF.A"/>
    <x v="1"/>
    <s v="206926"/>
    <s v="54064034G"/>
    <s v="RODRIGUEZ MARRERO, MELANIA"/>
    <s v="ENFERMERA/O"/>
    <d v="2026-01-22T00:00:00"/>
    <m/>
    <m/>
  </r>
  <r>
    <s v="267554"/>
    <s v="78627792S"/>
    <s v="HERNANDEZ FERNANDEZ, ALBA"/>
    <d v="2026-01-01T00:00:00"/>
    <d v="2026-01-22T00:00:00"/>
    <s v="174239"/>
    <s v="TEMPORAL. T. COM. INTER. N. ESTA"/>
    <s v="LIBRE DISPOSICION"/>
    <s v="AUXILIAR DE ENFERMERÍA"/>
    <s v="E"/>
    <s v="S_9B_1aV"/>
    <x v="3"/>
    <n v="22"/>
    <s v="AUXILIAR DE ENFERMERÍA"/>
    <s v="PLANTA  7ª  PAR   - HOSP.EDIF.A"/>
    <x v="1"/>
    <s v="229230"/>
    <s v="54056510R"/>
    <s v="MARRERO GUIJO, ARIADNA DEL CARMEN"/>
    <s v="AUXILIAR DE ENFERMERÍA"/>
    <d v="2026-01-22T00:00:00"/>
    <m/>
    <m/>
  </r>
  <r>
    <s v="272534"/>
    <s v="42280783K"/>
    <s v="GOMEZ REINA, YEFERSSON DARIO"/>
    <d v="2026-01-22T00:00:00"/>
    <d v="2026-01-22T00:00:00"/>
    <s v="176182"/>
    <s v="TEMPORAL. T. COM. INTER. N. ESTA"/>
    <s v="LIBRE DISPOSICION"/>
    <s v="AUXILIAR DE ENFERMERÍA"/>
    <s v="E"/>
    <s v="S_9B_1a"/>
    <x v="3"/>
    <n v="1"/>
    <s v="AUXILIAR DE ENFERMERÍA"/>
    <s v="PLANTA  8ª  PAR   - HOSP.EDIF.A"/>
    <x v="1"/>
    <s v="225485"/>
    <s v="78569817T"/>
    <s v="MARICHAL ESTEVEZ, MARIBEL"/>
    <s v="AUXILIAR DE ENFERMERÍA"/>
    <d v="2026-01-22T00:00:00"/>
    <m/>
    <m/>
  </r>
  <r>
    <s v="367462"/>
    <s v="78727074Y"/>
    <s v="EXPOSITO GUERRA, DHARELYS CAROLINA"/>
    <d v="2026-01-22T00:00:00"/>
    <d v="2026-01-22T00:00:00"/>
    <s v="176180"/>
    <s v="TEMPORAL. T. COM. INTER. N. ESTA"/>
    <s v="LIBRE DISPOSICION"/>
    <s v="ENFERMERO/A"/>
    <s v="E"/>
    <s v="S_9B_1a"/>
    <x v="3"/>
    <n v="1"/>
    <s v="ENFERMERA/O"/>
    <s v="UDAD.ENDOSCOPIA"/>
    <x v="1"/>
    <s v="207476"/>
    <s v="42221579L"/>
    <s v="FUMERO BRITO, LARA"/>
    <s v="ENFERMERA/O"/>
    <d v="2026-01-22T00:00:00"/>
    <m/>
    <m/>
  </r>
  <r>
    <s v="237632"/>
    <s v="72202306Q"/>
    <s v="MONTES ORDUNA, ANGELA"/>
    <d v="2026-01-01T00:00:00"/>
    <d v="2026-01-22T00:00:00"/>
    <s v="172900"/>
    <s v="TEMPORAL. T. COM. INTER. N. ESTA"/>
    <s v="BAJA MATERNAL"/>
    <s v="ENFERMERO/A"/>
    <s v="E"/>
    <s v="S_9B_1a"/>
    <x v="3"/>
    <n v="22"/>
    <s v="ENFERMERA/O"/>
    <s v="URGENCIAS"/>
    <x v="1"/>
    <s v="209315"/>
    <s v="43839899J"/>
    <s v="ALEGRIA MENDOZA, EVELINE"/>
    <s v="ENFERMERA/O"/>
    <d v="2026-01-22T00:00:00"/>
    <m/>
    <m/>
  </r>
  <r>
    <s v="269868"/>
    <s v="79083980K"/>
    <s v="RIOS CEJAS, JULIO"/>
    <d v="2026-01-01T00:00:00"/>
    <d v="2026-01-22T00:00:00"/>
    <s v="173320"/>
    <s v="TEMPORAL. T. COM. INTER. N. ESTA"/>
    <s v="LIBRE DISPOSICION"/>
    <s v="G ADMINISTRATIVO FUNCIÓN ADMINISTRATIVA"/>
    <s v="E"/>
    <s v="S_9B_1aV"/>
    <x v="3"/>
    <n v="22"/>
    <s v="GRUPO ADMINISTRATIVO"/>
    <s v="ADMISIÓN URGENCIAS"/>
    <x v="0"/>
    <s v="374481"/>
    <s v="79075744L"/>
    <s v="RIVERO CASTRO, JOSE ANTONIO"/>
    <s v="GRUPO ADMINISTRATIVO"/>
    <d v="2026-01-22T00:00:00"/>
    <m/>
    <m/>
  </r>
  <r>
    <s v="206656"/>
    <s v="54062057M"/>
    <s v="BARRERA GONZALEZ, YASMINA"/>
    <d v="2026-01-14T00:00:00"/>
    <d v="2026-01-22T00:00:00"/>
    <s v="174174"/>
    <s v="TEMPORAL. T. COM. INTER. N. ESTA"/>
    <s v="LIBRE DISPOSICION"/>
    <s v="G AUXILIAR ADMINISTRATIVO F. ADMVA"/>
    <s v="E"/>
    <s v="S_9B_1a"/>
    <x v="3"/>
    <n v="9"/>
    <s v="AUXILIAR ADMINISTRATIVO"/>
    <s v="ARCHIVO CENTRAL"/>
    <x v="0"/>
    <s v="268424"/>
    <s v="78557193A"/>
    <s v="ZAMORANO MARRERO, MARIA DEL CRISTO"/>
    <s v="AUXILIAR ADMINISTRATIVO"/>
    <d v="2026-01-22T00:00:00"/>
    <m/>
    <m/>
  </r>
  <r>
    <s v="268424"/>
    <s v="78557193A"/>
    <s v="ZAMORANO MARRERO, MARIA DEL CRISTO"/>
    <d v="2026-01-01T00:00:00"/>
    <d v="2026-01-22T00:00:00"/>
    <s v="173387"/>
    <s v="TEMPORAL. T. COM. INTER. N. ESTA"/>
    <s v="LIBRE DISPOSICION"/>
    <s v="G AUXILIAR ADMINISTRATIVO F. ADMVA"/>
    <s v="E"/>
    <s v="S_9B_1aV"/>
    <x v="3"/>
    <n v="22"/>
    <s v="AUXILIAR ADMINISTRATIVO"/>
    <s v="ARCHIVO CENTRAL"/>
    <x v="0"/>
    <s v="215069"/>
    <s v="42048417R"/>
    <s v="GOMEZ GOMEZ, MARIA ROSA"/>
    <m/>
    <d v="2026-01-22T00:00:00"/>
    <m/>
    <m/>
  </r>
  <r>
    <s v="397731"/>
    <s v="43773894H"/>
    <s v="AGUILAR VILLAR, MARIA ISABEL"/>
    <d v="2026-01-12T00:00:00"/>
    <d v="2026-01-22T00:00:00"/>
    <s v="175838"/>
    <s v="TEMPORAL. T. COM. INTER. N. ESTA"/>
    <s v="MES VENCIDO - INCAPACIDAD TEMPORAL"/>
    <s v="PINCHE"/>
    <s v="E"/>
    <s v="S_9B_1a"/>
    <x v="3"/>
    <n v="11"/>
    <s v="PINCHE"/>
    <s v="COCINA"/>
    <x v="2"/>
    <s v="228447"/>
    <s v="43815850E"/>
    <s v="MANSITO PEREZ, HIDALIA"/>
    <s v="PINCHE"/>
    <d v="2026-01-22T00:00:00"/>
    <m/>
    <m/>
  </r>
  <r>
    <s v="224865"/>
    <s v="42075968K"/>
    <s v="DARIAS DIAZ, CARLOS"/>
    <d v="2026-01-21T00:00:00"/>
    <d v="2026-01-22T00:00:00"/>
    <s v="176096"/>
    <s v="TEMPORAL. T. COM. INTER. N. ESTA"/>
    <s v="MES VENCIDO - INCAPACIDAD TEMPORAL"/>
    <s v="PINCHE"/>
    <s v="E"/>
    <s v="S_9B_1a"/>
    <x v="3"/>
    <n v="2"/>
    <s v="PINCHE"/>
    <s v="COCINA"/>
    <x v="2"/>
    <s v="339048"/>
    <s v="42222824E"/>
    <s v="GONZALEZ DIAZ, JUAN CARLOS"/>
    <s v="PINCHE"/>
    <d v="2026-01-22T00:00:00"/>
    <m/>
    <m/>
  </r>
  <r>
    <s v="272292"/>
    <s v="78713859Q"/>
    <s v="DOMINGUEZ MARTIN, JONATHAN MANUEL"/>
    <d v="2026-01-10T00:00:00"/>
    <d v="2026-01-22T00:00:00"/>
    <s v="175704"/>
    <s v="TEMPORAL. T. COM. INTER. N. ESTA"/>
    <s v="MES VENCIDO - INCAPACIDAD TEMPORAL"/>
    <s v="PINCHE"/>
    <s v="E"/>
    <s v="S_9B_1a"/>
    <x v="3"/>
    <n v="13"/>
    <s v="PINCHE"/>
    <s v="COCINA"/>
    <x v="2"/>
    <s v="214878"/>
    <s v="79097424X"/>
    <s v="GARCIA BAUTISTA, ABRAHAM"/>
    <s v="PINCHE"/>
    <d v="2026-01-22T00:00:00"/>
    <m/>
    <m/>
  </r>
  <r>
    <s v="294994"/>
    <s v="43775711H"/>
    <s v="FALCON CASTRO, DAMIAN"/>
    <d v="2026-01-10T00:00:00"/>
    <d v="2026-01-22T00:00:00"/>
    <s v="174542"/>
    <s v="TEMPORAL. T. COM. INTER. N. ESTA"/>
    <s v="LIBRE DISPOSICION"/>
    <s v="PINCHE"/>
    <s v="E"/>
    <s v="S_9B_1a"/>
    <x v="3"/>
    <n v="13"/>
    <s v="PINCHE"/>
    <s v="COCINA"/>
    <x v="2"/>
    <s v="382973"/>
    <s v="78705074V"/>
    <s v="LEON DIAZ, GUILLERMO ANGEL"/>
    <s v="PINCHE"/>
    <d v="2026-01-22T00:00:00"/>
    <m/>
    <m/>
  </r>
  <r>
    <s v="337722"/>
    <s v="78571068D"/>
    <s v="HERRERA GONZALEZ, MARCOS"/>
    <d v="2026-01-22T00:00:00"/>
    <d v="2026-01-22T00:00:00"/>
    <s v="176167"/>
    <s v="TEMPORAL. T. COM. INTER. N. ESTA"/>
    <s v="MES VENCIDO - INCAPACIDAD TEMPORAL"/>
    <s v="PINCHE"/>
    <s v="E"/>
    <s v="S_9B_1a"/>
    <x v="3"/>
    <n v="1"/>
    <s v="PINCHE"/>
    <s v="COCINA"/>
    <x v="2"/>
    <s v="272292"/>
    <s v="78713859Q"/>
    <s v="DOMINGUEZ MARTIN, JONATHAN MANUEL"/>
    <s v="PINCHE"/>
    <d v="2026-01-22T00:00:00"/>
    <m/>
    <m/>
  </r>
  <r>
    <s v="356590"/>
    <s v="54050005M"/>
    <s v="MARRERO RIVERO, MISAEL"/>
    <d v="2026-01-20T00:00:00"/>
    <d v="2026-01-22T00:00:00"/>
    <s v="176042"/>
    <s v="TEMPORAL. T. COM. INTER. N. ESTA"/>
    <s v="MES VENCIDO - INCAPACIDAD TEMPORAL"/>
    <s v="COCINERO/A"/>
    <s v="E"/>
    <s v="S_9B_1a"/>
    <x v="3"/>
    <n v="3"/>
    <s v="COCINERO"/>
    <s v="COCINA"/>
    <x v="2"/>
    <s v="358123"/>
    <s v="43782234D"/>
    <s v="CHICO RODRIGUEZ, JESUS LORENZO"/>
    <s v="COCINERO"/>
    <d v="2026-01-22T00:00:00"/>
    <m/>
    <m/>
  </r>
  <r>
    <s v="312743"/>
    <s v="54112488C"/>
    <s v="MESTRES JIMENEZ, PABLO"/>
    <d v="2026-01-05T00:00:00"/>
    <d v="2026-01-22T00:00:00"/>
    <s v="174541"/>
    <s v="TEMPORAL. T. COM. INTER. N. ESTA"/>
    <s v="LIBRE DISPOSICION"/>
    <s v="PINCHE"/>
    <s v="E"/>
    <s v="S_9B_1aV"/>
    <x v="3"/>
    <n v="18"/>
    <s v="PINCHE"/>
    <s v="COCINA"/>
    <x v="2"/>
    <s v="355299"/>
    <s v="43624430P"/>
    <s v="AFONSO GONZALEZ, MARIA CANDELARIA"/>
    <s v="PINCHE"/>
    <d v="2026-01-22T00:00:00"/>
    <m/>
    <m/>
  </r>
  <r>
    <s v="295701"/>
    <s v="45441737Q"/>
    <s v="AVILA RAMOS, ANGELICA"/>
    <d v="2026-01-01T00:00:00"/>
    <d v="2026-01-22T00:00:00"/>
    <s v="175330"/>
    <s v="TEMPORAL. T. COM. INTER. N. ESTA"/>
    <s v="MES VENCIDO - INCAPACIDAD TEMPORAL"/>
    <s v="LIMPIADOR/A"/>
    <s v="E"/>
    <s v="S_9B_1a"/>
    <x v="3"/>
    <n v="22"/>
    <s v="LIMPIADORA"/>
    <s v="LIMPIEZA"/>
    <x v="2"/>
    <s v="380952"/>
    <s v="78716936B"/>
    <s v="RODRIGUEZ CRUZ, SABRINA"/>
    <s v="LIMPIADORA"/>
    <d v="2026-01-22T00:00:00"/>
    <m/>
    <m/>
  </r>
  <r>
    <s v="286477"/>
    <s v="78719564V"/>
    <s v="GARCIA GARCIA, ESMERALDA"/>
    <d v="2026-01-01T00:00:00"/>
    <d v="2026-01-22T00:00:00"/>
    <s v="175518"/>
    <s v="TEMPORAL. T. COM. INTER. N. ESTA"/>
    <s v="VACACIONES Y LIBRANZAS"/>
    <s v="LIMPIADOR/A"/>
    <s v="E"/>
    <s v="S_9B_1a"/>
    <x v="3"/>
    <n v="22"/>
    <s v="LIMPIADORA"/>
    <s v="LIMPIEZA"/>
    <x v="2"/>
    <s v="241016"/>
    <s v="54042697B"/>
    <s v="AFONSO RODRIGUEZ, MARIA JOSE"/>
    <s v="LIMPIADORA"/>
    <d v="2026-01-22T00:00:00"/>
    <m/>
    <m/>
  </r>
  <r>
    <s v="266339"/>
    <s v="51152866S"/>
    <s v="HERNANDEZ PEREZ, CARLA"/>
    <d v="2026-01-23T00:00:00"/>
    <d v="2026-01-23T00:00:00"/>
    <s v="176214"/>
    <s v="TEMPORAL. T. COM. INTER. N. ESTA"/>
    <s v="LIBRE DISPOSICION"/>
    <s v="AUXILIAR DE ENFERMERÍA"/>
    <s v="E"/>
    <s v="S_9B_1a"/>
    <x v="3"/>
    <n v="1"/>
    <s v="AUXILIAR DE ENFERMERÍA"/>
    <s v="AREA.ENFERMERIA - CAE LA LAGUNA-GENETO"/>
    <x v="1"/>
    <s v="255864"/>
    <s v="54058429B"/>
    <s v="AFONSO DELGADO, PAULA"/>
    <s v="AUXILIAR DE ENFERMERÍA"/>
    <d v="2026-01-23T00:00:00"/>
    <m/>
    <m/>
  </r>
  <r>
    <s v="290863"/>
    <s v="54047618X"/>
    <s v="GONZALEZ HERNANDEZ, SHEILA"/>
    <d v="2026-01-01T00:00:00"/>
    <d v="2026-01-23T00:00:00"/>
    <s v="173902"/>
    <s v="TEMPORAL. T. COM. INTER. N. ESTA"/>
    <s v="MES VENCIDO - INCAPACIDAD TEMPORAL"/>
    <s v="AUXILIAR DE ENFERMERÍA"/>
    <s v="E"/>
    <s v="S_9B_1a"/>
    <x v="3"/>
    <n v="23"/>
    <s v="AUXILIAR DE ENFERMERÍA"/>
    <s v="BLOQUE QUIRURGICO CMA"/>
    <x v="1"/>
    <s v="381939"/>
    <s v="79208746N"/>
    <s v="VILLARROEL GONZALES, VANESSA"/>
    <s v="AUXILIAR DE ENFERMERÍA"/>
    <d v="2026-01-23T00:00:00"/>
    <m/>
    <m/>
  </r>
  <r>
    <s v="245981"/>
    <s v="45707654F"/>
    <s v="GARCIA PIQUERO, ANA TERBI"/>
    <d v="2026-01-01T00:00:00"/>
    <d v="2026-01-23T00:00:00"/>
    <s v="173499"/>
    <s v="TEMPORAL. T. COM. INTER. N. ESTA"/>
    <s v="LIBRE DISPOSICION"/>
    <s v="AUXILIAR DE ENFERMERÍA"/>
    <s v="E"/>
    <s v="S_9B_1aV"/>
    <x v="3"/>
    <n v="23"/>
    <s v="AUXILIAR DE ENFERMERÍA"/>
    <s v="CONSULTA GINECOLOGIA"/>
    <x v="1"/>
    <s v="328004"/>
    <s v="43775642H"/>
    <s v="PEREZ MARICHAL, ADELA"/>
    <s v="AUXILIAR DE ENFERMERÍA"/>
    <d v="2026-01-23T00:00:00"/>
    <m/>
    <m/>
  </r>
  <r>
    <s v="230350"/>
    <s v="31028385M"/>
    <s v="CANTARERO CABAÑERO, MARINA"/>
    <d v="2026-01-23T00:00:00"/>
    <d v="2026-01-23T00:00:00"/>
    <s v="176186"/>
    <s v="TEMPORAL. T. COM. INTER. N. ESTA"/>
    <s v="MES VENCIDO - INCAPACIDAD TEMPORAL"/>
    <s v="ENFERMERO/A"/>
    <s v="E"/>
    <s v="S_9B_1a"/>
    <x v="3"/>
    <n v="1"/>
    <s v="ENFERMERA/O"/>
    <s v="HOSPITAL DIA HEMATOLOGIA CLÍNICA"/>
    <x v="1"/>
    <s v="353963"/>
    <s v="78557137Q"/>
    <s v="MACIA HERRERA, MARIA VANESSA"/>
    <s v="ENFERMERA/O"/>
    <d v="2026-01-23T00:00:00"/>
    <m/>
    <m/>
  </r>
  <r>
    <s v="341501"/>
    <s v="79096417S"/>
    <s v="DELGADO COLOMAS, LAURA"/>
    <d v="2026-01-09T00:00:00"/>
    <d v="2026-01-23T00:00:00"/>
    <s v="175674"/>
    <s v="TEMPORAL. T. COM. INTER. N. ESTA"/>
    <s v="MES VENCIDO - INCAPACIDAD TEMPORAL"/>
    <s v="ENFERMERO/A"/>
    <s v="E"/>
    <s v="S_9B_1a"/>
    <x v="3"/>
    <n v="15"/>
    <s v="ENFERMERA/O"/>
    <s v="PLANTA 10ª IMPAR - HOSP.EDIF.A"/>
    <x v="1"/>
    <s v="208861"/>
    <s v="78854548Z"/>
    <s v="HERNANDEZ GUTIERREZ, CRISTINA"/>
    <s v="ENFERMERA/O"/>
    <d v="2026-01-23T00:00:00"/>
    <m/>
    <m/>
  </r>
  <r>
    <s v="232731"/>
    <s v="54116897J"/>
    <s v="GONZALEZ DEL ROSARIO, ESTEFANIA"/>
    <d v="2026-01-21T00:00:00"/>
    <d v="2026-01-23T00:00:00"/>
    <s v="176067"/>
    <s v="TEMPORAL. T. COM. INTER. N. ESTA"/>
    <s v="MES VENCIDO - INCAPACIDAD TEMPORAL"/>
    <s v="AUXILIAR DE ENFERMERÍA"/>
    <s v="E"/>
    <s v="S_9B_1a"/>
    <x v="3"/>
    <n v="3"/>
    <s v="AUXILIAR DE ENFERMERÍA"/>
    <s v="PLANTA 10ª IMPAR - HOSP.EDIF.A"/>
    <x v="1"/>
    <s v="359986"/>
    <s v="54049677E"/>
    <s v="DIAZ ACOSTA, GUACIMARA"/>
    <s v="AUXILIAR DE ENFERMERÍA"/>
    <d v="2026-01-23T00:00:00"/>
    <m/>
    <m/>
  </r>
  <r>
    <s v="306208"/>
    <s v="78857413G"/>
    <s v="ABREU LUIS, NISAMAR"/>
    <d v="2026-01-01T00:00:00"/>
    <d v="2026-01-23T00:00:00"/>
    <s v="175574"/>
    <s v="TEMPORAL. T. COM. INTER. N. ESTA"/>
    <s v="MES VENCIDO - INCAPACIDAD TEMPORAL"/>
    <s v="AUXILIAR DE ENFERMERÍA"/>
    <s v="E"/>
    <s v="S_9B_1a"/>
    <x v="3"/>
    <n v="23"/>
    <s v="AUXILIAR DE ENFERMERÍA"/>
    <s v="PLANTILLA VOLANTE"/>
    <x v="1"/>
    <s v="242220"/>
    <s v="43831274J"/>
    <s v="GONZALEZ LEON, MARIA LORENA"/>
    <s v="AUXILIAR DE ENFERMERÍA"/>
    <d v="2026-01-23T00:00:00"/>
    <m/>
    <m/>
  </r>
  <r>
    <s v="301542"/>
    <s v="45447924Q"/>
    <s v="ARMAS PAEZ, NIEVES SONIA"/>
    <d v="2026-01-01T00:00:00"/>
    <d v="2026-01-23T00:00:00"/>
    <s v="173682"/>
    <s v="TEMPORAL. T. COM. INTER. N. ESTA"/>
    <s v="LIBRE DISPOSICION"/>
    <s v="AUXILIAR DE ENFERMERÍA"/>
    <s v="E"/>
    <s v="S_9B_1aV"/>
    <x v="3"/>
    <n v="23"/>
    <s v="AUXILIAR DE ENFERMERÍA"/>
    <s v="RADIODIAGNOSTICO"/>
    <x v="1"/>
    <s v="288716"/>
    <s v="42057043W"/>
    <s v="ARMAS SANTANA, JOAQUIN.DE"/>
    <s v="AUXILIARES DE CLÍNICA O ENFERMERIA"/>
    <d v="2026-01-23T00:00:00"/>
    <m/>
    <m/>
  </r>
  <r>
    <s v="221219"/>
    <s v="43830838Z"/>
    <s v="PADRON ACOSTA, NOEMI"/>
    <d v="2026-01-14T00:00:00"/>
    <d v="2026-01-23T00:00:00"/>
    <s v="175863"/>
    <s v="TEMPORAL. T. COM. INTER. N. ESTA"/>
    <s v="MES VENCIDO - INCAPACIDAD TEMPORAL"/>
    <s v="CELADOR/A"/>
    <s v="E"/>
    <s v="S_9B_1a"/>
    <x v="3"/>
    <n v="10"/>
    <s v="CELADOR"/>
    <s v="SUBDIRECCIÓN ENFERMERÍA"/>
    <x v="1"/>
    <s v="382758"/>
    <s v="79196128K"/>
    <s v="NEGRIN TORRES, JOSE RUBEN"/>
    <s v="CELADOR"/>
    <d v="2026-01-23T00:00:00"/>
    <m/>
    <m/>
  </r>
  <r>
    <s v="339317"/>
    <s v="54117130Q"/>
    <s v="CRESPO GARCIA, DANIEL"/>
    <d v="2026-01-01T00:00:00"/>
    <d v="2026-01-23T00:00:00"/>
    <s v="173943"/>
    <s v="TEMPORAL. T. COM. INTER. N. ESTA"/>
    <s v="VACACIONES Y LIBRANZAS"/>
    <s v="G ADMINISTRATIVO FUNCIÓN ADMINISTRATIVA"/>
    <s v="E"/>
    <s v="S_9B_1a"/>
    <x v="3"/>
    <n v="23"/>
    <s v="GRUPO ADMINISTRATIVO"/>
    <s v="ADMISIÓN CENTRAL"/>
    <x v="0"/>
    <s v="250759"/>
    <s v="78401859B"/>
    <s v="VALERIANO RODRIGUEZ, MARIA DOLORES"/>
    <s v="GRUPO ADMINISTRATIVO"/>
    <d v="2026-01-23T00:00:00"/>
    <m/>
    <m/>
  </r>
  <r>
    <s v="250503"/>
    <s v="43373048Q"/>
    <s v="LLANOS GARCIA, CARMEN NIEVES"/>
    <d v="2026-01-01T00:00:00"/>
    <d v="2026-01-23T00:00:00"/>
    <s v="173683"/>
    <s v="TEMPORAL. T. COM. INTER. N. ESTA"/>
    <s v="LIBRE DISPOSICION"/>
    <s v="G ADMINISTRATIVO FUNCIÓN ADMINISTRATIVA"/>
    <s v="E"/>
    <s v="S_9B_1aV"/>
    <x v="3"/>
    <n v="23"/>
    <s v="GRUPO ADMINISTRATIVO"/>
    <s v="ADMISIÓN URGENCIAS"/>
    <x v="0"/>
    <s v="318391"/>
    <s v="43777497X"/>
    <s v="RIJO RODRIGUEZ, JOSE LUIS"/>
    <s v="GRUPO ADMINISTRATIVO"/>
    <d v="2026-01-23T00:00:00"/>
    <m/>
    <m/>
  </r>
  <r>
    <s v="221255"/>
    <s v="43819406J"/>
    <s v="DELGADO ACOSTA, VERONICA MARIA"/>
    <d v="2026-01-21T00:00:00"/>
    <d v="2026-01-23T00:00:00"/>
    <s v="176082"/>
    <s v="TEMPORAL. T. COM. INTER. N. ESTA"/>
    <s v="MES VENCIDO - INCAPACIDAD TEMPORAL"/>
    <s v="PINCHE"/>
    <s v="E"/>
    <s v="S_9B_1a"/>
    <x v="3"/>
    <n v="3"/>
    <s v="PINCHE"/>
    <s v="COCINA"/>
    <x v="2"/>
    <s v="224243"/>
    <s v="54049580V"/>
    <s v="BASTO TRUJILLO, RUTH"/>
    <s v="PINCHE"/>
    <d v="2026-01-23T00:00:00"/>
    <m/>
    <m/>
  </r>
  <r>
    <s v="366733"/>
    <s v="42098408J"/>
    <s v="LORENZO GARCIA, JUANA ROSA"/>
    <d v="2026-01-17T00:00:00"/>
    <d v="2026-01-23T00:00:00"/>
    <s v="176229"/>
    <s v="TEMPORAL. T. COM. INTER. N. ESTA"/>
    <s v="LIBRE DISPOSICION"/>
    <s v="LAVANDERO/A"/>
    <s v="E"/>
    <s v="S_9B_1a"/>
    <x v="3"/>
    <n v="7"/>
    <s v="LAVANDERIA"/>
    <s v="LAVANDERÍA HOSP.DEL TORAX"/>
    <x v="2"/>
    <s v="243659"/>
    <s v="45452286P"/>
    <s v="HERNANDEZ GONZALEZ, CECILIO"/>
    <s v="LAVANDERIA"/>
    <d v="2026-01-23T00:00:00"/>
    <m/>
    <m/>
  </r>
  <r>
    <s v="201886"/>
    <s v="43785804Z"/>
    <s v="DUQUE TORRES, OBDULIA"/>
    <d v="2026-01-01T00:00:00"/>
    <d v="2026-01-23T00:00:00"/>
    <s v="174390"/>
    <s v="TEMPORAL. T. COM. INTER. N. ESTA"/>
    <s v="MES VENCIDO - INCAPACIDAD TEMPORAL"/>
    <s v="LIMPIADOR/A"/>
    <s v="E"/>
    <s v="S_9B_1a"/>
    <x v="3"/>
    <n v="23"/>
    <s v="LIMPIADORA"/>
    <s v="LIMPIEZA"/>
    <x v="2"/>
    <s v="220546"/>
    <s v="54111912L"/>
    <s v="ROSELL RUIZ, ANA ESTHER"/>
    <s v="LIMPIADORA"/>
    <d v="2026-01-23T00:00:00"/>
    <m/>
    <m/>
  </r>
  <r>
    <s v="382865"/>
    <s v="52000058W"/>
    <s v="GUAZA LOPEZ, CRISTIAN"/>
    <d v="2026-01-01T00:00:00"/>
    <d v="2026-01-24T00:00:00"/>
    <s v="173631"/>
    <s v="TEMPORAL. T. COM. INTER. N. ESTA"/>
    <s v="LIBRE DISPOSICION"/>
    <s v="AUXILIAR DE ENFERMERÍA"/>
    <s v="E"/>
    <s v="S_9B_1aV"/>
    <x v="3"/>
    <n v="24"/>
    <s v="AUXILIAR DE ENFERMERÍA"/>
    <s v="PLANTA  6ª IMPAR - HOSP.EDIF.A"/>
    <x v="1"/>
    <s v="318623"/>
    <s v="43775317S"/>
    <s v="MACEDA BERMUDEZ, MIGUEL ANGEL"/>
    <s v="AUXILIAR DE ENFERMERÍA"/>
    <d v="2026-01-24T00:00:00"/>
    <m/>
    <m/>
  </r>
  <r>
    <s v="293390"/>
    <s v="45898588H"/>
    <s v="HERNANDEZ PACHECO, AINHOA GARA"/>
    <d v="2026-01-01T00:00:00"/>
    <d v="2026-01-24T00:00:00"/>
    <s v="174113"/>
    <s v="TEMPORAL. T. COM. INTER. N. ESTA"/>
    <s v="LIBRE DISPOSICION"/>
    <s v="ENFERMERO/A"/>
    <s v="E"/>
    <s v="S_9B_1aV"/>
    <x v="3"/>
    <n v="24"/>
    <s v="ENFERMERA/O"/>
    <s v="PLANTA  8ª IMPAR - HOSP.EDIF.A"/>
    <x v="1"/>
    <s v="249375"/>
    <s v="03148408F"/>
    <s v="CANOREA LIZARRAGA, LEYRE"/>
    <s v="ENFERMERA/O"/>
    <d v="2026-01-24T00:00:00"/>
    <m/>
    <m/>
  </r>
  <r>
    <s v="302599"/>
    <s v="79086152P"/>
    <s v="PEREZ PEREZ, XIU YUAN CARLA"/>
    <d v="2026-01-01T00:00:00"/>
    <d v="2026-01-24T00:00:00"/>
    <s v="174247"/>
    <s v="TEMPORAL. T. COM. INTER. N. ESTA"/>
    <s v="LIBRE DISPOSICION"/>
    <s v="ENFERMERO/A"/>
    <s v="E"/>
    <s v="S_9B_1aV"/>
    <x v="3"/>
    <n v="24"/>
    <s v="ENFERMERA/O"/>
    <s v="PLANTA  9ª  PAR   - HOSP.EDIF.A"/>
    <x v="1"/>
    <s v="263251"/>
    <s v="78573018G"/>
    <s v="DOMINGUEZ GOYA, MARIA JANNEC"/>
    <s v="ENFERMERA/O"/>
    <d v="2026-01-24T00:00:00"/>
    <m/>
    <m/>
  </r>
  <r>
    <s v="341501"/>
    <s v="79096417S"/>
    <s v="DELGADO COLOMAS, LAURA"/>
    <d v="2026-01-24T00:00:00"/>
    <d v="2026-01-24T00:00:00"/>
    <s v="176231"/>
    <s v="TEMPORAL. T. COM. INTER. N. ESTA"/>
    <s v="LIBRE DISPOSICION"/>
    <s v="ENFERMERO/A"/>
    <s v="E"/>
    <s v="S_9B_1a"/>
    <x v="3"/>
    <n v="1"/>
    <s v="ENFERMERA/O"/>
    <s v="PLANTA 10ª IMPAR - HOSP.EDIF.A"/>
    <x v="1"/>
    <s v="232299"/>
    <s v="78852792Y"/>
    <s v="TORRES DE VERA, ZULEICA"/>
    <s v="ENFERMERA/O"/>
    <d v="2026-01-24T00:00:00"/>
    <m/>
    <m/>
  </r>
  <r>
    <s v="263782"/>
    <s v="45446764Y"/>
    <s v="GONZALEZ DIAZ, JUAN ANSELMO"/>
    <d v="2026-01-01T00:00:00"/>
    <d v="2026-01-24T00:00:00"/>
    <s v="174480"/>
    <s v="TEMPORAL. T. COM. INTER. N. ESTA"/>
    <s v="LIBRE DISPOSICION"/>
    <s v="CELADOR/A"/>
    <s v="E"/>
    <s v="S_9B_1aV"/>
    <x v="3"/>
    <n v="24"/>
    <s v="CELADOR"/>
    <s v="AREA ADMINISTRATIVA - HN - CAE ICOD"/>
    <x v="6"/>
    <s v="271168"/>
    <s v="78676877H"/>
    <s v="RODRIGUEZ ALONSO, CANDIDO SIGFREDO"/>
    <s v="CELADOR"/>
    <d v="2026-01-24T00:00:00"/>
    <m/>
    <m/>
  </r>
  <r>
    <s v="217536"/>
    <s v="78707307L"/>
    <s v="HIGUERA SALAZAR, DESIRE"/>
    <d v="2026-01-01T00:00:00"/>
    <d v="2026-01-25T00:00:00"/>
    <s v="174530"/>
    <s v="TEMPORAL. T. COM. INTER. N. ESTA"/>
    <s v="VACACIONES Y LIBRANZAS"/>
    <s v="AUXILIAR DE ENFERMERÍA"/>
    <s v="E"/>
    <s v="S_9B_1aV"/>
    <x v="3"/>
    <n v="25"/>
    <s v="AUXILIAR DE ENFERMERÍA"/>
    <s v="H.DIA POLIVALENTE - CITOSTATICOS"/>
    <x v="1"/>
    <s v="369252"/>
    <s v="78563125R"/>
    <s v="MARTIN HERRERA, ESTEFANIA"/>
    <s v="AUXILIAR DE ENFERMERÍA"/>
    <d v="2026-01-25T00:00:00"/>
    <m/>
    <m/>
  </r>
  <r>
    <s v="273291"/>
    <s v="78560962T"/>
    <s v="BAEZ DELGADO, PALOMA"/>
    <d v="2026-01-03T00:00:00"/>
    <d v="2026-01-25T00:00:00"/>
    <s v="174648"/>
    <s v="TEMPORAL. T. COM. INTER. N. ESTA"/>
    <s v="LIBRE DISPOSICION"/>
    <s v="AUXILIAR DE ENFERMERÍA"/>
    <s v="E"/>
    <s v="S_9B_1aV"/>
    <x v="3"/>
    <n v="23"/>
    <s v="AUXILIAR DE ENFERMERÍA"/>
    <s v="PLANTA  5ª  PAR   - HOSP.EDIF.A"/>
    <x v="1"/>
    <s v="225650"/>
    <s v="78617673Q"/>
    <s v="GARCIA RODRIGUEZ, PEDRO JAVIER"/>
    <s v="AUXILIARES DE CLÍNICA O ENFERMERIA"/>
    <d v="2026-01-25T00:00:00"/>
    <m/>
    <m/>
  </r>
  <r>
    <s v="205402"/>
    <s v="46268056Z"/>
    <s v="BRAVO CANTERO, VIRGINIA"/>
    <d v="2026-01-01T00:00:00"/>
    <d v="2026-01-25T00:00:00"/>
    <s v="174248"/>
    <s v="TEMPORAL. T. COM. INTER. N. ESTA"/>
    <s v="LIBRE DISPOSICION"/>
    <s v="ENFERMERO/A"/>
    <s v="E"/>
    <s v="S_9B_1aV"/>
    <x v="3"/>
    <n v="25"/>
    <s v="ENFERMERA/O"/>
    <s v="PLANTA  9ª  PAR   - HOSP.EDIF.A"/>
    <x v="1"/>
    <s v="299687"/>
    <s v="78727467P"/>
    <s v="VELAZQUEZ RODRIGUEZ, GUACIMARA"/>
    <s v="ENFERMERA/O"/>
    <d v="2026-01-25T00:00:00"/>
    <m/>
    <m/>
  </r>
  <r>
    <s v="232731"/>
    <s v="54116897J"/>
    <s v="GONZALEZ DEL ROSARIO, ESTEFANIA"/>
    <d v="2026-01-24T00:00:00"/>
    <d v="2026-01-25T00:00:00"/>
    <s v="176217"/>
    <s v="TEMPORAL. T. COM. INTER. N. ESTA"/>
    <s v="LIBRE DISPOSICION"/>
    <s v="AUXILIAR DE ENFERMERÍA"/>
    <s v="E"/>
    <s v="S_9B_1a"/>
    <x v="3"/>
    <n v="2"/>
    <s v="AUXILIAR DE ENFERMERÍA"/>
    <s v="PLANTA 10ª IMPAR - HOSP.EDIF.A"/>
    <x v="1"/>
    <s v="246453"/>
    <s v="78639351M"/>
    <s v="GARCIA YANES, JAVIER"/>
    <s v="AUXILIAR DE ENFERMERÍA"/>
    <d v="2026-01-25T00:00:00"/>
    <m/>
    <m/>
  </r>
  <r>
    <s v="374380"/>
    <s v="78628331W"/>
    <s v="MACHADO MARTIN, PALOMA"/>
    <d v="2026-01-01T00:00:00"/>
    <d v="2026-01-25T00:00:00"/>
    <s v="173323"/>
    <s v="TEMPORAL. T. COM. INTER. N. ESTA"/>
    <s v="LIBRE DISPOSICION"/>
    <s v="G ADMINISTRATIVO FUNCIÓN ADMINISTRATIVA"/>
    <s v="E"/>
    <s v="S_9B_1aV"/>
    <x v="3"/>
    <n v="25"/>
    <s v="GRUPO ADMINISTRATIVO"/>
    <s v="ADMISIÓN URGENCIAS"/>
    <x v="0"/>
    <s v="308978"/>
    <s v="42079926T"/>
    <s v="IZQUIERDO PRADA, ANA MARIA"/>
    <s v="GRUPO ADMINISTRATIVO"/>
    <d v="2026-01-25T00:00:00"/>
    <m/>
    <m/>
  </r>
  <r>
    <s v="357891"/>
    <s v="51165717D"/>
    <s v="MARTIN PLASENCIA, DAVID"/>
    <d v="2026-01-14T00:00:00"/>
    <d v="2026-01-25T00:00:00"/>
    <s v="175901"/>
    <s v="TEMPORAL. T. COM. INTER. N. ESTA"/>
    <s v="MES VENCIDO - INCAPACIDAD TEMPORAL"/>
    <s v="PINCHE"/>
    <s v="E"/>
    <s v="S_9B_1a"/>
    <x v="3"/>
    <n v="12"/>
    <s v="PINCHE"/>
    <s v="COCINA"/>
    <x v="2"/>
    <s v="200202"/>
    <s v="43794904Y"/>
    <s v="CABRERA COVA, JOSE MARIA"/>
    <s v="PINCHE"/>
    <d v="2026-01-25T00:00:00"/>
    <m/>
    <m/>
  </r>
  <r>
    <s v="344458"/>
    <s v="43810609W"/>
    <s v="MENDOZA ALBERTO, SANDRA"/>
    <d v="2026-01-08T00:00:00"/>
    <d v="2026-01-25T00:00:00"/>
    <s v="175587"/>
    <s v="TEMPORAL. T. COM. INTER. N. ESTA"/>
    <s v="VACACIONES Y LIBRANZAS"/>
    <s v="LIMPIADOR/A"/>
    <s v="E"/>
    <s v="S_9B_1a"/>
    <x v="3"/>
    <n v="18"/>
    <s v="LIMPIADORA"/>
    <s v="SUPLENCIAS LIMPIEZA"/>
    <x v="2"/>
    <s v="301172"/>
    <s v="54042779R"/>
    <s v="HERNANDEZ PEREZ, ELISA ISABEL"/>
    <s v="LIMPIADORA"/>
    <d v="2026-01-25T00:00:00"/>
    <m/>
    <m/>
  </r>
  <r>
    <s v="207129"/>
    <s v="43793291A"/>
    <s v="TEJERA TORRES, MARIA BEATRIZ"/>
    <d v="2026-01-01T00:00:00"/>
    <d v="2026-01-26T00:00:00"/>
    <s v="174953"/>
    <s v="TEMPORAL. T. COM. INTER. N. ESTA"/>
    <s v="PERMISO POR PATERNIDAD"/>
    <s v="TÉCNICA/O AUXILIAR DE FARMACIA"/>
    <s v="E"/>
    <s v="S_9B_1a"/>
    <x v="3"/>
    <n v="26"/>
    <s v="TÉCNICA/O AUXILIAR DE FARMACIA"/>
    <s v="ALMACÉN DE FARMACIA"/>
    <x v="1"/>
    <s v="258281"/>
    <s v="49708026N"/>
    <s v="DI SALVO MORALES, FERNANDO EZEQUIEL"/>
    <s v="TÉCNICA/O AUXILIAR DE FARMACIA"/>
    <d v="2026-01-26T00:00:00"/>
    <m/>
    <m/>
  </r>
  <r>
    <s v="214391"/>
    <s v="34995696T"/>
    <s v="RODRIGUEZ MARTINEZ, OLALLA"/>
    <d v="2026-01-01T00:00:00"/>
    <d v="2026-01-26T00:00:00"/>
    <s v="172316"/>
    <s v="TEMPORAL. T. COM. INTER. N. ESTA"/>
    <s v="MES VENCIDO - INCAPACIDAD TEMPORAL"/>
    <s v="ENFERMERO/A"/>
    <s v="E"/>
    <s v="S_9B_1a"/>
    <x v="3"/>
    <n v="26"/>
    <s v="ENFERMERA/O"/>
    <s v="CONSULTA O.R.L"/>
    <x v="1"/>
    <s v="210162"/>
    <s v="43801855B"/>
    <s v="CONDE SANTOS, FATIMA"/>
    <s v="ENFERMERA/O"/>
    <d v="2026-01-26T00:00:00"/>
    <m/>
    <m/>
  </r>
  <r>
    <s v="230350"/>
    <s v="31028385M"/>
    <s v="CANTARERO CABAÑERO, MARINA"/>
    <d v="2026-01-24T00:00:00"/>
    <d v="2026-01-26T00:00:00"/>
    <s v="176245"/>
    <s v="TEMPORAL. T. COM. INTER. N. ESTA"/>
    <s v="LIBRE DISPOSICION"/>
    <s v="ENFERMERO/A"/>
    <s v="E"/>
    <s v="S_9B_1a"/>
    <x v="3"/>
    <n v="3"/>
    <s v="ENFERMERA/O"/>
    <s v="HOSPITAL DIA HEMATOLOGIA CLÍNICA"/>
    <x v="1"/>
    <s v="325546"/>
    <s v="73416608X"/>
    <s v="MORENO FERNANDEZ, CRISTINA"/>
    <s v="ENFERMERA/O"/>
    <d v="2026-01-26T00:00:00"/>
    <m/>
    <m/>
  </r>
  <r>
    <s v="372078"/>
    <s v="78633377B"/>
    <s v="NIETO DE LEON, VIRGINIA"/>
    <d v="2026-01-01T00:00:00"/>
    <d v="2026-01-26T00:00:00"/>
    <s v="173526"/>
    <s v="TEMPORAL. T. COM. INTER. N. ESTA"/>
    <s v="MES VENCIDO - INCAPACIDAD TEMPORAL"/>
    <s v="AUXILIAR DE ENFERMERÍA"/>
    <s v="E"/>
    <s v="S_9B_1a"/>
    <x v="3"/>
    <n v="26"/>
    <s v="AUXILIAR DE ENFERMERÍA"/>
    <s v="MEDICINA NUCLEAR"/>
    <x v="1"/>
    <s v="235507"/>
    <s v="78556301P"/>
    <s v="OVAL RODRIGUEZ, ISRAEL"/>
    <s v="AUXILIAR DE ENFERMERÍA"/>
    <d v="2026-01-26T00:00:00"/>
    <m/>
    <m/>
  </r>
  <r>
    <s v="229230"/>
    <s v="54056510R"/>
    <s v="MARRERO GUIJO, ARIADNA DEL CARMEN"/>
    <d v="2026-01-21T00:00:00"/>
    <d v="2026-01-26T00:00:00"/>
    <s v="176060"/>
    <s v="TEMPORAL. T. COM. INTER. N. ESTA"/>
    <s v="MES VENCIDO - INCAPACIDAD TEMPORAL"/>
    <s v="AUXILIAR DE ENFERMERÍA"/>
    <s v="E"/>
    <s v="S_9B_1a"/>
    <x v="3"/>
    <n v="6"/>
    <s v="AUXILIAR DE ENFERMERÍA"/>
    <s v="PLANTA  2ª  - HOSPITAL DEL NORTE"/>
    <x v="1"/>
    <s v="309770"/>
    <s v="78646399S"/>
    <s v="DE LEON MESA, JESSICA"/>
    <s v="AUXILIAR DE ENFERMERÍA"/>
    <d v="2026-01-26T00:00:00"/>
    <m/>
    <m/>
  </r>
  <r>
    <s v="213032"/>
    <s v="77840657D"/>
    <s v="GARCIA LOPEZ, CARMEN MARIA"/>
    <d v="2026-01-01T00:00:00"/>
    <d v="2026-01-26T00:00:00"/>
    <s v="0"/>
    <s v="TEMPORAL. T. COM. INTER. N. ESTA"/>
    <s v="BAJA MATERNAL"/>
    <s v="ENFERMERO/A"/>
    <s v="E"/>
    <s v="S_9B_1a"/>
    <x v="3"/>
    <n v="26"/>
    <s v="ENFERMERA/O"/>
    <s v="PLANTA  6ª  PAR   - HOSP.EDIF.A"/>
    <x v="1"/>
    <s v="0"/>
    <m/>
    <m/>
    <m/>
    <d v="2026-01-26T00:00:00"/>
    <m/>
    <m/>
  </r>
  <r>
    <s v="367425"/>
    <s v="54109446Z"/>
    <s v="GUTIERREZ RODRIGUEZ, ADRIANA"/>
    <d v="2026-01-21T00:00:00"/>
    <d v="2026-01-26T00:00:00"/>
    <s v="176091"/>
    <s v="TEMPORAL. T. COM. INTER. N. ESTA"/>
    <s v="MES VENCIDO - INCAPACIDAD TEMPORAL"/>
    <s v="TÉC ESPECIALISTA / RADIODIAGNÓSTICO"/>
    <s v="E"/>
    <s v="S_9B_1a"/>
    <x v="3"/>
    <n v="6"/>
    <s v="TÉCNICO ESPECIALISTA RADIODIAGNÓSTICO"/>
    <s v="RADIOLOGÍA DE URGENCIAS"/>
    <x v="1"/>
    <s v="249512"/>
    <s v="78726632R"/>
    <s v="DE PLASENCIA IGLESIAS, CRISTHIAN"/>
    <s v="TÉCNICO ESPECIALISTA RADIODIAGNÓSTICO"/>
    <d v="2026-01-26T00:00:00"/>
    <m/>
    <m/>
  </r>
  <r>
    <s v="221219"/>
    <s v="43830838Z"/>
    <s v="PADRON ACOSTA, NOEMI"/>
    <d v="2026-01-24T00:00:00"/>
    <d v="2026-01-26T00:00:00"/>
    <s v="176218"/>
    <s v="TEMPORAL. T. COM. INTER. N. ESTA"/>
    <s v="LIBRE DISPOSICION"/>
    <s v="CELADOR/A"/>
    <s v="E"/>
    <s v="S_9B_1a"/>
    <x v="3"/>
    <n v="3"/>
    <s v="CELADOR"/>
    <s v="SUBDIRECCIÓN ENFERMERÍA"/>
    <x v="1"/>
    <s v="234812"/>
    <s v="43369508H"/>
    <s v="SANCHEZ MONROY, ANDRES JORGE"/>
    <s v="CELADOR"/>
    <d v="2026-01-26T00:00:00"/>
    <m/>
    <m/>
  </r>
  <r>
    <s v="379526"/>
    <s v="43378160E"/>
    <s v="LUIS HERNANDEZ, CASANDRA"/>
    <d v="2026-01-01T00:00:00"/>
    <d v="2026-01-26T00:00:00"/>
    <s v="171486"/>
    <s v="TEMPORAL. T. COM. INTER. N. ESTA"/>
    <s v="MES VENCIDO - INCAPACIDAD TEMPORAL"/>
    <s v="AUXILIAR DE ENFERMERÍA"/>
    <s v="E"/>
    <s v="S_9B_1a"/>
    <x v="3"/>
    <n v="26"/>
    <s v="AUXILIAR DE ENFERMERÍA"/>
    <s v="U.V.I. PEDIATRICA"/>
    <x v="1"/>
    <s v="235580"/>
    <s v="78699737Q"/>
    <s v="ARMAS SANCHEZ, MARIAN"/>
    <s v="AUXILIAR DE ENFERMERÍA"/>
    <d v="2026-01-26T00:00:00"/>
    <m/>
    <m/>
  </r>
  <r>
    <s v="317627"/>
    <s v="51148109L"/>
    <s v="TORRES GIL, EMMANUEL CRISTOPHER"/>
    <d v="2026-01-01T00:00:00"/>
    <d v="2026-01-26T00:00:00"/>
    <s v="173939"/>
    <s v="TEMPORAL. T. COM. INTER. N. ESTA"/>
    <s v="LIBRE DISPOSICION"/>
    <s v="AUXILIAR DE ENFERMERÍA"/>
    <s v="E"/>
    <s v="S_9B_1a"/>
    <x v="3"/>
    <n v="26"/>
    <s v="AUXILIAR DE ENFERMERÍA"/>
    <s v="UDAD.CORONARIAS"/>
    <x v="1"/>
    <s v="327642"/>
    <s v="42072380K"/>
    <s v="GONZALEZ NEGRO, AMALIA"/>
    <s v="AUXILIAR DE ENFERMERÍA"/>
    <d v="2026-01-26T00:00:00"/>
    <m/>
    <m/>
  </r>
  <r>
    <s v="357018"/>
    <s v="43490856H"/>
    <s v="PIÑERO BRETON, NICOLAS"/>
    <d v="2026-01-01T00:00:00"/>
    <d v="2026-01-26T00:00:00"/>
    <s v="174363"/>
    <s v="TEMPORAL. T. COM. INTER. N. ESTA"/>
    <s v="MES VENCIDO - INCAPACIDAD TEMPORAL"/>
    <s v="ENFERMERO/A"/>
    <s v="E"/>
    <s v="S_9B_1a"/>
    <x v="3"/>
    <n v="26"/>
    <s v="ENFERMERA/O"/>
    <s v="UDAD.DE RECUPERACIÓN DE QUIRÓFANO"/>
    <x v="1"/>
    <s v="201923"/>
    <s v="43833341X"/>
    <s v="RIOS MORA, JOSE MANUEL"/>
    <s v="ENFERMERA/O"/>
    <d v="2026-01-26T00:00:00"/>
    <m/>
    <m/>
  </r>
  <r>
    <s v="254456"/>
    <s v="79092723R"/>
    <s v="MEDINA MEDERO, PABLO"/>
    <d v="2026-01-21T00:00:00"/>
    <d v="2026-01-26T00:00:00"/>
    <s v="176075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76626"/>
    <s v="54109026P"/>
    <s v="SOSA HERNANDEZ, MIGUEL ANGEL"/>
    <s v="AUXILIAR DE ENFERMERÍA"/>
    <d v="2026-01-26T00:00:00"/>
    <m/>
    <m/>
  </r>
  <r>
    <s v="383333"/>
    <s v="43486092S"/>
    <s v="QUINTERO TRUJILLO, HELENA"/>
    <d v="2026-01-13T00:00:00"/>
    <d v="2026-01-26T00:00:00"/>
    <s v="175844"/>
    <s v="TEMPORAL. T. COM. INTER. N. ESTA"/>
    <s v="MES VENCIDO - INCAPACIDAD TEMPORAL"/>
    <s v="AUXILIAR DE ENFERMERÍA"/>
    <s v="E"/>
    <s v="S_9B_1a"/>
    <x v="3"/>
    <n v="14"/>
    <s v="AUXILIAR DE ENFERMERÍA"/>
    <s v="URGENCIAS"/>
    <x v="1"/>
    <s v="380876"/>
    <s v="43807202E"/>
    <s v="ALBERTOS VERA, RUTH"/>
    <s v="AUXILIAR DE ENFERMERÍA"/>
    <d v="2026-01-26T00:00:00"/>
    <m/>
    <m/>
  </r>
  <r>
    <s v="249950"/>
    <s v="54040606J"/>
    <s v="BARRERA DELGADO, MARIA DEL CRISTO"/>
    <d v="2026-01-01T00:00:00"/>
    <d v="2026-01-26T00:00:00"/>
    <s v="174835"/>
    <s v="TEMPORAL. T. COM. INTER. N. ESTA"/>
    <s v="VACACIONES Y LIBRANZAS"/>
    <s v="G ADMINISTRATIVO FUNCIÓN ADMINISTRATIVA"/>
    <s v="E"/>
    <s v="S_9B_1a"/>
    <x v="3"/>
    <n v="26"/>
    <s v="GRUPO ADMINISTRATIVO"/>
    <s v="ADMISIÓN CENTRAL"/>
    <x v="0"/>
    <s v="333516"/>
    <s v="43620462L"/>
    <s v="MARTIN CAIROS, JUAN MANUEL"/>
    <s v="GRUPO ADMINISTRATIVO"/>
    <d v="2026-01-26T00:00:00"/>
    <m/>
    <m/>
  </r>
  <r>
    <s v="299382"/>
    <s v="45458590X"/>
    <s v="DIAZ SUAREZ, MARIA CAROLINA"/>
    <d v="2026-01-13T00:00:00"/>
    <d v="2026-01-26T00:00:00"/>
    <s v="175831"/>
    <s v="TEMPORAL. T. COM. INTER. N. ESTA"/>
    <s v="MES VENCIDO - INCAPACIDAD TEMPORAL"/>
    <s v="G ADMINISTRATIVO FUNCIÓN ADMINISTRATIVA"/>
    <s v="E"/>
    <s v="S_9B_1a"/>
    <x v="3"/>
    <n v="14"/>
    <s v="GRUPO ADMINISTRATIVO"/>
    <s v="UDAD. ADTVA. ASISTENCIAL"/>
    <x v="6"/>
    <s v="251412"/>
    <s v="78556982E"/>
    <s v="FERNANDEZ GARCIA, ROSA MARIA"/>
    <s v="GRUPO ADMINISTRATIVO"/>
    <d v="2026-01-26T00:00:00"/>
    <m/>
    <m/>
  </r>
  <r>
    <s v="265918"/>
    <s v="79092331T"/>
    <s v="DIAZ DOMINGO, SERGIO"/>
    <d v="2026-01-07T00:00:00"/>
    <d v="2026-01-26T00:00:00"/>
    <s v="174545"/>
    <s v="TEMPORAL. T. COM. INTER. N. ESTA"/>
    <s v="LIBRE DISPOSICION"/>
    <s v="COCINERO/A"/>
    <s v="E"/>
    <s v="S_9B_1aV"/>
    <x v="3"/>
    <n v="20"/>
    <s v="COCINERO"/>
    <s v="COCINA"/>
    <x v="2"/>
    <s v="219850"/>
    <s v="54060092H"/>
    <s v="EXPOSITO ACOSTA, MOISES"/>
    <s v="COCINERO"/>
    <d v="2026-01-26T00:00:00"/>
    <m/>
    <m/>
  </r>
  <r>
    <s v="293058"/>
    <s v="42069050A"/>
    <s v="GARCIA ARMAS, JOSE FRANCISCO"/>
    <d v="2026-01-07T00:00:00"/>
    <d v="2026-01-26T00:00:00"/>
    <s v="175648"/>
    <s v="TEMPORAL. T. COM. INTER. N. ESTA"/>
    <s v="MES VENCIDO - INCAPACIDAD TEMPORAL"/>
    <s v="PINCHE"/>
    <s v="E"/>
    <s v="S_9B_1a"/>
    <x v="3"/>
    <n v="20"/>
    <s v="PINCHE"/>
    <s v="COCINA"/>
    <x v="2"/>
    <s v="372781"/>
    <s v="78571677C"/>
    <s v="GONZALEZ GONZALEZ, ANTONIO DAVID"/>
    <s v="PINCHE"/>
    <d v="2026-01-26T00:00:00"/>
    <m/>
    <m/>
  </r>
  <r>
    <s v="228739"/>
    <s v="34052326K"/>
    <s v="ORTEGA PEREZ, JOSE REINALDO"/>
    <d v="2026-01-01T00:00:00"/>
    <d v="2026-01-26T00:00:00"/>
    <s v="175578"/>
    <s v="TEMPORAL. T. COM. INTER. N. ESTA"/>
    <s v="MES VENCIDO - INCAPACIDAD TEMPORAL"/>
    <s v="COCINERO/A"/>
    <s v="E"/>
    <s v="S_9B_1a"/>
    <x v="3"/>
    <n v="26"/>
    <s v="COCINERO"/>
    <s v="COCINA"/>
    <x v="2"/>
    <s v="243855"/>
    <s v="54055925Z"/>
    <s v="GONZALEZ LOPEZ, TANIA"/>
    <s v="COCINERO"/>
    <d v="2026-01-26T00:00:00"/>
    <m/>
    <m/>
  </r>
  <r>
    <s v="274675"/>
    <s v="54063035V"/>
    <s v="DIAZ GONZALEZ, TAMARA"/>
    <d v="2026-01-23T00:00:00"/>
    <d v="2026-01-27T00:00:00"/>
    <s v="176185"/>
    <s v="TEMPORAL. T. COM. INTER. N. ESTA"/>
    <s v="MES VENCIDO - INCAPACIDAD TEMPORAL"/>
    <s v="AUXILIAR DE ENFERMERÍA"/>
    <s v="E"/>
    <s v="S_9B_1a"/>
    <x v="3"/>
    <n v="5"/>
    <s v="AUXILIAR DE ENFERMERÍA"/>
    <s v="H.DIA POLIVALENTE - CITOSTATICOS"/>
    <x v="1"/>
    <s v="365155"/>
    <s v="42084878F"/>
    <s v="VELAZQUEZ LEON, MARTA ROSA"/>
    <s v="AUXILIAR DE ENFERMERÍA"/>
    <d v="2026-01-27T00:00:00"/>
    <m/>
    <m/>
  </r>
  <r>
    <s v="372536"/>
    <s v="42222050F"/>
    <s v="ALONSO VELAZQUEZ, JOEL MIGUEL"/>
    <d v="2026-01-01T00:00:00"/>
    <d v="2026-01-27T00:00:00"/>
    <s v="172468"/>
    <s v="TEMPORAL. T. COM. INTER. N. ESTA"/>
    <s v="BAJA MATERNAL"/>
    <s v="TÉC ESPECIALISTA / ANATOMIA PATOLOGICA"/>
    <s v="E"/>
    <s v="S_9B_1a"/>
    <x v="3"/>
    <n v="27"/>
    <s v="TÉCNICO ESPECIALISTA ANATOMÍA PATOLÓGICA"/>
    <s v="LABOR. ANATOMIA PATOLSGICA"/>
    <x v="1"/>
    <s v="244153"/>
    <s v="44608470Q"/>
    <s v="PALMA AGUILERA, MARIA PILAR"/>
    <s v="TÉCNICO ESPECIALISTA ANATOMÍA PATOLÓGICA"/>
    <d v="2026-01-27T00:00:00"/>
    <m/>
    <m/>
  </r>
  <r>
    <s v="364467"/>
    <s v="43825009G"/>
    <s v="PEREZ GONZALEZ, CANDELARIA CONCEPCION"/>
    <d v="2026-01-01T00:00:00"/>
    <d v="2026-01-27T00:00:00"/>
    <s v="166626"/>
    <s v="TEMPORAL. T. COM. INTER. N. ESTA"/>
    <s v="MES VENCIDO - INCAPACIDAD TEMPORAL"/>
    <s v="TÉC ESPECIALISTA / LABORATORIO"/>
    <s v="E"/>
    <s v="S_9B_1a"/>
    <x v="3"/>
    <n v="27"/>
    <s v="TÉCNICO ESPECIALISTA LABORATORIO"/>
    <s v="LABOR.DE MICROBIOLOGIA Y CONTROL DE INF"/>
    <x v="1"/>
    <s v="353517"/>
    <s v="35310810Z"/>
    <s v="PIÑEIRO OTERO, MARIA PILAR"/>
    <s v="TÉCNICO ESPECIALISTA LABORATORIO"/>
    <d v="2026-01-27T00:00:00"/>
    <m/>
    <m/>
  </r>
  <r>
    <s v="210460"/>
    <s v="78569995V"/>
    <s v="HERNANDEZ MACHADO, NOEMI"/>
    <d v="2026-01-01T00:00:00"/>
    <d v="2026-01-27T00:00:00"/>
    <s v="173563"/>
    <s v="TEMPORAL. T. COM. INTER. N. ESTA"/>
    <s v="MES VENCIDO - INCAPACIDAD TEMPORAL"/>
    <s v="AUXILIAR DE ENFERMERÍA"/>
    <s v="E"/>
    <s v="S_9B_1a"/>
    <x v="3"/>
    <n v="27"/>
    <s v="AUXILIAR DE ENFERMERÍA"/>
    <s v="PLANTA  2ª  - HOSPITAL DEL NORTE"/>
    <x v="1"/>
    <s v="242411"/>
    <s v="78643719A"/>
    <s v="GARCIA ABAD, RAQUEL"/>
    <s v="AUXILIAR DE ENFERMERÍA"/>
    <d v="2026-01-27T00:00:00"/>
    <m/>
    <m/>
  </r>
  <r>
    <s v="223130"/>
    <s v="79197378Y"/>
    <s v="MACHADO ROQUE, NAIBBY"/>
    <d v="2026-01-01T00:00:00"/>
    <d v="2026-01-27T00:00:00"/>
    <s v="174813"/>
    <s v="TEMPORAL. T. COM. INTER. N. ESTA"/>
    <s v="MES VENCIDO - INCAPACIDAD TEMPORAL"/>
    <s v="AUXILIAR DE ENFERMERÍA"/>
    <s v="E"/>
    <s v="S_9B_1a"/>
    <x v="3"/>
    <n v="27"/>
    <s v="AUXILIAR DE ENFERMERÍA"/>
    <s v="PLANTA  6ª IMPAR - HOSP.EDIF.A"/>
    <x v="1"/>
    <s v="247035"/>
    <s v="43365566D"/>
    <s v="HERNANDEZ GUILLAMA, MONICA"/>
    <s v="AUXILIAR DE ENFERMERÍA"/>
    <d v="2026-01-27T00:00:00"/>
    <m/>
    <m/>
  </r>
  <r>
    <s v="241498"/>
    <s v="79151754Z"/>
    <s v="MELIAN ALVAREZ, TERESA"/>
    <d v="2026-01-16T00:00:00"/>
    <d v="2026-01-27T00:00:00"/>
    <s v="175930"/>
    <s v="TEMPORAL. T. COM. INTER. N. ESTA"/>
    <s v="MES VENCIDO - INCAPACIDAD TEMPORAL"/>
    <s v="AUXILIAR DE ENFERMERÍA"/>
    <s v="E"/>
    <s v="S_9B_1a"/>
    <x v="3"/>
    <n v="12"/>
    <s v="AUXILIAR DE ENFERMERÍA"/>
    <s v="PLANTA  8ª  PAR   - HOSP.EDIF.A"/>
    <x v="1"/>
    <s v="277011"/>
    <s v="54112989S"/>
    <s v="PACHECO RODRIGUEZ, SAIRA"/>
    <s v="AUXILIAR DE ENFERMERÍA"/>
    <d v="2026-01-27T00:00:00"/>
    <m/>
    <m/>
  </r>
  <r>
    <s v="249909"/>
    <s v="Z1966812H"/>
    <s v="BORJA ARAUJO, LUZ MARIELA"/>
    <d v="2026-01-01T00:00:00"/>
    <d v="2026-01-27T00:00:00"/>
    <s v="172190"/>
    <s v="TEMPORAL. T. COM. INTER. N. ESTA"/>
    <s v="MES VENCIDO - INCAPACIDAD TEMPORAL"/>
    <s v="ENFERMERO/A"/>
    <s v="E"/>
    <s v="S_9B_1a"/>
    <x v="3"/>
    <n v="27"/>
    <s v="ENFERMERA/O"/>
    <s v="PLANTA 3ª/4ª URA"/>
    <x v="1"/>
    <s v="273481"/>
    <s v="78644982R"/>
    <s v="MARTIN GAMEZ, SONIA"/>
    <s v="ENFERMERA/O"/>
    <d v="2026-01-27T00:00:00"/>
    <m/>
    <m/>
  </r>
  <r>
    <s v="211928"/>
    <s v="43485760M"/>
    <s v="CASTILLO IGLESIAS, ALBA"/>
    <d v="2026-01-15T00:00:00"/>
    <d v="2026-01-27T00:00:00"/>
    <s v="175910"/>
    <s v="TEMPORAL. T. COM. INTER. N. ESTA"/>
    <s v="MES VENCIDO - INCAPACIDAD TEMPORAL"/>
    <s v="AUXILIAR DE ENFERMERÍA"/>
    <s v="E"/>
    <s v="S_9B_1a"/>
    <x v="3"/>
    <n v="13"/>
    <s v="AUXILIAR DE ENFERMERÍA"/>
    <s v="RADIODIAGNOSTICO"/>
    <x v="1"/>
    <s v="262805"/>
    <s v="42240771Y"/>
    <s v="ACOSTA MARTIN, CAROLINA"/>
    <s v="AUXILIAR DE ENFERMERÍA"/>
    <d v="2026-01-27T00:00:00"/>
    <m/>
    <m/>
  </r>
  <r>
    <s v="274707"/>
    <s v="78647583A"/>
    <s v="DELGADO GONZALEZ, JOSUE"/>
    <d v="2026-01-22T00:00:00"/>
    <d v="2026-01-27T00:00:00"/>
    <s v="176162"/>
    <s v="TEMPORAL. T. COM. INTER. N. ESTA"/>
    <s v="PERMISO POR ENFERMEDAD GRAVE"/>
    <s v="TÉC ESPECIALISTA / RADIODIAGNÓSTICO"/>
    <s v="E"/>
    <s v="S_9B_1a"/>
    <x v="3"/>
    <n v="6"/>
    <s v="TÉCNICO ESPECIALISTA RADIODIAGNÓSTICO"/>
    <s v="RADIODIAGNOSTICO"/>
    <x v="1"/>
    <s v="332898"/>
    <s v="45443450G"/>
    <s v="ROSA GONZALEZ, MARIA TERESA.DE.LA."/>
    <s v="TÉCNICO ESPECIALISTA RADIODIAGNÓSTICO"/>
    <d v="2026-01-27T00:00:00"/>
    <m/>
    <m/>
  </r>
  <r>
    <s v="379123"/>
    <s v="78649600L"/>
    <s v="FERNANDEZ ESPINOZA, ISABEL SARAY"/>
    <d v="2026-01-16T00:00:00"/>
    <d v="2026-01-27T00:00:00"/>
    <s v="175993"/>
    <s v="TEMPORAL. T. COM. INTER. N. ESTA"/>
    <s v="MES VENCIDO - INCAPACIDAD TEMPORAL"/>
    <s v="AUXILIAR DE ENFERMERÍA"/>
    <s v="E"/>
    <s v="S_9B_1a"/>
    <x v="3"/>
    <n v="12"/>
    <s v="AUXILIAR DE ENFERMERÍA"/>
    <s v="UDAD.DE RECUPERACIÓN DE QUIRÓFANO"/>
    <x v="1"/>
    <s v="299238"/>
    <s v="78624748F"/>
    <s v="GIL GARCIA, BELINDA"/>
    <s v="AUXILIAR DE ENFERMERÍA"/>
    <d v="2026-01-27T00:00:00"/>
    <m/>
    <m/>
  </r>
  <r>
    <s v="357018"/>
    <s v="43490856H"/>
    <s v="PIÑERO BRETON, NICOLAS"/>
    <d v="2026-01-27T00:00:00"/>
    <d v="2026-01-27T00:00:00"/>
    <s v="176274"/>
    <s v="TEMPORAL. T. COM. INTER. N. ESTA"/>
    <s v="LIBRE DISPOSICION"/>
    <s v="ENFERMERO/A"/>
    <s v="E"/>
    <s v="S_9B_1a"/>
    <x v="3"/>
    <n v="1"/>
    <s v="ENFERMERA/O"/>
    <s v="UDAD.DE RECUPERACIÓN DE QUIRÓFANO"/>
    <x v="1"/>
    <s v="210758"/>
    <s v="43379893F"/>
    <s v="DIAZ HERNANDEZ, JULIA ISABEL"/>
    <s v="ENFERMERA/O"/>
    <d v="2026-01-27T00:00:00"/>
    <m/>
    <m/>
  </r>
  <r>
    <s v="323421"/>
    <s v="43776613T"/>
    <s v="RODRIGUEZ LLANOS, ROSA ELENA"/>
    <d v="2026-01-01T00:00:00"/>
    <d v="2026-01-27T00:00:00"/>
    <s v="173877"/>
    <s v="TEMPORAL. T. COM. INTER. N. ESTA"/>
    <s v="LIBRE DISPOSICION"/>
    <s v="G ADMINISTRATIVO FUNCIÓN ADMINISTRATIVA"/>
    <s v="E"/>
    <s v="S_9B_1aV"/>
    <x v="3"/>
    <n v="27"/>
    <s v="GRUPO ADMINISTRATIVO"/>
    <s v="ADMISIÓN CENTRAL"/>
    <x v="0"/>
    <s v="285540"/>
    <s v="78563226X"/>
    <s v="DIAZ GONZALEZ, MARIA SACRAMENTO"/>
    <s v="GRUPO ADMINISTRATIVO"/>
    <d v="2026-01-27T00:00:00"/>
    <m/>
    <m/>
  </r>
  <r>
    <s v="293867"/>
    <s v="43815301W"/>
    <s v="GARCIA GARCIA, MARIA CANDELARIA"/>
    <d v="2026-01-02T00:00:00"/>
    <d v="2026-01-27T00:00:00"/>
    <s v="174477"/>
    <s v="TEMPORAL. T. COM. INTER. N. ESTA"/>
    <s v="LIBRE DISPOSICION"/>
    <s v="CELADOR/A"/>
    <s v="E"/>
    <s v="S_9B_1aV"/>
    <x v="3"/>
    <n v="26"/>
    <s v="CELADOR"/>
    <s v="AREA ADTVA. - CAE PTO.DE LA CRUZ"/>
    <x v="6"/>
    <s v="271168"/>
    <s v="78676877H"/>
    <s v="RODRIGUEZ ALONSO, CANDIDO SIGFREDO"/>
    <s v="CELADOR"/>
    <d v="2026-01-27T00:00:00"/>
    <m/>
    <m/>
  </r>
  <r>
    <s v="379225"/>
    <s v="43808000S"/>
    <s v="MESA VALERIANO, ANA BELEN"/>
    <d v="2026-01-13T00:00:00"/>
    <d v="2026-01-27T00:00:00"/>
    <s v="175874"/>
    <s v="TEMPORAL. T. COM. INTER. N. ESTA"/>
    <s v="MES VENCIDO - INCAPACIDAD TEMPORAL"/>
    <s v="CELADOR/A"/>
    <s v="E"/>
    <s v="S_9B_1a"/>
    <x v="3"/>
    <n v="15"/>
    <s v="CELADOR"/>
    <s v="DISTRIBUCIÓN"/>
    <x v="2"/>
    <s v="348973"/>
    <s v="51149377E"/>
    <s v="DORTA GUTIERREZ, NATALIA"/>
    <s v="CELADOR"/>
    <d v="2026-01-27T00:00:00"/>
    <m/>
    <m/>
  </r>
  <r>
    <s v="309409"/>
    <s v="74742648P"/>
    <s v="PALMA FUNES, JESUS SAMUEL"/>
    <d v="2026-01-21T00:00:00"/>
    <d v="2026-01-27T00:00:00"/>
    <s v="176097"/>
    <s v="TEMPORAL. T. COM. INTER. N. ESTA"/>
    <s v="MES VENCIDO - INCAPACIDAD TEMPORAL"/>
    <s v="CELADOR/A"/>
    <s v="E"/>
    <s v="S_9B_1a"/>
    <x v="3"/>
    <n v="7"/>
    <s v="CELADOR"/>
    <s v="DISTRIBUCIÓN"/>
    <x v="2"/>
    <s v="381636"/>
    <s v="42267119L"/>
    <s v="GARCIA MORALES, CHRISTIAN TOMAS"/>
    <s v="CELADOR"/>
    <d v="2026-01-27T00:00:00"/>
    <m/>
    <m/>
  </r>
  <r>
    <s v="243613"/>
    <s v="43369804S"/>
    <s v="BORGES LINARES, MARIA DOLORES"/>
    <d v="2026-01-01T00:00:00"/>
    <d v="2026-01-27T00:00:00"/>
    <s v="174182"/>
    <s v="TEMPORAL. T. COM. INTER. N. ESTA"/>
    <s v="VACACIONES Y LIBRANZAS"/>
    <s v="LIMPIADOR/A"/>
    <s v="E"/>
    <s v="S_9B_1aV"/>
    <x v="3"/>
    <n v="27"/>
    <s v="LIMPIADORA"/>
    <s v="LIMPIEZA"/>
    <x v="2"/>
    <s v="345111"/>
    <s v="42051700H"/>
    <s v="CORREA CORREA, ELVIRA ROSA"/>
    <s v="LIMPIADORA"/>
    <d v="2026-01-27T00:00:00"/>
    <m/>
    <m/>
  </r>
  <r>
    <s v="249283"/>
    <s v="42238396T"/>
    <s v="CABRERA NAVARRO, ELISABET"/>
    <d v="2026-01-01T00:00:00"/>
    <d v="2026-01-27T00:00:00"/>
    <s v="175329"/>
    <s v="TEMPORAL. T. COM. INTER. N. ESTA"/>
    <s v="MES VENCIDO - INCAPACIDAD TEMPORAL"/>
    <s v="LIMPIADOR/A"/>
    <s v="E"/>
    <s v="S_9B_1a"/>
    <x v="3"/>
    <n v="27"/>
    <s v="LIMPIADORA"/>
    <s v="LIMPIEZA"/>
    <x v="2"/>
    <s v="215818"/>
    <s v="54056954P"/>
    <s v="HERNANDEZ PEREZ, MARIA VANESA"/>
    <s v="LIMPIADORA"/>
    <d v="2026-01-27T00:00:00"/>
    <m/>
    <m/>
  </r>
  <r>
    <s v="209749"/>
    <s v="78562760G"/>
    <s v="FERNANDEZ GOYA, CARMEN LILIA"/>
    <d v="2026-01-21T00:00:00"/>
    <d v="2026-01-27T00:00:00"/>
    <s v="176133"/>
    <s v="TEMPORAL. T. COM. INTER. N. ESTA"/>
    <s v="MES VENCIDO - INCAPACIDAD TEMPORAL"/>
    <s v="LIMPIADOR/A"/>
    <s v="E"/>
    <s v="S_9B_1a"/>
    <x v="3"/>
    <n v="7"/>
    <s v="LIMPIADORA"/>
    <s v="LIMPIEZA"/>
    <x v="2"/>
    <s v="299125"/>
    <s v="43615468Q"/>
    <s v="BENITEZ DELGADO, ESPERANZA"/>
    <s v="LIMPIADORA"/>
    <d v="2026-01-27T00:00:00"/>
    <m/>
    <m/>
  </r>
  <r>
    <s v="242658"/>
    <s v="54044408C"/>
    <s v="MARRERO CAMPOS, MARIA TERESA"/>
    <d v="2026-01-01T00:00:00"/>
    <d v="2026-01-27T00:00:00"/>
    <s v="172201"/>
    <s v="TEMPORAL. T. COM. INTER. N. ESTA"/>
    <s v="MES VENCIDO - INCAPACIDAD TEMPORAL"/>
    <s v="LIMPIADOR/A"/>
    <s v="E"/>
    <s v="S_9B_1a"/>
    <x v="3"/>
    <n v="27"/>
    <s v="LIMPIADORA"/>
    <s v="LIMPIEZA EDIFICIO ACTIV.AMBULATORIAS"/>
    <x v="2"/>
    <s v="354317"/>
    <s v="43792371A"/>
    <s v="PEREZ CANINO, FRANCISCO JAVIER"/>
    <s v="LIMPIADORA"/>
    <d v="2026-01-27T00:00:00"/>
    <m/>
    <m/>
  </r>
  <r>
    <s v="222491"/>
    <s v="75875171B"/>
    <s v="AMADO NARVAEZ, ALICIA"/>
    <d v="2026-01-17T00:00:00"/>
    <d v="2026-01-27T00:00:00"/>
    <s v="176032"/>
    <s v="TEMPORAL. T. COM. INTER. N. ESTA"/>
    <s v="MES VENCIDO - INCAPACIDAD TEMPORAL"/>
    <s v="LIMPIADOR/A"/>
    <s v="E"/>
    <s v="S_9B_1a"/>
    <x v="3"/>
    <n v="11"/>
    <s v="LIMPIADORA"/>
    <s v="SUPLENCIAS LIMPIEZA"/>
    <x v="2"/>
    <s v="228828"/>
    <s v="43817979N"/>
    <s v="HERRERA CORREA, JOSE ENRIQUE"/>
    <s v="LIMPIADORA"/>
    <d v="2026-01-27T00:00:00"/>
    <m/>
    <m/>
  </r>
  <r>
    <s v="297847"/>
    <s v="45854240Z"/>
    <s v="ALBERTO VIITA, MARCO"/>
    <d v="2026-01-02T00:00:00"/>
    <d v="2026-01-28T00:00:00"/>
    <s v="175585"/>
    <s v="TEMPORAL. T. COM. INTER. N. ESTA"/>
    <s v="MES VENCIDO - INCAPACIDAD TEMPORAL"/>
    <s v="FISIOTERAPEUTA"/>
    <s v="E"/>
    <s v="S_9B_1a"/>
    <x v="3"/>
    <n v="27"/>
    <s v="FISIOTERAPEUTA"/>
    <s v="GIMNASIO REHABILITACION"/>
    <x v="1"/>
    <s v="363483"/>
    <s v="54048447B"/>
    <s v="RODRIGUEZ SANTOS, TALIA"/>
    <s v="FISIOTERAPEUTA"/>
    <d v="2026-01-28T00:00:00"/>
    <m/>
    <m/>
  </r>
  <r>
    <s v="371834"/>
    <s v="42267115S"/>
    <s v="ESTEVEZ CERDEÑA, DAYAREY"/>
    <d v="2026-01-19T00:00:00"/>
    <d v="2026-01-28T00:00:00"/>
    <s v="176011"/>
    <s v="TEMPORAL. T. COM. INTER. N. ESTA"/>
    <s v="MES VENCIDO - INCAPACIDAD TEMPORAL"/>
    <s v="AUXILIAR DE ENFERMERÍA"/>
    <s v="E"/>
    <s v="S_9B_1a"/>
    <x v="3"/>
    <n v="10"/>
    <s v="AUXILIAR DE ENFERMERÍA"/>
    <s v="GUARDERÍA"/>
    <x v="1"/>
    <s v="278369"/>
    <s v="78701882E"/>
    <s v="TORRES BRITO, IRUYA"/>
    <s v="AUXILIAR DE ENFERMERÍA"/>
    <d v="2026-01-28T00:00:00"/>
    <m/>
    <m/>
  </r>
  <r>
    <s v="274675"/>
    <s v="54063035V"/>
    <s v="DIAZ GONZALEZ, TAMARA"/>
    <d v="2026-01-28T00:00:00"/>
    <d v="2026-01-28T00:00:00"/>
    <s v="176292"/>
    <s v="TEMPORAL. T. COM. INTER. N. ESTA"/>
    <s v="LIBRE DISPOSICION"/>
    <s v="AUXILIAR DE ENFERMERÍA"/>
    <s v="E"/>
    <s v="S_9B_1a"/>
    <x v="3"/>
    <n v="1"/>
    <s v="AUXILIAR DE ENFERMERÍA"/>
    <s v="H.DIA POLIVALENTE - CITOSTATICOS"/>
    <x v="1"/>
    <s v="259853"/>
    <s v="78734328S"/>
    <s v="GONZALVES VILAS, ROSA MARIA"/>
    <s v="AUXILIAR DE ENFERMERÍA"/>
    <d v="2026-01-28T00:00:00"/>
    <m/>
    <m/>
  </r>
  <r>
    <s v="290971"/>
    <s v="72851934D"/>
    <s v="LAZARO GALAN, RAUL"/>
    <d v="2026-01-01T00:00:00"/>
    <d v="2026-01-28T00:00:00"/>
    <s v="168735"/>
    <s v="TEMPORAL. T. COM. INTER. N. ESTA"/>
    <s v="MES VENCIDO - INCAPACIDAD TEMPORAL"/>
    <s v="ENFERMERO/A"/>
    <s v="E"/>
    <s v="S_9B_1a"/>
    <x v="3"/>
    <n v="28"/>
    <s v="ENFERMERA/O"/>
    <s v="PLANTA  1ª  PAR   - HOSP.EDIF.A"/>
    <x v="1"/>
    <s v="373569"/>
    <s v="21673429T"/>
    <s v="VERGARA RODRIGUEZ, AMALIA"/>
    <s v="ENFERMERA/O"/>
    <d v="2026-01-28T00:00:00"/>
    <m/>
    <m/>
  </r>
  <r>
    <s v="252647"/>
    <s v="54050536F"/>
    <s v="MORALES FIGUEROA, GUACIMARA"/>
    <d v="2026-01-09T00:00:00"/>
    <d v="2026-01-28T00:00:00"/>
    <s v="175691"/>
    <s v="TEMPORAL. T. COM. INTER. N. ESTA"/>
    <s v="MES VENCIDO - INCAPACIDAD TEMPORAL"/>
    <s v="AUXILIAR DE ENFERMERÍA"/>
    <s v="E"/>
    <s v="S_9B_1a"/>
    <x v="3"/>
    <n v="20"/>
    <s v="AUXILIAR DE ENFERMERÍA"/>
    <s v="PLANTA  5ª IMPAR - HOSP.EDIF.A"/>
    <x v="1"/>
    <s v="251729"/>
    <s v="78850276C"/>
    <s v="AFONSO MORALES, MIRTHA ANGELINA"/>
    <s v="AUXILIAR DE ENFERMERÍA"/>
    <d v="2026-01-28T00:00:00"/>
    <m/>
    <m/>
  </r>
  <r>
    <s v="326651"/>
    <s v="48128378G"/>
    <s v="ORTEGA MARTINEZ, ISABEL"/>
    <d v="2026-01-01T00:00:00"/>
    <d v="2026-01-28T00:00:00"/>
    <s v="172590"/>
    <s v="TEMPORAL. T. COM. INTER. N. ESTA"/>
    <s v="MES VENCIDO - INCAPACIDAD TEMPORAL"/>
    <s v="ENFERMERO/A"/>
    <s v="E"/>
    <s v="S_9B_1a"/>
    <x v="3"/>
    <n v="28"/>
    <s v="ENFERMERA/O"/>
    <s v="PLANTA  6ª  PAR   - HOSP.EDIF.A"/>
    <x v="1"/>
    <s v="202733"/>
    <s v="54116384Y"/>
    <s v="PEREZ LORENZO, SARA"/>
    <s v="ENFERMERA/O"/>
    <d v="2026-01-28T00:00:00"/>
    <m/>
    <m/>
  </r>
  <r>
    <s v="261691"/>
    <s v="54048830A"/>
    <s v="CRESPO SIVERIO, LETICIA"/>
    <d v="2026-01-17T00:00:00"/>
    <d v="2026-01-28T00:00:00"/>
    <s v="176008"/>
    <s v="TEMPORAL. T. COM. INTER. N. ESTA"/>
    <s v="MES VENCIDO - INCAPACIDAD TEMPORAL"/>
    <s v="AUXILIAR DE ENFERMERÍA"/>
    <s v="E"/>
    <s v="S_9B_1a"/>
    <x v="3"/>
    <n v="12"/>
    <s v="AUXILIAR DE ENFERMERÍA"/>
    <s v="PLANTA  7ª  PAR   - HOSP.EDIF.A"/>
    <x v="1"/>
    <s v="269212"/>
    <s v="42071311X"/>
    <s v="NEGRIN MORALES, RAIZA"/>
    <s v="AUXILIAR DE ENFERMERÍA"/>
    <d v="2026-01-28T00:00:00"/>
    <m/>
    <m/>
  </r>
  <r>
    <s v="365184"/>
    <s v="45443164V"/>
    <s v="MACHADO PEREZ, MARIA DE LAS NIEVES"/>
    <d v="2026-01-01T00:00:00"/>
    <d v="2026-01-28T00:00:00"/>
    <s v="175319"/>
    <s v="TEMPORAL. T. COM. INTER. N. ESTA"/>
    <s v="MES VENCIDO - INCAPACIDAD TEMPORAL"/>
    <s v="AUXILIAR DE ENFERMERÍA"/>
    <s v="E"/>
    <s v="S_9B_1a"/>
    <x v="3"/>
    <n v="28"/>
    <s v="AUXILIAR DE ENFERMERÍA"/>
    <s v="PLANTA  8ª IMPAR - HOSP.EDIF.A"/>
    <x v="1"/>
    <s v="254897"/>
    <s v="78850439E"/>
    <s v="RAMOS SUAREZ, TERESA JORNET"/>
    <s v="AUXILIAR DE ENFERMERÍA"/>
    <d v="2026-01-28T00:00:00"/>
    <m/>
    <m/>
  </r>
  <r>
    <s v="256357"/>
    <s v="51203252P"/>
    <s v="RODRIGUEZ RODRIGUEZ, SHEILA"/>
    <d v="2026-01-25T00:00:00"/>
    <d v="2026-01-28T00:00:00"/>
    <s v="176199"/>
    <s v="TEMPORAL. T. COM. INTER. N. ESTA"/>
    <s v="MES VENCIDO - INCAPACIDAD TEMPORAL"/>
    <s v="AUXILIAR DE ENFERMERÍA"/>
    <s v="E"/>
    <s v="S_9B_1a"/>
    <x v="3"/>
    <n v="4"/>
    <s v="AUXILIAR DE ENFERMERÍA"/>
    <s v="U.V.I."/>
    <x v="1"/>
    <s v="282752"/>
    <s v="42058193W"/>
    <s v="AFONSO PEÑA, JUAN JOSE"/>
    <s v="AUXILIAR DE ENFERMERÍA"/>
    <d v="2026-01-28T00:00:00"/>
    <m/>
    <m/>
  </r>
  <r>
    <s v="379123"/>
    <s v="78649600L"/>
    <s v="FERNANDEZ ESPINOZA, ISABEL SARAY"/>
    <d v="2026-01-28T00:00:00"/>
    <d v="2026-01-28T00:00:00"/>
    <s v="176295"/>
    <s v="TEMPORAL. T. COM. INTER. N. ESTA"/>
    <s v="LIBRE DISPOSICION"/>
    <s v="AUXILIAR DE ENFERMERÍA"/>
    <s v="E"/>
    <s v="S_9B_1a"/>
    <x v="3"/>
    <n v="1"/>
    <s v="AUXILIAR DE ENFERMERÍA"/>
    <s v="UDAD.DE RECUPERACIÓN DE QUIRÓFANO"/>
    <x v="1"/>
    <s v="259125"/>
    <s v="53181164N"/>
    <s v="DIEGUEZ IGLESIAS, SONIA"/>
    <s v="AUXILIAR DE ENFERMERÍA"/>
    <d v="2026-01-28T00:00:00"/>
    <m/>
    <m/>
  </r>
  <r>
    <s v="331232"/>
    <s v="51206067V"/>
    <s v="MINGER GARCIA, IRIS"/>
    <d v="2026-01-01T00:00:00"/>
    <d v="2026-01-28T00:00:00"/>
    <s v="172365"/>
    <s v="TEMPORAL. T. COM. INTER. N. ESTA"/>
    <s v="MES VENCIDO - INCAPACIDAD TEMPORAL"/>
    <s v="AUXILIAR DE ENFERMERÍA"/>
    <s v="E"/>
    <s v="S_9B_1a"/>
    <x v="3"/>
    <n v="28"/>
    <s v="AUXILIAR DE ENFERMERÍA"/>
    <s v="URGENCIAS"/>
    <x v="1"/>
    <s v="230985"/>
    <s v="42223434B"/>
    <s v="CEJAS ACOSTA, LAURA"/>
    <s v="AUXILIAR DE ENFERMERÍA"/>
    <d v="2026-01-28T00:00:00"/>
    <m/>
    <m/>
  </r>
  <r>
    <s v="232563"/>
    <s v="78696834B"/>
    <s v="SANTOS DELGADO, JOSUE"/>
    <d v="2026-01-01T00:00:00"/>
    <d v="2026-01-28T00:00:00"/>
    <s v="168476"/>
    <s v="TEMPORAL. T. COM. INTER. N. ESTA"/>
    <s v="MES VENCIDO - INCAPACIDAD TEMPORAL"/>
    <s v="CALEFACTOR/A"/>
    <s v="E"/>
    <s v="S_9B_1a"/>
    <x v="3"/>
    <n v="28"/>
    <s v="CALEFACTOR"/>
    <s v="CALDERAS"/>
    <x v="3"/>
    <s v="378044"/>
    <s v="78574239Y"/>
    <s v="MOLINA FERNANDEZ, JORGE MANUEL"/>
    <s v="CALEFACTOR"/>
    <d v="2026-01-28T00:00:00"/>
    <m/>
    <m/>
  </r>
  <r>
    <s v="225967"/>
    <s v="78565476Y"/>
    <s v="CHINEA DIAZ, HECTOR"/>
    <d v="2026-01-01T00:00:00"/>
    <d v="2026-01-28T00:00:00"/>
    <s v="170225"/>
    <s v="TEMPORAL. T. COM. INTER. N. ESTA"/>
    <s v="MES VENCIDO - INCAPACIDAD TEMPORAL"/>
    <s v="TÉC. ESP. DE SISTEMAS Y TECN.INFORMACIÓN"/>
    <s v="E"/>
    <s v="S_9B_1a"/>
    <x v="3"/>
    <n v="28"/>
    <s v="TÉCNICA/O ESP. EN SISTEMAS Y TÉCN. DE LA INFORMACI"/>
    <s v="INFORMÁTICA"/>
    <x v="3"/>
    <s v="320824"/>
    <s v="42221955G"/>
    <s v="NUÑEZ ROJAS, CINTIA DESIRE"/>
    <s v="TÉCNICA/O ESP. EN SISTEMAS Y TÉCN. DE LA INFORMACI"/>
    <d v="2026-01-28T00:00:00"/>
    <m/>
    <m/>
  </r>
  <r>
    <s v="312743"/>
    <s v="54112488C"/>
    <s v="MESTRES JIMENEZ, PABLO"/>
    <d v="2026-01-24T00:00:00"/>
    <d v="2026-01-28T00:00:00"/>
    <s v="176207"/>
    <s v="TEMPORAL. T. COM. INTER. N. ESTA"/>
    <s v="LIBRE DISPOSICION"/>
    <s v="PINCHE"/>
    <s v="E"/>
    <s v="S_9B_1a"/>
    <x v="3"/>
    <n v="5"/>
    <s v="PINCHE"/>
    <s v="COCINA"/>
    <x v="2"/>
    <s v="297919"/>
    <s v="54115550T"/>
    <s v="QUINTERO ROJAS, YERAY"/>
    <s v="PINCHE"/>
    <d v="2026-01-28T00:00:00"/>
    <m/>
    <m/>
  </r>
  <r>
    <s v="379225"/>
    <s v="43808000S"/>
    <s v="MESA VALERIANO, ANA BELEN"/>
    <d v="2026-01-28T00:00:00"/>
    <d v="2026-01-28T00:00:00"/>
    <s v="176308"/>
    <s v="TEMPORAL. T. COM. INTER. N. ESTA"/>
    <s v="LIBRE DISPOSICION"/>
    <s v="CELADOR/A"/>
    <s v="E"/>
    <s v="S_9B_1a"/>
    <x v="3"/>
    <n v="1"/>
    <s v="CELADOR"/>
    <s v="DISTRIBUCIÓN"/>
    <x v="2"/>
    <s v="335933"/>
    <s v="45450450N"/>
    <s v="SUAREZ HERNANDEZ, JUAN AURELIO"/>
    <s v="CELADOR"/>
    <d v="2026-01-28T00:00:00"/>
    <m/>
    <m/>
  </r>
  <r>
    <s v="309409"/>
    <s v="74742648P"/>
    <s v="PALMA FUNES, JESUS SAMUEL"/>
    <d v="2026-01-28T00:00:00"/>
    <d v="2026-01-28T00:00:00"/>
    <s v="176309"/>
    <s v="TEMPORAL. T. COM. INTER. N. ESTA"/>
    <s v="LIBRE DISPOSICION"/>
    <s v="CELADOR/A"/>
    <s v="E"/>
    <s v="S_9B_1a"/>
    <x v="3"/>
    <n v="1"/>
    <s v="CELADOR"/>
    <s v="DISTRIBUCIÓN"/>
    <x v="2"/>
    <s v="355635"/>
    <s v="78561143C"/>
    <s v="BARRETO DAVILA, EDUARDO"/>
    <s v="CELADOR"/>
    <d v="2026-01-28T00:00:00"/>
    <m/>
    <m/>
  </r>
  <r>
    <s v="203178"/>
    <s v="42850559H"/>
    <s v="VEGA RODRIGUEZ, BEGOÑA"/>
    <d v="2026-01-01T00:00:00"/>
    <d v="2026-01-28T00:00:00"/>
    <s v="175487"/>
    <s v="TEMPORAL. T. COM. INTER. N. ESTA"/>
    <s v="LIBRE DISPOSICION"/>
    <s v="COSTURERA"/>
    <s v="E"/>
    <s v="S_9B_1a"/>
    <x v="3"/>
    <n v="28"/>
    <s v="COSTURERA"/>
    <s v="LENCERÍA Y COSTURA"/>
    <x v="2"/>
    <s v="341325"/>
    <s v="43786462M"/>
    <s v="DE LA CRUZ VIERA, LUCIA OLGA"/>
    <s v="COSTURERA"/>
    <d v="2026-01-28T00:00:00"/>
    <m/>
    <m/>
  </r>
  <r>
    <s v="242658"/>
    <s v="54044408C"/>
    <s v="MARRERO CAMPOS, MARIA TERESA"/>
    <d v="2026-01-28T00:00:00"/>
    <d v="2026-01-28T00:00:00"/>
    <s v="176300"/>
    <s v="TEMPORAL. T. COM. INTER. N. ESTA"/>
    <s v="MES VENCIDO - INCAPACIDAD TEMPORAL"/>
    <s v="LIMPIADOR/A"/>
    <s v="E"/>
    <s v="S_9B_1a"/>
    <x v="3"/>
    <n v="1"/>
    <s v="LIMPIADORA"/>
    <s v="LIMPIEZA"/>
    <x v="2"/>
    <s v="222916"/>
    <s v="78723919W"/>
    <s v="UMPIERREZ LUGO, SARA IRIS"/>
    <s v="LIMPIADORA"/>
    <d v="2026-01-28T00:00:00"/>
    <m/>
    <m/>
  </r>
  <r>
    <s v="390056"/>
    <s v="55437523W"/>
    <s v="ZAPATA ZAPATA, YNGRID GREICYS"/>
    <d v="2026-01-01T00:00:00"/>
    <d v="2026-01-28T00:00:00"/>
    <s v="174189"/>
    <s v="TEMPORAL. T. COM. INTER. N. ESTA"/>
    <s v="MES VENCIDO - INCAPACIDAD TEMPORAL"/>
    <s v="LIMPIADOR/A"/>
    <s v="E"/>
    <s v="S_9B_1a"/>
    <x v="3"/>
    <n v="28"/>
    <s v="LIMPIADORA"/>
    <s v="LIMPIEZA"/>
    <x v="2"/>
    <s v="369057"/>
    <s v="43824679L"/>
    <s v="BARROSO ALMENARA, INMACULADA CONCEPCION"/>
    <s v="LIMPIADORA"/>
    <d v="2026-01-28T00:00:00"/>
    <m/>
    <m/>
  </r>
  <r>
    <s v="356546"/>
    <s v="45705880G"/>
    <s v="BARREIROS GONZALEZ, DULCE MARIA"/>
    <d v="2026-01-19T00:00:00"/>
    <d v="2026-01-28T00:00:00"/>
    <s v="175870"/>
    <s v="TEMPORAL. T. COM. INTER. N. ESTA"/>
    <s v="LIBRE DISPOSICION"/>
    <s v="G ADMINISTRATIVO FUNCIÓN ADMINISTRATIVA"/>
    <s v="E"/>
    <s v="S_9B_1aV"/>
    <x v="3"/>
    <n v="10"/>
    <s v="GRUPO ADMINISTRATIVO"/>
    <s v="COORDINACIÓN DE INFORMACIÓN"/>
    <x v="4"/>
    <s v="223932"/>
    <s v="78563525X"/>
    <s v="ROJAS SIVERIO, MARIA DESIRE"/>
    <s v="GRUPO ADMINISTRATIVO"/>
    <d v="2026-01-28T00:00:00"/>
    <m/>
    <m/>
  </r>
  <r>
    <s v="232651"/>
    <s v="42220457R"/>
    <s v="GRANJA PEREZ, HARIDIAN MARIA"/>
    <d v="2026-01-01T00:00:00"/>
    <d v="2026-01-29T00:00:00"/>
    <s v="163862"/>
    <s v="TEMPORAL. T. COM. INTER. N. ESTA"/>
    <s v="MES VENCIDO - INCAPACIDAD TEMPORAL"/>
    <s v="AUXILIAR DE ENFERMERÍA"/>
    <s v="E"/>
    <s v="S_9B_1a"/>
    <x v="3"/>
    <n v="29"/>
    <s v="AUXILIAR DE ENFERMERÍA"/>
    <s v="ÁREA HOSPITALIZACIÓN DE TRÁNSITO"/>
    <x v="1"/>
    <s v="226741"/>
    <s v="12772156A"/>
    <s v="MIGUEL MARTINEZ, NURIA"/>
    <s v="AUXILIAR DE ENFERMERÍA"/>
    <d v="2026-01-29T00:00:00"/>
    <m/>
    <m/>
  </r>
  <r>
    <s v="214031"/>
    <s v="45449479F"/>
    <s v="ROJAS MARTIN, CARMEN ROSA"/>
    <d v="2026-01-01T00:00:00"/>
    <d v="2026-01-29T00:00:00"/>
    <s v="175265"/>
    <s v="TEMPORAL. T. COM. INTER. N. ESTA"/>
    <s v="MES VENCIDO - INCAPACIDAD TEMPORAL"/>
    <s v="AUXILIAR DE ENFERMERÍA"/>
    <s v="E"/>
    <s v="S_9B_1a"/>
    <x v="3"/>
    <n v="29"/>
    <s v="AUXILIAR DE ENFERMERÍA"/>
    <s v="ESTERILIZACIÓN"/>
    <x v="1"/>
    <s v="214201"/>
    <s v="78710698Y"/>
    <s v="DELGADO ORTEGA, NOELIA MERCEDES"/>
    <s v="AUXILIAR DE ENFERMERÍA"/>
    <d v="2026-01-29T00:00:00"/>
    <m/>
    <m/>
  </r>
  <r>
    <s v="358486"/>
    <s v="54062789R"/>
    <s v="HERNANDEZ RODRIGUEZ, BORJA"/>
    <d v="2026-01-23T00:00:00"/>
    <d v="2026-01-29T00:00:00"/>
    <s v="176179"/>
    <s v="TEMPORAL. T. COM. INTER. N. ESTA"/>
    <s v="MES VENCIDO - INCAPACIDAD TEMPORAL"/>
    <s v="FISIOTERAPEUTA"/>
    <s v="E"/>
    <s v="S_9B_1a"/>
    <x v="3"/>
    <n v="7"/>
    <s v="FISIOTERAPEUTA"/>
    <s v="GIMNASIO REHABILITACION"/>
    <x v="1"/>
    <s v="297847"/>
    <s v="45854240Z"/>
    <s v="ALBERTO VIITA, MARCO"/>
    <s v="FISIOTERAPEUTA"/>
    <d v="2026-01-29T00:00:00"/>
    <m/>
    <m/>
  </r>
  <r>
    <s v="227553"/>
    <s v="42199008B"/>
    <s v="MORALES MUÑOZ, DANIEL"/>
    <d v="2026-01-08T00:00:00"/>
    <d v="2026-01-29T00:00:00"/>
    <s v="175651"/>
    <s v="TEMPORAL. T. COM. INTER. N. ESTA"/>
    <s v="MES VENCIDO - INCAPACIDAD TEMPORAL"/>
    <s v="TÉC ESPECIALISTA / LABORATORIO"/>
    <s v="E"/>
    <s v="S_9B_1a"/>
    <x v="3"/>
    <n v="22"/>
    <s v="TÉCNICO ESPECIALISTA LABORATORIO"/>
    <s v="LABORATORIO CENTRAL"/>
    <x v="1"/>
    <s v="225397"/>
    <s v="54048773S"/>
    <s v="GARCIA HERRERA, NAYRA"/>
    <s v="TÉCNICO ESPECIALISTA LABORATORIO"/>
    <d v="2026-01-29T00:00:00"/>
    <m/>
    <m/>
  </r>
  <r>
    <s v="371834"/>
    <s v="42267115S"/>
    <s v="ESTEVEZ CERDEÑA, DAYAREY"/>
    <d v="2026-01-29T00:00:00"/>
    <d v="2026-01-29T00:00:00"/>
    <s v="176337"/>
    <s v="TEMPORAL. T. COM. INTER. N. ESTA"/>
    <s v="LIBRE DISPOSICION"/>
    <s v="AUXILIAR DE ENFERMERÍA"/>
    <s v="E"/>
    <s v="S_9B_1a"/>
    <x v="3"/>
    <n v="1"/>
    <s v="AUXILIAR DE ENFERMERÍA"/>
    <s v="PLANTA  1ª  PAR   - HOSP.EDIF.A"/>
    <x v="1"/>
    <s v="387754"/>
    <s v="42223512C"/>
    <s v="UNDAGOITIA BARRERA, NAYARA"/>
    <s v="AUXILIAR DE ENFERMERÍA"/>
    <d v="2026-01-29T00:00:00"/>
    <m/>
    <m/>
  </r>
  <r>
    <s v="296834"/>
    <s v="79062642G"/>
    <s v="RODRIGUEZ ALVAREZ, TANAUSU"/>
    <d v="2026-01-12T00:00:00"/>
    <d v="2026-01-29T00:00:00"/>
    <s v="175728"/>
    <s v="TEMPORAL. T. COM. INTER. N. ESTA"/>
    <s v="MES VENCIDO - INCAPACIDAD TEMPORAL"/>
    <s v="AUXILIAR DE ENFERMERÍA"/>
    <s v="E"/>
    <s v="S_9B_1a"/>
    <x v="3"/>
    <n v="18"/>
    <s v="AUXILIAR DE ENFERMERÍA"/>
    <s v="PLANTA  1ª  PAR   - HOSP.EDIF.A"/>
    <x v="1"/>
    <s v="245246"/>
    <s v="51201172K"/>
    <s v="TORRES SOMOHANO, RAQUEL"/>
    <s v="AUXILIAR DE ENFERMERÍA"/>
    <d v="2026-01-29T00:00:00"/>
    <m/>
    <m/>
  </r>
  <r>
    <s v="382919"/>
    <s v="43488592P"/>
    <s v="BARROSO YANES, ANGELA"/>
    <d v="2026-01-01T00:00:00"/>
    <d v="2026-01-29T00:00:00"/>
    <s v="174621"/>
    <s v="TEMPORAL. T. COM. INTER. N. ESTA"/>
    <s v="COMISION SERV.,ADS.TEMPORAL"/>
    <s v="ENFERMERO/A"/>
    <s v="E"/>
    <s v="S_9B_1a"/>
    <x v="3"/>
    <n v="29"/>
    <s v="ENFERMERA/O"/>
    <s v="UDES.ESPECIALES SUPLENCIAS"/>
    <x v="1"/>
    <s v="203482"/>
    <s v="44749825J"/>
    <s v="MEDINA GONZALEZ, VERONICA RAQUEL"/>
    <m/>
    <d v="2026-01-29T00:00:00"/>
    <m/>
    <m/>
  </r>
  <r>
    <s v="276626"/>
    <s v="54109026P"/>
    <s v="SOSA HERNANDEZ, MIGUEL ANGEL"/>
    <d v="2026-01-01T00:00:00"/>
    <d v="2026-01-29T00:00:00"/>
    <s v="172791"/>
    <s v="TEMPORAL. T. COM. INTER. N. ESTA"/>
    <s v="MES VENCIDO - INCAPACIDAD TEMPORAL"/>
    <s v="AUXILIAR DE ENFERMERÍA"/>
    <s v="E"/>
    <s v="S_9B_1a"/>
    <x v="3"/>
    <n v="29"/>
    <s v="AUXILIAR DE ENFERMERÍA"/>
    <s v="URGENCIAS"/>
    <x v="1"/>
    <s v="222990"/>
    <s v="78637676D"/>
    <s v="RODRIGUEZ GONZALEZ, GLORIA"/>
    <s v="AUXILIAR DE ENFERMERÍA"/>
    <d v="2026-01-29T00:00:00"/>
    <m/>
    <m/>
  </r>
  <r>
    <s v="203645"/>
    <s v="52821316E"/>
    <s v="GARCIA MENDEZ, MARIA LOURDES"/>
    <d v="2026-01-01T00:00:00"/>
    <d v="2026-01-29T00:00:00"/>
    <s v="173765"/>
    <s v="TEMPORAL. T. COM. INTER. N. ESTA"/>
    <s v="VACACIONES Y LIBRANZAS"/>
    <s v="G ADMINISTRATIVO FUNCIÓN ADMINISTRATIVA"/>
    <s v="E"/>
    <s v="S_9B_1a"/>
    <x v="3"/>
    <n v="29"/>
    <s v="GRUPO ADMINISTRATIVO"/>
    <s v="ADMISIÓN CENTRAL"/>
    <x v="0"/>
    <s v="331270"/>
    <s v="42081844D"/>
    <s v="RODRIGUEZ.DE.LA ROSA, ROSA MARIA"/>
    <s v="GRUPO ADMINISTRATIVO"/>
    <d v="2026-01-29T00:00:00"/>
    <m/>
    <m/>
  </r>
  <r>
    <s v="229557"/>
    <s v="43832509Y"/>
    <s v="FAJARDO RODRIGUEZ, DIEGO"/>
    <d v="2026-01-01T00:00:00"/>
    <d v="2026-01-29T00:00:00"/>
    <s v="158711"/>
    <s v="TEMPORAL. T. COM. INTER. N. ESTA"/>
    <s v="INVALIDEZ PERMANENTE"/>
    <s v="COCINERO/A"/>
    <s v="E"/>
    <s v="S_9B_1a"/>
    <x v="3"/>
    <n v="29"/>
    <s v="COCINERO"/>
    <s v="COCINA"/>
    <x v="2"/>
    <s v="269923"/>
    <s v="78572798Z"/>
    <s v="GARCIA GUTIERREZ, CHAXIRAXI"/>
    <m/>
    <d v="2026-01-29T00:00:00"/>
    <m/>
    <m/>
  </r>
  <r>
    <s v="365940"/>
    <s v="43783476D"/>
    <s v="AMARAL RODRIGUEZ, MARIA AMPARO"/>
    <d v="2026-01-15T00:00:00"/>
    <d v="2026-01-29T00:00:00"/>
    <s v="175642"/>
    <s v="TEMPORAL. T. COM. INTER. N. ESTA"/>
    <s v="VACACIONES Y LIBRANZAS"/>
    <s v="COSTURERA"/>
    <s v="E"/>
    <s v="S_9B_1a"/>
    <x v="3"/>
    <n v="15"/>
    <s v="COSTURERA"/>
    <s v="LENCERÍA Y COSTURA"/>
    <x v="2"/>
    <s v="267847"/>
    <s v="46784133V"/>
    <s v="TONINI FUENTES, NANCY EDITH"/>
    <s v="COSTURERA"/>
    <d v="2026-01-29T00:00:00"/>
    <m/>
    <m/>
  </r>
  <r>
    <s v="375908"/>
    <s v="45436420N"/>
    <s v="HERRERA RAVELO, JOSEFINA"/>
    <d v="2026-01-01T00:00:00"/>
    <d v="2026-01-29T00:00:00"/>
    <s v="163837"/>
    <s v="TEMPORAL. T. COM. INTER. N. ESTA"/>
    <s v="MES VENCIDO - INCAPACIDAD TEMPORAL"/>
    <s v="LIMPIADOR/A"/>
    <s v="E"/>
    <s v="S_9B_1a"/>
    <x v="3"/>
    <n v="29"/>
    <s v="LIMPIADORA"/>
    <s v="LIMPIEZA EDIFICIO ACTIV.AMBULATORIAS"/>
    <x v="2"/>
    <s v="384535"/>
    <s v="42063404S"/>
    <s v="SIERRA GUTIERREZ, MARIA DEL PILAR"/>
    <s v="LIMPIADORA"/>
    <d v="2026-01-29T00:00:00"/>
    <m/>
    <m/>
  </r>
  <r>
    <s v="270661"/>
    <s v="43809445B"/>
    <s v="MONASTERIO MORELL, MARIA GRACIELA"/>
    <d v="2026-01-14T00:00:00"/>
    <d v="2026-01-29T00:00:00"/>
    <s v="175888"/>
    <s v="TEMPORAL. T. COM. INTER. N. ESTA"/>
    <s v="MES VENCIDO - INCAPACIDAD TEMPORAL"/>
    <s v="LIMPIADOR/A"/>
    <s v="E"/>
    <s v="S_9B_1a"/>
    <x v="3"/>
    <n v="16"/>
    <s v="LIMPIADORA"/>
    <s v="SUPLENCIAS LIMPIEZA"/>
    <x v="2"/>
    <s v="260514"/>
    <s v="43777308M"/>
    <s v="MEDINA MARICHAL, ELSA"/>
    <s v="LIMPIADORA"/>
    <d v="2026-01-29T00:00:00"/>
    <m/>
    <m/>
  </r>
  <r>
    <s v="277636"/>
    <s v="79062182G"/>
    <s v="RAMOS JIMENEZ, ANDRES"/>
    <d v="2026-01-01T00:00:00"/>
    <d v="2026-01-30T00:00:00"/>
    <s v="172943"/>
    <s v="TEMPORAL. T. COM. INTER. N. ESTA"/>
    <s v="LIBRE DISPOSICION"/>
    <s v="G ADMINISTRATIVO FUNCIÓN ADMINISTRATIVA"/>
    <s v="E"/>
    <s v="S_9B_1aV"/>
    <x v="3"/>
    <n v="30"/>
    <s v="GRUPO ADMINISTRATIVO"/>
    <s v="ALMACÉN DE FARMACIA"/>
    <x v="1"/>
    <s v="326439"/>
    <s v="43794294V"/>
    <s v="NEGRON JORGE, ANTONIO JOSE"/>
    <s v="GRUPO ADMINISTRATIVO"/>
    <d v="2026-01-30T00:00:00"/>
    <m/>
    <m/>
  </r>
  <r>
    <s v="202675"/>
    <s v="47026195G"/>
    <s v="LAVILLA CURTO, VICENTE"/>
    <d v="2026-01-01T00:00:00"/>
    <d v="2026-01-30T00:00:00"/>
    <s v="173906"/>
    <s v="TEMPORAL. T. COM. INTER. N. ESTA"/>
    <s v="LIBRE DISPOSICION"/>
    <s v="FISIOTERAPEUTA"/>
    <s v="E"/>
    <s v="S_9B_1aV"/>
    <x v="3"/>
    <n v="30"/>
    <s v="FISIOTERAPEUTA"/>
    <s v="AREA.ENFERMERIA - CAE PTO.DE LA CRUZ"/>
    <x v="1"/>
    <s v="267836"/>
    <s v="43821259A"/>
    <s v="ALFONSO MARTIN, GUSTAVO"/>
    <s v="FISIOTERAPEUTA"/>
    <d v="2026-01-30T00:00:00"/>
    <m/>
    <m/>
  </r>
  <r>
    <s v="326803"/>
    <s v="78713394B"/>
    <s v="NIEBLA PEREZ, HARIDIAN"/>
    <d v="2026-01-01T00:00:00"/>
    <d v="2026-01-30T00:00:00"/>
    <s v="172211"/>
    <s v="TEMPORAL. T. COM. INTER. N. ESTA"/>
    <s v="MES VENCIDO - INCAPACIDAD TEMPORAL"/>
    <s v="AUXILIAR DE ENFERMERÍA"/>
    <s v="E"/>
    <s v="S_9B_1a"/>
    <x v="3"/>
    <n v="30"/>
    <s v="AUXILIAR DE ENFERMERÍA"/>
    <s v="BLOQUE QUIRURGICO CMA"/>
    <x v="1"/>
    <s v="347651"/>
    <s v="78571671Z"/>
    <s v="MARTINEZ BAUTE, PATRICIA"/>
    <s v="AUXILIAR DE ENFERMERÍA"/>
    <d v="2026-01-30T00:00:00"/>
    <m/>
    <m/>
  </r>
  <r>
    <s v="229437"/>
    <s v="53928024Q"/>
    <s v="ARROYO LAVADO, ANGELA"/>
    <d v="2026-01-14T00:00:00"/>
    <d v="2026-01-30T00:00:00"/>
    <s v="175909"/>
    <s v="TEMPORAL. T. COM. INTER. N. ESTA"/>
    <s v="LIBRE DISPOSICION"/>
    <s v="ENFERMERO/A"/>
    <s v="E"/>
    <s v="S_9B_1a"/>
    <x v="3"/>
    <n v="17"/>
    <s v="ENFERMERA/O"/>
    <s v="CONSULTA CARDIOLOGÍA"/>
    <x v="1"/>
    <s v="318965"/>
    <s v="43366931V"/>
    <s v="DORTA MARTIN, MIRIAM"/>
    <s v="ENFERMERA/O"/>
    <d v="2026-01-30T00:00:00"/>
    <m/>
    <m/>
  </r>
  <r>
    <s v="342779"/>
    <s v="43386807K"/>
    <s v="DE LUIS PERAZA, ANDREA"/>
    <d v="2026-01-20T00:00:00"/>
    <d v="2026-01-30T00:00:00"/>
    <s v="175902"/>
    <s v="TEMPORAL. T. COM. INTER. N. ESTA"/>
    <s v="LIBRE DISPOSICION"/>
    <s v="ENFERMERO/A"/>
    <s v="E"/>
    <s v="S_9B_1a"/>
    <x v="3"/>
    <n v="11"/>
    <s v="ENFERMERA/O"/>
    <s v="DIETÉTICA Y NUTRICIÓN"/>
    <x v="1"/>
    <s v="347582"/>
    <s v="54056219D"/>
    <s v="ROMERO DIAZ, MARIA PATRICIA"/>
    <s v="ENFERMERA/O"/>
    <d v="2026-01-30T00:00:00"/>
    <m/>
    <m/>
  </r>
  <r>
    <s v="343488"/>
    <s v="76054133X"/>
    <s v="MARIN TENA, CRISTINA"/>
    <d v="2026-01-12T00:00:00"/>
    <d v="2026-01-30T00:00:00"/>
    <s v="175689"/>
    <s v="TEMPORAL. T. COM. INTER. N. ESTA"/>
    <s v="MES VENCIDO - INCAPACIDAD TEMPORAL"/>
    <s v="ENFERMERO/A"/>
    <s v="E"/>
    <s v="S_9B_1a"/>
    <x v="3"/>
    <n v="19"/>
    <s v="ENFERMERA/O"/>
    <s v="DIETÉTICA Y NUTRICIÓN"/>
    <x v="1"/>
    <s v="232299"/>
    <s v="78852792Y"/>
    <s v="TORRES DE VERA, ZULEICA"/>
    <s v="ENFERMERA/O"/>
    <d v="2026-01-30T00:00:00"/>
    <m/>
    <m/>
  </r>
  <r>
    <s v="251254"/>
    <s v="54041389Z"/>
    <s v="CASANOVA DIAZ, EVA MARIA"/>
    <d v="2026-01-01T00:00:00"/>
    <d v="2026-01-30T00:00:00"/>
    <s v="175084"/>
    <s v="TEMPORAL. T. COM. INTER. N. ESTA"/>
    <s v="LIBRE DISPOSICION"/>
    <s v="PELUQUERO/A"/>
    <s v="E"/>
    <s v="S_9B_1aV"/>
    <x v="3"/>
    <n v="30"/>
    <s v="PELUQUERO"/>
    <s v="DIRECCIÓN ENFERMERÍA"/>
    <x v="1"/>
    <s v="262908"/>
    <s v="78562579F"/>
    <s v="FEBLES AGUILAR, GARA"/>
    <s v="PELUQUERO"/>
    <d v="2026-01-30T00:00:00"/>
    <m/>
    <m/>
  </r>
  <r>
    <s v="239414"/>
    <s v="78719696B"/>
    <s v="CRISTOBAL DIAZ, NISAMAR"/>
    <d v="2026-01-01T00:00:00"/>
    <d v="2026-01-30T00:00:00"/>
    <s v="175338"/>
    <s v="TEMPORAL. T. COM. INTER. N. ESTA"/>
    <s v="LIBRE DISPOSICION"/>
    <s v="PROFESOR/A LOGOFONÍA Y LOGOPEDIA"/>
    <s v="E"/>
    <s v="S_9B_1a"/>
    <x v="3"/>
    <n v="30"/>
    <s v="LOGOPEDA"/>
    <s v="GIMNASIO REHABILITACION"/>
    <x v="1"/>
    <s v="246556"/>
    <s v="43833641B"/>
    <s v="CASTILLA HERRERA, LUIS"/>
    <s v="LOGOPEDA"/>
    <d v="2026-01-30T00:00:00"/>
    <m/>
    <m/>
  </r>
  <r>
    <s v="246253"/>
    <s v="43799180G"/>
    <s v="JORDAN GOMEZ, ANA BEATRIZ"/>
    <d v="2026-01-20T00:00:00"/>
    <d v="2026-01-30T00:00:00"/>
    <s v="176050"/>
    <s v="TEMPORAL. T. COM. INTER. N. ESTA"/>
    <s v="MES VENCIDO - INCAPACIDAD TEMPORAL"/>
    <s v="AUXILIAR DE ENFERMERÍA"/>
    <s v="E"/>
    <s v="S_9B_1a"/>
    <x v="3"/>
    <n v="11"/>
    <s v="AUXILIAR DE ENFERMERÍA"/>
    <s v="LAB.HEMOT.Y BCO.SANGRE"/>
    <x v="1"/>
    <s v="371950"/>
    <s v="45457339R"/>
    <s v="SANTOS DIAZ, MARIA YOLANDA"/>
    <s v="AUXILIAR DE ENFERMERÍA"/>
    <d v="2026-01-30T00:00:00"/>
    <m/>
    <m/>
  </r>
  <r>
    <s v="281702"/>
    <s v="79060129K"/>
    <s v="DE ARMAS GODOY, RAYCO"/>
    <d v="2026-01-12T00:00:00"/>
    <d v="2026-01-30T00:00:00"/>
    <s v="175707"/>
    <s v="TEMPORAL. T. COM. INTER. N. ESTA"/>
    <s v="VACACIONES Y LIBRANZAS"/>
    <s v="AUXILIAR DE ENFERMERÍA"/>
    <s v="E"/>
    <s v="S_9B_1a"/>
    <x v="3"/>
    <n v="19"/>
    <s v="AUXILIAR DE ENFERMERÍA"/>
    <s v="LABORATORIO CENTRAL"/>
    <x v="1"/>
    <s v="292584"/>
    <s v="43821403D"/>
    <s v="BENITEZ GONZALEZ, CARLOS GUSTAVO"/>
    <s v="AUXILIAR DE ENFERMERÍA"/>
    <d v="2026-01-30T00:00:00"/>
    <m/>
    <m/>
  </r>
  <r>
    <s v="213595"/>
    <s v="43463743E"/>
    <s v="ESTEVEZ FERNANDEZ, ANDREA"/>
    <d v="2026-01-02T00:00:00"/>
    <d v="2026-01-30T00:00:00"/>
    <s v="173292"/>
    <s v="TEMPORAL. T. COM. INTER. N. ESTA"/>
    <s v="LIBRE DISPOSICION"/>
    <s v="ENFERMERO/A"/>
    <s v="E"/>
    <s v="S_9B_1aV"/>
    <x v="3"/>
    <n v="29"/>
    <s v="ENFERMERA/O"/>
    <s v="LABORATORIO HEMATOLOGIA"/>
    <x v="1"/>
    <s v="310808"/>
    <s v="42087261K"/>
    <s v="GARCIA PRADOS, MARIA MERCEDES"/>
    <s v="ENFERMERA/O"/>
    <d v="2026-01-30T00:00:00"/>
    <m/>
    <m/>
  </r>
  <r>
    <s v="347822"/>
    <s v="45451945N"/>
    <s v="ROBLES MARRERO, MARIA MERCEDES"/>
    <d v="2026-01-13T00:00:00"/>
    <d v="2026-01-30T00:00:00"/>
    <s v="175731"/>
    <s v="TEMPORAL. T. COM. INTER. N. ESTA"/>
    <s v="MES VENCIDO - INCAPACIDAD TEMPORAL"/>
    <s v="AUXILIAR DE ENFERMERÍA"/>
    <s v="E"/>
    <s v="S_9B_1a"/>
    <x v="3"/>
    <n v="18"/>
    <s v="AUXILIAR DE ENFERMERÍA"/>
    <s v="PLANTA  6ª IMPAR - HOSP.EDIF.A"/>
    <x v="1"/>
    <s v="220406"/>
    <s v="43776603J"/>
    <s v="MARTIN MORA, RAMONA NURIA"/>
    <s v="AUXILIAR DE ENFERMERÍA"/>
    <d v="2026-01-30T00:00:00"/>
    <m/>
    <m/>
  </r>
  <r>
    <s v="244665"/>
    <s v="51202705J"/>
    <s v="ARAUJO DE OLIVEIRA, VERONICA"/>
    <d v="2026-01-13T00:00:00"/>
    <d v="2026-01-30T00:00:00"/>
    <s v="175843"/>
    <s v="TEMPORAL. T. COM. INTER. N. ESTA"/>
    <s v="MES VENCIDO - INCAPACIDAD TEMPORAL"/>
    <s v="AUXILIAR DE ENFERMERÍA"/>
    <s v="E"/>
    <s v="S_9B_1a"/>
    <x v="3"/>
    <n v="18"/>
    <s v="AUXILIAR DE ENFERMERÍA"/>
    <s v="PLANTA  9ª  PAR   - HOSP.EDIF.A"/>
    <x v="1"/>
    <s v="377563"/>
    <s v="78713221E"/>
    <s v="DIAZ GONZALEZ, ATISTIRMA"/>
    <s v="AUXILIAR DE ENFERMERÍA"/>
    <d v="2026-01-30T00:00:00"/>
    <m/>
    <m/>
  </r>
  <r>
    <s v="391131"/>
    <s v="78721107L"/>
    <s v="PERERA MORALES, YURENA"/>
    <d v="2026-01-11T00:00:00"/>
    <d v="2026-01-30T00:00:00"/>
    <s v="175709"/>
    <s v="TEMPORAL. T. COM. INTER. N. ESTA"/>
    <s v="MES VENCIDO - INCAPACIDAD TEMPORAL"/>
    <s v="AUXILIAR DE ENFERMERÍA"/>
    <s v="E"/>
    <s v="S_9B_1a"/>
    <x v="3"/>
    <n v="20"/>
    <s v="AUXILIAR DE ENFERMERÍA"/>
    <s v="PLANTA  9ª IMPAR - HOSP.EDIF.A"/>
    <x v="1"/>
    <s v="399917"/>
    <s v="51200678X"/>
    <s v="GONZALEZ VARGAS, ELIZABETH NANCY"/>
    <s v="AUXILIAR DE ENFERMERÍA"/>
    <d v="2026-01-30T00:00:00"/>
    <m/>
    <m/>
  </r>
  <r>
    <s v="231995"/>
    <s v="54116945S"/>
    <s v="AFONSO DAJAKAJ, SARA ESTHER"/>
    <d v="2026-01-21T00:00:00"/>
    <d v="2026-01-30T00:00:00"/>
    <s v="176046"/>
    <s v="TEMPORAL. T. COM. INTER. N. ESTA"/>
    <s v="MES VENCIDO - INCAPACIDAD TEMPORAL"/>
    <s v="ENFERMERO/A"/>
    <s v="E"/>
    <s v="S_9B_1a"/>
    <x v="3"/>
    <n v="10"/>
    <s v="ENFERMERA/O"/>
    <s v="PLANTA 3ª/4ª URA"/>
    <x v="1"/>
    <s v="711151"/>
    <s v="43805457W"/>
    <s v="ESTEVEZ DORTA, CESAR"/>
    <s v="SUPERVISOR/A DE UNIDAD"/>
    <d v="2026-01-30T00:00:00"/>
    <m/>
    <m/>
  </r>
  <r>
    <s v="298276"/>
    <s v="49857773Y"/>
    <s v="SANCHEZ GAMBIN, PATRICIA"/>
    <d v="2026-01-01T00:00:00"/>
    <d v="2026-01-30T00:00:00"/>
    <s v="168725"/>
    <s v="TEMPORAL. T. COM. INTER. N. ESTA"/>
    <s v="MES VENCIDO - INCAPACIDAD TEMPORAL"/>
    <s v="ENFERMERO/A"/>
    <s v="E"/>
    <s v="S_9B_1a"/>
    <x v="3"/>
    <n v="30"/>
    <s v="ENFERMERA/O"/>
    <s v="PLANTILLA VOLANTE"/>
    <x v="1"/>
    <s v="215599"/>
    <s v="78647912X"/>
    <s v="PADILLA MARTIN, CONCEPCION"/>
    <s v="ENFERMERA/O"/>
    <d v="2026-01-30T00:00:00"/>
    <m/>
    <m/>
  </r>
  <r>
    <s v="323283"/>
    <s v="78644758F"/>
    <s v="GONZALEZ PEREZ, NATALIA"/>
    <d v="2026-01-09T00:00:00"/>
    <d v="2026-01-30T00:00:00"/>
    <s v="175601"/>
    <s v="TEMPORAL. T. COM. INTER. N. ESTA"/>
    <s v="VACACIONES Y LIBRANZAS"/>
    <s v="ENFERMERO/A"/>
    <s v="E"/>
    <s v="S_9B_1aV"/>
    <x v="3"/>
    <n v="22"/>
    <s v="ENFERMERA/O"/>
    <s v="RADIOLOG.VASCULAR INTERV. - ANGIORADIOL."/>
    <x v="1"/>
    <s v="333196"/>
    <s v="43373627C"/>
    <s v="HERNANDEZ ROMERO, ALEJANDRO"/>
    <s v="ENFERMERA/O"/>
    <d v="2026-01-30T00:00:00"/>
    <m/>
    <m/>
  </r>
  <r>
    <s v="384325"/>
    <s v="70654912Q"/>
    <s v="FRANCEZON MONJE, STELLA MARIS"/>
    <d v="2026-01-10T00:00:00"/>
    <d v="2026-01-30T00:00:00"/>
    <s v="175736"/>
    <s v="TEMPORAL. T. COM. INTER. N. ESTA"/>
    <s v="LIBRE DISPOSICION"/>
    <s v="TÉC ESPECIALISTA / RADIODIAGNÓSTICO"/>
    <s v="E"/>
    <s v="S_9B_1a"/>
    <x v="3"/>
    <n v="21"/>
    <s v="TÉCNICO ESPECIALISTA RADIODIAGNÓSTICO"/>
    <s v="TOMOGRAFIA AXIAL COMPUTERIZADA - (TAC)"/>
    <x v="1"/>
    <s v="311210"/>
    <s v="42097766S"/>
    <s v="ABREU GUTIERREZ, JOSE ANTONIO"/>
    <s v="TÉCNICO ESPECIALISTA RADIODIAGNÓSTICO"/>
    <d v="2026-01-30T00:00:00"/>
    <m/>
    <m/>
  </r>
  <r>
    <s v="215248"/>
    <s v="51202800Q"/>
    <s v="GONZALEZ MOLINA, PAULA"/>
    <d v="2026-01-01T00:00:00"/>
    <d v="2026-01-30T00:00:00"/>
    <s v="174612"/>
    <s v="TEMPORAL. T. COM. INTER. N. ESTA"/>
    <s v="COMISION SERV.,ADS.TEMPORAL"/>
    <s v="ENFERMERO/A"/>
    <s v="E"/>
    <s v="S_9B_1a"/>
    <x v="3"/>
    <n v="30"/>
    <s v="ENFERMERA/O"/>
    <s v="U.V.I."/>
    <x v="1"/>
    <s v="322342"/>
    <s v="78708445F"/>
    <s v="BETHENCOURT GONZALEZ, RUBEN"/>
    <m/>
    <d v="2026-01-30T00:00:00"/>
    <m/>
    <m/>
  </r>
  <r>
    <s v="273382"/>
    <s v="78729144Y"/>
    <s v="MORA VALLADARES, NATALIA"/>
    <d v="2026-01-01T00:00:00"/>
    <d v="2026-01-30T00:00:00"/>
    <s v="175409"/>
    <s v="TEMPORAL. T. COM. INTER. N. ESTA"/>
    <s v="VACACIONES Y LIBRANZAS"/>
    <s v="AUXILIAR DE ENFERMERÍA"/>
    <s v="E"/>
    <s v="S_9B_1a"/>
    <x v="3"/>
    <n v="30"/>
    <s v="AUXILIAR DE ENFERMERÍA"/>
    <s v="UDAD.ENDOSCOPIA"/>
    <x v="1"/>
    <s v="342623"/>
    <s v="43827331A"/>
    <s v="MARTI BENITEZ, SOFIA SONIA"/>
    <s v="AUXILIAR DE ENFERMERÍA"/>
    <d v="2026-01-30T00:00:00"/>
    <m/>
    <m/>
  </r>
  <r>
    <s v="327522"/>
    <s v="78697313F"/>
    <s v="HERRERA MARTIN, EDUARDO"/>
    <d v="2026-01-20T00:00:00"/>
    <d v="2026-01-30T00:00:00"/>
    <s v="176043"/>
    <s v="TEMPORAL. T. COM. INTER. N. ESTA"/>
    <s v="MES VENCIDO - INCAPACIDAD TEMPORAL"/>
    <s v="AUXILIAR DE ENFERMERÍA"/>
    <s v="E"/>
    <s v="S_9B_1a"/>
    <x v="3"/>
    <n v="11"/>
    <s v="AUXILIAR DE ENFERMERÍA"/>
    <s v="UDAD.HEMODINAMICA"/>
    <x v="1"/>
    <s v="310045"/>
    <s v="78617963F"/>
    <s v="GONZALEZ BENITEZ, YURENA"/>
    <s v="AUXILIAR DE ENFERMERÍA"/>
    <d v="2026-01-30T00:00:00"/>
    <m/>
    <m/>
  </r>
  <r>
    <s v="295058"/>
    <s v="42231175R"/>
    <s v="CABRERA HERNANDEZ, ZAIDA"/>
    <d v="2026-01-01T00:00:00"/>
    <d v="2026-01-30T00:00:00"/>
    <s v="172619"/>
    <s v="TEMPORAL. T. COM. INTER. N. ESTA"/>
    <s v="MES VENCIDO - INCAPACIDAD TEMPORAL"/>
    <s v="ENFERMERO/A"/>
    <s v="E"/>
    <s v="S_9B_1a"/>
    <x v="3"/>
    <n v="30"/>
    <s v="ENFERMERA/O"/>
    <s v="URGENCIAS"/>
    <x v="1"/>
    <s v="330776"/>
    <s v="79081306S"/>
    <s v="LOPEZ HERNANDEZ, NAIRA"/>
    <s v="ENFERMERA/O"/>
    <d v="2026-01-30T00:00:00"/>
    <m/>
    <m/>
  </r>
  <r>
    <s v="266114"/>
    <s v="72191862Z"/>
    <s v="MAZA MANTILLA, CARLOS"/>
    <d v="2026-01-21T00:00:00"/>
    <d v="2026-01-30T00:00:00"/>
    <s v="175924"/>
    <s v="TEMPORAL. T. COM. INTER. N. ESTA"/>
    <s v="MES VENCIDO - INCAPACIDAD TEMPORAL"/>
    <s v="ENFERMERO/A"/>
    <s v="E"/>
    <s v="S_9B_1a"/>
    <x v="3"/>
    <n v="10"/>
    <s v="ENFERMERA/O"/>
    <s v="URGENCIAS"/>
    <x v="1"/>
    <s v="339827"/>
    <s v="43834519S"/>
    <s v="DIAZ GARCIA, NATALIA"/>
    <s v="ENFERMERA/O"/>
    <d v="2026-01-30T00:00:00"/>
    <m/>
    <m/>
  </r>
  <r>
    <s v="311056"/>
    <s v="54109432T"/>
    <s v="ALONSO HERRAIZ, ROBERTO"/>
    <d v="2026-01-01T00:00:00"/>
    <d v="2026-01-30T00:00:00"/>
    <s v="173920"/>
    <s v="TEMPORAL. T. COM. INTER. N. ESTA"/>
    <s v="VACACIONES Y LIBRANZAS"/>
    <s v="TÉCNICO TITULADO MEDIO - INFORMÁTICO"/>
    <s v="E"/>
    <s v="S_9B_1aV"/>
    <x v="3"/>
    <n v="30"/>
    <s v="TÉCNICO TITULADO MEDIO-INFORMÁTICO"/>
    <s v="INFORMÁTICA"/>
    <x v="3"/>
    <s v="317428"/>
    <s v="45526291E"/>
    <s v="DORTA CUBAS, DIEGO"/>
    <s v="PROGRAMADOR ORDENADORES"/>
    <d v="2026-01-30T00:00:00"/>
    <m/>
    <m/>
  </r>
  <r>
    <s v="270099"/>
    <s v="54042706C"/>
    <s v="MENDEZ ALONSO, FRANCISCO JAVIER"/>
    <d v="2026-01-01T00:00:00"/>
    <d v="2026-01-30T00:00:00"/>
    <s v="175038"/>
    <s v="TEMPORAL. T. COM. INTER. N. ESTA"/>
    <s v="VACACIONES Y LIBRANZAS"/>
    <s v="TÉCNICO/A SUPERIOR GESTION Y SERVICIOS"/>
    <s v="E"/>
    <s v="S_9B_1a"/>
    <x v="3"/>
    <n v="30"/>
    <s v="TÉCNICO SUPERIOR DE GESTIÓN Y SERVICIOS"/>
    <s v="SEC.INGEN.TELECOMUN.Y TELEMÁTICA"/>
    <x v="3"/>
    <s v="269624"/>
    <s v="78858192R"/>
    <s v="JORGE DE LA ROSA, ANGEL JUAN"/>
    <s v="TÉCNICO ESPECIALISTA DE MANTENIMIENTO"/>
    <d v="2026-01-30T00:00:00"/>
    <m/>
    <m/>
  </r>
  <r>
    <s v="239836"/>
    <s v="45114129C"/>
    <s v="CHOITHRAMANI RODRIGUEZ, CRISTINA NANDI"/>
    <d v="2026-01-26T00:00:00"/>
    <d v="2026-01-30T00:00:00"/>
    <s v="176047"/>
    <s v="TEMPORAL. T. COM. INTER. N. ESTA"/>
    <s v="LIBRE DISPOSICION"/>
    <s v="ENFERMERO/A"/>
    <s v="E"/>
    <s v="S_9B_1a"/>
    <x v="3"/>
    <n v="5"/>
    <s v="ENFERMERA/O"/>
    <s v="ADMISIÓN CENTRAL"/>
    <x v="0"/>
    <s v="327036"/>
    <s v="42173769A"/>
    <s v="CONCEPCION.DE PAZ, SILVIA MARIA"/>
    <s v="ENFERMERA/O"/>
    <d v="2026-01-30T00:00:00"/>
    <m/>
    <m/>
  </r>
  <r>
    <s v="243733"/>
    <s v="78852913N"/>
    <s v="DEL CASTILLO REYES, NATALIA"/>
    <d v="2026-01-01T00:00:00"/>
    <d v="2026-01-30T00:00:00"/>
    <s v="173879"/>
    <s v="TEMPORAL. T. COM. INTER. N. ESTA"/>
    <s v="LIBRE DISPOSICION"/>
    <s v="G ADMINISTRATIVO FUNCIÓN ADMINISTRATIVA"/>
    <s v="E"/>
    <s v="S_9B_1aV"/>
    <x v="3"/>
    <n v="30"/>
    <s v="GRUPO ADMINISTRATIVO"/>
    <s v="ADMISIÓN CENTRAL"/>
    <x v="0"/>
    <s v="331814"/>
    <s v="43775268N"/>
    <s v="DIAZ MEGOLLA, MARIA DEL CRISTO"/>
    <s v="GRUPO ADMINISTRATIVO"/>
    <d v="2026-01-30T00:00:00"/>
    <m/>
    <m/>
  </r>
  <r>
    <s v="278899"/>
    <s v="78702107V"/>
    <s v="RODRIGUEZ BELLO, VICTOR"/>
    <d v="2026-01-01T00:00:00"/>
    <d v="2026-01-30T00:00:00"/>
    <s v="173921"/>
    <s v="TEMPORAL. T. COM. INTER. N. ESTA"/>
    <s v="VACACIONES Y LIBRANZAS"/>
    <s v="G ADMINISTRATIVO FUNCIÓN ADMINISTRATIVA"/>
    <s v="E"/>
    <s v="S_9B_1aV"/>
    <x v="3"/>
    <n v="30"/>
    <s v="GRUPO ADMINISTRATIVO"/>
    <s v="ADMISIÓN CENTRAL"/>
    <x v="0"/>
    <s v="349024"/>
    <s v="78559093V"/>
    <s v="SABINA PEREZ, YURENA MARIA"/>
    <s v="GRUPO ADMINISTRATIVO"/>
    <d v="2026-01-30T00:00:00"/>
    <m/>
    <m/>
  </r>
  <r>
    <s v="241504"/>
    <s v="45436738P"/>
    <s v="MORIN ALONSO, ROSA MARIA"/>
    <d v="2026-01-23T00:00:00"/>
    <d v="2026-01-30T00:00:00"/>
    <s v="175937"/>
    <s v="TEMPORAL. T. COM. INTER. N. ESTA"/>
    <s v="LIBRE DISPOSICION"/>
    <s v="G ADMINISTRATIVO FUNCIÓN ADMINISTRATIVA"/>
    <s v="E"/>
    <s v="S_9B_1aV"/>
    <x v="3"/>
    <n v="8"/>
    <s v="GRUPO ADMINISTRATIVO"/>
    <s v="ADMISIÓN URGENCIAS"/>
    <x v="0"/>
    <s v="374380"/>
    <s v="78628331W"/>
    <s v="MACHADO MARTIN, PALOMA"/>
    <s v="GRUPO ADMINISTRATIVO"/>
    <d v="2026-01-30T00:00:00"/>
    <m/>
    <m/>
  </r>
  <r>
    <s v="273813"/>
    <s v="43792264B"/>
    <s v="DE ANDRES GONZALEZ, PILAR MONICA"/>
    <d v="2026-01-20T00:00:00"/>
    <d v="2026-01-30T00:00:00"/>
    <s v="175847"/>
    <s v="TEMPORAL. T. COM. INTER. N. ESTA"/>
    <s v="LIBRE DISPOSICION"/>
    <s v="G AUXILIAR ADMINISTRATIVO F. ADMVA"/>
    <s v="E"/>
    <s v="S_9B_1a"/>
    <x v="3"/>
    <n v="11"/>
    <s v="AUXILIAR ADMINISTRATIVO"/>
    <s v="ARCHIVO CENTRAL"/>
    <x v="0"/>
    <s v="296848"/>
    <s v="78565634A"/>
    <s v="RIVERO GARCIA, VANESSA"/>
    <s v="AUXILIAR ADMINISTRATIVO"/>
    <d v="2026-01-30T00:00:00"/>
    <m/>
    <m/>
  </r>
  <r>
    <s v="398745"/>
    <s v="78677923Y"/>
    <s v="DE MARTIN RAMOS, MARIA MAGNOLIA"/>
    <d v="2026-01-01T00:00:00"/>
    <d v="2026-01-30T00:00:00"/>
    <s v="173382"/>
    <s v="TEMPORAL. T. COM. INTER. N. ESTA"/>
    <s v="LIBRE DISPOSICION"/>
    <s v="G AUXILIAR ADMINISTRATIVO F. ADMVA"/>
    <s v="E"/>
    <s v="S_9B_1aV"/>
    <x v="3"/>
    <n v="30"/>
    <s v="AUXILIAR ADMINISTRATIVO"/>
    <s v="ARCHIVO CENTRAL"/>
    <x v="0"/>
    <s v="269611"/>
    <s v="78604667M"/>
    <s v="HERNANDEZ HENRIQUEZ, LUZ BELEN"/>
    <s v="GRUPO ADMINISTRATIVO"/>
    <d v="2026-01-30T00:00:00"/>
    <m/>
    <m/>
  </r>
  <r>
    <s v="257032"/>
    <s v="78724001S"/>
    <s v="IZQUIERDO NUÑEZ, ZEBENSUI"/>
    <d v="2026-01-01T00:00:00"/>
    <d v="2026-01-30T00:00:00"/>
    <s v="175496"/>
    <s v="TEMPORAL. T. COM. INTER. N. ESTA"/>
    <s v="LIBRE DISPOSICION"/>
    <s v="G AUXILIAR ADMINISTRATIVO F. ADMVA"/>
    <s v="E"/>
    <s v="S_9B_1a"/>
    <x v="3"/>
    <n v="30"/>
    <s v="AUXILIAR ADMINISTRATIVO"/>
    <s v="ARCHIVO CENTRAL"/>
    <x v="0"/>
    <s v="216532"/>
    <s v="78720393H"/>
    <s v="GARCIA RODRIGUEZ, NAYRA"/>
    <s v="AUXILIAR ADMINISTRATIVO"/>
    <d v="2026-01-30T00:00:00"/>
    <m/>
    <m/>
  </r>
  <r>
    <s v="366063"/>
    <s v="45435266P"/>
    <s v="MARTIN BOIX, MONICA"/>
    <d v="2026-01-01T00:00:00"/>
    <d v="2026-01-30T00:00:00"/>
    <s v="174692"/>
    <s v="TEMPORAL. T. COM. INTER. N. ESTA"/>
    <s v="MES VENCIDO - INCAPACIDAD TEMPORAL"/>
    <s v="G AUXILIAR ADMINISTRATIVO F. ADMVA"/>
    <s v="E"/>
    <s v="S_9B_1a"/>
    <x v="3"/>
    <n v="30"/>
    <s v="AUXILIAR ADMINISTRATIVO"/>
    <s v="ARCHIVO CENTRAL"/>
    <x v="0"/>
    <s v="398745"/>
    <s v="78677923Y"/>
    <s v="DE MARTIN RAMOS, MARIA MAGNOLIA"/>
    <s v="AUXILIAR ADMINISTRATIVO"/>
    <d v="2026-01-30T00:00:00"/>
    <m/>
    <m/>
  </r>
  <r>
    <s v="308081"/>
    <s v="43826498K"/>
    <s v="RODRIGUEZ GONZALEZ, JULIO CESAR"/>
    <d v="2026-01-22T00:00:00"/>
    <d v="2026-01-30T00:00:00"/>
    <s v="173388"/>
    <s v="TEMPORAL. T. COM. INTER. N. ESTA"/>
    <s v="LIBRE DISPOSICION"/>
    <s v="G AUXILIAR ADMINISTRATIVO F. ADMVA"/>
    <s v="E"/>
    <s v="S_9B_1a"/>
    <x v="3"/>
    <n v="9"/>
    <s v="AUXILIAR ADMINISTRATIVO"/>
    <s v="ARCHIVO CENTRAL"/>
    <x v="0"/>
    <s v="204178"/>
    <s v="79156207M"/>
    <s v="MOSQUERA AGUILAR, BIBIAN ELENA"/>
    <s v="AUXILIAR ADMINISTRATIVO"/>
    <d v="2026-01-30T00:00:00"/>
    <m/>
    <m/>
  </r>
  <r>
    <s v="377042"/>
    <s v="49178351G"/>
    <s v="FERNANDEZ SANCHEZ, OLGA"/>
    <d v="2026-01-01T00:00:00"/>
    <d v="2026-01-30T00:00:00"/>
    <s v="173959"/>
    <s v="TEMPORAL. T. COM. INTER. N. ESTA"/>
    <s v="VACACIONES Y LIBRANZAS"/>
    <s v="ENFERMERO/A"/>
    <s v="E"/>
    <s v="S_9B_1a"/>
    <x v="3"/>
    <n v="30"/>
    <s v="ENFERMERA/O"/>
    <s v="CODIFICACIÓN HISTORIAS CLÍNICAS"/>
    <x v="0"/>
    <s v="336020"/>
    <s v="43780221C"/>
    <s v="DIAZ AFONSO, MARIA EULOGIA"/>
    <s v="ENFERMERA/O"/>
    <d v="2026-01-30T00:00:00"/>
    <m/>
    <m/>
  </r>
  <r>
    <s v="346830"/>
    <s v="78854748F"/>
    <s v="GONZALEZ ALONSO, LAURA"/>
    <d v="2026-01-01T00:00:00"/>
    <d v="2026-01-30T00:00:00"/>
    <s v="175460"/>
    <s v="TEMPORAL. T. COM. INTER. N. ESTA"/>
    <s v="VACACIONES Y LIBRANZAS"/>
    <s v="PINCHE"/>
    <s v="E"/>
    <s v="S_9B_1aV"/>
    <x v="3"/>
    <n v="30"/>
    <s v="PINCHE"/>
    <s v="COCINA"/>
    <x v="2"/>
    <s v="397731"/>
    <s v="43773894H"/>
    <s v="AGUILAR VILLAR, MARIA ISABEL"/>
    <s v="PINCHE"/>
    <d v="2026-01-30T00:00:00"/>
    <m/>
    <m/>
  </r>
  <r>
    <s v="258083"/>
    <s v="42082287S"/>
    <s v="BUENO JORGE, MARIA ANGELES"/>
    <d v="2026-01-14T00:00:00"/>
    <d v="2026-01-30T00:00:00"/>
    <s v="175900"/>
    <s v="TEMPORAL. T. COM. INTER. N. ESTA"/>
    <s v="MES VENCIDO - INCAPACIDAD TEMPORAL"/>
    <s v="LAVANDERO/A"/>
    <s v="E"/>
    <s v="S_9B_1a"/>
    <x v="3"/>
    <n v="17"/>
    <s v="LAVANDERIA"/>
    <s v="LAVANDERÍA HOSP.DEL TORAX"/>
    <x v="2"/>
    <s v="349853"/>
    <s v="51777760E"/>
    <s v="GUILARTE SOUQUET, ALFREDO JOSE"/>
    <s v="LAVANDERIA"/>
    <d v="2026-01-30T00:00:00"/>
    <m/>
    <m/>
  </r>
  <r>
    <s v="263184"/>
    <s v="43833059G"/>
    <s v="CASTILLA HERRERA, FRANCISCO"/>
    <d v="2026-01-01T00:00:00"/>
    <d v="2026-01-30T00:00:00"/>
    <s v="175676"/>
    <s v="TEMPORAL. T. COM. INTER. N. ESTA"/>
    <s v="LIBRE DISPOSICION"/>
    <s v="LAVANDERO/A"/>
    <s v="E"/>
    <s v="S_9B_1aV"/>
    <x v="3"/>
    <n v="30"/>
    <s v="LAVANDERIA"/>
    <s v="LAVANDERÍA HOSP.DEL TORAX"/>
    <x v="2"/>
    <s v="361613"/>
    <s v="45446851R"/>
    <s v="MARTIN MESA, MARIA NIEVES"/>
    <s v="JEFE DE GRUPO"/>
    <d v="2026-01-30T00:00:00"/>
    <m/>
    <m/>
  </r>
  <r>
    <s v="355685"/>
    <s v="51205375S"/>
    <s v="GONZALEZ BERNAL, ELENA LETICIA"/>
    <d v="2026-01-28T00:00:00"/>
    <d v="2026-01-30T00:00:00"/>
    <s v="176277"/>
    <s v="TEMPORAL. T. COM. INTER. N. ESTA"/>
    <s v="MES VENCIDO - INCAPACIDAD TEMPORAL"/>
    <s v="LAVANDERO/A"/>
    <s v="E"/>
    <s v="S_9B_1a"/>
    <x v="3"/>
    <n v="3"/>
    <s v="LAVANDERIA"/>
    <s v="LAVANDERÍA HOSP.DEL TORAX"/>
    <x v="2"/>
    <s v="258083"/>
    <s v="42082287S"/>
    <s v="BUENO JORGE, MARIA ANGELES"/>
    <s v="LAVANDERIA"/>
    <d v="2026-01-30T00:00:00"/>
    <m/>
    <m/>
  </r>
  <r>
    <s v="271855"/>
    <s v="43826042W"/>
    <s v="GUTIERREZ GARCIA, MARIA LORETO"/>
    <d v="2026-01-01T00:00:00"/>
    <d v="2026-01-30T00:00:00"/>
    <s v="174427"/>
    <s v="TEMPORAL. T. COM. INTER. N. ESTA"/>
    <s v="LIBRE DISPOSICION"/>
    <s v="LAVANDERO/A"/>
    <s v="E"/>
    <s v="S_9B_1a"/>
    <x v="3"/>
    <n v="30"/>
    <s v="LAVANDERIA"/>
    <s v="LAVANDERÍA HOSP.DEL TORAX"/>
    <x v="2"/>
    <s v="256526"/>
    <s v="43822766S"/>
    <s v="ABREU RODRIGUEZ, ANA DOLORES"/>
    <s v="LAVANDERIA"/>
    <d v="2026-01-30T00:00:00"/>
    <m/>
    <m/>
  </r>
  <r>
    <s v="225227"/>
    <s v="78568199S"/>
    <s v="LORENZO MARRERO, DAVID"/>
    <d v="2026-01-01T00:00:00"/>
    <d v="2026-01-30T00:00:00"/>
    <s v="174428"/>
    <s v="TEMPORAL. T. COM. INTER. N. ESTA"/>
    <s v="LIBRE DISPOSICION"/>
    <s v="LAVANDERO/A"/>
    <s v="E"/>
    <s v="S_9B_1a"/>
    <x v="3"/>
    <n v="30"/>
    <s v="LAVANDERIA"/>
    <s v="LAVANDERÍA HOSP.DEL TORAX"/>
    <x v="2"/>
    <s v="319316"/>
    <s v="42065034N"/>
    <s v="GONZALEZ HERNANDEZ, ESTHER CRISTINA"/>
    <s v="LAVANDERIA"/>
    <d v="2026-01-30T00:00:00"/>
    <m/>
    <m/>
  </r>
  <r>
    <s v="263263"/>
    <s v="54046735R"/>
    <s v="MARRERO SUAREZ, CONCEPCION VICENTA"/>
    <d v="2026-01-01T00:00:00"/>
    <d v="2026-01-30T00:00:00"/>
    <s v="174429"/>
    <s v="TEMPORAL. T. COM. INTER. N. ESTA"/>
    <s v="VACACIONES Y LIBRANZAS"/>
    <s v="LAVANDERO/A"/>
    <s v="E"/>
    <s v="S_9B_1aV"/>
    <x v="3"/>
    <n v="30"/>
    <s v="LAVANDERIA"/>
    <s v="LAVANDERÍA HOSP.DEL TORAX"/>
    <x v="2"/>
    <s v="222740"/>
    <s v="46261842X"/>
    <s v="ZERPA CONTRERAS, JESUS ALBERTO"/>
    <s v="LAVANDERIA"/>
    <d v="2026-01-30T00:00:00"/>
    <m/>
    <m/>
  </r>
  <r>
    <s v="304612"/>
    <s v="54047684F"/>
    <s v="RODRIGUEZ HERNANDEZ, DAURA ATTENERI"/>
    <d v="2026-01-01T00:00:00"/>
    <d v="2026-01-30T00:00:00"/>
    <s v="174430"/>
    <s v="TEMPORAL. T. COM. INTER. N. ESTA"/>
    <s v="LIBRE DISPOSICION"/>
    <s v="LAVANDERO/A"/>
    <s v="E"/>
    <s v="S_9B_1aV"/>
    <x v="3"/>
    <n v="30"/>
    <s v="LAVANDERIA"/>
    <s v="LAVANDERÍA HOSP.DEL TORAX"/>
    <x v="2"/>
    <s v="254400"/>
    <s v="78620962Q"/>
    <s v="ESTEVEZ MARTIN, JOSE CRISTIAN"/>
    <s v="LAVANDERIA"/>
    <d v="2026-01-30T00:00:00"/>
    <m/>
    <m/>
  </r>
  <r>
    <s v="210146"/>
    <s v="78633841S"/>
    <s v="ROMERO DIAZ, SONIA"/>
    <d v="2026-01-07T00:00:00"/>
    <d v="2026-01-30T00:00:00"/>
    <s v="0"/>
    <s v="TEMPORAL. T. COM. INTER. N. ESTA"/>
    <s v="LIBRE DISPOSICION"/>
    <s v="LAVANDERO/A"/>
    <s v="E"/>
    <s v="S_9B_1aV"/>
    <x v="3"/>
    <n v="24"/>
    <s v="LAVANDERIA"/>
    <s v="LAVANDERÍA HOSP.DEL TORAX"/>
    <x v="2"/>
    <s v="0"/>
    <m/>
    <m/>
    <m/>
    <d v="2026-01-30T00:00:00"/>
    <m/>
    <m/>
  </r>
  <r>
    <s v="246568"/>
    <s v="79083713F"/>
    <s v="VERA CASTRO, DANIEL"/>
    <d v="2026-01-08T00:00:00"/>
    <d v="2026-01-30T00:00:00"/>
    <s v="175654"/>
    <s v="TEMPORAL. T. COM. INTER. N. ESTA"/>
    <s v="LIBRE DISPOSICION"/>
    <s v="LAVANDERO/A"/>
    <s v="E"/>
    <s v="S_9B_1aV"/>
    <x v="3"/>
    <n v="23"/>
    <s v="LAVANDERIA"/>
    <s v="LAVANDERÍA HOSP.DEL TORAX"/>
    <x v="2"/>
    <s v="384371"/>
    <s v="43799460P"/>
    <s v="MENDEZ DARIAS, ODON AGUSTIN"/>
    <s v="LAVANDERIA"/>
    <d v="2026-01-30T00:00:00"/>
    <m/>
    <m/>
  </r>
  <r>
    <s v="371889"/>
    <s v="78700366R"/>
    <s v="HERRERA VALLE, AFRICA DAMARIS"/>
    <d v="2026-01-08T00:00:00"/>
    <d v="2026-01-30T00:00:00"/>
    <s v="175551"/>
    <s v="TEMPORAL. T. COM. INTER. N. ESTA"/>
    <s v="VACACIONES Y LIBRANZAS"/>
    <s v="LIMPIADOR/A"/>
    <s v="E"/>
    <s v="S_9B_1a"/>
    <x v="3"/>
    <n v="23"/>
    <s v="LIMPIADORA"/>
    <s v="LIMPIEZA"/>
    <x v="2"/>
    <s v="229111"/>
    <s v="45443488L"/>
    <s v="MARTIN AMADOR, MARIA CANDELARIA"/>
    <s v="LIMPIADORA"/>
    <d v="2026-01-30T00:00:00"/>
    <m/>
    <m/>
  </r>
  <r>
    <s v="252373"/>
    <s v="43823819X"/>
    <s v="KHATWANI KISHANCHAND, RAJESH"/>
    <d v="2026-01-08T00:00:00"/>
    <d v="2026-01-30T00:00:00"/>
    <s v="175530"/>
    <s v="TEMPORAL. T. COM. INTER. N. ESTA"/>
    <s v="VACACIONES Y LIBRANZAS"/>
    <s v="LIMPIADOR/A"/>
    <s v="E"/>
    <s v="S_9B_1a"/>
    <x v="3"/>
    <n v="23"/>
    <s v="LIMPIADORA"/>
    <s v="LIMPIEZA"/>
    <x v="2"/>
    <s v="289800"/>
    <s v="78648822T"/>
    <s v="NAVARRO BAUTE, BEATRIZ JORDANA"/>
    <s v="LIMPIADORA"/>
    <d v="2026-01-30T00:00:00"/>
    <m/>
    <m/>
  </r>
  <r>
    <s v="291645"/>
    <s v="54049833V"/>
    <s v="LUIS RODRIGUEZ, LAURA"/>
    <d v="2026-01-08T00:00:00"/>
    <d v="2026-01-30T00:00:00"/>
    <s v="175546"/>
    <s v="TEMPORAL. T. COM. INTER. N. ESTA"/>
    <s v="VACACIONES Y LIBRANZAS"/>
    <s v="LIMPIADOR/A"/>
    <s v="E"/>
    <s v="S_9B_1a"/>
    <x v="3"/>
    <n v="23"/>
    <s v="LIMPIADORA"/>
    <s v="LIMPIEZA"/>
    <x v="2"/>
    <s v="263173"/>
    <s v="39182491J"/>
    <s v="MOLINA HERNANDEZ, MARIA"/>
    <s v="LIMPIADORA"/>
    <d v="2026-01-30T00:00:00"/>
    <m/>
    <m/>
  </r>
  <r>
    <s v="282394"/>
    <s v="54041769A"/>
    <s v="MARRERO HERNANDEZ, MARIBEL"/>
    <d v="2026-01-08T00:00:00"/>
    <d v="2026-01-30T00:00:00"/>
    <s v="175554"/>
    <s v="TEMPORAL. T. COM. INTER. N. ESTA"/>
    <s v="VACACIONES Y LIBRANZAS"/>
    <s v="LIMPIADOR/A"/>
    <s v="E"/>
    <s v="S_9B_1a"/>
    <x v="3"/>
    <n v="23"/>
    <s v="LIMPIADORA"/>
    <s v="LIMPIEZA"/>
    <x v="2"/>
    <s v="211192"/>
    <s v="42187625J"/>
    <s v="AFONSO HERRERA, ANGELES MARIA"/>
    <s v="LIMPIADORA"/>
    <d v="2026-01-30T00:00:00"/>
    <m/>
    <m/>
  </r>
  <r>
    <s v="227001"/>
    <s v="43802558R"/>
    <s v="MARTIN REGALADO, JUAN MANUEL"/>
    <d v="2026-01-08T00:00:00"/>
    <d v="2026-01-30T00:00:00"/>
    <s v="175555"/>
    <s v="TEMPORAL. T. COM. INTER. N. ESTA"/>
    <s v="VACACIONES Y LIBRANZAS"/>
    <s v="LIMPIADOR/A"/>
    <s v="E"/>
    <s v="S_9B_1a"/>
    <x v="3"/>
    <n v="23"/>
    <s v="LIMPIADORA"/>
    <s v="LIMPIEZA"/>
    <x v="2"/>
    <s v="390056"/>
    <s v="55437523W"/>
    <s v="ZAPATA ZAPATA, YNGRID GREICYS"/>
    <s v="LIMPIADORA"/>
    <d v="2026-01-30T00:00:00"/>
    <m/>
    <m/>
  </r>
  <r>
    <s v="336673"/>
    <s v="45448089C"/>
    <s v="FLORES CARRILLO, MARIA TERESA"/>
    <d v="2026-01-02T00:00:00"/>
    <d v="2026-01-30T00:00:00"/>
    <s v="175488"/>
    <s v="TEMPORAL. T. COM. INTER. N. ESTA"/>
    <s v="LIBRE DISPOSICION"/>
    <s v="CONDUCTOR/A"/>
    <s v="E"/>
    <s v="S_9B_1aV"/>
    <x v="3"/>
    <n v="29"/>
    <s v="CONDUCTOR"/>
    <s v="PARQUE MÓVIL"/>
    <x v="2"/>
    <s v="212594"/>
    <s v="45435573Q"/>
    <s v="HERNANDEZ HERNANDEZ, JOSE ALBERTO"/>
    <s v="CONDUCTOR"/>
    <d v="2026-01-30T00:00:00"/>
    <m/>
    <m/>
  </r>
  <r>
    <s v="201356"/>
    <s v="42180433C"/>
    <s v="VENTURA BRITO, CARMEN DOLORES"/>
    <d v="2026-01-17T00:00:00"/>
    <d v="2026-01-30T00:00:00"/>
    <s v="175877"/>
    <s v="TEMPORAL. T. COM. INTER. N. ESTA"/>
    <s v="LIBRE DISPOSICION"/>
    <s v="G AUXILIAR ADMINISTRATIVO F. ADMVA"/>
    <s v="E"/>
    <s v="S_9B_1a"/>
    <x v="3"/>
    <n v="14"/>
    <s v="AUXILIAR ADMINISTRATIVO"/>
    <s v="SERVICIO HOSTELERÍA"/>
    <x v="2"/>
    <s v="340884"/>
    <s v="43784532F"/>
    <s v="ARTEAGA CAMACHO, RAFAEL ANTONIO"/>
    <s v="AUXILIAR ADMINISTRATIVO"/>
    <d v="2026-01-30T00:00:00"/>
    <m/>
    <m/>
  </r>
  <r>
    <s v="211542"/>
    <s v="42093774W"/>
    <s v="MAYATO LEON, MARIA DOLORES"/>
    <d v="2026-01-08T00:00:00"/>
    <d v="2026-01-30T00:00:00"/>
    <s v="175591"/>
    <s v="TEMPORAL. T. COM. INTER. N. ESTA"/>
    <s v="VACACIONES Y LIBRANZAS"/>
    <s v="LIMPIADOR/A"/>
    <s v="E"/>
    <s v="S_9B_1a"/>
    <x v="3"/>
    <n v="23"/>
    <s v="LIMPIADORA"/>
    <s v="SUPLENCIAS LIMPIEZA"/>
    <x v="2"/>
    <s v="293780"/>
    <s v="45446602M"/>
    <s v="SUAREZ MARTIN, MILAGROS JESUS"/>
    <s v="LIMPIADORA"/>
    <d v="2026-01-30T00:00:00"/>
    <m/>
    <m/>
  </r>
  <r>
    <s v="275529"/>
    <s v="42234469Y"/>
    <s v="MARICHAL LORENZO, ROSANNA"/>
    <d v="2026-01-01T00:00:00"/>
    <d v="2026-01-30T00:00:00"/>
    <s v="173856"/>
    <s v="TEMPORAL. T. COM. INTER. N. ESTA"/>
    <s v="LIBRE DISPOSICION"/>
    <s v="G ADMINISTRATIVO FUNCIÓN ADMINISTRATIVA"/>
    <s v="E"/>
    <s v="S_9B_1aV"/>
    <x v="3"/>
    <n v="30"/>
    <s v="GRUPO ADMINISTRATIVO"/>
    <s v="COORDINACIÓN DE INFORMACIÓN"/>
    <x v="4"/>
    <s v="336266"/>
    <s v="54046357Z"/>
    <s v="SILVERA SIERRA, CARMEN DELIA"/>
    <s v="GRUPO ADMINISTRATIVO"/>
    <d v="2026-01-30T00:00:00"/>
    <m/>
    <m/>
  </r>
  <r>
    <s v="233959"/>
    <s v="78680568Y"/>
    <s v="MORENO ROBLES, TORAHY"/>
    <d v="2026-01-01T00:00:00"/>
    <d v="2026-01-30T00:00:00"/>
    <s v="173843"/>
    <s v="TEMPORAL. T. COM. INTER. N. ESTA"/>
    <s v="VACACIONES Y LIBRANZAS"/>
    <s v="G ADMINISTRATIVO FUNCIÓN ADMINISTRATIVA"/>
    <s v="E"/>
    <s v="S_9B_1a"/>
    <x v="3"/>
    <n v="30"/>
    <s v="GRUPO ADMINISTRATIVO"/>
    <s v="COORDINACIÓN DE INFORMACIÓN"/>
    <x v="4"/>
    <s v="214347"/>
    <s v="78851227M"/>
    <s v="VELAZQUEZ CUBAS, JESICA"/>
    <s v="TÉCNICO DE ATENCIÓN AL USUARIO"/>
    <d v="2026-01-30T00:00:00"/>
    <m/>
    <m/>
  </r>
  <r>
    <s v="316617"/>
    <s v="43810065X"/>
    <s v="PEREZ SOSA, CONCEPCION MARINA"/>
    <d v="2026-01-19T00:00:00"/>
    <d v="2026-01-31T00:00:00"/>
    <s v="175853"/>
    <s v="TEMPORAL. T. COM. INTER. N. ESTA"/>
    <s v="VACACIONES Y LIBRANZAS"/>
    <s v="TÉCNICA/O AUXILIAR DE FARMACIA"/>
    <s v="E"/>
    <s v="S_9B_1a"/>
    <x v="3"/>
    <n v="13"/>
    <s v="TÉCNICA/O AUXILIAR DE FARMACIA"/>
    <s v="ALMACÉN DE FARMACIA"/>
    <x v="1"/>
    <s v="351773"/>
    <s v="78565255S"/>
    <s v="BARRIOS BENITEZ, LUCIA"/>
    <s v="TÉCNICA/O AUXILIAR DE FARMACIA"/>
    <d v="2026-01-31T00:00:00"/>
    <m/>
    <m/>
  </r>
  <r>
    <s v="253974"/>
    <s v="43832358Q"/>
    <s v="CABRERA DIAZ, ERIKA CONCEPCION"/>
    <d v="2026-01-01T00:00:00"/>
    <d v="2026-01-31T00:00:00"/>
    <s v="173997"/>
    <s v="TEMPORAL. T. COM. INTER. N. ESTA"/>
    <s v="LIBRE DISPOSICION"/>
    <s v="AUXILIAR DE ENFERMERÍA"/>
    <s v="E"/>
    <s v="S_9B_1aV"/>
    <x v="3"/>
    <n v="31"/>
    <s v="AUXILIAR DE ENFERMERÍA"/>
    <s v="ÁREA HOSPITALIZACIÓN DE TRÁNSITO"/>
    <x v="1"/>
    <s v="220736"/>
    <s v="78857331Z"/>
    <s v="RODRIGUEZ DELGADO, IRIS ADAMA"/>
    <s v="AUXILIAR DE ENFERMERÍA"/>
    <d v="2026-01-31T00:00:00"/>
    <m/>
    <m/>
  </r>
  <r>
    <s v="217037"/>
    <s v="43835015M"/>
    <s v="ABREU MACHIN, TATIANA"/>
    <d v="2026-01-01T00:00:00"/>
    <d v="2026-01-31T00:00:00"/>
    <s v="173087"/>
    <s v="TEMPORAL. T. COM. INTER. N. ESTA"/>
    <s v="LIBRE DISPOSICION"/>
    <s v="TÉC ESPECIALISTA / RADIODIAGNÓSTICO"/>
    <s v="E"/>
    <s v="S_9B_1aV"/>
    <x v="3"/>
    <n v="31"/>
    <s v="TÉCNICO ESPECIALISTA RADIODIAGNÓSTICO"/>
    <s v="AREA.ENFERMERIA - CAE LA LAGUNA-GENETO"/>
    <x v="1"/>
    <s v="291845"/>
    <s v="78850003T"/>
    <s v="HERNANDEZ HERNANDEZ, BEATRIZ"/>
    <s v="TÉCNICO ESPECIALISTA RADIODIAGNÓSTICO"/>
    <d v="2026-01-31T00:00:00"/>
    <m/>
    <m/>
  </r>
  <r>
    <s v="250863"/>
    <s v="45454134Q"/>
    <s v="BOLAÑOS AVILA, MARIA DEL CARMEN"/>
    <d v="2026-01-01T00:00:00"/>
    <d v="2026-01-31T00:00:00"/>
    <s v="173491"/>
    <s v="TEMPORAL. T. COM. INTER. N. ESTA"/>
    <s v="LIBRE DISPOSICION"/>
    <s v="AUXILIAR DE ENFERMERÍA"/>
    <s v="E"/>
    <s v="S_9B_1aV"/>
    <x v="3"/>
    <n v="31"/>
    <s v="AUXILIAR DE ENFERMERÍA"/>
    <s v="AREA.ENFERMERIA - CAE LA LAGUNA-GENETO"/>
    <x v="1"/>
    <s v="245844"/>
    <s v="45455062R"/>
    <s v="ALVAREZ MELO, RAQUEL"/>
    <s v="AUXILIAR DE ENFERMERÍA"/>
    <d v="2026-01-31T00:00:00"/>
    <m/>
    <m/>
  </r>
  <r>
    <s v="210140"/>
    <s v="78560992F"/>
    <s v="GUERRA PALMA, MARIA NURIA"/>
    <d v="2026-01-12T00:00:00"/>
    <d v="2026-01-31T00:00:00"/>
    <s v="175723"/>
    <s v="TEMPORAL. T. COM. INTER. N. ESTA"/>
    <s v="LIBRE DISPOSICION"/>
    <s v="TÉC ESPECIALISTA / RADIODIAGNÓSTICO"/>
    <s v="E"/>
    <s v="S_9B_1a"/>
    <x v="3"/>
    <n v="20"/>
    <s v="TÉCNICO ESPECIALISTA RADIODIAGNÓSTICO"/>
    <s v="AREA.ENFERMERIA - CAE LA LAGUNA-GENETO"/>
    <x v="1"/>
    <s v="351116"/>
    <s v="78704559P"/>
    <s v="ROBAYNA RUIZ, YAIZA"/>
    <s v="TÉCNICO ESPECIALISTA RADIODIAGNÓSTICO"/>
    <d v="2026-01-31T00:00:00"/>
    <m/>
    <m/>
  </r>
  <r>
    <s v="381287"/>
    <s v="78559474F"/>
    <s v="HERNANDEZ SUAREZ, MARIA ELENA"/>
    <d v="2026-01-01T00:00:00"/>
    <d v="2026-01-31T00:00:00"/>
    <s v="173121"/>
    <s v="TEMPORAL. T. COM. INTER. N. ESTA"/>
    <s v="LIBRE DISPOSICION"/>
    <s v="TÉC ESPECIALISTA / RADIODIAGNÓSTICO"/>
    <s v="E"/>
    <s v="S_9B_1aV"/>
    <x v="3"/>
    <n v="31"/>
    <s v="TÉCNICO ESPECIALISTA RADIODIAGNÓSTICO"/>
    <s v="AREA.ENFERMERIA - CAE LA LAGUNA-GENETO"/>
    <x v="1"/>
    <s v="338640"/>
    <s v="78408810Q"/>
    <s v="SALAS REYES, SORAYA"/>
    <s v="TÉCNICO ESPECIALISTA RADIODIAGNÓSTICO"/>
    <d v="2026-01-31T00:00:00"/>
    <m/>
    <m/>
  </r>
  <r>
    <s v="388203"/>
    <s v="Y1633775F"/>
    <s v="PISCO TANCHIVA DE GERNT, JANET"/>
    <d v="2026-01-01T00:00:00"/>
    <d v="2026-01-31T00:00:00"/>
    <s v="175449"/>
    <s v="TEMPORAL. T. COM. INTER. N. ESTA"/>
    <s v="PERMISO POR PATERNIDAD"/>
    <s v="ENFERMERO/A"/>
    <s v="E"/>
    <s v="S_9B_1a"/>
    <x v="3"/>
    <n v="31"/>
    <s v="ENFERMERA/O"/>
    <s v="AREA.ENFERMERIA - CAE LA LAGUNA-GENETO"/>
    <x v="1"/>
    <s v="242515"/>
    <s v="78591819Z"/>
    <s v="VAZQUEZ PEREZ, JOSE ALEJANDRO"/>
    <s v="ENFERMERA/O"/>
    <d v="2026-01-31T00:00:00"/>
    <m/>
    <m/>
  </r>
  <r>
    <s v="295145"/>
    <s v="78712979X"/>
    <s v="ARENCIBIA GARCIA, AIRAM YENEZAR"/>
    <d v="2026-01-01T00:00:00"/>
    <d v="2026-01-31T00:00:00"/>
    <s v="173910"/>
    <s v="TEMPORAL. T. COM. INTER. N. ESTA"/>
    <s v="LIBRE DISPOSICION"/>
    <s v="TÉC ESPECIALISTA / LABORATORIO"/>
    <s v="E"/>
    <s v="S_9B_1aV"/>
    <x v="3"/>
    <n v="31"/>
    <s v="TÉCNICO ESPECIALISTA LABORATORIO"/>
    <s v="AREA.ENFERMERIA - CAE PTO.DE LA CRUZ"/>
    <x v="1"/>
    <s v="369682"/>
    <s v="43792860D"/>
    <s v="HERRERA AYALA, GUADALUPE NOEMI"/>
    <s v="TÉCNICO ESPECIALISTA LABORATORIO"/>
    <d v="2026-01-31T00:00:00"/>
    <m/>
    <m/>
  </r>
  <r>
    <s v="279571"/>
    <s v="51147182N"/>
    <s v="AVERO LEON, CANDELARIA"/>
    <d v="2026-01-01T00:00:00"/>
    <d v="2026-01-31T00:00:00"/>
    <s v="173914"/>
    <s v="TEMPORAL. T. COM. INTER. N. ESTA"/>
    <s v="LIBRE DISPOSICION"/>
    <s v="AUXILIAR DE ENFERMERÍA"/>
    <s v="E"/>
    <s v="S_9B_1aV"/>
    <x v="3"/>
    <n v="31"/>
    <s v="AUXILIAR DE ENFERMERÍA"/>
    <s v="AREA.ENFERMERIA - CAE PTO.DE LA CRUZ"/>
    <x v="1"/>
    <s v="274881"/>
    <s v="43350776P"/>
    <s v="GONZALEZ CARBALLO, LUCIA"/>
    <s v="AUXILIAR DE ENFERMERÍA"/>
    <d v="2026-01-31T00:00:00"/>
    <m/>
    <m/>
  </r>
  <r>
    <s v="245497"/>
    <s v="43487085L"/>
    <s v="GUTIERREZ GARCIA, YASMINA"/>
    <d v="2026-01-14T00:00:00"/>
    <d v="2026-01-31T00:00:00"/>
    <s v="175833"/>
    <s v="TEMPORAL. T. COM. INTER. N. ESTA"/>
    <s v="LIBRE DISPOSICION"/>
    <s v="AUXILIAR DE ENFERMERÍA"/>
    <s v="E"/>
    <s v="S_9B_1aV"/>
    <x v="3"/>
    <n v="18"/>
    <s v="AUXILIAR DE ENFERMERÍA"/>
    <s v="AREA.ENFERMERIA - CAE PTO.DE LA CRUZ"/>
    <x v="1"/>
    <s v="328821"/>
    <s v="52822051K"/>
    <s v="PEREZ LUIS, MARIA ELENA"/>
    <s v="AUXILIARES DE CLÍNICA O ENFERMERIA"/>
    <d v="2026-01-31T00:00:00"/>
    <m/>
    <m/>
  </r>
  <r>
    <s v="200885"/>
    <s v="78626779Z"/>
    <s v="PEREZ QUINTERO, MIRIAN"/>
    <d v="2026-01-22T00:00:00"/>
    <d v="2026-01-31T00:00:00"/>
    <s v="176092"/>
    <s v="TEMPORAL. T. COM. INTER. N. ESTA"/>
    <s v="MES VENCIDO - INCAPACIDAD TEMPORAL"/>
    <s v="AUXILIAR DE ENFERMERÍA"/>
    <s v="E"/>
    <s v="S_9B_1a"/>
    <x v="3"/>
    <n v="10"/>
    <s v="AUXILIAR DE ENFERMERÍA"/>
    <s v="AREA.ENFERMERIA - CAE PTO.DE LA CRUZ"/>
    <x v="1"/>
    <s v="279571"/>
    <s v="51147182N"/>
    <s v="AVERO LEON, CANDELARIA"/>
    <s v="AUXILIAR DE ENFERMERÍA"/>
    <d v="2026-01-31T00:00:00"/>
    <m/>
    <m/>
  </r>
  <r>
    <s v="217795"/>
    <s v="43385084T"/>
    <s v="SUAREZ LORENZO, MARIA"/>
    <d v="2026-01-17T00:00:00"/>
    <d v="2026-01-31T00:00:00"/>
    <s v="176025"/>
    <s v="TEMPORAL. T. COM. INTER. N. ESTA"/>
    <s v="LIBRE DISPOSICION"/>
    <s v="ENFERMERO/A"/>
    <s v="E"/>
    <s v="S_9B_1a"/>
    <x v="3"/>
    <n v="15"/>
    <s v="ENFERMERA/O"/>
    <s v="AREA.ENFERMERIA - CAE PTO.DE LA CRUZ"/>
    <x v="1"/>
    <s v="399545"/>
    <s v="08858606H"/>
    <s v="VENEGAS ANTEQUERA, FRANCISCA"/>
    <s v="SUPERVISOR/A DE UNIDAD"/>
    <d v="2026-01-31T00:00:00"/>
    <m/>
    <m/>
  </r>
  <r>
    <s v="229267"/>
    <s v="43389812J"/>
    <s v="BEVIVINO GAY, VERONICA"/>
    <d v="2026-01-01T00:00:00"/>
    <d v="2026-01-31T00:00:00"/>
    <s v="174371"/>
    <s v="TEMPORAL. T. COM. INTER. N. ESTA"/>
    <s v="LIBRE DISPOSICION"/>
    <s v="ENFERMERO/A"/>
    <s v="E"/>
    <s v="S_9B_1aV"/>
    <x v="3"/>
    <n v="31"/>
    <s v="ENFERMERA/O"/>
    <s v="BLOQUE QUIRURGICO CENTRAL"/>
    <x v="1"/>
    <s v="263531"/>
    <s v="78707979R"/>
    <s v="MARRERO RUIZ, SONIA PATRICIA"/>
    <s v="ENFERMERA/O"/>
    <d v="2026-01-31T00:00:00"/>
    <m/>
    <m/>
  </r>
  <r>
    <s v="206832"/>
    <s v="35556432L"/>
    <s v="CARBALLIDO FERREIRO, ARACELI"/>
    <d v="2026-01-01T00:00:00"/>
    <d v="2026-01-31T00:00:00"/>
    <s v="174381"/>
    <s v="TEMPORAL. T. COM. INTER. N. ESTA"/>
    <s v="LIBRE DISPOSICION"/>
    <s v="AUXILIAR DE ENFERMERÍA"/>
    <s v="E"/>
    <s v="S_9B_1aV"/>
    <x v="3"/>
    <n v="31"/>
    <s v="AUXILIAR DE ENFERMERÍA"/>
    <s v="BLOQUE QUIRURGICO CENTRAL"/>
    <x v="1"/>
    <s v="364312"/>
    <s v="42222440Y"/>
    <s v="CABRERA FEBLES, LUIS ALBERTO"/>
    <s v="AUXILIARES DE CLÍNICA O ENFERMERIA"/>
    <d v="2026-01-31T00:00:00"/>
    <m/>
    <m/>
  </r>
  <r>
    <s v="383517"/>
    <s v="78564907N"/>
    <s v="CARRION LEON, VERONICA DEL PILAR"/>
    <d v="2026-01-01T00:00:00"/>
    <d v="2026-01-31T00:00:00"/>
    <s v="174379"/>
    <s v="TEMPORAL. T. COM. INTER. N. ESTA"/>
    <s v="LIBRE DISPOSICION"/>
    <s v="AUXILIAR DE ENFERMERÍA"/>
    <s v="E"/>
    <s v="S_9B_1aV"/>
    <x v="3"/>
    <n v="31"/>
    <s v="AUXILIAR DE ENFERMERÍA"/>
    <s v="BLOQUE QUIRURGICO CENTRAL"/>
    <x v="1"/>
    <s v="270466"/>
    <s v="79083076Z"/>
    <s v="JONAMA VAN HOUTEN, ESTHEFANY PATRICIA"/>
    <s v="AUXILIAR DE ENFERMERÍA"/>
    <d v="2026-01-31T00:00:00"/>
    <m/>
    <m/>
  </r>
  <r>
    <s v="218836"/>
    <s v="42242583R"/>
    <s v="DIAZ EXPOSITO, IRIS LAIA"/>
    <d v="2026-01-01T00:00:00"/>
    <d v="2026-01-31T00:00:00"/>
    <s v="174377"/>
    <s v="TEMPORAL. T. COM. INTER. N. ESTA"/>
    <s v="LIBRE DISPOSICION"/>
    <s v="ENFERMERO/A"/>
    <s v="E"/>
    <s v="S_9B_1aV"/>
    <x v="3"/>
    <n v="31"/>
    <s v="ENFERMERA/O"/>
    <s v="BLOQUE QUIRURGICO CENTRAL"/>
    <x v="1"/>
    <s v="315158"/>
    <s v="52512337W"/>
    <s v="RUIZ GONZALEZ, MARIA EMILIA"/>
    <s v="ENFERMERA/O"/>
    <d v="2026-01-31T00:00:00"/>
    <m/>
    <m/>
  </r>
  <r>
    <s v="229366"/>
    <s v="78563930R"/>
    <s v="DORTA SIERRA, SANTIAGO MIGUEL"/>
    <d v="2026-01-05T00:00:00"/>
    <d v="2026-01-31T00:00:00"/>
    <s v="174383"/>
    <s v="TEMPORAL. T. COM. INTER. N. ESTA"/>
    <s v="LIBRE DISPOSICION"/>
    <s v="AUXILIAR DE ENFERMERÍA"/>
    <s v="E"/>
    <s v="S_9B_1aV"/>
    <x v="3"/>
    <n v="27"/>
    <s v="AUXILIAR DE ENFERMERÍA"/>
    <s v="BLOQUE QUIRURGICO CENTRAL"/>
    <x v="1"/>
    <s v="322139"/>
    <s v="43779370C"/>
    <s v="BARRETO PEREZ, ANTONIO PABLO"/>
    <s v="AUXILIAR DE ENFERMERÍA"/>
    <d v="2026-01-31T00:00:00"/>
    <m/>
    <m/>
  </r>
  <r>
    <s v="333764"/>
    <s v="43378432H"/>
    <s v="GARCIA GONZALEZ, LIDIA"/>
    <d v="2026-01-01T00:00:00"/>
    <d v="2026-01-31T00:00:00"/>
    <s v="174373"/>
    <s v="TEMPORAL. T. COM. INTER. N. ESTA"/>
    <s v="LIBRE DISPOSICION"/>
    <s v="ENFERMERO/A"/>
    <s v="E"/>
    <s v="S_9B_1aV"/>
    <x v="3"/>
    <n v="31"/>
    <s v="ENFERMERA/O"/>
    <s v="BLOQUE QUIRURGICO CENTRAL"/>
    <x v="1"/>
    <s v="263806"/>
    <s v="34368036X"/>
    <s v="CASTRO SALAZAR, LEIDY JULISSA"/>
    <s v="ENFERMERA/O"/>
    <d v="2026-01-31T00:00:00"/>
    <m/>
    <m/>
  </r>
  <r>
    <s v="216613"/>
    <s v="78646225W"/>
    <s v="GONZALEZ PAEZ, RAQUEL"/>
    <d v="2026-01-01T00:00:00"/>
    <d v="2026-01-31T00:00:00"/>
    <s v="173476"/>
    <s v="TEMPORAL. T. COM. INTER. N. ESTA"/>
    <s v="LIBRE DISPOSICION"/>
    <s v="TÉC ESPECIALISTA / RADIODIAGNÓSTICO"/>
    <s v="E"/>
    <s v="S_9B_1aV"/>
    <x v="3"/>
    <n v="31"/>
    <s v="TÉCNICO ESPECIALISTA RADIODIAGNÓSTICO"/>
    <s v="BLOQUE QUIRURGICO CENTRAL"/>
    <x v="1"/>
    <s v="236965"/>
    <s v="54113510F"/>
    <s v="PEREZ GONZALEZ, MARIA CANDELARIA"/>
    <s v="TÉCNICO ESPECIALISTA RADIODIAGNÓSTICO"/>
    <d v="2026-01-31T00:00:00"/>
    <m/>
    <m/>
  </r>
  <r>
    <s v="379247"/>
    <s v="54110064B"/>
    <s v="GONZALEZ PALMERO, BORJA"/>
    <d v="2026-01-01T00:00:00"/>
    <d v="2026-01-31T00:00:00"/>
    <s v="173438"/>
    <s v="TEMPORAL. T. COM. INTER. N. ESTA"/>
    <s v="LIBRE DISPOSICION"/>
    <s v="ENFERMERO/A"/>
    <s v="E"/>
    <s v="S_9B_1aV"/>
    <x v="3"/>
    <n v="31"/>
    <s v="ENFERMERA/O"/>
    <s v="BLOQUE QUIRURGICO CENTRAL"/>
    <x v="1"/>
    <s v="327319"/>
    <s v="43796501Q"/>
    <s v="COLMENAR GONZALEZ, MARIA TERESA"/>
    <s v="ENFERMERA/O"/>
    <d v="2026-01-31T00:00:00"/>
    <m/>
    <m/>
  </r>
  <r>
    <s v="236264"/>
    <s v="79084784C"/>
    <s v="MARICHAL DELGADO, LAURA"/>
    <d v="2026-01-01T00:00:00"/>
    <d v="2026-01-31T00:00:00"/>
    <s v="173966"/>
    <s v="TEMPORAL. T. COM. INTER. N. ESTA"/>
    <s v="LIBRE DISPOSICION"/>
    <s v="ENFERMERO/A"/>
    <s v="E"/>
    <s v="S_9B_1aV"/>
    <x v="3"/>
    <n v="31"/>
    <s v="ENFERMERA/O"/>
    <s v="BLOQUE QUIRURGICO CENTRAL"/>
    <x v="1"/>
    <s v="298313"/>
    <s v="78720972E"/>
    <s v="GARCIA TORRES, ITAHISA"/>
    <s v="ENFERMERA/O"/>
    <d v="2026-01-31T00:00:00"/>
    <m/>
    <m/>
  </r>
  <r>
    <s v="392386"/>
    <s v="43383560V"/>
    <s v="MIRANDA HERNANDEZ, KATHYA"/>
    <d v="2026-01-01T00:00:00"/>
    <d v="2026-01-31T00:00:00"/>
    <s v="174375"/>
    <s v="TEMPORAL. T. COM. INTER. N. ESTA"/>
    <s v="LIBRE DISPOSICION"/>
    <s v="ENFERMERO/A"/>
    <s v="E"/>
    <s v="S_9B_1aV"/>
    <x v="3"/>
    <n v="31"/>
    <s v="ENFERMERA/O"/>
    <s v="BLOQUE QUIRURGICO CENTRAL"/>
    <x v="1"/>
    <s v="269034"/>
    <s v="53770162A"/>
    <s v="CARNEIRO CARO, ANA BELEN"/>
    <s v="ENFERMERA/O"/>
    <d v="2026-01-31T00:00:00"/>
    <m/>
    <m/>
  </r>
  <r>
    <s v="337125"/>
    <s v="54115320T"/>
    <s v="PEREZ CRUZ, LAURA"/>
    <d v="2026-01-01T00:00:00"/>
    <d v="2026-01-31T00:00:00"/>
    <s v="173004"/>
    <s v="TEMPORAL. T. COM. INTER. N. ESTA"/>
    <s v="LIBRE DISPOSICION"/>
    <s v="AUXILIAR DE ENFERMERÍA"/>
    <s v="E"/>
    <s v="S_9B_1a"/>
    <x v="3"/>
    <n v="31"/>
    <s v="AUXILIAR DE ENFERMERÍA"/>
    <s v="BLOQUE QUIRURGICO CENTRAL"/>
    <x v="1"/>
    <s v="293111"/>
    <s v="78621609L"/>
    <s v="HERNANDEZ GARCIA, JAVIER"/>
    <s v="AUXILIAR DE ENFERMERÍA"/>
    <d v="2026-01-31T00:00:00"/>
    <m/>
    <m/>
  </r>
  <r>
    <s v="306772"/>
    <s v="02326512Q"/>
    <s v="SANCHEZ FIGUEIRA, MARIA DEL PRADO"/>
    <d v="2026-01-01T00:00:00"/>
    <d v="2026-01-31T00:00:00"/>
    <s v="174369"/>
    <s v="TEMPORAL. T. COM. INTER. N. ESTA"/>
    <s v="LIBRE DISPOSICION"/>
    <s v="ENFERMERO/A"/>
    <s v="E"/>
    <s v="S_9B_1aV"/>
    <x v="3"/>
    <n v="31"/>
    <s v="ENFERMERA/O"/>
    <s v="BLOQUE QUIRURGICO CENTRAL"/>
    <x v="1"/>
    <s v="371854"/>
    <s v="54053201G"/>
    <s v="SCHWARTZ SANZ, PEDRO"/>
    <s v="ENFERMERA/O"/>
    <d v="2026-01-31T00:00:00"/>
    <m/>
    <m/>
  </r>
  <r>
    <s v="380387"/>
    <s v="54114161Z"/>
    <s v="BRITO SANTAMARIA, PATRICIA"/>
    <d v="2026-01-01T00:00:00"/>
    <d v="2026-01-31T00:00:00"/>
    <s v="173130"/>
    <s v="TEMPORAL. T. COM. INTER. N. ESTA"/>
    <s v="VACACIONES Y LIBRANZAS"/>
    <s v="ENFERMERO/A"/>
    <s v="E"/>
    <s v="S_9B_1aV"/>
    <x v="3"/>
    <n v="31"/>
    <s v="ENFERMERA/O"/>
    <s v="BLOQUE QUIRURGICO CMA"/>
    <x v="1"/>
    <s v="353699"/>
    <s v="78558690M"/>
    <s v="REYES REYES, RITA GUACIMARA"/>
    <s v="ENFERMERA/O"/>
    <d v="2026-01-31T00:00:00"/>
    <m/>
    <m/>
  </r>
  <r>
    <s v="285113"/>
    <s v="78625738P"/>
    <s v="RODRIGUEZ FLEITAS, PEDRO"/>
    <d v="2026-01-01T00:00:00"/>
    <d v="2026-01-31T00:00:00"/>
    <s v="173132"/>
    <s v="TEMPORAL. T. COM. INTER. N. ESTA"/>
    <s v="LIBRE DISPOSICION"/>
    <s v="AUXILIAR DE ENFERMERÍA"/>
    <s v="E"/>
    <s v="S_9B_1a"/>
    <x v="3"/>
    <n v="31"/>
    <s v="AUXILIAR DE ENFERMERÍA"/>
    <s v="BLOQUE QUIRURGICO CMA"/>
    <x v="1"/>
    <s v="351175"/>
    <s v="78693661N"/>
    <s v="MARRERO BATISTA, ANA NATIVIDAD"/>
    <s v="AUXILIARES DE CLÍNICA O ENFERMERIA"/>
    <d v="2026-01-31T00:00:00"/>
    <m/>
    <m/>
  </r>
  <r>
    <s v="229408"/>
    <s v="51148972P"/>
    <s v="ALONSO AFONSO, DANIELA"/>
    <d v="2026-01-01T00:00:00"/>
    <d v="2026-01-31T00:00:00"/>
    <s v="174271"/>
    <s v="TEMPORAL. T. COM. INTER. N. ESTA"/>
    <s v="LIBRE DISPOSICION"/>
    <s v="ENFERMERO/A"/>
    <s v="E"/>
    <s v="S_9B_1aV"/>
    <x v="3"/>
    <n v="31"/>
    <s v="ENFERMERA/O"/>
    <s v="CONSULTA CARDIOLOGÍA"/>
    <x v="1"/>
    <s v="329218"/>
    <s v="45441630R"/>
    <s v="ROJAS RAMOS, REMEDIOS"/>
    <s v="ENFERMERA/O"/>
    <d v="2026-01-31T00:00:00"/>
    <m/>
    <m/>
  </r>
  <r>
    <s v="395536"/>
    <s v="42242733J"/>
    <s v="GALLIAZZI AGUINAGALDE, HUGO"/>
    <d v="2026-01-14T00:00:00"/>
    <d v="2026-01-31T00:00:00"/>
    <s v="175859"/>
    <s v="TEMPORAL. T. COM. INTER. N. ESTA"/>
    <s v="MES VENCIDO - INCAPACIDAD TEMPORAL"/>
    <s v="AUXILIAR DE ENFERMERÍA"/>
    <s v="E"/>
    <s v="S_9B_1a"/>
    <x v="3"/>
    <n v="18"/>
    <s v="AUXILIAR DE ENFERMERÍA"/>
    <s v="CONSULTA CARDIOLOGÍA"/>
    <x v="1"/>
    <s v="214785"/>
    <s v="78649565F"/>
    <s v="ABAD PEREZ, TANIA"/>
    <s v="AUXILIAR DE ENFERMERÍA"/>
    <d v="2026-01-31T00:00:00"/>
    <m/>
    <m/>
  </r>
  <r>
    <s v="290397"/>
    <s v="78628891X"/>
    <s v="DIAZ PACHECO, DESIRE"/>
    <d v="2026-01-01T00:00:00"/>
    <d v="2026-01-31T00:00:00"/>
    <s v="173501"/>
    <s v="TEMPORAL. T. COM. INTER. N. ESTA"/>
    <s v="LIBRE DISPOSICION"/>
    <s v="AUXILIAR DE ENFERMERÍA"/>
    <s v="E"/>
    <s v="S_9B_1aV"/>
    <x v="3"/>
    <n v="31"/>
    <s v="AUXILIAR DE ENFERMERÍA"/>
    <s v="CONSULTA GINECOLOGIA"/>
    <x v="1"/>
    <s v="335917"/>
    <s v="43788658Q"/>
    <s v="MEDERO AROCHA, MARIA ELSA"/>
    <s v="AUXILIARES DE CLÍNICA O ENFERMERIA"/>
    <d v="2026-01-31T00:00:00"/>
    <m/>
    <m/>
  </r>
  <r>
    <s v="251488"/>
    <s v="17731017H"/>
    <s v="BAQUERO CARBO, MARIA JOSE"/>
    <d v="2026-01-01T00:00:00"/>
    <d v="2026-01-31T00:00:00"/>
    <s v="173430"/>
    <s v="TEMPORAL. T. COM. INTER. N. ESTA"/>
    <s v="LIBRE DISPOSICION"/>
    <s v="AUXILIAR DE ENFERMERÍA"/>
    <s v="E"/>
    <s v="S_9B_1aV"/>
    <x v="3"/>
    <n v="31"/>
    <s v="AUXILIAR DE ENFERMERÍA"/>
    <s v="CONSULTA HEMAT.CLÍNICA"/>
    <x v="1"/>
    <s v="328215"/>
    <s v="45448249L"/>
    <s v="GARCIA HERNANDEZ, PILAR"/>
    <s v="AUXILIARES DE CLÍNICA O ENFERMERIA"/>
    <d v="2026-01-31T00:00:00"/>
    <m/>
    <m/>
  </r>
  <r>
    <s v="258761"/>
    <s v="77174024P"/>
    <s v="LINARES URRUTIA, ITZIAR"/>
    <d v="2026-01-01T00:00:00"/>
    <d v="2026-01-31T00:00:00"/>
    <s v="173400"/>
    <s v="TEMPORAL. T. COM. INTER. N. ESTA"/>
    <s v="LIBRE DISPOSICION"/>
    <s v="ENFERMERO/A"/>
    <s v="E"/>
    <s v="S_9B_1aV"/>
    <x v="3"/>
    <n v="31"/>
    <s v="ENFERMERA/O"/>
    <s v="CONSULTA OFTALMOLOGÍA"/>
    <x v="1"/>
    <s v="342738"/>
    <s v="45459932H"/>
    <s v="GONZALEZ HERNANDEZ, MARTA"/>
    <s v="ÓPTICO OPTOMETRISTA"/>
    <d v="2026-01-31T00:00:00"/>
    <m/>
    <m/>
  </r>
  <r>
    <s v="214785"/>
    <s v="78649565F"/>
    <s v="ABAD PEREZ, TANIA"/>
    <d v="2026-01-01T00:00:00"/>
    <d v="2026-01-31T00:00:00"/>
    <s v="173325"/>
    <s v="TEMPORAL. T. COM. INTER. N. ESTA"/>
    <s v="LIBRE DISPOSICION"/>
    <s v="AUXILIAR DE ENFERMERÍA"/>
    <s v="E"/>
    <s v="S_9B_1aV"/>
    <x v="3"/>
    <n v="31"/>
    <s v="AUXILIAR DE ENFERMERÍA"/>
    <s v="DIETÉTICA Y NUTRICIÓN"/>
    <x v="1"/>
    <s v="352733"/>
    <s v="43773946R"/>
    <s v="CRUZ ROCHA, MARIA ESTHER"/>
    <s v="AUXILIARES DE CLÍNICA O ENFERMERIA"/>
    <d v="2026-01-31T00:00:00"/>
    <m/>
    <m/>
  </r>
  <r>
    <s v="266645"/>
    <s v="43388329W"/>
    <s v="ALVAREZ FERNANDEZ, ROCIO"/>
    <d v="2026-01-01T00:00:00"/>
    <d v="2026-01-31T00:00:00"/>
    <s v="173533"/>
    <s v="TEMPORAL. T. COM. INTER. N. ESTA"/>
    <s v="LIBRE DISPOSICION"/>
    <s v="ENFERMERO/A"/>
    <s v="E"/>
    <s v="S_9B_1aV"/>
    <x v="3"/>
    <n v="31"/>
    <s v="ENFERMERA/O"/>
    <s v="DIETÉTICA Y NUTRICIÓN"/>
    <x v="1"/>
    <s v="245754"/>
    <s v="43838069T"/>
    <s v="GONZALEZ MORA, DAYLON"/>
    <s v="ENFERMERA/O"/>
    <d v="2026-01-31T00:00:00"/>
    <m/>
    <m/>
  </r>
  <r>
    <s v="241719"/>
    <s v="42283214Z"/>
    <s v="CALDERON SALAZAR, MARIA AMELIA"/>
    <d v="2026-01-08T00:00:00"/>
    <d v="2026-01-31T00:00:00"/>
    <s v="175658"/>
    <s v="TEMPORAL. T. COM. INTER. N. ESTA"/>
    <s v="LIBRE DISPOSICION"/>
    <s v="TÉC ESPECIALISTA / DIETETICA Y NUTRICION"/>
    <s v="E"/>
    <s v="S_9B_1a"/>
    <x v="3"/>
    <n v="24"/>
    <s v="TÉCNICO ESPECIALISTA EN DIETÉTICA Y NUTRICIÓN"/>
    <s v="DIETÉTICA Y NUTRICIÓN"/>
    <x v="1"/>
    <s v="317305"/>
    <s v="42090581Y"/>
    <s v="BATISTA NEGRIN, VICTORIA CANDELARIA"/>
    <s v="TÉCNICO ESPECIALISTA EN DIETÉTICA Y NUTRICIÓN"/>
    <d v="2026-01-31T00:00:00"/>
    <m/>
    <m/>
  </r>
  <r>
    <s v="228795"/>
    <s v="43791029H"/>
    <s v="CHAVEZ ARMAS, ESTHER REYES"/>
    <d v="2026-01-01T00:00:00"/>
    <d v="2026-01-31T00:00:00"/>
    <s v="174073"/>
    <s v="TEMPORAL. T. COM. INTER. N. ESTA"/>
    <s v="LIBRE DISPOSICION"/>
    <s v="TÉC ESPECIALISTA / DIETETICA Y NUTRICION"/>
    <s v="E"/>
    <s v="S_9B_1aV"/>
    <x v="3"/>
    <n v="31"/>
    <s v="TÉCNICO ESPECIALISTA EN DIETÉTICA Y NUTRICIÓN"/>
    <s v="DIETÉTICA Y NUTRICIÓN"/>
    <x v="1"/>
    <s v="315780"/>
    <s v="45436360K"/>
    <s v="GARCIA YANES, CANDELARIA"/>
    <s v="TÉCNICO ESPECIALISTA EN DIETÉTICA Y NUTRICIÓN"/>
    <d v="2026-01-31T00:00:00"/>
    <m/>
    <m/>
  </r>
  <r>
    <s v="363234"/>
    <s v="78560938E"/>
    <s v="GONZALEZ DIAZ, MARIA BEATRIZ"/>
    <d v="2026-01-01T00:00:00"/>
    <d v="2026-01-31T00:00:00"/>
    <s v="175512"/>
    <s v="TEMPORAL. T. COM. INTER. N. ESTA"/>
    <s v="LIBERACION SINDICAL"/>
    <s v="TÉC ESPECIALISTA / DIETETICA Y NUTRICION"/>
    <s v="E"/>
    <s v="S_9B_1a"/>
    <x v="3"/>
    <n v="31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1-31T00:00:00"/>
    <m/>
    <m/>
  </r>
  <r>
    <s v="274803"/>
    <s v="79086395K"/>
    <s v="LILARAM ARTEAGA, INDIRA"/>
    <d v="2026-01-01T00:00:00"/>
    <d v="2026-01-31T00:00:00"/>
    <s v="174533"/>
    <s v="TEMPORAL. T. COM. INTER. N. ESTA"/>
    <s v="LIBRE DISPOSICION"/>
    <s v="ENFERMERO/A"/>
    <s v="E"/>
    <s v="S_9B_1aV"/>
    <x v="3"/>
    <n v="31"/>
    <s v="ENFERMERA/O"/>
    <s v="DIETÉTICA Y NUTRICIÓN"/>
    <x v="1"/>
    <s v="353218"/>
    <s v="78559331W"/>
    <s v="DIAZ DIAZ, YURENA"/>
    <s v="ENFERMERA/O"/>
    <d v="2026-01-31T00:00:00"/>
    <m/>
    <m/>
  </r>
  <r>
    <s v="232299"/>
    <s v="78852792Y"/>
    <s v="TORRES DE VERA, ZULEICA"/>
    <d v="2026-01-01T00:00:00"/>
    <d v="2026-01-31T00:00:00"/>
    <s v="174067"/>
    <s v="TEMPORAL. T. COM. INTER. N. ESTA"/>
    <s v="LIBRE DISPOSICION"/>
    <s v="ENFERMERO/A"/>
    <s v="E"/>
    <s v="S_9B_1aV"/>
    <x v="3"/>
    <n v="31"/>
    <s v="ENFERMERA/O"/>
    <s v="DIETÉTICA Y NUTRICIÓN"/>
    <x v="1"/>
    <s v="354608"/>
    <s v="78568682S"/>
    <s v="VIERA VERA, RAQUEL"/>
    <s v="ENFERMERA/O"/>
    <d v="2026-01-31T00:00:00"/>
    <m/>
    <m/>
  </r>
  <r>
    <s v="218552"/>
    <s v="78494248D"/>
    <s v="DAS NIEVES BOHO, GIGIOLA"/>
    <d v="2026-01-01T00:00:00"/>
    <d v="2026-01-31T00:00:00"/>
    <s v="174093"/>
    <s v="TEMPORAL. T. COM. INTER. N. ESTA"/>
    <s v="LIBRE DISPOSICION"/>
    <s v="AUXILIAR DE ENFERMERÍA"/>
    <s v="E"/>
    <s v="S_9B_1aV"/>
    <x v="3"/>
    <n v="31"/>
    <s v="AUXILIAR DE ENFERMERÍA"/>
    <s v="ESTERILIZACIÓN"/>
    <x v="1"/>
    <s v="365980"/>
    <s v="78671571W"/>
    <s v="PADILLA CORREA, ANGELA"/>
    <s v="AUXILIAR DE ENFERMERÍA"/>
    <d v="2026-01-31T00:00:00"/>
    <m/>
    <m/>
  </r>
  <r>
    <s v="265249"/>
    <s v="54113964R"/>
    <s v="LOPEZ QUINTERO, JACQUELINE"/>
    <d v="2026-01-01T00:00:00"/>
    <d v="2026-01-31T00:00:00"/>
    <s v="174095"/>
    <s v="TEMPORAL. T. COM. INTER. N. ESTA"/>
    <s v="VACACIONES Y LIBRANZAS"/>
    <s v="AUXILIAR DE ENFERMERÍA"/>
    <s v="E"/>
    <s v="S_9B_1aV"/>
    <x v="3"/>
    <n v="31"/>
    <s v="AUXILIAR DE ENFERMERÍA"/>
    <s v="ESTERILIZACIÓN"/>
    <x v="1"/>
    <s v="365323"/>
    <s v="43810319B"/>
    <s v="ZAMORA DARIAS, MARIA DEL CARMEN"/>
    <s v="AUXILIARES DE CLÍNICA O ENFERMERIA"/>
    <d v="2026-01-31T00:00:00"/>
    <m/>
    <m/>
  </r>
  <r>
    <s v="319365"/>
    <s v="43793881H"/>
    <s v="ROSALES CONRADO, ANTONIO"/>
    <d v="2026-01-01T00:00:00"/>
    <d v="2026-01-31T00:00:00"/>
    <s v="174841"/>
    <s v="TEMPORAL. T. COM. INTER. N. ESTA"/>
    <s v="LIBRE DISPOSICION"/>
    <s v="AUXILIAR DE ENFERMERÍA"/>
    <s v="E"/>
    <s v="S_9B_1aV"/>
    <x v="3"/>
    <n v="31"/>
    <s v="AUXILIAR DE ENFERMERÍA"/>
    <s v="ESTERILIZACIÓN"/>
    <x v="1"/>
    <s v="319191"/>
    <s v="43787049V"/>
    <s v="GARCIA SOSA, ANTONIA MARIA"/>
    <s v="AUXILIARES DE CLÍNICA O ENFERMERIA"/>
    <d v="2026-01-31T00:00:00"/>
    <m/>
    <m/>
  </r>
  <r>
    <s v="374695"/>
    <s v="42235182Y"/>
    <s v="HERNANDEZ CONCEPCION, ELISA"/>
    <d v="2026-01-01T00:00:00"/>
    <d v="2026-01-31T00:00:00"/>
    <s v="173432"/>
    <s v="TEMPORAL. T. COM. INTER. N. ESTA"/>
    <s v="LIBRE DISPOSICION"/>
    <s v="AUXILIAR DE ENFERMERÍA"/>
    <s v="E"/>
    <s v="S_9B_1aV"/>
    <x v="3"/>
    <n v="31"/>
    <s v="AUXILIAR DE ENFERMERÍA"/>
    <s v="EXPLORAC.NEUROFISIOLOGIA"/>
    <x v="1"/>
    <s v="305689"/>
    <s v="42086039H"/>
    <s v="ROJAS CASTAÑEDA, ANA ISABEL"/>
    <s v="AUXILIAR DE ENFERMERÍA"/>
    <d v="2026-01-31T00:00:00"/>
    <m/>
    <m/>
  </r>
  <r>
    <s v="266534"/>
    <s v="08371973L"/>
    <s v="FERNANDEZ PABLOS, NURIA"/>
    <d v="2026-01-01T00:00:00"/>
    <d v="2026-01-31T00:00:00"/>
    <s v="173074"/>
    <s v="TEMPORAL. T. COM. INTER. N. ESTA"/>
    <s v="LIBRE DISPOSICION"/>
    <s v="ENFERMERO/A"/>
    <s v="E"/>
    <s v="S_9B_1aV"/>
    <x v="3"/>
    <n v="31"/>
    <s v="ENFERMERA/O"/>
    <s v="EXPLORAC.RADIOTERAPIA"/>
    <x v="1"/>
    <s v="231183"/>
    <s v="43381051S"/>
    <s v="HERNANDEZ HERNANDEZ, ALVARO RUBEN"/>
    <s v="ENFERMERA/O"/>
    <d v="2026-01-31T00:00:00"/>
    <m/>
    <m/>
  </r>
  <r>
    <s v="252962"/>
    <s v="47563955R"/>
    <s v="GONZALEZ LUGO, MARTA"/>
    <d v="2026-01-01T00:00:00"/>
    <d v="2026-01-31T00:00:00"/>
    <s v="173082"/>
    <s v="TEMPORAL. T. COM. INTER. N. ESTA"/>
    <s v="LIBRE DISPOSICION"/>
    <s v="TÉC ESPECIALISTA / RADIOTERAPIA"/>
    <s v="E"/>
    <s v="S_9B_1aV"/>
    <x v="3"/>
    <n v="31"/>
    <s v="TÉCNICO ESPECIALISTA RADIOTERAPIA"/>
    <s v="EXPLORAC.RADIOTERAPIA"/>
    <x v="1"/>
    <s v="230447"/>
    <s v="78707290W"/>
    <s v="LIMA MARTINEZ, CARMEN YURENA"/>
    <s v="TÉCNICO ESPECIALISTA RADIOTERAPIA"/>
    <d v="2026-01-31T00:00:00"/>
    <m/>
    <m/>
  </r>
  <r>
    <s v="206631"/>
    <s v="77195836Q"/>
    <s v="GUERRERO REINA, ANTONIO"/>
    <d v="2026-01-01T00:00:00"/>
    <d v="2026-01-31T00:00:00"/>
    <s v="173080"/>
    <s v="TEMPORAL. T. COM. INTER. N. ESTA"/>
    <s v="LIBRE DISPOSICION"/>
    <s v="AUXILIAR DE ENFERMERÍA"/>
    <s v="E"/>
    <s v="S_9B_1aV"/>
    <x v="3"/>
    <n v="31"/>
    <s v="AUXILIAR DE ENFERMERÍA"/>
    <s v="EXPLORAC.RADIOTERAPIA"/>
    <x v="1"/>
    <s v="232856"/>
    <s v="54043261T"/>
    <s v="BAEZ PEÑA, DULCE MARIA"/>
    <s v="AUXILIAR DE ENFERMERÍA"/>
    <d v="2026-01-31T00:00:00"/>
    <m/>
    <m/>
  </r>
  <r>
    <s v="350857"/>
    <s v="61113118W"/>
    <s v="SALOM LUCENA, MARIA ESTEFANIA"/>
    <d v="2026-01-01T00:00:00"/>
    <d v="2026-01-31T00:00:00"/>
    <s v="173085"/>
    <s v="TEMPORAL. T. COM. INTER. N. ESTA"/>
    <s v="LIBRE DISPOSICION"/>
    <s v="TÉC ESPECIALISTA / RADIOTERAPIA"/>
    <s v="E"/>
    <s v="S_9B_1aV"/>
    <x v="3"/>
    <n v="31"/>
    <s v="TÉCNICO ESPECIALISTA RADIOTERAPIA"/>
    <s v="EXPLORAC.RADIOTERAPIA"/>
    <x v="1"/>
    <s v="277537"/>
    <s v="78859165P"/>
    <s v="HERNANDEZ MACHIN, VIRGINIA"/>
    <s v="TÉCNICO ESPECIALISTA RADIOTERAPIA"/>
    <d v="2026-01-31T00:00:00"/>
    <m/>
    <m/>
  </r>
  <r>
    <s v="241933"/>
    <s v="42221590F"/>
    <s v="BAUTE DARIAS, JERONIMO DEL CRISTO"/>
    <d v="2026-01-01T00:00:00"/>
    <d v="2026-01-31T00:00:00"/>
    <s v="174507"/>
    <s v="TEMPORAL. T. COM. INTER. N. ESTA"/>
    <s v="LIBRE DISPOSICION"/>
    <s v="FISIOTERAPEUTA"/>
    <s v="E"/>
    <s v="S_9B_1aV"/>
    <x v="3"/>
    <n v="31"/>
    <s v="FISIOTERAPEUTA"/>
    <s v="GIMNASIO REHABILITACION"/>
    <x v="1"/>
    <s v="352215"/>
    <s v="78416095X"/>
    <s v="LOPEZ LORENZO, MARIA DEL PILAR"/>
    <s v="FISIOTERAPEUTA"/>
    <d v="2026-01-31T00:00:00"/>
    <m/>
    <m/>
  </r>
  <r>
    <s v="260162"/>
    <s v="78640135F"/>
    <s v="HERNANDEZ GONZALEZ, CRISTINA"/>
    <d v="2026-01-01T00:00:00"/>
    <d v="2026-01-31T00:00:00"/>
    <s v="174513"/>
    <s v="TEMPORAL. T. COM. INTER. N. ESTA"/>
    <s v="LIBRE DISPOSICION"/>
    <s v="FISIOTERAPEUTA"/>
    <s v="E"/>
    <s v="S_9B_1aV"/>
    <x v="3"/>
    <n v="31"/>
    <s v="FISIOTERAPEUTA"/>
    <s v="GIMNASIO REHABILITACION"/>
    <x v="1"/>
    <s v="365091"/>
    <s v="78570096A"/>
    <s v="ALONSO ALONSO, ZORAIDA"/>
    <s v="FISIOTERAPEUTA"/>
    <d v="2026-01-31T00:00:00"/>
    <m/>
    <m/>
  </r>
  <r>
    <s v="264989"/>
    <s v="51152371A"/>
    <s v="IGLESIAS VALDES, IVAN LUIS"/>
    <d v="2026-01-01T00:00:00"/>
    <d v="2026-01-31T00:00:00"/>
    <s v="174511"/>
    <s v="TEMPORAL. T. COM. INTER. N. ESTA"/>
    <s v="LIBRE DISPOSICION"/>
    <s v="FISIOTERAPEUTA"/>
    <s v="E"/>
    <s v="S_9B_1aV"/>
    <x v="3"/>
    <n v="31"/>
    <s v="FISIOTERAPEUTA"/>
    <s v="GIMNASIO REHABILITACION"/>
    <x v="1"/>
    <s v="372857"/>
    <s v="54044961K"/>
    <s v="MARTIN MONAR, ALBERTO"/>
    <s v="FISIOTERAPEUTA"/>
    <d v="2026-01-31T00:00:00"/>
    <m/>
    <m/>
  </r>
  <r>
    <s v="226599"/>
    <s v="54062432N"/>
    <s v="LEON CABRERA, DIAMELA"/>
    <d v="2026-01-01T00:00:00"/>
    <d v="2026-01-31T00:00:00"/>
    <s v="173584"/>
    <s v="TEMPORAL. T. COM. INTER. N. ESTA"/>
    <s v="LIBRE DISPOSICION"/>
    <s v="FISIOTERAPEUTA"/>
    <s v="E"/>
    <s v="S_9B_1aV"/>
    <x v="3"/>
    <n v="31"/>
    <s v="FISIOTERAPEUTA"/>
    <s v="GIMNASIO REHABILITACION"/>
    <x v="1"/>
    <s v="203615"/>
    <s v="79060663A"/>
    <s v="SAN JOSE HERRANZ, PAULA"/>
    <s v="FISIOTERAPEUTA"/>
    <d v="2026-01-31T00:00:00"/>
    <m/>
    <m/>
  </r>
  <r>
    <s v="297999"/>
    <s v="42241659C"/>
    <s v="LOSADA DELGADO, PAULA"/>
    <d v="2026-01-07T00:00:00"/>
    <d v="2026-01-31T00:00:00"/>
    <s v="175628"/>
    <s v="TEMPORAL. T. COM. INTER. N. ESTA"/>
    <s v="LIBRE DISPOSICION"/>
    <s v="FISIOTERAPEUTA"/>
    <s v="E"/>
    <s v="S_9B_1a"/>
    <x v="3"/>
    <n v="25"/>
    <s v="FISIOTERAPEUTA"/>
    <s v="GIMNASIO REHABILITACION"/>
    <x v="1"/>
    <s v="200064"/>
    <s v="78568692W"/>
    <s v="REYES GONZALEZ, BEATRIZ"/>
    <s v="FISIOTERAPEUTA"/>
    <d v="2026-01-31T00:00:00"/>
    <m/>
    <m/>
  </r>
  <r>
    <s v="304290"/>
    <s v="54115898A"/>
    <s v="MARTIN MIRANDA, YRAYA ARISAY"/>
    <d v="2026-01-01T00:00:00"/>
    <d v="2026-01-31T00:00:00"/>
    <s v="174523"/>
    <s v="TEMPORAL. T. COM. INTER. N. ESTA"/>
    <s v="LIBRE DISPOSICION"/>
    <s v="AUXILIAR DE ENFERMERÍA"/>
    <s v="E"/>
    <s v="S_9B_1aV"/>
    <x v="3"/>
    <n v="31"/>
    <s v="AUXILIAR DE ENFERMERÍA"/>
    <s v="GIMNASIO REHABILITACION"/>
    <x v="1"/>
    <s v="290414"/>
    <s v="43777476N"/>
    <s v="DA SILVA MENDEZ, BEATRIZ"/>
    <s v="AUXILIAR DE ENFERMERÍA"/>
    <d v="2026-01-31T00:00:00"/>
    <m/>
    <m/>
  </r>
  <r>
    <s v="312825"/>
    <s v="42221917N"/>
    <s v="MONTAÑEZ HERNANDEZ, ELENA"/>
    <d v="2026-01-07T00:00:00"/>
    <d v="2026-01-31T00:00:00"/>
    <s v="175627"/>
    <s v="TEMPORAL. T. COM. INTER. N. ESTA"/>
    <s v="LIBRE DISPOSICION"/>
    <s v="FISIOTERAPEUTA"/>
    <s v="E"/>
    <s v="S_9B_1aV"/>
    <x v="3"/>
    <n v="25"/>
    <s v="FISIOTERAPEUTA"/>
    <s v="GIMNASIO REHABILITACION"/>
    <x v="1"/>
    <s v="294132"/>
    <s v="79062873M"/>
    <s v="RODRIGUEZ LOPEZ, ALMUDENA"/>
    <s v="FISIOTERAPEUTA"/>
    <d v="2026-01-31T00:00:00"/>
    <m/>
    <m/>
  </r>
  <r>
    <s v="266003"/>
    <s v="73024618D"/>
    <s v="MONZON TORRALBA, JORGE JESUS"/>
    <d v="2026-01-12T00:00:00"/>
    <d v="2026-01-31T00:00:00"/>
    <s v="175698"/>
    <s v="TEMPORAL. T. COM. INTER. N. ESTA"/>
    <s v="LIBRE DISPOSICION"/>
    <s v="FISIOTERAPEUTA"/>
    <s v="E"/>
    <s v="S_9B_1a"/>
    <x v="3"/>
    <n v="20"/>
    <s v="FISIOTERAPEUTA"/>
    <s v="GIMNASIO REHABILITACION"/>
    <x v="1"/>
    <s v="275628"/>
    <s v="78631969Y"/>
    <s v="DE LEON FORTUNY, ANA RITA"/>
    <s v="FISIOTERAPEUTA"/>
    <d v="2026-01-31T00:00:00"/>
    <m/>
    <m/>
  </r>
  <r>
    <s v="202813"/>
    <s v="45390096X"/>
    <s v="PENICHET RAMIREZ, MARIA DE LOS ANGELES"/>
    <d v="2026-01-12T00:00:00"/>
    <d v="2026-01-31T00:00:00"/>
    <s v="175721"/>
    <s v="TEMPORAL. T. COM. INTER. N. ESTA"/>
    <s v="LIBRE DISPOSICION"/>
    <s v="FISIOTERAPEUTA"/>
    <s v="E"/>
    <s v="S_9B_1aV"/>
    <x v="3"/>
    <n v="20"/>
    <s v="FISIOTERAPEUTA"/>
    <s v="GIMNASIO REHABILITACION"/>
    <x v="1"/>
    <s v="305756"/>
    <s v="45863869Y"/>
    <s v="NIETO GIL, RAUL"/>
    <s v="FISIOTERAPEUTA"/>
    <d v="2026-01-31T00:00:00"/>
    <m/>
    <m/>
  </r>
  <r>
    <s v="236797"/>
    <s v="43837252B"/>
    <s v="PEREZ MARTIN, TILELLI"/>
    <d v="2026-01-01T00:00:00"/>
    <d v="2026-01-31T00:00:00"/>
    <s v="174521"/>
    <s v="TEMPORAL. T. COM. INTER. N. ESTA"/>
    <s v="LIBRE DISPOSICION"/>
    <s v="AUXILIAR DE ENFERMERÍA"/>
    <s v="E"/>
    <s v="S_9B_1aV"/>
    <x v="3"/>
    <n v="31"/>
    <s v="AUXILIAR DE ENFERMERÍA"/>
    <s v="GIMNASIO REHABILITACION"/>
    <x v="1"/>
    <s v="351327"/>
    <s v="78572508T"/>
    <s v="RAMOS PERDIGON, YAZMINA"/>
    <s v="AUXILIAR DE ENFERMERÍA"/>
    <d v="2026-01-31T00:00:00"/>
    <m/>
    <m/>
  </r>
  <r>
    <s v="210535"/>
    <s v="43382704N"/>
    <s v="PEREZ MENDEZ, ALEJANDRA"/>
    <d v="2026-01-01T00:00:00"/>
    <d v="2026-01-31T00:00:00"/>
    <s v="174525"/>
    <s v="TEMPORAL. T. COM. INTER. N. ESTA"/>
    <s v="LIBRE DISPOSICION"/>
    <s v="PROFESOR/A LOGOFONÍA Y LOGOPEDIA"/>
    <s v="E"/>
    <s v="S_9B_1aV"/>
    <x v="3"/>
    <n v="31"/>
    <s v="LOGOPEDA"/>
    <s v="GIMNASIO REHABILITACION"/>
    <x v="1"/>
    <s v="248219"/>
    <s v="43364932L"/>
    <s v="SOCAS PEREZ, MARIA ROSARIO"/>
    <s v="LOGOPEDA"/>
    <d v="2026-01-31T00:00:00"/>
    <m/>
    <m/>
  </r>
  <r>
    <s v="251198"/>
    <s v="43815387L"/>
    <s v="RIVERO MELIAN, MONICA"/>
    <d v="2026-01-14T00:00:00"/>
    <d v="2026-01-31T00:00:00"/>
    <s v="175864"/>
    <s v="TEMPORAL. T. COM. INTER. N. ESTA"/>
    <s v="MES VENCIDO - INCAPACIDAD TEMPORAL"/>
    <s v="AUXILIAR DE ENFERMERÍA"/>
    <s v="E"/>
    <s v="S_9B_1a"/>
    <x v="3"/>
    <n v="18"/>
    <s v="AUXILIAR DE ENFERMERÍA"/>
    <s v="GIMNASIO REHABILITACION"/>
    <x v="1"/>
    <s v="304290"/>
    <s v="54115898A"/>
    <s v="MARTIN MIRANDA, YRAYA ARISAY"/>
    <s v="AUXILIAR DE ENFERMERÍA"/>
    <d v="2026-01-31T00:00:00"/>
    <m/>
    <m/>
  </r>
  <r>
    <s v="294132"/>
    <s v="79062873M"/>
    <s v="RODRIGUEZ LOPEZ, ALMUDENA"/>
    <d v="2026-01-01T00:00:00"/>
    <d v="2026-01-31T00:00:00"/>
    <s v="174509"/>
    <s v="TEMPORAL. T. COM. INTER. N. ESTA"/>
    <s v="LIBRE DISPOSICION"/>
    <s v="FISIOTERAPEUTA"/>
    <s v="E"/>
    <s v="S_9B_1aV"/>
    <x v="3"/>
    <n v="31"/>
    <s v="FISIOTERAPEUTA"/>
    <s v="GIMNASIO REHABILITACION"/>
    <x v="1"/>
    <s v="349884"/>
    <s v="78854676G"/>
    <s v="FUENTES HERNANDEZ, ROSA AMELIA"/>
    <s v="FISIOTERAPEUTA"/>
    <d v="2026-01-31T00:00:00"/>
    <m/>
    <m/>
  </r>
  <r>
    <s v="322774"/>
    <s v="42223818G"/>
    <s v="RODRIGUEZ REGALADO, SONIA"/>
    <d v="2026-01-01T00:00:00"/>
    <d v="2026-01-31T00:00:00"/>
    <s v="174514"/>
    <s v="TEMPORAL. T. COM. INTER. N. ESTA"/>
    <s v="LIBRE DISPOSICION"/>
    <s v="FISIOTERAPEUTA"/>
    <s v="E"/>
    <s v="S_9B_1aV"/>
    <x v="3"/>
    <n v="31"/>
    <s v="FISIOTERAPEUTA"/>
    <s v="GIMNASIO REHABILITACION"/>
    <x v="1"/>
    <s v="324759"/>
    <s v="78607036M"/>
    <s v="RODRIGUEZ.DE.LA.SIERRA GALAN, M.EUG"/>
    <s v="FISIOTERAPEUTA"/>
    <d v="2026-01-31T00:00:00"/>
    <m/>
    <m/>
  </r>
  <r>
    <s v="382211"/>
    <s v="79071763V"/>
    <s v="ARMAS ABREU, DAILOS"/>
    <d v="2026-01-01T00:00:00"/>
    <d v="2026-01-31T00:00:00"/>
    <s v="173376"/>
    <s v="TEMPORAL. T. COM. INTER. N. ESTA"/>
    <s v="LIBRE DISPOSICION"/>
    <s v="AUXILIAR DE ENFERMERÍA"/>
    <s v="E"/>
    <s v="S_9B_1aV"/>
    <x v="3"/>
    <n v="31"/>
    <s v="AUXILIAR DE ENFERMERÍA"/>
    <s v="H.DIA POLIVALENTE - CITOSTATICOS"/>
    <x v="1"/>
    <s v="347491"/>
    <s v="78717062E"/>
    <s v="IZQUIERDO PEREZ, SANDRA OLIVIA"/>
    <s v="AUXILIAR DE ENFERMERÍA"/>
    <d v="2026-01-31T00:00:00"/>
    <m/>
    <m/>
  </r>
  <r>
    <s v="296246"/>
    <s v="79064703H"/>
    <s v="CLAVIJO HERNANDEZ, ELENA"/>
    <d v="2026-01-01T00:00:00"/>
    <d v="2026-01-31T00:00:00"/>
    <s v="174127"/>
    <s v="TEMPORAL. T. COM. INTER. N. ESTA"/>
    <s v="LIBRE DISPOSICION"/>
    <s v="ENFERMERO/A"/>
    <s v="E"/>
    <s v="S_9B_1aV"/>
    <x v="3"/>
    <n v="31"/>
    <s v="ENFERMERA/O"/>
    <s v="H.DIA POLIVALENTE - CITOSTATICOS"/>
    <x v="1"/>
    <s v="206940"/>
    <s v="78636034T"/>
    <s v="RODRIGUEZ GONZALEZ, MARTA"/>
    <s v="ENFERMERA/O"/>
    <d v="2026-01-31T00:00:00"/>
    <m/>
    <m/>
  </r>
  <r>
    <s v="262481"/>
    <s v="54114582K"/>
    <s v="DIAZ SANCHEZ, YOANNA"/>
    <d v="2026-01-01T00:00:00"/>
    <d v="2026-01-31T00:00:00"/>
    <s v="173464"/>
    <s v="TEMPORAL. T. COM. INTER. N. ESTA"/>
    <s v="LIBRE DISPOSICION"/>
    <s v="ENFERMERO/A"/>
    <s v="E"/>
    <s v="S_9B_1aV"/>
    <x v="3"/>
    <n v="31"/>
    <s v="ENFERMERA/O"/>
    <s v="H.DIA POLIVALENTE - CITOSTATICOS"/>
    <x v="1"/>
    <s v="239732"/>
    <s v="53985990E"/>
    <s v="GOMEZ CAPILLA, ALBERTO"/>
    <s v="ENFERMERA/O"/>
    <d v="2026-01-31T00:00:00"/>
    <m/>
    <m/>
  </r>
  <r>
    <s v="283142"/>
    <s v="77769883Y"/>
    <s v="GALEOTE LEON, CELIA"/>
    <d v="2026-01-01T00:00:00"/>
    <d v="2026-01-31T00:00:00"/>
    <s v="173483"/>
    <s v="TEMPORAL. T. COM. INTER. N. ESTA"/>
    <s v="LIBRE DISPOSICION"/>
    <s v="ENFERMERO/A"/>
    <s v="E"/>
    <s v="S_9B_1aV"/>
    <x v="3"/>
    <n v="31"/>
    <s v="ENFERMERA/O"/>
    <s v="H.DIA POLIVALENTE - CITOSTATICOS"/>
    <x v="1"/>
    <s v="321291"/>
    <s v="43359809W"/>
    <s v="DORTA JIMENEZ, CARMEN ALEXIA"/>
    <s v="SUPERVISOR/A DE UNIDAD"/>
    <d v="2026-01-31T00:00:00"/>
    <m/>
    <m/>
  </r>
  <r>
    <s v="258108"/>
    <s v="51165766N"/>
    <s v="HERNANDEZ MEDEL, ANDREA"/>
    <d v="2026-01-01T00:00:00"/>
    <d v="2026-01-31T00:00:00"/>
    <s v="173647"/>
    <s v="TEMPORAL. T. COM. INTER. N. ESTA"/>
    <s v="LIBRE DISPOSICION"/>
    <s v="ENFERMERO/A"/>
    <s v="E"/>
    <s v="S_9B_1a"/>
    <x v="3"/>
    <n v="31"/>
    <s v="ENFERMERA/O"/>
    <s v="H.DIA POLIVALENTE - CITOSTATICOS"/>
    <x v="1"/>
    <s v="206940"/>
    <s v="78636034T"/>
    <s v="RODRIGUEZ GONZALEZ, MARTA"/>
    <s v="ENFERMERA/O"/>
    <d v="2026-01-31T00:00:00"/>
    <m/>
    <m/>
  </r>
  <r>
    <s v="218352"/>
    <s v="78648809X"/>
    <s v="PALENZUELA RODRIGUEZ, ZULEIMA"/>
    <d v="2026-01-01T00:00:00"/>
    <d v="2026-01-31T00:00:00"/>
    <s v="174133"/>
    <s v="TEMPORAL. T. COM. INTER. N. ESTA"/>
    <s v="LIBRE DISPOSICION"/>
    <s v="AUXILIAR DE ENFERMERÍA"/>
    <s v="E"/>
    <s v="S_9B_1aV"/>
    <x v="3"/>
    <n v="31"/>
    <s v="AUXILIAR DE ENFERMERÍA"/>
    <s v="H.DIA POLIVALENTE - CITOSTATICOS"/>
    <x v="1"/>
    <s v="204696"/>
    <s v="43803060C"/>
    <s v="CEDRES FERRE, MARIA JOSE"/>
    <s v="AUXILIAR DE ENFERMERÍA"/>
    <d v="2026-01-31T00:00:00"/>
    <m/>
    <m/>
  </r>
  <r>
    <s v="246259"/>
    <s v="79156022G"/>
    <s v="RODRIGUEZ MORENO, MARTA"/>
    <d v="2026-01-01T00:00:00"/>
    <d v="2026-01-31T00:00:00"/>
    <s v="174131"/>
    <s v="TEMPORAL. T. COM. INTER. N. ESTA"/>
    <s v="LIBRE DISPOSICION"/>
    <s v="ENFERMERO/A"/>
    <s v="E"/>
    <s v="S_9B_1a"/>
    <x v="3"/>
    <n v="31"/>
    <s v="ENFERMERA/O"/>
    <s v="H.DIA POLIVALENTE - CITOSTATICOS"/>
    <x v="1"/>
    <s v="290597"/>
    <s v="43837015G"/>
    <s v="PEREZ PEREZ, ALBA"/>
    <s v="ENFERMERA/O"/>
    <d v="2026-01-31T00:00:00"/>
    <m/>
    <m/>
  </r>
  <r>
    <s v="243135"/>
    <s v="72275424V"/>
    <s v="LAGUNA TERAI, RYU ALEX"/>
    <d v="2026-01-15T00:00:00"/>
    <d v="2026-01-31T00:00:00"/>
    <s v="175851"/>
    <s v="TEMPORAL. T. COM. INTER. N. ESTA"/>
    <s v="LIBRE DISPOSICION"/>
    <s v="ENFERMERO/A"/>
    <s v="E"/>
    <s v="S_9B_1aV"/>
    <x v="3"/>
    <n v="17"/>
    <s v="ENFERMERA/O"/>
    <s v="HOSPITAL DIA REUMATOLOGIA"/>
    <x v="1"/>
    <s v="338990"/>
    <s v="78557027K"/>
    <s v="DARIAS HERNANDEZ, SILVIA E."/>
    <s v="ENFERMERA/O"/>
    <d v="2026-01-31T00:00:00"/>
    <m/>
    <m/>
  </r>
  <r>
    <s v="285977"/>
    <s v="51205798R"/>
    <s v="GONZALEZ MARTIN, YUMAIRA"/>
    <d v="2026-01-01T00:00:00"/>
    <d v="2026-01-31T00:00:00"/>
    <s v="175513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1-31T00:00:00"/>
    <m/>
    <m/>
  </r>
  <r>
    <s v="235518"/>
    <s v="78679410K"/>
    <s v="TRUJILLO HERRERA, SAMUEL"/>
    <d v="2026-01-01T00:00:00"/>
    <d v="2026-01-31T00:00:00"/>
    <s v="173038"/>
    <s v="TEMPORAL. T. COM. INTER. N. ESTA"/>
    <s v="VACACIONES Y LIBRANZAS"/>
    <s v="AUXILIAR DE ENFERMERÍA"/>
    <s v="E"/>
    <s v="S_9B_1a"/>
    <x v="3"/>
    <n v="31"/>
    <s v="AUXILIAR DE ENFERMERÍA"/>
    <s v="HOSPITAL. PREMATUROS"/>
    <x v="1"/>
    <s v="296383"/>
    <s v="45450378D"/>
    <s v="HERRERA PEREZ, PASCUAL"/>
    <s v="AUXILIAR DE ENFERMERÍA"/>
    <d v="2026-01-31T00:00:00"/>
    <m/>
    <m/>
  </r>
  <r>
    <s v="227842"/>
    <s v="42242084P"/>
    <s v="ALONSO GONZALEZ, PEDRO ADAY"/>
    <d v="2026-01-01T00:00:00"/>
    <d v="2026-01-31T00:00:00"/>
    <s v="173639"/>
    <s v="TEMPORAL. T. COM. INTER. N. ESTA"/>
    <s v="LIBRE DISPOSICION"/>
    <s v="ENFERMERO/A"/>
    <s v="E"/>
    <s v="S_9B_1aV"/>
    <x v="3"/>
    <n v="31"/>
    <s v="ENFERMERA/O"/>
    <s v="HOSPITAL. U.C.S.I."/>
    <x v="1"/>
    <s v="345904"/>
    <s v="78850453J"/>
    <s v="CHULANI CHULANI, SHANTI MOHANDAS"/>
    <s v="ENFERMERA/O"/>
    <d v="2026-01-31T00:00:00"/>
    <m/>
    <m/>
  </r>
  <r>
    <s v="271806"/>
    <s v="45918637B"/>
    <s v="JIMENEZ ALCAÑIZ, XABIER"/>
    <d v="2026-01-01T00:00:00"/>
    <d v="2026-01-31T00:00:00"/>
    <s v="173637"/>
    <s v="TEMPORAL. T. COM. INTER. N. ESTA"/>
    <s v="LIBRE DISPOSICION"/>
    <s v="ENFERMERO/A"/>
    <s v="E"/>
    <s v="S_9B_1aV"/>
    <x v="3"/>
    <n v="31"/>
    <s v="ENFERMERA/O"/>
    <s v="HOSPITAL. U.C.S.I."/>
    <x v="1"/>
    <s v="330788"/>
    <s v="43770746K"/>
    <s v="HERNANDEZ PEREZ, LUIS ROMAN"/>
    <s v="ENFERMERA/O"/>
    <d v="2026-01-31T00:00:00"/>
    <m/>
    <m/>
  </r>
  <r>
    <s v="234823"/>
    <s v="45343731J"/>
    <s v="PEREZ SANCHEZ, ADRIANA"/>
    <d v="2026-01-01T00:00:00"/>
    <d v="2026-01-31T00:00:00"/>
    <s v="174652"/>
    <s v="TEMPORAL. T. COM. INTER. N. ESTA"/>
    <s v="LIBRE DISPOSICION"/>
    <s v="ENFERMERO ESPECIALISTA SALUD MENTAL"/>
    <s v="E"/>
    <s v="S_9B_1aV"/>
    <x v="3"/>
    <n v="31"/>
    <s v="ENFERMERA/O ESPECIALISTA EN ENFERMERÍA DE SALUD ME"/>
    <s v="HOSPITAL.UDAD.DROGODEPEN.-U.H.T.D."/>
    <x v="1"/>
    <s v="370771"/>
    <s v="78567607K"/>
    <s v="SUAREZ DAROCA, PATRICIA IRIA"/>
    <s v="ENFERMERA/O"/>
    <d v="2026-01-31T00:00:00"/>
    <m/>
    <m/>
  </r>
  <r>
    <s v="216345"/>
    <s v="43819157V"/>
    <s v="ALONSO FELIPE, RAQUEL"/>
    <d v="2026-01-01T00:00:00"/>
    <d v="2026-01-31T00:00:00"/>
    <s v="173294"/>
    <s v="TEMPORAL. T. COM. INTER. N. ESTA"/>
    <s v="LIBRE DISPOSICION"/>
    <s v="AUXILIAR DE ENFERMERÍA"/>
    <s v="E"/>
    <s v="S_9B_1aV"/>
    <x v="3"/>
    <n v="31"/>
    <s v="AUXILIAR DE ENFERMERÍA"/>
    <s v="LAB.HEMOT.Y BCO.SANGRE"/>
    <x v="1"/>
    <s v="371950"/>
    <s v="45457339R"/>
    <s v="SANTOS DIAZ, MARIA YOLANDA"/>
    <s v="AUXILIAR DE ENFERMERÍA"/>
    <d v="2026-01-31T00:00:00"/>
    <m/>
    <m/>
  </r>
  <r>
    <s v="298813"/>
    <s v="45134482H"/>
    <s v="DOMINGUEZ TIRADO, ESTHER"/>
    <d v="2026-01-01T00:00:00"/>
    <d v="2026-01-31T00:00:00"/>
    <s v="173277"/>
    <s v="TEMPORAL. T. COM. INTER. N. ESTA"/>
    <s v="LIBRE DISPOSICION"/>
    <s v="ENFERMERO/A"/>
    <s v="E"/>
    <s v="S_9B_1aV"/>
    <x v="3"/>
    <n v="31"/>
    <s v="ENFERMERA/O"/>
    <s v="LAB.HEMOT.Y BCO.SANGRE"/>
    <x v="1"/>
    <s v="233792"/>
    <s v="44728135N"/>
    <s v="CORDERO JORGE, NOELIA HORTENSIA"/>
    <s v="ENFERMERA/O"/>
    <d v="2026-01-31T00:00:00"/>
    <m/>
    <m/>
  </r>
  <r>
    <s v="321408"/>
    <s v="05718081M"/>
    <s v="FERNANDEZ LACAVE, LUCIA"/>
    <d v="2026-01-13T00:00:00"/>
    <d v="2026-01-31T00:00:00"/>
    <s v="175696"/>
    <s v="TEMPORAL. T. COM. INTER. N. ESTA"/>
    <s v="VACACIONES Y LIBRANZAS"/>
    <s v="ENFERMERO/A"/>
    <s v="E"/>
    <s v="S_9B_1aV"/>
    <x v="3"/>
    <n v="19"/>
    <s v="ENFERMERA/O"/>
    <s v="LAB.HEMOT.Y BCO.SANGRE"/>
    <x v="1"/>
    <s v="269463"/>
    <s v="78765059H"/>
    <s v="MAYO MARTIN, CARLA"/>
    <s v="ENFERMERA/O"/>
    <d v="2026-01-31T00:00:00"/>
    <m/>
    <m/>
  </r>
  <r>
    <s v="366231"/>
    <s v="60587105E"/>
    <s v="GIRALDO NIETO, LAURA XIMENA"/>
    <d v="2026-01-03T00:00:00"/>
    <d v="2026-01-31T00:00:00"/>
    <s v="173279"/>
    <s v="TEMPORAL. T. COM. INTER. N. ESTA"/>
    <s v="LIBRE DISPOSICION"/>
    <s v="ENFERMERO/A"/>
    <s v="E"/>
    <s v="S_9B_1aV"/>
    <x v="3"/>
    <n v="29"/>
    <s v="ENFERMERA/O"/>
    <s v="LAB.HEMOT.Y BCO.SANGRE"/>
    <x v="1"/>
    <s v="354301"/>
    <s v="78546857V"/>
    <s v="BONILLA GARCIA, JUAN M."/>
    <s v="SUPERVISOR/A DE UNIDAD"/>
    <d v="2026-01-31T00:00:00"/>
    <m/>
    <m/>
  </r>
  <r>
    <s v="295211"/>
    <s v="48849993V"/>
    <s v="MANCHADO MARIN, MARIA"/>
    <d v="2026-01-01T00:00:00"/>
    <d v="2026-01-31T00:00:00"/>
    <s v="173281"/>
    <s v="TEMPORAL. T. COM. INTER. N. ESTA"/>
    <s v="LIBRE DISPOSICION"/>
    <s v="ENFERMERO/A"/>
    <s v="E"/>
    <s v="S_9B_1aV"/>
    <x v="3"/>
    <n v="31"/>
    <s v="ENFERMERA/O"/>
    <s v="LAB.HEMOT.Y BCO.SANGRE"/>
    <x v="1"/>
    <s v="236859"/>
    <s v="54110298S"/>
    <s v="RECUENCO BETANCOR, MARTA"/>
    <s v="ENFERMERA/O"/>
    <d v="2026-01-31T00:00:00"/>
    <m/>
    <m/>
  </r>
  <r>
    <s v="232893"/>
    <s v="78724368Z"/>
    <s v="CARRETERO ROVIRA, ALEJANDRA"/>
    <d v="2026-01-01T00:00:00"/>
    <d v="2026-01-31T00:00:00"/>
    <s v="174864"/>
    <s v="TEMPORAL. T. COM. INTER. N. ESTA"/>
    <s v="LIBRE DISPOSICION"/>
    <s v="TÉC ESPECIALISTA / ANATOMIA PATOLOGICA"/>
    <s v="E"/>
    <s v="S_9B_1aV"/>
    <x v="3"/>
    <n v="31"/>
    <s v="TÉCNICO ESPECIALISTA ANATOMÍA PATOLÓGICA"/>
    <s v="LABOR. ANATOMIA PATOLSGICA"/>
    <x v="1"/>
    <s v="223648"/>
    <s v="54046977J"/>
    <s v="GONZALEZ GARCIA, HORTENSIA CELESTE"/>
    <s v="TÉCNICO ESPECIALISTA ANATOMÍA PATOLÓGICA"/>
    <d v="2026-01-31T00:00:00"/>
    <m/>
    <m/>
  </r>
  <r>
    <s v="375758"/>
    <s v="42220428H"/>
    <s v="MARTIN CASTILLERO, ANA"/>
    <d v="2026-01-01T00:00:00"/>
    <d v="2026-01-31T00:00:00"/>
    <s v="174091"/>
    <s v="TEMPORAL. T. COM. INTER. N. ESTA"/>
    <s v="LIBRE DISPOSICION"/>
    <s v="TÉC ESPECIALISTA / ANATOMIA PATOLOGICA"/>
    <s v="E"/>
    <s v="S_9B_1aV"/>
    <x v="3"/>
    <n v="31"/>
    <s v="TÉCNICO ESPECIALISTA ANATOMÍA PATOLÓGICA"/>
    <s v="LABOR. ANATOMIA PATOLSGICA"/>
    <x v="1"/>
    <s v="366143"/>
    <s v="43783197Y"/>
    <s v="MARRERO SANTANA, CAROLINA ZORAIDA"/>
    <s v="TÉCNICO ESPECIALISTA ANATOMÍA PATOLÓGICA"/>
    <d v="2026-01-31T00:00:00"/>
    <m/>
    <m/>
  </r>
  <r>
    <s v="372547"/>
    <s v="78694432R"/>
    <s v="COMPANY VOTH, MIGUEL ANGEL"/>
    <d v="2026-01-01T00:00:00"/>
    <d v="2026-01-31T00:00:00"/>
    <s v="175413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95293"/>
    <s v="42237400Q"/>
    <s v="CRESPO RODRIGUEZ, TANIA AMELIA"/>
    <s v="TÉCNICO ESPECIALISTA LABORATORIO"/>
    <d v="2026-01-31T00:00:00"/>
    <m/>
    <m/>
  </r>
  <r>
    <s v="247588"/>
    <s v="54050067K"/>
    <s v="DIAZ MIRANDA, TAMARA FLOR"/>
    <d v="2026-01-01T00:00:00"/>
    <d v="2026-01-31T00:00:00"/>
    <s v="174259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45357"/>
    <s v="43819839D"/>
    <s v="CHACON RODRIGUEZ, MARIA DE LA O"/>
    <s v="TÉCNICO ESPECIALISTA LABORATORIO"/>
    <d v="2026-01-31T00:00:00"/>
    <m/>
    <m/>
  </r>
  <r>
    <s v="291782"/>
    <s v="54061406K"/>
    <s v="DOMINGUEZ MEDINA, ANDREA CANDELARIA"/>
    <d v="2026-01-01T00:00:00"/>
    <d v="2026-01-31T00:00:00"/>
    <s v="174255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32887"/>
    <s v="78857947D"/>
    <s v="ARTEAGA HERNANDEZ, JOSE JUAN"/>
    <s v="TÉCNICO ESPECIALISTA LABORATORIO"/>
    <d v="2026-01-31T00:00:00"/>
    <m/>
    <m/>
  </r>
  <r>
    <s v="238349"/>
    <s v="43493681Z"/>
    <s v="HERNANDEZ CARBALLO, PATRICIA"/>
    <d v="2026-01-01T00:00:00"/>
    <d v="2026-01-31T00:00:00"/>
    <s v="173536"/>
    <s v="TEMPORAL. T. COM. INTER. N. ESTA"/>
    <s v="VACACIONES Y LIBRANZAS"/>
    <s v="ENFERMERO/A"/>
    <s v="E"/>
    <s v="S_9B_1aV"/>
    <x v="3"/>
    <n v="31"/>
    <s v="ENFERMERA/O"/>
    <s v="LABOR.DE MICROBIOLOGIA Y CONTROL DE INF"/>
    <x v="1"/>
    <s v="225878"/>
    <s v="44411120Y"/>
    <s v="CLEMENTE GARCIA, GLORIA"/>
    <s v="ENFERMERA/O"/>
    <d v="2026-01-31T00:00:00"/>
    <m/>
    <m/>
  </r>
  <r>
    <s v="274378"/>
    <s v="42220925D"/>
    <s v="LEANDRO CAMPOS, GLORIA ESTEFANIA"/>
    <d v="2026-01-01T00:00:00"/>
    <d v="2026-01-31T00:00:00"/>
    <s v="174261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64467"/>
    <s v="43825009G"/>
    <s v="PEREZ GONZALEZ, CANDELARIA CONCEPCION"/>
    <s v="TÉCNICO ESPECIALISTA LABORATORIO"/>
    <d v="2026-01-31T00:00:00"/>
    <m/>
    <m/>
  </r>
  <r>
    <s v="319874"/>
    <s v="09208383B"/>
    <s v="PEGUERO FLECHA, LUCIA"/>
    <d v="2026-01-01T00:00:00"/>
    <d v="2026-01-31T00:00:00"/>
    <s v="175412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84699"/>
    <s v="10258365C"/>
    <s v="SANCHEZ GODOY, DANIELA STEPHANIA"/>
    <s v="TÉCNICO ESPECIALISTA LABORATORIO"/>
    <d v="2026-01-31T00:00:00"/>
    <m/>
    <m/>
  </r>
  <r>
    <s v="207885"/>
    <s v="42220713G"/>
    <s v="RODRIGUEZ GONZALEZ, MARIA"/>
    <d v="2026-01-01T00:00:00"/>
    <d v="2026-01-31T00:00:00"/>
    <s v="175411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05053"/>
    <s v="78497072G"/>
    <s v="LORENZO HERNANDEZ, CORALIA"/>
    <s v="TÉCNICO ESPECIALISTA LABORATORIO"/>
    <d v="2026-01-31T00:00:00"/>
    <m/>
    <m/>
  </r>
  <r>
    <s v="201786"/>
    <s v="79093554G"/>
    <s v="TABARES ALONSO, MARIA"/>
    <d v="2026-01-01T00:00:00"/>
    <d v="2026-01-31T00:00:00"/>
    <s v="174263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358115"/>
    <s v="78568282Y"/>
    <s v="GONZALEZ MARTIN, YAIZA DEL MAR"/>
    <s v="TÉCNICO ESPECIALISTA LABORATORIO"/>
    <d v="2026-01-31T00:00:00"/>
    <m/>
    <m/>
  </r>
  <r>
    <s v="231127"/>
    <s v="78856596S"/>
    <s v="VELAZQUEZ RODRIGUEZ, YOLANDA MARIA"/>
    <d v="2026-01-01T00:00:00"/>
    <d v="2026-01-31T00:00:00"/>
    <s v="174257"/>
    <s v="TEMPORAL. T. COM. INTER. N. ESTA"/>
    <s v="LIBRE DISPOSICION"/>
    <s v="TÉC ESPECIALISTA / LABORATORIO"/>
    <s v="E"/>
    <s v="S_9B_1aV"/>
    <x v="3"/>
    <n v="31"/>
    <s v="TÉCNICO ESPECIALISTA LABORATORIO"/>
    <s v="LABOR.DE MICROBIOLOGIA Y CONTROL DE INF"/>
    <x v="1"/>
    <s v="218817"/>
    <s v="54047251B"/>
    <s v="BLANCO GARCIA, MARIA DEL PILAR"/>
    <s v="TÉCNICO ESPECIALISTA LABORATORIO"/>
    <d v="2026-01-31T00:00:00"/>
    <m/>
    <m/>
  </r>
  <r>
    <s v="250633"/>
    <s v="78857962R"/>
    <s v="ALMENARA PADILLA, HARIDIAN"/>
    <d v="2026-01-01T00:00:00"/>
    <d v="2026-01-31T00:00:00"/>
    <s v="174334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62843"/>
    <s v="78526651M"/>
    <s v="MORALES VALDIVIA, VERONICA DEL PINO"/>
    <s v="TÉCNICO ESPECIALISTA LABORATORIO"/>
    <d v="2026-01-31T00:00:00"/>
    <m/>
    <m/>
  </r>
  <r>
    <s v="384841"/>
    <s v="54112948C"/>
    <s v="CABRERA BACALLADO, VICTOR MANUEL"/>
    <d v="2026-01-01T00:00:00"/>
    <d v="2026-01-31T00:00:00"/>
    <s v="17432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5316"/>
    <s v="42224874W"/>
    <s v="LEAL PEREZ, ANGELY DUBRASKA"/>
    <s v="TÉCNICO ESPECIALISTA LABORATORIO"/>
    <d v="2026-01-31T00:00:00"/>
    <m/>
    <m/>
  </r>
  <r>
    <s v="266027"/>
    <s v="47297630Q"/>
    <s v="DELGADO BLANCO, BARBARA"/>
    <d v="2026-01-01T00:00:00"/>
    <d v="2026-01-31T00:00:00"/>
    <s v="174320"/>
    <s v="TEMPORAL. T. COM. INTER. N. ESTA"/>
    <s v="LIBRE DISPOSICION"/>
    <s v="ENFERMERO/A"/>
    <s v="E"/>
    <s v="S_9B_1aV"/>
    <x v="3"/>
    <n v="31"/>
    <s v="ENFERMERA/O"/>
    <s v="LABORATORIO CENTRAL"/>
    <x v="1"/>
    <s v="333604"/>
    <s v="43827433J"/>
    <s v="AVILA DIAZ, YAIZA"/>
    <s v="ENFERMERA/O"/>
    <d v="2026-01-31T00:00:00"/>
    <m/>
    <m/>
  </r>
  <r>
    <s v="342053"/>
    <s v="45781116F"/>
    <s v="GODOY PEREZ, ZULEIMA"/>
    <d v="2026-01-01T00:00:00"/>
    <d v="2026-01-31T00:00:00"/>
    <s v="174318"/>
    <s v="TEMPORAL. T. COM. INTER. N. ESTA"/>
    <s v="LIBRE DISPOSICION"/>
    <s v="ENFERMERO/A"/>
    <s v="E"/>
    <s v="S_9B_1aV"/>
    <x v="3"/>
    <n v="31"/>
    <s v="ENFERMERA/O"/>
    <s v="LABORATORIO CENTRAL"/>
    <x v="1"/>
    <s v="327925"/>
    <s v="42083446R"/>
    <s v="PRIETO CURBELO, FELIX ANTONIO"/>
    <s v="ENFERMERA/O"/>
    <d v="2026-01-31T00:00:00"/>
    <m/>
    <m/>
  </r>
  <r>
    <s v="230081"/>
    <s v="43381077H"/>
    <s v="HERNANDEZ GONZALEZ, SARA"/>
    <d v="2026-01-01T00:00:00"/>
    <d v="2026-01-31T00:00:00"/>
    <s v="174326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83438"/>
    <s v="78615350Q"/>
    <s v="HERNANDEZ RAMOS, RITA"/>
    <s v="TÉCNICO ESPECIALISTA LABORATORIO"/>
    <d v="2026-01-31T00:00:00"/>
    <m/>
    <m/>
  </r>
  <r>
    <s v="390532"/>
    <s v="54040018T"/>
    <s v="HERNANDEZ PEREZ, NATALIA"/>
    <d v="2026-01-01T00:00:00"/>
    <d v="2026-01-31T00:00:00"/>
    <s v="17409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5316"/>
    <s v="42224874W"/>
    <s v="LEAL PEREZ, ANGELY DUBRASKA"/>
    <s v="TÉCNICO ESPECIALISTA LABORATORIO"/>
    <d v="2026-01-31T00:00:00"/>
    <m/>
    <m/>
  </r>
  <r>
    <s v="217877"/>
    <s v="54117670G"/>
    <s v="KUHN POZUELO, JULIA MARIA"/>
    <d v="2026-01-01T00:00:00"/>
    <d v="2026-01-31T00:00:00"/>
    <s v="174338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42885"/>
    <s v="54042617T"/>
    <s v="HERNANDEZ LUTZARDO, ELENA ISABEL"/>
    <s v="TÉCNICO ESPECIALISTA LABORATORIO"/>
    <d v="2026-01-31T00:00:00"/>
    <m/>
    <m/>
  </r>
  <r>
    <s v="216356"/>
    <s v="79085170S"/>
    <s v="LUTZARDO QUINTERO, YAIZA"/>
    <d v="2026-01-01T00:00:00"/>
    <d v="2026-01-31T00:00:00"/>
    <s v="174332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36733"/>
    <s v="54045602H"/>
    <s v="RODRIGUEZ PEREZ, MARIA INES"/>
    <s v="TÉCNICO ESPECIALISTA LABORATORIO"/>
    <d v="2026-01-31T00:00:00"/>
    <m/>
    <m/>
  </r>
  <r>
    <s v="260607"/>
    <s v="54057974Q"/>
    <s v="MOLINA HERRERA, ERIK"/>
    <d v="2026-01-01T00:00:00"/>
    <d v="2026-01-31T00:00:00"/>
    <s v="174330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279310"/>
    <s v="43791688X"/>
    <s v="LORENZO DIAZ, MARIA BELEN"/>
    <s v="TÉCNICO ESPECIALISTA LABORATORIO"/>
    <d v="2026-01-31T00:00:00"/>
    <m/>
    <m/>
  </r>
  <r>
    <s v="290544"/>
    <s v="43380657N"/>
    <s v="MURO LORENZO, ALBERTO KEVIN"/>
    <d v="2026-01-01T00:00:00"/>
    <d v="2026-01-31T00:00:00"/>
    <s v="174342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19343"/>
    <s v="43613794K"/>
    <s v="PLACER DIAZ, MARIA JOSE"/>
    <s v="TÉCNICO ESPECIALISTA LABORATORIO"/>
    <d v="2026-01-31T00:00:00"/>
    <m/>
    <m/>
  </r>
  <r>
    <s v="270177"/>
    <s v="79085009S"/>
    <s v="PADRON SERRANO, ALEXIA YU"/>
    <d v="2026-01-01T00:00:00"/>
    <d v="2026-01-31T00:00:00"/>
    <s v="174316"/>
    <s v="TEMPORAL. T. COM. INTER. N. ESTA"/>
    <s v="LIBRE DISPOSICION"/>
    <s v="ENFERMERO/A"/>
    <s v="E"/>
    <s v="S_9B_1aV"/>
    <x v="3"/>
    <n v="31"/>
    <s v="ENFERMERA/O"/>
    <s v="LABORATORIO CENTRAL"/>
    <x v="1"/>
    <s v="326711"/>
    <s v="43796061J"/>
    <s v="MARTIN GIL, ANA MARIA"/>
    <s v="ENFERMERA/O"/>
    <d v="2026-01-31T00:00:00"/>
    <m/>
    <m/>
  </r>
  <r>
    <s v="208150"/>
    <s v="78565650L"/>
    <s v="PEREZ GONZALEZ, SORAYA"/>
    <d v="2026-01-01T00:00:00"/>
    <d v="2026-01-31T00:00:00"/>
    <s v="174336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28717"/>
    <s v="42070126K"/>
    <s v="SUAREZ HERNANDEZ, MARIA DEL CARMEN"/>
    <s v="TÉCNICO ESPECIALISTA LABORATORIO"/>
    <d v="2026-01-31T00:00:00"/>
    <m/>
    <m/>
  </r>
  <r>
    <s v="233076"/>
    <s v="54064839G"/>
    <s v="PEREZ GUIJO, TANIA"/>
    <d v="2026-01-01T00:00:00"/>
    <d v="2026-01-31T00:00:00"/>
    <s v="174324"/>
    <s v="TEMPORAL. T. COM. INTER. N. ESTA"/>
    <s v="LIBRE DISPOSICION"/>
    <s v="TÉC ESPECIALISTA / LABORATORIO"/>
    <s v="E"/>
    <s v="S_9B_1aV"/>
    <x v="3"/>
    <n v="31"/>
    <s v="TÉCNICO ESPECIALISTA LABORATORIO"/>
    <s v="LABORATORIO CENTRAL"/>
    <x v="1"/>
    <s v="323908"/>
    <s v="43786100B"/>
    <s v="LOPEZ ABREU, MARIA EUGENIA"/>
    <s v="TÉCNICO ESPECIALISTA LABORATORIO"/>
    <d v="2026-01-31T00:00:00"/>
    <m/>
    <m/>
  </r>
  <r>
    <s v="276476"/>
    <s v="78720990V"/>
    <s v="RAMOS ALVAREZ, DIANA"/>
    <d v="2026-01-01T00:00:00"/>
    <d v="2026-01-31T00:00:00"/>
    <s v="174322"/>
    <s v="TEMPORAL. T. COM. INTER. N. ESTA"/>
    <s v="LIBRE DISPOSICION"/>
    <s v="AUXILIAR DE ENFERMERÍA"/>
    <s v="E"/>
    <s v="S_9B_1aV"/>
    <x v="3"/>
    <n v="31"/>
    <s v="AUXILIAR DE ENFERMERÍA"/>
    <s v="LABORATORIO CENTRAL"/>
    <x v="1"/>
    <s v="399467"/>
    <s v="43783369V"/>
    <s v="PEREZ QUINTERO, INMACULADA"/>
    <s v="AUXILIARES DE CLÍNICA O ENFERMERIA"/>
    <d v="2026-01-31T00:00:00"/>
    <m/>
    <m/>
  </r>
  <r>
    <s v="279887"/>
    <s v="51147033R"/>
    <s v="MORENO EXPOSITO, MARIA"/>
    <d v="2026-01-01T00:00:00"/>
    <d v="2026-01-31T00:00:00"/>
    <s v="173296"/>
    <s v="TEMPORAL. T. COM. INTER. N. ESTA"/>
    <s v="VACACIONES Y LIBRANZAS"/>
    <s v="TÉC ESPECIALISTA / LABORATORIO"/>
    <s v="E"/>
    <s v="S_9B_1aV"/>
    <x v="3"/>
    <n v="31"/>
    <s v="TÉCNICO ESPECIALISTA LABORATORIO"/>
    <s v="LABORATORIO HEMATOLOGIA"/>
    <x v="1"/>
    <s v="355037"/>
    <s v="42087298N"/>
    <s v="DEL ROSARIO DE LA CRUZ, MARIA LOURDES"/>
    <s v="TÉCNICO ESPECIALISTA LABORATORIO"/>
    <d v="2026-01-31T00:00:00"/>
    <m/>
    <m/>
  </r>
  <r>
    <s v="379807"/>
    <s v="39457744W"/>
    <s v="JEREZ GARCIA, VANESSA"/>
    <d v="2026-01-13T00:00:00"/>
    <d v="2026-01-31T00:00:00"/>
    <s v="175653"/>
    <s v="TEMPORAL. T. COM. INTER. N. ESTA"/>
    <s v="LIBRE DISPOSICION"/>
    <s v="TERAPEUTA OCUPACIONAL"/>
    <s v="E"/>
    <s v="S_9B_1a"/>
    <x v="3"/>
    <n v="19"/>
    <s v="TERAPEUTA OCUPACIONAL"/>
    <s v="LABORTERAPIA AGUDOS"/>
    <x v="1"/>
    <s v="214045"/>
    <s v="74686418J"/>
    <s v="HURTADO JIMENEZ, ANA ISABEL"/>
    <s v="TERAPEUTA OCUPACIONAL"/>
    <d v="2026-01-31T00:00:00"/>
    <m/>
    <m/>
  </r>
  <r>
    <s v="256132"/>
    <s v="43485392M"/>
    <s v="DIAZ PACHECO, AGUSTIN"/>
    <d v="2026-01-01T00:00:00"/>
    <d v="2026-01-31T00:00:00"/>
    <s v="173076"/>
    <s v="TEMPORAL. T. COM. INTER. N. ESTA"/>
    <s v="LIBRE DISPOSICION"/>
    <s v="ENFERMERO/A"/>
    <s v="E"/>
    <s v="S_9B_1aV"/>
    <x v="3"/>
    <n v="31"/>
    <s v="ENFERMERA/O"/>
    <s v="MEDICINA NUCLEAR"/>
    <x v="1"/>
    <s v="265475"/>
    <s v="78717441X"/>
    <s v="BERMUDEZ DIAZ, DAVID"/>
    <s v="ENFERMERA/O"/>
    <d v="2026-01-31T00:00:00"/>
    <m/>
    <m/>
  </r>
  <r>
    <s v="233009"/>
    <s v="51154430S"/>
    <s v="DIAZ IZQUIERDO, YANIRA"/>
    <d v="2026-01-01T00:00:00"/>
    <d v="2026-01-31T00:00:00"/>
    <s v="173515"/>
    <s v="TEMPORAL. T. COM. INTER. N. ESTA"/>
    <s v="LIBRE DISPOSICION"/>
    <s v="AUXILIAR DE ENFERMERÍA"/>
    <s v="E"/>
    <s v="S_9B_1aV"/>
    <x v="3"/>
    <n v="31"/>
    <s v="AUXILIAR DE ENFERMERÍA"/>
    <s v="NIDOS"/>
    <x v="1"/>
    <s v="343773"/>
    <s v="45441351K"/>
    <s v="MARTIN ALVAREZ, TERESA DE JESUS"/>
    <s v="AUXILIAR DE ENFERMERÍA"/>
    <d v="2026-01-31T00:00:00"/>
    <m/>
    <m/>
  </r>
  <r>
    <s v="234408"/>
    <s v="42237907V"/>
    <s v="FIGUEROA ARANDA, CATRINA MARIA"/>
    <d v="2026-01-01T00:00:00"/>
    <d v="2026-01-31T00:00:00"/>
    <s v="173509"/>
    <s v="TEMPORAL. T. COM. INTER. N. ESTA"/>
    <s v="LIBRE DISPOSICION"/>
    <s v="AUXILIAR DE ENFERMERÍA"/>
    <s v="E"/>
    <s v="S_9B_1aV"/>
    <x v="3"/>
    <n v="31"/>
    <s v="AUXILIAR DE ENFERMERÍA"/>
    <s v="NIDOS"/>
    <x v="1"/>
    <s v="343773"/>
    <s v="45441351K"/>
    <s v="MARTIN ALVAREZ, TERESA DE JESUS"/>
    <s v="AUXILIAR DE ENFERMERÍA"/>
    <d v="2026-01-31T00:00:00"/>
    <m/>
    <m/>
  </r>
  <r>
    <s v="217888"/>
    <s v="79063692L"/>
    <s v="GONZALEZ GARCIA, AMAIA"/>
    <d v="2026-01-01T00:00:00"/>
    <d v="2026-01-31T00:00:00"/>
    <s v="173345"/>
    <s v="TEMPORAL. T. COM. INTER. N. ESTA"/>
    <s v="LIBRE DISPOSICION"/>
    <s v="MATRÓN/A"/>
    <s v="E"/>
    <s v="S_9B_1aV"/>
    <x v="3"/>
    <n v="31"/>
    <s v="MATRONA"/>
    <s v="PARITORIO"/>
    <x v="1"/>
    <s v="337971"/>
    <s v="42911563A"/>
    <s v="CORUJO MARTIN, CLARA MARIA"/>
    <s v="MATRONA"/>
    <d v="2026-01-31T00:00:00"/>
    <m/>
    <m/>
  </r>
  <r>
    <s v="257249"/>
    <s v="79083397J"/>
    <s v="HERNANDEZ LUIS, RAQUEL"/>
    <d v="2026-01-01T00:00:00"/>
    <d v="2026-01-31T00:00:00"/>
    <s v="173328"/>
    <s v="TEMPORAL. T. COM. INTER. N. ESTA"/>
    <s v="LIBRE DISPOSICION"/>
    <s v="ENFERMERO/A"/>
    <s v="E"/>
    <s v="S_9B_1aV"/>
    <x v="3"/>
    <n v="31"/>
    <s v="ENFERMERA/O"/>
    <s v="PARITORIO"/>
    <x v="1"/>
    <s v="252565"/>
    <s v="78710399Y"/>
    <s v="MEDEROS GARCIA, VICTORIA CRISTINA"/>
    <s v="ENFERMERA/O"/>
    <d v="2026-01-31T00:00:00"/>
    <m/>
    <m/>
  </r>
  <r>
    <s v="374095"/>
    <s v="79072651P"/>
    <s v="LEE ROQUE, ELISA PATRICIA"/>
    <d v="2026-01-01T00:00:00"/>
    <d v="2026-01-31T00:00:00"/>
    <s v="173335"/>
    <s v="TEMPORAL. T. COM. INTER. N. ESTA"/>
    <s v="LIBRE DISPOSICION"/>
    <s v="AUXILIAR DE ENFERMERÍA"/>
    <s v="E"/>
    <s v="S_9B_1aV"/>
    <x v="3"/>
    <n v="31"/>
    <s v="AUXILIAR DE ENFERMERÍA"/>
    <s v="PARITORIO"/>
    <x v="1"/>
    <s v="262304"/>
    <s v="78856121T"/>
    <s v="ILLADA GUTIERREZ, MIGUEL ANGEL"/>
    <s v="AUXILIAR DE ENFERMERÍA"/>
    <d v="2026-01-31T00:00:00"/>
    <m/>
    <m/>
  </r>
  <r>
    <s v="225485"/>
    <s v="78569817T"/>
    <s v="MARICHAL ESTEVEZ, MARIBEL"/>
    <d v="2026-01-01T00:00:00"/>
    <d v="2026-01-31T00:00:00"/>
    <s v="173333"/>
    <s v="TEMPORAL. T. COM. INTER. N. ESTA"/>
    <s v="VACACIONES Y LIBRANZAS"/>
    <s v="AUXILIAR DE ENFERMERÍA"/>
    <s v="E"/>
    <s v="S_9B_1aV"/>
    <x v="3"/>
    <n v="31"/>
    <s v="AUXILIAR DE ENFERMERÍA"/>
    <s v="PARITORIO"/>
    <x v="1"/>
    <s v="365542"/>
    <s v="78719683K"/>
    <s v="GARCIA CABRERA, TANIA VANESA"/>
    <s v="AUXILIAR DE ENFERMERÍA"/>
    <d v="2026-01-31T00:00:00"/>
    <m/>
    <m/>
  </r>
  <r>
    <s v="244436"/>
    <s v="49970324H"/>
    <s v="PIQUERAS GARCIA, ROSA"/>
    <d v="2026-01-01T00:00:00"/>
    <d v="2026-01-31T00:00:00"/>
    <s v="173330"/>
    <s v="TEMPORAL. T. COM. INTER. N. ESTA"/>
    <s v="LIBRE DISPOSICION"/>
    <s v="ENFERMERO/A"/>
    <s v="E"/>
    <s v="S_9B_1aV"/>
    <x v="3"/>
    <n v="31"/>
    <s v="ENFERMERA/O"/>
    <s v="PARITORIO"/>
    <x v="1"/>
    <s v="348195"/>
    <s v="78564971F"/>
    <s v="MARTIN PEREZ, ANGEL"/>
    <s v="ENFERMERA/O"/>
    <d v="2026-01-31T00:00:00"/>
    <m/>
    <m/>
  </r>
  <r>
    <s v="393479"/>
    <s v="44657864Y"/>
    <s v="RODRIGUEZ COUTO, AISHA ANGELICA"/>
    <d v="2026-01-07T00:00:00"/>
    <d v="2026-01-31T00:00:00"/>
    <s v="175593"/>
    <s v="TEMPORAL. T. COM. INTER. N. ESTA"/>
    <s v="VACACIONES Y LIBRANZAS"/>
    <s v="AUXILIAR DE ENFERMERÍA"/>
    <s v="E"/>
    <s v="S_9B_1aV"/>
    <x v="3"/>
    <n v="25"/>
    <s v="AUXILIAR DE ENFERMERÍA"/>
    <s v="PARITORIO"/>
    <x v="1"/>
    <s v="262304"/>
    <s v="78856121T"/>
    <s v="ILLADA GUTIERREZ, MIGUEL ANGEL"/>
    <s v="AUXILIAR DE ENFERMERÍA"/>
    <d v="2026-01-31T00:00:00"/>
    <m/>
    <m/>
  </r>
  <r>
    <s v="202746"/>
    <s v="78696862Q"/>
    <s v="RODRIGUEZ GONZALEZ, MARIA ERIKA"/>
    <d v="2026-01-01T00:00:00"/>
    <d v="2026-01-31T00:00:00"/>
    <s v="173337"/>
    <s v="TEMPORAL. T. COM. INTER. N. ESTA"/>
    <s v="LIBRE DISPOSICION"/>
    <s v="AUXILIAR DE ENFERMERÍA"/>
    <s v="E"/>
    <s v="S_9B_1aV"/>
    <x v="3"/>
    <n v="31"/>
    <s v="AUXILIAR DE ENFERMERÍA"/>
    <s v="PARITORIO"/>
    <x v="1"/>
    <s v="336637"/>
    <s v="45442763F"/>
    <s v="ROSA ACOSTA, MARIA ISABEL.DE.LA."/>
    <s v="AUXILIAR DE ENFERMERÍA"/>
    <d v="2026-01-31T00:00:00"/>
    <m/>
    <m/>
  </r>
  <r>
    <s v="207271"/>
    <s v="42210676H"/>
    <s v="SANCHEZ GUEDES, JUANA MILAGROSA"/>
    <d v="2026-01-01T00:00:00"/>
    <d v="2026-01-31T00:00:00"/>
    <s v="173343"/>
    <s v="TEMPORAL. T. COM. INTER. N. ESTA"/>
    <s v="VACACIONES Y LIBRANZAS"/>
    <s v="MATRÓN/A"/>
    <s v="E"/>
    <s v="S_9B_1aV"/>
    <x v="3"/>
    <n v="31"/>
    <s v="MATRONA"/>
    <s v="PARITORIO"/>
    <x v="1"/>
    <s v="364566"/>
    <s v="78678025Q"/>
    <s v="PLACERES PASCUAL, VICTORIA"/>
    <s v="MATRONA"/>
    <d v="2026-01-31T00:00:00"/>
    <m/>
    <m/>
  </r>
  <r>
    <s v="382302"/>
    <s v="47213861J"/>
    <s v="SANCHEZ MATARI, ROCIO"/>
    <d v="2026-01-01T00:00:00"/>
    <d v="2026-01-31T00:00:00"/>
    <s v="173347"/>
    <s v="TEMPORAL. T. COM. INTER. N. ESTA"/>
    <s v="LIBRE DISPOSICION"/>
    <s v="MATRÓN/A"/>
    <s v="E"/>
    <s v="S_9B_1aV"/>
    <x v="3"/>
    <n v="31"/>
    <s v="MATRONA"/>
    <s v="PARITORIO"/>
    <x v="1"/>
    <s v="336696"/>
    <s v="54046176V"/>
    <s v="EXPOSITO AFONSO, LAURA"/>
    <s v="MATRONA"/>
    <d v="2026-01-31T00:00:00"/>
    <m/>
    <m/>
  </r>
  <r>
    <s v="231867"/>
    <s v="25364410X"/>
    <s v="TELLA BARRADO, LAURA"/>
    <d v="2026-01-01T00:00:00"/>
    <d v="2026-01-31T00:00:00"/>
    <s v="173353"/>
    <s v="TEMPORAL. T. COM. INTER. N. ESTA"/>
    <s v="LIBRE DISPOSICION"/>
    <s v="MATRÓN/A"/>
    <s v="E"/>
    <s v="S_9B_1aV"/>
    <x v="3"/>
    <n v="31"/>
    <s v="MATRONA"/>
    <s v="PARITORIO"/>
    <x v="1"/>
    <s v="334563"/>
    <s v="76266759R"/>
    <s v="MARTINEZ GARCIA-MIRASIERRA, LUCIA"/>
    <s v="MATRONA"/>
    <d v="2026-01-31T00:00:00"/>
    <m/>
    <m/>
  </r>
  <r>
    <s v="233197"/>
    <s v="79235297K"/>
    <s v="VALLEJOS MARTINEZ, MARIA EUGENIA"/>
    <d v="2026-01-01T00:00:00"/>
    <d v="2026-01-31T00:00:00"/>
    <s v="173339"/>
    <s v="TEMPORAL. T. COM. INTER. N. ESTA"/>
    <s v="LIBRE DISPOSICION"/>
    <s v="AUXILIAR DE ENFERMERÍA"/>
    <s v="E"/>
    <s v="S_9B_1aV"/>
    <x v="3"/>
    <n v="31"/>
    <s v="AUXILIAR DE ENFERMERÍA"/>
    <s v="PARITORIO"/>
    <x v="1"/>
    <s v="347782"/>
    <s v="78677410E"/>
    <s v="RODRIGUEZ GONZALEZ, NURIA"/>
    <s v="AUXILIAR DE ENFERMERÍA"/>
    <d v="2026-01-31T00:00:00"/>
    <m/>
    <m/>
  </r>
  <r>
    <s v="231858"/>
    <s v="72541883K"/>
    <s v="ALBIZU FELIZ, GENESIS ROCIO"/>
    <d v="2026-01-01T00:00:00"/>
    <d v="2026-01-31T00:00:00"/>
    <s v="173216"/>
    <s v="TEMPORAL. T. COM. INTER. N. ESTA"/>
    <s v="LIBRE DISPOSICION"/>
    <s v="ENFERMERO/A"/>
    <s v="E"/>
    <s v="S_9B_1aV"/>
    <x v="3"/>
    <n v="31"/>
    <s v="ENFERMERA/O"/>
    <s v="PLANTA  1ª  PAR   - HOSP.EDIF.A"/>
    <x v="1"/>
    <s v="358430"/>
    <s v="78696423Z"/>
    <s v="LOPEZ RODRIGUEZ, CARMEN MARIA"/>
    <s v="ENFERMERA/O"/>
    <d v="2026-01-31T00:00:00"/>
    <m/>
    <m/>
  </r>
  <r>
    <s v="278369"/>
    <s v="78701882E"/>
    <s v="TORRES BRITO, IRUYA"/>
    <d v="2026-01-01T00:00:00"/>
    <d v="2026-01-31T00:00:00"/>
    <s v="173218"/>
    <s v="TEMPORAL. T. COM. INTER. N. ESTA"/>
    <s v="LIBRE DISPOSICION"/>
    <s v="AUXILIAR DE ENFERMERÍA"/>
    <s v="E"/>
    <s v="S_9B_1aV"/>
    <x v="3"/>
    <n v="31"/>
    <s v="AUXILIAR DE ENFERMERÍA"/>
    <s v="PLANTA  1ª  PAR   - HOSP.EDIF.A"/>
    <x v="1"/>
    <s v="349040"/>
    <s v="42187269W"/>
    <s v="CABRERA PULIDO, CARLOTA"/>
    <s v="AUXILIAR DE ENFERMERÍA"/>
    <d v="2026-01-31T00:00:00"/>
    <m/>
    <m/>
  </r>
  <r>
    <s v="245246"/>
    <s v="51201172K"/>
    <s v="TORRES SOMOHANO, RAQUEL"/>
    <d v="2026-01-01T00:00:00"/>
    <d v="2026-01-31T00:00:00"/>
    <s v="173220"/>
    <s v="TEMPORAL. T. COM. INTER. N. ESTA"/>
    <s v="LIBRE DISPOSICION"/>
    <s v="AUXILIAR DE ENFERMERÍA"/>
    <s v="E"/>
    <s v="S_9B_1aV"/>
    <x v="3"/>
    <n v="31"/>
    <s v="AUXILIAR DE ENFERMERÍA"/>
    <s v="PLANTA  1ª  PAR   - HOSP.EDIF.A"/>
    <x v="1"/>
    <s v="328098"/>
    <s v="43778618G"/>
    <s v="MARTIN DIAZ, MARIA YURY"/>
    <s v="AUXILIAR DE ENFERMERÍA"/>
    <d v="2026-01-31T00:00:00"/>
    <m/>
    <m/>
  </r>
  <r>
    <s v="258507"/>
    <s v="49366664Q"/>
    <s v="CARRON BLAZQUEZ, CARMEN"/>
    <d v="2026-01-01T00:00:00"/>
    <d v="2026-01-31T00:00:00"/>
    <s v="174655"/>
    <s v="TEMPORAL. T. COM. INTER. N. ESTA"/>
    <s v="LIBRE DISPOSICION"/>
    <s v="ENFERMERO/A"/>
    <s v="E"/>
    <s v="S_9B_1aV"/>
    <x v="3"/>
    <n v="31"/>
    <s v="ENFERMERA/O"/>
    <s v="PLANTA  1ª IMPAR - HOSP.EDIF.A"/>
    <x v="1"/>
    <s v="369017"/>
    <s v="43361975Y"/>
    <s v="MORALES CARBALLO, MARIA ROSA"/>
    <s v="ENFERMERA/O"/>
    <d v="2026-01-31T00:00:00"/>
    <m/>
    <m/>
  </r>
  <r>
    <s v="318863"/>
    <s v="78858704F"/>
    <s v="FEBLES HERRERA, CARLA"/>
    <d v="2026-01-01T00:00:00"/>
    <d v="2026-01-31T00:00:00"/>
    <s v="174657"/>
    <s v="TEMPORAL. T. COM. INTER. N. ESTA"/>
    <s v="LIBRE DISPOSICION"/>
    <s v="AUXILIAR DE ENFERMERÍA"/>
    <s v="E"/>
    <s v="S_9B_1aV"/>
    <x v="3"/>
    <n v="31"/>
    <s v="AUXILIAR DE ENFERMERÍA"/>
    <s v="PLANTA  1ª IMPAR - HOSP.EDIF.A"/>
    <x v="1"/>
    <s v="369236"/>
    <s v="54061569T"/>
    <s v="JORGE HERNANDEZ, NURIA ELENA"/>
    <s v="AUXILIAR DE ENFERMERÍA"/>
    <d v="2026-01-31T00:00:00"/>
    <m/>
    <m/>
  </r>
  <r>
    <s v="298096"/>
    <s v="71361592K"/>
    <s v="LETRADO RODRIGUEZ, SOFIA"/>
    <d v="2026-01-01T00:00:00"/>
    <d v="2026-01-31T00:00:00"/>
    <s v="174653"/>
    <s v="TEMPORAL. T. COM. INTER. N. ESTA"/>
    <s v="LIBRE DISPOSICION"/>
    <s v="ENFERMERO ESPECIALISTA SALUD MENTAL"/>
    <s v="E"/>
    <s v="S_9B_1aV"/>
    <x v="3"/>
    <n v="31"/>
    <s v="ENFERMERA/O ESPECIALISTA EN ENFERMERÍA DE SALUD ME"/>
    <s v="PLANTA  1ª IMPAR - HOSP.EDIF.A"/>
    <x v="1"/>
    <s v="310115"/>
    <s v="78647495F"/>
    <s v="GONZALEZ GARCIA, DALIA"/>
    <s v="ENFERMERA/O"/>
    <d v="2026-01-31T00:00:00"/>
    <m/>
    <m/>
  </r>
  <r>
    <s v="272410"/>
    <s v="54113874A"/>
    <s v="MESA DELGADO, PATRICIA"/>
    <d v="2026-01-01T00:00:00"/>
    <d v="2026-01-31T00:00:00"/>
    <s v="173460"/>
    <s v="TEMPORAL. T. COM. INTER. N. ESTA"/>
    <s v="LACTANCIA"/>
    <s v="ENFERMERO ESPECIALISTA SALUD MENTAL"/>
    <s v="E"/>
    <s v="S_9B_1a"/>
    <x v="3"/>
    <n v="31"/>
    <s v="ENFERMERA/O ESPECIALISTA EN ENFERMERÍA DE SALUD ME"/>
    <s v="PLANTA  1ª IMPAR - HOSP.EDIF.A"/>
    <x v="1"/>
    <s v="379675"/>
    <s v="54052857M"/>
    <s v="PEREZ LUIS, SCARLETTE COROMOTO"/>
    <s v="ENFERMERA/O"/>
    <d v="2026-01-31T00:00:00"/>
    <m/>
    <m/>
  </r>
  <r>
    <s v="381745"/>
    <s v="78853193Q"/>
    <s v="DE ARMAS PEREZ, ELENA"/>
    <d v="2026-01-01T00:00:00"/>
    <d v="2026-01-31T00:00:00"/>
    <s v="17398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61680"/>
    <s v="45438110T"/>
    <s v="HERNANDEZ MARTIN, MARIA BENJAMINA"/>
    <s v="AUXILIAR DE ENFERMERÍA"/>
    <d v="2026-01-31T00:00:00"/>
    <m/>
    <m/>
  </r>
  <r>
    <s v="384941"/>
    <s v="51151634W"/>
    <s v="DELGADO GARCIA, LORENA"/>
    <d v="2026-01-01T00:00:00"/>
    <d v="2026-01-31T00:00:00"/>
    <s v="174859"/>
    <s v="TEMPORAL. T. COM. INTER. N. ESTA"/>
    <s v="LIBRE DISPOSICION"/>
    <s v="ENFERMERO/A"/>
    <s v="E"/>
    <s v="S_9B_1aV"/>
    <x v="3"/>
    <n v="31"/>
    <s v="ENFERMERA/O"/>
    <s v="PLANTA  2ª  - HOSPITAL DEL NORTE"/>
    <x v="1"/>
    <s v="260589"/>
    <s v="78628321S"/>
    <s v="REGALADO MONZON, ALBY"/>
    <s v="ENFERMERA/O"/>
    <d v="2026-01-31T00:00:00"/>
    <m/>
    <m/>
  </r>
  <r>
    <s v="207431"/>
    <s v="43389734G"/>
    <s v="GARCIA CRUZ, ELIZABETH"/>
    <d v="2026-01-01T00:00:00"/>
    <d v="2026-01-31T00:00:00"/>
    <s v="173738"/>
    <s v="TEMPORAL. T. COM. INTER. N. ESTA"/>
    <s v="LIBRE DISPOSICION"/>
    <s v="ENFERMERO/A"/>
    <s v="E"/>
    <s v="S_9B_1a"/>
    <x v="3"/>
    <n v="31"/>
    <s v="ENFERMERA/O"/>
    <s v="PLANTA  2ª  - HOSPITAL DEL NORTE"/>
    <x v="1"/>
    <s v="369132"/>
    <s v="78727356N"/>
    <s v="ARENCIBIA GARCIA, SERGIO"/>
    <s v="ENFERMERA/O"/>
    <d v="2026-01-31T00:00:00"/>
    <m/>
    <m/>
  </r>
  <r>
    <s v="207490"/>
    <s v="22142133X"/>
    <s v="GARCIA RIQUELME, MARIA DEL PILAR"/>
    <d v="2026-01-01T00:00:00"/>
    <d v="2026-01-31T00:00:00"/>
    <s v="173012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272698"/>
    <s v="43832911V"/>
    <s v="HERNANDEZ FORTES, REMEDIOS ESCARLATA"/>
    <s v="AUXILIAR DE ENFERMERÍA"/>
    <d v="2026-01-31T00:00:00"/>
    <m/>
    <m/>
  </r>
  <r>
    <s v="205513"/>
    <s v="78648910L"/>
    <s v="LUIS PADRON, DANIELA"/>
    <d v="2026-01-01T00:00:00"/>
    <d v="2026-01-31T00:00:00"/>
    <s v="175576"/>
    <s v="TEMPORAL. T. COM. INTER. N. ESTA"/>
    <s v="PERMISO POR PATERNIDAD"/>
    <s v="AUXILIAR DE ENFERMERÍA"/>
    <s v="E"/>
    <s v="S_9B_1a"/>
    <x v="3"/>
    <n v="31"/>
    <s v="AUXILIAR DE ENFERMERÍA"/>
    <s v="PLANTA  2ª  - HOSPITAL DEL NORTE"/>
    <x v="1"/>
    <s v="205170"/>
    <s v="Y5282249Z"/>
    <s v="ROJAS PINEDA, WILMER ALBERTO"/>
    <s v="AUXILIAR DE ENFERMERÍA"/>
    <d v="2026-01-31T00:00:00"/>
    <m/>
    <m/>
  </r>
  <r>
    <s v="219088"/>
    <s v="79085010Q"/>
    <s v="MARTIN CRUZ, SIMON"/>
    <d v="2026-01-01T00:00:00"/>
    <d v="2026-01-31T00:00:00"/>
    <s v="172980"/>
    <s v="TEMPORAL. T. COM. INTER. N. ESTA"/>
    <s v="LIBRE DISPOSICION"/>
    <s v="ENFERMERO/A"/>
    <s v="E"/>
    <s v="S_9B_1aV"/>
    <x v="3"/>
    <n v="31"/>
    <s v="ENFERMERA/O"/>
    <s v="PLANTA  2ª  - HOSPITAL DEL NORTE"/>
    <x v="1"/>
    <s v="355029"/>
    <s v="78622209K"/>
    <s v="MARTIN DORTA, CARMEN YURENA"/>
    <s v="ENFERMERA/O"/>
    <d v="2026-01-31T00:00:00"/>
    <m/>
    <m/>
  </r>
  <r>
    <s v="239711"/>
    <s v="48741972G"/>
    <s v="PADILLA GARCIA, ALBA"/>
    <d v="2026-01-07T00:00:00"/>
    <d v="2026-01-31T00:00:00"/>
    <s v="175571"/>
    <s v="TEMPORAL. T. COM. INTER. N. ESTA"/>
    <s v="VACACIONES Y LIBRANZAS"/>
    <s v="AUXILIAR DE ENFERMERÍA"/>
    <s v="E"/>
    <s v="S_9B_1a"/>
    <x v="3"/>
    <n v="25"/>
    <s v="AUXILIAR DE ENFERMERÍA"/>
    <s v="PLANTA  2ª  - HOSPITAL DEL NORTE"/>
    <x v="1"/>
    <s v="202230"/>
    <s v="78569444H"/>
    <s v="MANTECON CEJAS, ESPERANZA YOLANDA"/>
    <s v="AUXILIAR DE ENFERMERÍA"/>
    <d v="2026-01-31T00:00:00"/>
    <m/>
    <m/>
  </r>
  <r>
    <s v="254063"/>
    <s v="45453569A"/>
    <s v="PEREZ PEÑA, ABRAHAN ANTONIO"/>
    <d v="2026-01-01T00:00:00"/>
    <d v="2026-01-31T00:00:00"/>
    <s v="173010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69180"/>
    <s v="45456715K"/>
    <s v="SANTOS MARTIN, MARIA DE LOS ANGELES"/>
    <s v="AUXILIAR DE ENFERMERÍA"/>
    <d v="2026-01-31T00:00:00"/>
    <m/>
    <m/>
  </r>
  <r>
    <s v="262679"/>
    <s v="47648637C"/>
    <s v="PRATS SIMON, PAULA"/>
    <d v="2026-01-01T00:00:00"/>
    <d v="2026-01-31T00:00:00"/>
    <s v="174385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25911"/>
    <s v="43790755C"/>
    <s v="ORTEGA GOMEZ, OCTAVIO ANDRES"/>
    <s v="AUXILIARES DE CLÍNICA O ENFERMERIA"/>
    <d v="2026-01-31T00:00:00"/>
    <m/>
    <m/>
  </r>
  <r>
    <s v="282176"/>
    <s v="43491457K"/>
    <s v="RENGIFO PERDOMO, FRANCHESCA KAROLAY"/>
    <d v="2026-01-01T00:00:00"/>
    <d v="2026-01-31T00:00:00"/>
    <s v="17300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266830"/>
    <s v="43356837C"/>
    <s v="RODRIGUEZ RODRIGUEZ, MARIA CONCEPCION"/>
    <s v="AUXILIAR DE ENFERMERÍA"/>
    <d v="2026-01-31T00:00:00"/>
    <m/>
    <m/>
  </r>
  <r>
    <s v="205170"/>
    <s v="Y5282249Z"/>
    <s v="ROJAS PINEDA, WILMER ALBERTO"/>
    <d v="2026-01-01T00:00:00"/>
    <d v="2026-01-31T00:00:00"/>
    <s v="175297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72435"/>
    <s v="78693435Q"/>
    <s v="TEJERA CONCEPCION, MARIA NOELIA"/>
    <s v="AUXILIAR DE ENFERMERÍA"/>
    <d v="2026-01-31T00:00:00"/>
    <m/>
    <m/>
  </r>
  <r>
    <s v="227338"/>
    <s v="78644973S"/>
    <s v="VELAZQUEZ MARTIN, CATHAYSA MILAGROS"/>
    <d v="2026-01-01T00:00:00"/>
    <d v="2026-01-31T00:00:00"/>
    <s v="173055"/>
    <s v="TEMPORAL. T. COM. INTER. N. ESTA"/>
    <s v="LIBRE DISPOSICION"/>
    <s v="AUXILIAR DE ENFERMERÍA"/>
    <s v="E"/>
    <s v="S_9B_1aV"/>
    <x v="3"/>
    <n v="31"/>
    <s v="AUXILIAR DE ENFERMERÍA"/>
    <s v="PLANTA  2ª  - HOSPITAL DEL NORTE"/>
    <x v="1"/>
    <s v="349665"/>
    <s v="78675632S"/>
    <s v="GONZALEZ RODRIGUEZ, EILA"/>
    <s v="AUXILIAR DE ENFERMERÍA"/>
    <d v="2026-01-31T00:00:00"/>
    <m/>
    <m/>
  </r>
  <r>
    <s v="259717"/>
    <s v="Z1419584Y"/>
    <s v="VISENTIN, SILVIA"/>
    <d v="2026-01-01T00:00:00"/>
    <d v="2026-01-31T00:00:00"/>
    <s v="172986"/>
    <s v="TEMPORAL. T. COM. INTER. N. ESTA"/>
    <s v="LIBRE DISPOSICION"/>
    <s v="ENFERMERO/A"/>
    <s v="E"/>
    <s v="S_9B_1aV"/>
    <x v="3"/>
    <n v="31"/>
    <s v="ENFERMERA/O"/>
    <s v="PLANTA  2ª  - HOSPITAL DEL NORTE"/>
    <x v="1"/>
    <s v="268276"/>
    <s v="42197881B"/>
    <s v="FRANCISCO PEREZ, ISABEL BEATRIZ"/>
    <s v="ENFERMERA/O"/>
    <d v="2026-01-31T00:00:00"/>
    <m/>
    <m/>
  </r>
  <r>
    <s v="210541"/>
    <s v="48720133S"/>
    <s v="GARCIA GARCIA, SANDRA"/>
    <d v="2026-01-01T00:00:00"/>
    <d v="2026-01-31T00:00:00"/>
    <s v="174031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58901"/>
    <s v="78574721M"/>
    <s v="NEGRIN RODRIGUEZ, NOELIA"/>
    <s v="AUXILIAR DE ENFERMERÍA"/>
    <d v="2026-01-31T00:00:00"/>
    <m/>
    <m/>
  </r>
  <r>
    <s v="223090"/>
    <s v="54114991Q"/>
    <s v="KALITOVICS DORTA, MARIA"/>
    <d v="2026-01-01T00:00:00"/>
    <d v="2026-01-31T00:00:00"/>
    <s v="174026"/>
    <s v="TEMPORAL. T. COM. INTER. N. ESTA"/>
    <s v="LIBRE DISPOSICION"/>
    <s v="ENFERMERO/A"/>
    <s v="E"/>
    <s v="S_9B_1aV"/>
    <x v="3"/>
    <n v="31"/>
    <s v="ENFERMERA/O"/>
    <s v="PLANTA  2ª  PAR   - HOSP.EDIF.A"/>
    <x v="1"/>
    <s v="241988"/>
    <s v="54113839Z"/>
    <s v="EXPOSITO LOMBANO, MAYBELIS DE LAS NIEVES"/>
    <s v="ENFERMERA/O"/>
    <d v="2026-01-31T00:00:00"/>
    <m/>
    <m/>
  </r>
  <r>
    <s v="388714"/>
    <s v="79160550R"/>
    <s v="LOUREDA LARA, JUAN MANUEL"/>
    <d v="2026-01-01T00:00:00"/>
    <d v="2026-01-31T00:00:00"/>
    <s v="174028"/>
    <s v="TEMPORAL. T. COM. INTER. N. ESTA"/>
    <s v="LIBRE DISPOSICION"/>
    <s v="ENFERMERO/A"/>
    <s v="E"/>
    <s v="S_9B_1aV"/>
    <x v="3"/>
    <n v="31"/>
    <s v="ENFERMERA/O"/>
    <s v="PLANTA  2ª  PAR   - HOSP.EDIF.A"/>
    <x v="1"/>
    <s v="279463"/>
    <s v="78629152H"/>
    <s v="ARBELO AFANADOR, JANETTE CECILIA"/>
    <s v="ENFERMERA/O"/>
    <d v="2026-01-31T00:00:00"/>
    <m/>
    <m/>
  </r>
  <r>
    <s v="210613"/>
    <s v="43844646E"/>
    <s v="MONTAÑO SANCHEZ, EMILENE"/>
    <d v="2026-01-01T00:00:00"/>
    <d v="2026-01-31T00:00:00"/>
    <s v="174035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41572"/>
    <s v="78635540N"/>
    <s v="ACOSTA PEREZ, TAMARA"/>
    <s v="AUXILIAR DE ENFERMERÍA"/>
    <d v="2026-01-31T00:00:00"/>
    <m/>
    <m/>
  </r>
  <r>
    <s v="362776"/>
    <s v="45340907H"/>
    <s v="MONZON GONZALEZ, TARA"/>
    <d v="2026-01-01T00:00:00"/>
    <d v="2026-01-31T00:00:00"/>
    <s v="174033"/>
    <s v="TEMPORAL. T. COM. INTER. N. ESTA"/>
    <s v="LIBRE DISPOSICION"/>
    <s v="AUXILIAR DE ENFERMERÍA"/>
    <s v="E"/>
    <s v="S_9B_1aV"/>
    <x v="3"/>
    <n v="31"/>
    <s v="AUXILIAR DE ENFERMERÍA"/>
    <s v="PLANTA  2ª  PAR   - HOSP.EDIF.A"/>
    <x v="1"/>
    <s v="250685"/>
    <s v="78544573X"/>
    <s v="DIAZ HERNANDEZ, LUCILA"/>
    <s v="AUXILIAR DE ENFERMERÍA"/>
    <d v="2026-01-31T00:00:00"/>
    <m/>
    <m/>
  </r>
  <r>
    <s v="305385"/>
    <s v="51203536Q"/>
    <s v="RAVELO REYES, PAULA"/>
    <d v="2026-01-01T00:00:00"/>
    <d v="2026-01-31T00:00:00"/>
    <s v="174024"/>
    <s v="TEMPORAL. T. COM. INTER. N. ESTA"/>
    <s v="LIBRE DISPOSICION"/>
    <s v="ENFERMERO/A"/>
    <s v="E"/>
    <s v="S_9B_1aV"/>
    <x v="3"/>
    <n v="31"/>
    <s v="ENFERMERA/O"/>
    <s v="PLANTA  2ª  PAR   - HOSP.EDIF.A"/>
    <x v="1"/>
    <s v="270525"/>
    <s v="42412903Y"/>
    <s v="SUAREZ DE LEON, MARTA"/>
    <s v="ENFERMERA/O"/>
    <d v="2026-01-31T00:00:00"/>
    <m/>
    <m/>
  </r>
  <r>
    <s v="386882"/>
    <s v="72262809Y"/>
    <s v="CIANCA ARENAS, RAFAEL"/>
    <d v="2026-01-01T00:00:00"/>
    <d v="2026-01-31T00:00:00"/>
    <s v="174654"/>
    <s v="TEMPORAL. T. COM. INTER. N. ESTA"/>
    <s v="LIBRE DISPOSICION"/>
    <s v="ENFERMERO/A"/>
    <s v="E"/>
    <s v="S_9B_1a"/>
    <x v="3"/>
    <n v="31"/>
    <s v="ENFERMERA/O"/>
    <s v="PLANTA  2ª IMPAR-HOSP.EDIF.A"/>
    <x v="1"/>
    <s v="365614"/>
    <s v="78632525X"/>
    <s v="HERNANDEZ CABRERA, JOANA"/>
    <s v="ENFERMERA/O"/>
    <d v="2026-01-31T00:00:00"/>
    <m/>
    <m/>
  </r>
  <r>
    <s v="259787"/>
    <s v="48840401Q"/>
    <s v="FERNANDEZ CAMPOY, AMALIA RAQUEL"/>
    <d v="2026-01-01T00:00:00"/>
    <d v="2026-01-31T00:00:00"/>
    <s v="174656"/>
    <s v="TEMPORAL. T. COM. INTER. N. ESTA"/>
    <s v="LIBRE DISPOSICION"/>
    <s v="AUXILIAR DE ENFERMERÍA"/>
    <s v="E"/>
    <s v="S_9B_1aV"/>
    <x v="3"/>
    <n v="31"/>
    <s v="AUXILIAR DE ENFERMERÍA"/>
    <s v="PLANTA  2ª IMPAR-HOSP.EDIF.A"/>
    <x v="1"/>
    <s v="310058"/>
    <s v="43622178X"/>
    <s v="GONZALEZ SILVA, JUAN JOSE"/>
    <s v="AUXILIAR DE ENFERMERÍA"/>
    <d v="2026-01-31T00:00:00"/>
    <m/>
    <m/>
  </r>
  <r>
    <s v="258347"/>
    <s v="53907363D"/>
    <s v="GARCIA GIL, BEATRIZ"/>
    <d v="2026-01-01T00:00:00"/>
    <d v="2026-01-31T00:00:00"/>
    <s v="175517"/>
    <s v="TEMPORAL. T. COM. INTER. N. ESTA"/>
    <s v="LIBRE DISPOSICION"/>
    <s v="ENFERMERO/A"/>
    <s v="E"/>
    <s v="S_9B_1a"/>
    <x v="3"/>
    <n v="31"/>
    <s v="ENFERMERA/O"/>
    <s v="PLANTA  2ª IMPAR-HOSP.EDIF.A"/>
    <x v="1"/>
    <s v="228535"/>
    <s v="78699027L"/>
    <s v="CASTRILLON MARTINEZ, ANA MARIA"/>
    <s v="ENFERMERA/O"/>
    <d v="2026-01-31T00:00:00"/>
    <m/>
    <m/>
  </r>
  <r>
    <s v="268402"/>
    <s v="54115912V"/>
    <s v="MAGDALENA GARCIA, DIEGO TOMAS"/>
    <d v="2026-01-03T00:00:00"/>
    <d v="2026-01-31T00:00:00"/>
    <s v="175541"/>
    <s v="TEMPORAL. T. COM. INTER. N. ESTA"/>
    <s v="VACACIONES Y LIBRANZAS"/>
    <s v="ENFERMERO/A"/>
    <s v="E"/>
    <s v="S_9B_1a"/>
    <x v="3"/>
    <n v="29"/>
    <s v="ENFERMERA/O"/>
    <s v="PLANTA  2ª IMPAR-HOSP.EDIF.A"/>
    <x v="1"/>
    <s v="219464"/>
    <s v="45458930M"/>
    <s v="LORENZO CAPOTE, CRISTO JAVIER"/>
    <s v="ENFERMERA/O"/>
    <d v="2026-01-31T00:00:00"/>
    <m/>
    <m/>
  </r>
  <r>
    <s v="316377"/>
    <s v="54108461H"/>
    <s v="REYES GARCIA, REBECA"/>
    <d v="2026-01-01T00:00:00"/>
    <d v="2026-01-31T00:00:00"/>
    <s v="174658"/>
    <s v="TEMPORAL. T. COM. INTER. N. ESTA"/>
    <s v="LIBRE DISPOSICION"/>
    <s v="AUXILIAR DE ENFERMERÍA"/>
    <s v="E"/>
    <s v="S_9B_1aV"/>
    <x v="3"/>
    <n v="31"/>
    <s v="AUXILIAR DE ENFERMERÍA"/>
    <s v="PLANTA  2ª IMPAR-HOSP.EDIF.A"/>
    <x v="1"/>
    <s v="258443"/>
    <s v="43372076X"/>
    <s v="MOHAMED MOHAMED, TARIK"/>
    <s v="AUXILIAR DE ENFERMERÍA"/>
    <d v="2026-01-31T00:00:00"/>
    <m/>
    <m/>
  </r>
  <r>
    <s v="230889"/>
    <s v="54113983C"/>
    <s v="CAIROS HERNANDEZ, RAQUEL"/>
    <d v="2026-01-01T00:00:00"/>
    <d v="2026-01-31T00:00:00"/>
    <s v="174163"/>
    <s v="TEMPORAL. T. COM. INTER. N. ESTA"/>
    <s v="LIBRE DISPOSICION"/>
    <s v="ENFERMERO/A"/>
    <s v="E"/>
    <s v="S_9B_1aV"/>
    <x v="3"/>
    <n v="31"/>
    <s v="ENFERMERA/O"/>
    <s v="PLANTA  3ª  PAR   - HOSP.EDIF.A"/>
    <x v="1"/>
    <s v="355969"/>
    <s v="78627828M"/>
    <s v="BENCOMO MENDEZ, VANESA"/>
    <s v="SUPERVISOR/A DE UNIDAD"/>
    <d v="2026-01-31T00:00:00"/>
    <m/>
    <m/>
  </r>
  <r>
    <s v="230460"/>
    <s v="54061182G"/>
    <s v="DE LA PAZ IZQUIERDO, CLAUDIA"/>
    <d v="2026-01-01T00:00:00"/>
    <d v="2026-01-31T00:00:00"/>
    <s v="174165"/>
    <s v="TEMPORAL. T. COM. INTER. N. ESTA"/>
    <s v="LIBRE DISPOSICION"/>
    <s v="ENFERMERO/A"/>
    <s v="E"/>
    <s v="S_9B_1a"/>
    <x v="3"/>
    <n v="31"/>
    <s v="ENFERMERA/O"/>
    <s v="PLANTA  3ª  PAR   - HOSP.EDIF.A"/>
    <x v="1"/>
    <s v="239743"/>
    <s v="49071783H"/>
    <s v="LOPEZ VIEYTES, SANDRA PATRICIA"/>
    <s v="ENFERMERA/O"/>
    <d v="2026-01-31T00:00:00"/>
    <m/>
    <m/>
  </r>
  <r>
    <s v="212863"/>
    <s v="45457700V"/>
    <s v="DOMINGUEZ MAGDALENA, ELISA ISABEL"/>
    <d v="2026-01-01T00:00:00"/>
    <d v="2026-01-31T00:00:00"/>
    <s v="174168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41532"/>
    <s v="43623642W"/>
    <s v="GONZALEZ ESPINO, MANUEL"/>
    <s v="AUXILIAR DE ENFERMERÍA"/>
    <d v="2026-01-31T00:00:00"/>
    <m/>
    <m/>
  </r>
  <r>
    <s v="397613"/>
    <s v="79197497X"/>
    <s v="ERZINGER FIGUEIREDO, JOELMA"/>
    <d v="2026-01-01T00:00:00"/>
    <d v="2026-01-31T00:00:00"/>
    <s v="174170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84354"/>
    <s v="78644408W"/>
    <s v="GARCIA RODRIGUEZ, ELSA MARIA"/>
    <s v="AUXILIAR DE ENFERMERÍA"/>
    <d v="2026-01-31T00:00:00"/>
    <m/>
    <m/>
  </r>
  <r>
    <s v="228714"/>
    <s v="43847623D"/>
    <s v="GONZALEZ ALONSO, NOELIA"/>
    <d v="2026-01-01T00:00:00"/>
    <d v="2026-01-31T00:00:00"/>
    <s v="174161"/>
    <s v="TEMPORAL. T. COM. INTER. N. ESTA"/>
    <s v="LIBRE DISPOSICION"/>
    <s v="ENFERMERO/A"/>
    <s v="E"/>
    <s v="S_9B_1aV"/>
    <x v="3"/>
    <n v="31"/>
    <s v="ENFERMERA/O"/>
    <s v="PLANTA  3ª  PAR   - HOSP.EDIF.A"/>
    <x v="1"/>
    <s v="338990"/>
    <s v="78557027K"/>
    <s v="DARIAS HERNANDEZ, SILVIA E."/>
    <s v="ENFERMERA/O"/>
    <d v="2026-01-31T00:00:00"/>
    <m/>
    <m/>
  </r>
  <r>
    <s v="236456"/>
    <s v="54060475X"/>
    <s v="HERNANDEZ BARAJAS, ANGIE JUSETTE"/>
    <d v="2026-01-01T00:00:00"/>
    <d v="2026-01-31T00:00:00"/>
    <s v="174172"/>
    <s v="TEMPORAL. T. COM. INTER. N. ESTA"/>
    <s v="LIBRE DISPOSICION"/>
    <s v="AUXILIAR DE ENFERMERÍA"/>
    <s v="E"/>
    <s v="S_9B_1aV"/>
    <x v="3"/>
    <n v="31"/>
    <s v="AUXILIAR DE ENFERMERÍA"/>
    <s v="PLANTA  3ª  PAR   - HOSP.EDIF.A"/>
    <x v="1"/>
    <s v="347643"/>
    <s v="78574976F"/>
    <s v="GOYA GUTIERREZ, DAIDA JENIFER"/>
    <s v="AUXILIAR DE ENFERMERÍA"/>
    <d v="2026-01-31T00:00:00"/>
    <m/>
    <m/>
  </r>
  <r>
    <s v="268809"/>
    <s v="79063355G"/>
    <s v="CORREA SANTANA, MELANIA"/>
    <d v="2026-01-01T00:00:00"/>
    <d v="2026-01-31T00:00:00"/>
    <s v="174075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363303"/>
    <s v="78698167X"/>
    <s v="PADILLA NAZCO, ANGELES JASMINA"/>
    <s v="AUXILIAR DE ENFERMERÍA"/>
    <d v="2026-01-31T00:00:00"/>
    <m/>
    <m/>
  </r>
  <r>
    <s v="291510"/>
    <s v="43383716N"/>
    <s v="GONZALEZ ACOSTA, ARELIS MARIA"/>
    <d v="2026-01-11T00:00:00"/>
    <d v="2026-01-31T00:00:00"/>
    <s v="175693"/>
    <s v="TEMPORAL. T. COM. INTER. N. ESTA"/>
    <s v="VACACIONES Y LIBRANZAS"/>
    <s v="AUXILIAR DE ENFERMERÍA"/>
    <s v="E"/>
    <s v="S_9B_1a"/>
    <x v="3"/>
    <n v="21"/>
    <s v="AUXILIAR DE ENFERMERÍA"/>
    <s v="PLANTA  3ª IMPAR-HOSP.EDIF.A"/>
    <x v="1"/>
    <s v="204278"/>
    <s v="43803028B"/>
    <s v="PADRON PADILLA, JUANA ENCARNACION"/>
    <s v="AUXILIAR DE ENFERMERÍA"/>
    <d v="2026-01-31T00:00:00"/>
    <m/>
    <m/>
  </r>
  <r>
    <s v="229132"/>
    <s v="70651336M"/>
    <s v="LIMA DOS SANTOS, SABINA CARLA"/>
    <d v="2026-01-06T00:00:00"/>
    <d v="2026-01-31T00:00:00"/>
    <s v="175604"/>
    <s v="TEMPORAL. T. COM. INTER. N. ESTA"/>
    <s v="VACACIONES Y LIBRANZAS"/>
    <s v="AUXILIAR DE ENFERMERÍA"/>
    <s v="E"/>
    <s v="S_9B_1aV"/>
    <x v="3"/>
    <n v="26"/>
    <s v="AUXILIAR DE ENFERMERÍA"/>
    <s v="PLANTA  3ª IMPAR-HOSP.EDIF.A"/>
    <x v="1"/>
    <s v="204278"/>
    <s v="43803028B"/>
    <s v="PADRON PADILLA, JUANA ENCARNACION"/>
    <s v="AUXILIAR DE ENFERMERÍA"/>
    <d v="2026-01-31T00:00:00"/>
    <m/>
    <m/>
  </r>
  <r>
    <s v="257543"/>
    <s v="X9094853D"/>
    <s v="PRECIADO CORREA, ROLANDI PIERR"/>
    <d v="2026-01-01T00:00:00"/>
    <d v="2026-01-31T00:00:00"/>
    <s v="174081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332679"/>
    <s v="42066137B"/>
    <s v="MORALES EXPOSITO, FRANCISCA ALEJANDR"/>
    <s v="AUXILIAR DE ENFERMERÍA"/>
    <d v="2026-01-31T00:00:00"/>
    <m/>
    <m/>
  </r>
  <r>
    <s v="375708"/>
    <s v="78646159M"/>
    <s v="RODRIGUEZ LORENZO, TAMARA"/>
    <d v="2026-01-01T00:00:00"/>
    <d v="2026-01-31T00:00:00"/>
    <s v="174079"/>
    <s v="TEMPORAL. T. COM. INTER. N. ESTA"/>
    <s v="LIBRE DISPOSICION"/>
    <s v="AUXILIAR DE ENFERMERÍA"/>
    <s v="E"/>
    <s v="S_9B_1aV"/>
    <x v="3"/>
    <n v="31"/>
    <s v="AUXILIAR DE ENFERMERÍA"/>
    <s v="PLANTA  3ª IMPAR-HOSP.EDIF.A"/>
    <x v="1"/>
    <s v="262002"/>
    <s v="42076262Q"/>
    <s v="DIAZ GUILLEN, MARIA MONTSERRAT"/>
    <s v="AUXILIAR DE ENFERMERÍA"/>
    <d v="2026-01-31T00:00:00"/>
    <m/>
    <m/>
  </r>
  <r>
    <s v="260949"/>
    <s v="43381607L"/>
    <s v="ALVAREZ LUIS, LAURA"/>
    <d v="2026-01-07T00:00:00"/>
    <d v="2026-01-31T00:00:00"/>
    <s v="173590"/>
    <s v="TEMPORAL. T. COM. INTER. N. ESTA"/>
    <s v="VACACIONES Y LIBRANZAS"/>
    <s v="ENFERMERO/A"/>
    <s v="E"/>
    <s v="S_9B_1aV"/>
    <x v="3"/>
    <n v="25"/>
    <s v="ENFERMERA/O"/>
    <s v="PLANTA  4ª  PAR   - HOSP.EDIF.A"/>
    <x v="1"/>
    <s v="354632"/>
    <s v="78564953N"/>
    <s v="FUENTES GONZALEZ, CAROLINA"/>
    <s v="ENFERMERA/O"/>
    <d v="2026-01-31T00:00:00"/>
    <m/>
    <m/>
  </r>
  <r>
    <s v="298011"/>
    <s v="43806285W"/>
    <s v="BISSHOPP PALMA, MARIA VERONICA"/>
    <d v="2026-01-01T00:00:00"/>
    <d v="2026-01-31T00:00:00"/>
    <s v="173513"/>
    <s v="TEMPORAL. T. COM. INTER. N. ESTA"/>
    <s v="LIBRE DISPOSICION"/>
    <s v="AUXILIAR DE ENFERMERÍA"/>
    <s v="E"/>
    <s v="S_9B_1aV"/>
    <x v="3"/>
    <n v="31"/>
    <s v="AUXILIAR DE ENFERMERÍA"/>
    <s v="PLANTA  4ª  PAR   - HOSP.EDIF.A"/>
    <x v="1"/>
    <s v="366975"/>
    <s v="78693545B"/>
    <s v="CAMPOS MONTAÑEZ, DACIL"/>
    <s v="AUXILIAR DE ENFERMERÍA"/>
    <d v="2026-01-31T00:00:00"/>
    <m/>
    <m/>
  </r>
  <r>
    <s v="354355"/>
    <s v="43842033P"/>
    <s v="MARTIN DELGADO, ANA GABRIELA"/>
    <d v="2026-01-01T00:00:00"/>
    <d v="2026-01-31T00:00:00"/>
    <s v="173588"/>
    <s v="TEMPORAL. T. COM. INTER. N. ESTA"/>
    <s v="VACACIONES Y LIBRANZAS"/>
    <s v="ENFERMERO/A"/>
    <s v="E"/>
    <s v="S_9B_1aV"/>
    <x v="3"/>
    <n v="31"/>
    <s v="ENFERMERA/O"/>
    <s v="PLANTA  4ª  PAR   - HOSP.EDIF.A"/>
    <x v="1"/>
    <s v="367644"/>
    <s v="78560358V"/>
    <s v="GONZALEZ BELLO, ANA BELEN"/>
    <s v="ENFERMERA/O"/>
    <d v="2026-01-31T00:00:00"/>
    <m/>
    <m/>
  </r>
  <r>
    <s v="271228"/>
    <s v="54061245K"/>
    <s v="MELIAN DIAZ, RAQUEL"/>
    <d v="2026-01-01T00:00:00"/>
    <d v="2026-01-31T00:00:00"/>
    <s v="173592"/>
    <s v="TEMPORAL. T. COM. INTER. N. ESTA"/>
    <s v="LIBRE DISPOSICION"/>
    <s v="ENFERMERO/A"/>
    <s v="E"/>
    <s v="S_9B_1aV"/>
    <x v="3"/>
    <n v="31"/>
    <s v="ENFERMERA/O"/>
    <s v="PLANTA  4ª  PAR   - HOSP.EDIF.A"/>
    <x v="1"/>
    <s v="322024"/>
    <s v="45443029C"/>
    <s v="GONZALEZ PEREZ, MARIA DOLORES"/>
    <s v="ENFERMERA/O"/>
    <d v="2026-01-31T00:00:00"/>
    <m/>
    <m/>
  </r>
  <r>
    <s v="210401"/>
    <s v="78706290Z"/>
    <s v="RODRIGUEZ SORIA, MARIA SORALLA"/>
    <d v="2026-01-01T00:00:00"/>
    <d v="2026-01-31T00:00:00"/>
    <s v="173511"/>
    <s v="TEMPORAL. T. COM. INTER. N. ESTA"/>
    <s v="LIBRE DISPOSICION"/>
    <s v="AUXILIAR DE ENFERMERÍA"/>
    <s v="E"/>
    <s v="S_9B_1aV"/>
    <x v="3"/>
    <n v="31"/>
    <s v="AUXILIAR DE ENFERMERÍA"/>
    <s v="PLANTA  4ª  PAR   - HOSP.EDIF.A"/>
    <x v="1"/>
    <s v="328741"/>
    <s v="45459473L"/>
    <s v="VERA CLEMENTE, ANA ESTHER"/>
    <s v="AUXILIAR DE ENFERMERÍA"/>
    <d v="2026-01-31T00:00:00"/>
    <m/>
    <m/>
  </r>
  <r>
    <s v="380794"/>
    <s v="43378466Y"/>
    <s v="GONZALEZ ROCIO, DANIEL"/>
    <d v="2026-01-01T00:00:00"/>
    <d v="2026-01-31T00:00:00"/>
    <s v="174650"/>
    <s v="TEMPORAL. T. COM. INTER. N. ESTA"/>
    <s v="LIBRE DISPOSICION"/>
    <s v="ENFERMERO/A"/>
    <s v="E"/>
    <s v="S_9B_1a"/>
    <x v="3"/>
    <n v="31"/>
    <s v="ENFERMERA/O"/>
    <s v="PLANTA  5ª  PAR   - HOSP.EDIF.A"/>
    <x v="1"/>
    <s v="241922"/>
    <s v="78715670X"/>
    <s v="CHETWANI KHUBANI, HEENA"/>
    <s v="ENFERMERA/O"/>
    <d v="2026-01-31T00:00:00"/>
    <m/>
    <m/>
  </r>
  <r>
    <s v="389689"/>
    <s v="78638500M"/>
    <s v="GUTIERREZ GONZALEZ, SARA"/>
    <d v="2026-01-01T00:00:00"/>
    <d v="2026-01-31T00:00:00"/>
    <s v="174651"/>
    <s v="TEMPORAL. T. COM. INTER. N. ESTA"/>
    <s v="LIBRE DISPOSICION"/>
    <s v="ENFERMERO/A"/>
    <s v="E"/>
    <s v="S_9B_1aV"/>
    <x v="3"/>
    <n v="31"/>
    <s v="ENFERMERA/O"/>
    <s v="PLANTA  5ª  PAR   - HOSP.EDIF.A"/>
    <x v="1"/>
    <s v="270275"/>
    <s v="42225259L"/>
    <s v="SANTANA FRANCO, NAHIKARI MARIA"/>
    <s v="ENFERMERA/O"/>
    <d v="2026-01-31T00:00:00"/>
    <m/>
    <m/>
  </r>
  <r>
    <s v="295139"/>
    <s v="78612436T"/>
    <s v="MARTIN PEREZ, MERCEDES ELISA"/>
    <d v="2026-01-01T00:00:00"/>
    <d v="2026-01-31T00:00:00"/>
    <s v="174647"/>
    <s v="TEMPORAL. T. COM. INTER. N. ESTA"/>
    <s v="LIBRE DISPOSICION"/>
    <s v="AUXILIAR DE ENFERMERÍA"/>
    <s v="E"/>
    <s v="S_9B_1aV"/>
    <x v="3"/>
    <n v="31"/>
    <s v="AUXILIAR DE ENFERMERÍA"/>
    <s v="PLANTA  5ª  PAR   - HOSP.EDIF.A"/>
    <x v="1"/>
    <s v="212149"/>
    <s v="78632955A"/>
    <s v="EXPOSITO AFONSO, DAILOS"/>
    <s v="AUXILIAR DE ENFERMERÍA"/>
    <d v="2026-01-31T00:00:00"/>
    <m/>
    <m/>
  </r>
  <r>
    <s v="382049"/>
    <s v="42268866H"/>
    <s v="RAMOS HERNANDEZ, ANDREA"/>
    <d v="2026-01-01T00:00:00"/>
    <d v="2026-01-31T00:00:00"/>
    <s v="174649"/>
    <s v="TEMPORAL. T. COM. INTER. N. ESTA"/>
    <s v="LIBRE DISPOSICION"/>
    <s v="ENFERMERO/A"/>
    <s v="E"/>
    <s v="S_9B_1aV"/>
    <x v="3"/>
    <n v="31"/>
    <s v="ENFERMERA/O"/>
    <s v="PLANTA  5ª  PAR   - HOSP.EDIF.A"/>
    <x v="1"/>
    <s v="343191"/>
    <s v="78699834K"/>
    <s v="HERNANDEZ RODRIGUEZ, NATALIA MARIA"/>
    <s v="ENFERMERA/O"/>
    <d v="2026-01-31T00:00:00"/>
    <m/>
    <m/>
  </r>
  <r>
    <s v="214764"/>
    <s v="43381566R"/>
    <s v="RODRIGUEZ RODRIGUEZ, ROMINA"/>
    <d v="2026-01-01T00:00:00"/>
    <d v="2026-01-31T00:00:00"/>
    <s v="174646"/>
    <s v="TEMPORAL. T. COM. INTER. N. ESTA"/>
    <s v="LIBRE DISPOSICION"/>
    <s v="AUXILIAR DE ENFERMERÍA"/>
    <s v="E"/>
    <s v="S_9B_1aV"/>
    <x v="3"/>
    <n v="31"/>
    <s v="AUXILIAR DE ENFERMERÍA"/>
    <s v="PLANTA  5ª  PAR   - HOSP.EDIF.A"/>
    <x v="1"/>
    <s v="247796"/>
    <s v="79197119T"/>
    <s v="ESPINAL HINCAPIE, DIANA MARCELA"/>
    <s v="AUXILIAR DE ENFERMERÍA"/>
    <d v="2026-01-31T00:00:00"/>
    <m/>
    <m/>
  </r>
  <r>
    <s v="271898"/>
    <s v="54055683W"/>
    <s v="DE LA ROSA MENDOZA, NOEMI"/>
    <d v="2026-01-01T00:00:00"/>
    <d v="2026-01-31T00:00:00"/>
    <s v="173470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44108"/>
    <s v="54059307S"/>
    <s v="DE LA PAZ MARTIN, LETICIA"/>
    <s v="AUXILIAR DE ENFERMERÍA"/>
    <d v="2026-01-31T00:00:00"/>
    <m/>
    <m/>
  </r>
  <r>
    <s v="379028"/>
    <s v="54116820M"/>
    <s v="DENIZ ALVAREZ, AINOHA"/>
    <d v="2026-01-01T00:00:00"/>
    <d v="2026-01-31T00:00:00"/>
    <s v="173466"/>
    <s v="TEMPORAL. T. COM. INTER. N. ESTA"/>
    <s v="LIBRE DISPOSICION"/>
    <s v="ENFERMERO/A"/>
    <s v="E"/>
    <s v="S_9B_1aV"/>
    <x v="3"/>
    <n v="31"/>
    <s v="ENFERMERA/O"/>
    <s v="PLANTA  5ª IMPAR - HOSP.EDIF.A"/>
    <x v="1"/>
    <s v="333612"/>
    <s v="43370926X"/>
    <s v="DIAZ PEREZ, JUAN CARLOS"/>
    <s v="ENFERMERA/O"/>
    <d v="2026-01-31T00:00:00"/>
    <m/>
    <m/>
  </r>
  <r>
    <s v="376418"/>
    <s v="78627979H"/>
    <s v="DIAZ LUIS, RAQUEL"/>
    <d v="2026-01-01T00:00:00"/>
    <d v="2026-01-31T00:00:00"/>
    <s v="173472"/>
    <s v="TEMPORAL. T. COM. INTER. N. ESTA"/>
    <s v="LIBRE DISPOSICION"/>
    <s v="AUXILIAR DE ENFERMERÍA"/>
    <s v="E"/>
    <s v="S_9B_1a"/>
    <x v="3"/>
    <n v="31"/>
    <s v="AUXILIAR DE ENFERMERÍA"/>
    <s v="PLANTA  5ª IMPAR - HOSP.EDIF.A"/>
    <x v="1"/>
    <s v="242992"/>
    <s v="78707065F"/>
    <s v="DIAZ ALVARADO, VANESA"/>
    <s v="AUXILIAR DE ENFERMERÍA"/>
    <d v="2026-01-31T00:00:00"/>
    <m/>
    <m/>
  </r>
  <r>
    <s v="256050"/>
    <s v="78638261L"/>
    <s v="GARCIA MESA, ABIGAIL"/>
    <d v="2026-01-01T00:00:00"/>
    <d v="2026-01-31T00:00:00"/>
    <s v="173468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44108"/>
    <s v="54059307S"/>
    <s v="DE LA PAZ MARTIN, LETICIA"/>
    <s v="AUXILIAR DE ENFERMERÍA"/>
    <d v="2026-01-31T00:00:00"/>
    <m/>
    <m/>
  </r>
  <r>
    <s v="245658"/>
    <s v="43841829B"/>
    <s v="GONZALEZ HERNANDEZ, SHEILA"/>
    <d v="2026-01-01T00:00:00"/>
    <d v="2026-01-31T00:00:00"/>
    <s v="173462"/>
    <s v="TEMPORAL. T. COM. INTER. N. ESTA"/>
    <s v="LIBRE DISPOSICION"/>
    <s v="ENFERMERO/A"/>
    <s v="E"/>
    <s v="S_9B_1a"/>
    <x v="3"/>
    <n v="31"/>
    <s v="ENFERMERA/O"/>
    <s v="PLANTA  5ª IMPAR - HOSP.EDIF.A"/>
    <x v="1"/>
    <s v="236418"/>
    <s v="07272470P"/>
    <s v="MUÑOZ FLORES, CELIA"/>
    <s v="ENFERMERA/O"/>
    <d v="2026-01-31T00:00:00"/>
    <m/>
    <m/>
  </r>
  <r>
    <s v="254234"/>
    <s v="78626854C"/>
    <s v="PEREZ HENRIQUEZ, IDAIRA MARIA"/>
    <d v="2026-01-01T00:00:00"/>
    <d v="2026-01-31T00:00:00"/>
    <s v="172558"/>
    <s v="TEMPORAL. T. COM. INTER. N. ESTA"/>
    <s v="LACTANCIA"/>
    <s v="AUXILIAR DE ENFERMERÍA"/>
    <s v="E"/>
    <s v="S_9B_1a"/>
    <x v="3"/>
    <n v="31"/>
    <s v="AUXILIAR DE ENFERMERÍA"/>
    <s v="PLANTA  5ª IMPAR - HOSP.EDIF.A"/>
    <x v="1"/>
    <s v="227642"/>
    <s v="42224858D"/>
    <s v="QUINTERO MALLORQUIN, CRISTINA"/>
    <s v="AUXILIAR DE ENFERMERÍA"/>
    <d v="2026-01-31T00:00:00"/>
    <m/>
    <m/>
  </r>
  <r>
    <s v="344032"/>
    <s v="79086593N"/>
    <s v="SANTANA GONZALEZ, ADRIAN JESUS"/>
    <d v="2026-01-01T00:00:00"/>
    <d v="2026-01-31T00:00:00"/>
    <s v="174077"/>
    <s v="TEMPORAL. T. COM. INTER. N. ESTA"/>
    <s v="LIBRE DISPOSICION"/>
    <s v="ENFERMERO/A"/>
    <s v="E"/>
    <s v="S_9B_1aV"/>
    <x v="3"/>
    <n v="31"/>
    <s v="ENFERMERA/O"/>
    <s v="PLANTA  5ª IMPAR - HOSP.EDIF.A"/>
    <x v="1"/>
    <s v="382906"/>
    <s v="43835372V"/>
    <s v="RODRIGUEZ SANCHEZ, PAOLA"/>
    <s v="ENFERMERA/O"/>
    <d v="2026-01-31T00:00:00"/>
    <m/>
    <m/>
  </r>
  <r>
    <s v="206911"/>
    <s v="51168782S"/>
    <s v="TENEZACA GAGÑAY, MARIA ELSA"/>
    <d v="2026-01-01T00:00:00"/>
    <d v="2026-01-31T00:00:00"/>
    <s v="173474"/>
    <s v="TEMPORAL. T. COM. INTER. N. ESTA"/>
    <s v="LIBRE DISPOSICION"/>
    <s v="AUXILIAR DE ENFERMERÍA"/>
    <s v="E"/>
    <s v="S_9B_1aV"/>
    <x v="3"/>
    <n v="31"/>
    <s v="AUXILIAR DE ENFERMERÍA"/>
    <s v="PLANTA  5ª IMPAR - HOSP.EDIF.A"/>
    <x v="1"/>
    <s v="251729"/>
    <s v="78850276C"/>
    <s v="AFONSO MORALES, MIRTHA ANGELINA"/>
    <s v="AUXILIAR DE ENFERMERÍA"/>
    <d v="2026-01-31T00:00:00"/>
    <m/>
    <m/>
  </r>
  <r>
    <s v="390196"/>
    <s v="51154590Z"/>
    <s v="ALFAYA MEDEROS, OMARA"/>
    <d v="2026-01-01T00:00:00"/>
    <d v="2026-01-31T00:00:00"/>
    <s v="173434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48160"/>
    <s v="45451452W"/>
    <s v="FELIPE GUTIERREZ, MERCEDES"/>
    <s v="AUXILIAR DE ENFERMERÍA"/>
    <d v="2026-01-31T00:00:00"/>
    <m/>
    <m/>
  </r>
  <r>
    <s v="227517"/>
    <s v="78605197Y"/>
    <s v="BARREDA MARTIN, ANA MATILDE"/>
    <d v="2026-01-01T00:00:00"/>
    <d v="2026-01-31T00:00:00"/>
    <s v="173144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61687"/>
    <s v="78674625C"/>
    <s v="GARCIA HERNANDEZ, MARIA DIANA"/>
    <s v="AUXILIAR DE ENFERMERÍA"/>
    <d v="2026-01-31T00:00:00"/>
    <m/>
    <m/>
  </r>
  <r>
    <s v="296150"/>
    <s v="45458510E"/>
    <s v="FARIÑA DE LA ROSA, JESUS BERNABE"/>
    <d v="2026-01-01T00:00:00"/>
    <d v="2026-01-31T00:00:00"/>
    <s v="174186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229602"/>
    <s v="78725893K"/>
    <s v="GUADALUPE GARCIA, BEATRIZ"/>
    <s v="AUXILIAR DE ENFERMERÍA"/>
    <d v="2026-01-31T00:00:00"/>
    <m/>
    <m/>
  </r>
  <r>
    <s v="210460"/>
    <s v="78569995V"/>
    <s v="HERNANDEZ MACHADO, NOEMI"/>
    <d v="2026-01-29T00:00:00"/>
    <d v="2026-01-31T00:00:00"/>
    <s v="176226"/>
    <s v="TEMPORAL. T. COM. INTER. N. ESTA"/>
    <s v="MES VENCIDO - INCAPACIDAD TEMPORAL"/>
    <s v="AUXILIAR DE ENFERMERÍA"/>
    <s v="E"/>
    <s v="S_9B_1a"/>
    <x v="3"/>
    <n v="3"/>
    <s v="AUXILIAR DE ENFERMERÍA"/>
    <s v="PLANTA  6ª  PAR   - HOSP.EDIF.A"/>
    <x v="1"/>
    <s v="292869"/>
    <s v="79092523P"/>
    <s v="RAEZ HERNANDEZ, CRISTINA"/>
    <s v="AUXILIAR DE ENFERMERÍA"/>
    <d v="2026-01-31T00:00:00"/>
    <m/>
    <m/>
  </r>
  <r>
    <s v="325546"/>
    <s v="73416608X"/>
    <s v="MORENO FERNANDEZ, CRISTINA"/>
    <d v="2026-01-01T00:00:00"/>
    <d v="2026-01-31T00:00:00"/>
    <s v="174179"/>
    <s v="TEMPORAL. T. COM. INTER. N. ESTA"/>
    <s v="LIBRE DISPOSICION"/>
    <s v="ENFERMERO/A"/>
    <s v="E"/>
    <s v="S_9B_1aV"/>
    <x v="3"/>
    <n v="31"/>
    <s v="ENFERMERA/O"/>
    <s v="PLANTA  6ª  PAR   - HOSP.EDIF.A"/>
    <x v="1"/>
    <s v="375878"/>
    <s v="79083902N"/>
    <s v="VERA NAVARRO, EMMANUEL"/>
    <s v="ENFERMERA/O"/>
    <d v="2026-01-31T00:00:00"/>
    <m/>
    <m/>
  </r>
  <r>
    <s v="292869"/>
    <s v="79092523P"/>
    <s v="RAEZ HERNANDEZ, CRISTINA"/>
    <d v="2026-01-01T00:00:00"/>
    <d v="2026-01-31T00:00:00"/>
    <s v="174188"/>
    <s v="TEMPORAL. T. COM. INTER. N. ESTA"/>
    <s v="LIBRE DISPOSICION"/>
    <s v="AUXILIAR DE ENFERMERÍA"/>
    <s v="E"/>
    <s v="S_9B_1aV"/>
    <x v="3"/>
    <n v="31"/>
    <s v="AUXILIAR DE ENFERMERÍA"/>
    <s v="PLANTA  6ª  PAR   - HOSP.EDIF.A"/>
    <x v="1"/>
    <s v="372611"/>
    <s v="45454463T"/>
    <s v="HERNANDEZ MARRERO, MARIA ELSA"/>
    <s v="AUXILIAR DE ENFERMERÍA"/>
    <d v="2026-01-31T00:00:00"/>
    <m/>
    <m/>
  </r>
  <r>
    <s v="206741"/>
    <s v="79159507Q"/>
    <s v="VARGAS ALEMAN, CATHAYSA"/>
    <d v="2026-01-01T00:00:00"/>
    <d v="2026-01-31T00:00:00"/>
    <s v="174177"/>
    <s v="TEMPORAL. T. COM. INTER. N. ESTA"/>
    <s v="LIBRE DISPOSICION"/>
    <s v="ENFERMERO/A"/>
    <s v="E"/>
    <s v="S_9B_1aV"/>
    <x v="3"/>
    <n v="31"/>
    <s v="ENFERMERA/O"/>
    <s v="PLANTA  6ª  PAR   - HOSP.EDIF.A"/>
    <x v="1"/>
    <s v="319175"/>
    <s v="43605733X"/>
    <s v="MORA VARGAS, TERESA"/>
    <s v="ENFERMERA/O"/>
    <d v="2026-01-31T00:00:00"/>
    <m/>
    <m/>
  </r>
  <r>
    <s v="354727"/>
    <s v="78571614A"/>
    <s v="HERNANDEZ BATISTA, YAIZA"/>
    <d v="2026-01-01T00:00:00"/>
    <d v="2026-01-31T00:00:00"/>
    <s v="173629"/>
    <s v="TEMPORAL. T. COM. INTER. N. ESTA"/>
    <s v="VACACIONES Y LIBRANZAS"/>
    <s v="AUXILIAR DE ENFERMERÍA"/>
    <s v="E"/>
    <s v="S_9B_1aV"/>
    <x v="3"/>
    <n v="31"/>
    <s v="AUXILIAR DE ENFERMERÍA"/>
    <s v="PLANTA  6ª IMPAR - HOSP.EDIF.A"/>
    <x v="1"/>
    <s v="353189"/>
    <s v="78698326P"/>
    <s v="GONZALEZ GONZALEZ, CONCEPCION"/>
    <s v="AUXILIAR DE ENFERMERÍA"/>
    <d v="2026-01-31T00:00:00"/>
    <m/>
    <m/>
  </r>
  <r>
    <s v="208679"/>
    <s v="24417573Z"/>
    <s v="HERNANDEZ PEÑAFIEL, JUAN"/>
    <d v="2026-01-01T00:00:00"/>
    <d v="2026-01-31T00:00:00"/>
    <s v="173616"/>
    <s v="TEMPORAL. T. COM. INTER. N. ESTA"/>
    <s v="LIBRE DISPOSICION"/>
    <s v="ENFERMERO/A"/>
    <s v="E"/>
    <s v="S_9B_1aV"/>
    <x v="3"/>
    <n v="31"/>
    <s v="ENFERMERA/O"/>
    <s v="PLANTA  6ª IMPAR - HOSP.EDIF.A"/>
    <x v="1"/>
    <s v="238360"/>
    <s v="54055572Y"/>
    <s v="LAGARDE CUBERO, MACARENA"/>
    <s v="ENFERMERA/O"/>
    <d v="2026-01-31T00:00:00"/>
    <m/>
    <m/>
  </r>
  <r>
    <s v="399114"/>
    <s v="51153071J"/>
    <s v="MARRERO HERRERA, VERONICA"/>
    <d v="2026-01-01T00:00:00"/>
    <d v="2026-01-31T00:00:00"/>
    <s v="173620"/>
    <s v="TEMPORAL. T. COM. INTER. N. ESTA"/>
    <s v="LIBRE DISPOSICION"/>
    <s v="ENFERMERO/A"/>
    <s v="E"/>
    <s v="S_9B_1aV"/>
    <x v="3"/>
    <n v="31"/>
    <s v="ENFERMERA/O"/>
    <s v="PLANTA  6ª IMPAR - HOSP.EDIF.A"/>
    <x v="1"/>
    <s v="238360"/>
    <s v="54055572Y"/>
    <s v="LAGARDE CUBERO, MACARENA"/>
    <s v="ENFERMERA/O"/>
    <d v="2026-01-31T00:00:00"/>
    <m/>
    <m/>
  </r>
  <r>
    <s v="282621"/>
    <s v="54117005Y"/>
    <s v="RODRIGUEZ MERINERO, SOFIA"/>
    <d v="2026-01-01T00:00:00"/>
    <d v="2026-01-31T00:00:00"/>
    <s v="175176"/>
    <s v="TEMPORAL. T. COM. INTER. N. ESTA"/>
    <s v="VACACIONES Y LIBRANZAS"/>
    <s v="ENFERMERO/A"/>
    <s v="E"/>
    <s v="S_9B_1a"/>
    <x v="3"/>
    <n v="31"/>
    <s v="ENFERMERA/O"/>
    <s v="PLANTA  6ª IMPAR - HOSP.EDIF.A"/>
    <x v="1"/>
    <s v="330876"/>
    <s v="78555607G"/>
    <s v="MARTIN PEREZ, CANDELARIA TERESA"/>
    <s v="ENFERMERA/O"/>
    <d v="2026-01-31T00:00:00"/>
    <m/>
    <m/>
  </r>
  <r>
    <s v="216257"/>
    <s v="54053964P"/>
    <s v="TREMPS GONZALEZ, JENIFFER CRISTO"/>
    <d v="2026-01-01T00:00:00"/>
    <d v="2026-01-31T00:00:00"/>
    <s v="173633"/>
    <s v="TEMPORAL. T. COM. INTER. N. ESTA"/>
    <s v="LIBRE DISPOSICION"/>
    <s v="AUXILIAR DE ENFERMERÍA"/>
    <s v="E"/>
    <s v="S_9B_1aV"/>
    <x v="3"/>
    <n v="31"/>
    <s v="AUXILIAR DE ENFERMERÍA"/>
    <s v="PLANTA  6ª IMPAR - HOSP.EDIF.A"/>
    <x v="1"/>
    <s v="247035"/>
    <s v="43365566D"/>
    <s v="HERNANDEZ GUILLAMA, MONICA"/>
    <s v="AUXILIAR DE ENFERMERÍA"/>
    <d v="2026-01-31T00:00:00"/>
    <m/>
    <m/>
  </r>
  <r>
    <s v="235880"/>
    <s v="50569787D"/>
    <s v="DE LA VARGA PUENTE, BEATRIZ"/>
    <d v="2026-01-01T00:00:00"/>
    <d v="2026-01-31T00:00:00"/>
    <s v="174233"/>
    <s v="TEMPORAL. T. COM. INTER. N. ESTA"/>
    <s v="LIBRE DISPOSICION"/>
    <s v="ENFERMERO/A"/>
    <s v="E"/>
    <s v="S_9B_1aV"/>
    <x v="3"/>
    <n v="31"/>
    <s v="ENFERMERA/O"/>
    <s v="PLANTA  7ª  PAR   - HOSP.EDIF.A"/>
    <x v="1"/>
    <s v="275737"/>
    <s v="54115315H"/>
    <s v="MORA RIVERO, ANA ESTHER"/>
    <s v="ENFERMERA/O"/>
    <d v="2026-01-31T00:00:00"/>
    <m/>
    <m/>
  </r>
  <r>
    <s v="221822"/>
    <s v="79096268G"/>
    <s v="MENDES PALENZUELA, ANA DESIREE"/>
    <d v="2026-01-01T00:00:00"/>
    <d v="2026-01-31T00:00:00"/>
    <s v="174241"/>
    <s v="TEMPORAL. T. COM. INTER. N. ESTA"/>
    <s v="LIBRE DISPOSICION"/>
    <s v="AUXILIAR DE ENFERMERÍA"/>
    <s v="E"/>
    <s v="S_9B_1aV"/>
    <x v="3"/>
    <n v="31"/>
    <s v="AUXILIAR DE ENFERMERÍA"/>
    <s v="PLANTA  7ª  PAR   - HOSP.EDIF.A"/>
    <x v="1"/>
    <s v="358561"/>
    <s v="54041173M"/>
    <s v="ENRIQUE RODRIGUEZ, JUAN DOMINGO"/>
    <s v="AUXILIAR DE ENFERMERÍA"/>
    <d v="2026-01-31T00:00:00"/>
    <m/>
    <m/>
  </r>
  <r>
    <s v="220082"/>
    <s v="78566140A"/>
    <s v="MENDOZA MEDINA, ELENA"/>
    <d v="2026-01-01T00:00:00"/>
    <d v="2026-01-31T00:00:00"/>
    <s v="175253"/>
    <s v="TEMPORAL. T. COM. INTER. N. ESTA"/>
    <s v="LIBRE DISPOSICION"/>
    <s v="AUXILIAR DE ENFERMERÍA"/>
    <s v="E"/>
    <s v="S_9B_1a"/>
    <x v="3"/>
    <n v="31"/>
    <s v="AUXILIAR DE ENFERMERÍA"/>
    <s v="PLANTA  7ª  PAR   - HOSP.EDIF.A"/>
    <x v="1"/>
    <s v="335781"/>
    <s v="43827363N"/>
    <s v="JEREZ GARCIA, MARIA DE LOS ANGELES"/>
    <s v="AUXILIAR DE ENFERMERÍA"/>
    <d v="2026-01-31T00:00:00"/>
    <m/>
    <m/>
  </r>
  <r>
    <s v="219250"/>
    <s v="54267689V"/>
    <s v="TUFINO ALMEIDA, DAYANA MICHELLE"/>
    <d v="2026-01-01T00:00:00"/>
    <d v="2026-01-31T00:00:00"/>
    <s v="174231"/>
    <s v="TEMPORAL. T. COM. INTER. N. ESTA"/>
    <s v="LIBRE DISPOSICION"/>
    <s v="ENFERMERO/A"/>
    <s v="E"/>
    <s v="S_9B_1aV"/>
    <x v="3"/>
    <n v="31"/>
    <s v="ENFERMERA/O"/>
    <s v="PLANTA  7ª  PAR   - HOSP.EDIF.A"/>
    <x v="1"/>
    <s v="291563"/>
    <s v="54111664R"/>
    <s v="FAJARDO SANTANA, BEATRIZ"/>
    <s v="ENFERMERA/O"/>
    <d v="2026-01-31T00:00:00"/>
    <m/>
    <m/>
  </r>
  <r>
    <s v="345392"/>
    <s v="54114543M"/>
    <s v="ARMAS CLEMENTE, EDUARDO"/>
    <d v="2026-01-01T00:00:00"/>
    <d v="2026-01-31T00:00:00"/>
    <s v="174122"/>
    <s v="TEMPORAL. T. COM. INTER. N. ESTA"/>
    <s v="LIBRE DISPOSICION"/>
    <s v="ENFERMERO/A"/>
    <s v="E"/>
    <s v="S_9B_1aV"/>
    <x v="3"/>
    <n v="31"/>
    <s v="ENFERMERA/O"/>
    <s v="PLANTA  7ª IMPAR - HOSP.EDIF.A"/>
    <x v="1"/>
    <s v="224095"/>
    <s v="42289703V"/>
    <s v="SANCHEZ CHAVEZ, TERESITA DE JESUS"/>
    <s v="ENFERMERA/O"/>
    <d v="2026-01-31T00:00:00"/>
    <m/>
    <m/>
  </r>
  <r>
    <s v="208673"/>
    <s v="54110836R"/>
    <s v="BENITEZ RAMOS, VICTORIA"/>
    <d v="2026-01-18T00:00:00"/>
    <d v="2026-01-31T00:00:00"/>
    <s v="176009"/>
    <s v="TEMPORAL. T. COM. INTER. N. ESTA"/>
    <s v="VACACIONES Y LIBRANZAS"/>
    <s v="AUXILIAR DE ENFERMERÍA"/>
    <s v="E"/>
    <s v="S_9B_1a"/>
    <x v="3"/>
    <n v="14"/>
    <s v="AUXILIAR DE ENFERMERÍA"/>
    <s v="PLANTA  7ª IMPAR - HOSP.EDIF.A"/>
    <x v="1"/>
    <s v="371396"/>
    <s v="78628645V"/>
    <s v="GUTIERREZ QUEVEDO, LUZ MARINA"/>
    <s v="AUXILIAR DE ENFERMERÍA"/>
    <d v="2026-01-31T00:00:00"/>
    <m/>
    <m/>
  </r>
  <r>
    <s v="202208"/>
    <s v="X5884715G"/>
    <s v="CARDOZA CAÑIZARES, KAREN PAOLA"/>
    <d v="2026-01-01T00:00:00"/>
    <d v="2026-01-31T00:00:00"/>
    <s v="174089"/>
    <s v="TEMPORAL. T. COM. INTER. N. ESTA"/>
    <s v="LIBRE DISPOSICION"/>
    <s v="AUXILIAR DE ENFERMERÍA"/>
    <s v="E"/>
    <s v="S_9B_1aV"/>
    <x v="3"/>
    <n v="31"/>
    <s v="AUXILIAR DE ENFERMERÍA"/>
    <s v="PLANTA  7ª IMPAR - HOSP.EDIF.A"/>
    <x v="1"/>
    <s v="359281"/>
    <s v="44958726M"/>
    <s v="DIAZ BELLIDO, MARIA"/>
    <s v="AUXILIAR DE ENFERMERÍA"/>
    <d v="2026-01-31T00:00:00"/>
    <m/>
    <m/>
  </r>
  <r>
    <s v="382451"/>
    <s v="78852758H"/>
    <s v="MEDEROS HERNANDEZ, TANIA"/>
    <d v="2026-01-01T00:00:00"/>
    <d v="2026-01-31T00:00:00"/>
    <s v="174087"/>
    <s v="TEMPORAL. T. COM. INTER. N. ESTA"/>
    <s v="LIBRE DISPOSICION"/>
    <s v="AUXILIAR DE ENFERMERÍA"/>
    <s v="E"/>
    <s v="S_9B_1aV"/>
    <x v="3"/>
    <n v="31"/>
    <s v="AUXILIAR DE ENFERMERÍA"/>
    <s v="PLANTA  7ª IMPAR - HOSP.EDIF.A"/>
    <x v="1"/>
    <s v="219491"/>
    <s v="79060248W"/>
    <s v="HERNANDEZ BARRIOS, SARA"/>
    <s v="AUXILIAR DE ENFERMERÍA"/>
    <d v="2026-01-31T00:00:00"/>
    <m/>
    <m/>
  </r>
  <r>
    <s v="381898"/>
    <s v="54114953R"/>
    <s v="PERDOMO CASO, VALENTINA"/>
    <d v="2026-01-01T00:00:00"/>
    <d v="2026-01-31T00:00:00"/>
    <s v="174124"/>
    <s v="TEMPORAL. T. COM. INTER. N. ESTA"/>
    <s v="LIBRE DISPOSICION"/>
    <s v="ENFERMERO/A"/>
    <s v="E"/>
    <s v="S_9B_1aV"/>
    <x v="3"/>
    <n v="31"/>
    <s v="ENFERMERA/O"/>
    <s v="PLANTA  7ª IMPAR - HOSP.EDIF.A"/>
    <x v="1"/>
    <s v="320221"/>
    <s v="42807301T"/>
    <s v="HENRIQUEZ CARDENES, FRANCISCO JOSE"/>
    <s v="ENFERMERA/O"/>
    <d v="2026-01-31T00:00:00"/>
    <m/>
    <m/>
  </r>
  <r>
    <s v="265693"/>
    <s v="79084734Q"/>
    <s v="AFONSO IZQUIERDO, ALEJANDRO"/>
    <d v="2026-01-01T00:00:00"/>
    <d v="2026-01-31T00:00:00"/>
    <s v="173283"/>
    <s v="TEMPORAL. T. COM. INTER. N. ESTA"/>
    <s v="LIBRE DISPOSICION"/>
    <s v="ENFERMERO/A"/>
    <s v="E"/>
    <s v="S_9B_1aV"/>
    <x v="3"/>
    <n v="31"/>
    <s v="ENFERMERA/O"/>
    <s v="PLANTA  8ª  PAR   - HOSP.EDIF.A"/>
    <x v="1"/>
    <s v="209606"/>
    <s v="45981075G"/>
    <s v="MORALES ROLO, MARTA"/>
    <s v="ENFERMERA/O"/>
    <d v="2026-01-31T00:00:00"/>
    <m/>
    <m/>
  </r>
  <r>
    <s v="220494"/>
    <s v="05719733R"/>
    <s v="DELGADO NIETO, DAVID"/>
    <d v="2026-01-01T00:00:00"/>
    <d v="2026-01-31T00:00:00"/>
    <s v="173286"/>
    <s v="TEMPORAL. T. COM. INTER. N. ESTA"/>
    <s v="LIBRE DISPOSICION"/>
    <s v="ENFERMERO/A"/>
    <s v="E"/>
    <s v="S_9B_1aV"/>
    <x v="3"/>
    <n v="31"/>
    <s v="ENFERMERA/O"/>
    <s v="PLANTA  8ª  PAR   - HOSP.EDIF.A"/>
    <x v="1"/>
    <s v="222020"/>
    <s v="44244311Q"/>
    <s v="GONZALEZ SALAS, SARA"/>
    <s v="ENFERMERA/O"/>
    <d v="2026-01-31T00:00:00"/>
    <m/>
    <m/>
  </r>
  <r>
    <s v="202151"/>
    <s v="54115102N"/>
    <s v="FERNANDEZ MONTFULLEDA, CLAUDIA"/>
    <d v="2026-01-01T00:00:00"/>
    <d v="2026-01-31T00:00:00"/>
    <s v="173289"/>
    <s v="TEMPORAL. T. COM. INTER. N. ESTA"/>
    <s v="LIBRE DISPOSICION"/>
    <s v="ENFERMERO/A"/>
    <s v="E"/>
    <s v="S_9B_1aV"/>
    <x v="3"/>
    <n v="31"/>
    <s v="ENFERMERA/O"/>
    <s v="PLANTA  8ª  PAR   - HOSP.EDIF.A"/>
    <x v="1"/>
    <s v="215886"/>
    <s v="42195985R"/>
    <s v="GONZALEZ ORTEGA, ANDREA"/>
    <s v="ENFERMERA/O"/>
    <d v="2026-01-31T00:00:00"/>
    <m/>
    <m/>
  </r>
  <r>
    <s v="389283"/>
    <s v="78565971H"/>
    <s v="GONZALEZ HERNANDEZ, JUAN LUIS"/>
    <d v="2026-01-01T00:00:00"/>
    <d v="2026-01-31T00:00:00"/>
    <s v="173898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12735"/>
    <s v="77522386N"/>
    <s v="MARTINEZ MARTINEZ, MAYKA"/>
    <s v="AUXILIAR DE ENFERMERÍA"/>
    <d v="2026-01-31T00:00:00"/>
    <m/>
    <m/>
  </r>
  <r>
    <s v="240865"/>
    <s v="43806953A"/>
    <s v="GONZALEZ OJEDA, LUIS MANUEL"/>
    <d v="2026-01-01T00:00:00"/>
    <d v="2026-01-31T00:00:00"/>
    <s v="173896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27782"/>
    <s v="45981583Y"/>
    <s v="JIMENEZ PEREZ, ELISABET DE LOS REYES"/>
    <s v="AUXILIAR DE ENFERMERÍA"/>
    <d v="2026-01-31T00:00:00"/>
    <m/>
    <m/>
  </r>
  <r>
    <s v="277011"/>
    <s v="54112989S"/>
    <s v="PACHECO RODRIGUEZ, SAIRA"/>
    <d v="2026-01-01T00:00:00"/>
    <d v="2026-01-31T00:00:00"/>
    <s v="173901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31270"/>
    <s v="78677508M"/>
    <s v="FUENTES PESTANO, LORENA"/>
    <s v="AUXILIAR DE ENFERMERÍA"/>
    <d v="2026-01-31T00:00:00"/>
    <m/>
    <m/>
  </r>
  <r>
    <s v="223074"/>
    <s v="78642887E"/>
    <s v="RAMOS CASTRO, ITAHISA MARIA"/>
    <d v="2026-01-01T00:00:00"/>
    <d v="2026-01-31T00:00:00"/>
    <s v="173900"/>
    <s v="TEMPORAL. T. COM. INTER. N. ESTA"/>
    <s v="LIBRE DISPOSICION"/>
    <s v="AUXILIAR DE ENFERMERÍA"/>
    <s v="E"/>
    <s v="S_9B_1aV"/>
    <x v="3"/>
    <n v="31"/>
    <s v="AUXILIAR DE ENFERMERÍA"/>
    <s v="PLANTA  8ª  PAR   - HOSP.EDIF.A"/>
    <x v="1"/>
    <s v="262317"/>
    <s v="42241293E"/>
    <s v="RODRIGUEZ MORALES, NAOMI MACARENA"/>
    <s v="AUXILIAR DE ENFERMERÍA"/>
    <d v="2026-01-31T00:00:00"/>
    <m/>
    <m/>
  </r>
  <r>
    <s v="291302"/>
    <s v="54109599Y"/>
    <s v="BARROSO CHAVEZ, ARIADNA"/>
    <d v="2026-01-03T00:00:00"/>
    <d v="2026-01-31T00:00:00"/>
    <s v="174120"/>
    <s v="TEMPORAL. T. COM. INTER. N. ESTA"/>
    <s v="LIBRE DISPOSICION"/>
    <s v="AUXILIAR DE ENFERMERÍA"/>
    <s v="E"/>
    <s v="S_9B_1aV"/>
    <x v="3"/>
    <n v="29"/>
    <s v="AUXILIAR DE ENFERMERÍA"/>
    <s v="PLANTA  8ª IMPAR - HOSP.EDIF.A"/>
    <x v="1"/>
    <s v="328493"/>
    <s v="43779406X"/>
    <s v="LOPEZ ANAISSI, ESTHER C."/>
    <s v="AUXILIAR DE ENFERMERÍA"/>
    <d v="2026-01-31T00:00:00"/>
    <m/>
    <m/>
  </r>
  <r>
    <s v="259853"/>
    <s v="78734328S"/>
    <s v="GONZALVES VILAS, ROSA MARIA"/>
    <d v="2026-01-01T00:00:00"/>
    <d v="2026-01-31T00:00:00"/>
    <s v="174118"/>
    <s v="TEMPORAL. T. COM. INTER. N. ESTA"/>
    <s v="LIBRE DISPOSICION"/>
    <s v="AUXILIAR DE ENFERMERÍA"/>
    <s v="E"/>
    <s v="S_9B_1aV"/>
    <x v="3"/>
    <n v="31"/>
    <s v="AUXILIAR DE ENFERMERÍA"/>
    <s v="PLANTA  8ª IMPAR - HOSP.EDIF.A"/>
    <x v="1"/>
    <s v="275990"/>
    <s v="54061124S"/>
    <s v="GONZALEZ GARCIA, JESSICA"/>
    <s v="AUXILIARES DE CLÍNICA O ENFERMERIA"/>
    <d v="2026-01-31T00:00:00"/>
    <m/>
    <m/>
  </r>
  <r>
    <s v="322853"/>
    <s v="78649697R"/>
    <s v="HERNANDEZ TOSTE, ADRIANA"/>
    <d v="2026-01-01T00:00:00"/>
    <d v="2026-01-31T00:00:00"/>
    <s v="174111"/>
    <s v="TEMPORAL. T. COM. INTER. N. ESTA"/>
    <s v="VACACIONES Y LIBRANZAS"/>
    <s v="ENFERMERO/A"/>
    <s v="E"/>
    <s v="S_9B_1aV"/>
    <x v="3"/>
    <n v="31"/>
    <s v="ENFERMERA/O"/>
    <s v="PLANTA  8ª IMPAR - HOSP.EDIF.A"/>
    <x v="1"/>
    <s v="213734"/>
    <s v="78631232M"/>
    <s v="ARMAS MEDINA, AYOZE"/>
    <s v="ENFERMERA/O"/>
    <d v="2026-01-31T00:00:00"/>
    <m/>
    <m/>
  </r>
  <r>
    <s v="377563"/>
    <s v="78713221E"/>
    <s v="DIAZ GONZALEZ, ATISTIRMA"/>
    <d v="2026-01-01T00:00:00"/>
    <d v="2026-01-31T00:00:00"/>
    <s v="173414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41460"/>
    <s v="X1886570H"/>
    <s v="PEREZ, KATIUSCA"/>
    <s v="AUXILIAR DE ENFERMERÍA"/>
    <d v="2026-01-31T00:00:00"/>
    <m/>
    <m/>
  </r>
  <r>
    <s v="247024"/>
    <s v="54117680Z"/>
    <s v="DIAZ ROQUE, VALENTINA"/>
    <d v="2026-01-01T00:00:00"/>
    <d v="2026-01-31T00:00:00"/>
    <s v="174245"/>
    <s v="TEMPORAL. T. COM. INTER. N. ESTA"/>
    <s v="LIBRE DISPOSICION"/>
    <s v="ENFERMERO/A"/>
    <s v="E"/>
    <s v="S_9B_1a"/>
    <x v="3"/>
    <n v="31"/>
    <s v="ENFERMERA/O"/>
    <s v="PLANTA  9ª  PAR   - HOSP.EDIF.A"/>
    <x v="1"/>
    <s v="361555"/>
    <s v="70271651G"/>
    <s v="DE LA CALLE GONZALEZ, ANGELA"/>
    <s v="ENFERMERA/O"/>
    <d v="2026-01-31T00:00:00"/>
    <m/>
    <m/>
  </r>
  <r>
    <s v="246618"/>
    <s v="78572807T"/>
    <s v="EVORA GONZALEZ, DACIL"/>
    <d v="2026-01-01T00:00:00"/>
    <d v="2026-01-31T00:00:00"/>
    <s v="174252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45867"/>
    <s v="78613215C"/>
    <s v="HERNANDEZ RODRIGUEZ, RAQUEL"/>
    <s v="AUXILIAR DE ENFERMERÍA"/>
    <d v="2026-01-31T00:00:00"/>
    <m/>
    <m/>
  </r>
  <r>
    <s v="276810"/>
    <s v="78717264V"/>
    <s v="HERNANDEZ HERNANDEZ, ALEJANDRO DAMIAN"/>
    <d v="2026-01-01T00:00:00"/>
    <d v="2026-01-31T00:00:00"/>
    <s v="174253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351730"/>
    <s v="45457908H"/>
    <s v="ARMAS REYES, MARIA BELEN"/>
    <s v="AUXILIAR DE ENFERMERÍA"/>
    <d v="2026-01-31T00:00:00"/>
    <m/>
    <m/>
  </r>
  <r>
    <s v="364165"/>
    <s v="51204036X"/>
    <s v="SALAZAR GOMEZ, MARY CARMEN DEL VALLE"/>
    <d v="2026-01-01T00:00:00"/>
    <d v="2026-01-31T00:00:00"/>
    <s v="174250"/>
    <s v="TEMPORAL. T. COM. INTER. N. ESTA"/>
    <s v="LIBRE DISPOSICION"/>
    <s v="AUXILIAR DE ENFERMERÍA"/>
    <s v="E"/>
    <s v="S_9B_1aV"/>
    <x v="3"/>
    <n v="31"/>
    <s v="AUXILIAR DE ENFERMERÍA"/>
    <s v="PLANTA  9ª  PAR   - HOSP.EDIF.A"/>
    <x v="1"/>
    <s v="269959"/>
    <s v="78676936P"/>
    <s v="ESPINOSA PEREZ, MARIA BEATRIZ"/>
    <s v="AUXILIAR DE ENFERMERÍA"/>
    <d v="2026-01-31T00:00:00"/>
    <m/>
    <m/>
  </r>
  <r>
    <s v="360913"/>
    <s v="55055824B"/>
    <s v="CORREA ARGÜELLO, MARIA VALENTINA"/>
    <d v="2026-01-01T00:00:00"/>
    <d v="2026-01-31T00:00:00"/>
    <s v="174136"/>
    <s v="TEMPORAL. T. COM. INTER. N. ESTA"/>
    <s v="LIBRE DISPOSICION"/>
    <s v="ENFERMERO/A"/>
    <s v="E"/>
    <s v="S_9B_1aV"/>
    <x v="3"/>
    <n v="31"/>
    <s v="ENFERMERA/O"/>
    <s v="PLANTA  9ª IMPAR - HOSP.EDIF.A"/>
    <x v="1"/>
    <s v="362296"/>
    <s v="78613299N"/>
    <s v="LORENZO PEREZ, IRENE"/>
    <s v="ENFERMERA/O"/>
    <d v="2026-01-31T00:00:00"/>
    <m/>
    <m/>
  </r>
  <r>
    <s v="283807"/>
    <s v="45877682L"/>
    <s v="CORVO BAEZ, SANDRA"/>
    <d v="2026-01-01T00:00:00"/>
    <d v="2026-01-31T00:00:00"/>
    <s v="174484"/>
    <s v="TEMPORAL. T. COM. INTER. N. ESTA"/>
    <s v="LIBRE DISPOSICION"/>
    <s v="ENFERMERO/A"/>
    <s v="E"/>
    <s v="S_9B_1aV"/>
    <x v="3"/>
    <n v="31"/>
    <s v="ENFERMERA/O"/>
    <s v="PLANTA  9ª IMPAR - HOSP.EDIF.A"/>
    <x v="1"/>
    <s v="276266"/>
    <s v="78617192H"/>
    <s v="DORTA DORTA, MARIA CANDELARIA"/>
    <s v="ENFERMERA/O"/>
    <d v="2026-01-31T00:00:00"/>
    <m/>
    <m/>
  </r>
  <r>
    <s v="233108"/>
    <s v="45557979Q"/>
    <s v="GALLARDO GOMEZ, ANTONIO JESUS"/>
    <d v="2026-01-01T00:00:00"/>
    <d v="2026-01-31T00:00:00"/>
    <s v="174858"/>
    <s v="TEMPORAL. T. COM. INTER. N. ESTA"/>
    <s v="LIBRE DISPOSICION"/>
    <s v="ENFERMERO/A"/>
    <s v="E"/>
    <s v="S_9B_1aV"/>
    <x v="3"/>
    <n v="31"/>
    <s v="ENFERMERA/O"/>
    <s v="PLANTA  9ª IMPAR - HOSP.EDIF.A"/>
    <x v="1"/>
    <s v="328119"/>
    <s v="43799450K"/>
    <s v="CUBAS LEON, CARMEN DELIA"/>
    <s v="ENFERMERA/O"/>
    <d v="2026-01-31T00:00:00"/>
    <m/>
    <m/>
  </r>
  <r>
    <s v="236444"/>
    <s v="78763869R"/>
    <s v="MARTINEZ PEREZ, YARELI"/>
    <d v="2026-01-01T00:00:00"/>
    <d v="2026-01-31T00:00:00"/>
    <s v="174138"/>
    <s v="TEMPORAL. T. COM. INTER. N. ESTA"/>
    <s v="LIBRE DISPOSICION"/>
    <s v="ENFERMERO/A"/>
    <s v="E"/>
    <s v="S_9B_1aV"/>
    <x v="3"/>
    <n v="31"/>
    <s v="ENFERMERA/O"/>
    <s v="PLANTA  9ª IMPAR - HOSP.EDIF.A"/>
    <x v="1"/>
    <s v="318121"/>
    <s v="45525694T"/>
    <s v="ALVARO AFONSO, GREGORIO"/>
    <s v="ENFERMERA/O"/>
    <d v="2026-01-31T00:00:00"/>
    <m/>
    <m/>
  </r>
  <r>
    <s v="358062"/>
    <s v="78717863H"/>
    <s v="MESA RODRIGUEZ, MARIA DEL PILAR"/>
    <d v="2026-01-01T00:00:00"/>
    <d v="2026-01-31T00:00:00"/>
    <s v="174145"/>
    <s v="TEMPORAL. T. COM. INTER. N. ESTA"/>
    <s v="LIBRE DISPOSICION"/>
    <s v="AUXILIAR DE ENFERMERÍA"/>
    <s v="E"/>
    <s v="S_9B_1aV"/>
    <x v="3"/>
    <n v="31"/>
    <s v="AUXILIAR DE ENFERMERÍA"/>
    <s v="PLANTA  9ª IMPAR - HOSP.EDIF.A"/>
    <x v="1"/>
    <s v="360290"/>
    <s v="78705477Y"/>
    <s v="CASTRO MARICHAL, SABRINA YAIZA"/>
    <s v="AUXILIAR DE ENFERMERÍA"/>
    <d v="2026-01-31T00:00:00"/>
    <m/>
    <m/>
  </r>
  <r>
    <s v="339588"/>
    <s v="23959605E"/>
    <s v="BELMONTE ALARCON, AINHOA"/>
    <d v="2026-01-01T00:00:00"/>
    <d v="2026-01-31T00:00:00"/>
    <s v="173872"/>
    <s v="TEMPORAL. T. COM. INTER. N. ESTA"/>
    <s v="LIBRE DISPOSICION"/>
    <s v="ENFERMERO/A"/>
    <s v="E"/>
    <s v="S_9B_1aV"/>
    <x v="3"/>
    <n v="31"/>
    <s v="ENFERMERA/O"/>
    <s v="PLANTA 10ª  PAR  - HOSP.EDIF.A"/>
    <x v="1"/>
    <s v="325583"/>
    <s v="42179514K"/>
    <s v="CALERO RODRIGUEZ, ANA CRISTINA"/>
    <s v="SUPERVISOR/A DE UNIDAD"/>
    <d v="2026-01-31T00:00:00"/>
    <m/>
    <m/>
  </r>
  <r>
    <s v="204500"/>
    <s v="51743895J"/>
    <s v="FEIJOO BELTRAN, DAYANNA MELISSA"/>
    <d v="2026-01-06T00:00:00"/>
    <d v="2026-01-31T00:00:00"/>
    <s v="175629"/>
    <s v="TEMPORAL. T. COM. INTER. N. ESTA"/>
    <s v="LIBRE DISPOSICION"/>
    <s v="AUXILIAR DE ENFERMERÍA"/>
    <s v="E"/>
    <s v="S_9B_1aV"/>
    <x v="3"/>
    <n v="26"/>
    <s v="AUXILIAR DE ENFERMERÍA"/>
    <s v="PLANTA 10ª  PAR  - HOSP.EDIF.A"/>
    <x v="1"/>
    <s v="247231"/>
    <s v="45457666Y"/>
    <s v="PEREZ ALVAREZ, FRANCISCO JAVIER"/>
    <s v="AUXILIAR DE ENFERMERÍA"/>
    <d v="2026-01-31T00:00:00"/>
    <m/>
    <m/>
  </r>
  <r>
    <s v="246453"/>
    <s v="78639351M"/>
    <s v="GARCIA YANES, JAVIER"/>
    <d v="2026-01-01T00:00:00"/>
    <d v="2026-01-31T00:00:00"/>
    <s v="173876"/>
    <s v="TEMPORAL. T. COM. INTER. N. ESTA"/>
    <s v="LIBRE DISPOSICION"/>
    <s v="AUXILIAR DE ENFERMERÍA"/>
    <s v="E"/>
    <s v="S_9B_1aV"/>
    <x v="3"/>
    <n v="31"/>
    <s v="AUXILIAR DE ENFERMERÍA"/>
    <s v="PLANTA 10ª  PAR  - HOSP.EDIF.A"/>
    <x v="1"/>
    <s v="243374"/>
    <s v="43364081L"/>
    <s v="MENDEZ HERNANDEZ, MARIA BEGOÑA"/>
    <s v="AUXILIAR DE ENFERMERÍA"/>
    <d v="2026-01-31T00:00:00"/>
    <m/>
    <m/>
  </r>
  <r>
    <s v="235591"/>
    <s v="70921703F"/>
    <s v="MARTIN VALLES, ANA"/>
    <d v="2026-01-01T00:00:00"/>
    <d v="2026-01-31T00:00:00"/>
    <s v="173870"/>
    <s v="TEMPORAL. T. COM. INTER. N. ESTA"/>
    <s v="LIBRE DISPOSICION"/>
    <s v="ENFERMERO/A"/>
    <s v="E"/>
    <s v="S_9B_1aV"/>
    <x v="3"/>
    <n v="31"/>
    <s v="ENFERMERA/O"/>
    <s v="PLANTA 10ª  PAR  - HOSP.EDIF.A"/>
    <x v="1"/>
    <s v="330948"/>
    <s v="45452733H"/>
    <s v="CRUZ REMEDIOS, MARIA DE LOS ANGELES"/>
    <s v="ENFERMERA/O"/>
    <d v="2026-01-31T00:00:00"/>
    <m/>
    <m/>
  </r>
  <r>
    <s v="210451"/>
    <s v="20229778J"/>
    <s v="PEREZ RODRIGUEZ, CAROLINA"/>
    <d v="2026-01-01T00:00:00"/>
    <d v="2026-01-31T00:00:00"/>
    <s v="173874"/>
    <s v="TEMPORAL. T. COM. INTER. N. ESTA"/>
    <s v="LIBRE DISPOSICION"/>
    <s v="AUXILIAR DE ENFERMERÍA"/>
    <s v="E"/>
    <s v="S_9B_1aV"/>
    <x v="3"/>
    <n v="31"/>
    <s v="AUXILIAR DE ENFERMERÍA"/>
    <s v="PLANTA 10ª  PAR  - HOSP.EDIF.A"/>
    <x v="1"/>
    <s v="349016"/>
    <s v="45453632C"/>
    <s v="BONILLA DIAZ, ROSA MARIA"/>
    <s v="AUXILIAR DE ENFERMERÍA"/>
    <d v="2026-01-31T00:00:00"/>
    <m/>
    <m/>
  </r>
  <r>
    <s v="210414"/>
    <s v="79084788R"/>
    <s v="REBOLLO ACEVEDO, MARIA LAURA"/>
    <d v="2026-01-01T00:00:00"/>
    <d v="2026-01-31T00:00:00"/>
    <s v="173868"/>
    <s v="TEMPORAL. T. COM. INTER. N. ESTA"/>
    <s v="LIBRE DISPOSICION"/>
    <s v="ENFERMERO/A"/>
    <s v="E"/>
    <s v="S_9B_1aV"/>
    <x v="3"/>
    <n v="31"/>
    <s v="ENFERMERA/O"/>
    <s v="PLANTA 10ª  PAR  - HOSP.EDIF.A"/>
    <x v="1"/>
    <s v="244817"/>
    <s v="54147158Y"/>
    <s v="SANTANA MOLINA, PAULA"/>
    <s v="ENFERMERA/O"/>
    <d v="2026-01-31T00:00:00"/>
    <m/>
    <m/>
  </r>
  <r>
    <s v="233713"/>
    <s v="45734286M"/>
    <s v="DELGADO TORRES, ISAAC"/>
    <d v="2026-01-01T00:00:00"/>
    <d v="2026-01-31T00:00:00"/>
    <s v="172918"/>
    <s v="TEMPORAL. T. COM. INTER. N. ESTA"/>
    <s v="LIBRE DISPOSICION"/>
    <s v="ENFERMERO/A"/>
    <s v="E"/>
    <s v="S_9B_1aV"/>
    <x v="3"/>
    <n v="31"/>
    <s v="ENFERMERA/O"/>
    <s v="PLANTA 10ª IMPAR - HOSP.EDIF.A"/>
    <x v="1"/>
    <s v="337808"/>
    <s v="43817971G"/>
    <s v="GARCIA MORENO, MARIA NOEMI"/>
    <s v="ENFERMERA/O"/>
    <d v="2026-01-31T00:00:00"/>
    <m/>
    <m/>
  </r>
  <r>
    <s v="297665"/>
    <s v="54114170T"/>
    <s v="ORTEGA CABO, EDURNE"/>
    <d v="2026-01-12T00:00:00"/>
    <d v="2026-01-31T00:00:00"/>
    <s v="175649"/>
    <s v="TEMPORAL. T. COM. INTER. N. ESTA"/>
    <s v="VACACIONES Y LIBRANZAS"/>
    <s v="AUXILIAR DE ENFERMERÍA"/>
    <s v="E"/>
    <s v="S_9B_1a"/>
    <x v="3"/>
    <n v="20"/>
    <s v="AUXILIAR DE ENFERMERÍA"/>
    <s v="PLANTA 10ª IMPAR - HOSP.EDIF.A"/>
    <x v="1"/>
    <s v="260080"/>
    <s v="72195605P"/>
    <s v="VARGAS RODRIGUEZ, PAOLA ANDREA"/>
    <s v="AUXILIAR DE ENFERMERÍA"/>
    <d v="2026-01-31T00:00:00"/>
    <m/>
    <m/>
  </r>
  <r>
    <s v="261826"/>
    <s v="78699679G"/>
    <s v="PEREZ SANTANA, NINOSKA"/>
    <d v="2026-01-01T00:00:00"/>
    <d v="2026-01-31T00:00:00"/>
    <s v="172875"/>
    <s v="TEMPORAL. T. COM. INTER. N. ESTA"/>
    <s v="LIBRE DISPOSICION"/>
    <s v="AUXILIAR DE ENFERMERÍA"/>
    <s v="E"/>
    <s v="S_9B_1aV"/>
    <x v="3"/>
    <n v="31"/>
    <s v="AUXILIAR DE ENFERMERÍA"/>
    <s v="PLANTA 10ª IMPAR - HOSP.EDIF.A"/>
    <x v="1"/>
    <s v="341401"/>
    <s v="42181662F"/>
    <s v="NEGRIN MARTIN, ROSA NIEVES"/>
    <s v="AUXILIARES DE CLÍNICA O ENFERMERIA"/>
    <d v="2026-01-31T00:00:00"/>
    <m/>
    <m/>
  </r>
  <r>
    <s v="372484"/>
    <s v="43388439C"/>
    <s v="SUAREZ GOMEZ, JORGE"/>
    <d v="2026-01-01T00:00:00"/>
    <d v="2026-01-31T00:00:00"/>
    <s v="172916"/>
    <s v="TEMPORAL. T. COM. INTER. N. ESTA"/>
    <s v="LIBRE DISPOSICION"/>
    <s v="ENFERMERO/A"/>
    <s v="E"/>
    <s v="S_9B_1aV"/>
    <x v="3"/>
    <n v="31"/>
    <s v="ENFERMERA/O"/>
    <s v="PLANTA 10ª IMPAR - HOSP.EDIF.A"/>
    <x v="1"/>
    <s v="389549"/>
    <s v="43833345Z"/>
    <s v="HERRERA DUQUE, JORGE"/>
    <s v="ENFERMERA/O"/>
    <d v="2026-01-31T00:00:00"/>
    <m/>
    <m/>
  </r>
  <r>
    <s v="260080"/>
    <s v="72195605P"/>
    <s v="VARGAS RODRIGUEZ, PAOLA ANDREA"/>
    <d v="2026-01-01T00:00:00"/>
    <d v="2026-01-31T00:00:00"/>
    <s v="172877"/>
    <s v="TEMPORAL. T. COM. INTER. N. ESTA"/>
    <s v="LIBRE DISPOSICION"/>
    <s v="AUXILIAR DE ENFERMERÍA"/>
    <s v="E"/>
    <s v="S_9B_1aV"/>
    <x v="3"/>
    <n v="31"/>
    <s v="AUXILIAR DE ENFERMERÍA"/>
    <s v="PLANTA 10ª IMPAR - HOSP.EDIF.A"/>
    <x v="1"/>
    <s v="214609"/>
    <s v="46244726Y"/>
    <s v="GARCIA PADRON, MARIA ALEJANDRA"/>
    <s v="AUXILIAR DE ENFERMERÍA"/>
    <d v="2026-01-31T00:00:00"/>
    <m/>
    <m/>
  </r>
  <r>
    <s v="237381"/>
    <s v="79209191C"/>
    <s v="GONZALEZ HERNANDEZ, CARLA"/>
    <d v="2026-01-01T00:00:00"/>
    <d v="2026-01-31T00:00:00"/>
    <s v="173105"/>
    <s v="TEMPORAL. T. COM. INTER. N. ESTA"/>
    <s v="LIBRE DISPOSICION"/>
    <s v="ENFERMERO/A"/>
    <s v="E"/>
    <s v="S_9B_1aV"/>
    <x v="3"/>
    <n v="31"/>
    <s v="ENFERMERA/O"/>
    <s v="PLANTA 1ª - HOSPITALIZACIÓN EDIF. D"/>
    <x v="1"/>
    <s v="228306"/>
    <s v="43381929L"/>
    <s v="LARA GUTIERREZ, HENRY JOSE"/>
    <s v="ENFERMERA/O"/>
    <d v="2026-01-31T00:00:00"/>
    <m/>
    <m/>
  </r>
  <r>
    <s v="248025"/>
    <s v="10195417T"/>
    <s v="MONTALVO GONZALEZ, DOLORES"/>
    <d v="2026-01-01T00:00:00"/>
    <d v="2026-01-31T00:00:00"/>
    <s v="173113"/>
    <s v="TEMPORAL. T. COM. INTER. N. ESTA"/>
    <s v="LIBRE DISPOSICION"/>
    <s v="AUXILIAR DE ENFERMERÍA"/>
    <s v="E"/>
    <s v="S_9B_1aV"/>
    <x v="3"/>
    <n v="31"/>
    <s v="AUXILIAR DE ENFERMERÍA"/>
    <s v="PLANTA 1ª - HOSPITALIZACIÓN EDIF. D"/>
    <x v="1"/>
    <s v="346704"/>
    <s v="43797843R"/>
    <s v="FERNANDEZ DENIZ, MARIA AUXILIADORA"/>
    <s v="AUXILIAR DE ENFERMERÍA"/>
    <d v="2026-01-31T00:00:00"/>
    <m/>
    <m/>
  </r>
  <r>
    <s v="280362"/>
    <s v="43489869C"/>
    <s v="PEREZ GARCIA, CLAUDIA"/>
    <d v="2026-01-01T00:00:00"/>
    <d v="2026-01-31T00:00:00"/>
    <s v="173107"/>
    <s v="TEMPORAL. T. COM. INTER. N. ESTA"/>
    <s v="LIBRE DISPOSICION"/>
    <s v="ENFERMERO/A"/>
    <s v="E"/>
    <s v="S_9B_1aV"/>
    <x v="3"/>
    <n v="31"/>
    <s v="ENFERMERA/O"/>
    <s v="PLANTA 1ª - HOSPITALIZACIÓN EDIF. D"/>
    <x v="1"/>
    <s v="357200"/>
    <s v="42186220B"/>
    <s v="GONZALEZ HERNANDEZ, NIEVES YURENA"/>
    <s v="ENFERMERA/O"/>
    <d v="2026-01-31T00:00:00"/>
    <m/>
    <m/>
  </r>
  <r>
    <s v="279343"/>
    <s v="43807992F"/>
    <s v="TORRES TRUJILLO, MARIA DEL CARMEN"/>
    <d v="2026-01-01T00:00:00"/>
    <d v="2026-01-31T00:00:00"/>
    <s v="173110"/>
    <s v="TEMPORAL. T. COM. INTER. N. ESTA"/>
    <s v="LIBRE DISPOSICION"/>
    <s v="AUXILIAR DE ENFERMERÍA"/>
    <s v="E"/>
    <s v="S_9B_1aV"/>
    <x v="3"/>
    <n v="31"/>
    <s v="AUXILIAR DE ENFERMERÍA"/>
    <s v="PLANTA 1ª - HOSPITALIZACIÓN EDIF. D"/>
    <x v="1"/>
    <s v="367978"/>
    <s v="78859096P"/>
    <s v="RODRIGUES AFONSO, ROSILENE"/>
    <s v="AUXILIAR DE ENFERMERÍA"/>
    <d v="2026-01-31T00:00:00"/>
    <m/>
    <m/>
  </r>
  <r>
    <s v="240269"/>
    <s v="45866769P"/>
    <s v="PIÑERO HERNANDEZ, LAURA"/>
    <d v="2026-01-01T00:00:00"/>
    <d v="2026-01-31T00:00:00"/>
    <s v="172984"/>
    <s v="TEMPORAL. T. COM. INTER. N. ESTA"/>
    <s v="LIBRE DISPOSICION"/>
    <s v="ENFERMERO/A"/>
    <s v="E"/>
    <s v="S_9B_1aV"/>
    <x v="3"/>
    <n v="31"/>
    <s v="ENFERMERA/O"/>
    <s v="PLANTA 1ª - SUBAGUDOS"/>
    <x v="1"/>
    <s v="369746"/>
    <s v="78622944C"/>
    <s v="BORGES TOLEDO, MARIA LETICIA"/>
    <s v="ENFERMERA/O"/>
    <d v="2026-01-31T00:00:00"/>
    <m/>
    <m/>
  </r>
  <r>
    <s v="383074"/>
    <s v="51201173E"/>
    <s v="TORRES SOMOHANO, RAMON"/>
    <d v="2026-01-01T00:00:00"/>
    <d v="2026-01-31T00:00:00"/>
    <s v="173448"/>
    <s v="TEMPORAL. T. COM. INTER. N. ESTA"/>
    <s v="LIBRE DISPOSICION"/>
    <s v="AUXILIAR DE ENFERMERÍA"/>
    <s v="E"/>
    <s v="S_9B_1aV"/>
    <x v="3"/>
    <n v="31"/>
    <s v="AUXILIAR DE ENFERMERÍA"/>
    <s v="PLANTA 1ª - SUBAGUDOS"/>
    <x v="1"/>
    <s v="296989"/>
    <s v="78564015V"/>
    <s v="ARMAS FERNANDEZ, MARIA BELEN"/>
    <s v="AUXILIAR DE ENFERMERÍA"/>
    <d v="2026-01-31T00:00:00"/>
    <m/>
    <m/>
  </r>
  <r>
    <s v="390069"/>
    <s v="78572388H"/>
    <s v="HERNANDEZ MARRERO, MIRIAM MERCEDES"/>
    <d v="2026-01-01T00:00:00"/>
    <d v="2026-01-31T00:00:00"/>
    <s v="173146"/>
    <s v="TEMPORAL. T. COM. INTER. N. ESTA"/>
    <s v="LIBRE DISPOSICION"/>
    <s v="AUXILIAR DE ENFERMERÍA"/>
    <s v="E"/>
    <s v="S_9B_1aV"/>
    <x v="3"/>
    <n v="31"/>
    <s v="AUXILIAR DE ENFERMERÍA"/>
    <s v="PLANTA 2ª - HOSPITALIZACIÓN EDIF. D"/>
    <x v="1"/>
    <s v="309848"/>
    <s v="78638877Z"/>
    <s v="VILLA ROMERO, BEATRIZ"/>
    <s v="AUXILIAR DE ENFERMERÍA"/>
    <d v="2026-01-31T00:00:00"/>
    <m/>
    <m/>
  </r>
  <r>
    <s v="374229"/>
    <s v="54061669P"/>
    <s v="ARVELO TEJERA, JESICA"/>
    <d v="2026-01-01T00:00:00"/>
    <d v="2026-01-31T00:00:00"/>
    <s v="173489"/>
    <s v="TEMPORAL. T. COM. INTER. N. ESTA"/>
    <s v="LIBRE DISPOSICION"/>
    <s v="AUXILIAR DE ENFERMERÍA"/>
    <s v="E"/>
    <s v="S_9B_1aV"/>
    <x v="3"/>
    <n v="31"/>
    <s v="AUXILIAR DE ENFERMERÍA"/>
    <s v="PLANTA 2ª CENTRAL A - EDIF.B"/>
    <x v="1"/>
    <s v="338974"/>
    <s v="43615769H"/>
    <s v="PEREZ ALVAREZ, MARIA LOURDES"/>
    <s v="AUXILIARES DE CLÍNICA O ENFERMERIA"/>
    <d v="2026-01-31T00:00:00"/>
    <m/>
    <m/>
  </r>
  <r>
    <s v="298734"/>
    <s v="43837531Z"/>
    <s v="GONZALEZ BARRERA, IKER"/>
    <d v="2026-01-01T00:00:00"/>
    <d v="2026-01-31T00:00:00"/>
    <s v="173485"/>
    <s v="TEMPORAL. T. COM. INTER. N. ESTA"/>
    <s v="LIBRE DISPOSICION"/>
    <s v="ENFERMERO/A"/>
    <s v="E"/>
    <s v="S_9B_1aV"/>
    <x v="3"/>
    <n v="31"/>
    <s v="ENFERMERA/O"/>
    <s v="PLANTA 2ª CENTRAL A - EDIF.B"/>
    <x v="1"/>
    <s v="226005"/>
    <s v="80242141V"/>
    <s v="AMORES SANCHEZ MIRANDA, IRENE"/>
    <s v="ENFERMERA/O"/>
    <d v="2026-01-31T00:00:00"/>
    <m/>
    <m/>
  </r>
  <r>
    <s v="272400"/>
    <s v="78631696D"/>
    <s v="LOPEZ RODRIGUEZ, OLGA JANET"/>
    <d v="2026-01-06T00:00:00"/>
    <d v="2026-01-31T00:00:00"/>
    <s v="175638"/>
    <s v="TEMPORAL. T. COM. INTER. N. ESTA"/>
    <s v="VACACIONES Y LIBRANZAS"/>
    <s v="AUXILIAR DE ENFERMERÍA"/>
    <s v="E"/>
    <s v="S_9B_1aV"/>
    <x v="3"/>
    <n v="26"/>
    <s v="AUXILIAR DE ENFERMERÍA"/>
    <s v="PLANTA 2ª CENTRAL A - EDIF.B"/>
    <x v="1"/>
    <s v="365673"/>
    <s v="42097820T"/>
    <s v="MESA JORGE, MARIA DEL PILAR"/>
    <s v="AUXILIAR DE ENFERMERÍA"/>
    <d v="2026-01-31T00:00:00"/>
    <m/>
    <m/>
  </r>
  <r>
    <s v="274540"/>
    <s v="79081474E"/>
    <s v="LUIS LUIS, MARIA CHAXIRAXI"/>
    <d v="2026-01-01T00:00:00"/>
    <d v="2026-01-31T00:00:00"/>
    <s v="175594"/>
    <s v="TEMPORAL. T. COM. INTER. N. ESTA"/>
    <s v="LIBERACION SINDICAL"/>
    <s v="AUXILIAR DE ENFERMERÍA"/>
    <s v="E"/>
    <s v="S_9B_1a"/>
    <x v="3"/>
    <n v="31"/>
    <s v="AUXILIAR DE ENFERMERÍA"/>
    <s v="PLANTA 2ª CENTRAL A - EDIF.B"/>
    <x v="1"/>
    <s v="360311"/>
    <s v="43830191B"/>
    <s v="CABELLO GASPAR, NAIRA"/>
    <s v="AUXILIAR DE ENFERMERÍA"/>
    <d v="2026-01-31T00:00:00"/>
    <m/>
    <m/>
  </r>
  <r>
    <s v="302984"/>
    <s v="54116614Y"/>
    <s v="MEDEL CRUZ, THABATA MARIA"/>
    <d v="2026-01-01T00:00:00"/>
    <d v="2026-01-31T00:00:00"/>
    <s v="173487"/>
    <s v="TEMPORAL. T. COM. INTER. N. ESTA"/>
    <s v="LIBRE DISPOSICION"/>
    <s v="ENFERMERO/A"/>
    <s v="E"/>
    <s v="S_9B_1aV"/>
    <x v="3"/>
    <n v="31"/>
    <s v="ENFERMERA/O"/>
    <s v="PLANTA 2ª CENTRAL A - EDIF.B"/>
    <x v="1"/>
    <s v="232362"/>
    <s v="45852718X"/>
    <s v="CAMPOS PEREZ, GABRIELA"/>
    <s v="ENFERMERA/O"/>
    <d v="2026-01-31T00:00:00"/>
    <m/>
    <m/>
  </r>
  <r>
    <s v="275195"/>
    <s v="43333579S"/>
    <s v="ROCHA CEBALLOS, MARIA FERNANDA"/>
    <d v="2026-01-01T00:00:00"/>
    <d v="2026-01-31T00:00:00"/>
    <s v="172510"/>
    <s v="TEMPORAL. T. COM. INTER. N. ESTA"/>
    <s v="PERMISO POR PATERNIDAD"/>
    <s v="ENFERMERO/A"/>
    <s v="E"/>
    <s v="S_9B_1a"/>
    <x v="3"/>
    <n v="31"/>
    <s v="ENFERMERA/O"/>
    <s v="PLANTA 2ª CENTRAL A - EDIF.B"/>
    <x v="1"/>
    <s v="356988"/>
    <s v="78512812N"/>
    <s v="CASTELLANO GONZALEZ, JESUS MIGUEL"/>
    <s v="ENFERMERA/O"/>
    <d v="2026-01-31T00:00:00"/>
    <m/>
    <m/>
  </r>
  <r>
    <s v="267896"/>
    <s v="42237049X"/>
    <s v="BRITO GONZALEZ, ESTEFANIA"/>
    <d v="2026-01-01T00:00:00"/>
    <d v="2026-01-31T00:00:00"/>
    <s v="174696"/>
    <s v="TEMPORAL. T. COM. INTER. N. ESTA"/>
    <s v="LIBRE DISPOSICION"/>
    <s v="AUXILIAR DE ENFERMERÍA"/>
    <s v="E"/>
    <s v="S_9B_1aV"/>
    <x v="3"/>
    <n v="31"/>
    <s v="AUXILIAR DE ENFERMERÍA"/>
    <s v="PLANTA 2ª URA"/>
    <x v="1"/>
    <s v="240756"/>
    <s v="54047551N"/>
    <s v="VIERA DORTA, CRISTOFER"/>
    <s v="AUXILIAR DE ENFERMERÍA"/>
    <d v="2026-01-31T00:00:00"/>
    <m/>
    <m/>
  </r>
  <r>
    <s v="248724"/>
    <s v="51153707M"/>
    <s v="CORREA TORRES, PRISCILA"/>
    <d v="2026-01-01T00:00:00"/>
    <d v="2026-01-31T00:00:00"/>
    <s v="174695"/>
    <s v="TEMPORAL. T. COM. INTER. N. ESTA"/>
    <s v="LIBRE DISPOSICION"/>
    <s v="AUXILIAR DE ENFERMERÍA"/>
    <s v="E"/>
    <s v="S_9B_1aV"/>
    <x v="3"/>
    <n v="31"/>
    <s v="AUXILIAR DE ENFERMERÍA"/>
    <s v="PLANTA 2ª URA"/>
    <x v="1"/>
    <s v="364320"/>
    <s v="78704879Y"/>
    <s v="JEREZ BARROSO, LAURA"/>
    <s v="AUXILIAR DE ENFERMERÍA"/>
    <d v="2026-01-31T00:00:00"/>
    <m/>
    <m/>
  </r>
  <r>
    <s v="231821"/>
    <s v="78718456J"/>
    <s v="DIAZ HERNANDEZ, OMAR ISRAEL"/>
    <d v="2026-01-01T00:00:00"/>
    <d v="2026-01-31T00:00:00"/>
    <s v="174397"/>
    <s v="TEMPORAL. T. COM. INTER. N. ESTA"/>
    <s v="LIBRE DISPOSICION"/>
    <s v="AUXILIAR DE ENFERMERÍA"/>
    <s v="E"/>
    <s v="S_9B_1aV"/>
    <x v="3"/>
    <n v="31"/>
    <s v="AUXILIAR DE ENFERMERÍA"/>
    <s v="PLANTA 3ª - HOSPITALIZACIÓN EDIF. D"/>
    <x v="1"/>
    <s v="328223"/>
    <s v="43366484F"/>
    <s v="LUIS EXPOSITO, ADELAIDA"/>
    <s v="AUXILIAR DE ENFERMERÍA"/>
    <d v="2026-01-31T00:00:00"/>
    <m/>
    <m/>
  </r>
  <r>
    <s v="304952"/>
    <s v="43838123P"/>
    <s v="DIAZ PEREZ, SARA"/>
    <d v="2026-01-01T00:00:00"/>
    <d v="2026-01-31T00:00:00"/>
    <s v="174387"/>
    <s v="TEMPORAL. T. COM. INTER. N. ESTA"/>
    <s v="LIBRE DISPOSICION"/>
    <s v="ENFERMERO/A"/>
    <s v="E"/>
    <s v="S_9B_1aV"/>
    <x v="3"/>
    <n v="31"/>
    <s v="ENFERMERA/O"/>
    <s v="PLANTA 3ª - HOSPITALIZACIÓN EDIF. D"/>
    <x v="1"/>
    <s v="303237"/>
    <s v="42909480J"/>
    <s v="GUADALUPE SUAREZ, LUISA M."/>
    <s v="SUPERVISOR/A DE UNIDAD"/>
    <d v="2026-01-31T00:00:00"/>
    <m/>
    <m/>
  </r>
  <r>
    <s v="251283"/>
    <s v="51203595Y"/>
    <s v="FUENTES ANTON, CLAUDIA"/>
    <d v="2026-01-01T00:00:00"/>
    <d v="2026-01-31T00:00:00"/>
    <s v="174389"/>
    <s v="TEMPORAL. T. COM. INTER. N. ESTA"/>
    <s v="LIBRE DISPOSICION"/>
    <s v="ENFERMERO/A"/>
    <s v="E"/>
    <s v="S_9B_1aV"/>
    <x v="3"/>
    <n v="31"/>
    <s v="ENFERMERA/O"/>
    <s v="PLANTA 3ª - HOSPITALIZACIÓN EDIF. D"/>
    <x v="1"/>
    <s v="345947"/>
    <s v="45703338S"/>
    <s v="DELLE.VEDOVE ROSALES, CARMEN LORENA"/>
    <s v="ENFERMERA/O"/>
    <d v="2026-01-31T00:00:00"/>
    <m/>
    <m/>
  </r>
  <r>
    <s v="382032"/>
    <s v="43795649S"/>
    <s v="HERNANDEZ TOME, DOMINGO JOSE"/>
    <d v="2026-01-01T00:00:00"/>
    <d v="2026-01-31T00:00:00"/>
    <s v="174395"/>
    <s v="TEMPORAL. T. COM. INTER. N. ESTA"/>
    <s v="LIBRE DISPOSICION"/>
    <s v="AUXILIAR DE ENFERMERÍA"/>
    <s v="E"/>
    <s v="S_9B_1a"/>
    <x v="3"/>
    <n v="31"/>
    <s v="AUXILIAR DE ENFERMERÍA"/>
    <s v="PLANTA 3ª - HOSPITALIZACIÓN EDIF. D"/>
    <x v="1"/>
    <s v="339993"/>
    <s v="43776068F"/>
    <s v="RODRIGUEZ DELGADO, MARIA CANDELARIA"/>
    <s v="AUXILIAR DE ENFERMERÍA"/>
    <d v="2026-01-31T00:00:00"/>
    <m/>
    <m/>
  </r>
  <r>
    <s v="222972"/>
    <s v="54114846D"/>
    <s v="PEREZ ESTEVEZ, NOELIA"/>
    <d v="2026-01-02T00:00:00"/>
    <d v="2026-01-31T00:00:00"/>
    <s v="173264"/>
    <s v="TEMPORAL. T. COM. INTER. N. ESTA"/>
    <s v="LIBRE DISPOSICION"/>
    <s v="ENFERMERO/A"/>
    <s v="E"/>
    <s v="S_9B_1aV"/>
    <x v="3"/>
    <n v="30"/>
    <s v="ENFERMERA/O"/>
    <s v="PLANTA 3ª - HOSPITALIZACIÓN EDIF. D"/>
    <x v="1"/>
    <s v="291111"/>
    <s v="54051874B"/>
    <s v="HERNANDEZ DOMINGUEZ, ADORACION"/>
    <s v="ENFERMERA/O"/>
    <d v="2026-01-31T00:00:00"/>
    <m/>
    <m/>
  </r>
  <r>
    <s v="384047"/>
    <s v="78642715B"/>
    <s v="TOSTE DIAZ, TANIA"/>
    <d v="2026-01-01T00:00:00"/>
    <d v="2026-01-31T00:00:00"/>
    <s v="174393"/>
    <s v="TEMPORAL. T. COM. INTER. N. ESTA"/>
    <s v="LIBRE DISPOSICION"/>
    <s v="AUXILIAR DE ENFERMERÍA"/>
    <s v="E"/>
    <s v="S_9B_1aV"/>
    <x v="3"/>
    <n v="31"/>
    <s v="AUXILIAR DE ENFERMERÍA"/>
    <s v="PLANTA 3ª - HOSPITALIZACIÓN EDIF. D"/>
    <x v="1"/>
    <s v="345656"/>
    <s v="45438343A"/>
    <s v="JIMENEZ MESA, MARIA ELIGIA"/>
    <s v="AUXILIAR DE ENFERMERÍA"/>
    <d v="2026-01-31T00:00:00"/>
    <m/>
    <m/>
  </r>
  <r>
    <s v="380210"/>
    <s v="43773380X"/>
    <s v="ACOSTA FERNANDEZ, BEATRIZ YOLANDA"/>
    <d v="2026-01-01T00:00:00"/>
    <d v="2026-01-31T00:00:00"/>
    <s v="174842"/>
    <s v="TEMPORAL. T. COM. INTER. N. ESTA"/>
    <s v="LIBRE DISPOSICION"/>
    <s v="AUXILIAR DE ENFERMERÍA"/>
    <s v="E"/>
    <s v="S_9B_1aV"/>
    <x v="3"/>
    <n v="31"/>
    <s v="AUXILIAR DE ENFERMERÍA"/>
    <s v="PLANTA 3ª/4ª URA"/>
    <x v="1"/>
    <s v="349606"/>
    <s v="43790425N"/>
    <s v="TORO LOBO, ANTONIA"/>
    <s v="AUXILIAR DE ENFERMERÍA"/>
    <d v="2026-01-31T00:00:00"/>
    <m/>
    <m/>
  </r>
  <r>
    <s v="231995"/>
    <s v="54116945S"/>
    <s v="AFONSO DAJAKAJ, SARA ESTHER"/>
    <d v="2026-01-31T00:00:00"/>
    <d v="2026-01-31T00:00:00"/>
    <s v="176352"/>
    <s v="TEMPORAL. T. COM. INTER. N. ESTA"/>
    <s v="LIBRE DISPOSICION"/>
    <s v="ENFERMERO/A"/>
    <s v="E"/>
    <s v="S_9B_1a"/>
    <x v="3"/>
    <n v="1"/>
    <s v="ENFERMERA/O"/>
    <s v="PLANTA 3ª/4ª URA"/>
    <x v="1"/>
    <s v="294394"/>
    <s v="79087695X"/>
    <s v="CASAÑAS RODRIGUEZ, MARIA AMPARO"/>
    <s v="ENFERMERA/O"/>
    <d v="2026-01-31T00:00:00"/>
    <m/>
    <m/>
  </r>
  <r>
    <s v="279042"/>
    <s v="79356389H"/>
    <s v="ARIAS CRUZ, MARGARITA"/>
    <d v="2026-01-01T00:00:00"/>
    <d v="2026-01-31T00:00:00"/>
    <s v="174843"/>
    <s v="TEMPORAL. T. COM. INTER. N. ESTA"/>
    <s v="LIBRE DISPOSICION"/>
    <s v="AUXILIAR DE ENFERMERÍA"/>
    <s v="E"/>
    <s v="S_9B_1aV"/>
    <x v="3"/>
    <n v="31"/>
    <s v="AUXILIAR DE ENFERMERÍA"/>
    <s v="PLANTA 3ª/4ª URA"/>
    <x v="1"/>
    <s v="238469"/>
    <s v="78400406F"/>
    <s v="PADILLA CUBAS, RITA CAROLINA"/>
    <s v="AUXILIAR DE ENFERMERÍA"/>
    <d v="2026-01-31T00:00:00"/>
    <m/>
    <m/>
  </r>
  <r>
    <s v="386957"/>
    <s v="79237412C"/>
    <s v="BATISTA DOS SANTOS, SILVONETE"/>
    <d v="2026-01-01T00:00:00"/>
    <d v="2026-01-31T00:00:00"/>
    <s v="175570"/>
    <s v="TEMPORAL. T. COM. INTER. N. ESTA"/>
    <s v="LIBRE DISPOSICION"/>
    <s v="AUXILIAR DE ENFERMERÍA"/>
    <s v="E"/>
    <s v="S_9B_1aV"/>
    <x v="3"/>
    <n v="31"/>
    <s v="AUXILIAR DE ENFERMERÍA"/>
    <s v="PLANTA 4ª - HOSPITALIZACIÓN EDIF. D"/>
    <x v="1"/>
    <s v="376795"/>
    <s v="42096317S"/>
    <s v="CANO VEGA, MARGARITA DEL VALLE"/>
    <s v="AUXILIAR DE ENFERMERÍA"/>
    <d v="2026-01-31T00:00:00"/>
    <m/>
    <m/>
  </r>
  <r>
    <s v="220041"/>
    <s v="79354505C"/>
    <s v="CORTEZ RODRIGUEZ, AGUSTINA MERCEDES"/>
    <d v="2026-01-01T00:00:00"/>
    <d v="2026-01-31T00:00:00"/>
    <s v="175192"/>
    <s v="TEMPORAL. T. COM. INTER. N. ESTA"/>
    <s v="VACACIONES Y LIBRANZAS"/>
    <s v="AUXILIAR DE ENFERMERÍA"/>
    <s v="E"/>
    <s v="S_9B_1a"/>
    <x v="3"/>
    <n v="31"/>
    <s v="AUXILIAR DE ENFERMERÍA"/>
    <s v="PLANTA 4ª - HOSPITALIZACIÓN EDIF. D"/>
    <x v="1"/>
    <s v="271946"/>
    <s v="43796692T"/>
    <s v="RODRIGUEZ GARCIA, MARIA RAQUEL"/>
    <s v="AUXILIAR DE ENFERMERÍA"/>
    <d v="2026-01-31T00:00:00"/>
    <m/>
    <m/>
  </r>
  <r>
    <s v="225294"/>
    <s v="78710388H"/>
    <s v="DIAZ RAMOS, CAROLINA"/>
    <d v="2026-01-01T00:00:00"/>
    <d v="2026-01-31T00:00:00"/>
    <s v="174053"/>
    <s v="TEMPORAL. T. COM. INTER. N. ESTA"/>
    <s v="LIBRE DISPOSICION"/>
    <s v="AUXILIAR DE ENFERMERÍA"/>
    <s v="E"/>
    <s v="S_9B_1aV"/>
    <x v="3"/>
    <n v="31"/>
    <s v="AUXILIAR DE ENFERMERÍA"/>
    <s v="PLANTA 4ª - HOSPITALIZACIÓN EDIF. D"/>
    <x v="1"/>
    <s v="219988"/>
    <s v="46642426J"/>
    <s v="MONLEON MONLEON, MARIA VICTORIA"/>
    <s v="AUXILIAR DE ENFERMERÍA"/>
    <d v="2026-01-31T00:00:00"/>
    <m/>
    <m/>
  </r>
  <r>
    <s v="295908"/>
    <s v="42238889X"/>
    <s v="FERNANDEZ MARTINEZ, MANUEL ALEJANDRO"/>
    <d v="2026-01-03T00:00:00"/>
    <d v="2026-01-31T00:00:00"/>
    <s v="175564"/>
    <s v="TEMPORAL. T. COM. INTER. N. ESTA"/>
    <s v="VACACIONES Y LIBRANZAS"/>
    <s v="AUXILIAR DE ENFERMERÍA"/>
    <s v="E"/>
    <s v="S_9B_1a"/>
    <x v="3"/>
    <n v="29"/>
    <s v="AUXILIAR DE ENFERMERÍA"/>
    <s v="PLANTA 4ª - HOSPITALIZACIÓN EDIF. D"/>
    <x v="1"/>
    <s v="366991"/>
    <s v="43782974J"/>
    <s v="GARCIA OLIVA, ANA ROSA"/>
    <s v="AUXILIAR DE ENFERMERÍA"/>
    <d v="2026-01-31T00:00:00"/>
    <m/>
    <m/>
  </r>
  <r>
    <s v="255635"/>
    <s v="49597513Z"/>
    <s v="GONZALVEZ HERNANDEZ, MARIA"/>
    <d v="2026-01-01T00:00:00"/>
    <d v="2026-01-31T00:00:00"/>
    <s v="174050"/>
    <s v="TEMPORAL. T. COM. INTER. N. ESTA"/>
    <s v="LIBRE DISPOSICION"/>
    <s v="ENFERMERO/A"/>
    <s v="E"/>
    <s v="S_9B_1aV"/>
    <x v="3"/>
    <n v="31"/>
    <s v="ENFERMERA/O"/>
    <s v="PLANTA 4ª - HOSPITALIZACIÓN EDIF. D"/>
    <x v="1"/>
    <s v="206279"/>
    <s v="78645673W"/>
    <s v="CASTILLO CRUZ, DAVINIA"/>
    <s v="ENFERMERA/O"/>
    <d v="2026-01-31T00:00:00"/>
    <m/>
    <m/>
  </r>
  <r>
    <s v="298609"/>
    <s v="54948284L"/>
    <s v="HERNANDEZ RODRIGUEZ, YANELY"/>
    <d v="2026-01-01T00:00:00"/>
    <d v="2026-01-31T00:00:00"/>
    <s v="174046"/>
    <s v="TEMPORAL. T. COM. INTER. N. ESTA"/>
    <s v="LIBRE DISPOSICION"/>
    <s v="ENFERMERO/A"/>
    <s v="E"/>
    <s v="S_9B_1aV"/>
    <x v="3"/>
    <n v="31"/>
    <s v="ENFERMERA/O"/>
    <s v="PLANTA 4ª - HOSPITALIZACIÓN EDIF. D"/>
    <x v="1"/>
    <s v="210435"/>
    <s v="78647386J"/>
    <s v="SIVERIO GARCIA, NOELIA"/>
    <s v="ENFERMERA/O"/>
    <d v="2026-01-31T00:00:00"/>
    <m/>
    <m/>
  </r>
  <r>
    <s v="293741"/>
    <s v="49183968D"/>
    <s v="SOLER MARTINEZ, JUAN MANUEL"/>
    <d v="2026-01-01T00:00:00"/>
    <d v="2026-01-31T00:00:00"/>
    <s v="174048"/>
    <s v="TEMPORAL. T. COM. INTER. N. ESTA"/>
    <s v="LIBRE DISPOSICION"/>
    <s v="ENFERMERO/A"/>
    <s v="E"/>
    <s v="S_9B_1aV"/>
    <x v="3"/>
    <n v="31"/>
    <s v="ENFERMERA/O"/>
    <s v="PLANTA 4ª - HOSPITALIZACIÓN EDIF. D"/>
    <x v="1"/>
    <s v="318471"/>
    <s v="43772417J"/>
    <s v="MARTIN PEÑA, JUAN JOSE"/>
    <s v="SUPERVISOR/A DE UNIDAD"/>
    <d v="2026-01-31T00:00:00"/>
    <m/>
    <m/>
  </r>
  <r>
    <s v="358737"/>
    <s v="43796731Q"/>
    <s v="ARMAS GARCIA, ELENA"/>
    <d v="2026-01-01T00:00:00"/>
    <d v="2026-01-31T00:00:00"/>
    <s v="173697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240792"/>
    <s v="78704328F"/>
    <s v="YANES CABEZA, IVAN SALVADOR"/>
    <s v="AUXILIAR DE ENFERMERÍA"/>
    <d v="2026-01-31T00:00:00"/>
    <m/>
    <m/>
  </r>
  <r>
    <s v="361045"/>
    <s v="43785556L"/>
    <s v="BARROSO CHIRINOS, LEDYS ZENAIDA"/>
    <d v="2026-01-01T00:00:00"/>
    <d v="2026-01-31T00:00:00"/>
    <s v="173699"/>
    <s v="TEMPORAL. T. COM. INTER. N. ESTA"/>
    <s v="VACACIONES Y LIBRANZAS"/>
    <s v="AUXILIAR DE ENFERMERÍA"/>
    <s v="E"/>
    <s v="S_9B_1aV"/>
    <x v="3"/>
    <n v="31"/>
    <s v="AUXILIAR DE ENFERMERÍA"/>
    <s v="PLANTA BAJA - HOSP.EDIF.M."/>
    <x v="1"/>
    <s v="357817"/>
    <s v="78572379D"/>
    <s v="CORREA CORREA, JESSICA"/>
    <s v="AUXILIAR DE ENFERMERÍA"/>
    <d v="2026-01-31T00:00:00"/>
    <m/>
    <m/>
  </r>
  <r>
    <s v="378815"/>
    <s v="78673578P"/>
    <s v="FUENTES SIVERIO, ISAAC"/>
    <d v="2026-01-01T00:00:00"/>
    <d v="2026-01-31T00:00:00"/>
    <s v="173712"/>
    <s v="TEMPORAL. T. COM. INTER. N. ESTA"/>
    <s v="LIBRE DISPOSICION"/>
    <s v="CELADOR/A"/>
    <s v="E"/>
    <s v="S_9B_1aV"/>
    <x v="3"/>
    <n v="31"/>
    <s v="CELADOR"/>
    <s v="PLANTA BAJA - HOSP.EDIF.M."/>
    <x v="1"/>
    <s v="236777"/>
    <s v="78715053Z"/>
    <s v="MOLINA GONZALEZ, YAPCI ZEBENZUI"/>
    <s v="CELADOR"/>
    <d v="2026-01-31T00:00:00"/>
    <m/>
    <m/>
  </r>
  <r>
    <s v="383192"/>
    <s v="78621572M"/>
    <s v="LOPEZ RODRIGUEZ, FABIOLA"/>
    <d v="2026-01-01T00:00:00"/>
    <d v="2026-01-31T00:00:00"/>
    <s v="173702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373112"/>
    <s v="45460000V"/>
    <s v="ARVELO VERA, CATALINA"/>
    <s v="AUXILIAR DE ENFERMERÍA"/>
    <d v="2026-01-31T00:00:00"/>
    <m/>
    <m/>
  </r>
  <r>
    <s v="236562"/>
    <s v="55144113A"/>
    <s v="PLATONOV PLATONOVA, VICTOR SERGIO"/>
    <d v="2026-01-01T00:00:00"/>
    <d v="2026-01-31T00:00:00"/>
    <s v="173493"/>
    <s v="TEMPORAL. T. COM. INTER. N. ESTA"/>
    <s v="LIBRE DISPOSICION"/>
    <s v="ENFERMERO/A"/>
    <s v="E"/>
    <s v="S_9B_1aV"/>
    <x v="3"/>
    <n v="31"/>
    <s v="ENFERMERA/O"/>
    <s v="PLANTA BAJA - HOSP.EDIF.M."/>
    <x v="1"/>
    <s v="380552"/>
    <s v="54057596Y"/>
    <s v="GONZALEZ BOLAÑOS, SUSANA"/>
    <s v="ENFERMERA/O"/>
    <d v="2026-01-31T00:00:00"/>
    <m/>
    <m/>
  </r>
  <r>
    <s v="243634"/>
    <s v="47366344Y"/>
    <s v="REY LOUREIRO, ANA BELEN"/>
    <d v="2026-01-01T00:00:00"/>
    <d v="2026-01-31T00:00:00"/>
    <s v="173701"/>
    <s v="TEMPORAL. T. COM. INTER. N. ESTA"/>
    <s v="LIBRE DISPOSICION"/>
    <s v="AUXILIAR DE ENFERMERÍA"/>
    <s v="E"/>
    <s v="S_9B_1aV"/>
    <x v="3"/>
    <n v="31"/>
    <s v="AUXILIAR DE ENFERMERÍA"/>
    <s v="PLANTA BAJA - HOSP.EDIF.M."/>
    <x v="1"/>
    <s v="225825"/>
    <s v="43782352N"/>
    <s v="ORTEGA MENDOZA, DOLORES CARMEN"/>
    <s v="AUXILIAR DE ENFERMERÍA"/>
    <d v="2026-01-31T00:00:00"/>
    <m/>
    <m/>
  </r>
  <r>
    <s v="241161"/>
    <s v="29035481M"/>
    <s v="VALDIVIA GRANADOS, ANTONIA"/>
    <d v="2026-01-01T00:00:00"/>
    <d v="2026-01-31T00:00:00"/>
    <s v="173695"/>
    <s v="TEMPORAL. T. COM. INTER. N. ESTA"/>
    <s v="LIBRE DISPOSICION"/>
    <s v="AUXILIAR DE ENFERMERÍA"/>
    <s v="E"/>
    <s v="S_9B_1a"/>
    <x v="3"/>
    <n v="31"/>
    <s v="AUXILIAR DE ENFERMERÍA"/>
    <s v="PLANTA BAJA - HOSP.EDIF.M."/>
    <x v="1"/>
    <s v="244926"/>
    <s v="54051576N"/>
    <s v="GARCIA GARCIA, TAMARA NOEMI"/>
    <s v="AUXILIAR DE ENFERMERÍA"/>
    <d v="2026-01-31T00:00:00"/>
    <m/>
    <m/>
  </r>
  <r>
    <s v="204971"/>
    <s v="77419828B"/>
    <s v="ALVAREZ APARICIO, MARIA"/>
    <d v="2026-01-09T00:00:00"/>
    <d v="2026-01-31T00:00:00"/>
    <s v="175600"/>
    <s v="TEMPORAL. T. COM. INTER. N. ESTA"/>
    <s v="VACACIONES Y LIBRANZAS"/>
    <s v="ENFERMERO/A"/>
    <s v="E"/>
    <s v="S_9B_1aV"/>
    <x v="3"/>
    <n v="23"/>
    <s v="ENFERMERA/O"/>
    <s v="PLANTA BAJA PAR - HOSP.EDIF.A"/>
    <x v="1"/>
    <s v="293047"/>
    <s v="45865061W"/>
    <s v="ARANGO VANEGAS, VERONICA"/>
    <s v="ENFERMERA/O"/>
    <d v="2026-01-31T00:00:00"/>
    <m/>
    <m/>
  </r>
  <r>
    <s v="293047"/>
    <s v="45865061W"/>
    <s v="ARANGO VANEGAS, VERONICA"/>
    <d v="2026-01-01T00:00:00"/>
    <d v="2026-01-31T00:00:00"/>
    <s v="175060"/>
    <s v="TEMPORAL. T. COM. INTER. N. ESTA"/>
    <s v="LIBRE DISPOSICION"/>
    <s v="ENFERMERO/A"/>
    <s v="E"/>
    <s v="S_9B_1aV"/>
    <x v="3"/>
    <n v="31"/>
    <s v="ENFERMERA/O"/>
    <s v="PLANTA BAJA PAR - HOSP.EDIF.A"/>
    <x v="1"/>
    <s v="234772"/>
    <s v="05699637F"/>
    <s v="CALVILLO ZAMORA, ELENA"/>
    <s v="ENFERMERA/O"/>
    <d v="2026-01-31T00:00:00"/>
    <m/>
    <m/>
  </r>
  <r>
    <s v="221194"/>
    <s v="29506387D"/>
    <s v="CASILLAS GARCIA, SARA"/>
    <d v="2026-01-01T00:00:00"/>
    <d v="2026-01-31T00:00:00"/>
    <s v="174129"/>
    <s v="TEMPORAL. T. COM. INTER. N. ESTA"/>
    <s v="LIBRE DISPOSICION"/>
    <s v="ENFERMERO/A"/>
    <s v="E"/>
    <s v="S_9B_1aV"/>
    <x v="3"/>
    <n v="31"/>
    <s v="ENFERMERA/O"/>
    <s v="PLANTA BAJA PAR - HOSP.EDIF.A"/>
    <x v="1"/>
    <s v="232905"/>
    <s v="42196929W"/>
    <s v="BARDON SANJUAN, PATRICIA"/>
    <s v="ENFERMERA/O"/>
    <d v="2026-01-31T00:00:00"/>
    <m/>
    <m/>
  </r>
  <r>
    <s v="217299"/>
    <s v="78728050Q"/>
    <s v="FELIPE RODRIGUEZ, HARIDIAN"/>
    <d v="2026-01-01T00:00:00"/>
    <d v="2026-01-31T00:00:00"/>
    <s v="173436"/>
    <s v="TEMPORAL. T. COM. INTER. N. ESTA"/>
    <s v="LIBRE DISPOSICION"/>
    <s v="AUXILIAR DE ENFERMERÍA"/>
    <s v="E"/>
    <s v="S_9B_1aV"/>
    <x v="3"/>
    <n v="31"/>
    <s v="AUXILIAR DE ENFERMERÍA"/>
    <s v="PLANTA BAJA PAR - HOSP.EDIF.A"/>
    <x v="1"/>
    <s v="265198"/>
    <s v="51205778G"/>
    <s v="AGUILAR ARANGUREN, MARIA GABRIELA"/>
    <s v="AUXILIAR DE ENFERMERÍA"/>
    <d v="2026-01-31T00:00:00"/>
    <m/>
    <m/>
  </r>
  <r>
    <s v="254502"/>
    <s v="42235607V"/>
    <s v="PESTANA COBIELLA, MARTA"/>
    <d v="2026-01-01T00:00:00"/>
    <d v="2026-01-31T00:00:00"/>
    <s v="173481"/>
    <s v="TEMPORAL. T. COM. INTER. N. ESTA"/>
    <s v="LIBRE DISPOSICION"/>
    <s v="ENFERMERO/A"/>
    <s v="E"/>
    <s v="S_9B_1aV"/>
    <x v="3"/>
    <n v="31"/>
    <s v="ENFERMERA/O"/>
    <s v="PLANTA BAJA PAR - HOSP.EDIF.A"/>
    <x v="1"/>
    <s v="364742"/>
    <s v="43814368N"/>
    <s v="FERNANDEZ BARRETO, MARIA DEL MAR"/>
    <s v="ENFERMERA/O"/>
    <d v="2026-01-31T00:00:00"/>
    <m/>
    <m/>
  </r>
  <r>
    <s v="248489"/>
    <s v="78859471S"/>
    <s v="ABDUL-AL CALVO, JOSE WASFI"/>
    <d v="2026-01-01T00:00:00"/>
    <d v="2026-01-31T00:00:00"/>
    <s v="17398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74038"/>
    <s v="42264775K"/>
    <s v="DELGADO CABRERA, JENIFER"/>
    <s v="AUXILIAR DE ENFERMERÍA"/>
    <d v="2026-01-31T00:00:00"/>
    <m/>
    <m/>
  </r>
  <r>
    <s v="269367"/>
    <s v="79157437Q"/>
    <s v="ADVANI ADVANI, JITESH KUMAR"/>
    <d v="2026-01-04T00:00:00"/>
    <d v="2026-01-31T00:00:00"/>
    <s v="175386"/>
    <s v="TEMPORAL. T. COM. INTER. N. ESTA"/>
    <s v="LIBRE DISPOSICION"/>
    <s v="ENFERMERO/A"/>
    <s v="E"/>
    <s v="S_9B_1aV"/>
    <x v="3"/>
    <n v="28"/>
    <s v="ENFERMERA/O"/>
    <s v="PLANTILLA VOLANTE"/>
    <x v="1"/>
    <s v="367533"/>
    <s v="26253021Q"/>
    <s v="PEREZ HERRERA, ANA MARIA"/>
    <s v="ENFERMERA/O"/>
    <d v="2026-01-31T00:00:00"/>
    <m/>
    <m/>
  </r>
  <r>
    <s v="259160"/>
    <s v="51153940P"/>
    <s v="ALONSO HERNANDEZ, DANIELA"/>
    <d v="2026-01-01T00:00:00"/>
    <d v="2026-01-31T00:00:00"/>
    <s v="175349"/>
    <s v="TEMPORAL. T. COM. INTER. N. ESTA"/>
    <s v="LIBRE DISPOSICION"/>
    <s v="ENFERMERO/A"/>
    <s v="E"/>
    <s v="S_9B_1aV"/>
    <x v="3"/>
    <n v="31"/>
    <s v="ENFERMERA/O"/>
    <s v="PLANTILLA VOLANTE"/>
    <x v="1"/>
    <s v="270831"/>
    <s v="05714166T"/>
    <s v="ARANDA MARTIN, CLAUDIA"/>
    <s v="ENFERMERA/O"/>
    <d v="2026-01-31T00:00:00"/>
    <m/>
    <m/>
  </r>
  <r>
    <s v="240397"/>
    <s v="79063346H"/>
    <s v="ALVAREZ PEREZ, REBECA"/>
    <d v="2026-01-01T00:00:00"/>
    <d v="2026-01-31T00:00:00"/>
    <s v="173989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42957"/>
    <s v="42172881N"/>
    <s v="LOPEZ PEREZ, MARIA DOLORES ELECTRA"/>
    <s v="AUXILIARES DE CLÍNICA O ENFERMERIA"/>
    <d v="2026-01-31T00:00:00"/>
    <m/>
    <m/>
  </r>
  <r>
    <s v="266484"/>
    <s v="78711780F"/>
    <s v="BOUHDID FRANQUET, JOHNNY"/>
    <d v="2026-01-01T00:00:00"/>
    <d v="2026-01-31T00:00:00"/>
    <s v="17399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59353"/>
    <s v="78717794H"/>
    <s v="AFONSO MORERA, IDAIRA ANAGA"/>
    <s v="AUXILIAR DE ENFERMERÍA"/>
    <d v="2026-01-31T00:00:00"/>
    <m/>
    <m/>
  </r>
  <r>
    <s v="208349"/>
    <s v="76061651F"/>
    <s v="BUENO MACIAS, SOFIA"/>
    <d v="2026-01-01T00:00:00"/>
    <d v="2026-01-31T00:00:00"/>
    <s v="173053"/>
    <s v="TEMPORAL. T. COM. INTER. N. ESTA"/>
    <s v="LIBRE DISPOSICION"/>
    <s v="ENFERMERO/A"/>
    <s v="E"/>
    <s v="S_9B_1aV"/>
    <x v="3"/>
    <n v="31"/>
    <s v="ENFERMERA/O"/>
    <s v="PLANTILLA VOLANTE"/>
    <x v="1"/>
    <s v="364627"/>
    <s v="75774797D"/>
    <s v="BERNAL RODRIGUEZ, CARMEN DEL ROCIO"/>
    <s v="ENFERMERA/O"/>
    <d v="2026-01-31T00:00:00"/>
    <m/>
    <m/>
  </r>
  <r>
    <s v="255206"/>
    <s v="10255553Z"/>
    <s v="CANALS SANTIESTEBAN, LEYANIS"/>
    <d v="2026-01-08T00:00:00"/>
    <d v="2026-01-31T00:00:00"/>
    <s v="175351"/>
    <s v="TEMPORAL. T. COM. INTER. N. ESTA"/>
    <s v="LIBRE DISPOSICION"/>
    <s v="AUXILIAR DE ENFERMERÍA"/>
    <s v="E"/>
    <s v="S_9B_1aV"/>
    <x v="3"/>
    <n v="24"/>
    <s v="AUXILIAR DE ENFERMERÍA"/>
    <s v="PLANTILLA VOLANTE"/>
    <x v="1"/>
    <s v="384343"/>
    <s v="78714500J"/>
    <s v="DE LA CRUZ BRITO, DESIRE"/>
    <s v="AUXILIAR DE ENFERMERÍA"/>
    <d v="2026-01-31T00:00:00"/>
    <m/>
    <m/>
  </r>
  <r>
    <s v="244614"/>
    <s v="43839037W"/>
    <s v="DELGADO BARROSO, NOELIA"/>
    <d v="2026-01-01T00:00:00"/>
    <d v="2026-01-31T00:00:00"/>
    <s v="173962"/>
    <s v="TEMPORAL. T. COM. INTER. N. ESTA"/>
    <s v="LIBRE DISPOSICION"/>
    <s v="ENFERMERO/A"/>
    <s v="E"/>
    <s v="S_9B_1aV"/>
    <x v="3"/>
    <n v="31"/>
    <s v="ENFERMERA/O"/>
    <s v="PLANTILLA VOLANTE"/>
    <x v="1"/>
    <s v="297556"/>
    <s v="77175050E"/>
    <s v="PIÑERO ROCHA, MARTA"/>
    <m/>
    <d v="2026-01-31T00:00:00"/>
    <m/>
    <m/>
  </r>
  <r>
    <s v="358210"/>
    <s v="78715305J"/>
    <s v="DELGADO EXPOSITO, TANIA ALMERINDA"/>
    <d v="2026-01-01T00:00:00"/>
    <d v="2026-01-31T00:00:00"/>
    <s v="173993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57980"/>
    <s v="42093343P"/>
    <s v="GARCIA DOMINGUEZ, MARIA DEL CARMEN"/>
    <s v="AUXILIARES DE CLÍNICA O ENFERMERIA"/>
    <d v="2026-01-31T00:00:00"/>
    <m/>
    <m/>
  </r>
  <r>
    <s v="217328"/>
    <s v="78609155P"/>
    <s v="DELGADO GONZALEZ, MARIA SORAYA"/>
    <d v="2026-01-01T00:00:00"/>
    <d v="2026-01-31T00:00:00"/>
    <s v="173995"/>
    <s v="TEMPORAL. T. COM. INTER. N. ESTA"/>
    <s v="LIBRE DISPOSICION"/>
    <s v="AUXILIAR DE ENFERMERÍA"/>
    <s v="E"/>
    <s v="S_9B_1aV"/>
    <x v="3"/>
    <n v="31"/>
    <s v="AUXILIAR DE ENFERMERÍA"/>
    <s v="PLANTILLA VOLANTE"/>
    <x v="1"/>
    <s v="370851"/>
    <s v="78677082Q"/>
    <s v="JEREZ SANTANA, ISMAEL ARMICHE"/>
    <s v="AUXILIAR DE ENFERMERÍA"/>
    <d v="2026-01-31T00:00:00"/>
    <m/>
    <m/>
  </r>
  <r>
    <s v="227573"/>
    <s v="43843420S"/>
    <s v="DIAZ LORENZO, EMMA LIA"/>
    <d v="2026-01-01T00:00:00"/>
    <d v="2026-01-31T00:00:00"/>
    <s v="173983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42936"/>
    <s v="43804878K"/>
    <s v="EXPOSITO LORENZO, CARMEN PILAR"/>
    <s v="AUXILIAR DE ENFERMERÍA"/>
    <d v="2026-01-31T00:00:00"/>
    <m/>
    <m/>
  </r>
  <r>
    <s v="253776"/>
    <s v="54053224G"/>
    <s v="ESPINOSA ALVAREZ, YESSICA"/>
    <d v="2026-01-01T00:00:00"/>
    <d v="2026-01-31T00:00:00"/>
    <s v="173985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50021"/>
    <s v="43771222Z"/>
    <s v="SIVERIO HERNANDEZ, HERMINIA"/>
    <s v="AUXILIAR DE ENFERMERÍA"/>
    <d v="2026-01-31T00:00:00"/>
    <m/>
    <m/>
  </r>
  <r>
    <s v="215734"/>
    <s v="76876218Y"/>
    <s v="GALEOTE MIGUEL, CARMEN"/>
    <d v="2026-01-01T00:00:00"/>
    <d v="2026-01-31T00:00:00"/>
    <s v="173970"/>
    <s v="TEMPORAL. T. COM. INTER. N. ESTA"/>
    <s v="LIBRE DISPOSICION"/>
    <s v="ENFERMERO/A"/>
    <s v="E"/>
    <s v="S_9B_1aV"/>
    <x v="3"/>
    <n v="31"/>
    <s v="ENFERMERA/O"/>
    <s v="PLANTILLA VOLANTE"/>
    <x v="1"/>
    <s v="241344"/>
    <s v="72503522R"/>
    <s v="NAJERA BERNABEU, GARAZI"/>
    <m/>
    <d v="2026-01-31T00:00:00"/>
    <m/>
    <m/>
  </r>
  <r>
    <s v="239981"/>
    <s v="49148983F"/>
    <s v="HERNANDEZ ESTEBAN, MARTA"/>
    <d v="2026-01-14T00:00:00"/>
    <d v="2026-01-31T00:00:00"/>
    <s v="175849"/>
    <s v="TEMPORAL. T. COM. INTER. N. ESTA"/>
    <s v="LIBRE DISPOSICION"/>
    <s v="ENFERMERO/A"/>
    <s v="E"/>
    <s v="S_9B_1aV"/>
    <x v="3"/>
    <n v="18"/>
    <s v="ENFERMERA/O"/>
    <s v="PLANTILLA VOLANTE"/>
    <x v="1"/>
    <s v="356275"/>
    <s v="70873784C"/>
    <s v="KHALIL SIERRA, MIRIAM"/>
    <s v="ENFERMERA/O"/>
    <d v="2026-01-31T00:00:00"/>
    <m/>
    <m/>
  </r>
  <r>
    <s v="209789"/>
    <s v="78632353E"/>
    <s v="HERNANDEZ RODRIGUEZ, MARIA JEHOVANA"/>
    <d v="2026-01-01T00:00:00"/>
    <d v="2026-01-31T00:00:00"/>
    <s v="173972"/>
    <s v="TEMPORAL. T. COM. INTER. N. ESTA"/>
    <s v="LIBRE DISPOSICION"/>
    <s v="ENFERMERO/A"/>
    <s v="E"/>
    <s v="S_9B_1aV"/>
    <x v="3"/>
    <n v="31"/>
    <s v="ENFERMERA/O"/>
    <s v="PLANTILLA VOLANTE"/>
    <x v="1"/>
    <s v="211445"/>
    <s v="43378857Y"/>
    <s v="GONZALEZ CRUZ, RAQUEL"/>
    <s v="ENFERMERA/O"/>
    <d v="2026-01-31T00:00:00"/>
    <m/>
    <m/>
  </r>
  <r>
    <s v="300015"/>
    <s v="43836189Y"/>
    <s v="HERRERA AGUIAR, ELENA"/>
    <d v="2026-01-01T00:00:00"/>
    <d v="2026-01-31T00:00:00"/>
    <s v="173968"/>
    <s v="TEMPORAL. T. COM. INTER. N. ESTA"/>
    <s v="LIBRE DISPOSICION"/>
    <s v="ENFERMERO/A"/>
    <s v="E"/>
    <s v="S_9B_1aV"/>
    <x v="3"/>
    <n v="31"/>
    <s v="ENFERMERA/O"/>
    <s v="PLANTILLA VOLANTE"/>
    <x v="1"/>
    <s v="213804"/>
    <s v="54052098M"/>
    <s v="NEGRIN RODRIGUEZ, ANDREA MARIA"/>
    <s v="ENFERMERA/O"/>
    <d v="2026-01-31T00:00:00"/>
    <m/>
    <m/>
  </r>
  <r>
    <s v="352753"/>
    <s v="42257574L"/>
    <s v="MARTIN HERNANDEZ, MARIO"/>
    <d v="2026-01-01T00:00:00"/>
    <d v="2026-01-31T00:00:00"/>
    <s v="173974"/>
    <s v="TEMPORAL. T. COM. INTER. N. ESTA"/>
    <s v="LIBRE DISPOSICION"/>
    <s v="ENFERMERO/A"/>
    <s v="E"/>
    <s v="S_9B_1aV"/>
    <x v="3"/>
    <n v="31"/>
    <s v="ENFERMERA/O"/>
    <s v="PLANTILLA VOLANTE"/>
    <x v="1"/>
    <s v="245540"/>
    <s v="48831594H"/>
    <s v="MARTINEZ PALAO, FERNANDO"/>
    <s v="ENFERMERA/O"/>
    <d v="2026-01-31T00:00:00"/>
    <m/>
    <m/>
  </r>
  <r>
    <s v="261451"/>
    <s v="51165292K"/>
    <s v="PEREZ IZQUIERDO, NEREA"/>
    <d v="2026-01-15T00:00:00"/>
    <d v="2026-01-31T00:00:00"/>
    <s v="175903"/>
    <s v="TEMPORAL. T. COM. INTER. N. ESTA"/>
    <s v="MES VENCIDO - INCAPACIDAD TEMPORAL"/>
    <s v="AUXILIAR DE ENFERMERÍA"/>
    <s v="E"/>
    <s v="S_9B_1a"/>
    <x v="3"/>
    <n v="17"/>
    <s v="AUXILIAR DE ENFERMERÍA"/>
    <s v="PLANTILLA VOLANTE"/>
    <x v="1"/>
    <s v="253974"/>
    <s v="43832358Q"/>
    <s v="CABRERA DIAZ, ERIKA CONCEPCION"/>
    <s v="AUXILIAR DE ENFERMERÍA"/>
    <d v="2026-01-31T00:00:00"/>
    <m/>
    <m/>
  </r>
  <r>
    <s v="270783"/>
    <s v="43839375H"/>
    <s v="RAVELO HERNANDEZ, NOEMI"/>
    <d v="2026-01-11T00:00:00"/>
    <d v="2026-01-31T00:00:00"/>
    <s v="175572"/>
    <s v="TEMPORAL. T. COM. INTER. N. ESTA"/>
    <s v="VACACIONES Y LIBRANZAS"/>
    <s v="ENFERMERO/A"/>
    <s v="E"/>
    <s v="S_9B_1a"/>
    <x v="3"/>
    <n v="21"/>
    <s v="ENFERMERA/O"/>
    <s v="PLANTILLA VOLANTE"/>
    <x v="1"/>
    <s v="201397"/>
    <s v="09089478Q"/>
    <s v="CRESPO RECIO, PATRICIA"/>
    <s v="ENFERMERA/O"/>
    <d v="2026-01-31T00:00:00"/>
    <m/>
    <m/>
  </r>
  <r>
    <s v="354108"/>
    <s v="54064619Z"/>
    <s v="RIVERO ALVAREZ, ELBA"/>
    <d v="2026-01-04T00:00:00"/>
    <d v="2026-01-31T00:00:00"/>
    <s v="175352"/>
    <s v="TEMPORAL. T. COM. INTER. N. ESTA"/>
    <s v="LIBRE DISPOSICION"/>
    <s v="AUXILIAR DE ENFERMERÍA"/>
    <s v="E"/>
    <s v="S_9B_1aV"/>
    <x v="3"/>
    <n v="28"/>
    <s v="AUXILIAR DE ENFERMERÍA"/>
    <s v="PLANTILLA VOLANTE"/>
    <x v="1"/>
    <s v="382913"/>
    <s v="78557865P"/>
    <s v="ABRANTE GARCIA, MARIA ANGELES"/>
    <s v="AUXILIAR DE ENFERMERÍA"/>
    <d v="2026-01-31T00:00:00"/>
    <m/>
    <m/>
  </r>
  <r>
    <s v="336172"/>
    <s v="43837480D"/>
    <s v="RODRIGUEZ GONZALEZ, SARA"/>
    <d v="2026-01-01T00:00:00"/>
    <d v="2026-01-31T00:00:00"/>
    <s v="173976"/>
    <s v="TEMPORAL. T. COM. INTER. N. ESTA"/>
    <s v="LIBRE DISPOSICION"/>
    <s v="ENFERMERO/A"/>
    <s v="E"/>
    <s v="S_9B_1aV"/>
    <x v="3"/>
    <n v="31"/>
    <s v="ENFERMERA/O"/>
    <s v="PLANTILLA VOLANTE"/>
    <x v="1"/>
    <s v="298313"/>
    <s v="78720972E"/>
    <s v="GARCIA TORRES, ITAHISA"/>
    <s v="ENFERMERA/O"/>
    <d v="2026-01-31T00:00:00"/>
    <m/>
    <m/>
  </r>
  <r>
    <s v="322192"/>
    <s v="54108092V"/>
    <s v="RODRIGUEZ MORALES, MARIA"/>
    <d v="2026-01-01T00:00:00"/>
    <d v="2026-01-31T00:00:00"/>
    <s v="175350"/>
    <s v="TEMPORAL. T. COM. INTER. N. ESTA"/>
    <s v="LIBRE DISPOSICION"/>
    <s v="ENFERMERO/A"/>
    <s v="E"/>
    <s v="S_9B_1aV"/>
    <x v="3"/>
    <n v="31"/>
    <s v="ENFERMERA/O"/>
    <s v="PLANTILLA VOLANTE"/>
    <x v="1"/>
    <s v="352753"/>
    <s v="42257574L"/>
    <s v="MARTIN HERNANDEZ, MARIO"/>
    <s v="ENFERMERA/O"/>
    <d v="2026-01-31T00:00:00"/>
    <m/>
    <m/>
  </r>
  <r>
    <s v="258076"/>
    <s v="16882606P"/>
    <s v="ROMAN MAGAÑA, REGINA"/>
    <d v="2026-01-01T00:00:00"/>
    <d v="2026-01-31T00:00:00"/>
    <s v="173999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71795"/>
    <s v="54058753J"/>
    <s v="GALVAN HERNANDEZ, DEVORA"/>
    <s v="AUXILIAR DE ENFERMERÍA"/>
    <d v="2026-01-31T00:00:00"/>
    <m/>
    <m/>
  </r>
  <r>
    <s v="303100"/>
    <s v="44826800F"/>
    <s v="SANTISO MATA, LORENA"/>
    <d v="2026-01-13T00:00:00"/>
    <d v="2026-01-31T00:00:00"/>
    <s v="175854"/>
    <s v="TEMPORAL. T. COM. INTER. N. ESTA"/>
    <s v="LIBRE DISPOSICION"/>
    <s v="AUXILIAR DE ENFERMERÍA"/>
    <s v="E"/>
    <s v="S_9B_1a"/>
    <x v="3"/>
    <n v="19"/>
    <s v="AUXILIAR DE ENFERMERÍA"/>
    <s v="PLANTILLA VOLANTE"/>
    <x v="1"/>
    <s v="340185"/>
    <s v="45453804P"/>
    <s v="ENRIQUE RODRIGUEZ, ANSELMA MARIA"/>
    <s v="AUXILIAR DE ENFERMERÍA"/>
    <d v="2026-01-31T00:00:00"/>
    <m/>
    <m/>
  </r>
  <r>
    <s v="376704"/>
    <s v="42091332K"/>
    <s v="SIVERIO RODRIGUEZ, MARIA DEL CARMEN"/>
    <d v="2026-01-01T00:00:00"/>
    <d v="2026-01-31T00:00:00"/>
    <s v="174001"/>
    <s v="TEMPORAL. T. COM. INTER. N. ESTA"/>
    <s v="LIBRE DISPOSICION"/>
    <s v="AUXILIAR DE ENFERMERÍA"/>
    <s v="E"/>
    <s v="S_9B_1aV"/>
    <x v="3"/>
    <n v="31"/>
    <s v="AUXILIAR DE ENFERMERÍA"/>
    <s v="PLANTILLA VOLANTE"/>
    <x v="1"/>
    <s v="214099"/>
    <s v="54059829P"/>
    <s v="SANTANA HERNANDEZ, AGORA"/>
    <s v="AUXILIAR DE ENFERMERÍA"/>
    <d v="2026-01-31T00:00:00"/>
    <m/>
    <m/>
  </r>
  <r>
    <s v="343226"/>
    <s v="79081008Q"/>
    <s v="SOSA BRITO, CRISTIAN"/>
    <d v="2026-01-14T00:00:00"/>
    <d v="2026-01-31T00:00:00"/>
    <s v="175898"/>
    <s v="TEMPORAL. T. COM. INTER. N. ESTA"/>
    <s v="LIBRE DISPOSICION"/>
    <s v="AUXILIAR DE ENFERMERÍA"/>
    <s v="E"/>
    <s v="S_9B_1a"/>
    <x v="3"/>
    <n v="18"/>
    <s v="AUXILIAR DE ENFERMERÍA"/>
    <s v="PLANTILLA VOLANTE"/>
    <x v="1"/>
    <s v="270447"/>
    <s v="43611550P"/>
    <s v="ALVAREZ RIGOR, CONCEPCION"/>
    <s v="AUXILIAR DE ENFERMERÍA"/>
    <d v="2026-01-31T00:00:00"/>
    <m/>
    <m/>
  </r>
  <r>
    <s v="267762"/>
    <s v="79072329P"/>
    <s v="TOLEDO GARCIA, ANA KARINA"/>
    <d v="2026-01-02T00:00:00"/>
    <d v="2026-01-31T00:00:00"/>
    <s v="173268"/>
    <s v="TEMPORAL. T. COM. INTER. N. ESTA"/>
    <s v="LIBRE DISPOSICION"/>
    <s v="ENFERMERO/A"/>
    <s v="E"/>
    <s v="S_9B_1aV"/>
    <x v="3"/>
    <n v="30"/>
    <s v="ENFERMERA/O"/>
    <s v="PLANTILLA VOLANTE"/>
    <x v="1"/>
    <s v="360688"/>
    <s v="42194060P"/>
    <s v="MORERA DE PAZ, DAMARIS"/>
    <s v="ENFERMERA/O"/>
    <d v="2026-01-31T00:00:00"/>
    <m/>
    <m/>
  </r>
  <r>
    <s v="344078"/>
    <s v="73133846X"/>
    <s v="ALUTIZ DOMINGUEZ, MARTA"/>
    <d v="2026-01-01T00:00:00"/>
    <d v="2026-01-31T00:00:00"/>
    <s v="173541"/>
    <s v="TEMPORAL. T. COM. INTER. N. ESTA"/>
    <s v="VACACIONES Y LIBRANZAS"/>
    <s v="ENFERMERO/A"/>
    <s v="E"/>
    <s v="S_9B_1aV"/>
    <x v="3"/>
    <n v="31"/>
    <s v="ENFERMERA/O"/>
    <s v="PLANTILLA VOLANTE DEL EAA (EDIFICIO DE ACTIVIDADES"/>
    <x v="1"/>
    <s v="326447"/>
    <s v="78608488P"/>
    <s v="LUIS ARMAS, MARIA VERONICA"/>
    <s v="ENFERMERA/O"/>
    <d v="2026-01-31T00:00:00"/>
    <m/>
    <m/>
  </r>
  <r>
    <s v="252857"/>
    <s v="07272193F"/>
    <s v="BERNALDEZ CARDENAL, CARLA"/>
    <d v="2026-01-01T00:00:00"/>
    <d v="2026-01-31T00:00:00"/>
    <s v="174269"/>
    <s v="TEMPORAL. T. COM. INTER. N. ESTA"/>
    <s v="VACACIONES Y LIBRANZAS"/>
    <s v="ENFERMERO/A"/>
    <s v="E"/>
    <s v="S_9B_1aV"/>
    <x v="3"/>
    <n v="31"/>
    <s v="ENFERMERA/O"/>
    <s v="PLANTILLA VOLANTE DEL EAA (EDIFICIO DE ACTIVIDADES"/>
    <x v="1"/>
    <s v="350842"/>
    <s v="43372534P"/>
    <s v="BARROSO MENDEZ, FRANCISCO JAVIER"/>
    <s v="ENFERMERA/O"/>
    <d v="2026-01-31T00:00:00"/>
    <m/>
    <m/>
  </r>
  <r>
    <s v="277823"/>
    <s v="42268811D"/>
    <s v="BRITO PEREZ, LAURA"/>
    <d v="2026-01-01T00:00:00"/>
    <d v="2026-01-31T00:00:00"/>
    <s v="173398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22876"/>
    <s v="43774212Z"/>
    <s v="GONZALEZ PEREZ, CARMEN DELIA"/>
    <s v="ENFERMERA/O"/>
    <d v="2026-01-31T00:00:00"/>
    <m/>
    <m/>
  </r>
  <r>
    <s v="300451"/>
    <s v="51778147H"/>
    <s v="CALERO HERNANDEZ, VIRNA LORENA"/>
    <d v="2026-01-14T00:00:00"/>
    <d v="2026-01-31T00:00:00"/>
    <s v="175740"/>
    <s v="TEMPORAL. T. COM. INTER. N. ESTA"/>
    <s v="VACACIONES Y LIBRANZAS"/>
    <s v="AUXILIAR DE ENFERMERÍA"/>
    <s v="E"/>
    <s v="S_9B_1a"/>
    <x v="3"/>
    <n v="18"/>
    <s v="AUXILIAR DE ENFERMERÍA"/>
    <s v="PLANTILLA VOLANTE DEL EAA (EDIFICIO DE ACTIVIDADES"/>
    <x v="1"/>
    <s v="311907"/>
    <s v="42063809Y"/>
    <s v="HERRANZ GOMEZ, MARIA CANDELARIA"/>
    <s v="AUXILIAR DE ENFERMERÍA"/>
    <d v="2026-01-31T00:00:00"/>
    <m/>
    <m/>
  </r>
  <r>
    <s v="378566"/>
    <s v="51148608N"/>
    <s v="CHINEA TORRES, VIRGINIA ESTEFANIA"/>
    <d v="2026-01-01T00:00:00"/>
    <d v="2026-01-31T00:00:00"/>
    <s v="174830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261780"/>
    <s v="54060077A"/>
    <s v="GARCIA TEJERA, GARA"/>
    <s v="ENFERMERA/O"/>
    <d v="2026-01-31T00:00:00"/>
    <m/>
    <m/>
  </r>
  <r>
    <s v="375575"/>
    <s v="79447652V"/>
    <s v="ECHEVARRIA GALLO, MARIA DE LOS ANGELES"/>
    <d v="2026-01-14T00:00:00"/>
    <d v="2026-01-31T00:00:00"/>
    <s v="175739"/>
    <s v="TEMPORAL. T. COM. INTER. N. ESTA"/>
    <s v="VACACIONES Y LIBRANZAS"/>
    <s v="AUXILIAR DE ENFERMERÍA"/>
    <s v="E"/>
    <s v="S_9B_1a"/>
    <x v="3"/>
    <n v="18"/>
    <s v="AUXILIAR DE ENFERMERÍA"/>
    <s v="PLANTILLA VOLANTE DEL EAA (EDIFICIO DE ACTIVIDADES"/>
    <x v="1"/>
    <s v="264094"/>
    <s v="78568417A"/>
    <s v="FIGUEROA GUTIERREZ, MARIA LOURDES"/>
    <s v="AUXILIAR DE ENFERMERÍA"/>
    <d v="2026-01-31T00:00:00"/>
    <m/>
    <m/>
  </r>
  <r>
    <s v="383464"/>
    <s v="78626972T"/>
    <s v="FARRAIS DIAZ, ESTEFANIA"/>
    <d v="2026-01-01T00:00:00"/>
    <d v="2026-01-31T00:00:00"/>
    <s v="173497"/>
    <s v="TEMPORAL. T. COM. INTER. N. ESTA"/>
    <s v="LIBRE DISPOSICION"/>
    <s v="AUXILIAR DE ENFERMERÍA"/>
    <s v="E"/>
    <s v="S_9B_1aV"/>
    <x v="3"/>
    <n v="31"/>
    <s v="AUXILIAR DE ENFERMERÍA"/>
    <s v="PLANTILLA VOLANTE DEL EAA (EDIFICIO DE ACTIVIDADES"/>
    <x v="1"/>
    <s v="212106"/>
    <s v="79064995B"/>
    <s v="ANGULO DIAZ, YOLANDA"/>
    <s v="AUXILIAR DE ENFERMERÍA"/>
    <d v="2026-01-31T00:00:00"/>
    <m/>
    <m/>
  </r>
  <r>
    <s v="251663"/>
    <s v="43385343Y"/>
    <s v="GARCIA PEREZ DE ASCANIO, ISABEL"/>
    <d v="2026-01-01T00:00:00"/>
    <d v="2026-01-31T00:00:00"/>
    <s v="173402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18113"/>
    <s v="43623185M"/>
    <s v="ROSARIO CEDRES, ARIADNA SOLEDAD.DEL"/>
    <s v="ENFERMERA/O"/>
    <d v="2026-01-31T00:00:00"/>
    <m/>
    <m/>
  </r>
  <r>
    <s v="358946"/>
    <s v="43827582R"/>
    <s v="HERNANDEZ HERNANDEZ, MARIA LETICIA"/>
    <d v="2026-01-20T00:00:00"/>
    <d v="2026-01-31T00:00:00"/>
    <s v="175871"/>
    <s v="TEMPORAL. T. COM. INTER. N. ESTA"/>
    <s v="VACACIONES Y LIBRANZAS"/>
    <s v="AUXILIAR DE ENFERMERÍA"/>
    <s v="E"/>
    <s v="S_9B_1a"/>
    <x v="3"/>
    <n v="12"/>
    <s v="AUXILIAR DE ENFERMERÍA"/>
    <s v="PLANTILLA VOLANTE DEL EAA (EDIFICIO DE ACTIVIDADES"/>
    <x v="1"/>
    <s v="286227"/>
    <s v="42798283K"/>
    <s v="COBA GARCIA, BERTA.DE.LA"/>
    <s v="AUXILIAR DE ENFERMERÍA"/>
    <d v="2026-01-31T00:00:00"/>
    <m/>
    <m/>
  </r>
  <r>
    <s v="226687"/>
    <s v="07256808D"/>
    <s v="MOLERO TENA, ALEJANDRO"/>
    <d v="2026-01-01T00:00:00"/>
    <d v="2026-01-31T00:00:00"/>
    <s v="173444"/>
    <s v="TEMPORAL. T. COM. INTER. N. ESTA"/>
    <s v="LIBRE DISPOSICION"/>
    <s v="ENFERMERO/A"/>
    <s v="E"/>
    <s v="S_9B_1a"/>
    <x v="3"/>
    <n v="31"/>
    <s v="ENFERMERA/O"/>
    <s v="PLANTILLA VOLANTE DEL EAA (EDIFICIO DE ACTIVIDADES"/>
    <x v="1"/>
    <s v="310437"/>
    <s v="42167526Q"/>
    <s v="GUERRA.DE PAZ, ANA MARIA"/>
    <s v="ENFERMERA/O"/>
    <d v="2026-01-31T00:00:00"/>
    <m/>
    <m/>
  </r>
  <r>
    <s v="211265"/>
    <s v="51149627L"/>
    <s v="PERDOMO MIR, CARLOTA"/>
    <d v="2026-01-01T00:00:00"/>
    <d v="2026-01-31T00:00:00"/>
    <s v="173442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328645"/>
    <s v="43794094R"/>
    <s v="JAÑEZ JIMENEZ, ANTONIO"/>
    <s v="ENFERMERA/O"/>
    <d v="2026-01-31T00:00:00"/>
    <m/>
    <m/>
  </r>
  <r>
    <s v="251741"/>
    <s v="42240062X"/>
    <s v="REY SANTANA, JESICA MARIA"/>
    <d v="2026-01-01T00:00:00"/>
    <d v="2026-01-31T00:00:00"/>
    <s v="173318"/>
    <s v="TEMPORAL. T. COM. INTER. N. ESTA"/>
    <s v="LIBRE DISPOSICION"/>
    <s v="AUXILIAR DE ENFERMERÍA"/>
    <s v="E"/>
    <s v="S_9B_1aV"/>
    <x v="3"/>
    <n v="31"/>
    <s v="AUXILIAR DE ENFERMERÍA"/>
    <s v="PLANTILLA VOLANTE DEL EAA (EDIFICIO DE ACTIVIDADES"/>
    <x v="1"/>
    <s v="273889"/>
    <s v="42059568C"/>
    <s v="HERNANDEZ GARCIA, MARIA DEL CARMEN"/>
    <s v="AUXILIAR DE ENFERMERÍA"/>
    <d v="2026-01-31T00:00:00"/>
    <m/>
    <m/>
  </r>
  <r>
    <s v="298764"/>
    <s v="78648326X"/>
    <s v="TOSTE LOPEZ, JENNIFER"/>
    <d v="2026-01-01T00:00:00"/>
    <d v="2026-01-31T00:00:00"/>
    <s v="173440"/>
    <s v="TEMPORAL. T. COM. INTER. N. ESTA"/>
    <s v="LIBRE DISPOSICION"/>
    <s v="ENFERMERO/A"/>
    <s v="E"/>
    <s v="S_9B_1aV"/>
    <x v="3"/>
    <n v="31"/>
    <s v="ENFERMERA/O"/>
    <s v="PLANTILLA VOLANTE DEL EAA (EDIFICIO DE ACTIVIDADES"/>
    <x v="1"/>
    <s v="299302"/>
    <s v="54054206C"/>
    <s v="RODRIGUEZ GARCIA, ELENA"/>
    <s v="ENFERMERA/O"/>
    <d v="2026-01-31T00:00:00"/>
    <m/>
    <m/>
  </r>
  <r>
    <s v="262805"/>
    <s v="42240771Y"/>
    <s v="ACOSTA MARTIN, CAROLINA"/>
    <d v="2026-01-01T00:00:00"/>
    <d v="2026-01-31T00:00:00"/>
    <s v="173676"/>
    <s v="TEMPORAL. T. COM. INTER. N. ESTA"/>
    <s v="LIBRE DISPOSICION"/>
    <s v="AUXILIAR DE ENFERMERÍA"/>
    <s v="E"/>
    <s v="S_9B_1aV"/>
    <x v="3"/>
    <n v="31"/>
    <s v="AUXILIAR DE ENFERMERÍA"/>
    <s v="RADIODIAGNOSTICO"/>
    <x v="1"/>
    <s v="253617"/>
    <s v="25161963D"/>
    <s v="GUALLART GUZMAN, MARIA DEL MAR"/>
    <s v="AUXILIAR DE ENFERMERÍA"/>
    <d v="2026-01-31T00:00:00"/>
    <m/>
    <m/>
  </r>
  <r>
    <s v="392846"/>
    <s v="43834030D"/>
    <s v="BARROSO REYES, MACARENA SARA"/>
    <d v="2026-01-01T00:00:00"/>
    <d v="2026-01-31T00:00:00"/>
    <s v="173574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44143"/>
    <s v="43612317Q"/>
    <s v="HERNANDEZ BETHENCOURT, MANUELA RAQUEL"/>
    <s v="TÉCNICO ESPECIALISTA RADIODIAGNÓSTICO"/>
    <d v="2026-01-31T00:00:00"/>
    <m/>
    <m/>
  </r>
  <r>
    <s v="237025"/>
    <s v="54254978W"/>
    <s v="BERNAL PEREZ, LUCIA"/>
    <d v="2026-01-01T00:00:00"/>
    <d v="2026-01-31T00:00:00"/>
    <s v="173740"/>
    <s v="TEMPORAL. T. COM. INTER. N. ESTA"/>
    <s v="LIBRE DISPOSICION"/>
    <s v="ENFERMERO/A"/>
    <s v="E"/>
    <s v="S_9B_1aV"/>
    <x v="3"/>
    <n v="31"/>
    <s v="ENFERMERA/O"/>
    <s v="RADIODIAGNOSTICO"/>
    <x v="1"/>
    <s v="371882"/>
    <s v="43840214Y"/>
    <s v="GUANCHE ROSA, ESTEFANIA"/>
    <s v="ENFERMERA/O"/>
    <d v="2026-01-31T00:00:00"/>
    <m/>
    <m/>
  </r>
  <r>
    <s v="232217"/>
    <s v="78556742N"/>
    <s v="CARBALLO CRUZ, HARIDIAN CANDELARIA"/>
    <d v="2026-01-01T00:00:00"/>
    <d v="2026-01-31T00:00:00"/>
    <s v="173674"/>
    <s v="TEMPORAL. T. COM. INTER. N. ESTA"/>
    <s v="LIBRE DISPOSICION"/>
    <s v="AUXILIAR DE ENFERMERÍA"/>
    <s v="E"/>
    <s v="S_9B_1aV"/>
    <x v="3"/>
    <n v="31"/>
    <s v="AUXILIAR DE ENFERMERÍA"/>
    <s v="RADIODIAGNOSTICO"/>
    <x v="1"/>
    <s v="360805"/>
    <s v="54043941J"/>
    <s v="FERRAZ ROSALES, BEATRIZ"/>
    <s v="AUXILIAR DE ENFERMERÍA"/>
    <d v="2026-01-31T00:00:00"/>
    <m/>
    <m/>
  </r>
  <r>
    <s v="299885"/>
    <s v="47005222F"/>
    <s v="COROMINAS LEDESMA, MARIA AZAHARA"/>
    <d v="2026-01-01T00:00:00"/>
    <d v="2026-01-31T00:00:00"/>
    <s v="173742"/>
    <s v="TEMPORAL. T. COM. INTER. N. ESTA"/>
    <s v="LIBRE DISPOSICION"/>
    <s v="ENFERMERO/A"/>
    <s v="E"/>
    <s v="S_9B_1aV"/>
    <x v="3"/>
    <n v="31"/>
    <s v="ENFERMERA/O"/>
    <s v="RADIODIAGNOSTICO"/>
    <x v="1"/>
    <s v="338499"/>
    <s v="45458780Q"/>
    <s v="GONZALEZ PEREZ, MARTA"/>
    <s v="ENFERMERA/O"/>
    <d v="2026-01-31T00:00:00"/>
    <m/>
    <m/>
  </r>
  <r>
    <s v="210120"/>
    <s v="44248785M"/>
    <s v="DOMINGUEZ BERNALDEZ, LORENA"/>
    <d v="2026-01-01T00:00:00"/>
    <d v="2026-01-31T00:00:00"/>
    <s v="173744"/>
    <s v="TEMPORAL. T. COM. INTER. N. ESTA"/>
    <s v="LIBRE DISPOSICION"/>
    <s v="ENFERMERO/A"/>
    <s v="E"/>
    <s v="S_9B_1aV"/>
    <x v="3"/>
    <n v="31"/>
    <s v="ENFERMERA/O"/>
    <s v="RADIODIAGNOSTICO"/>
    <x v="1"/>
    <s v="328936"/>
    <s v="43785983D"/>
    <s v="MAGDALENO GARCIA, BEATRIZ M."/>
    <s v="ENFERMERA/O"/>
    <d v="2026-01-31T00:00:00"/>
    <m/>
    <m/>
  </r>
  <r>
    <s v="216853"/>
    <s v="78635381Z"/>
    <s v="FELONES WECKER, TAMARA"/>
    <d v="2026-01-01T00:00:00"/>
    <d v="2026-01-31T00:00:00"/>
    <s v="173576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3554"/>
    <s v="43774067F"/>
    <s v="PEREZ SARABIA, MARIA CARMEN"/>
    <s v="TÉCNICO ESPECIALISTA RADIODIAGNÓSTICO"/>
    <d v="2026-01-31T00:00:00"/>
    <m/>
    <m/>
  </r>
  <r>
    <s v="250658"/>
    <s v="78631561N"/>
    <s v="FERNANDEZ RODRIGUEZ, LUIS MIGUEL"/>
    <d v="2026-01-01T00:00:00"/>
    <d v="2026-01-31T00:00:00"/>
    <s v="173570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78879"/>
    <s v="45854249T"/>
    <s v="FRANCHY REYES, FRANCISCO"/>
    <m/>
    <d v="2026-01-31T00:00:00"/>
    <m/>
    <m/>
  </r>
  <r>
    <s v="227681"/>
    <s v="78706374Y"/>
    <s v="GONZALEZ CONCEPCION, REBECA"/>
    <d v="2026-01-01T00:00:00"/>
    <d v="2026-01-31T00:00:00"/>
    <s v="173040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0453"/>
    <s v="42195094F"/>
    <s v="ORTEGA MEDINA, MARISEL"/>
    <s v="TÉCNICO ESPECIALISTA RADIODIAGNÓSTICO"/>
    <d v="2026-01-31T00:00:00"/>
    <m/>
    <m/>
  </r>
  <r>
    <s v="205943"/>
    <s v="78721210F"/>
    <s v="JEREZ SANTANA, CARMEN YANIRA"/>
    <d v="2026-01-01T00:00:00"/>
    <d v="2026-01-31T00:00:00"/>
    <s v="173678"/>
    <s v="TEMPORAL. T. COM. INTER. N. ESTA"/>
    <s v="VACACIONES Y LIBRANZAS"/>
    <s v="AUXILIAR DE ENFERMERÍA"/>
    <s v="E"/>
    <s v="S_9B_1aV"/>
    <x v="3"/>
    <n v="31"/>
    <s v="AUXILIAR DE ENFERMERÍA"/>
    <s v="RADIODIAGNOSTICO"/>
    <x v="1"/>
    <s v="321574"/>
    <s v="42095921X"/>
    <s v="DIAZ MENDEZ, CARLOS FELIX"/>
    <s v="AUXILIAR DE ENFERMERÍA"/>
    <d v="2026-01-31T00:00:00"/>
    <m/>
    <m/>
  </r>
  <r>
    <s v="370513"/>
    <s v="54061922P"/>
    <s v="JIMENEZ ALONSO, AIRAM"/>
    <d v="2026-01-01T00:00:00"/>
    <d v="2026-01-31T00:00:00"/>
    <s v="173566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50885"/>
    <s v="78557496F"/>
    <s v="GONZALEZ SUAREZ, MIRIAM"/>
    <s v="TÉCNICO ESPECIALISTA RADIODIAGNÓSTICO"/>
    <d v="2026-01-31T00:00:00"/>
    <m/>
    <m/>
  </r>
  <r>
    <s v="395061"/>
    <s v="54114363D"/>
    <s v="MEDINA CABELLO, ISABEL"/>
    <d v="2026-01-01T00:00:00"/>
    <d v="2026-01-31T00:00:00"/>
    <s v="173593"/>
    <s v="TEMPORAL. T. COM. INTER. N. ESTA"/>
    <s v="VACACIONES Y LIBRANZAS"/>
    <s v="AUXILIAR DE ENFERMERÍA"/>
    <s v="E"/>
    <s v="S_9B_1aV"/>
    <x v="3"/>
    <n v="31"/>
    <s v="AUXILIAR DE ENFERMERÍA"/>
    <s v="RADIODIAGNOSTICO"/>
    <x v="1"/>
    <s v="236797"/>
    <s v="43837252B"/>
    <s v="PEREZ MARTIN, TILELLI"/>
    <s v="AUXILIAR DE ENFERMERÍA"/>
    <d v="2026-01-31T00:00:00"/>
    <m/>
    <m/>
  </r>
  <r>
    <s v="375590"/>
    <s v="78857118P"/>
    <s v="MELIAN MORENO, KILIAN"/>
    <d v="2026-01-01T00:00:00"/>
    <d v="2026-01-31T00:00:00"/>
    <s v="173568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57948"/>
    <s v="21684824X"/>
    <s v="LLACER MARTINEZ, YURENA"/>
    <s v="TÉCNICO ESPECIALISTA RADIODIAGNÓSTICO"/>
    <d v="2026-01-31T00:00:00"/>
    <m/>
    <m/>
  </r>
  <r>
    <s v="255371"/>
    <s v="X2122722Y"/>
    <s v="MONTEVERDO, ROSEMONDE"/>
    <d v="2026-01-05T00:00:00"/>
    <d v="2026-01-31T00:00:00"/>
    <s v="173680"/>
    <s v="TEMPORAL. T. COM. INTER. N. ESTA"/>
    <s v="LIBRE DISPOSICION"/>
    <s v="AUXILIAR DE ENFERMERÍA"/>
    <s v="E"/>
    <s v="S_9B_1aV"/>
    <x v="3"/>
    <n v="27"/>
    <s v="AUXILIAR DE ENFERMERÍA"/>
    <s v="RADIODIAGNOSTICO"/>
    <x v="1"/>
    <s v="371934"/>
    <s v="54057312K"/>
    <s v="PALMERO PEREZ, JAEL MARIA"/>
    <s v="AUXILIAR DE ENFERMERÍA"/>
    <d v="2026-01-31T00:00:00"/>
    <m/>
    <m/>
  </r>
  <r>
    <s v="212558"/>
    <s v="42244915X"/>
    <s v="RODRIGUEZ ABREU, ALMA ANDREA"/>
    <d v="2026-01-01T00:00:00"/>
    <d v="2026-01-31T00:00:00"/>
    <s v="173572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249325"/>
    <s v="54061284Z"/>
    <s v="CERVERA GIL, ABIGAIL"/>
    <s v="TÉCNICO ESPECIALISTA RADIODIAGNÓSTICO"/>
    <d v="2026-01-31T00:00:00"/>
    <m/>
    <m/>
  </r>
  <r>
    <s v="223677"/>
    <s v="31033004R"/>
    <s v="SERRANO MATEOS, MARIA"/>
    <d v="2026-01-01T00:00:00"/>
    <d v="2026-01-31T00:00:00"/>
    <s v="173446"/>
    <s v="TEMPORAL. T. COM. INTER. N. ESTA"/>
    <s v="LIBRE DISPOSICION"/>
    <s v="ENFERMERO/A"/>
    <s v="E"/>
    <s v="S_9B_1aV"/>
    <x v="3"/>
    <n v="31"/>
    <s v="ENFERMERA/O"/>
    <s v="RADIODIAGNOSTICO"/>
    <x v="1"/>
    <s v="346480"/>
    <s v="45705692T"/>
    <s v="SICILIA COELLO, JUAN CARLOS"/>
    <m/>
    <d v="2026-01-31T00:00:00"/>
    <m/>
    <m/>
  </r>
  <r>
    <s v="231068"/>
    <s v="42241662T"/>
    <s v="ZAMORA HERNANDEZ, EVA NAZARET"/>
    <d v="2026-01-01T00:00:00"/>
    <d v="2026-01-31T00:00:00"/>
    <s v="173578"/>
    <s v="TEMPORAL. T. COM. INTER. N. ESTA"/>
    <s v="LIBRE DISPOSICION"/>
    <s v="TÉC ESPECIALISTA / RADIODIAGNÓSTICO"/>
    <s v="E"/>
    <s v="S_9B_1aV"/>
    <x v="3"/>
    <n v="31"/>
    <s v="TÉCNICO ESPECIALISTA RADIODIAGNÓSTICO"/>
    <s v="RADIODIAGNOSTICO"/>
    <x v="1"/>
    <s v="341508"/>
    <s v="42185954K"/>
    <s v="SANCHEZ HERNANDEZ, Mª OLIVIA"/>
    <s v="TÉCNICO ESPECIALISTA RADIODIAGNÓSTICO"/>
    <d v="2026-01-31T00:00:00"/>
    <m/>
    <m/>
  </r>
  <r>
    <s v="205222"/>
    <s v="78707016G"/>
    <s v="CALCINES HERNANDEZ, IVAN"/>
    <d v="2026-01-27T00:00:00"/>
    <d v="2026-01-31T00:00:00"/>
    <s v="176225"/>
    <s v="TEMPORAL. T. COM. INTER. N. ESTA"/>
    <s v="MES VENCIDO - INCAPACIDAD TEMPORAL"/>
    <s v="TÉC ESPECIALISTA / RADIODIAGNÓSTICO"/>
    <s v="E"/>
    <s v="S_9B_1a"/>
    <x v="3"/>
    <n v="5"/>
    <s v="TÉCNICO ESPECIALISTA RADIODIAGNÓSTICO"/>
    <s v="RADIOLOGÍA DE URGENCIAS"/>
    <x v="1"/>
    <s v="249512"/>
    <s v="78726632R"/>
    <s v="DE PLASENCIA IGLESIAS, CRISTHIAN"/>
    <s v="TÉCNICO ESPECIALISTA RADIODIAGNÓSTICO"/>
    <d v="2026-01-31T00:00:00"/>
    <m/>
    <m/>
  </r>
  <r>
    <s v="249512"/>
    <s v="78726632R"/>
    <s v="DE PLASENCIA IGLESIAS, CRISTHIAN"/>
    <d v="2026-01-01T00:00:00"/>
    <d v="2026-01-31T00:00:00"/>
    <s v="173544"/>
    <s v="TEMPORAL. T. COM. INTER. N. ESTA"/>
    <s v="LIBRE DISPOSICION"/>
    <s v="TÉC ESPECIALISTA / RADIODIAGNÓSTICO"/>
    <s v="E"/>
    <s v="S_9B_1aV"/>
    <x v="3"/>
    <n v="31"/>
    <s v="TÉCNICO ESPECIALISTA RADIODIAGNÓSTICO"/>
    <s v="RADIOLOGÍA DE URGENCIAS"/>
    <x v="1"/>
    <s v="346085"/>
    <s v="78558317T"/>
    <s v="LEON HERRERA, CLARA EUGENIA"/>
    <s v="TÉCNICO ESPECIALISTA RADIODIAGNÓSTICO"/>
    <d v="2026-01-31T00:00:00"/>
    <m/>
    <m/>
  </r>
  <r>
    <s v="313032"/>
    <s v="78567753Y"/>
    <s v="ARMAS SANTANA, YANIRA"/>
    <d v="2026-01-01T00:00:00"/>
    <d v="2026-01-31T00:00:00"/>
    <s v="174004"/>
    <s v="TEMPORAL. T. COM. INTER. N. ESTA"/>
    <s v="LIBRE DISPOSICION"/>
    <s v="CELADOR/A"/>
    <s v="E"/>
    <s v="S_9B_1aV"/>
    <x v="3"/>
    <n v="31"/>
    <s v="CELADOR"/>
    <s v="SUBDIRECCIÓN ENFERMERÍA"/>
    <x v="1"/>
    <s v="314851"/>
    <s v="78560552G"/>
    <s v="GONZALEZ HERNANDEZ, AYTHAMI"/>
    <s v="CELADOR"/>
    <d v="2026-01-31T00:00:00"/>
    <m/>
    <m/>
  </r>
  <r>
    <s v="245788"/>
    <s v="43834332N"/>
    <s v="BRITO TRUJILLO, EDUARDO FRANCISCO"/>
    <d v="2026-01-01T00:00:00"/>
    <d v="2026-01-31T00:00:00"/>
    <s v="174008"/>
    <s v="TEMPORAL. T. COM. INTER. N. ESTA"/>
    <s v="LIBRE DISPOSICION"/>
    <s v="CELADOR/A"/>
    <s v="E"/>
    <s v="S_9B_1aV"/>
    <x v="3"/>
    <n v="31"/>
    <s v="CELADOR"/>
    <s v="SUBDIRECCIÓN ENFERMERÍA"/>
    <x v="1"/>
    <s v="382198"/>
    <s v="78711603Z"/>
    <s v="MASSANET PADRON, VICTOR JAVIER"/>
    <s v="CELADOR"/>
    <d v="2026-01-31T00:00:00"/>
    <m/>
    <m/>
  </r>
  <r>
    <s v="247935"/>
    <s v="79094478P"/>
    <s v="CASANOVA MORALES, JOEL"/>
    <d v="2026-01-01T00:00:00"/>
    <d v="2026-01-31T00:00:00"/>
    <s v="175262"/>
    <s v="TEMPORAL. T. COM. INTER. N. ESTA"/>
    <s v="LIBRE DISPOSICION"/>
    <s v="CELADOR/A"/>
    <s v="E"/>
    <s v="S_9B_1a"/>
    <x v="3"/>
    <n v="31"/>
    <s v="CELADOR"/>
    <s v="SUBDIRECCIÓN ENFERMERÍA"/>
    <x v="1"/>
    <s v="241900"/>
    <s v="78407047R"/>
    <s v="GARCIA HERNANDEZ, MARIA SONIA"/>
    <s v="CELADOR"/>
    <d v="2026-01-31T00:00:00"/>
    <m/>
    <m/>
  </r>
  <r>
    <s v="272469"/>
    <s v="54061730T"/>
    <s v="CASTELLANO PEREZ, DAVID"/>
    <d v="2026-01-01T00:00:00"/>
    <d v="2026-01-31T00:00:00"/>
    <s v="175263"/>
    <s v="TEMPORAL. T. COM. INTER. N. ESTA"/>
    <s v="VACACIONES Y LIBRANZAS"/>
    <s v="CELADOR/A"/>
    <s v="E"/>
    <s v="S_9B_1a"/>
    <x v="3"/>
    <n v="31"/>
    <s v="CELADOR"/>
    <s v="SUBDIRECCIÓN ENFERMERÍA"/>
    <x v="1"/>
    <s v="226395"/>
    <s v="78708225V"/>
    <s v="CABRALES TEJERA, MARIA NOEMI"/>
    <s v="CELADOR"/>
    <d v="2026-01-31T00:00:00"/>
    <m/>
    <m/>
  </r>
  <r>
    <s v="392569"/>
    <s v="43359826L"/>
    <s v="GARCIA GONZALEZ, MARGARITA"/>
    <d v="2026-01-14T00:00:00"/>
    <d v="2026-01-31T00:00:00"/>
    <s v="175857"/>
    <s v="TEMPORAL. T. COM. INTER. N. ESTA"/>
    <s v="MES VENCIDO - INCAPACIDAD TEMPORAL"/>
    <s v="CELADOR/A"/>
    <s v="E"/>
    <s v="S_9B_1a"/>
    <x v="3"/>
    <n v="18"/>
    <s v="CELADOR"/>
    <s v="SUBDIRECCIÓN ENFERMERÍA"/>
    <x v="1"/>
    <s v="272469"/>
    <s v="54061730T"/>
    <s v="CASTELLANO PEREZ, DAVID"/>
    <s v="CELADOR"/>
    <d v="2026-01-31T00:00:00"/>
    <m/>
    <m/>
  </r>
  <r>
    <s v="254318"/>
    <s v="79084975G"/>
    <s v="MERCADO HURTADO, OSCAR"/>
    <d v="2026-01-01T00:00:00"/>
    <d v="2026-01-31T00:00:00"/>
    <s v="174006"/>
    <s v="TEMPORAL. T. COM. INTER. N. ESTA"/>
    <s v="LIBRE DISPOSICION"/>
    <s v="CELADOR/A"/>
    <s v="E"/>
    <s v="S_9B_1aV"/>
    <x v="3"/>
    <n v="31"/>
    <s v="CELADOR"/>
    <s v="SUBDIRECCIÓN ENFERMERÍA"/>
    <x v="1"/>
    <s v="396556"/>
    <s v="78704436T"/>
    <s v="MADRIGAL DE LA ROSA, ANCOR"/>
    <s v="CELADOR"/>
    <d v="2026-01-31T00:00:00"/>
    <m/>
    <m/>
  </r>
  <r>
    <s v="382758"/>
    <s v="79196128K"/>
    <s v="NEGRIN TORRES, JOSE RUBEN"/>
    <d v="2026-01-01T00:00:00"/>
    <d v="2026-01-31T00:00:00"/>
    <s v="174010"/>
    <s v="TEMPORAL. T. COM. INTER. N. ESTA"/>
    <s v="LIBRE DISPOSICION"/>
    <s v="CELADOR/A"/>
    <s v="E"/>
    <s v="S_9B_1aV"/>
    <x v="3"/>
    <n v="31"/>
    <s v="CELADOR"/>
    <s v="SUBDIRECCIÓN ENFERMERÍA"/>
    <x v="1"/>
    <s v="262612"/>
    <s v="42220784Y"/>
    <s v="SANTANA RAMOS, BRIAN"/>
    <s v="CELADOR"/>
    <d v="2026-01-31T00:00:00"/>
    <m/>
    <m/>
  </r>
  <r>
    <s v="255510"/>
    <s v="79197376G"/>
    <s v="BECERRA CORTES, LINDA KATERINE"/>
    <d v="2026-01-01T00:00:00"/>
    <d v="2026-01-31T00:00:00"/>
    <s v="172935"/>
    <s v="TEMPORAL. T. COM. INTER. N. ESTA"/>
    <s v="LIBRE DISPOSICION"/>
    <s v="AUXILIAR DE ENFERMERÍA"/>
    <s v="E"/>
    <s v="S_9B_1aV"/>
    <x v="3"/>
    <n v="31"/>
    <s v="AUXILIAR DE ENFERMERÍA"/>
    <s v="U.V.I."/>
    <x v="1"/>
    <s v="221578"/>
    <s v="78720873S"/>
    <s v="MANGANELL REY, CARLA"/>
    <s v="AUXILIAR DE ENFERMERÍA"/>
    <d v="2026-01-31T00:00:00"/>
    <m/>
    <m/>
  </r>
  <r>
    <s v="207023"/>
    <s v="78564979S"/>
    <s v="GONZALEZ ROMERO, ELENA"/>
    <d v="2026-01-01T00:00:00"/>
    <d v="2026-01-31T00:00:00"/>
    <s v="172931"/>
    <s v="TEMPORAL. T. COM. INTER. N. ESTA"/>
    <s v="LIBRE DISPOSICION"/>
    <s v="AUXILIAR DE ENFERMERÍA"/>
    <s v="E"/>
    <s v="S_9B_1aV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99902"/>
    <s v="79208758R"/>
    <s v="KANE KA, ABDOU"/>
    <d v="2026-01-01T00:00:00"/>
    <d v="2026-01-31T00:00:00"/>
    <s v="173101"/>
    <s v="TEMPORAL. T. COM. INTER. N. ESTA"/>
    <s v="LIBRE DISPOSICION"/>
    <s v="AUXILIAR DE ENFERMERÍA"/>
    <s v="E"/>
    <s v="S_9B_1aV"/>
    <x v="3"/>
    <n v="31"/>
    <s v="AUXILIAR DE ENFERMERÍA"/>
    <s v="U.V.I."/>
    <x v="1"/>
    <s v="282752"/>
    <s v="42058193W"/>
    <s v="AFONSO PEÑA, JUAN JOSE"/>
    <s v="AUXILIAR DE ENFERMERÍA"/>
    <d v="2026-01-31T00:00:00"/>
    <m/>
    <m/>
  </r>
  <r>
    <s v="259274"/>
    <s v="54116295D"/>
    <s v="QUINTERO ROJAS, AARON"/>
    <d v="2026-01-01T00:00:00"/>
    <d v="2026-01-31T00:00:00"/>
    <s v="172933"/>
    <s v="TEMPORAL. T. COM. INTER. N. ESTA"/>
    <s v="LIBRE DISPOSICION"/>
    <s v="AUXILIAR DE ENFERMERÍA"/>
    <s v="E"/>
    <s v="S_9B_1a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14682"/>
    <s v="78643570S"/>
    <s v="RAMOS LORENZO, ISABEL"/>
    <d v="2026-01-01T00:00:00"/>
    <d v="2026-01-31T00:00:00"/>
    <s v="173103"/>
    <s v="TEMPORAL. T. COM. INTER. N. ESTA"/>
    <s v="LIBRE DISPOSICION"/>
    <s v="AUXILIAR DE ENFERMERÍA"/>
    <s v="E"/>
    <s v="S_9B_1aV"/>
    <x v="3"/>
    <n v="31"/>
    <s v="AUXILIAR DE ENFERMERÍA"/>
    <s v="U.V.I."/>
    <x v="1"/>
    <s v="258003"/>
    <s v="54042039C"/>
    <s v="GONZALEZ SUAREZ, RAQUEL"/>
    <s v="AUXILIAR DE ENFERMERÍA"/>
    <d v="2026-01-31T00:00:00"/>
    <m/>
    <m/>
  </r>
  <r>
    <s v="217651"/>
    <s v="43842299K"/>
    <s v="VERA GONZALEZ, CLAUDIA"/>
    <d v="2026-01-01T00:00:00"/>
    <d v="2026-01-31T00:00:00"/>
    <s v="172937"/>
    <s v="TEMPORAL. T. COM. INTER. N. ESTA"/>
    <s v="LIBRE DISPOSICION"/>
    <s v="AUXILIAR DE ENFERMERÍA"/>
    <s v="E"/>
    <s v="S_9B_1aV"/>
    <x v="3"/>
    <n v="31"/>
    <s v="AUXILIAR DE ENFERMERÍA"/>
    <s v="U.V.I."/>
    <x v="1"/>
    <s v="247946"/>
    <s v="79089129H"/>
    <s v="ORELLANA MACAS, EUGENIA PILAR"/>
    <s v="AUXILIAR DE ENFERMERÍA"/>
    <d v="2026-01-31T00:00:00"/>
    <m/>
    <m/>
  </r>
  <r>
    <s v="230541"/>
    <s v="78856924K"/>
    <s v="MARICHAL LOPEZ, MIREIA"/>
    <d v="2026-01-01T00:00:00"/>
    <d v="2026-01-31T00:00:00"/>
    <s v="175406"/>
    <s v="TEMPORAL. T. COM. INTER. N. ESTA"/>
    <s v="LIBRE DISPOSICION"/>
    <s v="AUXILIAR DE ENFERMERÍA"/>
    <s v="E"/>
    <s v="S_9B_1a"/>
    <x v="3"/>
    <n v="31"/>
    <s v="AUXILIAR DE ENFERMERÍA"/>
    <s v="U.V.I. PEDIATRICA"/>
    <x v="1"/>
    <s v="333241"/>
    <s v="42072856Z"/>
    <s v="GOMEZ CASTILLA, JOSE MANUEL"/>
    <s v="AUXILIAR DE ENFERMERÍA"/>
    <d v="2026-01-31T00:00:00"/>
    <m/>
    <m/>
  </r>
  <r>
    <s v="245007"/>
    <s v="43841667X"/>
    <s v="DE ARMAS RAMOS, CRISTIAN"/>
    <d v="2026-01-14T00:00:00"/>
    <d v="2026-01-31T00:00:00"/>
    <s v="175881"/>
    <s v="TEMPORAL. T. COM. INTER. N. ESTA"/>
    <s v="MES VENCIDO - INCAPACIDAD TEMPORAL"/>
    <s v="AUXILIAR DE ENFERMERÍA"/>
    <s v="E"/>
    <s v="S_9B_1a"/>
    <x v="3"/>
    <n v="18"/>
    <s v="AUXILIAR DE ENFERMERÍA"/>
    <s v="UDAD.CORONARIAS"/>
    <x v="1"/>
    <s v="221315"/>
    <s v="43377626V"/>
    <s v="PEREZ MOLINA, JOAQUIN JAVIER"/>
    <s v="AUXILIAR DE ENFERMERÍA"/>
    <d v="2026-01-31T00:00:00"/>
    <m/>
    <m/>
  </r>
  <r>
    <s v="243434"/>
    <s v="51169857D"/>
    <s v="DIAZ SOTO, ANISLEIDYS"/>
    <d v="2026-01-01T00:00:00"/>
    <d v="2026-01-31T00:00:00"/>
    <s v="175524"/>
    <s v="TEMPORAL. T. COM. INTER. N. ESTA"/>
    <s v="DESEMPEÑO FUNCIONES SUPERIOR CATEGORIA"/>
    <s v="AUXILIAR DE ENFERMERÍA"/>
    <s v="E"/>
    <s v="S_9B_1a"/>
    <x v="3"/>
    <n v="31"/>
    <s v="AUXILIAR DE ENFERMERÍA"/>
    <s v="UDAD.CORONARIAS"/>
    <x v="1"/>
    <s v="340943"/>
    <s v="42180555G"/>
    <s v="PIÑERO RODRIGUEZ, MARIA LOURDES"/>
    <s v="TÉCNICA/O ESPECIALISTA EN DOCUMENTACIÓN SANITARIA"/>
    <d v="2026-01-31T00:00:00"/>
    <m/>
    <m/>
  </r>
  <r>
    <s v="279510"/>
    <s v="51201019Y"/>
    <s v="MESA MARTIN, JUAN JOSE"/>
    <d v="2026-01-12T00:00:00"/>
    <d v="2026-01-31T00:00:00"/>
    <s v="175665"/>
    <s v="TEMPORAL. T. COM. INTER. N. ESTA"/>
    <s v="LIBRE DISPOSICION"/>
    <s v="ENFERMERO/A"/>
    <s v="E"/>
    <s v="S_9B_1a"/>
    <x v="3"/>
    <n v="20"/>
    <s v="ENFERMERA/O"/>
    <s v="UDAD.CORONARIAS"/>
    <x v="1"/>
    <s v="312539"/>
    <s v="43608620E"/>
    <s v="ALVAREZ GARCIA, MARIA DE LAS NIEVES"/>
    <s v="ENFERMERA/O"/>
    <d v="2026-01-31T00:00:00"/>
    <m/>
    <m/>
  </r>
  <r>
    <s v="221315"/>
    <s v="43377626V"/>
    <s v="PEREZ MOLINA, JOAQUIN JAVIER"/>
    <d v="2026-01-01T00:00:00"/>
    <d v="2026-01-31T00:00:00"/>
    <s v="173517"/>
    <s v="TEMPORAL. T. COM. INTER. N. ESTA"/>
    <s v="LIBRE DISPOSICION"/>
    <s v="AUXILIAR DE ENFERMERÍA"/>
    <s v="E"/>
    <s v="S_9B_1aV"/>
    <x v="3"/>
    <n v="31"/>
    <s v="AUXILIAR DE ENFERMERÍA"/>
    <s v="UDAD.CORONARIAS"/>
    <x v="1"/>
    <s v="329555"/>
    <s v="46295577G"/>
    <s v="BOZO CAIROS, ANYELA MARIA"/>
    <s v="AUXILIAR DE ENFERMERÍA"/>
    <d v="2026-01-31T00:00:00"/>
    <m/>
    <m/>
  </r>
  <r>
    <s v="221919"/>
    <s v="79082649R"/>
    <s v="RAMOS DIAZ, MELISA"/>
    <d v="2026-01-01T00:00:00"/>
    <d v="2026-01-31T00:00:00"/>
    <s v="173519"/>
    <s v="TEMPORAL. T. COM. INTER. N. ESTA"/>
    <s v="LIBRE DISPOSICION"/>
    <s v="AUXILIAR DE ENFERMERÍA"/>
    <s v="E"/>
    <s v="S_9B_1aV"/>
    <x v="3"/>
    <n v="31"/>
    <s v="AUXILIAR DE ENFERMERÍA"/>
    <s v="UDAD.CORONARIAS"/>
    <x v="1"/>
    <s v="361162"/>
    <s v="78564307X"/>
    <s v="DIAZ RODRIGUEZ, CHAXIRAXI"/>
    <s v="AUXILIAR DE ENFERMERÍA"/>
    <d v="2026-01-31T00:00:00"/>
    <m/>
    <m/>
  </r>
  <r>
    <s v="223150"/>
    <s v="51153849D"/>
    <s v="TRUJILLO MELIAN, ADRIANA"/>
    <d v="2026-01-01T00:00:00"/>
    <d v="2026-01-31T00:00:00"/>
    <s v="174486"/>
    <s v="TEMPORAL. T. COM. INTER. N. ESTA"/>
    <s v="VACACIONES Y LIBRANZAS"/>
    <s v="ENFERMERO/A"/>
    <s v="E"/>
    <s v="S_9B_1aV"/>
    <x v="3"/>
    <n v="31"/>
    <s v="ENFERMERA/O"/>
    <s v="UDAD.DE HOSPIT.A DOMICILIO"/>
    <x v="1"/>
    <s v="382770"/>
    <s v="78713254D"/>
    <s v="SOTO GARCIA, MONICA"/>
    <s v="ENFERMERA/O"/>
    <d v="2026-01-31T00:00:00"/>
    <m/>
    <m/>
  </r>
  <r>
    <s v="240038"/>
    <s v="51165073D"/>
    <s v="BRIZ SANTOS, NICOLE GISELLE"/>
    <d v="2026-01-06T00:00:00"/>
    <d v="2026-01-31T00:00:00"/>
    <s v="173266"/>
    <s v="TEMPORAL. T. COM. INTER. N. ESTA"/>
    <s v="LIBRE DISPOSICION"/>
    <s v="ENFERMERO/A"/>
    <s v="E"/>
    <s v="S_9B_1aV"/>
    <x v="3"/>
    <n v="26"/>
    <s v="ENFERMERA/O"/>
    <s v="UDAD.DE RECUPERACIÓN DE QUIRÓFANO"/>
    <x v="1"/>
    <s v="322876"/>
    <s v="43774212Z"/>
    <s v="GONZALEZ PEREZ, CARMEN DELIA"/>
    <s v="ENFERMERA/O"/>
    <d v="2026-01-31T00:00:00"/>
    <m/>
    <m/>
  </r>
  <r>
    <s v="275947"/>
    <s v="43800460L"/>
    <s v="CID IZNAOLA, SARA"/>
    <d v="2026-01-01T00:00:00"/>
    <d v="2026-01-31T00:00:00"/>
    <s v="175322"/>
    <s v="TEMPORAL. T. COM. INTER. N. ESTA"/>
    <s v="VACACIONES Y LIBRANZAS"/>
    <s v="AUXILIAR DE ENFERMERÍA"/>
    <s v="E"/>
    <s v="S_9B_1a"/>
    <x v="3"/>
    <n v="31"/>
    <s v="AUXILIAR DE ENFERMERÍA"/>
    <s v="UDAD.DE RECUPERACIÓN DE QUIRÓFANO"/>
    <x v="1"/>
    <s v="237840"/>
    <s v="54046693M"/>
    <s v="ACOSTA LUGO, MARIA NELIDA"/>
    <s v="AUXILIAR DE ENFERMERÍA"/>
    <d v="2026-01-31T00:00:00"/>
    <m/>
    <m/>
  </r>
  <r>
    <s v="362253"/>
    <s v="54047372V"/>
    <s v="DELGADO CERZON, CAROLINA YAIZA"/>
    <d v="2026-01-01T00:00:00"/>
    <d v="2026-01-31T00:00:00"/>
    <s v="173250"/>
    <s v="TEMPORAL. T. COM. INTER. N. ESTA"/>
    <s v="LIBRE DISPOSICION"/>
    <s v="AUXILIAR DE ENFERMERÍA"/>
    <s v="E"/>
    <s v="S_9B_1a"/>
    <x v="3"/>
    <n v="31"/>
    <s v="AUXILIAR DE ENFERMERÍA"/>
    <s v="UDAD.DE RECUPERACIÓN DE QUIRÓFANO"/>
    <x v="1"/>
    <s v="294662"/>
    <s v="43777534R"/>
    <s v="HORMIGA PEREZ, ROSARIO ANGELES"/>
    <s v="AUXILIAR DE ENFERMERÍA"/>
    <d v="2026-01-31T00:00:00"/>
    <m/>
    <m/>
  </r>
  <r>
    <s v="222383"/>
    <s v="43493060Z"/>
    <s v="HERNANDEZ GARCIA, GABRIELA"/>
    <d v="2026-01-01T00:00:00"/>
    <d v="2026-01-31T00:00:00"/>
    <s v="173031"/>
    <s v="TEMPORAL. T. COM. INTER. N. ESTA"/>
    <s v="LIBRE DISPOSICION"/>
    <s v="ENFERMERO/A"/>
    <s v="E"/>
    <s v="S_9B_1aV"/>
    <x v="3"/>
    <n v="31"/>
    <s v="ENFERMERA/O"/>
    <s v="UDAD.DE RECUPERACIÓN DE QUIRÓFANO"/>
    <x v="1"/>
    <s v="274452"/>
    <s v="78720236E"/>
    <s v="GARCIA GONZALEZ, MELANIA"/>
    <s v="ENFERMERA/O"/>
    <d v="2026-01-31T00:00:00"/>
    <m/>
    <m/>
  </r>
  <r>
    <s v="261645"/>
    <s v="79070754C"/>
    <s v="IZQUIERDO ALVAREZ, SARA"/>
    <d v="2026-01-01T00:00:00"/>
    <d v="2026-01-31T00:00:00"/>
    <s v="173252"/>
    <s v="TEMPORAL. T. COM. INTER. N. ESTA"/>
    <s v="LIBRE DISPOSICION"/>
    <s v="AUXILIAR DE ENFERMERÍA"/>
    <s v="E"/>
    <s v="S_9B_1aV"/>
    <x v="3"/>
    <n v="31"/>
    <s v="AUXILIAR DE ENFERMERÍA"/>
    <s v="UDAD.DE RECUPERACIÓN DE QUIRÓFANO"/>
    <x v="1"/>
    <s v="252808"/>
    <s v="42221411N"/>
    <s v="MARTIN ARMAS, LILIAN MARIA"/>
    <s v="AUXILIAR DE ENFERMERÍA"/>
    <d v="2026-01-31T00:00:00"/>
    <m/>
    <m/>
  </r>
  <r>
    <s v="376243"/>
    <s v="78563811C"/>
    <s v="PLASENCIA SANTANA, MARIA VANESA"/>
    <d v="2026-01-01T00:00:00"/>
    <d v="2026-01-31T00:00:00"/>
    <s v="173248"/>
    <s v="TEMPORAL. T. COM. INTER. N. ESTA"/>
    <s v="LIBRE DISPOSICION"/>
    <s v="AUXILIAR DE ENFERMERÍA"/>
    <s v="E"/>
    <s v="S_9B_1aV"/>
    <x v="3"/>
    <n v="31"/>
    <s v="AUXILIAR DE ENFERMERÍA"/>
    <s v="UDAD.DE RECUPERACIÓN DE QUIRÓFANO"/>
    <x v="1"/>
    <s v="272148"/>
    <s v="45444528R"/>
    <s v="ALONSO BELLO, ROSA SANDRA"/>
    <s v="AUXILIAR DE ENFERMERÍA"/>
    <d v="2026-01-31T00:00:00"/>
    <m/>
    <m/>
  </r>
  <r>
    <s v="348929"/>
    <s v="78701030K"/>
    <s v="SAAVEDRA CASTILLO, NAYRA"/>
    <d v="2026-01-01T00:00:00"/>
    <d v="2026-01-31T00:00:00"/>
    <s v="174865"/>
    <s v="TEMPORAL. T. COM. INTER. N. ESTA"/>
    <s v="VACACIONES Y LIBRANZAS"/>
    <s v="AUXILIAR DE ENFERMERÍA"/>
    <s v="E"/>
    <s v="S_9B_1aV"/>
    <x v="3"/>
    <n v="31"/>
    <s v="AUXILIAR DE ENFERMERÍA"/>
    <s v="UDAD.DE RECUPERACIÓN DE QUIRÓFANO"/>
    <x v="1"/>
    <s v="337541"/>
    <s v="43820177W"/>
    <s v="PINO GONZALEZ, MARIA CARMEN DEL"/>
    <s v="AUXILIAR DE ENFERMERÍA"/>
    <d v="2026-01-31T00:00:00"/>
    <m/>
    <m/>
  </r>
  <r>
    <s v="214723"/>
    <s v="45448121Y"/>
    <s v="FARIÑA HERNANDEZ, MARIA GUADALUPE"/>
    <d v="2026-01-01T00:00:00"/>
    <d v="2026-01-31T00:00:00"/>
    <s v="173670"/>
    <s v="TEMPORAL. T. COM. INTER. N. ESTA"/>
    <s v="LIBRE DISPOSICION"/>
    <s v="AUXILIAR DE ENFERMERÍA"/>
    <s v="E"/>
    <s v="S_9B_1aV"/>
    <x v="3"/>
    <n v="31"/>
    <s v="AUXILIAR DE ENFERMERÍA"/>
    <s v="UDAD.ENDOSCOPIA"/>
    <x v="1"/>
    <s v="353478"/>
    <s v="43844119R"/>
    <s v="RETI NAVARRO, ELIZABETH"/>
    <s v="AUXILIAR DE ENFERMERÍA"/>
    <d v="2026-01-31T00:00:00"/>
    <m/>
    <m/>
  </r>
  <r>
    <s v="219349"/>
    <s v="45944583J"/>
    <s v="GARCIA GARCIA, CARMEN"/>
    <d v="2026-01-09T00:00:00"/>
    <d v="2026-01-31T00:00:00"/>
    <s v="173506"/>
    <s v="TEMPORAL. T. COM. INTER. N. ESTA"/>
    <s v="LIBRE DISPOSICION"/>
    <s v="ENFERMERO/A"/>
    <s v="E"/>
    <s v="S_9B_1aV"/>
    <x v="3"/>
    <n v="23"/>
    <s v="ENFERMERA/O"/>
    <s v="UDAD.ENDOSCOPIA"/>
    <x v="1"/>
    <s v="319669"/>
    <s v="42096961S"/>
    <s v="GONZALEZ PEREZ, M.CANDELARIA"/>
    <s v="ENFERMERA/O"/>
    <d v="2026-01-31T00:00:00"/>
    <m/>
    <m/>
  </r>
  <r>
    <s v="241816"/>
    <s v="78853315T"/>
    <s v="GONZALEZ HORMIGA, BELINDA MINERVA"/>
    <d v="2026-01-01T00:00:00"/>
    <d v="2026-01-31T00:00:00"/>
    <s v="173503"/>
    <s v="TEMPORAL. T. COM. INTER. N. ESTA"/>
    <s v="LIBRE DISPOSICION"/>
    <s v="ENFERMERO/A"/>
    <s v="E"/>
    <s v="S_9B_1aV"/>
    <x v="3"/>
    <n v="31"/>
    <s v="ENFERMERA/O"/>
    <s v="UDAD.ENDOSCOPIA"/>
    <x v="1"/>
    <s v="324695"/>
    <s v="78409300T"/>
    <s v="CUBAS CUBAS, ANA TERESA"/>
    <s v="ENFERMERA/O"/>
    <d v="2026-01-31T00:00:00"/>
    <m/>
    <m/>
  </r>
  <r>
    <s v="268908"/>
    <s v="79060200T"/>
    <s v="RODRIGUEZ BAUTE, YASMINA"/>
    <d v="2026-01-01T00:00:00"/>
    <d v="2026-01-31T00:00:00"/>
    <s v="173672"/>
    <s v="TEMPORAL. T. COM. INTER. N. ESTA"/>
    <s v="LIBRE DISPOSICION"/>
    <s v="AUXILIAR DE ENFERMERÍA"/>
    <s v="E"/>
    <s v="S_9B_1aV"/>
    <x v="3"/>
    <n v="31"/>
    <s v="AUXILIAR DE ENFERMERÍA"/>
    <s v="UDAD.ENDOSCOPIA"/>
    <x v="1"/>
    <s v="332951"/>
    <s v="43799847G"/>
    <s v="REYES GONZALEZ, LUZ MARIA"/>
    <s v="AUXILIAR DE ENFERMERÍA"/>
    <d v="2026-01-31T00:00:00"/>
    <m/>
    <m/>
  </r>
  <r>
    <s v="258360"/>
    <s v="45167120L"/>
    <s v="RODRIGUEZ GARCIA PASCUAL, ENEKO"/>
    <d v="2026-01-01T00:00:00"/>
    <d v="2026-01-31T00:00:00"/>
    <s v="173505"/>
    <s v="TEMPORAL. T. COM. INTER. N. ESTA"/>
    <s v="LIBRE DISPOSICION"/>
    <s v="ENFERMERO/A"/>
    <s v="E"/>
    <s v="S_9B_1a"/>
    <x v="3"/>
    <n v="31"/>
    <s v="ENFERMERA/O"/>
    <s v="UDAD.ENDOSCOPIA"/>
    <x v="1"/>
    <s v="275229"/>
    <s v="78712888B"/>
    <s v="CEDRES EXPOSITO, YAIZA"/>
    <s v="ENFERMERA/O"/>
    <d v="2026-01-31T00:00:00"/>
    <m/>
    <m/>
  </r>
  <r>
    <s v="256710"/>
    <s v="54114074L"/>
    <s v="LEDESMA GARCIA RAMOS, ERNESTO"/>
    <d v="2026-01-01T00:00:00"/>
    <d v="2026-01-31T00:00:00"/>
    <s v="173661"/>
    <s v="TEMPORAL. T. COM. INTER. N. ESTA"/>
    <s v="LIBRE DISPOSICION"/>
    <s v="ENFERMERO/A"/>
    <s v="E"/>
    <s v="S_9B_1aV"/>
    <x v="3"/>
    <n v="31"/>
    <s v="ENFERMERA/O"/>
    <s v="UDAD.HEMODÍALISIS"/>
    <x v="1"/>
    <s v="234233"/>
    <s v="44722100A"/>
    <s v="SILICIO MARTIN, MONICA"/>
    <s v="ENFERMERA/O"/>
    <d v="2026-01-31T00:00:00"/>
    <m/>
    <m/>
  </r>
  <r>
    <s v="220874"/>
    <s v="45866289B"/>
    <s v="REAL RODRIGUEZ, JACOB MANUEL"/>
    <d v="2026-01-01T00:00:00"/>
    <d v="2026-01-31T00:00:00"/>
    <s v="173663"/>
    <s v="TEMPORAL. T. COM. INTER. N. ESTA"/>
    <s v="LIBRE DISPOSICION"/>
    <s v="ENFERMERO/A"/>
    <s v="E"/>
    <s v="S_9B_1aV"/>
    <x v="3"/>
    <n v="31"/>
    <s v="ENFERMERA/O"/>
    <s v="UDAD.HEMODÍALISIS"/>
    <x v="1"/>
    <s v="350746"/>
    <s v="78706533G"/>
    <s v="MARRERO FERNANDEZ, MARIA DEL PILAR"/>
    <s v="ENFERMERA/O"/>
    <d v="2026-01-31T00:00:00"/>
    <m/>
    <m/>
  </r>
  <r>
    <s v="310045"/>
    <s v="78617963F"/>
    <s v="GONZALEZ BENITEZ, YURENA"/>
    <d v="2026-01-01T00:00:00"/>
    <d v="2026-01-31T00:00:00"/>
    <s v="173167"/>
    <s v="TEMPORAL. T. COM. INTER. N. ESTA"/>
    <s v="LIBRE DISPOSICION"/>
    <s v="AUXILIAR DE ENFERMERÍA"/>
    <s v="E"/>
    <s v="S_9B_1aV"/>
    <x v="3"/>
    <n v="31"/>
    <s v="AUXILIAR DE ENFERMERÍA"/>
    <s v="UDAD.HEMODINAMICA"/>
    <x v="1"/>
    <s v="346337"/>
    <s v="43798556R"/>
    <s v="MEDINILLA MARQUEZ, MARINA GEORGINA"/>
    <s v="AUXILIARES DE CLÍNICA O ENFERMERIA"/>
    <d v="2026-01-31T00:00:00"/>
    <m/>
    <m/>
  </r>
  <r>
    <s v="237076"/>
    <s v="43388014D"/>
    <s v="GONZALEZ MORALES, MARIA"/>
    <d v="2026-01-01T00:00:00"/>
    <d v="2026-01-31T00:00:00"/>
    <s v="173718"/>
    <s v="TEMPORAL. T. COM. INTER. N. ESTA"/>
    <s v="LIBRE DISPOSICION"/>
    <s v="ENFERMERO/A"/>
    <s v="E"/>
    <s v="S_9B_1aV"/>
    <x v="3"/>
    <n v="31"/>
    <s v="ENFERMERA/O"/>
    <s v="UDAD.HEMODINAMICA"/>
    <x v="1"/>
    <s v="276740"/>
    <s v="70915780H"/>
    <s v="MARTIN PASCUAL, SARA"/>
    <s v="ENFERMERA/O"/>
    <d v="2026-01-31T00:00:00"/>
    <m/>
    <m/>
  </r>
  <r>
    <s v="233217"/>
    <s v="77766202M"/>
    <s v="PUIG AGUIAR, MARIA DOLORES"/>
    <d v="2026-01-01T00:00:00"/>
    <d v="2026-01-31T00:00:00"/>
    <s v="173164"/>
    <s v="TEMPORAL. T. COM. INTER. N. ESTA"/>
    <s v="LIBRE DISPOSICION"/>
    <s v="ENFERMERO/A"/>
    <s v="E"/>
    <s v="S_9B_1aV"/>
    <x v="3"/>
    <n v="31"/>
    <s v="ENFERMERA/O"/>
    <s v="UDAD.HEMODINAMICA"/>
    <x v="1"/>
    <s v="265848"/>
    <s v="78636226P"/>
    <s v="MARTIN HERNANDEZ, MARIA PILAR"/>
    <s v="ENFERMERA/O"/>
    <d v="2026-01-31T00:00:00"/>
    <m/>
    <m/>
  </r>
  <r>
    <s v="214063"/>
    <s v="51149970V"/>
    <s v="RODRIGUEZ DE LA FUENTE, SARA"/>
    <d v="2026-01-01T00:00:00"/>
    <d v="2026-01-31T00:00:00"/>
    <s v="173168"/>
    <s v="TEMPORAL. T. COM. INTER. N. ESTA"/>
    <s v="LIBRE DISPOSICION"/>
    <s v="AUXILIAR DE ENFERMERÍA"/>
    <s v="E"/>
    <s v="S_9B_1aV"/>
    <x v="3"/>
    <n v="31"/>
    <s v="AUXILIAR DE ENFERMERÍA"/>
    <s v="UDAD.HEMODINAMICA"/>
    <x v="1"/>
    <s v="315625"/>
    <s v="45445206N"/>
    <s v="RAMOS HERNANDEZ, MARIA JOSE"/>
    <s v="AUXILIAR DE ENFERMERÍA"/>
    <d v="2026-01-31T00:00:00"/>
    <m/>
    <m/>
  </r>
  <r>
    <s v="382865"/>
    <s v="52000058W"/>
    <s v="GUAZA LOPEZ, CRISTIAN"/>
    <d v="2026-01-26T00:00:00"/>
    <d v="2026-01-31T00:00:00"/>
    <s v="176204"/>
    <s v="TEMPORAL. T. COM. INTER. N. ESTA"/>
    <s v="PERMISO POR ENFERMEDAD GRAVE"/>
    <s v="AUXILIAR DE ENFERMERÍA"/>
    <s v="E"/>
    <s v="S_9B_1a"/>
    <x v="3"/>
    <n v="6"/>
    <s v="AUXILIAR DE ENFERMERÍA"/>
    <s v="UDAD.SALUD MENTAL DE LA LAGUNA"/>
    <x v="1"/>
    <s v="315633"/>
    <s v="42172826A"/>
    <s v="HERNANDEZ VIÑA, TERESA MARIA"/>
    <s v="AUXILIAR DE ENFERMERÍA"/>
    <d v="2026-01-31T00:00:00"/>
    <m/>
    <m/>
  </r>
  <r>
    <s v="213595"/>
    <s v="43463743E"/>
    <s v="ESTEVEZ FERNANDEZ, ANDREA"/>
    <d v="2026-01-31T00:00:00"/>
    <d v="2026-01-31T00:00:00"/>
    <s v="176490"/>
    <s v="TEMPORAL. T. COM. INTER. N. ESTA"/>
    <s v="LIBRE DISPOSICION"/>
    <s v="ENFERMERO/A"/>
    <s v="E"/>
    <s v="S_9B_1a"/>
    <x v="3"/>
    <n v="1"/>
    <s v="ENFERMERA/O"/>
    <s v="UDES.ESPECIALES SUPLENCIAS"/>
    <x v="1"/>
    <s v="224095"/>
    <s v="42289703V"/>
    <s v="SANCHEZ CHAVEZ, TERESITA DE JESUS"/>
    <s v="ENFERMERA/O"/>
    <d v="2026-01-31T00:00:00"/>
    <m/>
    <m/>
  </r>
  <r>
    <s v="311947"/>
    <s v="71472191J"/>
    <s v="GONZALEZ CASTELLANOS, PAULA"/>
    <d v="2026-01-01T00:00:00"/>
    <d v="2026-01-31T00:00:00"/>
    <s v="174642"/>
    <s v="TEMPORAL. T. COM. INTER. N. ESTA"/>
    <s v="LIBRE DISPOSICION"/>
    <s v="ENFERMERO/A"/>
    <s v="E"/>
    <s v="S_9B_1a"/>
    <x v="3"/>
    <n v="31"/>
    <s v="ENFERMERA/O"/>
    <s v="UDES.ESPECIALES SUPLENCIAS"/>
    <x v="1"/>
    <s v="287143"/>
    <s v="70894942H"/>
    <s v="MARTIN AVILA, PAULA"/>
    <s v="ENFERMERA/O"/>
    <d v="2026-01-31T00:00:00"/>
    <m/>
    <m/>
  </r>
  <r>
    <s v="256541"/>
    <s v="43775464R"/>
    <s v="CASAMAJOR SUAREZ, LUIS JESUS"/>
    <d v="2026-01-01T00:00:00"/>
    <d v="2026-01-31T00:00:00"/>
    <s v="173379"/>
    <s v="TEMPORAL. T. COM. INTER. N. ESTA"/>
    <s v="LIBRE DISPOSICION"/>
    <s v="AUXILIAR DE ENFERMERÍA"/>
    <s v="E"/>
    <s v="S_9B_1aV"/>
    <x v="3"/>
    <n v="31"/>
    <s v="AUXILIAR DE ENFERMERÍA"/>
    <s v="UNIDAD DE SALUD MENTAL INFANTO JUVENIL"/>
    <x v="1"/>
    <s v="328178"/>
    <s v="42090804E"/>
    <s v="COELLO ALVAREZ, ELISABETH"/>
    <s v="AUXILIAR DE ENFERMERÍA"/>
    <d v="2026-01-31T00:00:00"/>
    <m/>
    <m/>
  </r>
  <r>
    <s v="254954"/>
    <s v="79087238J"/>
    <s v="GONZALEZ RIOS, YAIZA LIBERTAD"/>
    <d v="2026-01-01T00:00:00"/>
    <d v="2026-01-31T00:00:00"/>
    <s v="175466"/>
    <s v="TEMPORAL. T. COM. INTER. N. ESTA"/>
    <s v="LIBRE DISPOSICION"/>
    <s v="AUXILIAR DE ENFERMERÍA"/>
    <s v="E"/>
    <s v="S_9B_1a"/>
    <x v="3"/>
    <n v="31"/>
    <s v="AUXILIAR DE ENFERMERÍA"/>
    <s v="UNIDAD DE SALUD MENTAL INFANTO JUVENIL"/>
    <x v="1"/>
    <s v="207521"/>
    <s v="43820282S"/>
    <s v="CABRERA HERNANDEZ, FRANCISCO MIGUEL"/>
    <s v="AUXILIAR DE ENFERMERÍA"/>
    <d v="2026-01-31T00:00:00"/>
    <m/>
    <m/>
  </r>
  <r>
    <s v="352167"/>
    <s v="78570719M"/>
    <s v="MAGDALENA RODRIGUEZ, ONESIMO YERAY"/>
    <d v="2026-01-01T00:00:00"/>
    <d v="2026-01-31T00:00:00"/>
    <s v="174694"/>
    <s v="TEMPORAL. T. COM. INTER. N. ESTA"/>
    <s v="LIBRE DISPOSICION"/>
    <s v="ENFERMERO/A"/>
    <s v="E"/>
    <s v="S_9B_1aV"/>
    <x v="3"/>
    <n v="31"/>
    <s v="ENFERMERA/O"/>
    <s v="UNIDAD DE SALUD MENTAL INFANTO JUVENIL"/>
    <x v="1"/>
    <s v="379071"/>
    <s v="42185923J"/>
    <s v="LORENZO PEREZ, DESIREE"/>
    <s v="ENFERMERA/O"/>
    <d v="2026-01-31T00:00:00"/>
    <m/>
    <m/>
  </r>
  <r>
    <s v="249732"/>
    <s v="79061565P"/>
    <s v="OLIVA PEREZ, CRISTO"/>
    <d v="2026-01-01T00:00:00"/>
    <d v="2026-01-31T00:00:00"/>
    <s v="173381"/>
    <s v="TEMPORAL. T. COM. INTER. N. ESTA"/>
    <s v="LIBRE DISPOSICION"/>
    <s v="AUXILIAR DE ENFERMERÍA"/>
    <s v="E"/>
    <s v="S_9B_1aV"/>
    <x v="3"/>
    <n v="31"/>
    <s v="AUXILIAR DE ENFERMERÍA"/>
    <s v="UNIDAD DE SALUD MENTAL INFANTO JUVENIL"/>
    <x v="1"/>
    <s v="348383"/>
    <s v="78850393E"/>
    <s v="GIL RODRIGUEZ, ARIELA"/>
    <s v="AUXILIAR DE ENFERMERÍA"/>
    <d v="2026-01-31T00:00:00"/>
    <m/>
    <m/>
  </r>
  <r>
    <s v="346455"/>
    <s v="72207019Z"/>
    <s v="ORTIZ TALADRID, GUILLERMO"/>
    <d v="2026-01-12T00:00:00"/>
    <d v="2026-01-31T00:00:00"/>
    <s v="175708"/>
    <s v="TEMPORAL. T. COM. INTER. N. ESTA"/>
    <s v="VACACIONES Y LIBRANZAS"/>
    <s v="ENFERMERO/A"/>
    <s v="E"/>
    <s v="S_9B_1a"/>
    <x v="3"/>
    <n v="20"/>
    <s v="ENFERMERA/O"/>
    <s v="UNIDAD DE SALUD MENTAL INFANTO JUVENIL"/>
    <x v="1"/>
    <s v="234553"/>
    <s v="54062667V"/>
    <s v="VEGA GONZALEZ, JESUS"/>
    <s v="ENFERMERA/O ESPECIALISTA EN ENFERMERÍA DE SALUD ME"/>
    <d v="2026-01-31T00:00:00"/>
    <m/>
    <m/>
  </r>
  <r>
    <s v="205548"/>
    <s v="79073954T"/>
    <s v="PALAZON NORIEGA, MARILIA"/>
    <d v="2026-01-01T00:00:00"/>
    <d v="2026-01-31T00:00:00"/>
    <s v="173539"/>
    <s v="TEMPORAL. T. COM. INTER. N. ESTA"/>
    <s v="LIBRE DISPOSICION"/>
    <s v="ENFERMERO/A"/>
    <s v="E"/>
    <s v="S_9B_1aV"/>
    <x v="3"/>
    <n v="31"/>
    <s v="ENFERMERA/O"/>
    <s v="UNIDAD DE SALUD MENTAL INFANTO JUVENIL"/>
    <x v="1"/>
    <s v="255683"/>
    <s v="78639978B"/>
    <s v="GUTIERREZ AFONSO, IRIS"/>
    <s v="ENFERMERA/O"/>
    <d v="2026-01-31T00:00:00"/>
    <m/>
    <m/>
  </r>
  <r>
    <s v="230011"/>
    <s v="43805959K"/>
    <s v="RENSHAW SIMANCAS, BEATRIZ"/>
    <d v="2026-01-03T00:00:00"/>
    <d v="2026-01-31T00:00:00"/>
    <s v="175599"/>
    <s v="TEMPORAL. T. COM. INTER. N. ESTA"/>
    <s v="VACACIONES Y LIBRANZAS"/>
    <s v="AUXILIAR DE ENFERMERÍA"/>
    <s v="E"/>
    <s v="S_9B_1aV"/>
    <x v="3"/>
    <n v="29"/>
    <s v="AUXILIAR DE ENFERMERÍA"/>
    <s v="UNIDAD DE SALUD MENTAL INFANTO JUVENIL"/>
    <x v="1"/>
    <s v="249732"/>
    <s v="79061565P"/>
    <s v="OLIVA PEREZ, CRISTO"/>
    <s v="AUXILIAR DE ENFERMERÍA"/>
    <d v="2026-01-31T00:00:00"/>
    <m/>
    <m/>
  </r>
  <r>
    <s v="314418"/>
    <s v="Y3540645Q"/>
    <s v="CALCAGNI, SOFIA"/>
    <d v="2026-01-01T00:00:00"/>
    <d v="2026-01-31T00:00:00"/>
    <s v="175323"/>
    <s v="TEMPORAL. T. COM. INTER. N. ESTA"/>
    <s v="LIBRE DISPOSICION"/>
    <s v="ENFERMERO/A"/>
    <s v="E"/>
    <s v="S_9B_1aV"/>
    <x v="3"/>
    <n v="31"/>
    <s v="ENFERMERA/O"/>
    <s v="UNIDAD HOSPITALIZACIÓN A DOMICILIO - HN"/>
    <x v="1"/>
    <s v="320213"/>
    <s v="43782789N"/>
    <s v="HERNANDEZ CABRERA, OLGA MARIA"/>
    <s v="ENFERMERA/O"/>
    <d v="2026-01-31T00:00:00"/>
    <m/>
    <m/>
  </r>
  <r>
    <s v="253567"/>
    <s v="51153682A"/>
    <s v="ABREU DELGADO, YOVANKA"/>
    <d v="2026-01-01T00:00:00"/>
    <d v="2026-01-31T00:00:00"/>
    <s v="173350"/>
    <s v="TEMPORAL. T. COM. INTER. N. ESTA"/>
    <s v="LIBRE DISPOSICION"/>
    <s v="AUXILIAR DE ENFERMERÍA"/>
    <s v="E"/>
    <s v="S_9B_1aV"/>
    <x v="3"/>
    <n v="31"/>
    <s v="AUXILIAR DE ENFERMERÍA"/>
    <s v="URGENCIAS"/>
    <x v="1"/>
    <s v="225178"/>
    <s v="43770781X"/>
    <s v="QUINTERO RODRIGUEZ, MARIA MERCEDES"/>
    <s v="AUXILIAR DE ENFERMERÍA"/>
    <d v="2026-01-31T00:00:00"/>
    <m/>
    <m/>
  </r>
  <r>
    <s v="215570"/>
    <s v="79065571N"/>
    <s v="ARROCHA PEREZ, NEMESIS MARIA"/>
    <d v="2026-01-01T00:00:00"/>
    <d v="2026-01-31T00:00:00"/>
    <s v="173177"/>
    <s v="TEMPORAL. T. COM. INTER. N. ESTA"/>
    <s v="LIBRE DISPOSICION"/>
    <s v="ENFERMERO/A"/>
    <s v="E"/>
    <s v="S_9B_1aV"/>
    <x v="3"/>
    <n v="31"/>
    <s v="ENFERMERA/O"/>
    <s v="URGENCIAS"/>
    <x v="1"/>
    <s v="299583"/>
    <s v="43381965D"/>
    <s v="REYES FLORES, MARTA"/>
    <s v="ENFERMERA/O"/>
    <d v="2026-01-31T00:00:00"/>
    <m/>
    <m/>
  </r>
  <r>
    <s v="234013"/>
    <s v="50994953C"/>
    <s v="AVILA JIMENEZ, ALICIA"/>
    <d v="2026-01-01T00:00:00"/>
    <d v="2026-01-31T00:00:00"/>
    <s v="173097"/>
    <s v="TEMPORAL. T. COM. INTER. N. ESTA"/>
    <s v="LIBRE DISPOSICION"/>
    <s v="ENFERMERO/A"/>
    <s v="E"/>
    <s v="S_9B_1aV"/>
    <x v="3"/>
    <n v="31"/>
    <s v="ENFERMERA/O"/>
    <s v="URGENCIAS"/>
    <x v="1"/>
    <s v="297944"/>
    <s v="54061932H"/>
    <s v="HERNANDEZ BACALLADO, ELISA"/>
    <s v="ENFERMERA/O"/>
    <d v="2026-01-31T00:00:00"/>
    <m/>
    <m/>
  </r>
  <r>
    <s v="209975"/>
    <s v="78627764X"/>
    <s v="BAUTE MARTIN, CARMEN NIEVES"/>
    <d v="2026-01-01T00:00:00"/>
    <d v="2026-01-31T00:00:00"/>
    <s v="173322"/>
    <s v="TEMPORAL. T. COM. INTER. N. ESTA"/>
    <s v="LIBRE DISPOSICION"/>
    <s v="AUXILIAR DE ENFERMERÍA"/>
    <s v="E"/>
    <s v="S_9B_1aV"/>
    <x v="3"/>
    <n v="31"/>
    <s v="AUXILIAR DE ENFERMERÍA"/>
    <s v="URGENCIAS"/>
    <x v="1"/>
    <s v="245777"/>
    <s v="45458835W"/>
    <s v="DIAZ GONZALEZ, RAQUEL"/>
    <s v="AUXILIAR DE ENFERMERÍA"/>
    <d v="2026-01-31T00:00:00"/>
    <m/>
    <m/>
  </r>
  <r>
    <s v="363362"/>
    <s v="79085579X"/>
    <s v="BERCEDO PARRILLA, DANIELA"/>
    <d v="2026-01-01T00:00:00"/>
    <d v="2026-01-31T00:00:00"/>
    <s v="172905"/>
    <s v="TEMPORAL. T. COM. INTER. N. ESTA"/>
    <s v="LIBRE DISPOSICION"/>
    <s v="ENFERMERO/A"/>
    <s v="E"/>
    <s v="S_9B_1aV"/>
    <x v="3"/>
    <n v="31"/>
    <s v="ENFERMERA/O"/>
    <s v="URGENCIAS"/>
    <x v="1"/>
    <s v="345103"/>
    <s v="78673978V"/>
    <s v="GARCIA RODRIGUEZ, MONTSERRAT"/>
    <s v="ENFERMERA/O"/>
    <d v="2026-01-31T00:00:00"/>
    <m/>
    <m/>
  </r>
  <r>
    <s v="239520"/>
    <s v="44731768B"/>
    <s v="CALDERIN BETANCOR, HERIBERTO ELEAZAR"/>
    <d v="2026-01-01T00:00:00"/>
    <d v="2026-01-31T00:00:00"/>
    <s v="173365"/>
    <s v="TEMPORAL. T. COM. INTER. N. ESTA"/>
    <s v="LIBRE DISPOSICION"/>
    <s v="AUXILIAR DE ENFERMERÍA"/>
    <s v="E"/>
    <s v="S_9B_1a"/>
    <x v="3"/>
    <n v="31"/>
    <s v="AUXILIAR DE ENFERMERÍA"/>
    <s v="URGENCIAS"/>
    <x v="1"/>
    <s v="298030"/>
    <s v="43858797M"/>
    <s v="ACOSTA PEREIRA, CRISTINA"/>
    <s v="AUXILIAR DE ENFERMERÍA"/>
    <d v="2026-01-31T00:00:00"/>
    <m/>
    <m/>
  </r>
  <r>
    <s v="272422"/>
    <s v="43787085F"/>
    <s v="CASTRO SAN JOSE, PILAR DE LOS ANGELES"/>
    <d v="2026-01-01T00:00:00"/>
    <d v="2026-01-31T00:00:00"/>
    <s v="173428"/>
    <s v="TEMPORAL. T. COM. INTER. N. ESTA"/>
    <s v="LIBRE DISPOSICION"/>
    <s v="AUXILIAR DE ENFERMERÍA"/>
    <s v="E"/>
    <s v="S_9B_1aV"/>
    <x v="3"/>
    <n v="31"/>
    <s v="AUXILIAR DE ENFERMERÍA"/>
    <s v="URGENCIAS"/>
    <x v="1"/>
    <s v="378536"/>
    <s v="43792910J"/>
    <s v="GOYA PEREZ, MARIA JESUS"/>
    <s v="AUXILIAR DE ENFERMERÍA"/>
    <d v="2026-01-31T00:00:00"/>
    <m/>
    <m/>
  </r>
  <r>
    <s v="375745"/>
    <s v="78564577G"/>
    <s v="DARIAS ROMAN, NOEMI MARIA"/>
    <d v="2026-01-01T00:00:00"/>
    <d v="2026-01-31T00:00:00"/>
    <s v="173426"/>
    <s v="TEMPORAL. T. COM. INTER. N. ESTA"/>
    <s v="LIBRE DISPOSICION"/>
    <s v="AUXILIAR DE ENFERMERÍA"/>
    <s v="E"/>
    <s v="S_9B_1aV"/>
    <x v="3"/>
    <n v="31"/>
    <s v="AUXILIAR DE ENFERMERÍA"/>
    <s v="URGENCIAS"/>
    <x v="1"/>
    <s v="241195"/>
    <s v="60434999S"/>
    <s v="MEGA BOTAU, ADORACION"/>
    <s v="AUXILIAR DE ENFERMERÍA"/>
    <d v="2026-01-31T00:00:00"/>
    <m/>
    <m/>
  </r>
  <r>
    <s v="340456"/>
    <s v="43379086M"/>
    <s v="DIAZ YANES, LARA"/>
    <d v="2026-01-01T00:00:00"/>
    <d v="2026-01-31T00:00:00"/>
    <s v="173175"/>
    <s v="TEMPORAL. T. COM. INTER. N. ESTA"/>
    <s v="LIBRE DISPOSICION"/>
    <s v="ENFERMERO/A"/>
    <s v="E"/>
    <s v="S_9B_1aV"/>
    <x v="3"/>
    <n v="31"/>
    <s v="ENFERMERA/O"/>
    <s v="URGENCIAS"/>
    <x v="1"/>
    <s v="373008"/>
    <s v="78632526B"/>
    <s v="HERNANDEZ CABRERA, SAMANTHA"/>
    <s v="ENFERMERA/O"/>
    <d v="2026-01-31T00:00:00"/>
    <m/>
    <m/>
  </r>
  <r>
    <s v="258749"/>
    <s v="51147819M"/>
    <s v="FUMERO DE LEON, MARIA BEATRIZ"/>
    <d v="2026-01-01T00:00:00"/>
    <d v="2026-01-31T00:00:00"/>
    <s v="173315"/>
    <s v="TEMPORAL. T. COM. INTER. N. ESTA"/>
    <s v="LIBRE DISPOSICION"/>
    <s v="AUXILIAR DE ENFERMERÍA"/>
    <s v="E"/>
    <s v="S_9B_1aV"/>
    <x v="3"/>
    <n v="31"/>
    <s v="AUXILIAR DE ENFERMERÍA"/>
    <s v="URGENCIAS"/>
    <x v="1"/>
    <s v="279560"/>
    <s v="43771750J"/>
    <s v="FARIÑA MARTIN, MARIA DEL CARMEN"/>
    <s v="AUXILIAR DE ENFERMERÍA"/>
    <d v="2026-01-31T00:00:00"/>
    <m/>
    <m/>
  </r>
  <r>
    <s v="304363"/>
    <s v="77147396Z"/>
    <s v="GARZON SILES, MARTA"/>
    <d v="2026-01-01T00:00:00"/>
    <d v="2026-01-31T00:00:00"/>
    <s v="172908"/>
    <s v="TEMPORAL. T. COM. INTER. N. ESTA"/>
    <s v="LIBRE DISPOSICION"/>
    <s v="ENFERMERO/A"/>
    <s v="E"/>
    <s v="S_9B_1aV"/>
    <x v="3"/>
    <n v="31"/>
    <s v="ENFERMERA/O"/>
    <s v="URGENCIAS"/>
    <x v="1"/>
    <s v="277761"/>
    <s v="75170251H"/>
    <s v="MILLAN BEDMAR, AZAHARA"/>
    <s v="ENFERMERA/O"/>
    <d v="2026-01-31T00:00:00"/>
    <m/>
    <m/>
  </r>
  <r>
    <s v="218071"/>
    <s v="51209911C"/>
    <s v="GONZABAY SANCHEZ, LILIAN ISABEL"/>
    <d v="2026-01-01T00:00:00"/>
    <d v="2026-01-31T00:00:00"/>
    <s v="173256"/>
    <s v="TEMPORAL. T. COM. INTER. N. ESTA"/>
    <s v="LIBRE DISPOSICION"/>
    <s v="AUXILIAR DE ENFERMERÍA"/>
    <s v="E"/>
    <s v="S_9B_1aV"/>
    <x v="3"/>
    <n v="31"/>
    <s v="AUXILIAR DE ENFERMERÍA"/>
    <s v="URGENCIAS"/>
    <x v="1"/>
    <s v="376972"/>
    <s v="51205628S"/>
    <s v="COMAS MONTERO, ALEXIS"/>
    <s v="AUXILIAR DE ENFERMERÍA"/>
    <d v="2026-01-31T00:00:00"/>
    <m/>
    <m/>
  </r>
  <r>
    <s v="246008"/>
    <s v="45444619T"/>
    <s v="HERNANDEZ LUGO, MARIA DEL CRISTO"/>
    <d v="2026-01-01T00:00:00"/>
    <d v="2026-01-31T00:00:00"/>
    <s v="173258"/>
    <s v="TEMPORAL. T. COM. INTER. N. ESTA"/>
    <s v="LIBRE DISPOSICION"/>
    <s v="AUXILIAR DE ENFERMERÍA"/>
    <s v="E"/>
    <s v="S_9B_1aV"/>
    <x v="3"/>
    <n v="31"/>
    <s v="AUXILIAR DE ENFERMERÍA"/>
    <s v="URGENCIAS"/>
    <x v="1"/>
    <s v="343415"/>
    <s v="42095681T"/>
    <s v="SOTO ANGEL, LUIS"/>
    <s v="AUXILIAR DE ENFERMERÍA"/>
    <d v="2026-01-31T00:00:00"/>
    <m/>
    <m/>
  </r>
  <r>
    <s v="248656"/>
    <s v="78769611Q"/>
    <s v="HERNANDEZ PEREZ, ANDREA"/>
    <d v="2026-01-01T00:00:00"/>
    <d v="2026-01-31T00:00:00"/>
    <s v="172962"/>
    <s v="TEMPORAL. T. COM. INTER. N. ESTA"/>
    <s v="LIBRE DISPOSICION"/>
    <s v="ENFERMERO/A"/>
    <s v="E"/>
    <s v="S_9B_1aV"/>
    <x v="3"/>
    <n v="31"/>
    <s v="ENFERMERA/O"/>
    <s v="URGENCIAS"/>
    <x v="1"/>
    <s v="230052"/>
    <s v="21135020K"/>
    <s v="TORRES CARRILLO, PAULA"/>
    <s v="ENFERMERA/O"/>
    <d v="2026-01-31T00:00:00"/>
    <m/>
    <m/>
  </r>
  <r>
    <s v="294181"/>
    <s v="23303675Y"/>
    <s v="LOPEZ MARTINEZ, MARIA"/>
    <d v="2026-01-01T00:00:00"/>
    <d v="2026-01-31T00:00:00"/>
    <s v="173022"/>
    <s v="TEMPORAL. T. COM. INTER. N. ESTA"/>
    <s v="LIBRE DISPOSICION"/>
    <s v="ENFERMERO/A"/>
    <s v="E"/>
    <s v="S_9B_1aV"/>
    <x v="3"/>
    <n v="31"/>
    <s v="ENFERMERA/O"/>
    <s v="URGENCIAS"/>
    <x v="1"/>
    <s v="253464"/>
    <s v="78553283A"/>
    <s v="RODRIGUEZ TEJERA, NURIA"/>
    <s v="ENFERMERA/O"/>
    <d v="2026-01-31T00:00:00"/>
    <m/>
    <m/>
  </r>
  <r>
    <s v="320076"/>
    <s v="43385870G"/>
    <s v="MARRERO LUIS, DAMIAN"/>
    <d v="2026-01-01T00:00:00"/>
    <d v="2026-01-31T00:00:00"/>
    <s v="173317"/>
    <s v="TEMPORAL. T. COM. INTER. N. ESTA"/>
    <s v="LIBRE DISPOSICION"/>
    <s v="AUXILIAR DE ENFERMERÍA"/>
    <s v="E"/>
    <s v="S_9B_1aV"/>
    <x v="3"/>
    <n v="31"/>
    <s v="AUXILIAR DE ENFERMERÍA"/>
    <s v="URGENCIAS"/>
    <x v="1"/>
    <s v="273931"/>
    <s v="78697858T"/>
    <s v="ALFARO HERNANDEZ, RUTH MARIA"/>
    <s v="AUXILIAR DE ENFERMERÍA"/>
    <d v="2026-01-31T00:00:00"/>
    <m/>
    <m/>
  </r>
  <r>
    <s v="242321"/>
    <s v="23810921X"/>
    <s v="MARTINEZ ARCAS, SILVIA"/>
    <d v="2026-01-01T00:00:00"/>
    <d v="2026-01-31T00:00:00"/>
    <s v="173099"/>
    <s v="TEMPORAL. T. COM. INTER. N. ESTA"/>
    <s v="LIBRE DISPOSICION"/>
    <s v="ENFERMERO/A"/>
    <s v="E"/>
    <s v="S_9B_1aV"/>
    <x v="3"/>
    <n v="31"/>
    <s v="ENFERMERA/O"/>
    <s v="URGENCIAS"/>
    <x v="1"/>
    <s v="293599"/>
    <s v="43835964B"/>
    <s v="PIMENTEL RUIZ, JUDITH"/>
    <s v="ENFERMERA/O"/>
    <d v="2026-01-31T00:00:00"/>
    <m/>
    <m/>
  </r>
  <r>
    <s v="290609"/>
    <s v="77024900Q"/>
    <s v="MARTOS PEÑA, MARIA"/>
    <d v="2026-01-01T00:00:00"/>
    <d v="2026-01-31T00:00:00"/>
    <s v="172964"/>
    <s v="TEMPORAL. T. COM. INTER. N. ESTA"/>
    <s v="LIBRE DISPOSICION"/>
    <s v="ENFERMERO/A"/>
    <s v="E"/>
    <s v="S_9B_1a"/>
    <x v="3"/>
    <n v="31"/>
    <s v="ENFERMERA/O"/>
    <s v="URGENCIAS"/>
    <x v="1"/>
    <s v="250036"/>
    <s v="43385613T"/>
    <s v="MORALES HERNANDEZ, JOSE CARLOS"/>
    <s v="ENFERMERA/O"/>
    <d v="2026-01-31T00:00:00"/>
    <m/>
    <m/>
  </r>
  <r>
    <s v="247255"/>
    <s v="49275851F"/>
    <s v="MEDINA MUÑOZ, CRISTINA"/>
    <d v="2026-01-11T00:00:00"/>
    <d v="2026-01-31T00:00:00"/>
    <s v="175678"/>
    <s v="TEMPORAL. T. COM. INTER. N. ESTA"/>
    <s v="MES VENCIDO - INCAPACIDAD TEMPORAL"/>
    <s v="ENFERMERO/A"/>
    <s v="E"/>
    <s v="S_9B_1a"/>
    <x v="3"/>
    <n v="21"/>
    <s v="ENFERMERA/O"/>
    <s v="URGENCIAS"/>
    <x v="1"/>
    <s v="215570"/>
    <s v="79065571N"/>
    <s v="ARROCHA PEREZ, NEMESIS MARIA"/>
    <s v="ENFERMERA/O"/>
    <d v="2026-01-31T00:00:00"/>
    <m/>
    <m/>
  </r>
  <r>
    <s v="208119"/>
    <s v="78724530S"/>
    <s v="MENA FUENTES, ANGELES DESIRE"/>
    <d v="2026-01-01T00:00:00"/>
    <d v="2026-01-31T00:00:00"/>
    <s v="173354"/>
    <s v="TEMPORAL. T. COM. INTER. N. ESTA"/>
    <s v="LIBRE DISPOSICION"/>
    <s v="AUXILIAR DE ENFERMERÍA"/>
    <s v="E"/>
    <s v="S_9B_1aV"/>
    <x v="3"/>
    <n v="31"/>
    <s v="AUXILIAR DE ENFERMERÍA"/>
    <s v="URGENCIAS"/>
    <x v="1"/>
    <s v="298030"/>
    <s v="43858797M"/>
    <s v="ACOSTA PEREIRA, CRISTINA"/>
    <s v="AUXILIAR DE ENFERMERÍA"/>
    <d v="2026-01-31T00:00:00"/>
    <m/>
    <m/>
  </r>
  <r>
    <s v="205196"/>
    <s v="51149776F"/>
    <s v="RODRIGUEZ IZQUIERDO, NEREA"/>
    <d v="2026-01-21T00:00:00"/>
    <d v="2026-01-31T00:00:00"/>
    <s v="176074"/>
    <s v="TEMPORAL. T. COM. INTER. N. ESTA"/>
    <s v="MES VENCIDO - INCAPACIDAD TEMPORAL"/>
    <s v="AUXILIAR DE ENFERMERÍA"/>
    <s v="E"/>
    <s v="S_9B_1a"/>
    <x v="3"/>
    <n v="11"/>
    <s v="AUXILIAR DE ENFERMERÍA"/>
    <s v="URGENCIAS"/>
    <x v="1"/>
    <s v="253567"/>
    <s v="51153682A"/>
    <s v="ABREU DELGADO, YOVANKA"/>
    <s v="AUXILIAR DE ENFERMERÍA"/>
    <d v="2026-01-31T00:00:00"/>
    <m/>
    <m/>
  </r>
  <r>
    <s v="222305"/>
    <s v="54045603L"/>
    <s v="RODRIGUEZ PEREZ, MARITZA"/>
    <d v="2026-01-01T00:00:00"/>
    <d v="2026-01-31T00:00:00"/>
    <s v="173346"/>
    <s v="TEMPORAL. T. COM. INTER. N. ESTA"/>
    <s v="LIBRE DISPOSICION"/>
    <s v="AUXILIAR DE ENFERMERÍA"/>
    <s v="E"/>
    <s v="S_9B_1aV"/>
    <x v="3"/>
    <n v="31"/>
    <s v="AUXILIAR DE ENFERMERÍA"/>
    <s v="URGENCIAS"/>
    <x v="1"/>
    <s v="251957"/>
    <s v="78720383P"/>
    <s v="RODRIGUEZ GONZALEZ, MARIA SULAY"/>
    <s v="AUXILIAR DE ENFERMERÍA"/>
    <d v="2026-01-31T00:00:00"/>
    <m/>
    <m/>
  </r>
  <r>
    <s v="273432"/>
    <s v="53188866D"/>
    <s v="TATO EIROA, CRISTINA"/>
    <d v="2026-01-01T00:00:00"/>
    <d v="2026-01-31T00:00:00"/>
    <s v="173020"/>
    <s v="TEMPORAL. T. COM. INTER. N. ESTA"/>
    <s v="LIBRE DISPOSICION"/>
    <s v="ENFERMERO/A"/>
    <s v="E"/>
    <s v="S_9B_1aV"/>
    <x v="3"/>
    <n v="31"/>
    <s v="ENFERMERA/O"/>
    <s v="URGENCIAS"/>
    <x v="1"/>
    <s v="212127"/>
    <s v="54058407N"/>
    <s v="RODRIGUEZ ALVAREZ, ESTEFANIA ELENA"/>
    <s v="ENFERMERA/O"/>
    <d v="2026-01-31T00:00:00"/>
    <m/>
    <m/>
  </r>
  <r>
    <s v="330703"/>
    <s v="54053493C"/>
    <s v="VICENTE MAHMUD, CRISTIAN"/>
    <d v="2026-01-03T00:00:00"/>
    <d v="2026-01-31T00:00:00"/>
    <s v="175595"/>
    <s v="TEMPORAL. T. COM. INTER. N. ESTA"/>
    <s v="LIBERACION SINDICAL"/>
    <s v="ENFERMERO/A"/>
    <s v="E"/>
    <s v="S_9B_1a"/>
    <x v="3"/>
    <n v="29"/>
    <s v="ENFERMERA/O"/>
    <s v="URGENCIAS"/>
    <x v="1"/>
    <s v="230689"/>
    <s v="54220012L"/>
    <s v="MORENO MARTINEZ, SALVADOR"/>
    <s v="ENFERMERA/O"/>
    <d v="2026-01-31T00:00:00"/>
    <m/>
    <m/>
  </r>
  <r>
    <s v="295742"/>
    <s v="42224484A"/>
    <s v="BRITO PACHECO, SHEILA"/>
    <d v="2026-01-01T00:00:00"/>
    <d v="2026-01-31T00:00:00"/>
    <s v="173059"/>
    <s v="TEMPORAL. T. COM. INTER. N. ESTA"/>
    <s v="LIBRE DISPOSICION"/>
    <s v="TÉC ESPECIALISTA / RADIODIAGNÓSTICO"/>
    <s v="E"/>
    <s v="S_9B_1aV"/>
    <x v="3"/>
    <n v="31"/>
    <s v="TÉCNICO ESPECIALISTA RADIODIAGNÓSTICO"/>
    <s v="URGENCIAS - HN_CEAU"/>
    <x v="1"/>
    <s v="204824"/>
    <s v="51200762W"/>
    <s v="TABBAN RODRIGUEZ, KARINA"/>
    <s v="TÉCNICO ESPECIALISTA RADIODIAGNÓSTICO"/>
    <d v="2026-01-31T00:00:00"/>
    <m/>
    <m/>
  </r>
  <r>
    <s v="375962"/>
    <s v="78649338X"/>
    <s v="DELGADO MARTIN, TATIANA"/>
    <d v="2026-01-01T00:00:00"/>
    <d v="2026-01-31T00:00:00"/>
    <s v="173964"/>
    <s v="TEMPORAL. T. COM. INTER. N. ESTA"/>
    <s v="LIBRE DISPOSICION"/>
    <s v="ENFERMERO/A"/>
    <s v="E"/>
    <s v="S_9B_1aV"/>
    <x v="3"/>
    <n v="31"/>
    <s v="ENFERMERA/O"/>
    <s v="URGENCIAS - HN_CEAU"/>
    <x v="1"/>
    <s v="372176"/>
    <s v="79099353F"/>
    <s v="MARCELO MANSO, YANEISY"/>
    <s v="ENFERMERA/O"/>
    <d v="2026-01-31T00:00:00"/>
    <m/>
    <m/>
  </r>
  <r>
    <s v="215259"/>
    <s v="43840989E"/>
    <s v="DOMINGUEZ DE LEON, ZULEIMA HORTENSIA"/>
    <d v="2026-01-01T00:00:00"/>
    <d v="2026-01-31T00:00:00"/>
    <s v="172982"/>
    <s v="TEMPORAL. T. COM. INTER. N. ESTA"/>
    <s v="LIBRE DISPOSICION"/>
    <s v="ENFERMERO/A"/>
    <s v="E"/>
    <s v="S_9B_1aV"/>
    <x v="3"/>
    <n v="31"/>
    <s v="ENFERMERA/O"/>
    <s v="URGENCIAS - HN_CEAU"/>
    <x v="1"/>
    <s v="355029"/>
    <s v="78622209K"/>
    <s v="MARTIN DORTA, CARMEN YURENA"/>
    <s v="ENFERMERA/O"/>
    <d v="2026-01-31T00:00:00"/>
    <m/>
    <m/>
  </r>
  <r>
    <s v="376125"/>
    <s v="79081107T"/>
    <s v="LUIS SOCAS, TANIA RACHEL"/>
    <d v="2026-01-01T00:00:00"/>
    <d v="2026-01-31T00:00:00"/>
    <s v="173051"/>
    <s v="TEMPORAL. T. COM. INTER. N. ESTA"/>
    <s v="LIBRE DISPOSICION"/>
    <s v="ENFERMERO/A"/>
    <s v="E"/>
    <s v="S_9B_1aV"/>
    <x v="3"/>
    <n v="31"/>
    <s v="ENFERMERA/O"/>
    <s v="URGENCIAS - HN_CEAU"/>
    <x v="1"/>
    <s v="265662"/>
    <s v="54048809M"/>
    <s v="HERNANDEZ CHAVEZ, ROMEN"/>
    <s v="ENFERMERA/O"/>
    <d v="2026-01-31T00:00:00"/>
    <m/>
    <m/>
  </r>
  <r>
    <s v="299412"/>
    <s v="43840806T"/>
    <s v="PALENZUELA RODRIGUEZ, YAIZA"/>
    <d v="2026-01-01T00:00:00"/>
    <d v="2026-01-31T00:00:00"/>
    <s v="173412"/>
    <s v="TEMPORAL. T. COM. INTER. N. ESTA"/>
    <s v="LIBRE DISPOSICION"/>
    <s v="AUXILIAR DE ENFERMERÍA"/>
    <s v="E"/>
    <s v="S_9B_1aV"/>
    <x v="3"/>
    <n v="31"/>
    <s v="AUXILIAR DE ENFERMERÍA"/>
    <s v="URGENCIAS - HN_CEAU"/>
    <x v="1"/>
    <s v="319589"/>
    <s v="43801281N"/>
    <s v="GONZALEZ GARCIA, PINO"/>
    <s v="AUXILIAR DE ENFERMERÍA"/>
    <d v="2026-01-31T00:00:00"/>
    <m/>
    <m/>
  </r>
  <r>
    <s v="291878"/>
    <s v="78562023A"/>
    <s v="PEREZ HERNANDEZ, RUTH MARIA"/>
    <d v="2026-01-01T00:00:00"/>
    <d v="2026-01-31T00:00:00"/>
    <s v="173057"/>
    <s v="TEMPORAL. T. COM. INTER. N. ESTA"/>
    <s v="LIBRE DISPOSICION"/>
    <s v="AUXILIAR DE ENFERMERÍA"/>
    <s v="E"/>
    <s v="S_9B_1aV"/>
    <x v="3"/>
    <n v="31"/>
    <s v="AUXILIAR DE ENFERMERÍA"/>
    <s v="URGENCIAS - HN_CEAU"/>
    <x v="1"/>
    <s v="227030"/>
    <s v="78611150W"/>
    <s v="RAMOS PEREZ, LIDIA MARIA"/>
    <s v="AUXILIAR DE ENFERMERÍA"/>
    <d v="2026-01-31T00:00:00"/>
    <m/>
    <m/>
  </r>
  <r>
    <s v="277934"/>
    <s v="05722845P"/>
    <s v="PEREZ LOPEZ, ANA MARIA"/>
    <d v="2026-01-01T00:00:00"/>
    <d v="2026-01-31T00:00:00"/>
    <s v="173049"/>
    <s v="TEMPORAL. T. COM. INTER. N. ESTA"/>
    <s v="LIBRE DISPOSICION"/>
    <s v="ENFERMERO/A"/>
    <s v="E"/>
    <s v="S_9B_1aV"/>
    <x v="3"/>
    <n v="31"/>
    <s v="ENFERMERA/O"/>
    <s v="URGENCIAS - HN_CEAU"/>
    <x v="1"/>
    <s v="364627"/>
    <s v="75774797D"/>
    <s v="BERNAL RODRIGUEZ, CARMEN DEL ROCIO"/>
    <s v="ENFERMERA/O"/>
    <d v="2026-01-31T00:00:00"/>
    <m/>
    <m/>
  </r>
  <r>
    <s v="232188"/>
    <s v="54062416L"/>
    <s v="RODRIGUEZ RODRIGUEZ, JANIRA NOELIA"/>
    <d v="2026-01-01T00:00:00"/>
    <d v="2026-01-31T00:00:00"/>
    <s v="175516"/>
    <s v="TEMPORAL. T. COM. INTER. N. ESTA"/>
    <s v="DESEMPEÑO FUNCIONES SUPERIOR CATEGORIA"/>
    <s v="G TÉCNICO FUNCIÓN ADMINISTRATIVA"/>
    <s v="E"/>
    <s v="S_9B_1a"/>
    <x v="3"/>
    <n v="31"/>
    <s v="GRUPO TÉCNICO FUNCIÓN ADMINISTRATIVA"/>
    <s v="D.RRHH SERV.SELEC.EVALUACIÓN - FORMACIÓN"/>
    <x v="5"/>
    <s v="255623"/>
    <s v="78701323S"/>
    <s v="FARIÑA TADEO, SANTIAGO"/>
    <s v="JEFE DE SERVICIO (NO SANITARIO)"/>
    <d v="2026-01-31T00:00:00"/>
    <m/>
    <m/>
  </r>
  <r>
    <s v="268424"/>
    <s v="78557193A"/>
    <s v="ZAMORANO MARRERO, MARIA DEL CRISTO"/>
    <d v="2026-01-28T00:00:00"/>
    <d v="2026-01-31T00:00:00"/>
    <s v="175942"/>
    <s v="TEMPORAL. T. COM. INTER. N. ESTA"/>
    <s v="LIBRE DISPOSICION"/>
    <s v="G AUXILIAR ADMINISTRATIVO F. ADMVA"/>
    <s v="E"/>
    <s v="S_9B_1aV"/>
    <x v="3"/>
    <n v="4"/>
    <s v="AUXILIAR ADMINISTRATIVO"/>
    <s v="AREA ADMINISTRATIVA - HN - CAE ICOD"/>
    <x v="0"/>
    <s v="251398"/>
    <s v="45453644D"/>
    <s v="REYES PERERA, JOSE ANTONIO"/>
    <s v="AUXILIAR ADMINISTRATIVO"/>
    <d v="2026-01-31T00:00:00"/>
    <m/>
    <m/>
  </r>
  <r>
    <s v="296369"/>
    <s v="45457056V"/>
    <s v="GUTIERREZ FIGUEROA, ELENA"/>
    <d v="2026-01-01T00:00:00"/>
    <d v="2026-01-31T00:00:00"/>
    <s v="173882"/>
    <s v="TEMPORAL. T. COM. INTER. N. ESTA"/>
    <s v="VACACIONES Y LIBRANZAS"/>
    <s v="G AUXILIAR ADMINISTRATIVO F. ADMVA"/>
    <s v="E"/>
    <s v="S_9B_1aV"/>
    <x v="3"/>
    <n v="31"/>
    <s v="AUXILIAR ADMINISTRATIVO"/>
    <s v="ALMACÉN CENTRAL"/>
    <x v="6"/>
    <s v="327810"/>
    <s v="45441857K"/>
    <s v="GONZALEZ PERERA, ROSA MARIA"/>
    <s v="AUXILIAR ADMINISTRATIVO"/>
    <d v="2026-01-31T00:00:00"/>
    <m/>
    <m/>
  </r>
  <r>
    <s v="377540"/>
    <s v="43811143F"/>
    <s v="HERNANDEZ GARCIA, MARIA DEL PILAR"/>
    <d v="2026-01-01T00:00:00"/>
    <d v="2026-01-31T00:00:00"/>
    <s v="174528"/>
    <s v="TEMPORAL. T. COM. INTER. N. ESTA"/>
    <s v="VACACIONES Y LIBRANZAS"/>
    <s v="G AUXILIAR ADMINISTRATIVO F. ADMVA"/>
    <s v="E"/>
    <s v="S_9B_1aV"/>
    <x v="3"/>
    <n v="31"/>
    <s v="AUXILIAR ADMINISTRATIVO"/>
    <s v="ALMACÉN CENTRAL"/>
    <x v="6"/>
    <s v="204101"/>
    <s v="78704447B"/>
    <s v="RODRIGUEZ HERNANDEZ, IRENE SABRINA"/>
    <s v="CELADOR"/>
    <d v="2026-01-31T00:00:00"/>
    <m/>
    <m/>
  </r>
  <r>
    <s v="203842"/>
    <s v="78568280G"/>
    <s v="MEDINA LOPEZ, MARIA CANDELARIA"/>
    <d v="2026-01-01T00:00:00"/>
    <d v="2026-01-31T00:00:00"/>
    <s v="175348"/>
    <s v="TEMPORAL. T. COM. INTER. N. ESTA"/>
    <s v="VACACIONES Y LIBRANZAS"/>
    <s v="G AUXILIAR ADMINISTRATIVO F. ADMVA"/>
    <s v="E"/>
    <s v="S_9B_1a"/>
    <x v="3"/>
    <n v="31"/>
    <s v="AUXILIAR ADMINISTRATIVO"/>
    <s v="ALMACÉN CENTRAL"/>
    <x v="6"/>
    <s v="229396"/>
    <s v="79063202N"/>
    <s v="GARCIA GONZALEZ, JOSUHA JACOB"/>
    <s v="AUXILIAR ADMINISTRATIVO"/>
    <d v="2026-01-31T00:00:00"/>
    <m/>
    <m/>
  </r>
  <r>
    <s v="219064"/>
    <s v="43373076K"/>
    <s v="RAMOS GONZALEZ, OLGA MARIA"/>
    <d v="2026-01-01T00:00:00"/>
    <d v="2026-01-31T00:00:00"/>
    <s v="175036"/>
    <s v="TEMPORAL. T. COM. INTER. N. ESTA"/>
    <s v="VACACIONES Y LIBRANZAS"/>
    <s v="G AUXILIAR ADMINISTRATIVO F. ADMVA"/>
    <s v="E"/>
    <s v="S_9B_1a"/>
    <x v="3"/>
    <n v="31"/>
    <s v="AUXILIAR ADMINISTRATIVO"/>
    <s v="AREA ADTVA. - CAE LA LAGUNA-GENETO"/>
    <x v="6"/>
    <s v="218138"/>
    <s v="42084948P"/>
    <s v="LEON GARCIA, M. CRISTO"/>
    <s v="AUXILIAR ADMINISTRATIVO"/>
    <d v="2026-01-31T00:00:00"/>
    <m/>
    <m/>
  </r>
  <r>
    <s v="324109"/>
    <s v="43621590C"/>
    <s v="CHANDAS PADRON, MARIA CONCEPCION"/>
    <d v="2026-01-01T00:00:00"/>
    <d v="2026-01-31T00:00:00"/>
    <s v="174836"/>
    <s v="TEMPORAL. T. COM. INTER. N. ESTA"/>
    <s v="VACACIONES Y LIBRANZAS"/>
    <s v="G AUXILIAR ADMINISTRATIVO F. ADMVA"/>
    <s v="E"/>
    <s v="S_9B_1a"/>
    <x v="3"/>
    <n v="31"/>
    <s v="AUXILIAR ADMINISTRATIVO"/>
    <s v="PLANTILLA VOLANTE SS ADMTVO ALMACÉN CENT"/>
    <x v="6"/>
    <s v="231158"/>
    <s v="45454139K"/>
    <s v="GONZALEZ GUTIERREZ, MARIA VICTORIA"/>
    <s v="AUXILIAR ADMINISTRATIVO"/>
    <d v="2026-01-31T00:00:00"/>
    <m/>
    <m/>
  </r>
  <r>
    <s v="215493"/>
    <s v="43783092Q"/>
    <s v="RAMOS HERNANDEZ, RITA CORALIA"/>
    <d v="2026-01-01T00:00:00"/>
    <d v="2026-01-31T00:00:00"/>
    <s v="0"/>
    <s v="TEMPORAL. T. COM. INTER. N. ESTA"/>
    <s v="LIBRE DISPOSICION"/>
    <s v="G AUXILIAR ADMINISTRATIVO F. ADMVA"/>
    <s v="E"/>
    <s v="S_9B_1aV"/>
    <x v="3"/>
    <n v="31"/>
    <s v="AUXILIAR ADMINISTRATIVO"/>
    <s v="PLANTILLA VOLANTE SS ADMTVO ALMACÉN CENT"/>
    <x v="6"/>
    <s v="0"/>
    <m/>
    <m/>
    <m/>
    <d v="2026-01-31T00:00:00"/>
    <m/>
    <m/>
  </r>
  <r>
    <s v="204682"/>
    <s v="43798517P"/>
    <s v="SANCHEZ SOLER, ALEJANDRA MARIA"/>
    <d v="2026-01-01T00:00:00"/>
    <d v="2026-01-31T00:00:00"/>
    <s v="174837"/>
    <s v="TEMPORAL. T. COM. INTER. N. ESTA"/>
    <s v="LIBRE DISPOSICION"/>
    <s v="G AUXILIAR ADMINISTRATIVO F. ADMVA"/>
    <s v="E"/>
    <s v="S_9B_1aV"/>
    <x v="3"/>
    <n v="31"/>
    <s v="AUXILIAR ADMINISTRATIVO"/>
    <s v="PLANTILLA VOLANTE SS ADMTVO ALMACÉN CENT"/>
    <x v="6"/>
    <s v="214496"/>
    <s v="43358578J"/>
    <s v="AFONSO GONZALEZ, CARMEN DELIA"/>
    <s v="AUXILIAR ADMINISTRATIVO"/>
    <d v="2026-01-31T00:00:00"/>
    <m/>
    <m/>
  </r>
  <r>
    <s v="200841"/>
    <s v="42181272P"/>
    <s v="CAMACHO HERNANDEZ, ARIADNA"/>
    <d v="2026-01-01T00:00:00"/>
    <d v="2026-01-31T00:00:00"/>
    <s v="174305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344012"/>
    <s v="43801494H"/>
    <s v="HERNANDEZ HERNANDEZ, ANA MARIA"/>
    <s v="GRUPO ADMINISTRATIVO"/>
    <d v="2026-01-31T00:00:00"/>
    <m/>
    <m/>
  </r>
  <r>
    <s v="372972"/>
    <s v="52873346A"/>
    <s v="FONFRIA PERERA, MARIA"/>
    <d v="2026-01-01T00:00:00"/>
    <d v="2026-01-31T00:00:00"/>
    <s v="0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0"/>
    <m/>
    <m/>
    <m/>
    <d v="2026-01-31T00:00:00"/>
    <m/>
    <m/>
  </r>
  <r>
    <s v="343523"/>
    <s v="78678954W"/>
    <s v="GONZALEZ HERNANDEZ, MARTA VANESA"/>
    <d v="2026-01-01T00:00:00"/>
    <d v="2026-01-31T00:00:00"/>
    <s v="174307"/>
    <s v="TEMPORAL. T. COM. INTER. N. ESTA"/>
    <s v="LIBRE DISPOSICION"/>
    <s v="G ADMINISTRATIVO FUNCIÓN ADMINISTRATIVA"/>
    <s v="E"/>
    <s v="S_9B_1aV"/>
    <x v="3"/>
    <n v="31"/>
    <s v="GRUPO ADMINISTRATIVO"/>
    <s v="RECEPCIÓN DE POLICLÍNICA"/>
    <x v="6"/>
    <s v="315385"/>
    <s v="42071687H"/>
    <s v="SUAREZ PADRON, MARIA CONCEPCION"/>
    <s v="GRUPO ADMINISTRATIVO"/>
    <d v="2026-01-31T00:00:00"/>
    <m/>
    <m/>
  </r>
  <r>
    <s v="269015"/>
    <s v="42264921Y"/>
    <s v="MATERAN MEZA, RONMY LIZSETTH"/>
    <d v="2026-01-01T00:00:00"/>
    <d v="2026-01-31T00:00:00"/>
    <s v="174739"/>
    <s v="TEMPORAL. T. COM. INTER. N. ESTA"/>
    <s v="DESEMPEÑO FUNCIONES SUPERIOR CATEGORIA"/>
    <s v="G ADMINISTRATIVO FUNCIÓN ADMINISTRATIVA"/>
    <s v="E"/>
    <s v="S_9B_1a"/>
    <x v="3"/>
    <n v="31"/>
    <s v="GRUPO ADMINISTRATIVO"/>
    <s v="RECEPCIÓN DE POLICLÍNICA"/>
    <x v="6"/>
    <s v="315107"/>
    <s v="43776734Y"/>
    <s v="HERNANDEZ CHINEA, ANGEL MIGUEL"/>
    <m/>
    <d v="2026-01-31T00:00:00"/>
    <m/>
    <m/>
  </r>
  <r>
    <s v="296330"/>
    <s v="54042742X"/>
    <s v="PEREZ GONZALEZ, MARIA CANDELARIA"/>
    <d v="2026-01-01T00:00:00"/>
    <d v="2026-01-31T00:00:00"/>
    <s v="174304"/>
    <s v="TEMPORAL. T. COM. INTER. N. ESTA"/>
    <s v="VACACIONES Y LIBRANZAS"/>
    <s v="G ADMINISTRATIVO FUNCIÓN ADMINISTRATIVA"/>
    <s v="E"/>
    <s v="S_9B_1aV"/>
    <x v="3"/>
    <n v="31"/>
    <s v="GRUPO ADMINISTRATIVO"/>
    <s v="UDAD. ADTVA. ASISTENCIAL"/>
    <x v="6"/>
    <s v="302867"/>
    <s v="43612715T"/>
    <s v="SANTANA GONZALEZ, M.DOLORES"/>
    <s v="GRUPO ADMINISTRATIVO"/>
    <d v="2026-01-31T00:00:00"/>
    <m/>
    <m/>
  </r>
  <r>
    <s v="229252"/>
    <s v="78415628A"/>
    <s v="RAMOS GUERRA, ANA SILVIA"/>
    <d v="2026-01-01T00:00:00"/>
    <d v="2026-01-31T00:00:00"/>
    <s v="174306"/>
    <s v="TEMPORAL. T. COM. INTER. N. ESTA"/>
    <s v="VACACIONES Y LIBRANZAS"/>
    <s v="G ADMINISTRATIVO FUNCIÓN ADMINISTRATIVA"/>
    <s v="E"/>
    <s v="S_9B_1aV"/>
    <x v="3"/>
    <n v="31"/>
    <s v="GRUPO ADMINISTRATIVO"/>
    <s v="UDAD. ADTVA. ASISTENCIAL"/>
    <x v="6"/>
    <s v="348443"/>
    <s v="45456075W"/>
    <s v="GOMEZ BARBUZANO, MARIA ROSA"/>
    <s v="GRUPO ADMINISTRATIVO"/>
    <d v="2026-01-31T00:00:00"/>
    <m/>
    <m/>
  </r>
  <r>
    <s v="222640"/>
    <s v="78402344J"/>
    <s v="BETHENCOURT ALONSO, SOCORRO"/>
    <d v="2026-01-01T00:00:00"/>
    <d v="2026-01-31T00:00:00"/>
    <s v="161037"/>
    <s v="TEMPORAL. T. COM. INTER. N. ESTA"/>
    <s v="INVALIDEZ PERMANENTE"/>
    <s v="PINCHE"/>
    <s v="E"/>
    <s v="S_9B_1a"/>
    <x v="3"/>
    <n v="31"/>
    <s v="PINCHE"/>
    <s v="COCINA"/>
    <x v="2"/>
    <s v="361138"/>
    <s v="54043344Z"/>
    <s v="LUIS MARTIN, MARIA ANGELES"/>
    <m/>
    <d v="2026-01-31T00:00:00"/>
    <m/>
    <m/>
  </r>
  <r>
    <s v="200202"/>
    <s v="43794904Y"/>
    <s v="CABRERA COVA, JOSE MARIA"/>
    <d v="2026-01-05T00:00:00"/>
    <d v="2026-01-31T00:00:00"/>
    <s v="174540"/>
    <s v="TEMPORAL. T. COM. INTER. N. ESTA"/>
    <s v="LIBRE DISPOSICION"/>
    <s v="PINCHE"/>
    <s v="E"/>
    <s v="S_9B_1aV"/>
    <x v="3"/>
    <n v="27"/>
    <s v="PINCHE"/>
    <s v="COCINA"/>
    <x v="2"/>
    <s v="382973"/>
    <s v="78705074V"/>
    <s v="LEON DIAZ, GUILLERMO ANGEL"/>
    <s v="PINCHE"/>
    <d v="2026-01-31T00:00:00"/>
    <m/>
    <m/>
  </r>
  <r>
    <s v="373163"/>
    <s v="78568782T"/>
    <s v="GALVAN FEBLES, JOSE DAVID"/>
    <d v="2026-01-02T00:00:00"/>
    <d v="2026-01-31T00:00:00"/>
    <s v="174548"/>
    <s v="TEMPORAL. T. COM. INTER. N. ESTA"/>
    <s v="VACACIONES Y LIBRANZAS"/>
    <s v="COCINERO/A"/>
    <s v="E"/>
    <s v="S_9B_1aV"/>
    <x v="3"/>
    <n v="30"/>
    <s v="COCINERO"/>
    <s v="COCINA"/>
    <x v="2"/>
    <s v="340353"/>
    <s v="54042443X"/>
    <s v="CASTRO DIAZ, FABIAN GABRIEL"/>
    <s v="COORDINADOR AREA COCINA"/>
    <d v="2026-01-31T00:00:00"/>
    <m/>
    <m/>
  </r>
  <r>
    <s v="220347"/>
    <s v="45441771G"/>
    <s v="GONZALEZ BARROSO, MARIA CANDELARIA"/>
    <d v="2026-01-01T00:00:00"/>
    <d v="2026-01-31T00:00:00"/>
    <s v="174538"/>
    <s v="TEMPORAL. T. COM. INTER. N. ESTA"/>
    <s v="VACACIONES Y LIBRANZAS"/>
    <s v="PINCHE"/>
    <s v="E"/>
    <s v="S_9B_1aV"/>
    <x v="3"/>
    <n v="31"/>
    <s v="PINCHE"/>
    <s v="COCINA"/>
    <x v="2"/>
    <s v="366625"/>
    <s v="54043201D"/>
    <s v="CHAPO PICHETTI, ELISABETH CATALINA"/>
    <s v="PINCHE"/>
    <d v="2026-01-31T00:00:00"/>
    <m/>
    <m/>
  </r>
  <r>
    <s v="256904"/>
    <s v="43384234R"/>
    <s v="LINARES PRUDENCIO, SIXTO JAVIER"/>
    <d v="2026-01-02T00:00:00"/>
    <d v="2026-01-31T00:00:00"/>
    <s v="174546"/>
    <s v="TEMPORAL. T. COM. INTER. N. ESTA"/>
    <s v="LIBRE DISPOSICION"/>
    <s v="COCINERO/A"/>
    <s v="E"/>
    <s v="S_9B_1a"/>
    <x v="3"/>
    <n v="30"/>
    <s v="COCINERO"/>
    <s v="COCINA"/>
    <x v="2"/>
    <s v="349921"/>
    <s v="78566793N"/>
    <s v="RODRIGUEZ ARBELO, DEVORA"/>
    <s v="COCINERO"/>
    <d v="2026-01-31T00:00:00"/>
    <m/>
    <m/>
  </r>
  <r>
    <s v="213357"/>
    <s v="79087147Z"/>
    <s v="LUGO SANCHEZ, ADRIAN"/>
    <d v="2026-01-02T00:00:00"/>
    <d v="2026-01-31T00:00:00"/>
    <s v="174534"/>
    <s v="TEMPORAL. T. COM. INTER. N. ESTA"/>
    <s v="LIBRE DISPOSICION"/>
    <s v="PINCHE"/>
    <s v="E"/>
    <s v="S_9B_1aV"/>
    <x v="3"/>
    <n v="30"/>
    <s v="PINCHE"/>
    <s v="COCINA"/>
    <x v="2"/>
    <s v="384823"/>
    <s v="43800438C"/>
    <s v="BARROSO TRUJILLO, OCTAVIO"/>
    <s v="PINCHE"/>
    <d v="2026-01-31T00:00:00"/>
    <m/>
    <m/>
  </r>
  <r>
    <s v="216205"/>
    <s v="43838246Q"/>
    <s v="PAN GONZALEZ, MARIA ISABEL"/>
    <d v="2026-01-01T00:00:00"/>
    <d v="2026-01-31T00:00:00"/>
    <s v="175612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1-31T00:00:00"/>
    <m/>
    <m/>
  </r>
  <r>
    <s v="257112"/>
    <s v="43794763A"/>
    <s v="RODRIGUEZ GONZALEZ, FRANCISCO JAVIER"/>
    <d v="2026-01-01T00:00:00"/>
    <d v="2026-01-31T00:00:00"/>
    <s v="174535"/>
    <s v="TEMPORAL. T. COM. INTER. N. ESTA"/>
    <s v="LIBRE DISPOSICION"/>
    <s v="PINCHE"/>
    <s v="E"/>
    <s v="S_9B_1aV"/>
    <x v="3"/>
    <n v="31"/>
    <s v="PINCHE"/>
    <s v="COCINA"/>
    <x v="2"/>
    <s v="214878"/>
    <s v="79097424X"/>
    <s v="GARCIA BAUTISTA, ABRAHAM"/>
    <s v="PINCHE"/>
    <d v="2026-01-31T00:00:00"/>
    <m/>
    <m/>
  </r>
  <r>
    <s v="351036"/>
    <s v="45456472P"/>
    <s v="ALONSO CONTRERAS, DAVID FRANCISCO"/>
    <d v="2026-01-02T00:00:00"/>
    <d v="2026-01-31T00:00:00"/>
    <s v="174493"/>
    <s v="TEMPORAL. T. COM. INTER. N. ESTA"/>
    <s v="LIBRE DISPOSICION"/>
    <s v="CELADOR/A"/>
    <s v="E"/>
    <s v="S_9B_1aV"/>
    <x v="3"/>
    <n v="30"/>
    <s v="CELADOR"/>
    <s v="CONSERJERÍA"/>
    <x v="2"/>
    <s v="279734"/>
    <s v="75251636Y"/>
    <s v="HERNANDO BARRANCO, JUAN JOSE"/>
    <s v="CELADOR"/>
    <d v="2026-01-31T00:00:00"/>
    <m/>
    <m/>
  </r>
  <r>
    <s v="384130"/>
    <s v="78711908C"/>
    <s v="DIAZ PEREZ, YANET"/>
    <d v="2026-01-02T00:00:00"/>
    <d v="2026-01-31T00:00:00"/>
    <s v="174500"/>
    <s v="TEMPORAL. T. COM. INTER. N. ESTA"/>
    <s v="LIBRE DISPOSICION"/>
    <s v="CELADOR/A"/>
    <s v="E"/>
    <s v="S_9B_1aV"/>
    <x v="3"/>
    <n v="30"/>
    <s v="CELADOR"/>
    <s v="CONSERJERÍA"/>
    <x v="2"/>
    <s v="328274"/>
    <s v="42094633X"/>
    <s v="GONZALEZ ROMERO, ROBERTO IGNACIO"/>
    <s v="CELADOR"/>
    <d v="2026-01-31T00:00:00"/>
    <m/>
    <m/>
  </r>
  <r>
    <s v="230793"/>
    <s v="43799328Z"/>
    <s v="PAZ DIAZ, MARIA DEL CRISTO"/>
    <d v="2026-01-02T00:00:00"/>
    <d v="2026-01-31T00:00:00"/>
    <s v="174496"/>
    <s v="TEMPORAL. T. COM. INTER. N. ESTA"/>
    <s v="LIBRE DISPOSICION"/>
    <s v="CELADOR/A"/>
    <s v="E"/>
    <s v="S_9B_1aV"/>
    <x v="3"/>
    <n v="30"/>
    <s v="CELADOR"/>
    <s v="CONSERJERÍA"/>
    <x v="2"/>
    <s v="324492"/>
    <s v="43601985B"/>
    <s v="BETHENCOURT LOPEZ, TERESA MARIA"/>
    <s v="OPERARIO DE LAVANDERÍA"/>
    <d v="2026-01-31T00:00:00"/>
    <m/>
    <m/>
  </r>
  <r>
    <s v="242925"/>
    <s v="79237467Y"/>
    <s v="GALLIAZZI CAVALHEIRO, LUIGI FELIPE"/>
    <d v="2026-01-16T00:00:00"/>
    <d v="2026-01-31T00:00:00"/>
    <s v="176020"/>
    <s v="TEMPORAL. T. COM. INTER. N. ESTA"/>
    <s v="MES VENCIDO - INCAPACIDAD TEMPORAL"/>
    <s v="LAVANDERO/A"/>
    <s v="E"/>
    <s v="S_9B_1a"/>
    <x v="3"/>
    <n v="16"/>
    <s v="LAVANDERIA"/>
    <s v="LAVANDERÍA HOSP.DEL TORAX"/>
    <x v="2"/>
    <s v="255705"/>
    <s v="43826743J"/>
    <s v="MIGUEZ GOBEA, RAQUEL MARIA"/>
    <s v="LAVANDERIA"/>
    <d v="2026-01-31T00:00:00"/>
    <m/>
    <m/>
  </r>
  <r>
    <s v="378838"/>
    <s v="78672609M"/>
    <s v="ALBELO PEREZ, MARIA REMEDIOS"/>
    <d v="2026-01-08T00:00:00"/>
    <d v="2026-01-31T00:00:00"/>
    <s v="175532"/>
    <s v="TEMPORAL. T. COM. INTER. N. ESTA"/>
    <s v="VACACIONES Y LIBRANZAS"/>
    <s v="LIMPIADOR/A"/>
    <s v="E"/>
    <s v="S_9B_1aV"/>
    <x v="3"/>
    <n v="24"/>
    <s v="LIMPIADORA"/>
    <s v="LIMPIEZA"/>
    <x v="2"/>
    <s v="216695"/>
    <s v="78563470R"/>
    <s v="HERNANDEZ REYES, MELQUIADES"/>
    <s v="LIMPIADORA"/>
    <d v="2026-01-31T00:00:00"/>
    <m/>
    <m/>
  </r>
  <r>
    <s v="221463"/>
    <s v="42238623C"/>
    <s v="ALGABA CRUZ, DESIREE"/>
    <d v="2026-01-08T00:00:00"/>
    <d v="2026-01-31T00:00:00"/>
    <s v="175527"/>
    <s v="TEMPORAL. T. COM. INTER. N. ESTA"/>
    <s v="VACACIONES Y LIBRANZAS"/>
    <s v="LIMPIADOR/A"/>
    <s v="E"/>
    <s v="S_9B_1aV"/>
    <x v="3"/>
    <n v="24"/>
    <s v="LIMPIADORA"/>
    <s v="LIMPIEZA"/>
    <x v="2"/>
    <s v="226322"/>
    <s v="42083134B"/>
    <s v="ARTEAGA ALONSO, CAROLINA MARGARITA"/>
    <s v="LIMPIADORA"/>
    <d v="2026-01-31T00:00:00"/>
    <m/>
    <m/>
  </r>
  <r>
    <s v="291914"/>
    <s v="78556360K"/>
    <s v="ALONSO SUAREZ, ALEJANDRA INOCENCIA"/>
    <d v="2026-01-01T00:00:00"/>
    <d v="2026-01-31T00:00:00"/>
    <s v="174224"/>
    <s v="TEMPORAL. T. COM. INTER. N. ESTA"/>
    <s v="LIBRE DISPOSICION"/>
    <s v="LIMPIADOR/A"/>
    <s v="E"/>
    <s v="S_9B_1aV"/>
    <x v="3"/>
    <n v="31"/>
    <s v="LIMPIADORA"/>
    <s v="LIMPIEZA"/>
    <x v="2"/>
    <s v="210189"/>
    <s v="54041888F"/>
    <s v="MARTIN ROJAS, ISIDRA LUCIA"/>
    <s v="LIMPIADORA"/>
    <d v="2026-01-31T00:00:00"/>
    <m/>
    <m/>
  </r>
  <r>
    <s v="235289"/>
    <s v="51167972X"/>
    <s v="CHAVEZ GARCIA, JULIA MARIA"/>
    <d v="2026-01-08T00:00:00"/>
    <d v="2026-01-31T00:00:00"/>
    <s v="175534"/>
    <s v="TEMPORAL. T. COM. INTER. N. ESTA"/>
    <s v="VACACIONES Y LIBRANZAS"/>
    <s v="LIMPIADOR/A"/>
    <s v="E"/>
    <s v="S_9B_1aV"/>
    <x v="3"/>
    <n v="24"/>
    <s v="LIMPIADORA"/>
    <s v="LIMPIEZA"/>
    <x v="2"/>
    <s v="205970"/>
    <s v="42221916B"/>
    <s v="VIÑA REYES, JOSUE"/>
    <s v="LIMPIADORA"/>
    <d v="2026-01-31T00:00:00"/>
    <m/>
    <m/>
  </r>
  <r>
    <s v="252752"/>
    <s v="54056932D"/>
    <s v="DE ARMAS ALONSO, NANCY"/>
    <d v="2026-01-01T00:00:00"/>
    <d v="2026-01-31T00:00:00"/>
    <s v="174273"/>
    <s v="TEMPORAL. T. COM. INTER. N. ESTA"/>
    <s v="LIBRE DISPOSICION"/>
    <s v="LIMPIADOR/A"/>
    <s v="E"/>
    <s v="S_9B_1aV"/>
    <x v="3"/>
    <n v="31"/>
    <s v="LIMPIADORA"/>
    <s v="LIMPIEZA"/>
    <x v="2"/>
    <s v="278274"/>
    <s v="43808519M"/>
    <s v="RAMOS MELO, MARIA ANGELES"/>
    <s v="LIMPIADORA"/>
    <d v="2026-01-31T00:00:00"/>
    <m/>
    <m/>
  </r>
  <r>
    <s v="236846"/>
    <s v="43830315C"/>
    <s v="GARCIA GOVEA, RUBEN JESUS"/>
    <d v="2026-01-01T00:00:00"/>
    <d v="2026-01-31T00:00:00"/>
    <s v="174272"/>
    <s v="TEMPORAL. T. COM. INTER. N. ESTA"/>
    <s v="VACACIONES Y LIBRANZAS"/>
    <s v="LIMPIADOR/A"/>
    <s v="E"/>
    <s v="S_9B_1aV"/>
    <x v="3"/>
    <n v="31"/>
    <s v="LIMPIADORA"/>
    <s v="LIMPIEZA"/>
    <x v="2"/>
    <s v="360944"/>
    <s v="54045021N"/>
    <s v="PAZ RODRIGUEZ, MARIA NICOLASA"/>
    <s v="LIMPIADORA"/>
    <d v="2026-01-31T00:00:00"/>
    <m/>
    <m/>
  </r>
  <r>
    <s v="218106"/>
    <s v="78671753T"/>
    <s v="GIL GARCIA, NURIA MARIA"/>
    <d v="2026-01-08T00:00:00"/>
    <d v="2026-01-31T00:00:00"/>
    <s v="175548"/>
    <s v="TEMPORAL. T. COM. INTER. N. ESTA"/>
    <s v="VACACIONES Y LIBRANZAS"/>
    <s v="LIMPIADOR/A"/>
    <s v="E"/>
    <s v="S_9B_1aV"/>
    <x v="3"/>
    <n v="24"/>
    <s v="LIMPIADORA"/>
    <s v="LIMPIEZA"/>
    <x v="2"/>
    <s v="354274"/>
    <s v="42189273M"/>
    <s v="ORTEGA DIAZ, MARIA TERESA"/>
    <s v="LIMPIADORA"/>
    <d v="2026-01-31T00:00:00"/>
    <m/>
    <m/>
  </r>
  <r>
    <s v="389467"/>
    <s v="45445641X"/>
    <s v="GONZALEZ BARROSO, ESTEBAN PEDRO"/>
    <d v="2026-01-08T00:00:00"/>
    <d v="2026-01-31T00:00:00"/>
    <s v="175549"/>
    <s v="TEMPORAL. T. COM. INTER. N. ESTA"/>
    <s v="VACACIONES Y LIBRANZAS"/>
    <s v="LIMPIADOR/A"/>
    <s v="E"/>
    <s v="S_9B_1aV"/>
    <x v="3"/>
    <n v="24"/>
    <s v="LIMPIADORA"/>
    <s v="LIMPIEZA"/>
    <x v="2"/>
    <s v="209749"/>
    <s v="78562760G"/>
    <s v="FERNANDEZ GOYA, CARMEN LILIA"/>
    <s v="LIMPIADORA"/>
    <d v="2026-01-31T00:00:00"/>
    <m/>
    <m/>
  </r>
  <r>
    <s v="331280"/>
    <s v="78712858G"/>
    <s v="GONZALEZ BELLO, NAYRA"/>
    <d v="2026-01-08T00:00:00"/>
    <d v="2026-01-31T00:00:00"/>
    <s v="175550"/>
    <s v="TEMPORAL. T. COM. INTER. N. ESTA"/>
    <s v="VACACIONES Y LIBRANZAS"/>
    <s v="LIMPIADOR/A"/>
    <s v="E"/>
    <s v="S_9B_1aV"/>
    <x v="3"/>
    <n v="24"/>
    <s v="LIMPIADORA"/>
    <s v="LIMPIEZA"/>
    <x v="2"/>
    <s v="244940"/>
    <s v="79060688M"/>
    <s v="JIMENEZ PERERA, EDUARDO"/>
    <s v="LIMPIADORA"/>
    <d v="2026-01-31T00:00:00"/>
    <m/>
    <m/>
  </r>
  <r>
    <s v="376449"/>
    <s v="43817168Y"/>
    <s v="GONZALEZ MORALES, ANA CRISTINA"/>
    <d v="2026-01-01T00:00:00"/>
    <d v="2026-01-31T00:00:00"/>
    <s v="174278"/>
    <s v="TEMPORAL. T. COM. INTER. N. ESTA"/>
    <s v="LIBRE DISPOSICION"/>
    <s v="LIMPIADOR/A"/>
    <s v="E"/>
    <s v="S_9B_1a"/>
    <x v="3"/>
    <n v="31"/>
    <s v="LIMPIADORA"/>
    <s v="LIMPIEZA"/>
    <x v="2"/>
    <s v="366211"/>
    <s v="43774497T"/>
    <s v="AFONSO SANTANA, MARIA CARMEN"/>
    <s v="LIMPIADORA"/>
    <d v="2026-01-31T00:00:00"/>
    <m/>
    <m/>
  </r>
  <r>
    <s v="263722"/>
    <s v="78672202N"/>
    <s v="HERNANDEZ ISA, MARIA ENCANACION"/>
    <d v="2026-01-08T00:00:00"/>
    <d v="2026-01-31T00:00:00"/>
    <s v="175552"/>
    <s v="TEMPORAL. T. COM. INTER. N. ESTA"/>
    <s v="VACACIONES Y LIBRANZAS"/>
    <s v="LIMPIADOR/A"/>
    <s v="E"/>
    <s v="S_9B_1aV"/>
    <x v="3"/>
    <n v="24"/>
    <s v="LIMPIADORA"/>
    <s v="LIMPIEZA"/>
    <x v="2"/>
    <s v="315655"/>
    <s v="30684519N"/>
    <s v="FERNANDEZ DE ARANGUIZ GONZALEZ, MAIDER"/>
    <s v="LIMPIADORA"/>
    <d v="2026-01-31T00:00:00"/>
    <m/>
    <m/>
  </r>
  <r>
    <s v="208202"/>
    <s v="54111781A"/>
    <s v="HERNANDEZ VELAZQUEZ, MARIA EDELMIRA"/>
    <d v="2026-01-08T00:00:00"/>
    <d v="2026-01-31T00:00:00"/>
    <s v="175553"/>
    <s v="TEMPORAL. T. COM. INTER. N. ESTA"/>
    <s v="VACACIONES Y LIBRANZAS"/>
    <s v="LIMPIADOR/A"/>
    <s v="E"/>
    <s v="S_9B_1a"/>
    <x v="3"/>
    <n v="24"/>
    <s v="LIMPIADORA"/>
    <s v="LIMPIEZA"/>
    <x v="2"/>
    <s v="256193"/>
    <s v="42164536Q"/>
    <s v="BENITEZ ACOSTA, CARMEN NIEVES"/>
    <s v="LIMPIADORA"/>
    <d v="2026-01-31T00:00:00"/>
    <m/>
    <m/>
  </r>
  <r>
    <s v="216077"/>
    <s v="78556109T"/>
    <s v="HERRERA RODRIGUEZ, YURENA"/>
    <d v="2026-01-08T00:00:00"/>
    <d v="2026-01-31T00:00:00"/>
    <s v="175589"/>
    <s v="TEMPORAL. T. COM. INTER. N. ESTA"/>
    <s v="VACACIONES Y LIBRANZAS"/>
    <s v="LIMPIADOR/A"/>
    <s v="E"/>
    <s v="S_9B_1a"/>
    <x v="3"/>
    <n v="24"/>
    <s v="LIMPIADORA"/>
    <s v="LIMPIEZA"/>
    <x v="2"/>
    <s v="390419"/>
    <s v="51152907X"/>
    <s v="BELLO MENDEZ, BRIAN"/>
    <s v="LIMPIADORA"/>
    <d v="2026-01-31T00:00:00"/>
    <m/>
    <m/>
  </r>
  <r>
    <s v="271404"/>
    <s v="78699257L"/>
    <s v="PLASENCIA MARTIN, TERESA"/>
    <d v="2026-01-01T00:00:00"/>
    <d v="2026-01-31T00:00:00"/>
    <s v="174266"/>
    <s v="TEMPORAL. T. COM. INTER. N. ESTA"/>
    <s v="LIBRE DISPOSICION"/>
    <s v="LIMPIADOR/A"/>
    <s v="E"/>
    <s v="S_9B_1aV"/>
    <x v="3"/>
    <n v="31"/>
    <s v="LIMPIADORA"/>
    <s v="LIMPIEZA"/>
    <x v="2"/>
    <s v="203084"/>
    <s v="42097569W"/>
    <s v="GARCIA AGUIAR, NIEVES ROSA"/>
    <s v="LIMPIADORA"/>
    <d v="2026-01-31T00:00:00"/>
    <m/>
    <m/>
  </r>
  <r>
    <s v="220861"/>
    <s v="79075209J"/>
    <s v="RODRIGUEZ DE LA ROSA, PATRICIA"/>
    <d v="2026-01-01T00:00:00"/>
    <d v="2026-01-31T00:00:00"/>
    <s v="174274"/>
    <s v="TEMPORAL. T. COM. INTER. N. ESTA"/>
    <s v="LIBRE DISPOSICION"/>
    <s v="LIMPIADOR/A"/>
    <s v="E"/>
    <s v="S_9B_1aV"/>
    <x v="3"/>
    <n v="31"/>
    <s v="LIMPIADORA"/>
    <s v="LIMPIEZA"/>
    <x v="2"/>
    <s v="359783"/>
    <s v="43805559N"/>
    <s v="CORREA DONIS, CARMEN MARINA"/>
    <s v="LIMPIADORA"/>
    <d v="2026-01-31T00:00:00"/>
    <m/>
    <m/>
  </r>
  <r>
    <s v="260023"/>
    <s v="78709318Y"/>
    <s v="RODRIGUEZ MARTIN, VIDINA"/>
    <d v="2026-01-01T00:00:00"/>
    <d v="2026-01-31T00:00:00"/>
    <s v="175136"/>
    <s v="TEMPORAL. T. COM. INTER. N. ESTA"/>
    <s v="VACACIONES Y LIBRANZAS"/>
    <s v="LIMPIADOR/A"/>
    <s v="E"/>
    <s v="S_9B_1a"/>
    <x v="3"/>
    <n v="31"/>
    <s v="LIMPIADORA"/>
    <s v="LIMPIEZA"/>
    <x v="2"/>
    <s v="296102"/>
    <s v="78561658Y"/>
    <s v="RAMOS GUTIERREZ, YURENA"/>
    <s v="LIMPIADORA"/>
    <d v="2026-01-31T00:00:00"/>
    <m/>
    <m/>
  </r>
  <r>
    <s v="359437"/>
    <s v="78727152S"/>
    <s v="DIAZ LOPEZ, LIDIA"/>
    <d v="2026-01-08T00:00:00"/>
    <d v="2026-01-31T00:00:00"/>
    <s v="175535"/>
    <s v="TEMPORAL. T. COM. INTER. N. ESTA"/>
    <s v="VACACIONES Y LIBRANZAS"/>
    <s v="LIMPIADOR/A"/>
    <s v="E"/>
    <s v="S_9B_1aV"/>
    <x v="3"/>
    <n v="24"/>
    <s v="LIMPIADORA"/>
    <s v="LIMPIEZA EDIFICIO ACTIV.AMBULATORIAS"/>
    <x v="2"/>
    <s v="378465"/>
    <s v="79155949T"/>
    <s v="ESTEBAN BURGSTALLER, ANNA CAROLINA"/>
    <s v="LIMPIADORA"/>
    <d v="2026-01-31T00:00:00"/>
    <m/>
    <m/>
  </r>
  <r>
    <s v="316539"/>
    <s v="43818973V"/>
    <s v="GARCIA PLASENCIA, MARIA BELEN"/>
    <d v="2026-01-08T00:00:00"/>
    <d v="2026-01-31T00:00:00"/>
    <s v="175547"/>
    <s v="TEMPORAL. T. COM. INTER. N. ESTA"/>
    <s v="VACACIONES Y LIBRANZAS"/>
    <s v="LIMPIADOR/A"/>
    <s v="E"/>
    <s v="S_9B_1aV"/>
    <x v="3"/>
    <n v="24"/>
    <s v="LIMPIADORA"/>
    <s v="LIMPIEZA EDIFICIO ACTIV.AMBULATORIAS"/>
    <x v="2"/>
    <s v="378693"/>
    <s v="78558177K"/>
    <s v="LOPEZ LEDESMA, CECILIA"/>
    <s v="LIMPIADORA"/>
    <d v="2026-01-31T00:00:00"/>
    <m/>
    <m/>
  </r>
  <r>
    <s v="377918"/>
    <s v="78723618T"/>
    <s v="HERRERA DELGADO, DAVINIA"/>
    <d v="2026-01-08T00:00:00"/>
    <d v="2026-01-31T00:00:00"/>
    <s v="175556"/>
    <s v="TEMPORAL. T. COM. INTER. N. ESTA"/>
    <s v="VACACIONES Y LIBRANZAS"/>
    <s v="LIMPIADOR/A"/>
    <s v="E"/>
    <s v="S_9B_1a"/>
    <x v="3"/>
    <n v="24"/>
    <s v="LIMPIADORA"/>
    <s v="LIMPIEZA EDIFICIO ACTIV.AMBULATORIAS"/>
    <x v="2"/>
    <s v="363062"/>
    <s v="42222913L"/>
    <s v="IBARRIA HERNANDEZ, TOMAS"/>
    <s v="LIMPIADORA"/>
    <d v="2026-01-31T00:00:00"/>
    <m/>
    <m/>
  </r>
  <r>
    <s v="249803"/>
    <s v="78697472M"/>
    <s v="VERA GARCIA, VANESA"/>
    <d v="2026-01-01T00:00:00"/>
    <d v="2026-01-31T00:00:00"/>
    <s v="174276"/>
    <s v="TEMPORAL. T. COM. INTER. N. ESTA"/>
    <s v="LIBRE DISPOSICION"/>
    <s v="LIMPIADOR/A"/>
    <s v="E"/>
    <s v="S_9B_1aV"/>
    <x v="3"/>
    <n v="31"/>
    <s v="LIMPIADORA"/>
    <s v="LIMPIEZA EDIFICIO ACTIV.AMBULATORIAS"/>
    <x v="2"/>
    <s v="255249"/>
    <s v="54054941L"/>
    <s v="ARMAS EXPOSITO, NAIRA MARIA"/>
    <s v="LIMPIADORA"/>
    <d v="2026-01-31T00:00:00"/>
    <m/>
    <m/>
  </r>
  <r>
    <s v="217341"/>
    <s v="79064297A"/>
    <s v="DE ARMAS CABELLO, NAYRA"/>
    <d v="2026-01-01T00:00:00"/>
    <d v="2026-01-31T00:00:00"/>
    <s v="173841"/>
    <s v="TEMPORAL. T. COM. INTER. N. ESTA"/>
    <s v="VACACIONES Y LIBRANZAS"/>
    <s v="G ADMINISTRATIVO FUNCIÓN ADMINISTRATIVA"/>
    <s v="E"/>
    <s v="S_9B_1a"/>
    <x v="3"/>
    <n v="31"/>
    <s v="GRUPO ADMINISTRATIVO"/>
    <s v="COORDINACIÓN DE INFORMACIÓN"/>
    <x v="4"/>
    <s v="231611"/>
    <s v="43827284W"/>
    <s v="RAMOS BONILLA, IRENE"/>
    <s v="GRUPO ADMINISTRATIVO"/>
    <d v="2026-01-31T00:00:00"/>
    <m/>
    <m/>
  </r>
  <r>
    <s v="223932"/>
    <s v="78563525X"/>
    <s v="ROJAS SIVERIO, MARIA DESIRE"/>
    <d v="2026-01-01T00:00:00"/>
    <d v="2026-01-31T00:00:00"/>
    <s v="174856"/>
    <s v="TEMPORAL. T. COM. INTER. N. ESTA"/>
    <s v="LIBRE DISPOSICION"/>
    <s v="G ADMINISTRATIVO FUNCIÓN ADMINISTRATIVA"/>
    <s v="E"/>
    <s v="S_9B_1aV"/>
    <x v="3"/>
    <n v="31"/>
    <s v="GRUPO ADMINISTRATIVO"/>
    <s v="COORDINACIÓN DE INFORMACIÓN"/>
    <x v="4"/>
    <s v="323131"/>
    <s v="42094543N"/>
    <s v="MOLINA HERNANDEZ, MARIA VICTORIA"/>
    <s v="GRUPO ADMINISTRATIVO"/>
    <d v="2026-01-31T00:00:00"/>
    <m/>
    <m/>
  </r>
  <r>
    <s v="389790"/>
    <s v="44418138D"/>
    <s v="BARRANCO PASTOR, MARIA DOLORES"/>
    <d v="2026-01-01T00:00:00"/>
    <d v="2026-01-31T00:00:00"/>
    <s v="175034"/>
    <s v="TEMPORAL. T. COM. INTER. N. ESTA"/>
    <s v="EXCEDENCIA VOLUNTARIA"/>
    <s v="TRABAJADOR/A SOCIAL"/>
    <s v="E"/>
    <s v="S_9B_1a"/>
    <x v="3"/>
    <n v="31"/>
    <s v="TÉCNICO TITULADO MEDIO - ASISTENTE SOCIAL/TRABAJAD"/>
    <s v="TRABAJO SOCIAL"/>
    <x v="4"/>
    <s v="216086"/>
    <s v="78475401E"/>
    <s v="BOLAÑOS MATEOS, NOEMI"/>
    <m/>
    <d v="2026-01-31T00:00:00"/>
    <m/>
    <m/>
  </r>
  <r>
    <s v="215448"/>
    <s v="13336818S"/>
    <s v="SCARPETTA VARGAS, MAYRA ALEJANDRA"/>
    <d v="2026-01-10T00:00:00"/>
    <d v="2026-02-01T00:00:00"/>
    <s v="175732"/>
    <s v="TEMPORAL. T. COM. INTER. N. ESTA"/>
    <s v="VACACIONES Y LIBRANZAS"/>
    <s v="AUXILIAR DE ENFERMERÍA"/>
    <s v="E"/>
    <s v="S_9B_1a"/>
    <x v="3"/>
    <n v="23"/>
    <s v="AUXILIAR DE ENFERMERÍA"/>
    <s v="PLANTA  8ª IMPAR - HOSP.EDIF.A"/>
    <x v="1"/>
    <s v="304532"/>
    <s v="78703385F"/>
    <s v="GONZALEZ CASANOVA, RAQUEL BEATRIZ"/>
    <s v="AUXILIAR DE ENFERMERÍA"/>
    <d v="2026-02-01T00:00:00"/>
    <m/>
    <m/>
  </r>
  <r>
    <s v="380639"/>
    <s v="43791444L"/>
    <s v="GONZALEZ FAJARDO, LUISA BENIGNA"/>
    <d v="2026-01-01T00:00:00"/>
    <d v="2026-02-01T00:00:00"/>
    <s v="175641"/>
    <s v="TEMPORAL. T. COM. INTER. N. ESTA"/>
    <s v="VACACIONES Y LIBRANZAS"/>
    <s v="AUXILIAR DE ENFERMERÍA"/>
    <s v="E"/>
    <s v="S_9B_1a"/>
    <x v="3"/>
    <n v="32"/>
    <s v="AUXILIAR DE ENFERMERÍA"/>
    <s v="PLANTA  9ª IMPAR - HOSP.EDIF.A"/>
    <x v="1"/>
    <s v="277618"/>
    <s v="78571746C"/>
    <s v="RIZO GARCIA, LOURDES JESICA"/>
    <s v="AUXILIAR DE ENFERMERÍA"/>
    <d v="2026-02-01T00:00:00"/>
    <m/>
    <m/>
  </r>
  <r>
    <s v="391131"/>
    <s v="78721107L"/>
    <s v="PERERA MORALES, YURENA"/>
    <d v="2026-01-31T00:00:00"/>
    <d v="2026-02-01T00:00:00"/>
    <s v="176445"/>
    <s v="TEMPORAL. T. COM. INTER. N. ESTA"/>
    <s v="LIBRE DISPOSICION"/>
    <s v="AUXILIAR DE ENFERMERÍA"/>
    <s v="E"/>
    <s v="S_9B_1a"/>
    <x v="3"/>
    <n v="2"/>
    <s v="AUXILIAR DE ENFERMERÍA"/>
    <s v="PLANTA  9ª IMPAR - HOSP.EDIF.A"/>
    <x v="1"/>
    <s v="376068"/>
    <s v="78614845V"/>
    <s v="HERNANDEZ SANABRIA, MARIA JESUS"/>
    <s v="AUXILIAR DE ENFERMERÍA"/>
    <d v="2026-02-01T00:00:00"/>
    <m/>
    <m/>
  </r>
  <r>
    <s v="268599"/>
    <s v="43826105L"/>
    <s v="PADILLA PADILLA, JAVIER"/>
    <d v="2026-01-01T00:00:00"/>
    <d v="2026-02-01T00:00:00"/>
    <s v="174686"/>
    <s v="TEMPORAL. T. COM. INTER. N. ESTA"/>
    <s v="LIBRE DISPOSICION"/>
    <s v="TÉC. ESP. DE SISTEMAS Y TECN.INFORMACIÓN"/>
    <s v="E"/>
    <s v="S_9B_1aV"/>
    <x v="3"/>
    <n v="32"/>
    <s v="TÉCNICA/O ESP. EN SISTEMAS Y TÉCN. DE LA INFORMACI"/>
    <s v="INFORMÁTICA"/>
    <x v="3"/>
    <s v="360418"/>
    <s v="78620934B"/>
    <s v="CARBALLO PEREZ, RUYMAN"/>
    <s v="TÉCNICA/O ESP. EN SISTEMAS Y TÉCN. DE LA INFORMACI"/>
    <d v="2026-02-01T00:00:00"/>
    <m/>
    <m/>
  </r>
  <r>
    <s v="289412"/>
    <s v="43797169V"/>
    <s v="JORGE GARCIA, RICARDO"/>
    <d v="2026-01-01T00:00:00"/>
    <d v="2026-02-01T00:00:00"/>
    <s v="174116"/>
    <s v="TEMPORAL. T. COM. INTER. N. ESTA"/>
    <s v="VACACIONES Y LIBRANZAS"/>
    <s v="PINTOR"/>
    <s v="E"/>
    <s v="S_9B_1a"/>
    <x v="3"/>
    <n v="32"/>
    <s v="PINTOR"/>
    <s v="PINTURA"/>
    <x v="3"/>
    <s v="227230"/>
    <s v="45450708V"/>
    <s v="RODRIGUEZ GONZALEZ, FRANCISCO JAVIER"/>
    <s v="PINTOR"/>
    <d v="2026-02-01T00:00:00"/>
    <m/>
    <m/>
  </r>
  <r>
    <s v="262019"/>
    <s v="43389139F"/>
    <s v="DOMINGUEZ GARCIA, NIRA"/>
    <d v="2026-01-01T00:00:00"/>
    <d v="2026-02-02T00:00:00"/>
    <s v="173195"/>
    <s v="TEMPORAL. T. COM. INTER. N. ESTA"/>
    <s v="BAJA MATERNAL"/>
    <s v="ENFERMERO/A"/>
    <s v="E"/>
    <s v="S_9B_1a"/>
    <x v="3"/>
    <n v="33"/>
    <s v="ENFERMERA/O"/>
    <s v="HOSPITAL. PREMATUROS"/>
    <x v="1"/>
    <s v="275862"/>
    <s v="79071539T"/>
    <s v="MARTIN MOREIRA, LAURA MARIA"/>
    <s v="ENFERMERA/O"/>
    <d v="2026-02-02T00:00:00"/>
    <m/>
    <m/>
  </r>
  <r>
    <s v="271806"/>
    <s v="45918637B"/>
    <s v="JIMENEZ ALCAÑIZ, XABIER"/>
    <d v="2026-02-01T00:00:00"/>
    <d v="2026-02-02T00:00:00"/>
    <s v="176324"/>
    <s v="TEMPORAL. T. COM. INTER. N. ESTA"/>
    <s v="MES ACTUAL - INCAPACIDAD TEMPORAL"/>
    <s v="ENFERMERO/A"/>
    <s v="E"/>
    <s v="S_9B_1a"/>
    <x v="3"/>
    <n v="2"/>
    <s v="ENFERMERA/O"/>
    <s v="LAB.HEMOT.Y BCO.SANGRE"/>
    <x v="1"/>
    <s v="351817"/>
    <s v="45449243R"/>
    <s v="RIVERO PEREZ, AURORA"/>
    <s v="ENFERMERA/O"/>
    <d v="2026-02-02T00:00:00"/>
    <m/>
    <m/>
  </r>
  <r>
    <s v="212309"/>
    <s v="43839648S"/>
    <s v="ORAMAS MARTIN, ANGELICA DEL CARMEN"/>
    <d v="2026-01-01T00:00:00"/>
    <d v="2026-02-02T00:00:00"/>
    <s v="173135"/>
    <s v="TEMPORAL. T. COM. INTER. N. ESTA"/>
    <s v="BAJA MATERNAL"/>
    <s v="ENFERMERO/A"/>
    <s v="E"/>
    <s v="S_9B_1a"/>
    <x v="3"/>
    <n v="33"/>
    <s v="ENFERMERA/O"/>
    <s v="PLANTA  1ª  PAR   - HOSP.EDIF.A"/>
    <x v="1"/>
    <s v="277651"/>
    <s v="54114299Z"/>
    <s v="CARLOS DARIAS, ESTEFANIA"/>
    <s v="ENFERMERA/O"/>
    <d v="2026-02-02T00:00:00"/>
    <m/>
    <m/>
  </r>
  <r>
    <s v="298276"/>
    <s v="49857773Y"/>
    <s v="SANCHEZ GAMBIN, PATRICIA"/>
    <d v="2026-01-31T00:00:00"/>
    <d v="2026-02-02T00:00:00"/>
    <s v="176366"/>
    <s v="TEMPORAL. T. COM. INTER. N. ESTA"/>
    <s v="LIBRE DISPOSICION"/>
    <s v="ENFERMERO/A"/>
    <s v="E"/>
    <s v="S_9B_1a"/>
    <x v="3"/>
    <n v="3"/>
    <s v="ENFERMERA/O"/>
    <s v="PLANTILLA VOLANTE"/>
    <x v="1"/>
    <s v="373569"/>
    <s v="21673429T"/>
    <s v="VERGARA RODRIGUEZ, AMALIA"/>
    <s v="ENFERMERA/O"/>
    <d v="2026-02-02T00:00:00"/>
    <m/>
    <m/>
  </r>
  <r>
    <s v="376473"/>
    <s v="72832822X"/>
    <s v="VELASCO DURAND, AITOR"/>
    <d v="2026-01-13T00:00:00"/>
    <d v="2026-02-02T00:00:00"/>
    <s v="175743"/>
    <s v="TEMPORAL. T. COM. INTER. N. ESTA"/>
    <s v="MES ACTUAL - INCAPACIDAD TEMPORAL"/>
    <s v="ENFERMERO ESPECIALISTA SALUD MENTAL"/>
    <s v="E"/>
    <s v="S_9B_1a"/>
    <x v="3"/>
    <n v="21"/>
    <s v="ENFERMERA/O ESPECIALISTA EN ENFERMERÍA DE SALUD ME"/>
    <s v="UNIDAD DE SALUD MENTAL INFANTO JUVENIL"/>
    <x v="1"/>
    <s v="368292"/>
    <s v="78628911F"/>
    <s v="ACOSTA RODRIGUEZ, ELENA"/>
    <s v="ENFERMERA/O ESPECIALISTA EN ENFERMERÍA DE SALUD ME"/>
    <d v="2026-02-02T00:00:00"/>
    <m/>
    <m/>
  </r>
  <r>
    <s v="314791"/>
    <s v="79086128F"/>
    <s v="BARRIOS MARTIN, AINARA"/>
    <d v="2026-01-15T00:00:00"/>
    <d v="2026-02-02T00:00:00"/>
    <s v="175904"/>
    <s v="TEMPORAL. T. COM. INTER. N. ESTA"/>
    <s v="MES ACTUAL - INCAPACIDAD TEMPORAL"/>
    <s v="ENFERMERO/A"/>
    <s v="E"/>
    <s v="S_9B_1a"/>
    <x v="3"/>
    <n v="19"/>
    <s v="ENFERMERA/O"/>
    <s v="URGENCIAS"/>
    <x v="1"/>
    <s v="258257"/>
    <s v="42267241A"/>
    <s v="GARCIA IGLESIAS, CHAXIRAXI"/>
    <s v="ENFERMERA/O"/>
    <d v="2026-02-02T00:00:00"/>
    <m/>
    <m/>
  </r>
  <r>
    <s v="252528"/>
    <s v="78629941W"/>
    <s v="NAKHLE EID, ELENA"/>
    <d v="2026-01-01T00:00:00"/>
    <d v="2026-02-02T00:00:00"/>
    <s v="172628"/>
    <s v="TEMPORAL. T. COM. INTER. N. ESTA"/>
    <s v="MES ACTUAL - INCAPACIDAD TEMPORAL"/>
    <s v="ENFERMERO/A"/>
    <s v="E"/>
    <s v="S_9B_1a"/>
    <x v="3"/>
    <n v="33"/>
    <s v="ENFERMERA/O"/>
    <s v="URGENCIAS - HN_CEAU"/>
    <x v="1"/>
    <s v="225632"/>
    <s v="78630965Z"/>
    <s v="CUADRILLERO HERNANDEZ, MARIA CANDELARIA"/>
    <s v="ENFERMERA/O"/>
    <d v="2026-02-02T00:00:00"/>
    <m/>
    <m/>
  </r>
  <r>
    <s v="379453"/>
    <s v="43613048B"/>
    <s v="SIVERIO CRUZ, MARIA SALOME"/>
    <d v="2026-01-01T00:00:00"/>
    <d v="2026-02-03T00:00:00"/>
    <s v="171683"/>
    <s v="TEMPORAL. T. COM. INTER. N. ESTA"/>
    <s v="MES ACTUAL - INCAPACIDAD TEMPORAL"/>
    <s v="TÉC ESPECIALISTA / LABORATORIO"/>
    <s v="E"/>
    <s v="S_9B_1a"/>
    <x v="3"/>
    <n v="34"/>
    <s v="TÉCNICO ESPECIALISTA LABORATORIO"/>
    <s v="AREA.ENFERMERIA - CAE PTO.DE LA CRUZ"/>
    <x v="1"/>
    <s v="252245"/>
    <s v="43350614F"/>
    <s v="ZARATE MENDEZ, CARMEN"/>
    <s v="TÉCNICO ESPECIALISTA LABORATORIO"/>
    <d v="2026-02-03T00:00:00"/>
    <m/>
    <m/>
  </r>
  <r>
    <s v="326803"/>
    <s v="78713394B"/>
    <s v="NIEBLA PEREZ, HARIDIAN"/>
    <d v="2026-01-31T00:00:00"/>
    <d v="2026-02-03T00:00:00"/>
    <s v="176362"/>
    <s v="TEMPORAL. T. COM. INTER. N. ESTA"/>
    <s v="LIBRE DISPOSICION"/>
    <s v="AUXILIAR DE ENFERMERÍA"/>
    <s v="E"/>
    <s v="S_9B_1a"/>
    <x v="3"/>
    <n v="4"/>
    <s v="AUXILIAR DE ENFERMERÍA"/>
    <s v="BLOQUE QUIRURGICO CMA"/>
    <x v="1"/>
    <s v="369244"/>
    <s v="45448530R"/>
    <s v="GONZALEZ IZQUIERDO, DIANA DEL CRISTO"/>
    <s v="AUXILIAR DE ENFERMERÍA"/>
    <d v="2026-02-03T00:00:00"/>
    <m/>
    <m/>
  </r>
  <r>
    <s v="307222"/>
    <s v="78571790H"/>
    <s v="DIAZ HERNANDEZ, JOSAFAT"/>
    <d v="2026-01-01T00:00:00"/>
    <d v="2026-02-03T00:00:00"/>
    <s v="173301"/>
    <s v="TEMPORAL. T. COM. INTER. N. ESTA"/>
    <s v="MES ACTUAL - INCAPACIDAD TEMPORAL"/>
    <s v="AUXILIAR DE ENFERMERÍA"/>
    <s v="E"/>
    <s v="S_9B_1a"/>
    <x v="3"/>
    <n v="34"/>
    <s v="AUXILIAR DE ENFERMERÍA"/>
    <s v="DIETÉTICA Y NUTRICIÓN"/>
    <x v="1"/>
    <s v="378180"/>
    <s v="43832156K"/>
    <s v="PEREZ AFONSO, ANA YURENA"/>
    <s v="AUXILIAR DE ENFERMERÍA"/>
    <d v="2026-02-03T00:00:00"/>
    <m/>
    <m/>
  </r>
  <r>
    <s v="249715"/>
    <s v="45440977S"/>
    <s v="AVILA DOMINGUEZ, MARIA CANDELARIA"/>
    <d v="2026-01-08T00:00:00"/>
    <d v="2026-02-03T00:00:00"/>
    <s v="175647"/>
    <s v="TEMPORAL. T. COM. INTER. N. ESTA"/>
    <s v="MES ACTUAL - INCAPACIDAD TEMPORAL"/>
    <s v="AUXILIAR DE ENFERMERÍA"/>
    <s v="E"/>
    <s v="S_9B_1a"/>
    <x v="3"/>
    <n v="27"/>
    <s v="AUXILIAR DE ENFERMERÍA"/>
    <s v="GIMNASIO REHABILITACION"/>
    <x v="1"/>
    <s v="277565"/>
    <s v="43772823M"/>
    <s v="AFONSO BARROSO, MARIA TERESA"/>
    <s v="AUXILIAR DE ENFERMERÍA"/>
    <d v="2026-02-03T00:00:00"/>
    <m/>
    <m/>
  </r>
  <r>
    <s v="390839"/>
    <s v="Z0724945J"/>
    <s v="CARLOSAMA YARA, LINA MARCELA"/>
    <d v="2026-01-01T00:00:00"/>
    <d v="2026-02-03T00:00:00"/>
    <s v="175383"/>
    <s v="TEMPORAL. T. COM. INTER. N. ESTA"/>
    <s v="MES ACTUAL - INCAPACIDAD TEMPORAL"/>
    <s v="AUXILIAR DE ENFERMERÍA"/>
    <s v="E"/>
    <s v="S_9B_1a"/>
    <x v="3"/>
    <n v="34"/>
    <s v="AUXILIAR DE ENFERMERÍA"/>
    <s v="NIDOS"/>
    <x v="1"/>
    <s v="333794"/>
    <s v="43622952W"/>
    <s v="MONTERO RODRIGUEZ, ANGELES"/>
    <s v="AUXILIAR DE ENFERMERÍA"/>
    <d v="2026-02-03T00:00:00"/>
    <m/>
    <m/>
  </r>
  <r>
    <s v="328324"/>
    <s v="54043248X"/>
    <s v="IGLESIAS AFONSO, SOFIA MARIA"/>
    <d v="2026-01-12T00:00:00"/>
    <d v="2026-02-03T00:00:00"/>
    <s v="175744"/>
    <s v="TEMPORAL. T. COM. INTER. N. ESTA"/>
    <s v="MES ACTUAL - INCAPACIDAD TEMPORAL"/>
    <s v="AUXILIAR DE ENFERMERÍA"/>
    <s v="E"/>
    <s v="S_9B_1a"/>
    <x v="3"/>
    <n v="23"/>
    <s v="AUXILIAR DE ENFERMERÍA"/>
    <s v="PARITORIO"/>
    <x v="1"/>
    <s v="200800"/>
    <s v="78720243Y"/>
    <s v="RODRIGUEZ GIL, ANA EDUVINA"/>
    <s v="AUXILIAR DE ENFERMERÍA"/>
    <d v="2026-02-03T00:00:00"/>
    <m/>
    <m/>
  </r>
  <r>
    <s v="232494"/>
    <s v="79093335S"/>
    <s v="HERNANDEZ MASCAREÑO, CRISTINA"/>
    <d v="2026-01-01T00:00:00"/>
    <d v="2026-02-03T00:00:00"/>
    <s v="173136"/>
    <s v="TEMPORAL. T. COM. INTER. N. ESTA"/>
    <s v="BAJA MATERNAL"/>
    <s v="ENFERMERO/A"/>
    <s v="E"/>
    <s v="S_9B_1a"/>
    <x v="3"/>
    <n v="34"/>
    <s v="ENFERMERA/O"/>
    <s v="PLANTA  5ª IMPAR - HOSP.EDIF.A"/>
    <x v="1"/>
    <s v="221055"/>
    <s v="54111396D"/>
    <s v="RODRIGUEZ MONTELONGO, ANA BEATRIZ"/>
    <s v="ENFERMERA/O"/>
    <d v="2026-02-03T00:00:00"/>
    <m/>
    <m/>
  </r>
  <r>
    <s v="314617"/>
    <s v="79062899P"/>
    <s v="TOSCO RODRIGUEZ, PAOLA"/>
    <d v="2026-01-01T00:00:00"/>
    <d v="2026-02-03T00:00:00"/>
    <s v="175347"/>
    <s v="TEMPORAL. T. COM. INTER. N. ESTA"/>
    <s v="MES ACTUAL - INCAPACIDAD TEMPORAL"/>
    <s v="AUXILIAR DE ENFERMERÍA"/>
    <s v="E"/>
    <s v="S_9B_1a"/>
    <x v="3"/>
    <n v="34"/>
    <s v="AUXILIAR DE ENFERMERÍA"/>
    <s v="PLANTA  6ª  PAR   - HOSP.EDIF.A"/>
    <x v="1"/>
    <s v="252062"/>
    <s v="78561014Y"/>
    <s v="DORTA GARCIA, EVA MARIA"/>
    <s v="AUXILIAR DE ENFERMERÍA"/>
    <d v="2026-02-03T00:00:00"/>
    <m/>
    <m/>
  </r>
  <r>
    <s v="234711"/>
    <s v="54060081F"/>
    <s v="CHAVEZ DIAZ, MARIA JOHANNA"/>
    <d v="2026-01-18T00:00:00"/>
    <d v="2026-02-03T00:00:00"/>
    <s v="175992"/>
    <s v="TEMPORAL. T. COM. INTER. N. ESTA"/>
    <s v="MES ACTUAL - INCAPACIDAD TEMPORAL"/>
    <s v="AUXILIAR DE ENFERMERÍA"/>
    <s v="E"/>
    <s v="S_9B_1a"/>
    <x v="3"/>
    <n v="17"/>
    <s v="AUXILIAR DE ENFERMERÍA"/>
    <s v="PLANTA  6ª IMPAR - HOSP.EDIF.A"/>
    <x v="1"/>
    <s v="247656"/>
    <s v="45941666V"/>
    <s v="REYES CASANOVA, DEBORA"/>
    <s v="AUXILIAR DE ENFERMERÍA"/>
    <d v="2026-02-03T00:00:00"/>
    <m/>
    <m/>
  </r>
  <r>
    <s v="344087"/>
    <s v="77323976T"/>
    <s v="CARRASCOSA HERNANDEZ, ESTEFANIA"/>
    <d v="2026-01-31T00:00:00"/>
    <d v="2026-02-03T00:00:00"/>
    <s v="176285"/>
    <s v="TEMPORAL. T. COM. INTER. N. ESTA"/>
    <s v="MES ACTUAL - INCAPACIDAD TEMPORAL"/>
    <s v="AUXILIAR DE ENFERMERÍA"/>
    <s v="E"/>
    <s v="S_9B_1a"/>
    <x v="3"/>
    <n v="4"/>
    <s v="AUXILIAR DE ENFERMERÍA"/>
    <s v="PLANTA  9ª  PAR   - HOSP.EDIF.A"/>
    <x v="1"/>
    <s v="264420"/>
    <s v="54059557N"/>
    <s v="BEJARANO HERNANDEZ, PATRICIA"/>
    <s v="AUXILIAR DE ENFERMERÍA"/>
    <d v="2026-02-03T00:00:00"/>
    <m/>
    <m/>
  </r>
  <r>
    <s v="257981"/>
    <s v="54052690E"/>
    <s v="HERNANDEZ CAMPOS, SARAI"/>
    <d v="2026-01-15T00:00:00"/>
    <d v="2026-02-03T00:00:00"/>
    <s v="175878"/>
    <s v="TEMPORAL. T. COM. INTER. N. ESTA"/>
    <s v="MES ACTUAL - INCAPACIDAD TEMPORAL"/>
    <s v="AUXILIAR DE ENFERMERÍA"/>
    <s v="E"/>
    <s v="S_9B_1a"/>
    <x v="3"/>
    <n v="20"/>
    <s v="AUXILIAR DE ENFERMERÍA"/>
    <s v="PLANTA 3ª/4ª URA"/>
    <x v="1"/>
    <s v="240337"/>
    <s v="43813173J"/>
    <s v="FLORES PEREZ, SONIA"/>
    <s v="AUXILIAR DE ENFERMERÍA"/>
    <d v="2026-02-03T00:00:00"/>
    <m/>
    <m/>
  </r>
  <r>
    <s v="335706"/>
    <s v="54046579Y"/>
    <s v="HERAS POMARES, LAURA ANGELES"/>
    <d v="2026-01-28T00:00:00"/>
    <d v="2026-02-03T00:00:00"/>
    <s v="176233"/>
    <s v="TEMPORAL. T. COM. INTER. N. ESTA"/>
    <s v="MES ACTUAL - INCAPACIDAD TEMPORAL"/>
    <s v="AUXILIAR DE ENFERMERÍA"/>
    <s v="E"/>
    <s v="S_9B_1a"/>
    <x v="3"/>
    <n v="7"/>
    <s v="AUXILIAR DE ENFERMERÍA"/>
    <s v="PLANTILLA VOLANTE"/>
    <x v="1"/>
    <s v="341460"/>
    <s v="X1886570H"/>
    <s v="PEREZ, KATIUSCA"/>
    <s v="AUXILIAR DE ENFERMERÍA"/>
    <d v="2026-02-03T00:00:00"/>
    <m/>
    <m/>
  </r>
  <r>
    <s v="208818"/>
    <s v="78852959N"/>
    <s v="JEREZ AFONSO, ALBERTO"/>
    <d v="2026-01-01T00:00:00"/>
    <d v="2026-02-03T00:00:00"/>
    <s v="173603"/>
    <s v="TEMPORAL. T. COM. INTER. N. ESTA"/>
    <s v="MES ACTUAL - INCAPACIDAD TEMPORAL"/>
    <s v="AUXILIAR DE ENFERMERÍA"/>
    <s v="E"/>
    <s v="S_9B_1a"/>
    <x v="3"/>
    <n v="34"/>
    <s v="AUXILIAR DE ENFERMERÍA"/>
    <s v="PLANTILLA VOLANTE DEL EAA (EDIFICIO DE ACTIVIDADES"/>
    <x v="1"/>
    <s v="239585"/>
    <s v="54050708H"/>
    <s v="GONZALEZ DELGADO, NAYRA"/>
    <s v="AUXILIAR DE ENFERMERÍA"/>
    <d v="2026-02-03T00:00:00"/>
    <m/>
    <m/>
  </r>
  <r>
    <s v="375708"/>
    <s v="78646159M"/>
    <s v="RODRIGUEZ LORENZO, TAMARA"/>
    <d v="2026-02-03T00:00:00"/>
    <d v="2026-02-03T00:00:00"/>
    <s v="176323"/>
    <s v="TEMPORAL. T. COM. INTER. N. ESTA"/>
    <s v="MES ACTUAL - INCAPACIDAD TEMPORAL"/>
    <s v="AUXILIAR DE ENFERMERÍA"/>
    <s v="E"/>
    <s v="S_9B_1a"/>
    <x v="3"/>
    <n v="1"/>
    <s v="AUXILIAR DE ENFERMERÍA"/>
    <s v="RADIODIAGNOSTICO"/>
    <x v="1"/>
    <s v="312958"/>
    <s v="54056898K"/>
    <s v="VALLORI PEREZ, JENNY"/>
    <s v="AUXILIAR DE ENFERMERÍA"/>
    <d v="2026-02-03T00:00:00"/>
    <m/>
    <m/>
  </r>
  <r>
    <s v="201279"/>
    <s v="43816626Q"/>
    <s v="QUINTERO HERNANDEZ, DAVID"/>
    <d v="2026-01-01T00:00:00"/>
    <d v="2026-02-03T00:00:00"/>
    <s v="169190"/>
    <s v="TEMPORAL. T. COM. INTER. N. ESTA"/>
    <s v="MES ACTUAL - INCAPACIDAD TEMPORAL"/>
    <s v="AUXILIAR DE ENFERMERÍA"/>
    <s v="E"/>
    <s v="S_9B_1a"/>
    <x v="3"/>
    <n v="34"/>
    <s v="AUXILIAR DE ENFERMERÍA"/>
    <s v="UDAD.C.A.P.D."/>
    <x v="1"/>
    <s v="394984"/>
    <s v="43621820C"/>
    <s v="JIMENEZ LEON, JESUS AGUSTIN"/>
    <s v="AUXILIAR DE ENFERMERÍA"/>
    <d v="2026-02-03T00:00:00"/>
    <m/>
    <m/>
  </r>
  <r>
    <s v="275660"/>
    <s v="51150424B"/>
    <s v="ARBELO CRUZ, IRENE"/>
    <d v="2026-01-01T00:00:00"/>
    <d v="2026-02-03T00:00:00"/>
    <s v="171386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69905"/>
    <s v="45851807L"/>
    <s v="VERA PEREZ, TAMARA"/>
    <s v="AUXILIAR DE ENFERMERÍA"/>
    <d v="2026-02-03T00:00:00"/>
    <m/>
    <m/>
  </r>
  <r>
    <s v="370441"/>
    <s v="78642410M"/>
    <s v="GONZALEZ LOPEZ, MIRIAM"/>
    <d v="2026-01-01T00:00:00"/>
    <d v="2026-02-03T00:00:00"/>
    <s v="175394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45363"/>
    <s v="45864041V"/>
    <s v="ALVAREZ GUTIERREZ, LORENA"/>
    <s v="AUXILIAR DE ENFERMERÍA"/>
    <d v="2026-02-03T00:00:00"/>
    <m/>
    <m/>
  </r>
  <r>
    <s v="266114"/>
    <s v="72191862Z"/>
    <s v="MAZA MANTILLA, CARLOS"/>
    <d v="2026-01-31T00:00:00"/>
    <d v="2026-02-03T00:00:00"/>
    <s v="176368"/>
    <s v="TEMPORAL. T. COM. INTER. N. ESTA"/>
    <s v="LIBRE DISPOSICION"/>
    <s v="ENFERMERO/A"/>
    <s v="E"/>
    <s v="S_9B_1a"/>
    <x v="3"/>
    <n v="4"/>
    <s v="ENFERMERA/O"/>
    <s v="URGENCIAS"/>
    <x v="1"/>
    <s v="245754"/>
    <s v="43838069T"/>
    <s v="GONZALEZ MORA, DAYLON"/>
    <s v="ENFERMERA/O"/>
    <d v="2026-02-03T00:00:00"/>
    <m/>
    <m/>
  </r>
  <r>
    <s v="257954"/>
    <s v="49513564S"/>
    <s v="PONCE MACHIN, ESTHER IRENE"/>
    <d v="2026-01-01T00:00:00"/>
    <d v="2026-02-03T00:00:00"/>
    <s v="172431"/>
    <s v="TEMPORAL. T. COM. INTER. N. ESTA"/>
    <s v="MES ACTUAL - INCAPACIDAD TEMPORAL"/>
    <s v="AUXILIAR DE ENFERMERÍA"/>
    <s v="E"/>
    <s v="S_9B_1a"/>
    <x v="3"/>
    <n v="34"/>
    <s v="AUXILIAR DE ENFERMERÍA"/>
    <s v="URGENCIAS"/>
    <x v="1"/>
    <s v="202318"/>
    <s v="43386858A"/>
    <s v="MELIAN RIVERO, MELANY"/>
    <s v="AUXILIAR DE ENFERMERÍA"/>
    <d v="2026-02-03T00:00:00"/>
    <m/>
    <m/>
  </r>
  <r>
    <s v="389258"/>
    <s v="79197110Z"/>
    <s v="MALAVE MORENO, NORVIS MARILYN"/>
    <d v="2026-01-14T00:00:00"/>
    <d v="2026-02-03T00:00:00"/>
    <s v="175850"/>
    <s v="TEMPORAL. T. COM. INTER. N. ESTA"/>
    <s v="LIBRE DISPOSICION"/>
    <s v="PINCHE"/>
    <s v="E"/>
    <s v="S_9B_1aV"/>
    <x v="3"/>
    <n v="21"/>
    <s v="PINCHE"/>
    <s v="COCINA"/>
    <x v="2"/>
    <s v="390318"/>
    <s v="54064311M"/>
    <s v="BERG FANDIÑO, MAXIMILIAN"/>
    <s v="PINCHE"/>
    <d v="2026-02-03T00:00:00"/>
    <m/>
    <m/>
  </r>
  <r>
    <s v="373053"/>
    <s v="78729366K"/>
    <s v="NEGRON LUIS, ALBERTO"/>
    <d v="2026-01-15T00:00:00"/>
    <d v="2026-02-03T00:00:00"/>
    <s v="175927"/>
    <s v="TEMPORAL. T. COM. INTER. N. ESTA"/>
    <s v="MES ACTUAL - INCAPACIDAD TEMPORAL"/>
    <s v="LIMPIADOR/A"/>
    <s v="E"/>
    <s v="S_9B_1a"/>
    <x v="3"/>
    <n v="20"/>
    <s v="LIMPIADORA"/>
    <s v="LIMPIEZA"/>
    <x v="2"/>
    <s v="277578"/>
    <s v="45447603V"/>
    <s v="RODRIGUEZ MELIAN, MARIA CRISTINA"/>
    <s v="LIMPIADORA"/>
    <d v="2026-02-03T00:00:00"/>
    <m/>
    <m/>
  </r>
  <r>
    <s v="394525"/>
    <s v="78559407D"/>
    <s v="ALONSO GONZALEZ, RAQUEL"/>
    <d v="2026-01-21T00:00:00"/>
    <d v="2026-02-03T00:00:00"/>
    <s v="176135"/>
    <s v="TEMPORAL. T. COM. INTER. N. ESTA"/>
    <s v="MES ACTUAL - INCAPACIDAD TEMPORAL"/>
    <s v="LIMPIADOR/A"/>
    <s v="E"/>
    <s v="S_9B_1a"/>
    <x v="3"/>
    <n v="14"/>
    <s v="LIMPIADORA"/>
    <s v="LIMPIEZA EDIFICIO ACTIV.AMBULATORIAS"/>
    <x v="2"/>
    <s v="227967"/>
    <s v="42089871D"/>
    <s v="DIAZ GARCIA, MARIA DEL PILAR"/>
    <s v="LIMPIADORA"/>
    <d v="2026-02-03T00:00:00"/>
    <m/>
    <m/>
  </r>
  <r>
    <s v="201947"/>
    <s v="51205037E"/>
    <s v="GONZALEZ MARTINEZ, YOLEXY"/>
    <d v="2026-01-08T00:00:00"/>
    <d v="2026-02-04T00:00:00"/>
    <s v="175686"/>
    <s v="TEMPORAL. T. COM. INTER. N. ESTA"/>
    <s v="LIBRE DISPOSICION"/>
    <s v="AUXILIAR DE ENFERMERÍA"/>
    <s v="E"/>
    <s v="S_9B_1a"/>
    <x v="3"/>
    <n v="28"/>
    <s v="AUXILIAR DE ENFERMERÍA"/>
    <s v="AREA ENFERMERIA - HN - CAE ICOD"/>
    <x v="1"/>
    <s v="359361"/>
    <s v="78612195N"/>
    <s v="GARCIA GONZALEZ, MARIA ANGELES"/>
    <s v="AUXILIAR DE ENFERMERÍA"/>
    <d v="2026-02-04T00:00:00"/>
    <m/>
    <m/>
  </r>
  <r>
    <s v="249715"/>
    <s v="45440977S"/>
    <s v="AVILA DOMINGUEZ, MARIA CANDELARIA"/>
    <d v="2026-02-04T00:00:00"/>
    <d v="2026-02-04T00:00:00"/>
    <s v="176406"/>
    <s v="TEMPORAL. T. COM. INTER. N. ESTA"/>
    <s v="LIBRE DISPOSICION"/>
    <s v="AUXILIAR DE ENFERMERÍA"/>
    <s v="E"/>
    <s v="S_9B_1a"/>
    <x v="3"/>
    <n v="1"/>
    <s v="AUXILIAR DE ENFERMERÍA"/>
    <s v="GIMNASIO REHABILITACION"/>
    <x v="1"/>
    <s v="245474"/>
    <s v="43829606R"/>
    <s v="RIVEROL QUINTERO, MARIA VANESA"/>
    <s v="AUXILIAR DE ENFERMERÍA"/>
    <d v="2026-02-04T00:00:00"/>
    <m/>
    <m/>
  </r>
  <r>
    <s v="328324"/>
    <s v="54043248X"/>
    <s v="IGLESIAS AFONSO, SOFIA MARIA"/>
    <d v="2026-02-04T00:00:00"/>
    <d v="2026-02-04T00:00:00"/>
    <s v="176403"/>
    <s v="TEMPORAL. T. COM. INTER. N. ESTA"/>
    <s v="LIBRE DISPOSICION"/>
    <s v="AUXILIAR DE ENFERMERÍA"/>
    <s v="E"/>
    <s v="S_9B_1a"/>
    <x v="3"/>
    <n v="1"/>
    <s v="AUXILIAR DE ENFERMERÍA"/>
    <s v="PARITORIO"/>
    <x v="1"/>
    <s v="264503"/>
    <s v="78724539R"/>
    <s v="HERNANDEZ VERA, YAIZA GIOVANNA"/>
    <s v="AUXILIAR DE ENFERMERÍA"/>
    <d v="2026-02-04T00:00:00"/>
    <m/>
    <m/>
  </r>
  <r>
    <s v="227732"/>
    <s v="45439276Q"/>
    <s v="AFONSO HERNANDEZ, CARMEN LOURDES"/>
    <d v="2026-01-13T00:00:00"/>
    <d v="2026-02-04T00:00:00"/>
    <s v="175835"/>
    <s v="TEMPORAL. T. COM. INTER. N. ESTA"/>
    <s v="MES ACTUAL - INCAPACIDAD TEMPORAL"/>
    <s v="AUXILIAR DE ENFERMERÍA"/>
    <s v="E"/>
    <s v="S_9B_1a"/>
    <x v="3"/>
    <n v="23"/>
    <s v="AUXILIAR DE ENFERMERÍA"/>
    <s v="PLANTA  5ª  PAR   - HOSP.EDIF.A"/>
    <x v="1"/>
    <s v="290272"/>
    <s v="43836511Y"/>
    <s v="PEREZ FLORES, JESUS RAFAEL"/>
    <s v="AUXILIAR DE ENFERMERÍA"/>
    <d v="2026-02-04T00:00:00"/>
    <m/>
    <m/>
  </r>
  <r>
    <s v="388183"/>
    <s v="44735761W"/>
    <s v="DOMINGUEZ BETANCOR, ADAY RAMON"/>
    <d v="2026-01-19T00:00:00"/>
    <d v="2026-02-04T00:00:00"/>
    <s v="175868"/>
    <s v="TEMPORAL. T. COM. INTER. N. ESTA"/>
    <s v="MES ACTUAL - INCAPACIDAD TEMPORAL"/>
    <s v="AUXILIAR DE ENFERMERÍA"/>
    <s v="E"/>
    <s v="S_9B_1a"/>
    <x v="3"/>
    <n v="17"/>
    <s v="AUXILIAR DE ENFERMERÍA"/>
    <s v="PLANTA  6ª  PAR   - HOSP.EDIF.A"/>
    <x v="1"/>
    <s v="314617"/>
    <s v="79062899P"/>
    <s v="TOSCO RODRIGUEZ, PAOLA"/>
    <s v="AUXILIAR DE ENFERMERÍA"/>
    <d v="2026-02-04T00:00:00"/>
    <m/>
    <m/>
  </r>
  <r>
    <s v="367957"/>
    <s v="42269104A"/>
    <s v="ARBELO RODRIGUEZ, CORALIA"/>
    <d v="2026-01-29T00:00:00"/>
    <d v="2026-02-04T00:00:00"/>
    <s v="176288"/>
    <s v="TEMPORAL. T. COM. INTER. N. ESTA"/>
    <s v="MES ACTUAL - INCAPACIDAD TEMPORAL"/>
    <s v="AUXILIAR DE ENFERMERÍA"/>
    <s v="E"/>
    <s v="S_9B_1a"/>
    <x v="3"/>
    <n v="7"/>
    <s v="AUXILIAR DE ENFERMERÍA"/>
    <s v="PLANTA 10ª IMPAR - HOSP.EDIF.A"/>
    <x v="1"/>
    <s v="383836"/>
    <s v="42067575T"/>
    <s v="HERNANDEZ MARTIN, MARIA CANDELARIA"/>
    <s v="AUXILIAR DE ENFERMERÍA"/>
    <d v="2026-02-04T00:00:00"/>
    <m/>
    <m/>
  </r>
  <r>
    <s v="257420"/>
    <s v="78038261C"/>
    <s v="IBORRA GARCIA, YOLANDA"/>
    <d v="2026-01-01T00:00:00"/>
    <d v="2026-02-04T00:00:00"/>
    <s v="174466"/>
    <s v="TEMPORAL. T. COM. INTER. N. ESTA"/>
    <s v="MES ACTUAL - INCAPACIDAD TEMPORAL"/>
    <s v="AUXILIAR DE ENFERMERÍA"/>
    <s v="E"/>
    <s v="S_9B_1a"/>
    <x v="3"/>
    <n v="35"/>
    <s v="AUXILIAR DE ENFERMERÍA"/>
    <s v="PLANTA 1ª - HOSPITALIZACIÓN EDIF. D"/>
    <x v="1"/>
    <s v="346704"/>
    <s v="43797843R"/>
    <s v="FERNANDEZ DENIZ, MARIA AUXILIADORA"/>
    <s v="AUXILIAR DE ENFERMERÍA"/>
    <d v="2026-02-04T00:00:00"/>
    <m/>
    <m/>
  </r>
  <r>
    <s v="208818"/>
    <s v="78852959N"/>
    <s v="JEREZ AFONSO, ALBERTO"/>
    <d v="2026-02-04T00:00:00"/>
    <d v="2026-02-04T00:00:00"/>
    <s v="176398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34624"/>
    <s v="78851325B"/>
    <s v="DAZA GONZALEZ, LETICIA ISABEL"/>
    <s v="AUXILIAR DE ENFERMERÍA"/>
    <d v="2026-02-04T00:00:00"/>
    <m/>
    <m/>
  </r>
  <r>
    <s v="201279"/>
    <s v="43816626Q"/>
    <s v="QUINTERO HERNANDEZ, DAVID"/>
    <d v="2026-02-04T00:00:00"/>
    <d v="2026-02-04T00:00:00"/>
    <s v="176399"/>
    <s v="TEMPORAL. T. COM. INTER. N. ESTA"/>
    <s v="LIBRE DISPOSICION"/>
    <s v="AUXILIAR DE ENFERMERÍA"/>
    <s v="E"/>
    <s v="S_9B_1a"/>
    <x v="3"/>
    <n v="1"/>
    <s v="AUXILIAR DE ENFERMERÍA"/>
    <s v="UDAD.C.A.P.D."/>
    <x v="1"/>
    <s v="335378"/>
    <s v="45449487S"/>
    <s v="LEON BELLO, JUAN JOSE"/>
    <s v="AUXILIAR DE ENFERMERÍA"/>
    <d v="2026-02-04T00:00:00"/>
    <m/>
    <m/>
  </r>
  <r>
    <s v="314791"/>
    <s v="79086128F"/>
    <s v="BARRIOS MARTIN, AINARA"/>
    <d v="2026-02-03T00:00:00"/>
    <d v="2026-02-04T00:00:00"/>
    <s v="176405"/>
    <s v="TEMPORAL. T. COM. INTER. N. ESTA"/>
    <s v="LIBRE DISPOSICION"/>
    <s v="ENFERMERO/A"/>
    <s v="E"/>
    <s v="S_9B_1a"/>
    <x v="3"/>
    <n v="2"/>
    <s v="ENFERMERA/O"/>
    <s v="URGENCIAS"/>
    <x v="1"/>
    <s v="213804"/>
    <s v="54052098M"/>
    <s v="NEGRIN RODRIGUEZ, ANDREA MARIA"/>
    <s v="ENFERMERA/O"/>
    <d v="2026-02-04T00:00:00"/>
    <m/>
    <m/>
  </r>
  <r>
    <s v="221255"/>
    <s v="43819406J"/>
    <s v="DELGADO ACOSTA, VERONICA MARIA"/>
    <d v="2026-01-26T00:00:00"/>
    <d v="2026-02-04T00:00:00"/>
    <s v="176230"/>
    <s v="TEMPORAL. T. COM. INTER. N. ESTA"/>
    <s v="MES ACTUAL - INCAPACIDAD TEMPORAL"/>
    <s v="PINCHE"/>
    <s v="E"/>
    <s v="S_9B_1a"/>
    <x v="3"/>
    <n v="10"/>
    <s v="PINCHE"/>
    <s v="COCINA"/>
    <x v="2"/>
    <s v="266229"/>
    <s v="78851096N"/>
    <s v="GONZALEZ VALDIVIA, MIGUEL DAVID"/>
    <s v="PINCHE"/>
    <d v="2026-02-04T00:00:00"/>
    <m/>
    <m/>
  </r>
  <r>
    <s v="379717"/>
    <s v="79060460F"/>
    <s v="GARCIA PERERA, IMOBACH"/>
    <d v="2026-01-03T00:00:00"/>
    <d v="2026-02-04T00:00:00"/>
    <s v="175622"/>
    <s v="TEMPORAL. T. COM. INTER. N. ESTA"/>
    <s v="MES ACTUAL - INCAPACIDAD TEMPORAL"/>
    <s v="PINCHE"/>
    <s v="E"/>
    <s v="S_9B_1a"/>
    <x v="3"/>
    <n v="33"/>
    <s v="PINCHE"/>
    <s v="COCINA"/>
    <x v="2"/>
    <s v="337111"/>
    <s v="43809264Z"/>
    <s v="COTE PLASENCIA, ANA DELIA"/>
    <s v="PINCHE"/>
    <d v="2026-02-04T00:00:00"/>
    <m/>
    <m/>
  </r>
  <r>
    <s v="215625"/>
    <s v="42239127H"/>
    <s v="ACOSTA SANCHEZ, JENNIFER"/>
    <d v="2026-01-01T00:00:00"/>
    <d v="2026-02-04T00:00:00"/>
    <s v="165941"/>
    <s v="TEMPORAL. T. COM. INTER. N. ESTA"/>
    <s v="MES ACTUAL - INCAPACIDAD TEMPORAL"/>
    <s v="LIMPIADOR/A"/>
    <s v="E"/>
    <s v="S_9B_1a"/>
    <x v="3"/>
    <n v="35"/>
    <s v="LIMPIADORA"/>
    <s v="LIMPIEZA"/>
    <x v="2"/>
    <s v="222034"/>
    <s v="43809999J"/>
    <s v="PLATA CABRERA, MARGARITA MARIA"/>
    <s v="LIMPIADORA"/>
    <d v="2026-02-04T00:00:00"/>
    <m/>
    <m/>
  </r>
  <r>
    <s v="373053"/>
    <s v="78729366K"/>
    <s v="NEGRON LUIS, ALBERTO"/>
    <d v="2026-02-04T00:00:00"/>
    <d v="2026-02-04T00:00:00"/>
    <s v="176416"/>
    <s v="TEMPORAL. T. COM. INTER. N. ESTA"/>
    <s v="LIBRE DISPOSICION"/>
    <s v="LIMPIADOR/A"/>
    <s v="E"/>
    <s v="S_9B_1a"/>
    <x v="3"/>
    <n v="1"/>
    <s v="LIMPIADORA"/>
    <s v="LIMPIEZA"/>
    <x v="2"/>
    <s v="372792"/>
    <s v="54117321T"/>
    <s v="MARQUEZ GONZALEZ, ALEJANDRO"/>
    <s v="LIMPIADORA"/>
    <d v="2026-02-04T00:00:00"/>
    <m/>
    <m/>
  </r>
  <r>
    <s v="281238"/>
    <s v="60626805R"/>
    <s v="PACHECO SALAS, KATHLEEN NICOLE"/>
    <d v="2026-01-28T00:00:00"/>
    <d v="2026-02-04T00:00:00"/>
    <s v="176301"/>
    <s v="TEMPORAL. T. COM. INTER. N. ESTA"/>
    <s v="MES ACTUAL - INCAPACIDAD TEMPORAL"/>
    <s v="LIMPIADOR/A"/>
    <s v="E"/>
    <s v="S_9B_1a"/>
    <x v="3"/>
    <n v="8"/>
    <s v="LIMPIADORA"/>
    <s v="LIMPIEZA"/>
    <x v="2"/>
    <s v="301325"/>
    <s v="79158937K"/>
    <s v="SANTANA GOYA, PATRICIA"/>
    <s v="LIMPIADORA"/>
    <d v="2026-02-04T00:00:00"/>
    <m/>
    <m/>
  </r>
  <r>
    <s v="260402"/>
    <s v="43797199R"/>
    <s v="CORREA GORRIN, MARIA DEL PILAR"/>
    <d v="2026-01-01T00:00:00"/>
    <d v="2026-02-04T00:00:00"/>
    <s v="175401"/>
    <s v="TEMPORAL. T. COM. INTER. N. ESTA"/>
    <s v="MES ACTUAL - INCAPACIDAD TEMPORAL"/>
    <s v="LIMPIADOR/A"/>
    <s v="E"/>
    <s v="S_9B_1a"/>
    <x v="3"/>
    <n v="35"/>
    <s v="LIMPIADORA"/>
    <s v="LIMPIEZA EDIFICIO ACTIV.AMBULATORIAS"/>
    <x v="2"/>
    <s v="224325"/>
    <s v="51169142F"/>
    <s v="MARTIN DARIAS, KELLY DE JESUS"/>
    <s v="LIMPIADORA"/>
    <d v="2026-02-04T00:00:00"/>
    <m/>
    <m/>
  </r>
  <r>
    <s v="214391"/>
    <s v="34995696T"/>
    <s v="RODRIGUEZ MARTINEZ, OLALLA"/>
    <d v="2026-01-27T00:00:00"/>
    <d v="2026-02-05T00:00:00"/>
    <s v="176250"/>
    <s v="TEMPORAL. T. COM. INTER. N. ESTA"/>
    <s v="LIBRE DISPOSICION"/>
    <s v="ENFERMERO/A"/>
    <s v="E"/>
    <s v="S_9B_1a"/>
    <x v="3"/>
    <n v="10"/>
    <s v="ENFERMERA/O"/>
    <s v="CONSULTA O.R.L"/>
    <x v="1"/>
    <s v="210162"/>
    <s v="43801855B"/>
    <s v="CONDE SANTOS, FATIMA"/>
    <s v="ENFERMERA/O"/>
    <d v="2026-02-05T00:00:00"/>
    <m/>
    <m/>
  </r>
  <r>
    <s v="205053"/>
    <s v="78497072G"/>
    <s v="LORENZO HERNANDEZ, CORALIA"/>
    <d v="2026-01-26T00:00:00"/>
    <d v="2026-02-05T00:00:00"/>
    <s v="176197"/>
    <s v="TEMPORAL. T. COM. INTER. N. ESTA"/>
    <s v="MES ACTUAL - INCAPACIDAD TEMPORAL"/>
    <s v="TÉC ESPECIALISTA / LABORATORIO"/>
    <s v="E"/>
    <s v="S_9B_1a"/>
    <x v="3"/>
    <n v="11"/>
    <s v="TÉCNICO ESPECIALISTA LABORATORIO"/>
    <s v="LABORATORIO CENTRAL"/>
    <x v="1"/>
    <s v="347504"/>
    <s v="42087647Q"/>
    <s v="COELLO RODRIGUEZ, FABIOLA MATILDE"/>
    <s v="TÉCNICO ESPECIALISTA LABORATORIO"/>
    <d v="2026-02-05T00:00:00"/>
    <m/>
    <m/>
  </r>
  <r>
    <s v="372078"/>
    <s v="78633377B"/>
    <s v="NIETO DE LEON, VIRGINIA"/>
    <d v="2026-01-27T00:00:00"/>
    <d v="2026-02-05T00:00:00"/>
    <s v="176249"/>
    <s v="TEMPORAL. T. COM. INTER. N. ESTA"/>
    <s v="LIBRE DISPOSICION"/>
    <s v="AUXILIAR DE ENFERMERÍA"/>
    <s v="E"/>
    <s v="S_9B_1a"/>
    <x v="3"/>
    <n v="10"/>
    <s v="AUXILIAR DE ENFERMERÍA"/>
    <s v="MEDICINA NUCLEAR"/>
    <x v="1"/>
    <s v="235507"/>
    <s v="78556301P"/>
    <s v="OVAL RODRIGUEZ, ISRAEL"/>
    <s v="AUXILIAR DE ENFERMERÍA"/>
    <d v="2026-02-05T00:00:00"/>
    <m/>
    <m/>
  </r>
  <r>
    <s v="341501"/>
    <s v="79096417S"/>
    <s v="DELGADO COLOMAS, LAURA"/>
    <d v="2026-01-27T00:00:00"/>
    <d v="2026-02-05T00:00:00"/>
    <s v="176071"/>
    <s v="TEMPORAL. T. COM. INTER. N. ESTA"/>
    <s v="MES ACTUAL - INCAPACIDAD TEMPORAL"/>
    <s v="ENFERMERO/A"/>
    <s v="E"/>
    <s v="S_9B_1a"/>
    <x v="3"/>
    <n v="10"/>
    <s v="ENFERMERA/O"/>
    <s v="PLANTA  2ª  - HOSPITAL DEL NORTE"/>
    <x v="1"/>
    <s v="279539"/>
    <s v="78644156A"/>
    <s v="CORREA GARCIA, SHEILA"/>
    <s v="ENFERMERA/O"/>
    <d v="2026-02-05T00:00:00"/>
    <m/>
    <m/>
  </r>
  <r>
    <s v="290272"/>
    <s v="43836511Y"/>
    <s v="PEREZ FLORES, JESUS RAFAEL"/>
    <d v="2026-01-01T00:00:00"/>
    <d v="2026-02-05T00:00:00"/>
    <s v="163791"/>
    <s v="TEMPORAL. T. COM. INTER. N. ESTA"/>
    <s v="MES ACTUAL - INCAPACIDAD TEMPORAL"/>
    <s v="AUXILIAR DE ENFERMERÍA"/>
    <s v="E"/>
    <s v="S_9B_1a"/>
    <x v="3"/>
    <n v="36"/>
    <s v="AUXILIAR DE ENFERMERÍA"/>
    <s v="PLANTA  5ª  PAR   - HOSP.EDIF.A"/>
    <x v="1"/>
    <s v="359791"/>
    <s v="78569876J"/>
    <s v="RODRIGUEZ HERNANDEZ, MARIA DE LOS ANGELES"/>
    <s v="AUXILIAR DE ENFERMERÍA"/>
    <d v="2026-02-05T00:00:00"/>
    <m/>
    <m/>
  </r>
  <r>
    <s v="343879"/>
    <s v="79357495C"/>
    <s v="BARRIENTOS GUZMAN, DANIELA AMELIA"/>
    <d v="2026-01-01T00:00:00"/>
    <d v="2026-02-05T00:00:00"/>
    <s v="171857"/>
    <s v="TEMPORAL. T. COM. INTER. N. ESTA"/>
    <s v="MES ACTUAL - INCAPACIDAD TEMPORAL"/>
    <s v="AUXILIAR DE ENFERMERÍA"/>
    <s v="E"/>
    <s v="S_9B_1a"/>
    <x v="3"/>
    <n v="36"/>
    <s v="AUXILIAR DE ENFERMERÍA"/>
    <s v="PLANTA  5ª IMPAR - HOSP.EDIF.A"/>
    <x v="1"/>
    <s v="260368"/>
    <s v="45440374X"/>
    <s v="DE LA ROSA CIE, MANUEL LUIS"/>
    <s v="AUXILIAR DE ENFERMERÍA"/>
    <d v="2026-02-05T00:00:00"/>
    <m/>
    <m/>
  </r>
  <r>
    <s v="324023"/>
    <s v="04726452K"/>
    <s v="ROMERO SANTANA, LILIANA"/>
    <d v="2026-01-01T00:00:00"/>
    <d v="2026-02-05T00:00:00"/>
    <s v="168590"/>
    <s v="TEMPORAL. T. COM. INTER. N. ESTA"/>
    <s v="MES ACTUAL - INCAPACIDAD TEMPORAL"/>
    <s v="AUXILIAR DE ENFERMERÍA"/>
    <s v="E"/>
    <s v="S_9B_1a"/>
    <x v="3"/>
    <n v="36"/>
    <s v="AUXILIAR DE ENFERMERÍA"/>
    <s v="PLANTA  6ª IMPAR - HOSP.EDIF.A"/>
    <x v="1"/>
    <s v="219811"/>
    <s v="78564033N"/>
    <s v="MESA MAGDALENA, FAYNA"/>
    <s v="AUXILIAR DE ENFERMERÍA"/>
    <d v="2026-02-05T00:00:00"/>
    <m/>
    <m/>
  </r>
  <r>
    <s v="223130"/>
    <s v="79197378Y"/>
    <s v="MACHADO ROQUE, NAIBBY"/>
    <d v="2026-01-29T00:00:00"/>
    <d v="2026-02-05T00:00:00"/>
    <s v="176232"/>
    <s v="TEMPORAL. T. COM. INTER. N. ESTA"/>
    <s v="PERMISO POR ENFERMEDAD GRAVE"/>
    <s v="AUXILIAR DE ENFERMERÍA"/>
    <s v="E"/>
    <s v="S_9B_1a"/>
    <x v="3"/>
    <n v="8"/>
    <s v="AUXILIAR DE ENFERMERÍA"/>
    <s v="PLANTA 3ª/4ª URA"/>
    <x v="1"/>
    <s v="369367"/>
    <s v="78867415R"/>
    <s v="VILLAR GONZALEZ, MARIA AGUSTINA"/>
    <s v="AUXILIAR DE ENFERMERÍA"/>
    <d v="2026-02-05T00:00:00"/>
    <m/>
    <m/>
  </r>
  <r>
    <s v="220041"/>
    <s v="79354505C"/>
    <s v="CORTEZ RODRIGUEZ, AGUSTINA MERCEDES"/>
    <d v="2026-02-01T00:00:00"/>
    <d v="2026-02-05T00:00:00"/>
    <s v="176289"/>
    <s v="TEMPORAL. T. COM. INTER. N. ESTA"/>
    <s v="MES ACTUAL - INCAPACIDAD TEMPORAL"/>
    <s v="AUXILIAR DE ENFERMERÍA"/>
    <s v="E"/>
    <s v="S_9B_1a"/>
    <x v="3"/>
    <n v="5"/>
    <s v="AUXILIAR DE ENFERMERÍA"/>
    <s v="PLANTA 4ª - HOSPITALIZACIÓN EDIF. D"/>
    <x v="1"/>
    <s v="271946"/>
    <s v="43796692T"/>
    <s v="RODRIGUEZ GARCIA, MARIA RAQUEL"/>
    <s v="AUXILIAR DE ENFERMERÍA"/>
    <d v="2026-02-05T00:00:00"/>
    <m/>
    <m/>
  </r>
  <r>
    <s v="243913"/>
    <s v="78624856T"/>
    <s v="GONZALEZ TOLEDO, PATRICIA"/>
    <d v="2026-01-15T00:00:00"/>
    <d v="2026-02-05T00:00:00"/>
    <s v="175995"/>
    <s v="TEMPORAL. T. COM. INTER. N. ESTA"/>
    <s v="MES ACTUAL - INCAPACIDAD TEMPORAL"/>
    <s v="AUXILIAR DE ENFERMERÍA"/>
    <s v="E"/>
    <s v="S_9B_1a"/>
    <x v="3"/>
    <n v="22"/>
    <s v="AUXILIAR DE ENFERMERÍA"/>
    <s v="PLANTA 4ª - HOSPITALIZACIÓN EDIF. D"/>
    <x v="1"/>
    <s v="207745"/>
    <s v="78677239N"/>
    <s v="LUIS DELGADO, JESUS MIGUEL"/>
    <s v="AUXILIAR DE ENFERMERÍA"/>
    <d v="2026-02-05T00:00:00"/>
    <m/>
    <m/>
  </r>
  <r>
    <s v="207745"/>
    <s v="78677239N"/>
    <s v="LUIS DELGADO, JESUS MIGUEL"/>
    <d v="2026-01-01T00:00:00"/>
    <d v="2026-02-05T00:00:00"/>
    <s v="163409"/>
    <s v="TEMPORAL. T. COM. INTER. N. ESTA"/>
    <s v="MES ACTUAL - INCAPACIDAD TEMPORAL"/>
    <s v="AUXILIAR DE ENFERMERÍA"/>
    <s v="E"/>
    <s v="S_9B_1a"/>
    <x v="3"/>
    <n v="36"/>
    <s v="AUXILIAR DE ENFERMERÍA"/>
    <s v="PLANTA 4ª - HOSPITALIZACIÓN EDIF. D"/>
    <x v="1"/>
    <s v="250003"/>
    <s v="78714772D"/>
    <s v="RODRIGUEZ HERNANDEZ, LAURA"/>
    <s v="AUXILIAR DE ENFERMERÍA"/>
    <d v="2026-02-05T00:00:00"/>
    <m/>
    <m/>
  </r>
  <r>
    <s v="215557"/>
    <s v="78698817Q"/>
    <s v="RODRIGUEZ HERNANDEZ, IVAN"/>
    <d v="2026-01-24T00:00:00"/>
    <d v="2026-02-05T00:00:00"/>
    <s v="176198"/>
    <s v="TEMPORAL. T. COM. INTER. N. ESTA"/>
    <s v="MES ACTUAL - INCAPACIDAD TEMPORAL"/>
    <s v="AUXILIAR DE ENFERMERÍA"/>
    <s v="E"/>
    <s v="S_9B_1a"/>
    <x v="3"/>
    <n v="13"/>
    <s v="AUXILIAR DE ENFERMERÍA"/>
    <s v="U.V.I."/>
    <x v="1"/>
    <s v="216945"/>
    <s v="43801179W"/>
    <s v="RAVELO PADRON, MARIA DE LOS REYES"/>
    <s v="AUXILIAR DE ENFERMERÍA"/>
    <d v="2026-02-05T00:00:00"/>
    <m/>
    <m/>
  </r>
  <r>
    <s v="293058"/>
    <s v="42069050A"/>
    <s v="GARCIA ARMAS, JOSE FRANCISCO"/>
    <d v="2026-01-30T00:00:00"/>
    <d v="2026-02-05T00:00:00"/>
    <s v="176338"/>
    <s v="TEMPORAL. T. COM. INTER. N. ESTA"/>
    <s v="MES ACTUAL - INCAPACIDAD TEMPORAL"/>
    <s v="PINCHE"/>
    <s v="E"/>
    <s v="S_9B_1a"/>
    <x v="3"/>
    <n v="7"/>
    <s v="PINCHE"/>
    <s v="COCINA"/>
    <x v="2"/>
    <s v="253836"/>
    <s v="78856709J"/>
    <s v="MARTIN QUINTERO, MIRIAM PASTORA"/>
    <s v="PINCHE"/>
    <d v="2026-02-05T00:00:00"/>
    <m/>
    <m/>
  </r>
  <r>
    <s v="283307"/>
    <s v="20553840M"/>
    <s v="LANZAS GOMEZ, CARLOS"/>
    <d v="2026-01-14T00:00:00"/>
    <d v="2026-02-05T00:00:00"/>
    <s v="175839"/>
    <s v="TEMPORAL. T. COM. INTER. N. ESTA"/>
    <s v="MES ACTUAL - INCAPACIDAD TEMPORAL"/>
    <s v="COCINERO/A"/>
    <s v="E"/>
    <s v="S_9B_1a"/>
    <x v="3"/>
    <n v="23"/>
    <s v="COCINERO"/>
    <s v="COCINA"/>
    <x v="2"/>
    <s v="221995"/>
    <s v="54112636F"/>
    <s v="ALFONSO ALVAREZ, AROA"/>
    <s v="COCINERO"/>
    <d v="2026-02-05T00:00:00"/>
    <m/>
    <m/>
  </r>
  <r>
    <s v="241298"/>
    <s v="54041381Y"/>
    <s v="ACOSTA BELTRAN, ANTONIO"/>
    <d v="2026-01-01T00:00:00"/>
    <d v="2026-02-05T00:00:00"/>
    <s v="174852"/>
    <s v="TEMPORAL. T. COM. INTER. N. ESTA"/>
    <s v="MES ACTUAL - INCAPACIDAD TEMPORAL"/>
    <s v="LIMPIADOR/A"/>
    <s v="E"/>
    <s v="S_9B_1a"/>
    <x v="3"/>
    <n v="36"/>
    <s v="LIMPIADORA"/>
    <s v="LIMPIEZA"/>
    <x v="2"/>
    <s v="299490"/>
    <s v="78635386L"/>
    <s v="GONZALEZ HERNANDEZ, ARISTIDES"/>
    <s v="LIMPIADORA"/>
    <d v="2026-02-05T00:00:00"/>
    <m/>
    <m/>
  </r>
  <r>
    <s v="271298"/>
    <s v="43624263W"/>
    <s v="GARCIA JORGE, MARIA DE LOS ANGELES"/>
    <d v="2026-01-01T00:00:00"/>
    <d v="2026-02-05T00:00:00"/>
    <s v="175465"/>
    <s v="TEMPORAL. T. COM. INTER. N. ESTA"/>
    <s v="LIBRE DISPOSICION"/>
    <s v="LIMPIADOR/A"/>
    <s v="E"/>
    <s v="S_9B_1a"/>
    <x v="3"/>
    <n v="36"/>
    <s v="LIMPIADORA"/>
    <s v="LIMPIEZA"/>
    <x v="2"/>
    <s v="360506"/>
    <s v="78722996E"/>
    <s v="CHINEA CASTELLANO, ZAHIRA"/>
    <s v="LIMPIADORA"/>
    <d v="2026-02-05T00:00:00"/>
    <m/>
    <m/>
  </r>
  <r>
    <s v="248724"/>
    <s v="51153707M"/>
    <s v="CORREA TORRES, PRISCILA"/>
    <d v="2026-02-05T00:00:00"/>
    <d v="2026-02-06T00:00:00"/>
    <s v="176384"/>
    <s v="TEMPORAL. T. COM. INTER. N. ESTA"/>
    <s v="MES ACTUAL - INCAPACIDAD TEMPORAL"/>
    <s v="AUXILIAR DE ENFERMERÍA"/>
    <s v="E"/>
    <s v="S_9B_1a"/>
    <x v="3"/>
    <n v="2"/>
    <s v="AUXILIAR DE ENFERMERÍA"/>
    <s v="ÁREA HOSPITALIZACIÓN DE TRÁNSITO"/>
    <x v="1"/>
    <s v="210829"/>
    <s v="78715542C"/>
    <s v="CANO SCIARROTTA, CRISTINA"/>
    <s v="AUXILIAR DE ENFERMERÍA"/>
    <d v="2026-02-06T00:00:00"/>
    <m/>
    <m/>
  </r>
  <r>
    <s v="282427"/>
    <s v="79154242H"/>
    <s v="ROMEU CEDRON, SUSANA"/>
    <d v="2026-01-01T00:00:00"/>
    <d v="2026-02-06T00:00:00"/>
    <s v="169028"/>
    <s v="TEMPORAL. T. COM. INTER. N. ESTA"/>
    <s v="MES ACTUAL - INCAPACIDAD TEMPORAL"/>
    <s v="AUXILIAR DE ENFERMERÍA"/>
    <s v="E"/>
    <s v="S_9B_1a"/>
    <x v="3"/>
    <n v="37"/>
    <s v="AUXILIAR DE ENFERMERÍA"/>
    <s v="CONSULTA GINECOLOGIA"/>
    <x v="1"/>
    <s v="274791"/>
    <s v="54947203L"/>
    <s v="SAMPAIO DA FONSECA, MARCIA REGINA"/>
    <s v="AUXILIAR DE ENFERMERÍA"/>
    <d v="2026-02-06T00:00:00"/>
    <m/>
    <m/>
  </r>
  <r>
    <s v="220041"/>
    <s v="79354505C"/>
    <s v="CORTEZ RODRIGUEZ, AGUSTINA MERCEDES"/>
    <d v="2026-02-06T00:00:00"/>
    <d v="2026-02-06T00:00:00"/>
    <s v="176458"/>
    <s v="TEMPORAL. T. COM. INTER. N. ESTA"/>
    <s v="LIBRE DISPOSICION"/>
    <s v="AUXILIAR DE ENFERMERÍA"/>
    <s v="E"/>
    <s v="S_9B_1a"/>
    <x v="3"/>
    <n v="1"/>
    <s v="AUXILIAR DE ENFERMERÍA"/>
    <s v="PLANTA 4ª - HOSPITALIZACIÓN EDIF. D"/>
    <x v="1"/>
    <s v="360960"/>
    <s v="78693043S"/>
    <s v="HERNANDEZ MARTIN, MARIA LIBERIA"/>
    <s v="AUXILIAR DE ENFERMERÍA"/>
    <d v="2026-02-06T00:00:00"/>
    <m/>
    <m/>
  </r>
  <r>
    <s v="276375"/>
    <s v="42872406S"/>
    <s v="MARTIN REYES, ANA BELEN"/>
    <d v="2026-01-01T00:00:00"/>
    <d v="2026-02-06T00:00:00"/>
    <s v="170048"/>
    <s v="TEMPORAL. T. COM. INTER. N. ESTA"/>
    <s v="MES ACTUAL - INCAPACIDAD TEMPORAL"/>
    <s v="AUXILIAR DE ENFERMERÍA"/>
    <s v="E"/>
    <s v="S_9B_1a"/>
    <x v="3"/>
    <n v="37"/>
    <s v="AUXILIAR DE ENFERMERÍA"/>
    <s v="PLANTILLA VOLANTE"/>
    <x v="1"/>
    <s v="259740"/>
    <s v="54040975Z"/>
    <s v="ABREU GUTIERREZ, RAQUEL"/>
    <s v="AUXILIAR DE ENFERMERÍA"/>
    <d v="2026-02-06T00:00:00"/>
    <m/>
    <m/>
  </r>
  <r>
    <s v="275446"/>
    <s v="48772950R"/>
    <s v="AGUILAR VICENT, MARIA"/>
    <d v="2026-01-07T00:00:00"/>
    <d v="2026-02-06T00:00:00"/>
    <s v="174554"/>
    <s v="TEMPORAL. T. COM. INTER. N. ESTA"/>
    <s v="DESEMPEÑO FUNCIONES SUPERIOR CATEGORIA"/>
    <s v="ENFERMERO/A"/>
    <s v="E"/>
    <s v="S_9B_1a"/>
    <x v="3"/>
    <n v="31"/>
    <s v="ENFERMERA/O"/>
    <s v="U.V.I."/>
    <x v="1"/>
    <s v="332441"/>
    <s v="54043769W"/>
    <s v="PRIETO CABEZON, BETSABE"/>
    <s v="SUPERVISOR/A DE UNIDAD"/>
    <d v="2026-02-06T00:00:00"/>
    <m/>
    <m/>
  </r>
  <r>
    <s v="278112"/>
    <s v="42243256F"/>
    <s v="SANTOS ESTEVEZ, MARGARITA MATILDE"/>
    <d v="2026-01-01T00:00:00"/>
    <d v="2026-02-06T00:00:00"/>
    <s v="174755"/>
    <s v="TEMPORAL. T. COM. INTER. N. ESTA"/>
    <s v="MES ACTUAL - INCAPACIDAD TEMPORAL"/>
    <s v="ENFERMERO/A"/>
    <s v="E"/>
    <s v="S_9B_1a"/>
    <x v="3"/>
    <n v="37"/>
    <s v="ENFERMERA/O"/>
    <s v="U.V.I. PEDIATRICA"/>
    <x v="1"/>
    <s v="229816"/>
    <s v="79074183E"/>
    <s v="FEBLES HERRERA, CAROLINA"/>
    <s v="ENFERMERA/O"/>
    <d v="2026-02-06T00:00:00"/>
    <m/>
    <m/>
  </r>
  <r>
    <s v="351440"/>
    <s v="78637436E"/>
    <s v="RODRIGUEZ LEON, MELANIA"/>
    <d v="2026-01-06T00:00:00"/>
    <d v="2026-02-06T00:00:00"/>
    <s v="175637"/>
    <s v="TEMPORAL. T. COM. INTER. N. ESTA"/>
    <s v="MES ACTUAL - INCAPACIDAD TEMPORAL"/>
    <s v="AUXILIAR DE ENFERMERÍA"/>
    <s v="E"/>
    <s v="S_9B_1a"/>
    <x v="3"/>
    <n v="32"/>
    <s v="AUXILIAR DE ENFERMERÍA"/>
    <s v="URGENCIAS"/>
    <x v="1"/>
    <s v="370050"/>
    <s v="78629069G"/>
    <s v="GARCIA DIAZ, MANUEL"/>
    <s v="AUXILIAR DE ENFERMERÍA"/>
    <d v="2026-02-06T00:00:00"/>
    <m/>
    <m/>
  </r>
  <r>
    <s v="220298"/>
    <s v="45440162M"/>
    <s v="SUAREZ GONZALEZ, MARGARITA"/>
    <d v="2026-01-08T00:00:00"/>
    <d v="2026-02-06T00:00:00"/>
    <s v="175671"/>
    <s v="TEMPORAL. T. COM. INTER. N. ESTA"/>
    <s v="MES ACTUAL - INCAPACIDAD TEMPORAL"/>
    <s v="LAVANDERO/A"/>
    <s v="E"/>
    <s v="S_9B_1a"/>
    <x v="3"/>
    <n v="30"/>
    <s v="LAVANDERIA"/>
    <s v="LAVANDERÍA HOSP.DEL TORAX"/>
    <x v="2"/>
    <s v="308613"/>
    <s v="78695340N"/>
    <s v="SOSA ROQUE, VANESA"/>
    <s v="LAVANDERIA"/>
    <d v="2026-02-06T00:00:00"/>
    <m/>
    <m/>
  </r>
  <r>
    <s v="289800"/>
    <s v="78648822T"/>
    <s v="NAVARRO BAUTE, BEATRIZ JORDANA"/>
    <d v="2026-01-01T00:00:00"/>
    <d v="2026-02-06T00:00:00"/>
    <s v="172545"/>
    <s v="TEMPORAL. T. COM. INTER. N. ESTA"/>
    <s v="MES ACTUAL - INCAPACIDAD TEMPORAL"/>
    <s v="LIMPIADOR/A"/>
    <s v="E"/>
    <s v="S_9B_1a"/>
    <x v="3"/>
    <n v="37"/>
    <s v="LIMPIADORA"/>
    <s v="LIMPIEZA"/>
    <x v="2"/>
    <s v="334244"/>
    <s v="45439442K"/>
    <s v="CEDRES POLEO, M.CONCEPCION"/>
    <s v="LIMPIADORA"/>
    <d v="2026-02-06T00:00:00"/>
    <m/>
    <m/>
  </r>
  <r>
    <s v="290272"/>
    <s v="43836511Y"/>
    <s v="PEREZ FLORES, JESUS RAFAEL"/>
    <d v="2026-02-06T00:00:00"/>
    <d v="2026-02-08T00:00:00"/>
    <s v="176711"/>
    <s v="TEMPORAL. T. COM. INTER. N. ESTA"/>
    <s v="LIBRE DISPOSICION"/>
    <s v="AUXILIAR DE ENFERMERÍA"/>
    <s v="E"/>
    <s v="S_9B_1a"/>
    <x v="3"/>
    <n v="3"/>
    <s v="AUXILIAR DE ENFERMERÍA"/>
    <s v="PLANTA  5ª  PAR   - HOSP.EDIF.A"/>
    <x v="1"/>
    <s v="208090"/>
    <s v="42290680M"/>
    <s v="VILLENA FIGUEROA, MARILUZ"/>
    <s v="AUXILIAR DE ENFERMERÍA"/>
    <d v="2026-02-08T00:00:00"/>
    <m/>
    <m/>
  </r>
  <r>
    <s v="209801"/>
    <s v="13174315F"/>
    <s v="PRIETO CEREZO, MENCIA"/>
    <d v="2026-01-01T00:00:00"/>
    <d v="2026-02-08T00:00:00"/>
    <s v="172630"/>
    <s v="TEMPORAL. T. COM. INTER. N. ESTA"/>
    <s v="MES ACTUAL - INCAPACIDAD TEMPORAL"/>
    <s v="ENFERMERO/A"/>
    <s v="E"/>
    <s v="S_9B_1a"/>
    <x v="3"/>
    <n v="39"/>
    <s v="ENFERMERA/O"/>
    <s v="PLANTA BAJA PAR - HOSP.EDIF.A"/>
    <x v="1"/>
    <s v="381982"/>
    <s v="78858643S"/>
    <s v="MUÑOZ GONZALEZ, MARTA"/>
    <s v="ENFERMERA/O"/>
    <d v="2026-02-08T00:00:00"/>
    <m/>
    <m/>
  </r>
  <r>
    <s v="239007"/>
    <s v="70817909N"/>
    <s v="MARTIN HUERTA, YEDRA"/>
    <d v="2026-01-01T00:00:00"/>
    <d v="2026-02-09T00:00:00"/>
    <s v="175525"/>
    <s v="TEMPORAL. T. COM. INTER. N. ESTA"/>
    <s v="MES VENCIDO - INCAPACIDAD TEMPORAL"/>
    <s v="G ADMINISTRATIVO FUNCIÓN ADMINISTRATIVA"/>
    <s v="E"/>
    <s v="S_9B_1a"/>
    <x v="3"/>
    <n v="40"/>
    <s v="GRUPO ADMINISTRATIVO"/>
    <s v="ALMACÉN DE FARMACIA"/>
    <x v="1"/>
    <s v="330809"/>
    <s v="54042101J"/>
    <s v="SAMARIN BRAVO, JOSE JAIME"/>
    <s v="GRUPO ADMINISTRATIVO"/>
    <d v="2026-02-09T00:00:00"/>
    <m/>
    <m/>
  </r>
  <r>
    <s v="248724"/>
    <s v="51153707M"/>
    <s v="CORREA TORRES, PRISCILA"/>
    <d v="2026-02-07T00:00:00"/>
    <d v="2026-02-09T00:00:00"/>
    <s v="176501"/>
    <s v="TEMPORAL. T. COM. INTER. N. ESTA"/>
    <s v="LIBRE DISPOSICION"/>
    <s v="AUXILIAR DE ENFERMERÍA"/>
    <s v="E"/>
    <s v="S_9B_1a"/>
    <x v="3"/>
    <n v="3"/>
    <s v="AUXILIAR DE ENFERMERÍA"/>
    <s v="ÁREA HOSPITALIZACIÓN DE TRÁNSITO"/>
    <x v="1"/>
    <s v="337322"/>
    <s v="43784430C"/>
    <s v="RODRIGUEZ ABREU, ANA ELISA"/>
    <s v="AUXILIAR DE ENFERMERÍA"/>
    <d v="2026-02-09T00:00:00"/>
    <m/>
    <m/>
  </r>
  <r>
    <s v="325259"/>
    <s v="48836567T"/>
    <s v="ALEGRIA MARTINEZ, NATIVIDAD"/>
    <d v="2026-01-31T00:00:00"/>
    <d v="2026-02-09T00:00:00"/>
    <s v="176258"/>
    <s v="TEMPORAL. T. COM. INTER. N. ESTA"/>
    <s v="MES VENCIDO - INCAPACIDAD TEMPORAL"/>
    <s v="ENFERMERO/A"/>
    <s v="E"/>
    <s v="S_9B_1a"/>
    <x v="3"/>
    <n v="10"/>
    <s v="ENFERMERA/O"/>
    <s v="H.DIA POLIVALENTE - CITOSTATICOS"/>
    <x v="1"/>
    <s v="298900"/>
    <s v="01173053F"/>
    <s v="RUBIO URIA, CATALINA"/>
    <s v="ENFERMERA/O"/>
    <d v="2026-02-09T00:00:00"/>
    <m/>
    <m/>
  </r>
  <r>
    <s v="339698"/>
    <s v="43842432Q"/>
    <s v="ARVELO HERNANDEZ, PAULA"/>
    <d v="2026-01-01T00:00:00"/>
    <d v="2026-02-09T00:00:00"/>
    <s v="173240"/>
    <s v="TEMPORAL. T. COM. INTER. N. ESTA"/>
    <s v="PERMISO POR PATERNIDAD"/>
    <s v="ENFERMERO/A"/>
    <s v="E"/>
    <s v="S_9B_1a"/>
    <x v="3"/>
    <n v="40"/>
    <s v="ENFERMERA/O"/>
    <s v="HOSPITAL. PREMATUROS"/>
    <x v="1"/>
    <s v="233346"/>
    <s v="78721215N"/>
    <s v="MORALES GUTIERREZ, AYTHAMY"/>
    <s v="ENFERMERA/O"/>
    <d v="2026-02-09T00:00:00"/>
    <m/>
    <m/>
  </r>
  <r>
    <s v="295139"/>
    <s v="78612436T"/>
    <s v="MARTIN PEREZ, MERCEDES ELISA"/>
    <d v="2026-02-07T00:00:00"/>
    <d v="2026-02-09T00:00:00"/>
    <s v="176365"/>
    <s v="TEMPORAL. T. COM. INTER. N. ESTA"/>
    <s v="MES VENCIDO - INCAPACIDAD TEMPORAL"/>
    <s v="AUXILIAR DE ENFERMERÍA"/>
    <s v="E"/>
    <s v="S_9B_1a"/>
    <x v="3"/>
    <n v="3"/>
    <s v="AUXILIAR DE ENFERMERÍA"/>
    <s v="PLANTA  2ª  - HOSPITAL DEL NORTE"/>
    <x v="1"/>
    <s v="335570"/>
    <s v="42051946B"/>
    <s v="ALONSO SUAREZ, TOMAS"/>
    <s v="AUXILIAR DE ENFERMERÍA"/>
    <d v="2026-02-09T00:00:00"/>
    <m/>
    <m/>
  </r>
  <r>
    <s v="343879"/>
    <s v="79357495C"/>
    <s v="BARRIENTOS GUZMAN, DANIELA AMELIA"/>
    <d v="2026-02-06T00:00:00"/>
    <d v="2026-02-09T00:00:00"/>
    <s v="176642"/>
    <s v="TEMPORAL. T. COM. INTER. N. ESTA"/>
    <s v="LIBRE DISPOSICION"/>
    <s v="AUXILIAR DE ENFERMERÍA"/>
    <s v="E"/>
    <s v="S_9B_1a"/>
    <x v="3"/>
    <n v="4"/>
    <s v="AUXILIAR DE ENFERMERÍA"/>
    <s v="PLANTA  5ª IMPAR - HOSP.EDIF.A"/>
    <x v="1"/>
    <s v="252520"/>
    <s v="42844888M"/>
    <s v="ORTEGA PERDOMO, ISABEL PILAR"/>
    <s v="AUXILIAR DE ENFERMERÍA"/>
    <d v="2026-02-09T00:00:00"/>
    <m/>
    <m/>
  </r>
  <r>
    <s v="233713"/>
    <s v="45734286M"/>
    <s v="DELGADO TORRES, ISAAC"/>
    <d v="2026-02-04T00:00:00"/>
    <d v="2026-02-09T00:00:00"/>
    <s v="176392"/>
    <s v="TEMPORAL. T. COM. INTER. N. ESTA"/>
    <s v="MES VENCIDO - INCAPACIDAD TEMPORAL"/>
    <s v="ENFERMERO/A"/>
    <s v="E"/>
    <s v="S_9B_1a"/>
    <x v="3"/>
    <n v="6"/>
    <s v="ENFERMERA/O"/>
    <s v="PLANTA 10ª IMPAR - HOSP.EDIF.A"/>
    <x v="1"/>
    <s v="337808"/>
    <s v="43817971G"/>
    <s v="GARCIA MORENO, MARIA NOEMI"/>
    <s v="ENFERMERA/O"/>
    <d v="2026-02-09T00:00:00"/>
    <m/>
    <m/>
  </r>
  <r>
    <s v="267896"/>
    <s v="42237049X"/>
    <s v="BRITO GONZALEZ, ESTEFANIA"/>
    <d v="2026-02-05T00:00:00"/>
    <d v="2026-02-09T00:00:00"/>
    <s v="176385"/>
    <s v="TEMPORAL. T. COM. INTER. N. ESTA"/>
    <s v="MES VENCIDO - INCAPACIDAD TEMPORAL"/>
    <s v="AUXILIAR DE ENFERMERÍA"/>
    <s v="E"/>
    <s v="S_9B_1a"/>
    <x v="3"/>
    <n v="5"/>
    <s v="AUXILIAR DE ENFERMERÍA"/>
    <s v="PLANTA 2ª URA"/>
    <x v="1"/>
    <s v="218869"/>
    <s v="78607396C"/>
    <s v="RODRIGUEZ GONZALEZ, BEGOÑA"/>
    <s v="AUXILIAR DE ENFERMERÍA"/>
    <d v="2026-02-09T00:00:00"/>
    <m/>
    <m/>
  </r>
  <r>
    <s v="306208"/>
    <s v="78857413G"/>
    <s v="ABREU LUIS, NISAMAR"/>
    <d v="2026-01-27T00:00:00"/>
    <d v="2026-02-09T00:00:00"/>
    <s v="176227"/>
    <s v="TEMPORAL. T. COM. INTER. N. ESTA"/>
    <s v="MES VENCIDO - INCAPACIDAD TEMPORAL"/>
    <s v="AUXILIAR DE ENFERMERÍA"/>
    <s v="E"/>
    <s v="S_9B_1a"/>
    <x v="3"/>
    <n v="14"/>
    <s v="AUXILIAR DE ENFERMERÍA"/>
    <s v="PLANTA BAJA - HOSP.EDIF.M."/>
    <x v="1"/>
    <s v="276835"/>
    <s v="X6438269V"/>
    <s v="HRISTOVA HRISTOVA, SVETLANA"/>
    <s v="AUXILIAR DE ENFERMERÍA"/>
    <d v="2026-02-09T00:00:00"/>
    <m/>
    <m/>
  </r>
  <r>
    <s v="256526"/>
    <s v="43822766S"/>
    <s v="ABREU RODRIGUEZ, ANA DOLORES"/>
    <d v="2026-01-01T00:00:00"/>
    <d v="2026-02-09T00:00:00"/>
    <s v="163174"/>
    <s v="TEMPORAL. T. COM. INTER. N. ESTA"/>
    <s v="MES VENCIDO - INCAPACIDAD TEMPORAL"/>
    <s v="LAVANDERO/A"/>
    <s v="E"/>
    <s v="S_9B_1a"/>
    <x v="3"/>
    <n v="40"/>
    <s v="LAVANDERIA"/>
    <s v="LAVANDERÍA HOSP.DEL TORAX"/>
    <x v="2"/>
    <s v="339512"/>
    <s v="43614953F"/>
    <s v="ALAMO DEL TORO, NATIVIDAD ELSA"/>
    <s v="LAVANDERIA"/>
    <d v="2026-02-09T00:00:00"/>
    <m/>
    <m/>
  </r>
  <r>
    <s v="398013"/>
    <s v="78694929S"/>
    <s v="ACOSTA ROSA, MARIA CANDELARIA"/>
    <d v="2026-01-14T00:00:00"/>
    <d v="2026-02-09T00:00:00"/>
    <s v="175891"/>
    <s v="TEMPORAL. T. COM. INTER. N. ESTA"/>
    <s v="MES VENCIDO - INCAPACIDAD TEMPORAL"/>
    <s v="LIMPIADOR/A"/>
    <s v="E"/>
    <s v="S_9B_1a"/>
    <x v="3"/>
    <n v="27"/>
    <s v="LIMPIADORA"/>
    <s v="LIMPIEZA"/>
    <x v="2"/>
    <s v="348080"/>
    <s v="42065843Q"/>
    <s v="FERNANDEZ NUÑEZ, ELSA CLEMENTINA"/>
    <s v="LIMPIADORA"/>
    <d v="2026-02-09T00:00:00"/>
    <m/>
    <m/>
  </r>
  <r>
    <s v="393214"/>
    <s v="12840686Q"/>
    <s v="BAEZ LEGUIZAMON, GLORIA ELIZABETH"/>
    <d v="2026-01-01T00:00:00"/>
    <d v="2026-02-09T00:00:00"/>
    <s v="167203"/>
    <s v="TEMPORAL. T. COM. INTER. N. ESTA"/>
    <s v="INVALIDEZ PERMANENTE"/>
    <s v="LIMPIADOR/A"/>
    <s v="E"/>
    <s v="S_9B_1a"/>
    <x v="3"/>
    <n v="40"/>
    <s v="LIMPIADORA"/>
    <s v="LIMPIEZA EDIFICIO ACTIV.AMBULATORIAS"/>
    <x v="2"/>
    <s v="361920"/>
    <s v="42083635Y"/>
    <s v="GARCIA GONZALEZ, ROSA PALOMA"/>
    <m/>
    <d v="2026-02-09T00:00:00"/>
    <m/>
    <m/>
  </r>
  <r>
    <s v="239007"/>
    <s v="70817909N"/>
    <s v="MARTIN HUERTA, YEDRA"/>
    <d v="2026-02-10T00:00:00"/>
    <d v="2026-02-10T00:00:00"/>
    <s v="176618"/>
    <s v="TEMPORAL. T. COM. INTER. N. ESTA"/>
    <s v="PERMISO POR FALLECIMIENTO"/>
    <s v="G ADMINISTRATIVO FUNCIÓN ADMINISTRATIVA"/>
    <s v="E"/>
    <s v="S_9B_1a"/>
    <x v="3"/>
    <n v="1"/>
    <s v="GRUPO ADMINISTRATIVO"/>
    <s v="ALMACÉN DE FARMACIA"/>
    <x v="1"/>
    <s v="337197"/>
    <s v="45453972S"/>
    <s v="RODRIGUEZ PERERA, ANA BELEN"/>
    <s v="GRUPO ADMINISTRATIVO"/>
    <d v="2026-02-10T00:00:00"/>
    <m/>
    <m/>
  </r>
  <r>
    <s v="325259"/>
    <s v="48836567T"/>
    <s v="ALEGRIA MARTINEZ, NATIVIDAD"/>
    <d v="2026-02-10T00:00:00"/>
    <d v="2026-02-10T00:00:00"/>
    <s v="176617"/>
    <s v="TEMPORAL. T. COM. INTER. N. ESTA"/>
    <s v="LIBRE DISPOSICION"/>
    <s v="ENFERMERO/A"/>
    <s v="E"/>
    <s v="S_9B_1a"/>
    <x v="3"/>
    <n v="1"/>
    <s v="ENFERMERA/O"/>
    <s v="H.DIA POLIVALENTE - CITOSTATICOS"/>
    <x v="1"/>
    <s v="384396"/>
    <s v="42243281D"/>
    <s v="MARTIN ALONSO, CARLA"/>
    <s v="ENFERMERA/O"/>
    <d v="2026-02-10T00:00:00"/>
    <m/>
    <m/>
  </r>
  <r>
    <s v="202208"/>
    <s v="X5884715G"/>
    <s v="CARDOZA CAÑIZARES, KAREN PAOLA"/>
    <d v="2026-02-07T00:00:00"/>
    <d v="2026-02-10T00:00:00"/>
    <s v="176447"/>
    <s v="TEMPORAL. T. COM. INTER. N. ESTA"/>
    <s v="MES VENCIDO - INCAPACIDAD TEMPORAL"/>
    <s v="AUXILIAR DE ENFERMERÍA"/>
    <s v="E"/>
    <s v="S_9B_1a"/>
    <x v="3"/>
    <n v="4"/>
    <s v="AUXILIAR DE ENFERMERÍA"/>
    <s v="PLANTA  2ª  PAR   - HOSP.EDIF.A"/>
    <x v="1"/>
    <s v="245350"/>
    <s v="78697634Y"/>
    <s v="JABATO DELGADO, ANA MELISA"/>
    <s v="AUXILIAR DE ENFERMERÍA"/>
    <d v="2026-02-10T00:00:00"/>
    <m/>
    <m/>
  </r>
  <r>
    <s v="383517"/>
    <s v="78564907N"/>
    <s v="CARRION LEON, VERONICA DEL PILAR"/>
    <d v="2026-02-05T00:00:00"/>
    <d v="2026-02-10T00:00:00"/>
    <s v="176391"/>
    <s v="TEMPORAL. T. COM. INTER. N. ESTA"/>
    <s v="MES VENCIDO - INCAPACIDAD TEMPORAL"/>
    <s v="AUXILIAR DE ENFERMERÍA"/>
    <s v="E"/>
    <s v="S_9B_1a"/>
    <x v="3"/>
    <n v="6"/>
    <s v="AUXILIAR DE ENFERMERÍA"/>
    <s v="PLANTA  6ª  PAR   - HOSP.EDIF.A"/>
    <x v="1"/>
    <s v="334092"/>
    <s v="45440464P"/>
    <s v="SIVERIO SIVERIO, ALEJANDRA"/>
    <s v="AUXILIAR DE ENFERMERÍA"/>
    <d v="2026-02-10T00:00:00"/>
    <m/>
    <m/>
  </r>
  <r>
    <s v="367462"/>
    <s v="78727074Y"/>
    <s v="EXPOSITO GUERRA, DHARELYS CAROLINA"/>
    <d v="2026-01-23T00:00:00"/>
    <d v="2026-02-10T00:00:00"/>
    <s v="176188"/>
    <s v="TEMPORAL. T. COM. INTER. N. ESTA"/>
    <s v="MES VENCIDO - INCAPACIDAD TEMPORAL"/>
    <s v="ENFERMERO/A"/>
    <s v="E"/>
    <s v="S_9B_1a"/>
    <x v="3"/>
    <n v="19"/>
    <s v="ENFERMERA/O"/>
    <s v="PLANTA 4ª - HOSPITALIZACIÓN EDIF. D"/>
    <x v="1"/>
    <s v="335474"/>
    <s v="43806640N"/>
    <s v="PLASENCIA HERNANDEZ, CRISTINA MARIA"/>
    <s v="ENFERMERA/O"/>
    <d v="2026-02-10T00:00:00"/>
    <m/>
    <m/>
  </r>
  <r>
    <s v="208090"/>
    <s v="42290680M"/>
    <s v="VILLENA FIGUEROA, MARILUZ"/>
    <d v="2026-01-01T00:00:00"/>
    <d v="2026-02-10T00:00:00"/>
    <s v="173610"/>
    <s v="TEMPORAL. T. COM. INTER. N. ESTA"/>
    <s v="MES VENCIDO - INCAPACIDAD TEMPORAL"/>
    <s v="AUXILIAR DE ENFERMERÍA"/>
    <s v="E"/>
    <s v="S_9B_1a"/>
    <x v="3"/>
    <n v="41"/>
    <s v="AUXILIAR DE ENFERMERÍA"/>
    <s v="PLANTA 4ª - HOSPITALIZACIÓN EDIF. D"/>
    <x v="1"/>
    <s v="316185"/>
    <s v="42069850K"/>
    <s v="ACOSTA MELIAN, CARMEN"/>
    <s v="AUXILIAR DE ENFERMERÍA"/>
    <d v="2026-02-10T00:00:00"/>
    <m/>
    <m/>
  </r>
  <r>
    <s v="306208"/>
    <s v="78857413G"/>
    <s v="ABREU LUIS, NISAMAR"/>
    <d v="2026-02-10T00:00:00"/>
    <d v="2026-02-10T00:00:00"/>
    <s v="176599"/>
    <s v="TEMPORAL. T. COM. INTER. N. ESTA"/>
    <s v="LIBRE DISPOSICION"/>
    <s v="AUXILIAR DE ENFERMERÍA"/>
    <s v="E"/>
    <s v="S_9B_1a"/>
    <x v="3"/>
    <n v="1"/>
    <s v="AUXILIAR DE ENFERMERÍA"/>
    <s v="PLANTA BAJA - HOSP.EDIF.M."/>
    <x v="1"/>
    <s v="209270"/>
    <s v="45445740V"/>
    <s v="FIGUEROA ALONSO, ROMAREY"/>
    <s v="AUXILIAR DE ENFERMERÍA"/>
    <d v="2026-02-10T00:00:00"/>
    <m/>
    <m/>
  </r>
  <r>
    <s v="276375"/>
    <s v="42872406S"/>
    <s v="MARTIN REYES, ANA BELEN"/>
    <d v="2026-02-07T00:00:00"/>
    <d v="2026-02-10T00:00:00"/>
    <s v="176598"/>
    <s v="TEMPORAL. T. COM. INTER. N. ESTA"/>
    <s v="LIBRE DISPOSICION"/>
    <s v="AUXILIAR DE ENFERMERÍA"/>
    <s v="E"/>
    <s v="S_9B_1a"/>
    <x v="3"/>
    <n v="4"/>
    <s v="AUXILIAR DE ENFERMERÍA"/>
    <s v="PLANTILLA VOLANTE"/>
    <x v="1"/>
    <s v="265806"/>
    <s v="52846797L"/>
    <s v="CORDERO FALCON, MARIA DEL PILAR"/>
    <s v="AUXILIAR DE ENFERMERÍA"/>
    <d v="2026-02-10T00:00:00"/>
    <m/>
    <m/>
  </r>
  <r>
    <s v="259663"/>
    <s v="54049842A"/>
    <s v="BARROSO ESTEVEZ, TEXENERY"/>
    <d v="2026-01-01T00:00:00"/>
    <d v="2026-02-10T00:00:00"/>
    <s v="175271"/>
    <s v="TEMPORAL. T. COM. INTER. N. ESTA"/>
    <s v="MES VENCIDO - INCAPACIDAD TEMPORAL"/>
    <s v="AUXILIAR DE ENFERMERÍA"/>
    <s v="E"/>
    <s v="S_9B_1a"/>
    <x v="3"/>
    <n v="41"/>
    <s v="AUXILIAR DE ENFERMERÍA"/>
    <s v="RADIOLOGÍA DE URGENCIAS"/>
    <x v="1"/>
    <s v="299874"/>
    <s v="78704971Y"/>
    <s v="PEREZ RODRIGUEZ, SARA"/>
    <s v="AUXILIAR DE ENFERMERÍA"/>
    <d v="2026-02-10T00:00:00"/>
    <m/>
    <m/>
  </r>
  <r>
    <s v="255510"/>
    <s v="79197376G"/>
    <s v="BECERRA CORTES, LINDA KATERINE"/>
    <d v="2026-02-04T00:00:00"/>
    <d v="2026-02-10T00:00:00"/>
    <s v="176355"/>
    <s v="TEMPORAL. T. COM. INTER. N. ESTA"/>
    <s v="MES VENCIDO - INCAPACIDAD TEMPORAL"/>
    <s v="AUXILIAR DE ENFERMERÍA"/>
    <s v="E"/>
    <s v="S_9B_1a"/>
    <x v="3"/>
    <n v="7"/>
    <s v="AUXILIAR DE ENFERMERÍA"/>
    <s v="U.V.I."/>
    <x v="1"/>
    <s v="253183"/>
    <s v="79061279K"/>
    <s v="BAUTE LOPEZ, IDAIRA"/>
    <s v="AUXILIAR DE ENFERMERÍA"/>
    <d v="2026-02-10T00:00:00"/>
    <m/>
    <m/>
  </r>
  <r>
    <s v="381745"/>
    <s v="78853193Q"/>
    <s v="DE ARMAS PEREZ, ELENA"/>
    <d v="2026-02-04T00:00:00"/>
    <d v="2026-02-10T00:00:00"/>
    <s v="176390"/>
    <s v="TEMPORAL. T. COM. INTER. N. ESTA"/>
    <s v="MES VENCIDO - INCAPACIDAD TEMPORAL"/>
    <s v="AUXILIAR DE ENFERMERÍA"/>
    <s v="E"/>
    <s v="S_9B_1a"/>
    <x v="3"/>
    <n v="7"/>
    <s v="AUXILIAR DE ENFERMERÍA"/>
    <s v="U.V.I."/>
    <x v="1"/>
    <s v="282752"/>
    <s v="42058193W"/>
    <s v="AFONSO PEÑA, JUAN JOSE"/>
    <s v="AUXILIAR DE ENFERMERÍA"/>
    <d v="2026-02-10T00:00:00"/>
    <m/>
    <m/>
  </r>
  <r>
    <s v="227842"/>
    <s v="42242084P"/>
    <s v="ALONSO GONZALEZ, PEDRO ADAY"/>
    <d v="2026-02-01T00:00:00"/>
    <d v="2026-02-10T00:00:00"/>
    <s v="176283"/>
    <s v="TEMPORAL. T. COM. INTER. N. ESTA"/>
    <s v="MES VENCIDO - INCAPACIDAD TEMPORAL"/>
    <s v="ENFERMERO/A"/>
    <s v="E"/>
    <s v="S_9B_1a"/>
    <x v="3"/>
    <n v="10"/>
    <s v="ENFERMERA/O"/>
    <s v="URGENCIAS"/>
    <x v="1"/>
    <s v="233310"/>
    <s v="14628533G"/>
    <s v="HERNANDEZ MUÑOZ, PEDRO"/>
    <s v="ENFERMERA/O"/>
    <d v="2026-02-10T00:00:00"/>
    <m/>
    <m/>
  </r>
  <r>
    <s v="277484"/>
    <s v="45960517P"/>
    <s v="SANTOS TEJO, LAURA"/>
    <d v="2026-01-01T00:00:00"/>
    <d v="2026-02-10T00:00:00"/>
    <s v="172792"/>
    <s v="TEMPORAL. T. COM. INTER. N. ESTA"/>
    <s v="MES ACTUAL - INCAPACIDAD TEMPORAL"/>
    <s v="ENFERMERO/A"/>
    <s v="E"/>
    <s v="S_9B_1a"/>
    <x v="3"/>
    <n v="41"/>
    <s v="ENFERMERA/O"/>
    <s v="URGENCIAS"/>
    <x v="1"/>
    <s v="238147"/>
    <s v="42244345S"/>
    <s v="QUINTERO GUTIERREZ, LETICIA"/>
    <s v="ENFERMERA/O"/>
    <d v="2026-02-10T00:00:00"/>
    <m/>
    <m/>
  </r>
  <r>
    <s v="299412"/>
    <s v="43840806T"/>
    <s v="PALENZUELA RODRIGUEZ, YAIZA"/>
    <d v="2026-02-05T00:00:00"/>
    <d v="2026-02-10T00:00:00"/>
    <s v="176386"/>
    <s v="TEMPORAL. T. COM. INTER. N. ESTA"/>
    <s v="MES VENCIDO - INCAPACIDAD TEMPORAL"/>
    <s v="AUXILIAR DE ENFERMERÍA"/>
    <s v="E"/>
    <s v="S_9B_1a"/>
    <x v="3"/>
    <n v="6"/>
    <s v="AUXILIAR DE ENFERMERÍA"/>
    <s v="URGENCIAS - HN_CEAU"/>
    <x v="1"/>
    <s v="279241"/>
    <s v="78712843N"/>
    <s v="DOMINGUEZ MONTESINO, MARIA DEL CARMEN"/>
    <s v="AUXILIAR DE ENFERMERÍA"/>
    <d v="2026-02-10T00:00:00"/>
    <m/>
    <m/>
  </r>
  <r>
    <s v="231713"/>
    <s v="43819450B"/>
    <s v="GARCIA JORGE, YOLANDA MARIA"/>
    <d v="2026-01-01T00:00:00"/>
    <d v="2026-02-10T00:00:00"/>
    <s v="175440"/>
    <s v="TEMPORAL. T. COM. INTER. N. ESTA"/>
    <s v="MES VENCIDO - INCAPACIDAD TEMPORAL"/>
    <s v="G ADMINISTRATIVO FUNCIÓN ADMINISTRATIVA"/>
    <s v="E"/>
    <s v="S_9B_1a"/>
    <x v="3"/>
    <n v="41"/>
    <s v="GRUPO ADMINISTRATIVO"/>
    <s v="ADMISIÓN URGENCIAS"/>
    <x v="0"/>
    <s v="330112"/>
    <s v="43805749H"/>
    <s v="MARRERO VIDARTE, MARIA DOLORES"/>
    <s v="GRUPO ADMINISTRATIVO"/>
    <d v="2026-02-10T00:00:00"/>
    <m/>
    <m/>
  </r>
  <r>
    <s v="267123"/>
    <s v="43362916G"/>
    <s v="MARTIN CARBALLO, JOSE MIGUEL"/>
    <d v="2026-01-01T00:00:00"/>
    <d v="2026-02-10T00:00:00"/>
    <s v="175453"/>
    <s v="TEMPORAL. T. COM. INTER. N. ESTA"/>
    <s v="LIBRE DISPOSICION"/>
    <s v="G AUXILIAR ADMINISTRATIVO F. ADMVA"/>
    <s v="E"/>
    <s v="S_9B_1a"/>
    <x v="3"/>
    <n v="41"/>
    <s v="AUXILIAR ADMINISTRATIVO"/>
    <s v="ARCHIVO CENTRAL"/>
    <x v="0"/>
    <s v="251752"/>
    <s v="78557926T"/>
    <s v="DIAZ STIER, NOEMI"/>
    <s v="AUXILIAR ADMINISTRATIVO"/>
    <d v="2026-02-10T00:00:00"/>
    <m/>
    <m/>
  </r>
  <r>
    <s v="304612"/>
    <s v="54047684F"/>
    <s v="RODRIGUEZ HERNANDEZ, DAURA ATTENERI"/>
    <d v="2026-02-04T00:00:00"/>
    <d v="2026-02-10T00:00:00"/>
    <s v="176364"/>
    <s v="TEMPORAL. T. COM. INTER. N. ESTA"/>
    <s v="PERMISO INTERVENCIÓN QUIRÚRGICA FAMILIAR"/>
    <s v="LAVANDERO/A"/>
    <s v="E"/>
    <s v="S_9B_1a"/>
    <x v="3"/>
    <n v="7"/>
    <s v="LAVANDERIA"/>
    <s v="LAVANDERÍA HOSP.DEL TORAX"/>
    <x v="2"/>
    <s v="222616"/>
    <s v="43798521N"/>
    <s v="HERNANDEZ GONZALEZ, ALEJANDRO"/>
    <s v="LAVANDERIA"/>
    <d v="2026-02-10T00:00:00"/>
    <m/>
    <m/>
  </r>
  <r>
    <s v="380816"/>
    <s v="79357185D"/>
    <s v="BONILLA BONILLA, FLORA NELLY"/>
    <d v="2026-01-01T00:00:00"/>
    <d v="2026-02-10T00:00:00"/>
    <s v="169644"/>
    <s v="TEMPORAL. T. COM. INTER. N. ESTA"/>
    <s v="MES VENCIDO - INCAPACIDAD TEMPORAL"/>
    <s v="LIMPIADOR/A"/>
    <s v="E"/>
    <s v="S_9B_1a"/>
    <x v="3"/>
    <n v="41"/>
    <s v="LIMPIADORA"/>
    <s v="LIMPIEZA"/>
    <x v="2"/>
    <s v="238323"/>
    <s v="54110961B"/>
    <s v="GIL BOLAÑOS, YARA ABIGAIL"/>
    <s v="LIMPIADORA"/>
    <d v="2026-02-10T00:00:00"/>
    <m/>
    <m/>
  </r>
  <r>
    <s v="365184"/>
    <s v="45443164V"/>
    <s v="MACHADO PEREZ, MARIA DE LAS NIEVES"/>
    <d v="2026-01-30T00:00:00"/>
    <d v="2026-02-11T00:00:00"/>
    <s v="176316"/>
    <s v="TEMPORAL. T. COM. INTER. N. ESTA"/>
    <s v="MES VENCIDO - ACCIDENTE DE TRABAJO"/>
    <s v="AUXILIAR DE ENFERMERÍA"/>
    <s v="E"/>
    <s v="S_9B_1a"/>
    <x v="3"/>
    <n v="13"/>
    <s v="AUXILIAR DE ENFERMERÍA"/>
    <s v="GIMNASIO REHABILITACION"/>
    <x v="1"/>
    <s v="373391"/>
    <s v="78723121D"/>
    <s v="SIVERIO MANRIQUE, YURENA"/>
    <s v="AUXILIAR DE ENFERMERÍA"/>
    <d v="2026-02-11T00:00:00"/>
    <m/>
    <m/>
  </r>
  <r>
    <s v="218022"/>
    <s v="45349909G"/>
    <s v="MAFFASSANTI REYES, MALENA"/>
    <d v="2026-01-23T00:00:00"/>
    <d v="2026-02-11T00:00:00"/>
    <s v="176194"/>
    <s v="TEMPORAL. T. COM. INTER. N. ESTA"/>
    <s v="LIBRE DISPOSICION"/>
    <s v="FISIOTERAPEUTA"/>
    <s v="E"/>
    <s v="S_9B_1a"/>
    <x v="3"/>
    <n v="20"/>
    <s v="FISIOTERAPEUTA"/>
    <s v="GIMNASIO REHABILITACION"/>
    <x v="1"/>
    <s v="364101"/>
    <s v="78714545N"/>
    <s v="MARTIN GUILLEN, PATRICIA"/>
    <s v="FISIOTERAPEUTA"/>
    <d v="2026-02-11T00:00:00"/>
    <m/>
    <m/>
  </r>
  <r>
    <s v="262596"/>
    <s v="42272420F"/>
    <s v="MORALES BONILLA, DAYANA ALEJANDRA"/>
    <d v="2026-01-01T00:00:00"/>
    <d v="2026-02-11T00:00:00"/>
    <s v="175359"/>
    <s v="TEMPORAL. T. COM. INTER. N. ESTA"/>
    <s v="BAJA MATERNAL"/>
    <s v="FISIOTERAPEUTA"/>
    <s v="E"/>
    <s v="S_9B_1a"/>
    <x v="3"/>
    <n v="42"/>
    <s v="FISIOTERAPEUTA"/>
    <s v="GIMNASIO REHABILITACION"/>
    <x v="1"/>
    <s v="292277"/>
    <s v="80091864E"/>
    <s v="GARCIA VAS, GLORIA"/>
    <s v="FISIOTERAPEUTA"/>
    <d v="2026-02-11T00:00:00"/>
    <m/>
    <m/>
  </r>
  <r>
    <s v="227338"/>
    <s v="78644973S"/>
    <s v="VELAZQUEZ MARTIN, CATHAYSA MILAGROS"/>
    <d v="2026-02-05T00:00:00"/>
    <d v="2026-02-11T00:00:00"/>
    <s v="176428"/>
    <s v="TEMPORAL. T. COM. INTER. N. ESTA"/>
    <s v="MES VENCIDO - INCAPACIDAD TEMPORAL"/>
    <s v="AUXILIAR DE ENFERMERÍA"/>
    <s v="E"/>
    <s v="S_9B_1a"/>
    <x v="3"/>
    <n v="7"/>
    <s v="AUXILIAR DE ENFERMERÍA"/>
    <s v="PLANTA  9ª IMPAR - HOSP.EDIF.A"/>
    <x v="1"/>
    <s v="201698"/>
    <s v="61433778L"/>
    <s v="FIERRO ROJAS, RAQUEL ALEJANDRA"/>
    <s v="AUXILIAR DE ENFERMERÍA"/>
    <d v="2026-02-11T00:00:00"/>
    <m/>
    <m/>
  </r>
  <r>
    <s v="250059"/>
    <s v="54057765Z"/>
    <s v="CANO JURJO, YAIZA"/>
    <d v="2026-01-29T00:00:00"/>
    <d v="2026-02-11T00:00:00"/>
    <s v="176290"/>
    <s v="TEMPORAL. T. COM. INTER. N. ESTA"/>
    <s v="MES VENCIDO - INCAPACIDAD TEMPORAL"/>
    <s v="AUXILIAR DE ENFERMERÍA"/>
    <s v="E"/>
    <s v="S_9B_1a"/>
    <x v="3"/>
    <n v="14"/>
    <s v="AUXILIAR DE ENFERMERÍA"/>
    <s v="PLANTILLA VOLANTE DEL EAA (EDIFICIO DE ACTIVIDADES"/>
    <x v="1"/>
    <s v="345859"/>
    <s v="43824158G"/>
    <s v="ACOSTA CORREA, ELIO"/>
    <s v="AUXILIAR DE ENFERMERÍA"/>
    <d v="2026-02-11T00:00:00"/>
    <m/>
    <m/>
  </r>
  <r>
    <s v="242002"/>
    <s v="78676533L"/>
    <s v="AVILA SUAREZ, MARIA DEL CRISTO"/>
    <d v="2026-01-13T00:00:00"/>
    <d v="2026-02-11T00:00:00"/>
    <s v="175840"/>
    <s v="TEMPORAL. T. COM. INTER. N. ESTA"/>
    <s v="MES VENCIDO - INCAPACIDAD TEMPORAL"/>
    <s v="AUXILIAR DE ENFERMERÍA"/>
    <s v="E"/>
    <s v="S_9B_1a"/>
    <x v="3"/>
    <n v="30"/>
    <s v="AUXILIAR DE ENFERMERÍA"/>
    <s v="U.V.I."/>
    <x v="1"/>
    <s v="269279"/>
    <s v="43795087M"/>
    <s v="MARRERO CASANOVA, GUILLERMO DEL CRISTO"/>
    <s v="AUXILIAR DE ENFERMERÍA"/>
    <d v="2026-02-11T00:00:00"/>
    <m/>
    <m/>
  </r>
  <r>
    <s v="269584"/>
    <s v="70920270T"/>
    <s v="MATEOS FRAILE, CARLA"/>
    <d v="2026-01-01T00:00:00"/>
    <d v="2026-02-11T00:00:00"/>
    <s v="172500"/>
    <s v="TEMPORAL. T. COM. INTER. N. ESTA"/>
    <s v="MES VENCIDO - INCAPACIDAD TEMPORAL"/>
    <s v="ENFERMERO/A"/>
    <s v="E"/>
    <s v="S_9B_1a"/>
    <x v="3"/>
    <n v="42"/>
    <s v="ENFERMERA/O"/>
    <s v="UDAD.CORONARIAS"/>
    <x v="1"/>
    <s v="381837"/>
    <s v="54135867P"/>
    <s v="BOLAÑOS SANTANA, JUDITH DEL PINO"/>
    <s v="ENFERMERA/O"/>
    <d v="2026-02-11T00:00:00"/>
    <m/>
    <m/>
  </r>
  <r>
    <s v="396770"/>
    <s v="45873301P"/>
    <s v="CAAMAÑO TOBA, ANXELA"/>
    <d v="2026-01-01T00:00:00"/>
    <d v="2026-02-11T00:00:00"/>
    <s v="173553"/>
    <s v="TEMPORAL. T. COM. INTER. N. ESTA"/>
    <s v="BAJA MATERNAL"/>
    <s v="ENFERMERO/A"/>
    <s v="E"/>
    <s v="S_9B_1a"/>
    <x v="3"/>
    <n v="42"/>
    <s v="ENFERMERA/O"/>
    <s v="UNIDAD DE SALUD MENTAL INFANTO JUVENIL"/>
    <x v="1"/>
    <s v="294518"/>
    <s v="54058807K"/>
    <s v="SOLE SABATER, ANA"/>
    <s v="ENFERMERA/O ESPECIALISTA EN ENFERMERÍA DE SALUD ME"/>
    <d v="2026-02-11T00:00:00"/>
    <m/>
    <m/>
  </r>
  <r>
    <s v="230100"/>
    <s v="43379994Q"/>
    <s v="FELIPE GARCIA, LARA"/>
    <d v="2026-01-01T00:00:00"/>
    <d v="2026-02-11T00:00:00"/>
    <s v="174710"/>
    <s v="TEMPORAL. T. COM. INTER. N. ESTA"/>
    <s v="PERMISO POR NACIMIENTO"/>
    <s v="ENFERMERO/A"/>
    <s v="E"/>
    <s v="S_9B_1a"/>
    <x v="3"/>
    <n v="42"/>
    <s v="ENFERMERA/O"/>
    <s v="URGENCIAS - HN_CEAU"/>
    <x v="1"/>
    <s v="311357"/>
    <s v="42242580K"/>
    <s v="PADILLA JIMENEZ, EDELIO"/>
    <s v="ENFERMERA/O"/>
    <d v="2026-02-11T00:00:00"/>
    <m/>
    <m/>
  </r>
  <r>
    <s v="241298"/>
    <s v="54041381Y"/>
    <s v="ACOSTA BELTRAN, ANTONIO"/>
    <d v="2026-02-10T00:00:00"/>
    <d v="2026-02-11T00:00:00"/>
    <s v="176511"/>
    <s v="TEMPORAL. T. COM. INTER. N. ESTA"/>
    <s v="MES VENCIDO - INCAPACIDAD TEMPORAL"/>
    <s v="LIMPIADOR/A"/>
    <s v="E"/>
    <s v="S_9B_1a"/>
    <x v="3"/>
    <n v="2"/>
    <s v="LIMPIADORA"/>
    <s v="LIMPIEZA"/>
    <x v="2"/>
    <s v="222051"/>
    <s v="78566286B"/>
    <s v="RODRIGUEZ HERNANDEZ, DACIL MERCEDES"/>
    <s v="LIMPIADORA"/>
    <d v="2026-02-11T00:00:00"/>
    <m/>
    <m/>
  </r>
  <r>
    <s v="241606"/>
    <s v="79234525P"/>
    <s v="POMA QUISPE, VALERY SDENKA"/>
    <d v="2026-01-01T00:00:00"/>
    <d v="2026-02-12T00:00:00"/>
    <s v="173241"/>
    <s v="TEMPORAL. T. COM. INTER. N. ESTA"/>
    <s v="MES VENCIDO - INCAPACIDAD TEMPORAL"/>
    <s v="ENFERMERO/A"/>
    <s v="E"/>
    <s v="S_9B_1a"/>
    <x v="3"/>
    <n v="43"/>
    <s v="ENFERMERA/O"/>
    <s v="HOSPITAL.UDAD.DROGODEPEN.-U.H.T.D."/>
    <x v="1"/>
    <s v="376689"/>
    <s v="54048131V"/>
    <s v="ORAMAS FALCON, JULIA ELVIRA"/>
    <s v="ENFERMERA/O"/>
    <d v="2026-02-12T00:00:00"/>
    <m/>
    <m/>
  </r>
  <r>
    <s v="237803"/>
    <s v="43803185F"/>
    <s v="ACOSTA SABINA, ANGEL VICENTE"/>
    <d v="2026-01-01T00:00:00"/>
    <d v="2026-02-12T00:00:00"/>
    <s v="175482"/>
    <s v="TEMPORAL. T. COM. INTER. N. ESTA"/>
    <s v="MES VENCIDO - INCAPACIDAD TEMPORAL"/>
    <s v="AUXILIAR DE ENFERMERÍA"/>
    <s v="E"/>
    <s v="S_9B_1a"/>
    <x v="3"/>
    <n v="43"/>
    <s v="AUXILIAR DE ENFERMERÍA"/>
    <s v="PLANTA  9ª  PAR   - HOSP.EDIF.A"/>
    <x v="1"/>
    <s v="276255"/>
    <s v="43804798X"/>
    <s v="GARCIA ALVAREZ, JUANA MARIA"/>
    <s v="AUXILIAR DE ENFERMERÍA"/>
    <d v="2026-02-12T00:00:00"/>
    <m/>
    <m/>
  </r>
  <r>
    <s v="363471"/>
    <s v="43388826Q"/>
    <s v="ALVAREZ RODRIGUEZ, AINOA"/>
    <d v="2026-01-01T00:00:00"/>
    <d v="2026-02-12T00:00:00"/>
    <s v="172770"/>
    <s v="TEMPORAL. T. COM. INTER. N. ESTA"/>
    <s v="MES VENCIDO - INCAPACIDAD TEMPORAL"/>
    <s v="AUXILIAR DE ENFERMERÍA"/>
    <s v="E"/>
    <s v="S_9B_1a"/>
    <x v="3"/>
    <n v="43"/>
    <s v="AUXILIAR DE ENFERMERÍA"/>
    <s v="PLANTILLA VOLANTE"/>
    <x v="1"/>
    <s v="334463"/>
    <s v="43602097P"/>
    <s v="ROMO PEREZ, MARIA ANGELES"/>
    <s v="AUXILIAR DE ENFERMERÍA"/>
    <d v="2026-02-12T00:00:00"/>
    <m/>
    <m/>
  </r>
  <r>
    <s v="317766"/>
    <s v="42084478K"/>
    <s v="DELGADO CASTRO, MARIA LORENZA"/>
    <d v="2026-01-15T00:00:00"/>
    <d v="2026-02-12T00:00:00"/>
    <s v="175997"/>
    <s v="TEMPORAL. T. COM. INTER. N. ESTA"/>
    <s v="MES VENCIDO - INCAPACIDAD TEMPORAL"/>
    <s v="CELADOR/A"/>
    <s v="E"/>
    <s v="S_9B_1a"/>
    <x v="3"/>
    <n v="29"/>
    <s v="CELADOR"/>
    <s v="DISTRIBUCIÓN"/>
    <x v="2"/>
    <s v="229491"/>
    <s v="43823968K"/>
    <s v="DIAZ GARCIA, NATALIA"/>
    <s v="CELADOR"/>
    <d v="2026-02-12T00:00:00"/>
    <m/>
    <m/>
  </r>
  <r>
    <s v="243613"/>
    <s v="43369804S"/>
    <s v="BORGES LINARES, MARIA DOLORES"/>
    <d v="2026-01-28T00:00:00"/>
    <d v="2026-02-12T00:00:00"/>
    <s v="176299"/>
    <s v="TEMPORAL. T. COM. INTER. N. ESTA"/>
    <s v="MES VENCIDO - INCAPACIDAD TEMPORAL"/>
    <s v="LIMPIADOR/A"/>
    <s v="E"/>
    <s v="S_9B_1a"/>
    <x v="3"/>
    <n v="16"/>
    <s v="LIMPIADORA"/>
    <s v="LIMPIEZA"/>
    <x v="2"/>
    <s v="226384"/>
    <s v="78722851S"/>
    <s v="MELIAN MORALES, ATTENERI"/>
    <s v="LIMPIADORA"/>
    <d v="2026-02-12T00:00:00"/>
    <m/>
    <m/>
  </r>
  <r>
    <s v="381247"/>
    <s v="78711911T"/>
    <s v="ESPINOSA MEDINA, REBECA"/>
    <d v="2026-01-01T00:00:00"/>
    <d v="2026-02-13T00:00:00"/>
    <s v="170068"/>
    <s v="TEMPORAL. T. COM. INTER. N. ESTA"/>
    <s v="MES VENCIDO - INCAPACIDAD TEMPORAL"/>
    <s v="TÉC ESPECIALISTA / LABORATORIO"/>
    <s v="E"/>
    <s v="S_9B_1a"/>
    <x v="3"/>
    <n v="44"/>
    <s v="TÉCNICO ESPECIALISTA LABORATORIO"/>
    <s v="AREA.ENFERMERIA - CAE PTO.DE LA CRUZ"/>
    <x v="1"/>
    <s v="365219"/>
    <s v="78619337R"/>
    <s v="TORRES ESTEVEZ, LAURA"/>
    <s v="TÉCNICO ESPECIALISTA LABORATORIO"/>
    <d v="2026-02-13T00:00:00"/>
    <m/>
    <m/>
  </r>
  <r>
    <s v="279887"/>
    <s v="51147033R"/>
    <s v="MORENO EXPOSITO, MARIA"/>
    <d v="2026-02-11T00:00:00"/>
    <d v="2026-02-13T00:00:00"/>
    <s v="176601"/>
    <s v="TEMPORAL. T. COM. INTER. N. ESTA"/>
    <s v="MES VENCIDO - INCAPACIDAD TEMPORAL"/>
    <s v="TÉC ESPECIALISTA / LABORATORIO"/>
    <s v="E"/>
    <s v="S_9B_1a"/>
    <x v="3"/>
    <n v="3"/>
    <s v="TÉCNICO ESPECIALISTA LABORATORIO"/>
    <s v="AREA.ENFERMERIA - CAE PTO.DE LA CRUZ"/>
    <x v="1"/>
    <s v="233390"/>
    <s v="78559692H"/>
    <s v="HERNANDEZ GUTIERREZ, NAYRA"/>
    <s v="TÉCNICO ESPECIALISTA LABORATORIO"/>
    <d v="2026-02-13T00:00:00"/>
    <m/>
    <m/>
  </r>
  <r>
    <s v="379123"/>
    <s v="78649600L"/>
    <s v="FERNANDEZ ESPINOZA, ISABEL SARAY"/>
    <d v="2026-01-29T00:00:00"/>
    <d v="2026-02-13T00:00:00"/>
    <s v="176255"/>
    <s v="TEMPORAL. T. COM. INTER. N. ESTA"/>
    <s v="MES VENCIDO - INCAPACIDAD TEMPORAL"/>
    <s v="AUXILIAR DE ENFERMERÍA"/>
    <s v="E"/>
    <s v="S_9B_1a"/>
    <x v="3"/>
    <n v="16"/>
    <s v="AUXILIAR DE ENFERMERÍA"/>
    <s v="CONSULTA NEUROCIRUGÍA"/>
    <x v="1"/>
    <s v="369041"/>
    <s v="78697711Z"/>
    <s v="SANCHEZ ARROCHA, ESPERANZA"/>
    <s v="AUXILIAR DE ENFERMERÍA"/>
    <d v="2026-02-13T00:00:00"/>
    <m/>
    <m/>
  </r>
  <r>
    <s v="267802"/>
    <s v="42289838Z"/>
    <s v="CONTRERAS GUTIERREZ, LENY MENNA"/>
    <d v="2026-01-08T00:00:00"/>
    <d v="2026-02-13T00:00:00"/>
    <s v="175679"/>
    <s v="TEMPORAL. T. COM. INTER. N. ESTA"/>
    <s v="MES VENCIDO - INCAPACIDAD TEMPORAL"/>
    <s v="AUXILIAR DE ENFERMERÍA"/>
    <s v="E"/>
    <s v="S_9B_1a"/>
    <x v="3"/>
    <n v="37"/>
    <s v="AUXILIAR DE ENFERMERÍA"/>
    <s v="PLANTA  2ª  PAR   - HOSP.EDIF.A"/>
    <x v="1"/>
    <s v="376068"/>
    <s v="78614845V"/>
    <s v="HERNANDEZ SANABRIA, MARIA JESUS"/>
    <s v="AUXILIAR DE ENFERMERÍA"/>
    <d v="2026-02-13T00:00:00"/>
    <m/>
    <m/>
  </r>
  <r>
    <s v="223074"/>
    <s v="78642887E"/>
    <s v="RAMOS CASTRO, ITAHISA MARIA"/>
    <d v="2026-02-11T00:00:00"/>
    <d v="2026-02-13T00:00:00"/>
    <s v="176630"/>
    <s v="TEMPORAL. T. COM. INTER. N. ESTA"/>
    <s v="MES VENCIDO - INCAPACIDAD TEMPORAL"/>
    <s v="AUXILIAR DE ENFERMERÍA"/>
    <s v="E"/>
    <s v="S_9B_1a"/>
    <x v="3"/>
    <n v="3"/>
    <s v="AUXILIAR DE ENFERMERÍA"/>
    <s v="PLANTA  4ª  PAR   - HOSP.EDIF.A"/>
    <x v="1"/>
    <s v="395048"/>
    <s v="42070981W"/>
    <s v="GONZALEZ ARTEAGA, TERESA DOLORES"/>
    <s v="AUXILIAR DE ENFERMERÍA"/>
    <d v="2026-02-13T00:00:00"/>
    <m/>
    <m/>
  </r>
  <r>
    <s v="236562"/>
    <s v="55144113A"/>
    <s v="PLATONOV PLATONOVA, VICTOR SERGIO"/>
    <d v="2026-02-06T00:00:00"/>
    <d v="2026-02-13T00:00:00"/>
    <s v="176420"/>
    <s v="TEMPORAL. T. COM. INTER. N. ESTA"/>
    <s v="MES VENCIDO - INCAPACIDAD TEMPORAL"/>
    <s v="ENFERMERO/A"/>
    <s v="E"/>
    <s v="S_9B_1a"/>
    <x v="3"/>
    <n v="8"/>
    <s v="ENFERMERA/O"/>
    <s v="PLANTA  5ª IMPAR - HOSP.EDIF.A"/>
    <x v="1"/>
    <s v="265307"/>
    <s v="54064954G"/>
    <s v="DELGADO HERNANDEZ, ANAIS"/>
    <s v="ENFERMERA/O"/>
    <d v="2026-02-13T00:00:00"/>
    <m/>
    <m/>
  </r>
  <r>
    <s v="229230"/>
    <s v="54056510R"/>
    <s v="MARRERO GUIJO, ARIADNA DEL CARMEN"/>
    <d v="2026-01-28T00:00:00"/>
    <d v="2026-02-13T00:00:00"/>
    <s v="176252"/>
    <s v="TEMPORAL. T. COM. INTER. N. ESTA"/>
    <s v="MES VENCIDO - INCAPACIDAD TEMPORAL"/>
    <s v="AUXILIAR DE ENFERMERÍA"/>
    <s v="E"/>
    <s v="S_9B_1a"/>
    <x v="3"/>
    <n v="17"/>
    <s v="AUXILIAR DE ENFERMERÍA"/>
    <s v="PLANTA  7ª IMPAR - HOSP.EDIF.A"/>
    <x v="1"/>
    <s v="301754"/>
    <s v="43290003R"/>
    <s v="SANCHEZ VIERA, GUADALUPE MARIA NIEVES"/>
    <s v="AUXILIAR DE ENFERMERÍA"/>
    <d v="2026-02-13T00:00:00"/>
    <m/>
    <m/>
  </r>
  <r>
    <s v="390305"/>
    <s v="43840175J"/>
    <s v="GARCIA GONZALEZ, SERGIO"/>
    <d v="2026-01-01T00:00:00"/>
    <d v="2026-02-13T00:00:00"/>
    <s v="173520"/>
    <s v="TEMPORAL. T. COM. INTER. N. ESTA"/>
    <s v="BAJA MATERNAL"/>
    <s v="ENFERMERO/A"/>
    <s v="E"/>
    <s v="S_9B_1a"/>
    <x v="3"/>
    <n v="44"/>
    <s v="ENFERMERA/O"/>
    <s v="PLANTA 1ª - HOSPITALIZACIÓN EDIF. D"/>
    <x v="1"/>
    <s v="233702"/>
    <s v="54116047Z"/>
    <s v="RODRIGUEZ RAMOS, PATRICIA ISABEL"/>
    <s v="ENFERMERA/O"/>
    <d v="2026-02-13T00:00:00"/>
    <m/>
    <m/>
  </r>
  <r>
    <s v="262304"/>
    <s v="78856121T"/>
    <s v="ILLADA GUTIERREZ, MIGUEL ANGEL"/>
    <d v="2026-01-15T00:00:00"/>
    <d v="2026-02-13T00:00:00"/>
    <s v="175908"/>
    <s v="TEMPORAL. T. COM. INTER. N. ESTA"/>
    <s v="MES VENCIDO - INCAPACIDAD TEMPORAL"/>
    <s v="AUXILIAR DE ENFERMERÍA"/>
    <s v="E"/>
    <s v="S_9B_1a"/>
    <x v="3"/>
    <n v="30"/>
    <s v="AUXILIAR DE ENFERMERÍA"/>
    <s v="PLANTA 3ª/4ª URA"/>
    <x v="1"/>
    <s v="360098"/>
    <s v="78716568B"/>
    <s v="MARTIN PEREZ, LIDIA ESTHER"/>
    <s v="AUXILIAR DE ENFERMERÍA"/>
    <d v="2026-02-13T00:00:00"/>
    <m/>
    <m/>
  </r>
  <r>
    <s v="231499"/>
    <s v="43376862N"/>
    <s v="ALFARO QUIROZ, NICOLE ALEXANDRA"/>
    <d v="2026-01-28T00:00:00"/>
    <d v="2026-02-13T00:00:00"/>
    <s v="176261"/>
    <s v="TEMPORAL. T. COM. INTER. N. ESTA"/>
    <s v="MES VENCIDO - INCAPACIDAD TEMPORAL"/>
    <s v="AUXILIAR DE ENFERMERÍA"/>
    <s v="E"/>
    <s v="S_9B_1a"/>
    <x v="3"/>
    <n v="17"/>
    <s v="AUXILIAR DE ENFERMERÍA"/>
    <s v="PLANTILLA VOLANTE DEL EAA (EDIFICIO DE ACTIVIDADES"/>
    <x v="1"/>
    <s v="368890"/>
    <s v="78401500C"/>
    <s v="DELGADO CASAÑAS, MARIA NIEVES"/>
    <s v="AUXILIAR DE ENFERMERÍA"/>
    <d v="2026-02-13T00:00:00"/>
    <m/>
    <m/>
  </r>
  <r>
    <s v="246793"/>
    <s v="45938183F"/>
    <s v="BAQUEIRO ALVARADO, ELISABETH"/>
    <d v="2026-01-28T00:00:00"/>
    <d v="2026-02-13T00:00:00"/>
    <s v="176284"/>
    <s v="TEMPORAL. T. COM. INTER. N. ESTA"/>
    <s v="MES VENCIDO - INCAPACIDAD TEMPORAL"/>
    <s v="TÉC ESPECIALISTA / RADIODIAGNÓSTICO"/>
    <s v="E"/>
    <s v="S_9B_1a"/>
    <x v="3"/>
    <n v="17"/>
    <s v="TÉCNICO ESPECIALISTA RADIODIAGNÓSTICO"/>
    <s v="RADIOLOGÍA DE URGENCIAS"/>
    <x v="1"/>
    <s v="348590"/>
    <s v="78680139Z"/>
    <s v="PLASENCIA PADRON, ARANZAZU"/>
    <s v="TÉCNICO ESPECIALISTA RADIODIAGNÓSTICO"/>
    <d v="2026-02-13T00:00:00"/>
    <m/>
    <m/>
  </r>
  <r>
    <s v="255510"/>
    <s v="79197376G"/>
    <s v="BECERRA CORTES, LINDA KATERINE"/>
    <d v="2026-02-12T00:00:00"/>
    <d v="2026-02-13T00:00:00"/>
    <s v="176643"/>
    <s v="TEMPORAL. T. COM. INTER. N. ESTA"/>
    <s v="MES VENCIDO - INCAPACIDAD TEMPORAL"/>
    <s v="AUXILIAR DE ENFERMERÍA"/>
    <s v="E"/>
    <s v="S_9B_1a"/>
    <x v="3"/>
    <n v="2"/>
    <s v="AUXILIAR DE ENFERMERÍA"/>
    <s v="U.V.I."/>
    <x v="1"/>
    <s v="338093"/>
    <s v="78700176H"/>
    <s v="PEREZ PEREZ, ABEL"/>
    <s v="AUXILIAR DE ENFERMERÍA"/>
    <d v="2026-02-13T00:00:00"/>
    <m/>
    <m/>
  </r>
  <r>
    <s v="246008"/>
    <s v="45444619T"/>
    <s v="HERNANDEZ LUGO, MARIA DEL CRISTO"/>
    <d v="2026-02-06T00:00:00"/>
    <d v="2026-02-13T00:00:00"/>
    <s v="176425"/>
    <s v="TEMPORAL. T. COM. INTER. N. ESTA"/>
    <s v="MES VENCIDO - INCAPACIDAD TEMPORAL"/>
    <s v="AUXILIAR DE ENFERMERÍA"/>
    <s v="E"/>
    <s v="S_9B_1a"/>
    <x v="3"/>
    <n v="8"/>
    <s v="AUXILIAR DE ENFERMERÍA"/>
    <s v="URGENCIAS"/>
    <x v="1"/>
    <s v="378644"/>
    <s v="78693026K"/>
    <s v="FRANQUET TORRES, MARIA DESIREE"/>
    <s v="AUXILIAR DE ENFERMERÍA"/>
    <d v="2026-02-13T00:00:00"/>
    <m/>
    <m/>
  </r>
  <r>
    <s v="389467"/>
    <s v="45445641X"/>
    <s v="GONZALEZ BARROSO, ESTEBAN PEDRO"/>
    <d v="2026-02-11T00:00:00"/>
    <d v="2026-02-13T00:00:00"/>
    <s v="176626"/>
    <s v="TEMPORAL. T. COM. INTER. N. ESTA"/>
    <s v="MES VENCIDO - INCAPACIDAD TEMPORAL"/>
    <s v="PINCHE"/>
    <s v="E"/>
    <s v="S_9B_1a"/>
    <x v="3"/>
    <n v="3"/>
    <s v="PINCHE"/>
    <s v="COCINA"/>
    <x v="2"/>
    <s v="336936"/>
    <s v="78408854Z"/>
    <s v="LAARBI PADRON, CANDELARIA JAMINA"/>
    <s v="PINCHE"/>
    <d v="2026-02-13T00:00:00"/>
    <m/>
    <m/>
  </r>
  <r>
    <s v="223457"/>
    <s v="43488162S"/>
    <s v="JIMENEZ MARTIN, FAYNA"/>
    <d v="2026-01-14T00:00:00"/>
    <d v="2026-02-14T00:00:00"/>
    <s v="175907"/>
    <s v="TEMPORAL. T. COM. INTER. N. ESTA"/>
    <s v="MES VENCIDO - INCAPACIDAD TEMPORAL"/>
    <s v="AUXILIAR DE ENFERMERÍA"/>
    <s v="E"/>
    <s v="S_9B_1a"/>
    <x v="3"/>
    <n v="32"/>
    <s v="AUXILIAR DE ENFERMERÍA"/>
    <s v="ESTERILIZACIÓN"/>
    <x v="1"/>
    <s v="345621"/>
    <s v="78563570D"/>
    <s v="HERNANDEZ GUTIERREZ, ARCILIA"/>
    <s v="AUXILIAR DE ENFERMERÍA"/>
    <d v="2026-02-14T00:00:00"/>
    <m/>
    <m/>
  </r>
  <r>
    <s v="272584"/>
    <s v="78560180T"/>
    <s v="EXPOSITO DIAZ, MARIA JOSE"/>
    <d v="2026-01-01T00:00:00"/>
    <d v="2026-02-14T00:00:00"/>
    <s v="158930"/>
    <s v="TEMPORAL. T. COM. INTER. N. ESTA"/>
    <s v="INVALIDEZ PERMANENTE"/>
    <s v="AUXILIAR DE ENFERMERÍA"/>
    <s v="E"/>
    <s v="S_9B_1a"/>
    <x v="3"/>
    <n v="45"/>
    <s v="AUXILIAR DE ENFERMERÍA"/>
    <s v="UDAD.ENDOSCOPIA"/>
    <x v="1"/>
    <s v="261674"/>
    <s v="78568853W"/>
    <s v="EXPOSITO FORTE, BENAYGA"/>
    <m/>
    <d v="2026-02-14T00:00:00"/>
    <m/>
    <m/>
  </r>
  <r>
    <s v="236846"/>
    <s v="43830315C"/>
    <s v="GARCIA GOVEA, RUBEN JESUS"/>
    <d v="2026-02-04T00:00:00"/>
    <d v="2026-02-14T00:00:00"/>
    <s v="176372"/>
    <s v="TEMPORAL. T. COM. INTER. N. ESTA"/>
    <s v="MES VENCIDO - INCAPACIDAD TEMPORAL"/>
    <s v="LIMPIADOR/A"/>
    <s v="E"/>
    <s v="S_9B_1a"/>
    <x v="3"/>
    <n v="11"/>
    <s v="LIMPIADORA"/>
    <s v="LIMPIEZA"/>
    <x v="2"/>
    <s v="359783"/>
    <s v="43805559N"/>
    <s v="CORREA DONIS, CARMEN MARINA"/>
    <s v="LIMPIADORA"/>
    <d v="2026-02-14T00:00:00"/>
    <m/>
    <m/>
  </r>
  <r>
    <s v="239836"/>
    <s v="45114129C"/>
    <s v="CHOITHRAMANI RODRIGUEZ, CRISTINA NANDI"/>
    <d v="2026-02-11T00:00:00"/>
    <d v="2026-02-15T00:00:00"/>
    <s v="176608"/>
    <s v="TEMPORAL. T. COM. INTER. N. ESTA"/>
    <s v="MES VENCIDO - INCAPACIDAD TEMPORAL"/>
    <s v="ENFERMERO/A"/>
    <s v="E"/>
    <s v="S_9B_1a"/>
    <x v="3"/>
    <n v="5"/>
    <s v="ENFERMERA/O"/>
    <s v="ÁREA HOSPITALIZACIÓN DE TRÁNSITO"/>
    <x v="1"/>
    <s v="252785"/>
    <s v="21138054L"/>
    <s v="GONZALEZ RODRIGUEZ, MARTA"/>
    <s v="ENFERMERA/O"/>
    <d v="2026-02-15T00:00:00"/>
    <m/>
    <m/>
  </r>
  <r>
    <s v="208133"/>
    <s v="78728366X"/>
    <s v="OVAL GONZALEZ, YENIFER"/>
    <d v="2026-01-28T00:00:00"/>
    <d v="2026-02-15T00:00:00"/>
    <s v="176263"/>
    <s v="TEMPORAL. T. COM. INTER. N. ESTA"/>
    <s v="MES VENCIDO - INCAPACIDAD TEMPORAL"/>
    <s v="AUXILIAR DE ENFERMERÍA"/>
    <s v="E"/>
    <s v="S_9B_1a"/>
    <x v="3"/>
    <n v="19"/>
    <s v="AUXILIAR DE ENFERMERÍA"/>
    <s v="AREA.ENFERMERIA - CAE LA LAGUNA-GENETO"/>
    <x v="1"/>
    <s v="340812"/>
    <s v="45445372V"/>
    <s v="TORRES CORREA, EULALIA"/>
    <s v="AUXILIAR DE ENFERMERÍA"/>
    <d v="2026-02-15T00:00:00"/>
    <m/>
    <m/>
  </r>
  <r>
    <s v="221631"/>
    <s v="43820608L"/>
    <s v="PEREZ HERNANDEZ, MARIA DEL MAR"/>
    <d v="2026-01-01T00:00:00"/>
    <d v="2026-02-15T00:00:00"/>
    <s v="173641"/>
    <s v="TEMPORAL. T. COM. INTER. N. ESTA"/>
    <s v="LIBRE DISPOSICION"/>
    <s v="AUXILIAR DE ENFERMERÍA"/>
    <s v="E"/>
    <s v="S_9B_1aV"/>
    <x v="3"/>
    <n v="46"/>
    <s v="AUXILIAR DE ENFERMERÍA"/>
    <s v="HOSPITAL. U.C.S.I."/>
    <x v="1"/>
    <s v="345509"/>
    <s v="78715514S"/>
    <s v="ORTEGA DELGADO, CHAXIRAXI"/>
    <s v="AUXILIAR DE ENFERMERÍA"/>
    <d v="2026-02-15T00:00:00"/>
    <m/>
    <m/>
  </r>
  <r>
    <s v="223074"/>
    <s v="78642887E"/>
    <s v="RAMOS CASTRO, ITAHISA MARIA"/>
    <d v="2026-02-14T00:00:00"/>
    <d v="2026-02-15T00:00:00"/>
    <s v="176764"/>
    <s v="TEMPORAL. T. COM. INTER. N. ESTA"/>
    <s v="LIBRE DISPOSICION"/>
    <s v="AUXILIAR DE ENFERMERÍA"/>
    <s v="E"/>
    <s v="S_9B_1a"/>
    <x v="3"/>
    <n v="2"/>
    <s v="AUXILIAR DE ENFERMERÍA"/>
    <s v="PLANTA  4ª  PAR   - HOSP.EDIF.A"/>
    <x v="1"/>
    <s v="314817"/>
    <s v="43827675W"/>
    <s v="REYES MARIN, EDUVIGIS"/>
    <s v="AUXILIAR DE ENFERMERÍA"/>
    <d v="2026-02-15T00:00:00"/>
    <m/>
    <m/>
  </r>
  <r>
    <s v="224350"/>
    <s v="43615489Z"/>
    <s v="DE ARMAS PADILLA, JOAQUIN MAGDALENO"/>
    <d v="2026-01-01T00:00:00"/>
    <d v="2026-02-15T00:00:00"/>
    <s v="163507"/>
    <s v="TEMPORAL. T. COM. INTER. N. ESTA"/>
    <s v="MES VENCIDO - INCAPACIDAD TEMPORAL"/>
    <s v="PINCHE"/>
    <s v="E"/>
    <s v="S_9B_1a"/>
    <x v="3"/>
    <n v="46"/>
    <s v="PINCHE"/>
    <s v="COCINA"/>
    <x v="2"/>
    <s v="330343"/>
    <s v="43615312K"/>
    <s v="CABRERA DOMINGUEZ, MARIA TERESA"/>
    <s v="PINCHE"/>
    <d v="2026-02-15T00:00:00"/>
    <m/>
    <m/>
  </r>
  <r>
    <s v="277559"/>
    <s v="78407188G"/>
    <s v="HERNANDEZ RODRIGUEZ, DIEGO JAVIER"/>
    <d v="2026-01-14T00:00:00"/>
    <d v="2026-02-15T00:00:00"/>
    <s v="175719"/>
    <s v="TEMPORAL. T. COM. INTER. N. ESTA"/>
    <s v="VACACIONES Y LIBRANZAS"/>
    <s v="PINCHE"/>
    <s v="E"/>
    <s v="S_9B_1aV"/>
    <x v="3"/>
    <n v="33"/>
    <s v="PINCHE"/>
    <s v="COCINA"/>
    <x v="2"/>
    <s v="233800"/>
    <s v="43792985L"/>
    <s v="CASTRO PEREZ, PEDRO ANTONIO"/>
    <s v="PINCHE"/>
    <d v="2026-02-15T00:00:00"/>
    <m/>
    <m/>
  </r>
  <r>
    <s v="255371"/>
    <s v="X2122722Y"/>
    <s v="MONTEVERDO, ROSEMONDE"/>
    <d v="2026-02-06T00:00:00"/>
    <d v="2026-02-15T00:00:00"/>
    <s v="176437"/>
    <s v="TEMPORAL. T. COM. INTER. N. ESTA"/>
    <s v="LIBRE DISPOSICION"/>
    <s v="PINCHE"/>
    <s v="E"/>
    <s v="S_9B_1aV"/>
    <x v="3"/>
    <n v="10"/>
    <s v="PINCHE"/>
    <s v="COCINA"/>
    <x v="2"/>
    <s v="211214"/>
    <s v="38092115K"/>
    <s v="MEDINA BLANQUEZ, CATALINA"/>
    <s v="PINCHE"/>
    <d v="2026-02-15T00:00:00"/>
    <m/>
    <m/>
  </r>
  <r>
    <s v="216345"/>
    <s v="43819157V"/>
    <s v="ALONSO FELIPE, RAQUEL"/>
    <d v="2026-02-04T00:00:00"/>
    <d v="2026-02-15T00:00:00"/>
    <s v="176371"/>
    <s v="TEMPORAL. T. COM. INTER. N. ESTA"/>
    <s v="MES VENCIDO - INCAPACIDAD TEMPORAL"/>
    <s v="LIMPIADOR/A"/>
    <s v="E"/>
    <s v="S_9B_1a"/>
    <x v="3"/>
    <n v="12"/>
    <s v="LIMPIADORA"/>
    <s v="LIMPIEZA"/>
    <x v="2"/>
    <s v="278274"/>
    <s v="43808519M"/>
    <s v="RAMOS MELO, MARIA ANGELES"/>
    <s v="LIMPIADORA"/>
    <d v="2026-02-15T00:00:00"/>
    <m/>
    <m/>
  </r>
  <r>
    <s v="217341"/>
    <s v="79064297A"/>
    <s v="DE ARMAS CABELLO, NAYRA"/>
    <d v="2026-02-04T00:00:00"/>
    <d v="2026-02-15T00:00:00"/>
    <s v="176373"/>
    <s v="TEMPORAL. T. COM. INTER. N. ESTA"/>
    <s v="MES VENCIDO - INCAPACIDAD TEMPORAL"/>
    <s v="LIMPIADOR/A"/>
    <s v="E"/>
    <s v="S_9B_1a"/>
    <x v="3"/>
    <n v="12"/>
    <s v="LIMPIADORA"/>
    <s v="LIMPIEZA"/>
    <x v="2"/>
    <s v="381360"/>
    <s v="78701955A"/>
    <s v="CASTRO MOLINA, AGUSTIN"/>
    <s v="LIMPIADORA"/>
    <d v="2026-02-15T00:00:00"/>
    <m/>
    <m/>
  </r>
  <r>
    <s v="366312"/>
    <s v="78856625K"/>
    <s v="GARCIA HERRERA, FRANCISCO LIONEL"/>
    <d v="2026-01-01T00:00:00"/>
    <d v="2026-02-16T00:00:00"/>
    <s v="172205"/>
    <s v="TEMPORAL. T. COM. INTER. N. ESTA"/>
    <s v="MES ACTUAL - INCAPACIDAD TEMPORAL"/>
    <s v="FISIOTERAPEUTA"/>
    <s v="E"/>
    <s v="S_9B_1a"/>
    <x v="3"/>
    <n v="47"/>
    <s v="FISIOTERAPEUTA"/>
    <s v="AREA.ENFERMERIA - CAE PTO.DE LA CRUZ"/>
    <x v="1"/>
    <s v="371766"/>
    <s v="78630494A"/>
    <s v="PEREZ PEREZ, ELENA"/>
    <s v="FISIOTERAPEUTA"/>
    <d v="2026-02-16T00:00:00"/>
    <m/>
    <m/>
  </r>
  <r>
    <s v="279887"/>
    <s v="51147033R"/>
    <s v="MORENO EXPOSITO, MARIA"/>
    <d v="2026-02-14T00:00:00"/>
    <d v="2026-02-16T00:00:00"/>
    <s v="176777"/>
    <s v="TEMPORAL. T. COM. INTER. N. ESTA"/>
    <s v="LIBRE DISPOSICION"/>
    <s v="TÉC ESPECIALISTA / LABORATORIO"/>
    <s v="E"/>
    <s v="S_9B_1a"/>
    <x v="3"/>
    <n v="3"/>
    <s v="TÉCNICO ESPECIALISTA LABORATORIO"/>
    <s v="AREA.ENFERMERIA - CAE PTO.DE LA CRUZ"/>
    <x v="1"/>
    <s v="339002"/>
    <s v="43821293Z"/>
    <s v="JORGE ARTEAGA, MARIA JESUS"/>
    <s v="TÉCNICO ESPECIALISTA LABORATORIO"/>
    <d v="2026-02-16T00:00:00"/>
    <m/>
    <m/>
  </r>
  <r>
    <s v="380387"/>
    <s v="54114161Z"/>
    <s v="BRITO SANTAMARIA, PATRICIA"/>
    <d v="2026-02-04T00:00:00"/>
    <d v="2026-02-16T00:00:00"/>
    <s v="176357"/>
    <s v="TEMPORAL. T. COM. INTER. N. ESTA"/>
    <s v="MES VENCIDO - INCAPACIDAD TEMPORAL"/>
    <s v="ENFERMERO/A"/>
    <s v="E"/>
    <s v="S_9B_1a"/>
    <x v="3"/>
    <n v="13"/>
    <s v="ENFERMERA/O"/>
    <s v="BLOQUE QUIRÚRGICO CMA - HN"/>
    <x v="1"/>
    <s v="369762"/>
    <s v="78623199E"/>
    <s v="GONZALEZ GONZALEZ, ANA MARGARITA"/>
    <s v="ENFERMERA/O"/>
    <d v="2026-02-16T00:00:00"/>
    <m/>
    <m/>
  </r>
  <r>
    <s v="379123"/>
    <s v="78649600L"/>
    <s v="FERNANDEZ ESPINOZA, ISABEL SARAY"/>
    <d v="2026-02-14T00:00:00"/>
    <d v="2026-02-16T00:00:00"/>
    <s v="176765"/>
    <s v="TEMPORAL. T. COM. INTER. N. ESTA"/>
    <s v="LIBRE DISPOSICION"/>
    <s v="AUXILIAR DE ENFERMERÍA"/>
    <s v="E"/>
    <s v="S_9B_1a"/>
    <x v="3"/>
    <n v="3"/>
    <s v="AUXILIAR DE ENFERMERÍA"/>
    <s v="CONSULTA NEUROCIRUGÍA"/>
    <x v="1"/>
    <s v="333161"/>
    <s v="45456492M"/>
    <s v="BAEZ MORALES, MARIA SANDRA"/>
    <s v="AUXILIAR DE ENFERMERÍA"/>
    <d v="2026-02-16T00:00:00"/>
    <m/>
    <m/>
  </r>
  <r>
    <s v="233713"/>
    <s v="45734286M"/>
    <s v="DELGADO TORRES, ISAAC"/>
    <d v="2026-02-11T00:00:00"/>
    <d v="2026-02-16T00:00:00"/>
    <s v="176604"/>
    <s v="TEMPORAL. T. COM. INTER. N. ESTA"/>
    <s v="MES VENCIDO - INCAPACIDAD TEMPORAL"/>
    <s v="ENFERMERO/A"/>
    <s v="E"/>
    <s v="S_9B_1a"/>
    <x v="3"/>
    <n v="6"/>
    <s v="ENFERMERA/O"/>
    <s v="LAB.HEMOT.Y BCO.SANGRE"/>
    <x v="1"/>
    <s v="351817"/>
    <s v="45449243R"/>
    <s v="RIVERO PEREZ, AURORA"/>
    <s v="ENFERMERA/O"/>
    <d v="2026-02-16T00:00:00"/>
    <m/>
    <m/>
  </r>
  <r>
    <s v="237437"/>
    <s v="78712288D"/>
    <s v="BRITO ROSALES, DAIDA MARIA"/>
    <d v="2026-01-01T00:00:00"/>
    <d v="2026-02-16T00:00:00"/>
    <s v="172957"/>
    <s v="TEMPORAL. T. COM. INTER. N. ESTA"/>
    <s v="MES VENCIDO - INCAPACIDAD TEMPORAL"/>
    <s v="AUXILIAR DE ENFERMERÍA"/>
    <s v="E"/>
    <s v="S_9B_1a"/>
    <x v="3"/>
    <n v="47"/>
    <s v="AUXILIAR DE ENFERMERÍA"/>
    <s v="PLANTA  2ª  - HOSPITAL DEL NORTE"/>
    <x v="1"/>
    <s v="293111"/>
    <s v="78621609L"/>
    <s v="HERNANDEZ GARCIA, JAVIER"/>
    <s v="AUXILIAR DE ENFERMERÍA"/>
    <d v="2026-02-16T00:00:00"/>
    <m/>
    <m/>
  </r>
  <r>
    <s v="267802"/>
    <s v="42289838Z"/>
    <s v="CONTRERAS GUTIERREZ, LENY MENNA"/>
    <d v="2026-02-14T00:00:00"/>
    <d v="2026-02-16T00:00:00"/>
    <s v="176762"/>
    <s v="TEMPORAL. T. COM. INTER. N. ESTA"/>
    <s v="LIBRE DISPOSICION"/>
    <s v="AUXILIAR DE ENFERMERÍA"/>
    <s v="E"/>
    <s v="S_9B_1a"/>
    <x v="3"/>
    <n v="3"/>
    <s v="AUXILIAR DE ENFERMERÍA"/>
    <s v="PLANTA  2ª  PAR   - HOSP.EDIF.A"/>
    <x v="1"/>
    <s v="366975"/>
    <s v="78693545B"/>
    <s v="CAMPOS MONTAÑEZ, DACIL"/>
    <s v="AUXILIAR DE ENFERMERÍA"/>
    <d v="2026-02-16T00:00:00"/>
    <m/>
    <m/>
  </r>
  <r>
    <s v="248025"/>
    <s v="10195417T"/>
    <s v="MONTALVO GONZALEZ, DOLORES"/>
    <d v="2026-02-06T00:00:00"/>
    <d v="2026-02-16T00:00:00"/>
    <s v="176444"/>
    <s v="TEMPORAL. T. COM. INTER. N. ESTA"/>
    <s v="MES VENCIDO - INCAPACIDAD TEMPORAL"/>
    <s v="AUXILIAR DE ENFERMERÍA"/>
    <s v="E"/>
    <s v="S_9B_1a"/>
    <x v="3"/>
    <n v="11"/>
    <s v="AUXILIAR DE ENFERMERÍA"/>
    <s v="PLANTA  5ª  PAR   - HOSP.EDIF.A"/>
    <x v="1"/>
    <s v="220799"/>
    <s v="78641530E"/>
    <s v="DIAZ BORGES, LETICIA REMEDIOS"/>
    <s v="AUXILIAR DE ENFERMERÍA"/>
    <d v="2026-02-16T00:00:00"/>
    <m/>
    <m/>
  </r>
  <r>
    <s v="328752"/>
    <s v="53148367J"/>
    <s v="FERNANDEZ ROBLES, ROCIO"/>
    <d v="2026-01-21T00:00:00"/>
    <d v="2026-02-16T00:00:00"/>
    <s v="176061"/>
    <s v="TEMPORAL. T. COM. INTER. N. ESTA"/>
    <s v="MES VENCIDO - INCAPACIDAD TEMPORAL"/>
    <s v="AUXILIAR DE ENFERMERÍA"/>
    <s v="E"/>
    <s v="S_9B_1a"/>
    <x v="3"/>
    <n v="27"/>
    <s v="AUXILIAR DE ENFERMERÍA"/>
    <s v="PLANTA  9ª  PAR   - HOSP.EDIF.A"/>
    <x v="1"/>
    <s v="293945"/>
    <s v="78613854S"/>
    <s v="LUIS TOSTE, AITOR JAVIER"/>
    <s v="AUXILIAR DE ENFERMERÍA"/>
    <d v="2026-02-16T00:00:00"/>
    <m/>
    <m/>
  </r>
  <r>
    <s v="211468"/>
    <s v="42266981L"/>
    <s v="LEON ARANDA, INDIRA MARIA"/>
    <d v="2026-01-14T00:00:00"/>
    <d v="2026-02-16T00:00:00"/>
    <s v="175883"/>
    <s v="TEMPORAL. T. COM. INTER. N. ESTA"/>
    <s v="MES VENCIDO - INCAPACIDAD TEMPORAL"/>
    <s v="AUXILIAR DE ENFERMERÍA"/>
    <s v="E"/>
    <s v="S_9B_1a"/>
    <x v="3"/>
    <n v="34"/>
    <s v="AUXILIAR DE ENFERMERÍA"/>
    <s v="PLANTA 1ª - HOSPITALIZACIÓN EDIF. D"/>
    <x v="1"/>
    <s v="372419"/>
    <s v="78856710Z"/>
    <s v="CABRERA GARCIA, CARMEN TANIA"/>
    <s v="AUXILIAR DE ENFERMERÍA"/>
    <d v="2026-02-16T00:00:00"/>
    <m/>
    <m/>
  </r>
  <r>
    <s v="298609"/>
    <s v="54948284L"/>
    <s v="HERNANDEZ RODRIGUEZ, YANELY"/>
    <d v="2026-02-07T00:00:00"/>
    <d v="2026-02-16T00:00:00"/>
    <s v="176434"/>
    <s v="TEMPORAL. T. COM. INTER. N. ESTA"/>
    <s v="MES VENCIDO - INCAPACIDAD TEMPORAL"/>
    <s v="ENFERMERO/A"/>
    <s v="E"/>
    <s v="S_9B_1a"/>
    <x v="3"/>
    <n v="10"/>
    <s v="ENFERMERA/O"/>
    <s v="PLANTILLA VOLANTE"/>
    <x v="1"/>
    <s v="233223"/>
    <s v="79153352W"/>
    <s v="MANSO RODRIGUEZ, MANUEL"/>
    <s v="ENFERMERA/O"/>
    <d v="2026-02-16T00:00:00"/>
    <m/>
    <m/>
  </r>
  <r>
    <s v="207911"/>
    <s v="54111173Q"/>
    <s v="RAMOS FELIPE, JUDIT"/>
    <d v="2026-01-04T00:00:00"/>
    <d v="2026-02-16T00:00:00"/>
    <s v="175607"/>
    <s v="TEMPORAL. T. COM. INTER. N. ESTA"/>
    <s v="MES VENCIDO - INCAPACIDAD TEMPORAL"/>
    <s v="AUXILIAR DE ENFERMERÍA"/>
    <s v="E"/>
    <s v="S_9B_1a"/>
    <x v="3"/>
    <n v="44"/>
    <s v="AUXILIAR DE ENFERMERÍA"/>
    <s v="PLANTILLA VOLANTE"/>
    <x v="1"/>
    <s v="307066"/>
    <s v="43770253B"/>
    <s v="AFONSO CRUZ, MARIA CANDELARIA"/>
    <s v="AUXILIAR DE ENFERMERÍA"/>
    <d v="2026-02-16T00:00:00"/>
    <m/>
    <m/>
  </r>
  <r>
    <s v="273914"/>
    <s v="20833968Q"/>
    <s v="RODENES MARCO, ERICA"/>
    <d v="2026-01-01T00:00:00"/>
    <d v="2026-02-16T00:00:00"/>
    <s v="164963"/>
    <s v="TEMPORAL. T. COM. INTER. N. ESTA"/>
    <s v="MES VENCIDO - INCAPACIDAD TEMPORAL"/>
    <s v="AUXILIAR DE ENFERMERÍA"/>
    <s v="E"/>
    <s v="S_9B_1a"/>
    <x v="3"/>
    <n v="47"/>
    <s v="AUXILIAR DE ENFERMERÍA"/>
    <s v="PLANTILLA VOLANTE"/>
    <x v="1"/>
    <s v="247391"/>
    <s v="78702028F"/>
    <s v="BOUHDID FRANQUET, LEILA"/>
    <s v="AUXILIAR DE ENFERMERÍA"/>
    <d v="2026-02-16T00:00:00"/>
    <m/>
    <m/>
  </r>
  <r>
    <s v="310688"/>
    <s v="51167070M"/>
    <s v="RODRIGUEZ HERNANDEZ, JOSE ANDRES"/>
    <d v="2026-01-01T00:00:00"/>
    <d v="2026-02-16T00:00:00"/>
    <s v="175542"/>
    <s v="TEMPORAL. T. COM. INTER. N. ESTA"/>
    <s v="MES VENCIDO - INCAPACIDAD TEMPORAL"/>
    <s v="AUXILIAR DE ENFERMERÍA"/>
    <s v="E"/>
    <s v="S_9B_1a"/>
    <x v="3"/>
    <n v="47"/>
    <s v="AUXILIAR DE ENFERMERÍA"/>
    <s v="PLANTILLA VOLANTE"/>
    <x v="1"/>
    <s v="273329"/>
    <s v="54053336R"/>
    <s v="HERNANDEZ DIAZ, MARIA GABRIELA"/>
    <s v="AUXILIAR DE ENFERMERÍA"/>
    <d v="2026-02-16T00:00:00"/>
    <m/>
    <m/>
  </r>
  <r>
    <s v="231499"/>
    <s v="43376862N"/>
    <s v="ALFARO QUIROZ, NICOLE ALEXANDRA"/>
    <d v="2026-02-14T00:00:00"/>
    <d v="2026-02-16T00:00:00"/>
    <s v="176766"/>
    <s v="TEMPORAL. T. COM. INTER. N. ESTA"/>
    <s v="LIBRE DISPOSICION"/>
    <s v="AUXILIAR DE ENFERMERÍA"/>
    <s v="E"/>
    <s v="S_9B_1a"/>
    <x v="3"/>
    <n v="3"/>
    <s v="AUXILIAR DE ENFERMERÍA"/>
    <s v="PLANTILLA VOLANTE DEL EAA (EDIFICIO DE ACTIVIDADES"/>
    <x v="1"/>
    <s v="304491"/>
    <s v="43789308E"/>
    <s v="MELO LOPEZ, ROSA ISABEL"/>
    <s v="AUXILIAR DE ENFERMERÍA"/>
    <d v="2026-02-16T00:00:00"/>
    <m/>
    <m/>
  </r>
  <r>
    <s v="304072"/>
    <s v="54046399X"/>
    <s v="HERNANDEZ REYES, JORGE"/>
    <d v="2026-02-11T00:00:00"/>
    <d v="2026-02-16T00:00:00"/>
    <s v="176603"/>
    <s v="TEMPORAL. T. COM. INTER. N. ESTA"/>
    <s v="MES VENCIDO - INCAPACIDAD TEMPORAL"/>
    <s v="CELADOR/A"/>
    <s v="E"/>
    <s v="S_9B_1a"/>
    <x v="3"/>
    <n v="6"/>
    <s v="CELADOR"/>
    <s v="SUBDIRECCIÓN ENFERMERÍA"/>
    <x v="1"/>
    <s v="266495"/>
    <s v="43808654W"/>
    <s v="MENDEZ HERNANDEZ, LYDIA MARIA"/>
    <s v="CELADOR"/>
    <d v="2026-02-16T00:00:00"/>
    <m/>
    <m/>
  </r>
  <r>
    <s v="245844"/>
    <s v="45455062R"/>
    <s v="ALVAREZ MELO, RAQUEL"/>
    <d v="2026-01-01T00:00:00"/>
    <d v="2026-02-16T00:00:00"/>
    <s v="175274"/>
    <s v="TEMPORAL. T. COM. INTER. N. ESTA"/>
    <s v="MES VENCIDO - INCAPACIDAD TEMPORAL"/>
    <s v="AUXILIAR DE ENFERMERÍA"/>
    <s v="E"/>
    <s v="S_9B_1a"/>
    <x v="3"/>
    <n v="47"/>
    <s v="AUXILIAR DE ENFERMERÍA"/>
    <s v="U.V.I."/>
    <x v="1"/>
    <s v="372267"/>
    <s v="78712902W"/>
    <s v="CABRERA JIMENEZ, ARANZAZU"/>
    <s v="AUXILIAR DE ENFERMERÍA"/>
    <d v="2026-02-16T00:00:00"/>
    <m/>
    <m/>
  </r>
  <r>
    <s v="267896"/>
    <s v="42237049X"/>
    <s v="BRITO GONZALEZ, ESTEFANIA"/>
    <d v="2026-02-11T00:00:00"/>
    <d v="2026-02-16T00:00:00"/>
    <s v="176602"/>
    <s v="TEMPORAL. T. COM. INTER. N. ESTA"/>
    <s v="MES VENCIDO - INCAPACIDAD TEMPORAL"/>
    <s v="AUXILIAR DE ENFERMERÍA"/>
    <s v="E"/>
    <s v="S_9B_1a"/>
    <x v="3"/>
    <n v="6"/>
    <s v="AUXILIAR DE ENFERMERÍA"/>
    <s v="UDAD.ENDOSCOPIA"/>
    <x v="1"/>
    <s v="228697"/>
    <s v="78857142D"/>
    <s v="CONCEPCION RODRIGUEZ, BEATRIZ"/>
    <s v="AUXILIAR DE ENFERMERÍA"/>
    <d v="2026-02-16T00:00:00"/>
    <m/>
    <m/>
  </r>
  <r>
    <s v="359075"/>
    <s v="54054369E"/>
    <s v="ALONSO DOBLE, CRISTINA"/>
    <d v="2026-01-01T00:00:00"/>
    <d v="2026-02-16T00:00:00"/>
    <s v="174713"/>
    <s v="TEMPORAL. T. COM. INTER. N. ESTA"/>
    <s v="MES VENCIDO - INCAPACIDAD TEMPORAL"/>
    <s v="AUXILIAR DE ENFERMERÍA"/>
    <s v="E"/>
    <s v="S_9B_1a"/>
    <x v="3"/>
    <n v="47"/>
    <s v="AUXILIAR DE ENFERMERÍA"/>
    <s v="URGENCIAS"/>
    <x v="1"/>
    <s v="299705"/>
    <s v="54055524G"/>
    <s v="PEREZ PEREZ, BEGOÑA"/>
    <s v="AUXILIAR DE ENFERMERÍA"/>
    <d v="2026-02-16T00:00:00"/>
    <m/>
    <m/>
  </r>
  <r>
    <s v="246008"/>
    <s v="45444619T"/>
    <s v="HERNANDEZ LUGO, MARIA DEL CRISTO"/>
    <d v="2026-02-14T00:00:00"/>
    <d v="2026-02-16T00:00:00"/>
    <s v="176776"/>
    <s v="TEMPORAL. T. COM. INTER. N. ESTA"/>
    <s v="LIBRE DISPOSICION"/>
    <s v="AUXILIAR DE ENFERMERÍA"/>
    <s v="E"/>
    <s v="S_9B_1a"/>
    <x v="3"/>
    <n v="3"/>
    <s v="AUXILIAR DE ENFERMERÍA"/>
    <s v="URGENCIAS"/>
    <x v="1"/>
    <s v="328493"/>
    <s v="43779406X"/>
    <s v="LOPEZ ANAISSI, ESTHER C."/>
    <s v="AUXILIAR DE ENFERMERÍA"/>
    <d v="2026-02-16T00:00:00"/>
    <m/>
    <m/>
  </r>
  <r>
    <s v="241266"/>
    <s v="08896697K"/>
    <s v="SOSA SANCHEZ, SAMUEL"/>
    <d v="2026-02-13T00:00:00"/>
    <d v="2026-02-16T00:00:00"/>
    <s v="176635"/>
    <s v="TEMPORAL. T. COM. INTER. N. ESTA"/>
    <s v="MES VENCIDO - INCAPACIDAD TEMPORAL"/>
    <s v="ENFERMERO/A"/>
    <s v="E"/>
    <s v="S_9B_1a"/>
    <x v="3"/>
    <n v="4"/>
    <s v="ENFERMERA/O"/>
    <s v="URGENCIAS"/>
    <x v="1"/>
    <s v="389330"/>
    <s v="78621987Y"/>
    <s v="GIL GARCIA, CARINA"/>
    <s v="ENFERMERA/O"/>
    <d v="2026-02-16T00:00:00"/>
    <m/>
    <m/>
  </r>
  <r>
    <s v="387169"/>
    <s v="43620081Y"/>
    <s v="DELGADO GONZALEZ, EDUARDO FELIPE"/>
    <d v="2026-01-01T00:00:00"/>
    <d v="2026-02-16T00:00:00"/>
    <s v="166540"/>
    <s v="TEMPORAL. T. COM. INTER. N. ESTA"/>
    <s v="MES VENCIDO - INCAPACIDAD TEMPORAL"/>
    <s v="FONTANERO/A"/>
    <s v="E"/>
    <s v="S_9B_1a"/>
    <x v="3"/>
    <n v="47"/>
    <s v="FONTANERO"/>
    <s v="FONTANERÍA"/>
    <x v="3"/>
    <s v="342711"/>
    <s v="45456179Z"/>
    <s v="PIÑERO ALBERTO, JOSE OSCAR"/>
    <s v="FONTANERO"/>
    <d v="2026-02-16T00:00:00"/>
    <m/>
    <m/>
  </r>
  <r>
    <s v="383849"/>
    <s v="42095515H"/>
    <s v="MORALES RODRIGUEZ, CARLOS PEDRO"/>
    <d v="2026-01-01T00:00:00"/>
    <d v="2026-02-16T00:00:00"/>
    <s v="173068"/>
    <s v="TEMPORAL. T. COM. INTER. N. ESTA"/>
    <s v="MES VENCIDO - INCAPACIDAD TEMPORAL"/>
    <s v="LIMPIADOR/A"/>
    <s v="E"/>
    <s v="S_9B_1a"/>
    <x v="3"/>
    <n v="47"/>
    <s v="LIMPIADORA"/>
    <s v="LIMPIEZA EDIFICIO ACTIV.AMBULATORIAS"/>
    <x v="2"/>
    <s v="333890"/>
    <s v="43805558B"/>
    <s v="CORREA DONIS, MARIA CANDELARIA"/>
    <s v="LIMPIADORA"/>
    <d v="2026-02-16T00:00:00"/>
    <m/>
    <m/>
  </r>
  <r>
    <s v="271144"/>
    <s v="54111994D"/>
    <s v="BOLAÑOS ARMAS, NEREA"/>
    <d v="2026-01-22T00:00:00"/>
    <d v="2026-02-17T00:00:00"/>
    <s v="176090"/>
    <s v="TEMPORAL. T. COM. INTER. N. ESTA"/>
    <s v="LACTANCIA"/>
    <s v="AUXILIAR DE ENFERMERÍA"/>
    <s v="E"/>
    <s v="S_9B_1a"/>
    <x v="3"/>
    <n v="27"/>
    <s v="AUXILIAR DE ENFERMERÍA"/>
    <s v="PLANTA  5ª  PAR   - HOSP.EDIF.A"/>
    <x v="1"/>
    <s v="244180"/>
    <s v="54062373E"/>
    <s v="GARCIA GALVAN, PEDRO"/>
    <s v="AUXILIAR DE ENFERMERÍA"/>
    <d v="2026-02-17T00:00:00"/>
    <m/>
    <m/>
  </r>
  <r>
    <s v="213032"/>
    <s v="77840657D"/>
    <s v="GARCIA LOPEZ, CARMEN MARIA"/>
    <d v="2026-01-27T00:00:00"/>
    <d v="2026-02-17T00:00:00"/>
    <s v="176181"/>
    <s v="TEMPORAL. T. COM. INTER. N. ESTA"/>
    <s v="BAJA MATERNAL"/>
    <s v="ENFERMERO/A"/>
    <s v="E"/>
    <s v="S_9B_1a"/>
    <x v="3"/>
    <n v="22"/>
    <s v="ENFERMERA/O"/>
    <s v="PLANTA  6ª  PAR   - HOSP.EDIF.A"/>
    <x v="1"/>
    <s v="384790"/>
    <s v="42198851S"/>
    <s v="ORTEGA KASSAR, ANDREA CAROLINA"/>
    <s v="ENFERMERA/O"/>
    <d v="2026-02-17T00:00:00"/>
    <m/>
    <m/>
  </r>
  <r>
    <s v="298609"/>
    <s v="54948284L"/>
    <s v="HERNANDEZ RODRIGUEZ, YANELY"/>
    <d v="2026-02-17T00:00:00"/>
    <d v="2026-02-17T00:00:00"/>
    <s v="176783"/>
    <s v="TEMPORAL. T. COM. INTER. N. ESTA"/>
    <s v="LIBRE DISPOSICION"/>
    <s v="ENFERMERO/A"/>
    <s v="E"/>
    <s v="S_9B_1a"/>
    <x v="3"/>
    <n v="1"/>
    <s v="ENFERMERA/O"/>
    <s v="PLANTILLA VOLANTE"/>
    <x v="1"/>
    <s v="378850"/>
    <s v="78647445A"/>
    <s v="RODRIGUEZ REYES, LAURA"/>
    <s v="ENFERMERA/O"/>
    <d v="2026-02-17T00:00:00"/>
    <m/>
    <m/>
  </r>
  <r>
    <s v="381102"/>
    <s v="09059458B"/>
    <s v="MORALES PONCE, ALBERTO"/>
    <d v="2026-02-07T00:00:00"/>
    <d v="2026-02-17T00:00:00"/>
    <s v="176484"/>
    <s v="TEMPORAL. T. COM. INTER. N. ESTA"/>
    <s v="MES VENCIDO - INCAPACIDAD TEMPORAL"/>
    <s v="ENFERMERO/A"/>
    <s v="E"/>
    <s v="S_9B_1a"/>
    <x v="3"/>
    <n v="11"/>
    <s v="ENFERMERA/O"/>
    <s v="U.V.I."/>
    <x v="1"/>
    <s v="262952"/>
    <s v="43378707V"/>
    <s v="GONZALEZ LEON, PATRICIA CANDELARIA"/>
    <s v="ENFERMERA/O"/>
    <d v="2026-02-17T00:00:00"/>
    <m/>
    <m/>
  </r>
  <r>
    <s v="256904"/>
    <s v="43384234R"/>
    <s v="LINARES PRUDENCIO, SIXTO JAVIER"/>
    <d v="2026-02-13T00:00:00"/>
    <d v="2026-02-17T00:00:00"/>
    <s v="176650"/>
    <s v="TEMPORAL. T. COM. INTER. N. ESTA"/>
    <s v="LIBRE DISPOSICION"/>
    <s v="COCINERO/A"/>
    <s v="E"/>
    <s v="S_9B_1a"/>
    <x v="3"/>
    <n v="5"/>
    <s v="COCINERO"/>
    <s v="COCINA"/>
    <x v="2"/>
    <s v="365606"/>
    <s v="78695477B"/>
    <s v="LUIS NEGRON, ISIDORO DAVID"/>
    <s v="COCINERO"/>
    <d v="2026-02-17T00:00:00"/>
    <m/>
    <m/>
  </r>
  <r>
    <s v="293867"/>
    <s v="43815301W"/>
    <s v="GARCIA GARCIA, MARIA CANDELARIA"/>
    <d v="2026-02-05T00:00:00"/>
    <d v="2026-02-17T00:00:00"/>
    <s v="176400"/>
    <s v="TEMPORAL. T. COM. INTER. N. ESTA"/>
    <s v="MES VENCIDO - INCAPACIDAD TEMPORAL"/>
    <s v="CELADOR/A"/>
    <s v="E"/>
    <s v="S_9B_1a"/>
    <x v="3"/>
    <n v="13"/>
    <s v="CELADOR"/>
    <s v="DISTRIBUCIÓN"/>
    <x v="2"/>
    <s v="269879"/>
    <s v="43805858N"/>
    <s v="CASTRO GARCIA, FRANCISCO GUILLERMO"/>
    <s v="CELADOR"/>
    <d v="2026-02-17T00:00:00"/>
    <m/>
    <m/>
  </r>
  <r>
    <s v="357018"/>
    <s v="43490856H"/>
    <s v="PIÑERO BRETON, NICOLAS"/>
    <d v="2026-01-28T00:00:00"/>
    <d v="2026-02-18T00:00:00"/>
    <s v="176262"/>
    <s v="TEMPORAL. T. COM. INTER. N. ESTA"/>
    <s v="MES VENCIDO - INCAPACIDAD TEMPORAL"/>
    <s v="ENFERMERO/A"/>
    <s v="E"/>
    <s v="S_9B_1a"/>
    <x v="3"/>
    <n v="22"/>
    <s v="ENFERMERA/O"/>
    <s v="AREA.ENFERMERIA - CAE LA LAGUNA-GENETO"/>
    <x v="1"/>
    <s v="311800"/>
    <s v="43622950T"/>
    <s v="RODRIGUEZ MORALES, GEMMA"/>
    <s v="ENFERMERA/O"/>
    <d v="2026-02-18T00:00:00"/>
    <m/>
    <m/>
  </r>
  <r>
    <s v="356839"/>
    <s v="Y5739422Q"/>
    <s v="CHELARU, ADRIANA"/>
    <d v="2026-01-01T00:00:00"/>
    <d v="2026-02-18T00:00:00"/>
    <s v="175317"/>
    <s v="TEMPORAL. T. COM. INTER. N. ESTA"/>
    <s v="MES VENCIDO - INCAPACIDAD TEMPORAL"/>
    <s v="TÉC ESPECIALISTA / LABORATORIO"/>
    <s v="E"/>
    <s v="S_9B_1a"/>
    <x v="3"/>
    <n v="49"/>
    <s v="TÉCNICO ESPECIALISTA LABORATORIO"/>
    <s v="LABORATORIO CENTRAL"/>
    <x v="1"/>
    <s v="270213"/>
    <s v="38839262J"/>
    <s v="MOLES PECONDON, ISIDRO"/>
    <s v="TÉCNICO ESPECIALISTA LABORATORIO"/>
    <d v="2026-02-18T00:00:00"/>
    <m/>
    <m/>
  </r>
  <r>
    <s v="270213"/>
    <s v="38839262J"/>
    <s v="MOLES PECONDON, ISIDRO"/>
    <d v="2026-01-01T00:00:00"/>
    <d v="2026-02-18T00:00:00"/>
    <s v="173594"/>
    <s v="TEMPORAL. T. COM. INTER. N. ESTA"/>
    <s v="MES VENCIDO - INCAPACIDAD TEMPORAL"/>
    <s v="TÉC ESPECIALISTA / LABORATORIO"/>
    <s v="E"/>
    <s v="S_9B_1a"/>
    <x v="3"/>
    <n v="49"/>
    <s v="TÉCNICO ESPECIALISTA LABORATORIO"/>
    <s v="LABORATORIO CENTRAL"/>
    <x v="1"/>
    <s v="353285"/>
    <s v="43782085K"/>
    <s v="GONZALEZ DENIZ, MARIA DE LOS MILAGROS"/>
    <s v="TÉCNICO ESPECIALISTA LABORATORIO"/>
    <d v="2026-02-18T00:00:00"/>
    <m/>
    <m/>
  </r>
  <r>
    <s v="306721"/>
    <s v="78724013G"/>
    <s v="ARROCHA ACOSTA, GABRIEL LAZARO"/>
    <d v="2026-01-01T00:00:00"/>
    <d v="2026-02-18T00:00:00"/>
    <s v="174849"/>
    <s v="TEMPORAL. T. COM. INTER. N. ESTA"/>
    <s v="MES VENCIDO - INCAPACIDAD TEMPORAL"/>
    <s v="ENFERMERO/A"/>
    <s v="E"/>
    <s v="S_9B_1a"/>
    <x v="3"/>
    <n v="49"/>
    <s v="ENFERMERA/O"/>
    <s v="PLANTA  6ª  PAR   - HOSP.EDIF.A"/>
    <x v="1"/>
    <s v="320053"/>
    <s v="33971331D"/>
    <s v="PAREDES GARCIA, JESUS"/>
    <s v="ENFERMERA/O"/>
    <d v="2026-02-18T00:00:00"/>
    <m/>
    <m/>
  </r>
  <r>
    <s v="273914"/>
    <s v="20833968Q"/>
    <s v="RODENES MARCO, ERICA"/>
    <d v="2026-02-17T00:00:00"/>
    <d v="2026-02-18T00:00:00"/>
    <s v="176786"/>
    <s v="TEMPORAL. T. COM. INTER. N. ESTA"/>
    <s v="LIBRE DISPOSICION"/>
    <s v="AUXILIAR DE ENFERMERÍA"/>
    <s v="E"/>
    <s v="S_9B_1a"/>
    <x v="3"/>
    <n v="2"/>
    <s v="AUXILIAR DE ENFERMERÍA"/>
    <s v="PLANTILLA VOLANTE"/>
    <x v="1"/>
    <s v="376339"/>
    <s v="43371084F"/>
    <s v="HERNANDEZ GONZALEZ, MARIA AUREA"/>
    <s v="AUXILIAR DE ENFERMERÍA"/>
    <d v="2026-02-18T00:00:00"/>
    <m/>
    <m/>
  </r>
  <r>
    <s v="304072"/>
    <s v="54046399X"/>
    <s v="HERNANDEZ REYES, JORGE"/>
    <d v="2026-02-17T00:00:00"/>
    <d v="2026-02-18T00:00:00"/>
    <s v="176787"/>
    <s v="TEMPORAL. T. COM. INTER. N. ESTA"/>
    <s v="LIBRE DISPOSICION"/>
    <s v="CELADOR/A"/>
    <s v="E"/>
    <s v="S_9B_1a"/>
    <x v="3"/>
    <n v="2"/>
    <s v="CELADOR"/>
    <s v="SUBDIRECCIÓN ENFERMERÍA"/>
    <x v="1"/>
    <s v="380078"/>
    <s v="42193697J"/>
    <s v="GARCIA PEREZ, MAYRA"/>
    <s v="CELADOR"/>
    <d v="2026-02-18T00:00:00"/>
    <m/>
    <m/>
  </r>
  <r>
    <s v="241266"/>
    <s v="08896697K"/>
    <s v="SOSA SANCHEZ, SAMUEL"/>
    <d v="2026-02-17T00:00:00"/>
    <d v="2026-02-18T00:00:00"/>
    <s v="176785"/>
    <s v="TEMPORAL. T. COM. INTER. N. ESTA"/>
    <s v="LIBRE DISPOSICION"/>
    <s v="ENFERMERO/A"/>
    <s v="E"/>
    <s v="S_9B_1a"/>
    <x v="3"/>
    <n v="2"/>
    <s v="ENFERMERA/O"/>
    <s v="URGENCIAS"/>
    <x v="1"/>
    <s v="333030"/>
    <s v="78674787K"/>
    <s v="PADRON YANES, MIRIAM"/>
    <s v="ENFERMERA/O"/>
    <d v="2026-02-18T00:00:00"/>
    <m/>
    <m/>
  </r>
  <r>
    <s v="367580"/>
    <s v="43841909E"/>
    <s v="PAEZ SANCHEZ, ELIZABETH"/>
    <d v="2026-01-09T00:00:00"/>
    <d v="2026-02-18T00:00:00"/>
    <s v="175583"/>
    <s v="TEMPORAL. T. COM. INTER. N. ESTA"/>
    <s v="MES VENCIDO - INCAPACIDAD TEMPORAL"/>
    <s v="ENFERMERO/A"/>
    <s v="E"/>
    <s v="S_9B_1a"/>
    <x v="3"/>
    <n v="41"/>
    <s v="ENFERMERA/O"/>
    <s v="URGENCIAS - HN_CEAU"/>
    <x v="1"/>
    <s v="276447"/>
    <s v="43833831V"/>
    <s v="GOMEZ THOMSEN, GARA MARIA"/>
    <s v="ENFERMERA/O"/>
    <d v="2026-02-18T00:00:00"/>
    <m/>
    <m/>
  </r>
  <r>
    <s v="296246"/>
    <s v="79064703H"/>
    <s v="CLAVIJO HERNANDEZ, ELENA"/>
    <d v="2026-02-16T00:00:00"/>
    <d v="2026-02-18T00:00:00"/>
    <s v="176211"/>
    <s v="TEMPORAL. T. COM. INTER. N. ESTA"/>
    <s v="LIBRE DISPOSICION"/>
    <s v="ENFERMERO/A"/>
    <s v="E"/>
    <s v="S_9B_1a"/>
    <x v="3"/>
    <n v="3"/>
    <s v="ENFERMERA/O"/>
    <s v="ADMISIÓN CENTRAL"/>
    <x v="0"/>
    <s v="327036"/>
    <s v="42173769A"/>
    <s v="CONCEPCION.DE PAZ, SILVIA MARIA"/>
    <s v="ENFERMERA/O"/>
    <d v="2026-02-18T00:00:00"/>
    <m/>
    <m/>
  </r>
  <r>
    <s v="367994"/>
    <s v="78400940N"/>
    <s v="EXPOSITO MATOS, ANGELA ROSA"/>
    <d v="2026-01-01T00:00:00"/>
    <d v="2026-02-18T00:00:00"/>
    <s v="174536"/>
    <s v="TEMPORAL. T. COM. INTER. N. ESTA"/>
    <s v="VACACIONES Y LIBRANZAS"/>
    <s v="G ADMINISTRATIVO FUNCIÓN ADMINISTRATIVA"/>
    <s v="E"/>
    <s v="S_9B_1aV"/>
    <x v="3"/>
    <n v="49"/>
    <s v="GRUPO ADMINISTRATIVO"/>
    <s v="ADMISIÓN URGENCIAS"/>
    <x v="0"/>
    <s v="284301"/>
    <s v="43608597E"/>
    <s v="SANCHEZ GUTIERREZ, DOMINGO"/>
    <s v="GRUPO ADMINISTRATIVO"/>
    <d v="2026-02-18T00:00:00"/>
    <m/>
    <m/>
  </r>
  <r>
    <s v="272740"/>
    <s v="43617085T"/>
    <s v="TRILLA ALLOZA, MARIANO JOSE"/>
    <d v="2026-01-08T00:00:00"/>
    <d v="2026-02-18T00:00:00"/>
    <s v="175652"/>
    <s v="TEMPORAL. T. COM. INTER. N. ESTA"/>
    <s v="LIBRE DISPOSICION"/>
    <s v="LAVANDERO/A"/>
    <s v="E"/>
    <s v="S_9B_1a"/>
    <x v="3"/>
    <n v="42"/>
    <s v="LAVANDERIA"/>
    <s v="LAVANDERÍA HOSP.DEL TORAX"/>
    <x v="2"/>
    <s v="265596"/>
    <s v="52820914B"/>
    <s v="AFONSO GONZALEZ, NICOL"/>
    <s v="LAVANDERIA"/>
    <d v="2026-02-18T00:00:00"/>
    <m/>
    <m/>
  </r>
  <r>
    <s v="336673"/>
    <s v="45448089C"/>
    <s v="FLORES CARRILLO, MARIA TERESA"/>
    <d v="2026-02-14T00:00:00"/>
    <d v="2026-02-18T00:00:00"/>
    <s v="176743"/>
    <s v="TEMPORAL. T. COM. INTER. N. ESTA"/>
    <s v="MES VENCIDO - INCAPACIDAD TEMPORAL"/>
    <s v="LIMPIADOR/A"/>
    <s v="E"/>
    <s v="S_9B_1a"/>
    <x v="3"/>
    <n v="5"/>
    <s v="LIMPIADORA"/>
    <s v="LIMPIEZA"/>
    <x v="2"/>
    <s v="203357"/>
    <s v="54114237K"/>
    <s v="REYES CABRERA, JUDIT"/>
    <s v="LIMPIADORA"/>
    <d v="2026-02-18T00:00:00"/>
    <m/>
    <m/>
  </r>
  <r>
    <s v="212583"/>
    <s v="45442449S"/>
    <s v="BAEZ PESTANO, MARIA CANDELARIA"/>
    <d v="2026-01-01T00:00:00"/>
    <d v="2026-02-18T00:00:00"/>
    <s v="167447"/>
    <s v="TEMPORAL. T. COM. INTER. N. ESTA"/>
    <s v="MES VENCIDO - INCAPACIDAD TEMPORAL"/>
    <s v="G ADMINISTRATIVO FUNCIÓN ADMINISTRATIVA"/>
    <s v="E"/>
    <s v="S_9B_1a"/>
    <x v="3"/>
    <n v="49"/>
    <s v="GRUPO ADMINISTRATIVO"/>
    <s v="COORDINACIÓN DE INFORMACIÓN"/>
    <x v="4"/>
    <s v="320459"/>
    <s v="42096584Y"/>
    <s v="FAJARDO LEDESMA, ANGEL ALEXIS"/>
    <s v="GRUPO ADMINISTRATIVO"/>
    <d v="2026-02-18T00:00:00"/>
    <m/>
    <m/>
  </r>
  <r>
    <s v="207129"/>
    <s v="43793291A"/>
    <s v="TEJERA TORRES, MARIA BEATRIZ"/>
    <d v="2026-01-29T00:00:00"/>
    <d v="2026-02-19T00:00:00"/>
    <s v="176095"/>
    <s v="TEMPORAL. T. COM. INTER. N. ESTA"/>
    <s v="LIBRE DISPOSICION"/>
    <s v="TÉCNICA/O AUXILIAR DE FARMACIA"/>
    <s v="E"/>
    <s v="S_9B_1a"/>
    <x v="3"/>
    <n v="22"/>
    <s v="TÉCNICA/O AUXILIAR DE FARMACIA"/>
    <s v="ALMACÉN DE FARMACIA"/>
    <x v="1"/>
    <s v="258281"/>
    <s v="49708026N"/>
    <s v="DI SALVO MORALES, FERNANDO EZEQUIEL"/>
    <s v="TÉCNICA/O AUXILIAR DE FARMACIA"/>
    <d v="2026-02-19T00:00:00"/>
    <m/>
    <m/>
  </r>
  <r>
    <s v="227517"/>
    <s v="78605197Y"/>
    <s v="BARREDA MARTIN, ANA MATILDE"/>
    <d v="2026-02-18T00:00:00"/>
    <d v="2026-02-19T00:00:00"/>
    <s v="176769"/>
    <s v="TEMPORAL. T. COM. INTER. N. ESTA"/>
    <s v="MES VENCIDO - INCAPACIDAD TEMPORAL"/>
    <s v="AUXILIAR DE ENFERMERÍA"/>
    <s v="E"/>
    <s v="S_9B_1a"/>
    <x v="3"/>
    <n v="2"/>
    <s v="AUXILIAR DE ENFERMERÍA"/>
    <s v="BLOQUE QUIRURGICO CENTRAL"/>
    <x v="1"/>
    <s v="254897"/>
    <s v="78850439E"/>
    <s v="RAMOS SUAREZ, TERESA JORNET"/>
    <s v="AUXILIAR DE ENFERMERÍA"/>
    <d v="2026-02-19T00:00:00"/>
    <m/>
    <m/>
  </r>
  <r>
    <s v="231867"/>
    <s v="25364410X"/>
    <s v="TELLA BARRADO, LAURA"/>
    <d v="2026-02-01T00:00:00"/>
    <d v="2026-02-19T00:00:00"/>
    <s v="176083"/>
    <s v="TEMPORAL. T. COM. INTER. N. ESTA"/>
    <s v="PERMISO POR PATERNIDAD"/>
    <s v="MATRÓN/A"/>
    <s v="E"/>
    <s v="S_9B_1a"/>
    <x v="3"/>
    <n v="19"/>
    <s v="MATRONA"/>
    <s v="PARITORIO"/>
    <x v="1"/>
    <s v="364582"/>
    <s v="43823168A"/>
    <s v="CURBELO BARROSO, LUIS"/>
    <s v="MATRONA"/>
    <d v="2026-02-19T00:00:00"/>
    <m/>
    <m/>
  </r>
  <r>
    <s v="306721"/>
    <s v="78724013G"/>
    <s v="ARROCHA ACOSTA, GABRIEL LAZARO"/>
    <d v="2026-02-19T00:00:00"/>
    <d v="2026-02-19T00:00:00"/>
    <s v="176825"/>
    <s v="TEMPORAL. T. COM. INTER. N. ESTA"/>
    <s v="LIBRE DISPOSICION"/>
    <s v="ENFERMERO/A"/>
    <s v="E"/>
    <s v="S_9B_1a"/>
    <x v="3"/>
    <n v="1"/>
    <s v="ENFERMERA/O"/>
    <s v="PLANTA  6ª  PAR   - HOSP.EDIF.A"/>
    <x v="1"/>
    <s v="335714"/>
    <s v="21494905W"/>
    <s v="MORENO MARTIN, EVA MARIA"/>
    <s v="ENFERMERA/O"/>
    <d v="2026-02-19T00:00:00"/>
    <m/>
    <m/>
  </r>
  <r>
    <s v="250336"/>
    <s v="43841591A"/>
    <s v="RAMOS HERNANDEZ, TAMARA"/>
    <d v="2026-01-01T00:00:00"/>
    <d v="2026-02-19T00:00:00"/>
    <s v="172629"/>
    <s v="TEMPORAL. T. COM. INTER. N. ESTA"/>
    <s v="MES VENCIDO - INCAPACIDAD TEMPORAL"/>
    <s v="ENFERMERO/A"/>
    <s v="E"/>
    <s v="S_9B_1a"/>
    <x v="3"/>
    <n v="50"/>
    <s v="ENFERMERA/O"/>
    <s v="PLANTA 1ª - HOSPITALIZACIÓN EDIF. D"/>
    <x v="1"/>
    <s v="390294"/>
    <s v="78644611K"/>
    <s v="DELGADO ALVAREZ, PATRICIA"/>
    <s v="ENFERMERA/O"/>
    <d v="2026-02-19T00:00:00"/>
    <m/>
    <m/>
  </r>
  <r>
    <s v="296150"/>
    <s v="45458510E"/>
    <s v="FARIÑA DE LA ROSA, JESUS BERNABE"/>
    <d v="2026-02-06T00:00:00"/>
    <d v="2026-02-19T00:00:00"/>
    <s v="176485"/>
    <s v="TEMPORAL. T. COM. INTER. N. ESTA"/>
    <s v="MES VENCIDO - INCAPACIDAD TEMPORAL"/>
    <s v="AUXILIAR DE ENFERMERÍA"/>
    <s v="E"/>
    <s v="S_9B_1a"/>
    <x v="3"/>
    <n v="14"/>
    <s v="AUXILIAR DE ENFERMERÍA"/>
    <s v="U.V.I."/>
    <x v="1"/>
    <s v="220571"/>
    <s v="54057316W"/>
    <s v="MOLINA BENITEZ, GEMMA"/>
    <s v="AUXILIAR DE ENFERMERÍA"/>
    <d v="2026-02-19T00:00:00"/>
    <m/>
    <m/>
  </r>
  <r>
    <s v="357206"/>
    <s v="71673052S"/>
    <s v="GONZALEZ GARCIA, ANGELA"/>
    <d v="2026-01-01T00:00:00"/>
    <d v="2026-02-19T00:00:00"/>
    <s v="173768"/>
    <s v="TEMPORAL. T. COM. INTER. N. ESTA"/>
    <s v="BAJA MATERNAL"/>
    <s v="ENFERMERO/A"/>
    <s v="E"/>
    <s v="S_9B_1a"/>
    <x v="3"/>
    <n v="50"/>
    <s v="ENFERMERA/O"/>
    <s v="U.V.I."/>
    <x v="1"/>
    <s v="276954"/>
    <s v="79070682V"/>
    <s v="AMOEDO MACHI, VIOLETA"/>
    <s v="ENFERMERA/O"/>
    <d v="2026-02-19T00:00:00"/>
    <m/>
    <m/>
  </r>
  <r>
    <s v="393563"/>
    <s v="45437829H"/>
    <s v="RODRIGUEZ GARCIA, JUANA MARIA AUXILIADORA"/>
    <d v="2026-01-01T00:00:00"/>
    <d v="2026-02-19T00:00:00"/>
    <s v="175171"/>
    <s v="TEMPORAL. T. COM. INTER. N. ESTA"/>
    <s v="MES VENCIDO - INCAPACIDAD TEMPORAL"/>
    <s v="AUXILIAR DE ENFERMERÍA"/>
    <s v="E"/>
    <s v="S_9B_1a"/>
    <x v="3"/>
    <n v="50"/>
    <s v="AUXILIAR DE ENFERMERÍA"/>
    <s v="UNIDAD DE SALUD MENTAL INFANTO JUVENIL"/>
    <x v="1"/>
    <s v="265104"/>
    <s v="45437420T"/>
    <s v="PEÑA CARTAYA, JOSEFINA"/>
    <s v="AUXILIAR DE ENFERMERÍA"/>
    <d v="2026-02-19T00:00:00"/>
    <m/>
    <m/>
  </r>
  <r>
    <s v="272980"/>
    <s v="42091832S"/>
    <s v="EXPOSITO BATISTA, MARIA CANDELARIA"/>
    <d v="2026-01-09T00:00:00"/>
    <d v="2026-02-19T00:00:00"/>
    <s v="175720"/>
    <s v="TEMPORAL. T. COM. INTER. N. ESTA"/>
    <s v="LIBRE DISPOSICION"/>
    <s v="PINCHE"/>
    <s v="E"/>
    <s v="S_9B_1a"/>
    <x v="3"/>
    <n v="42"/>
    <s v="PINCHE"/>
    <s v="COCINA"/>
    <x v="2"/>
    <s v="212569"/>
    <s v="45436090G"/>
    <s v="RODRIGUEZ JORGE, ALICIA"/>
    <s v="PINCHE"/>
    <d v="2026-02-19T00:00:00"/>
    <m/>
    <m/>
  </r>
  <r>
    <s v="238760"/>
    <s v="78568909N"/>
    <s v="HERNANDEZ BATISTA, LORENA"/>
    <d v="2026-01-01T00:00:00"/>
    <d v="2026-02-19T00:00:00"/>
    <s v="174398"/>
    <s v="TEMPORAL. T. COM. INTER. N. ESTA"/>
    <s v="MES VENCIDO - INCAPACIDAD TEMPORAL"/>
    <s v="LIMPIADOR/A"/>
    <s v="E"/>
    <s v="S_9B_1a"/>
    <x v="3"/>
    <n v="50"/>
    <s v="LIMPIADORA"/>
    <s v="LIMPIEZA"/>
    <x v="2"/>
    <s v="207558"/>
    <s v="X9306244F"/>
    <s v="PASQUARIELLO, GIUSEPPINA"/>
    <s v="LIMPIADORA"/>
    <d v="2026-02-19T00:00:00"/>
    <m/>
    <m/>
  </r>
  <r>
    <s v="273117"/>
    <s v="51150258Y"/>
    <s v="REYES MEDINILLA, ANDREA"/>
    <d v="2026-01-16T00:00:00"/>
    <d v="2026-02-20T00:00:00"/>
    <s v="175990"/>
    <s v="TEMPORAL. T. COM. INTER. N. ESTA"/>
    <s v="MES VENCIDO - INCAPACIDAD TEMPORAL"/>
    <s v="TÉC ESPECIALISTA / LABORATORIO"/>
    <s v="E"/>
    <s v="S_9B_1a"/>
    <x v="3"/>
    <n v="36"/>
    <s v="TÉCNICO ESPECIALISTA LABORATORIO"/>
    <s v="AREA.ENFERMERIA - CAE PTO.DE LA CRUZ"/>
    <x v="1"/>
    <s v="369682"/>
    <s v="43792860D"/>
    <s v="HERRERA AYALA, GUADALUPE NOEMI"/>
    <s v="TÉCNICO ESPECIALISTA LABORATORIO"/>
    <d v="2026-02-20T00:00:00"/>
    <m/>
    <m/>
  </r>
  <r>
    <s v="306772"/>
    <s v="02326512Q"/>
    <s v="SANCHEZ FIGUEIRA, MARIA DEL PRADO"/>
    <d v="2026-02-19T00:00:00"/>
    <d v="2026-02-20T00:00:00"/>
    <s v="176837"/>
    <s v="TEMPORAL. T. COM. INTER. N. ESTA"/>
    <s v="LIBRE DISPOSICION"/>
    <s v="ENFERMERO/A"/>
    <s v="E"/>
    <s v="S_9B_1a"/>
    <x v="3"/>
    <n v="2"/>
    <s v="ENFERMERA/O"/>
    <s v="HOSPITAL DIA HEMATOLOGIA CLÍNICA"/>
    <x v="1"/>
    <s v="236241"/>
    <s v="42234766G"/>
    <s v="FRANCISCO PIÑERO, ALEJANDRO"/>
    <s v="ENFERMERA/O"/>
    <d v="2026-02-20T00:00:00"/>
    <m/>
    <m/>
  </r>
  <r>
    <s v="370789"/>
    <s v="78855142X"/>
    <s v="QUESADA PIMIENTA, TAMARA"/>
    <d v="2026-01-24T00:00:00"/>
    <d v="2026-02-20T00:00:00"/>
    <s v="176201"/>
    <s v="TEMPORAL. T. COM. INTER. N. ESTA"/>
    <s v="MES VENCIDO - INCAPACIDAD TEMPORAL"/>
    <s v="AUXILIAR DE ENFERMERÍA"/>
    <s v="E"/>
    <s v="S_9B_1a"/>
    <x v="3"/>
    <n v="28"/>
    <s v="AUXILIAR DE ENFERMERÍA"/>
    <s v="PLANTA  7ª  PAR   - HOSP.EDIF.A"/>
    <x v="1"/>
    <s v="214666"/>
    <s v="78852927A"/>
    <s v="GONZALEZ LAUREDO, JESSICA"/>
    <s v="AUXILIAR DE ENFERMERÍA"/>
    <d v="2026-02-20T00:00:00"/>
    <m/>
    <m/>
  </r>
  <r>
    <s v="218552"/>
    <s v="78494248D"/>
    <s v="DAS NIEVES BOHO, GIGIOLA"/>
    <d v="2026-02-08T00:00:00"/>
    <d v="2026-02-20T00:00:00"/>
    <s v="176459"/>
    <s v="TEMPORAL. T. COM. INTER. N. ESTA"/>
    <s v="MES VENCIDO - INCAPACIDAD TEMPORAL"/>
    <s v="AUXILIAR DE ENFERMERÍA"/>
    <s v="E"/>
    <s v="S_9B_1a"/>
    <x v="3"/>
    <n v="13"/>
    <s v="AUXILIAR DE ENFERMERÍA"/>
    <s v="PLANTA  9ª  PAR   - HOSP.EDIF.A"/>
    <x v="1"/>
    <s v="351730"/>
    <s v="45457908H"/>
    <s v="ARMAS REYES, MARIA BELEN"/>
    <s v="AUXILIAR DE ENFERMERÍA"/>
    <d v="2026-02-20T00:00:00"/>
    <m/>
    <m/>
  </r>
  <r>
    <s v="203201"/>
    <s v="43485259X"/>
    <s v="HIDALGO AGUIRRE, HAYDEE OLIMPIA"/>
    <d v="2026-01-01T00:00:00"/>
    <d v="2026-02-20T00:00:00"/>
    <s v="174851"/>
    <s v="TEMPORAL. T. COM. INTER. N. ESTA"/>
    <s v="MES VENCIDO - INCAPACIDAD TEMPORAL"/>
    <s v="AUXILIAR DE ENFERMERÍA"/>
    <s v="E"/>
    <s v="S_9B_1a"/>
    <x v="3"/>
    <n v="51"/>
    <s v="AUXILIAR DE ENFERMERÍA"/>
    <s v="PLANTA  9ª  PAR   - HOSP.EDIF.A"/>
    <x v="1"/>
    <s v="338931"/>
    <s v="43792777H"/>
    <s v="HERNANDEZ GONZALEZ, JULIA MONTSERRAT"/>
    <s v="AUXILIAR DE ENFERMERÍA"/>
    <d v="2026-02-20T00:00:00"/>
    <m/>
    <m/>
  </r>
  <r>
    <s v="317627"/>
    <s v="51148109L"/>
    <s v="TORRES GIL, EMMANUEL CRISTOPHER"/>
    <d v="2026-01-27T00:00:00"/>
    <d v="2026-02-20T00:00:00"/>
    <s v="176220"/>
    <s v="TEMPORAL. T. COM. INTER. N. ESTA"/>
    <s v="MES VENCIDO - INCAPACIDAD TEMPORAL"/>
    <s v="AUXILIAR DE ENFERMERÍA"/>
    <s v="E"/>
    <s v="S_9B_1a"/>
    <x v="3"/>
    <n v="25"/>
    <s v="AUXILIAR DE ENFERMERÍA"/>
    <s v="PLANTA  9ª IMPAR - HOSP.EDIF.A"/>
    <x v="1"/>
    <s v="353648"/>
    <s v="78692947B"/>
    <s v="JIMENEZ GARCIA, MARIA ALEJANDRA"/>
    <s v="AUXILIAR DE ENFERMERÍA"/>
    <d v="2026-02-20T00:00:00"/>
    <m/>
    <m/>
  </r>
  <r>
    <s v="232299"/>
    <s v="78852792Y"/>
    <s v="TORRES DE VERA, ZULEICA"/>
    <d v="2026-02-11T00:00:00"/>
    <d v="2026-02-20T00:00:00"/>
    <s v="176606"/>
    <s v="TEMPORAL. T. COM. INTER. N. ESTA"/>
    <s v="MES VENCIDO - INCAPACIDAD TEMPORAL"/>
    <s v="ENFERMERO/A"/>
    <s v="E"/>
    <s v="S_9B_1a"/>
    <x v="3"/>
    <n v="10"/>
    <s v="ENFERMERA/O"/>
    <s v="PLANTA 1ª - HOSPITALIZACIÓN EDIF. D"/>
    <x v="1"/>
    <s v="354480"/>
    <s v="78679578M"/>
    <s v="DELGADO LAFUENTE, ALBERTO"/>
    <s v="ENFERMERA/O"/>
    <d v="2026-02-20T00:00:00"/>
    <m/>
    <m/>
  </r>
  <r>
    <s v="274540"/>
    <s v="79081474E"/>
    <s v="LUIS LUIS, MARIA CHAXIRAXI"/>
    <d v="2026-02-01T00:00:00"/>
    <d v="2026-02-20T00:00:00"/>
    <s v="176196"/>
    <s v="TEMPORAL. T. COM. INTER. N. ESTA"/>
    <s v="LIBERACION SINDICAL"/>
    <s v="AUXILIAR DE ENFERMERÍA"/>
    <s v="E"/>
    <s v="S_9B_1a"/>
    <x v="3"/>
    <n v="20"/>
    <s v="AUXILIAR DE ENFERMERÍA"/>
    <s v="PLANTA 2ª CENTRAL A - EDIF.B"/>
    <x v="1"/>
    <s v="360311"/>
    <s v="43830191B"/>
    <s v="CABELLO GASPAR, NAIRA"/>
    <s v="AUXILIAR DE ENFERMERÍA"/>
    <d v="2026-02-20T00:00:00"/>
    <m/>
    <m/>
  </r>
  <r>
    <s v="205943"/>
    <s v="78721210F"/>
    <s v="JEREZ SANTANA, CARMEN YANIRA"/>
    <d v="2026-02-16T00:00:00"/>
    <d v="2026-02-20T00:00:00"/>
    <s v="176745"/>
    <s v="TEMPORAL. T. COM. INTER. N. ESTA"/>
    <s v="MES VENCIDO - ACCIDENTE DE TRABAJO"/>
    <s v="AUXILIAR DE ENFERMERÍA"/>
    <s v="E"/>
    <s v="S_9B_1a"/>
    <x v="3"/>
    <n v="5"/>
    <s v="AUXILIAR DE ENFERMERÍA"/>
    <s v="PLANTILLA VOLANTE"/>
    <x v="1"/>
    <s v="246687"/>
    <s v="43781269X"/>
    <s v="CASTILLA BRITO, MARIA DOROTEA"/>
    <s v="AUXILIAR DE ENFERMERÍA"/>
    <d v="2026-02-20T00:00:00"/>
    <m/>
    <m/>
  </r>
  <r>
    <s v="236444"/>
    <s v="78763869R"/>
    <s v="MARTINEZ PEREZ, YARELI"/>
    <d v="2026-02-04T00:00:00"/>
    <d v="2026-02-20T00:00:00"/>
    <s v="176358"/>
    <s v="TEMPORAL. T. COM. INTER. N. ESTA"/>
    <s v="MES VENCIDO - INCAPACIDAD TEMPORAL"/>
    <s v="ENFERMERO/A"/>
    <s v="E"/>
    <s v="S_9B_1a"/>
    <x v="3"/>
    <n v="17"/>
    <s v="ENFERMERA/O"/>
    <s v="RADIODIAGNOSTICO"/>
    <x v="1"/>
    <s v="329293"/>
    <s v="45455012C"/>
    <s v="EXPOSITO HERNANDEZ, JOSE LUIS"/>
    <s v="ENFERMERA/O"/>
    <d v="2026-02-20T00:00:00"/>
    <m/>
    <m/>
  </r>
  <r>
    <s v="337342"/>
    <s v="43843147H"/>
    <s v="RODRIGUEZ BARROSO, ALEXANDRA"/>
    <d v="2026-01-01T00:00:00"/>
    <d v="2026-02-20T00:00:00"/>
    <s v="175273"/>
    <s v="TEMPORAL. T. COM. INTER. N. ESTA"/>
    <s v="MES VENCIDO - INCAPACIDAD TEMPORAL"/>
    <s v="ENFERMERO/A"/>
    <s v="E"/>
    <s v="S_9B_1a"/>
    <x v="3"/>
    <n v="51"/>
    <s v="ENFERMERA/O"/>
    <s v="UNIDAD HOSPITALIZACIÓN A DOMICILIO - HN"/>
    <x v="1"/>
    <s v="356398"/>
    <s v="78612136E"/>
    <s v="GONZALEZ BORGES, MARIA JUDIT"/>
    <s v="ENFERMERA/O"/>
    <d v="2026-02-20T00:00:00"/>
    <m/>
    <m/>
  </r>
  <r>
    <s v="299412"/>
    <s v="43840806T"/>
    <s v="PALENZUELA RODRIGUEZ, YAIZA"/>
    <d v="2026-02-12T00:00:00"/>
    <d v="2026-02-20T00:00:00"/>
    <s v="176634"/>
    <s v="TEMPORAL. T. COM. INTER. N. ESTA"/>
    <s v="MES VENCIDO - INCAPACIDAD TEMPORAL"/>
    <s v="AUXILIAR DE ENFERMERÍA"/>
    <s v="E"/>
    <s v="S_9B_1a"/>
    <x v="3"/>
    <n v="9"/>
    <s v="AUXILIAR DE ENFERMERÍA"/>
    <s v="URGENCIAS"/>
    <x v="1"/>
    <s v="215698"/>
    <s v="78725352D"/>
    <s v="HERNANDEZ ESTUPIÑAN, ODILE"/>
    <s v="AUXILIAR DE ENFERMERÍA"/>
    <d v="2026-02-20T00:00:00"/>
    <m/>
    <m/>
  </r>
  <r>
    <s v="218539"/>
    <s v="54115317C"/>
    <s v="FERNANDEZ LOPEZ, JAVIER"/>
    <d v="2026-01-01T00:00:00"/>
    <d v="2026-02-20T00:00:00"/>
    <s v="175210"/>
    <s v="TEMPORAL. T. COM. INTER. N. ESTA"/>
    <s v="MES VENCIDO - INCAPACIDAD TEMPORAL"/>
    <s v="TÉCNICO/A SUPERIOR GESTION Y SERVICIOS"/>
    <s v="E"/>
    <s v="S_9B_1a"/>
    <x v="3"/>
    <n v="51"/>
    <s v="TÉCNICO SUPERIOR DE GESTIÓN Y SERVICIOS"/>
    <s v="FONTANERÍA"/>
    <x v="3"/>
    <s v="265427"/>
    <s v="43777261G"/>
    <s v="MARTIN ALONSO, CESAREO JAVIER"/>
    <s v="TÉCNICO SUPERIOR DE GESTIÓN Y SERVICIOS"/>
    <d v="2026-02-20T00:00:00"/>
    <m/>
    <m/>
  </r>
  <r>
    <s v="366063"/>
    <s v="45435266P"/>
    <s v="MARTIN BOIX, MONICA"/>
    <d v="2026-02-11T00:00:00"/>
    <d v="2026-02-20T00:00:00"/>
    <s v="176620"/>
    <s v="TEMPORAL. T. COM. INTER. N. ESTA"/>
    <s v="MES VENCIDO - INCAPACIDAD TEMPORAL"/>
    <s v="G AUXILIAR ADMINISTRATIVO F. ADMVA"/>
    <s v="E"/>
    <s v="S_9B_1a"/>
    <x v="3"/>
    <n v="10"/>
    <s v="AUXILIAR ADMINISTRATIVO"/>
    <s v="ARCHIVO CENTRAL"/>
    <x v="0"/>
    <s v="251752"/>
    <s v="78557926T"/>
    <s v="DIAZ STIER, NOEMI"/>
    <s v="AUXILIAR ADMINISTRATIVO"/>
    <d v="2026-02-20T00:00:00"/>
    <m/>
    <m/>
  </r>
  <r>
    <s v="252837"/>
    <s v="78717998S"/>
    <s v="CASADO NEGRIN, DIEGO"/>
    <d v="2026-01-01T00:00:00"/>
    <d v="2026-02-20T00:00:00"/>
    <s v="163673"/>
    <s v="TEMPORAL. T. COM. INTER. N. ESTA"/>
    <s v="MES VENCIDO - INCAPACIDAD TEMPORAL"/>
    <s v="PINCHE"/>
    <s v="E"/>
    <s v="S_9B_1a"/>
    <x v="3"/>
    <n v="51"/>
    <s v="PINCHE"/>
    <s v="COCINA"/>
    <x v="2"/>
    <s v="224350"/>
    <s v="43615489Z"/>
    <s v="DE ARMAS PADILLA, JOAQUIN MAGDALENO"/>
    <s v="PINCHE"/>
    <d v="2026-02-20T00:00:00"/>
    <m/>
    <m/>
  </r>
  <r>
    <s v="354982"/>
    <s v="42180577A"/>
    <s v="RODRIGUEZ LORENZO, MARIA JUDITH"/>
    <d v="2026-02-02T00:00:00"/>
    <d v="2026-02-20T00:00:00"/>
    <s v="176268"/>
    <s v="TEMPORAL. T. COM. INTER. N. ESTA"/>
    <s v="LIBRE DISPOSICION"/>
    <s v="LAVANDERO/A"/>
    <s v="E"/>
    <s v="S_9B_1aV"/>
    <x v="3"/>
    <n v="19"/>
    <s v="LAVANDERIA"/>
    <s v="LAVANDERÍA HOSP.DEL TORAX"/>
    <x v="2"/>
    <s v="211254"/>
    <s v="24235435J"/>
    <s v="BELTRAN LOPEZ, RAMON"/>
    <s v="LAVANDERIA"/>
    <d v="2026-02-20T00:00:00"/>
    <m/>
    <m/>
  </r>
  <r>
    <s v="313385"/>
    <s v="79084421W"/>
    <s v="CABELLO GIL, JOSE DAVID"/>
    <d v="2026-01-01T00:00:00"/>
    <d v="2026-02-20T00:00:00"/>
    <s v="174391"/>
    <s v="TEMPORAL. T. COM. INTER. N. ESTA"/>
    <s v="MES VENCIDO - INCAPACIDAD TEMPORAL"/>
    <s v="LIMPIADOR/A"/>
    <s v="E"/>
    <s v="S_9B_1a"/>
    <x v="3"/>
    <n v="51"/>
    <s v="LIMPIADORA"/>
    <s v="LIMPIEZA"/>
    <x v="2"/>
    <s v="255391"/>
    <s v="43617816H"/>
    <s v="BOLAÑOS RODRIGUEZ, MARIA JESUS"/>
    <s v="LIMPIADORA"/>
    <d v="2026-02-20T00:00:00"/>
    <m/>
    <m/>
  </r>
  <r>
    <s v="339317"/>
    <s v="54117130Q"/>
    <s v="CRESPO GARCIA, DANIEL"/>
    <d v="2026-02-19T00:00:00"/>
    <d v="2026-02-21T00:00:00"/>
    <s v="176500"/>
    <s v="TEMPORAL. T. COM. INTER. N. ESTA"/>
    <s v="LIBRE DISPOSICION"/>
    <s v="G ADMINISTRATIVO FUNCIÓN ADMINISTRATIVA"/>
    <s v="E"/>
    <s v="S_9B_1a"/>
    <x v="3"/>
    <n v="3"/>
    <s v="GRUPO ADMINISTRATIVO"/>
    <s v="ADMISIÓN URGENCIAS"/>
    <x v="0"/>
    <s v="318391"/>
    <s v="43777497X"/>
    <s v="RIJO RODRIGUEZ, JOSE LUIS"/>
    <s v="GRUPO ADMINISTRATIVO"/>
    <d v="2026-02-21T00:00:00"/>
    <m/>
    <m/>
  </r>
  <r>
    <s v="397731"/>
    <s v="43773894H"/>
    <s v="AGUILAR VILLAR, MARIA ISABEL"/>
    <d v="2026-01-26T00:00:00"/>
    <d v="2026-02-21T00:00:00"/>
    <s v="175866"/>
    <s v="TEMPORAL. T. COM. INTER. N. ESTA"/>
    <s v="VACACIONES Y LIBRANZAS"/>
    <s v="PINCHE"/>
    <s v="E"/>
    <s v="S_9B_1a"/>
    <x v="3"/>
    <n v="27"/>
    <s v="PINCHE"/>
    <s v="COCINA"/>
    <x v="2"/>
    <s v="339048"/>
    <s v="42222824E"/>
    <s v="GONZALEZ DIAZ, JUAN CARLOS"/>
    <s v="PINCHE"/>
    <d v="2026-02-21T00:00:00"/>
    <m/>
    <m/>
  </r>
  <r>
    <s v="209704"/>
    <s v="78641294Q"/>
    <s v="QUINTERO GARCIA, MELANIA ISABEL"/>
    <d v="2026-01-09T00:00:00"/>
    <d v="2026-02-21T00:00:00"/>
    <s v="175669"/>
    <s v="TEMPORAL. T. COM. INTER. N. ESTA"/>
    <s v="VACACIONES Y LIBRANZAS"/>
    <s v="COCINERO/A"/>
    <s v="E"/>
    <s v="S_9B_1a"/>
    <x v="3"/>
    <n v="44"/>
    <s v="COCINERO"/>
    <s v="COCINA"/>
    <x v="2"/>
    <s v="373710"/>
    <s v="78569848P"/>
    <s v="SABINA PEREZ, GUILLERMO MARINO"/>
    <s v="COCINERO"/>
    <d v="2026-02-21T00:00:00"/>
    <m/>
    <m/>
  </r>
  <r>
    <s v="241816"/>
    <s v="78853315T"/>
    <s v="GONZALEZ HORMIGA, BELINDA MINERVA"/>
    <d v="2026-02-01T00:00:00"/>
    <d v="2026-02-22T00:00:00"/>
    <s v="176319"/>
    <s v="TEMPORAL. T. COM. INTER. N. ESTA"/>
    <s v="MES VENCIDO - INCAPACIDAD TEMPORAL"/>
    <s v="ENFERMERO/A"/>
    <s v="E"/>
    <s v="S_9B_1a"/>
    <x v="3"/>
    <n v="22"/>
    <s v="ENFERMERA/O"/>
    <s v="AREA.ENFERMERIA - CAE LA LAGUNA-GENETO"/>
    <x v="1"/>
    <s v="345328"/>
    <s v="45865525Y"/>
    <s v="SEPULVEDA DORTA, JUAN MANUEL"/>
    <s v="ENFERMERA/O"/>
    <d v="2026-02-22T00:00:00"/>
    <m/>
    <m/>
  </r>
  <r>
    <s v="299412"/>
    <s v="43840806T"/>
    <s v="PALENZUELA RODRIGUEZ, YAIZA"/>
    <d v="2026-02-21T00:00:00"/>
    <d v="2026-02-22T00:00:00"/>
    <s v="176871"/>
    <s v="TEMPORAL. T. COM. INTER. N. ESTA"/>
    <s v="LIBRE DISPOSICION"/>
    <s v="AUXILIAR DE ENFERMERÍA"/>
    <s v="E"/>
    <s v="S_9B_1a"/>
    <x v="3"/>
    <n v="2"/>
    <s v="AUXILIAR DE ENFERMERÍA"/>
    <s v="URGENCIAS"/>
    <x v="1"/>
    <s v="210061"/>
    <s v="45941070L"/>
    <s v="GARCIA JASPE, ARIANNA DANIELLA"/>
    <s v="AUXILIAR DE ENFERMERÍA"/>
    <d v="2026-02-22T00:00:00"/>
    <m/>
    <m/>
  </r>
  <r>
    <s v="236573"/>
    <s v="43212393Q"/>
    <s v="GUTIERREZ HIDALGO, BEATRIZ"/>
    <d v="2026-02-09T00:00:00"/>
    <d v="2026-02-22T00:00:00"/>
    <s v="176759"/>
    <s v="TEMPORAL. T. COM. INTER. N. ESTA"/>
    <s v="MES ACTUAL - INCAPACIDAD TEMPORAL"/>
    <s v="FEA UROLOGÍA"/>
    <s v="E"/>
    <s v="S_9B_1a"/>
    <x v="3"/>
    <n v="14"/>
    <s v="FEA UROLOGÍA"/>
    <s v="P.MÉDICO UROLOGÍA"/>
    <x v="0"/>
    <s v="142739"/>
    <s v="78720369V"/>
    <s v="PADILLA FERNANDEZ, BARBARA YOLANDA"/>
    <s v="FEA UROLOGÍA"/>
    <d v="2026-02-22T00:00:00"/>
    <m/>
    <m/>
  </r>
  <r>
    <s v="264989"/>
    <s v="51152371A"/>
    <s v="IGLESIAS VALDES, IVAN LUIS"/>
    <d v="2026-02-01T00:00:00"/>
    <d v="2026-02-23T00:00:00"/>
    <s v="176298"/>
    <s v="TEMPORAL. T. COM. INTER. N. ESTA"/>
    <s v="VACACIONES Y LIBRANZAS"/>
    <s v="FISIOTERAPEUTA"/>
    <s v="E"/>
    <s v="S_9B_1a"/>
    <x v="3"/>
    <n v="23"/>
    <s v="FISIOTERAPEUTA"/>
    <s v="AREA.ENFERMERIA - CAE LA LAGUNA-GENETO"/>
    <x v="1"/>
    <s v="200064"/>
    <s v="78568692W"/>
    <s v="REYES GONZALEZ, BEATRIZ"/>
    <s v="FISIOTERAPEUTA"/>
    <d v="2026-02-23T00:00:00"/>
    <m/>
    <m/>
  </r>
  <r>
    <s v="322774"/>
    <s v="42223818G"/>
    <s v="RODRIGUEZ REGALADO, SONIA"/>
    <d v="2026-02-11T00:00:00"/>
    <d v="2026-02-23T00:00:00"/>
    <s v="176615"/>
    <s v="TEMPORAL. T. COM. INTER. N. ESTA"/>
    <s v="MES VENCIDO - INCAPACIDAD TEMPORAL"/>
    <s v="FISIOTERAPEUTA"/>
    <s v="E"/>
    <s v="S_9B_1a"/>
    <x v="3"/>
    <n v="13"/>
    <s v="FISIOTERAPEUTA"/>
    <s v="AREA.ENFERMERIA - CAE LA LAGUNA-GENETO"/>
    <x v="1"/>
    <s v="351319"/>
    <s v="78705919B"/>
    <s v="RODRIGUEZ HERNANDEZ, IONE"/>
    <s v="FISIOTERAPEUTA"/>
    <d v="2026-02-23T00:00:00"/>
    <m/>
    <m/>
  </r>
  <r>
    <s v="273117"/>
    <s v="51150258Y"/>
    <s v="REYES MEDINILLA, ANDREA"/>
    <d v="2026-02-21T00:00:00"/>
    <d v="2026-02-23T00:00:00"/>
    <s v="176873"/>
    <s v="TEMPORAL. T. COM. INTER. N. ESTA"/>
    <s v="LIBRE DISPOSICION"/>
    <s v="TÉC ESPECIALISTA / LABORATORIO"/>
    <s v="E"/>
    <s v="S_9B_1a"/>
    <x v="3"/>
    <n v="3"/>
    <s v="TÉCNICO ESPECIALISTA LABORATORIO"/>
    <s v="AREA.ENFERMERIA - CAE PTO.DE LA CRUZ"/>
    <x v="1"/>
    <s v="220691"/>
    <s v="78729721P"/>
    <s v="MARQUEZ RODRIGO, SERGIO"/>
    <s v="TÉCNICO ESPECIALISTA LABORATORIO"/>
    <d v="2026-02-23T00:00:00"/>
    <m/>
    <m/>
  </r>
  <r>
    <s v="237742"/>
    <s v="54063520L"/>
    <s v="TOLEDO DENIZ, BESAY"/>
    <d v="2026-01-01T00:00:00"/>
    <d v="2026-02-23T00:00:00"/>
    <s v="168288"/>
    <s v="TEMPORAL. T. COM. INTER. N. ESTA"/>
    <s v="MES VENCIDO - INCAPACIDAD TEMPORAL"/>
    <s v="ENFERMERO/A"/>
    <s v="E"/>
    <s v="S_9B_1a"/>
    <x v="3"/>
    <n v="54"/>
    <s v="ENFERMERA/O"/>
    <s v="AREA.ENFERMERIA - CAE PTO.DE LA CRUZ"/>
    <x v="1"/>
    <s v="324150"/>
    <s v="34017300R"/>
    <s v="AGRAZ GOMEZ, ALVARO"/>
    <s v="ENFERMERA/O"/>
    <d v="2026-02-23T00:00:00"/>
    <m/>
    <m/>
  </r>
  <r>
    <s v="260844"/>
    <s v="54062024H"/>
    <s v="IZQUIERDO HIDALGO, ALBA MARIA"/>
    <d v="2026-01-01T00:00:00"/>
    <d v="2026-02-23T00:00:00"/>
    <s v="172603"/>
    <s v="TEMPORAL. T. COM. INTER. N. ESTA"/>
    <s v="MES VENCIDO - INCAPACIDAD TEMPORAL"/>
    <s v="AUXILIAR DE ENFERMERÍA"/>
    <s v="E"/>
    <s v="S_9B_1a"/>
    <x v="3"/>
    <n v="54"/>
    <s v="AUXILIAR DE ENFERMERÍA"/>
    <s v="BLOQUE QUIRURGICO CENTRAL"/>
    <x v="1"/>
    <s v="246305"/>
    <s v="78572787A"/>
    <s v="CANINO MACHADO, MACARENA"/>
    <s v="AUXILIAR DE ENFERMERÍA"/>
    <d v="2026-02-23T00:00:00"/>
    <m/>
    <m/>
  </r>
  <r>
    <s v="240233"/>
    <s v="78859475L"/>
    <s v="PLASENCIA GORRIN, YURENA MARIA"/>
    <d v="2026-01-13T00:00:00"/>
    <d v="2026-02-23T00:00:00"/>
    <s v="175842"/>
    <s v="TEMPORAL. T. COM. INTER. N. ESTA"/>
    <s v="MES VENCIDO - ACCIDENTE DE TRABAJO"/>
    <s v="AUXILIAR DE ENFERMERÍA"/>
    <s v="E"/>
    <s v="S_9B_1a"/>
    <x v="3"/>
    <n v="42"/>
    <s v="AUXILIAR DE ENFERMERÍA"/>
    <s v="BLOQUE QUIRURGICO CENTRAL"/>
    <x v="1"/>
    <s v="266669"/>
    <s v="54050376P"/>
    <s v="SANTANA RODRIGUEZ, DIEGO"/>
    <s v="AUXILIAR DE ENFERMERÍA"/>
    <d v="2026-02-23T00:00:00"/>
    <m/>
    <m/>
  </r>
  <r>
    <s v="376243"/>
    <s v="78563811C"/>
    <s v="PLASENCIA SANTANA, MARIA VANESA"/>
    <d v="2026-02-18T00:00:00"/>
    <d v="2026-02-23T00:00:00"/>
    <s v="176768"/>
    <s v="TEMPORAL. T. COM. INTER. N. ESTA"/>
    <s v="MES VENCIDO - INCAPACIDAD TEMPORAL"/>
    <s v="AUXILIAR DE ENFERMERÍA"/>
    <s v="E"/>
    <s v="S_9B_1a"/>
    <x v="3"/>
    <n v="6"/>
    <s v="AUXILIAR DE ENFERMERÍA"/>
    <s v="BLOQUE QUIRURGICO CENTRAL"/>
    <x v="1"/>
    <s v="240233"/>
    <s v="78859475L"/>
    <s v="PLASENCIA GORRIN, YURENA MARIA"/>
    <s v="AUXILIAR DE ENFERMERÍA"/>
    <d v="2026-02-23T00:00:00"/>
    <m/>
    <m/>
  </r>
  <r>
    <s v="225878"/>
    <s v="44411120Y"/>
    <s v="CLEMENTE GARCIA, GLORIA"/>
    <d v="2026-01-10T00:00:00"/>
    <d v="2026-02-23T00:00:00"/>
    <s v="175741"/>
    <s v="TEMPORAL. T. COM. INTER. N. ESTA"/>
    <s v="LIBRE DISPOSICION"/>
    <s v="ENFERMERO/A"/>
    <s v="E"/>
    <s v="S_9B_1a"/>
    <x v="3"/>
    <n v="45"/>
    <s v="ENFERMERA/O"/>
    <s v="DIETÉTICA Y NUTRICIÓN"/>
    <x v="1"/>
    <s v="216468"/>
    <s v="76250462B"/>
    <s v="MARTIN MILLAN, MARIA JESUS"/>
    <s v="ENFERMERA/O"/>
    <d v="2026-02-23T00:00:00"/>
    <m/>
    <m/>
  </r>
  <r>
    <s v="205053"/>
    <s v="78497072G"/>
    <s v="LORENZO HERNANDEZ, CORALIA"/>
    <d v="2026-02-19T00:00:00"/>
    <d v="2026-02-23T00:00:00"/>
    <s v="176773"/>
    <s v="TEMPORAL. T. COM. INTER. N. ESTA"/>
    <s v="MES VENCIDO - INCAPACIDAD TEMPORAL"/>
    <s v="TÉC ESPECIALISTA / LABORATORIO"/>
    <s v="E"/>
    <s v="S_9B_1a"/>
    <x v="3"/>
    <n v="5"/>
    <s v="TÉCNICO ESPECIALISTA LABORATORIO"/>
    <s v="LABOR.DE MICROBIOLOGIA Y CONTROL DE INF"/>
    <x v="1"/>
    <s v="355520"/>
    <s v="43799603J"/>
    <s v="RODRIGUEZ ALVAREZ, NURIA ESTHER"/>
    <s v="TÉCNICO ESPECIALISTA LABORATORIO"/>
    <d v="2026-02-23T00:00:00"/>
    <m/>
    <m/>
  </r>
  <r>
    <s v="229261"/>
    <s v="43379836L"/>
    <s v="HERNANDEZ TORRES, UBAY"/>
    <d v="2026-01-01T00:00:00"/>
    <d v="2026-02-23T00:00:00"/>
    <s v="174063"/>
    <s v="TEMPORAL. T. COM. INTER. N. ESTA"/>
    <s v="MES VENCIDO - INCAPACIDAD TEMPORAL"/>
    <s v="ENFERMERO/A"/>
    <s v="E"/>
    <s v="S_9B_1a"/>
    <x v="3"/>
    <n v="54"/>
    <s v="ENFERMERA/O"/>
    <s v="PLANTA  2ª  - HOSPITAL DEL NORTE"/>
    <x v="1"/>
    <s v="251652"/>
    <s v="71888846T"/>
    <s v="MARTIN CRUZ, YURENA"/>
    <s v="ENFERMERA/O"/>
    <d v="2026-02-23T00:00:00"/>
    <m/>
    <m/>
  </r>
  <r>
    <s v="381118"/>
    <s v="43490589G"/>
    <s v="ALVAREZ YANES, INES"/>
    <d v="2026-01-01T00:00:00"/>
    <d v="2026-02-23T00:00:00"/>
    <s v="174708"/>
    <s v="TEMPORAL. T. COM. INTER. N. ESTA"/>
    <s v="LIBRE DISPOSICION"/>
    <s v="ENFERMERO/A"/>
    <s v="E"/>
    <s v="S_9B_1a"/>
    <x v="3"/>
    <n v="54"/>
    <s v="ENFERMERA/O"/>
    <s v="PLANTA  3ª  PAR   - HOSP.EDIF.A"/>
    <x v="1"/>
    <s v="246513"/>
    <s v="43484250J"/>
    <s v="LOPEZ PEREZ, ALMUDENA CANDELARIA"/>
    <s v="ENFERMERA/O"/>
    <d v="2026-02-23T00:00:00"/>
    <m/>
    <m/>
  </r>
  <r>
    <s v="218071"/>
    <s v="51209911C"/>
    <s v="GONZABAY SANCHEZ, LILIAN ISABEL"/>
    <d v="2026-02-11T00:00:00"/>
    <d v="2026-02-23T00:00:00"/>
    <s v="176616"/>
    <s v="TEMPORAL. T. COM. INTER. N. ESTA"/>
    <s v="MES VENCIDO - INCAPACIDAD TEMPORAL"/>
    <s v="AUXILIAR DE ENFERMERÍA"/>
    <s v="E"/>
    <s v="S_9B_1a"/>
    <x v="3"/>
    <n v="13"/>
    <s v="AUXILIAR DE ENFERMERÍA"/>
    <s v="PLANTA  6ª IMPAR - HOSP.EDIF.A"/>
    <x v="1"/>
    <s v="221440"/>
    <s v="78564672F"/>
    <s v="SIVERIO SIVERIO, ELENA"/>
    <s v="AUXILIAR DE ENFERMERÍA"/>
    <d v="2026-02-23T00:00:00"/>
    <m/>
    <m/>
  </r>
  <r>
    <s v="203201"/>
    <s v="43485259X"/>
    <s v="HIDALGO AGUIRRE, HAYDEE OLIMPIA"/>
    <d v="2026-02-21T00:00:00"/>
    <d v="2026-02-23T00:00:00"/>
    <s v="176870"/>
    <s v="TEMPORAL. T. COM. INTER. N. ESTA"/>
    <s v="LIBRE DISPOSICION"/>
    <s v="AUXILIAR DE ENFERMERÍA"/>
    <s v="E"/>
    <s v="S_9B_1a"/>
    <x v="3"/>
    <n v="3"/>
    <s v="AUXILIAR DE ENFERMERÍA"/>
    <s v="PLANTA  9ª  PAR   - HOSP.EDIF.A"/>
    <x v="1"/>
    <s v="304275"/>
    <s v="43800128D"/>
    <s v="BRISSON BLANCO, MARIA MAGDALENA"/>
    <s v="AUXILIAR DE ENFERMERÍA"/>
    <d v="2026-02-23T00:00:00"/>
    <m/>
    <m/>
  </r>
  <r>
    <s v="206302"/>
    <s v="43786641T"/>
    <s v="BRITO CURBELO, MARIA MERCEDES"/>
    <d v="2026-01-01T00:00:00"/>
    <d v="2026-02-23T00:00:00"/>
    <s v="173851"/>
    <s v="TEMPORAL. T. COM. INTER. N. ESTA"/>
    <s v="MES VENCIDO - INCAPACIDAD TEMPORAL"/>
    <s v="AUXILIAR DE ENFERMERÍA"/>
    <s v="E"/>
    <s v="S_9B_1a"/>
    <x v="3"/>
    <n v="54"/>
    <s v="AUXILIAR DE ENFERMERÍA"/>
    <s v="PLANTA 10ª IMPAR - HOSP.EDIF.A"/>
    <x v="1"/>
    <s v="318754"/>
    <s v="43782549W"/>
    <s v="MARTIN BARRERA, ARACELI"/>
    <s v="AUXILIAR DE ENFERMERÍA"/>
    <d v="2026-02-23T00:00:00"/>
    <m/>
    <m/>
  </r>
  <r>
    <s v="232299"/>
    <s v="78852792Y"/>
    <s v="TORRES DE VERA, ZULEICA"/>
    <d v="2026-02-21T00:00:00"/>
    <d v="2026-02-23T00:00:00"/>
    <s v="176872"/>
    <s v="TEMPORAL. T. COM. INTER. N. ESTA"/>
    <s v="LIBRE DISPOSICION"/>
    <s v="ENFERMERO/A"/>
    <s v="E"/>
    <s v="S_9B_1a"/>
    <x v="3"/>
    <n v="3"/>
    <s v="ENFERMERA/O"/>
    <s v="PLANTA 1ª - HOSPITALIZACIÓN EDIF. D"/>
    <x v="1"/>
    <s v="321996"/>
    <s v="42090064H"/>
    <s v="RODRIGUEZ.DEL PINO, OLGA DE LOS ANG."/>
    <s v="ENFERMERA/O"/>
    <d v="2026-02-23T00:00:00"/>
    <m/>
    <m/>
  </r>
  <r>
    <s v="301542"/>
    <s v="45447924Q"/>
    <s v="ARMAS PAEZ, NIEVES SONIA"/>
    <d v="2026-01-25T00:00:00"/>
    <d v="2026-02-23T00:00:00"/>
    <s v="176206"/>
    <s v="TEMPORAL. T. COM. INTER. N. ESTA"/>
    <s v="MES VENCIDO - INCAPACIDAD TEMPORAL"/>
    <s v="AUXILIAR DE ENFERMERÍA"/>
    <s v="E"/>
    <s v="S_9B_1a"/>
    <x v="3"/>
    <n v="30"/>
    <s v="AUXILIAR DE ENFERMERÍA"/>
    <s v="PLANTILLA VOLANTE"/>
    <x v="1"/>
    <s v="217915"/>
    <s v="78614662H"/>
    <s v="GONZALEZ HERNANDEZ, REBECA"/>
    <s v="AUXILIAR DE ENFERMERÍA"/>
    <d v="2026-02-23T00:00:00"/>
    <m/>
    <m/>
  </r>
  <r>
    <s v="205943"/>
    <s v="78721210F"/>
    <s v="JEREZ SANTANA, CARMEN YANIRA"/>
    <d v="2026-02-21T00:00:00"/>
    <d v="2026-02-23T00:00:00"/>
    <s v="176879"/>
    <s v="TEMPORAL. T. COM. INTER. N. ESTA"/>
    <s v="LIBRE DISPOSICION"/>
    <s v="AUXILIAR DE ENFERMERÍA"/>
    <s v="E"/>
    <s v="S_9B_1a"/>
    <x v="3"/>
    <n v="3"/>
    <s v="AUXILIAR DE ENFERMERÍA"/>
    <s v="PLANTILLA VOLANTE"/>
    <x v="1"/>
    <s v="230804"/>
    <s v="43799720S"/>
    <s v="GONZALEZ MORALES, JESUS ALEXIS"/>
    <s v="AUXILIAR DE ENFERMERÍA"/>
    <d v="2026-02-23T00:00:00"/>
    <m/>
    <m/>
  </r>
  <r>
    <s v="337342"/>
    <s v="43843147H"/>
    <s v="RODRIGUEZ BARROSO, ALEXANDRA"/>
    <d v="2026-02-21T00:00:00"/>
    <d v="2026-02-23T00:00:00"/>
    <s v="176874"/>
    <s v="TEMPORAL. T. COM. INTER. N. ESTA"/>
    <s v="LIBRE DISPOSICION"/>
    <s v="ENFERMERO/A"/>
    <s v="E"/>
    <s v="S_9B_1a"/>
    <x v="3"/>
    <n v="3"/>
    <s v="ENFERMERA/O"/>
    <s v="UDAD.DE HOSPIT.A DOMICILIO"/>
    <x v="1"/>
    <s v="376939"/>
    <s v="78713535Z"/>
    <s v="MUÑOZ GONZALEZ, ISAAC"/>
    <s v="ENFERMERA/O"/>
    <d v="2026-02-23T00:00:00"/>
    <m/>
    <m/>
  </r>
  <r>
    <s v="273291"/>
    <s v="78560962T"/>
    <s v="BAEZ DELGADO, PALOMA"/>
    <d v="2026-01-26T00:00:00"/>
    <d v="2026-02-23T00:00:00"/>
    <s v="176212"/>
    <s v="TEMPORAL. T. COM. INTER. N. ESTA"/>
    <s v="MES VENCIDO - INCAPACIDAD TEMPORAL"/>
    <s v="AUXILIAR DE ENFERMERÍA"/>
    <s v="E"/>
    <s v="S_9B_1a"/>
    <x v="3"/>
    <n v="29"/>
    <s v="AUXILIAR DE ENFERMERÍA"/>
    <s v="UDAD.ENDOSCOPIA"/>
    <x v="1"/>
    <s v="247220"/>
    <s v="78565861T"/>
    <s v="PADILLA HERNANDEZ, YAIZA CATALINA"/>
    <s v="AUXILIAR DE ENFERMERÍA"/>
    <d v="2026-02-23T00:00:00"/>
    <m/>
    <m/>
  </r>
  <r>
    <s v="333764"/>
    <s v="43378432H"/>
    <s v="GARCIA GONZALEZ, LIDIA"/>
    <d v="2026-02-05T00:00:00"/>
    <d v="2026-02-23T00:00:00"/>
    <s v="176382"/>
    <s v="TEMPORAL. T. COM. INTER. N. ESTA"/>
    <s v="MES VENCIDO - INCAPACIDAD TEMPORAL"/>
    <s v="ENFERMERO/A"/>
    <s v="E"/>
    <s v="S_9B_1a"/>
    <x v="3"/>
    <n v="19"/>
    <s v="ENFERMERA/O"/>
    <s v="UDAD.ENDOSCOPIA"/>
    <x v="1"/>
    <s v="321371"/>
    <s v="42056485L"/>
    <s v="LOPEZ JORGE, MARIA ISABEL"/>
    <s v="ENFERMERA/O"/>
    <d v="2026-02-23T00:00:00"/>
    <m/>
    <m/>
  </r>
  <r>
    <s v="354355"/>
    <s v="43842033P"/>
    <s v="MARTIN DELGADO, ANA GABRIELA"/>
    <d v="2026-02-05T00:00:00"/>
    <d v="2026-02-23T00:00:00"/>
    <s v="176387"/>
    <s v="TEMPORAL. T. COM. INTER. N. ESTA"/>
    <s v="MES VENCIDO - INCAPACIDAD TEMPORAL"/>
    <s v="ENFERMERO/A"/>
    <s v="E"/>
    <s v="S_9B_1a"/>
    <x v="3"/>
    <n v="19"/>
    <s v="ENFERMERA/O"/>
    <s v="UDAD.ENDOSCOPIA"/>
    <x v="1"/>
    <s v="319669"/>
    <s v="42096961S"/>
    <s v="GONZALEZ PEREZ, M.CANDELARIA"/>
    <s v="ENFERMERA/O"/>
    <d v="2026-02-23T00:00:00"/>
    <m/>
    <m/>
  </r>
  <r>
    <s v="321974"/>
    <s v="30615316Q"/>
    <s v="PEREZ LARREA, RAQUEL"/>
    <d v="2026-01-13T00:00:00"/>
    <d v="2026-02-23T00:00:00"/>
    <s v="175845"/>
    <s v="TEMPORAL. T. COM. INTER. N. ESTA"/>
    <s v="MES VENCIDO - INCAPACIDAD TEMPORAL"/>
    <s v="AUXILIAR DE ENFERMERÍA"/>
    <s v="E"/>
    <s v="S_9B_1a"/>
    <x v="3"/>
    <n v="42"/>
    <s v="AUXILIAR DE ENFERMERÍA"/>
    <s v="URGENCIAS"/>
    <x v="1"/>
    <s v="325177"/>
    <s v="54055175T"/>
    <s v="OTERO HERRERA, MARIA DEL CRISTO"/>
    <s v="AUXILIAR DE ENFERMERÍA"/>
    <d v="2026-02-23T00:00:00"/>
    <m/>
    <m/>
  </r>
  <r>
    <s v="372972"/>
    <s v="52873346A"/>
    <s v="FONFRIA PERERA, MARIA"/>
    <d v="2026-02-10T00:00:00"/>
    <d v="2026-02-23T00:00:00"/>
    <s v="176462"/>
    <s v="TEMPORAL. T. COM. INTER. N. ESTA"/>
    <s v="PERMISO INTERVENCIÓN QUIRÚRGICA FAMILIAR"/>
    <s v="G ADMINISTRATIVO FUNCIÓN ADMINISTRATIVA"/>
    <s v="E"/>
    <s v="S_9B_1a"/>
    <x v="3"/>
    <n v="14"/>
    <s v="GRUPO ADMINISTRATIVO"/>
    <s v="ADMISIÓN URGENCIAS"/>
    <x v="0"/>
    <s v="358916"/>
    <s v="78566287N"/>
    <s v="RODRIGUEZ HERNANDEZ, IBALLA"/>
    <s v="GRUPO ADMINISTRATIVO"/>
    <d v="2026-02-23T00:00:00"/>
    <m/>
    <m/>
  </r>
  <r>
    <s v="272292"/>
    <s v="78713859Q"/>
    <s v="DOMINGUEZ MARTIN, JONATHAN MANUEL"/>
    <d v="2026-02-17T00:00:00"/>
    <d v="2026-02-23T00:00:00"/>
    <s v="176775"/>
    <s v="TEMPORAL. T. COM. INTER. N. ESTA"/>
    <s v="MES VENCIDO - INCAPACIDAD TEMPORAL"/>
    <s v="PINCHE"/>
    <s v="E"/>
    <s v="S_9B_1a"/>
    <x v="3"/>
    <n v="7"/>
    <s v="PINCHE"/>
    <s v="COCINA"/>
    <x v="2"/>
    <s v="382706"/>
    <s v="43357784R"/>
    <s v="ESPINOSA BARROSO, JOSE"/>
    <s v="PINCHE"/>
    <d v="2026-02-23T00:00:00"/>
    <m/>
    <m/>
  </r>
  <r>
    <s v="222740"/>
    <s v="46261842X"/>
    <s v="ZERPA CONTRERAS, JESUS ALBERTO"/>
    <d v="2026-01-01T00:00:00"/>
    <d v="2026-02-23T00:00:00"/>
    <s v="164238"/>
    <s v="TEMPORAL. T. COM. INTER. N. ESTA"/>
    <s v="MES VENCIDO - INCAPACIDAD TEMPORAL"/>
    <s v="LAVANDERO/A"/>
    <s v="E"/>
    <s v="S_9B_1a"/>
    <x v="3"/>
    <n v="54"/>
    <s v="LAVANDERIA"/>
    <s v="LAVANDERÍA HOSP.DEL TORAX"/>
    <x v="2"/>
    <s v="292948"/>
    <s v="42090579G"/>
    <s v="INFANTE BURGOS, MARIA CRISTINA"/>
    <s v="PLANCHADORA"/>
    <d v="2026-02-23T00:00:00"/>
    <m/>
    <m/>
  </r>
  <r>
    <s v="274620"/>
    <s v="78632187V"/>
    <s v="GARCIA MARTIN, RAQUEL"/>
    <d v="2026-02-13T00:00:00"/>
    <d v="2026-02-24T00:00:00"/>
    <s v="176702"/>
    <s v="TEMPORAL. T. COM. INTER. N. ESTA"/>
    <s v="MES VENCIDO - INCAPACIDAD TEMPORAL"/>
    <s v="ENFERMERO/A"/>
    <s v="E"/>
    <s v="S_9B_1a"/>
    <x v="3"/>
    <n v="12"/>
    <s v="ENFERMERA/O"/>
    <s v="AREA.ENFERMERIA - CAE LA OROTAVA"/>
    <x v="1"/>
    <s v="323983"/>
    <s v="12762821Y"/>
    <s v="VEGA BASCONES, SONIA"/>
    <s v="ENFERMERA/O"/>
    <d v="2026-02-24T00:00:00"/>
    <m/>
    <m/>
  </r>
  <r>
    <s v="237742"/>
    <s v="54063520L"/>
    <s v="TOLEDO DENIZ, BESAY"/>
    <d v="2026-02-24T00:00:00"/>
    <d v="2026-02-24T00:00:00"/>
    <s v="176913"/>
    <s v="TEMPORAL. T. COM. INTER. N. ESTA"/>
    <s v="LIBRE DISPOSICION"/>
    <s v="ENFERMERO/A"/>
    <s v="E"/>
    <s v="S_9B_1a"/>
    <x v="3"/>
    <n v="1"/>
    <s v="ENFERMERA/O"/>
    <s v="AREA.ENFERMERIA - CAE PTO.DE LA CRUZ"/>
    <x v="1"/>
    <s v="321996"/>
    <s v="42090064H"/>
    <s v="RODRIGUEZ.DEL PINO, OLGA DE LOS ANG."/>
    <s v="ENFERMERA/O"/>
    <d v="2026-02-24T00:00:00"/>
    <m/>
    <m/>
  </r>
  <r>
    <s v="260844"/>
    <s v="54062024H"/>
    <s v="IZQUIERDO HIDALGO, ALBA MARIA"/>
    <d v="2026-02-24T00:00:00"/>
    <d v="2026-02-24T00:00:00"/>
    <s v="176900"/>
    <s v="TEMPORAL. T. COM. INTER. N. ESTA"/>
    <s v="LIBRE DISPOSICION"/>
    <s v="AUXILIAR DE ENFERMERÍA"/>
    <s v="E"/>
    <s v="S_9B_1a"/>
    <x v="3"/>
    <n v="1"/>
    <s v="AUXILIAR DE ENFERMERÍA"/>
    <s v="BLOQUE QUIRURGICO CENTRAL"/>
    <x v="1"/>
    <s v="339993"/>
    <s v="43776068F"/>
    <s v="RODRIGUEZ DELGADO, MARIA CANDELARIA"/>
    <s v="AUXILIAR DE ENFERMERÍA"/>
    <d v="2026-02-24T00:00:00"/>
    <m/>
    <m/>
  </r>
  <r>
    <s v="382032"/>
    <s v="43795649S"/>
    <s v="HERNANDEZ TOME, DOMINGO JOSE"/>
    <d v="2026-02-24T00:00:00"/>
    <d v="2026-02-24T00:00:00"/>
    <s v="176929"/>
    <s v="TEMPORAL. T. COM. INTER. N. ESTA"/>
    <s v="LIBRE DISPOSICION"/>
    <s v="AUXILIAR DE ENFERMERÍA"/>
    <s v="E"/>
    <s v="S_9B_1a"/>
    <x v="3"/>
    <n v="1"/>
    <s v="AUXILIAR DE ENFERMERÍA"/>
    <s v="PLANTA  9ª  PAR   - HOSP.EDIF.A"/>
    <x v="1"/>
    <s v="298172"/>
    <s v="79354565B"/>
    <s v="MOYA ZURITA, EVELIN PAMELA"/>
    <s v="AUXILIAR DE ENFERMERÍA"/>
    <d v="2026-02-24T00:00:00"/>
    <m/>
    <m/>
  </r>
  <r>
    <s v="201754"/>
    <s v="78649979F"/>
    <s v="GONZALEZ GARCIA, VALERIA"/>
    <d v="2026-01-27T00:00:00"/>
    <d v="2026-02-24T00:00:00"/>
    <s v="176260"/>
    <s v="TEMPORAL. T. COM. INTER. N. ESTA"/>
    <s v="MES VENCIDO - INCAPACIDAD TEMPORAL"/>
    <s v="ENFERMERO/A"/>
    <s v="E"/>
    <s v="S_9B_1a"/>
    <x v="3"/>
    <n v="29"/>
    <s v="ENFERMERA/O"/>
    <s v="PLANTA 10ª IMPAR - HOSP.EDIF.A"/>
    <x v="1"/>
    <s v="369690"/>
    <s v="54053908K"/>
    <s v="RODRIGUEZ CONDE, SILVIA"/>
    <s v="ENFERMERA/O"/>
    <d v="2026-02-24T00:00:00"/>
    <m/>
    <m/>
  </r>
  <r>
    <s v="246919"/>
    <s v="42224226K"/>
    <s v="CASTRO PEREZ, DIANA"/>
    <d v="2026-01-01T00:00:00"/>
    <d v="2026-02-24T00:00:00"/>
    <s v="175385"/>
    <s v="TEMPORAL. T. COM. INTER. N. ESTA"/>
    <s v="MES VENCIDO - INCAPACIDAD TEMPORAL"/>
    <s v="AUXILIAR DE ENFERMERÍA"/>
    <s v="E"/>
    <s v="S_9B_1a"/>
    <x v="3"/>
    <n v="55"/>
    <s v="AUXILIAR DE ENFERMERÍA"/>
    <s v="PLANTA BAJA - HOSP.EDIF.M."/>
    <x v="1"/>
    <s v="232940"/>
    <s v="78610874W"/>
    <s v="GONZALEZ DORTA, EMILIO JOSE"/>
    <s v="AUXILIAR DE ENFERMERÍA"/>
    <d v="2026-02-24T00:00:00"/>
    <m/>
    <m/>
  </r>
  <r>
    <s v="235370"/>
    <s v="43835725W"/>
    <s v="GABINO DIAZ, ELENA"/>
    <d v="2026-01-01T00:00:00"/>
    <d v="2026-02-24T00:00:00"/>
    <s v="172272"/>
    <s v="TEMPORAL. T. COM. INTER. N. ESTA"/>
    <s v="MES VENCIDO - INCAPACIDAD TEMPORAL"/>
    <s v="ENFERMERO/A"/>
    <s v="E"/>
    <s v="S_9B_1a"/>
    <x v="3"/>
    <n v="55"/>
    <s v="ENFERMERA/O"/>
    <s v="U.V.I."/>
    <x v="1"/>
    <s v="293879"/>
    <s v="70912217C"/>
    <s v="VICENTE PEREZ, YOLANDA"/>
    <s v="ENFERMERA/O"/>
    <d v="2026-02-24T00:00:00"/>
    <m/>
    <m/>
  </r>
  <r>
    <s v="283040"/>
    <s v="79096082W"/>
    <s v="HERRERA DELGADO, TEISY"/>
    <d v="2026-01-01T00:00:00"/>
    <d v="2026-02-24T00:00:00"/>
    <s v="172732"/>
    <s v="TEMPORAL. T. COM. INTER. N. ESTA"/>
    <s v="MES VENCIDO - INCAPACIDAD TEMPORAL"/>
    <s v="AUXILIAR DE ENFERMERÍA"/>
    <s v="E"/>
    <s v="S_9B_1a"/>
    <x v="3"/>
    <n v="55"/>
    <s v="AUXILIAR DE ENFERMERÍA"/>
    <s v="U.V.I."/>
    <x v="1"/>
    <s v="282472"/>
    <s v="45363426C"/>
    <s v="SANTANA GUERRA, SAULO MANUEL"/>
    <s v="AUXILIAR DE ENFERMERÍA"/>
    <d v="2026-02-24T00:00:00"/>
    <m/>
    <m/>
  </r>
  <r>
    <s v="205170"/>
    <s v="Y5282249Z"/>
    <s v="ROJAS PINEDA, WILMER ALBERTO"/>
    <d v="2026-02-20T00:00:00"/>
    <d v="2026-02-24T00:00:00"/>
    <s v="176824"/>
    <s v="TEMPORAL. T. COM. INTER. N. ESTA"/>
    <s v="MES VENCIDO - INCAPACIDAD TEMPORAL"/>
    <s v="AUXILIAR DE ENFERMERÍA"/>
    <s v="E"/>
    <s v="S_9B_1a"/>
    <x v="3"/>
    <n v="5"/>
    <s v="AUXILIAR DE ENFERMERÍA"/>
    <s v="U.V.I."/>
    <x v="1"/>
    <s v="283040"/>
    <s v="79096082W"/>
    <s v="HERRERA DELGADO, TEISY"/>
    <s v="AUXILIAR DE ENFERMERÍA"/>
    <d v="2026-02-24T00:00:00"/>
    <m/>
    <m/>
  </r>
  <r>
    <s v="273291"/>
    <s v="78560962T"/>
    <s v="BAEZ DELGADO, PALOMA"/>
    <d v="2026-02-24T00:00:00"/>
    <d v="2026-02-24T00:00:00"/>
    <s v="176915"/>
    <s v="TEMPORAL. T. COM. INTER. N. ESTA"/>
    <s v="LIBRE DISPOSICION"/>
    <s v="AUXILIAR DE ENFERMERÍA"/>
    <s v="E"/>
    <s v="S_9B_1a"/>
    <x v="3"/>
    <n v="1"/>
    <s v="AUXILIAR DE ENFERMERÍA"/>
    <s v="UDAD.ENDOSCOPIA"/>
    <x v="1"/>
    <s v="292931"/>
    <s v="43795642P"/>
    <s v="MONTAÑES DELGADO, JOSE FRANCISCO"/>
    <s v="AUXILIAR DE ENFERMERÍA"/>
    <d v="2026-02-24T00:00:00"/>
    <m/>
    <m/>
  </r>
  <r>
    <s v="354355"/>
    <s v="43842033P"/>
    <s v="MARTIN DELGADO, ANA GABRIELA"/>
    <d v="2026-02-24T00:00:00"/>
    <d v="2026-02-24T00:00:00"/>
    <s v="176914"/>
    <s v="TEMPORAL. T. COM. INTER. N. ESTA"/>
    <s v="LIBRE DISPOSICION"/>
    <s v="ENFERMERO/A"/>
    <s v="E"/>
    <s v="S_9B_1a"/>
    <x v="3"/>
    <n v="1"/>
    <s v="ENFERMERA/O"/>
    <s v="UDAD.ENDOSCOPIA"/>
    <x v="1"/>
    <s v="294347"/>
    <s v="79089314L"/>
    <s v="CACERES CABEZA, BLANCA JUDITH"/>
    <s v="ENFERMERA/O"/>
    <d v="2026-02-24T00:00:00"/>
    <m/>
    <m/>
  </r>
  <r>
    <s v="249646"/>
    <s v="26832773F"/>
    <s v="CORPAS RODRIGUEZ, RAFAEL"/>
    <d v="2026-02-01T00:00:00"/>
    <d v="2026-02-24T00:00:00"/>
    <s v="176281"/>
    <s v="TEMPORAL. T. COM. INTER. N. ESTA"/>
    <s v="MES VENCIDO - INCAPACIDAD TEMPORAL"/>
    <s v="ENFERMERO/A"/>
    <s v="E"/>
    <s v="S_9B_1a"/>
    <x v="3"/>
    <n v="24"/>
    <s v="ENFERMERA/O"/>
    <s v="URGENCIAS"/>
    <x v="1"/>
    <s v="216686"/>
    <s v="79097303G"/>
    <s v="DE LA HOZ AMAYA, YULIETH PAOLA"/>
    <s v="ENFERMERA/O"/>
    <d v="2026-02-24T00:00:00"/>
    <m/>
    <m/>
  </r>
  <r>
    <s v="233652"/>
    <s v="54113663E"/>
    <s v="JORGE RAMOS, GAROA MIRAHE"/>
    <d v="2026-01-01T00:00:00"/>
    <d v="2026-02-24T00:00:00"/>
    <s v="171129"/>
    <s v="TEMPORAL. T. COM. INTER. N. ESTA"/>
    <s v="MES VENCIDO - INCAPACIDAD TEMPORAL"/>
    <s v="AUXILIAR DE ENFERMERÍA"/>
    <s v="E"/>
    <s v="S_9B_1a"/>
    <x v="3"/>
    <n v="55"/>
    <s v="AUXILIAR DE ENFERMERÍA"/>
    <s v="URGENCIAS"/>
    <x v="1"/>
    <s v="374864"/>
    <s v="54058527V"/>
    <s v="RODRIGUEZ FERNANDEZ, YANIRA"/>
    <s v="AUXILIAR DE ENFERMERÍA"/>
    <d v="2026-02-24T00:00:00"/>
    <m/>
    <m/>
  </r>
  <r>
    <s v="321974"/>
    <s v="30615316Q"/>
    <s v="PEREZ LARREA, RAQUEL"/>
    <d v="2026-02-24T00:00:00"/>
    <d v="2026-02-24T00:00:00"/>
    <s v="176916"/>
    <s v="TEMPORAL. T. COM. INTER. N. ESTA"/>
    <s v="LIBRE DISPOSICION"/>
    <s v="AUXILIAR DE ENFERMERÍA"/>
    <s v="E"/>
    <s v="S_9B_1a"/>
    <x v="3"/>
    <n v="1"/>
    <s v="AUXILIAR DE ENFERMERÍA"/>
    <s v="URGENCIAS"/>
    <x v="1"/>
    <s v="383019"/>
    <s v="51153523M"/>
    <s v="EIROA HERNANDEZ, PATRICIA MARIA"/>
    <s v="ENFERMERA/O"/>
    <d v="2026-02-24T00:00:00"/>
    <m/>
    <m/>
  </r>
  <r>
    <s v="241298"/>
    <s v="54041381Y"/>
    <s v="ACOSTA BELTRAN, ANTONIO"/>
    <d v="2026-02-14T00:00:00"/>
    <d v="2026-02-24T00:00:00"/>
    <s v="176744"/>
    <s v="TEMPORAL. T. COM. INTER. N. ESTA"/>
    <s v="MES VENCIDO - INCAPACIDAD TEMPORAL"/>
    <s v="LIMPIADOR/A"/>
    <s v="E"/>
    <s v="S_9B_1a"/>
    <x v="3"/>
    <n v="11"/>
    <s v="LIMPIADORA"/>
    <s v="LIMPIEZA"/>
    <x v="2"/>
    <s v="379518"/>
    <s v="54110020J"/>
    <s v="AFONSO GUANCHE, CATHAYSA"/>
    <s v="LIMPIADORA"/>
    <d v="2026-02-24T00:00:00"/>
    <m/>
    <m/>
  </r>
  <r>
    <s v="246919"/>
    <s v="42224226K"/>
    <s v="CASTRO PEREZ, DIANA"/>
    <d v="2026-02-25T00:00:00"/>
    <d v="2026-02-25T00:00:00"/>
    <s v="176942"/>
    <s v="TEMPORAL. T. COM. INTER. N. ESTA"/>
    <s v="LIBRE DISPOSICION"/>
    <s v="AUXILIAR DE ENFERMERÍA"/>
    <s v="E"/>
    <s v="S_9B_1a"/>
    <x v="3"/>
    <n v="1"/>
    <s v="AUXILIAR DE ENFERMERÍA"/>
    <s v="ÁREA HOSPITALIZACIÓN DE TRÁNSITO"/>
    <x v="1"/>
    <s v="298172"/>
    <s v="79354565B"/>
    <s v="MOYA ZURITA, EVELIN PAMELA"/>
    <s v="AUXILIAR DE ENFERMERÍA"/>
    <d v="2026-02-25T00:00:00"/>
    <m/>
    <m/>
  </r>
  <r>
    <s v="224056"/>
    <s v="60841494P"/>
    <s v="MUÑOZ PIEDRAHITA, JOSE FERNANDO"/>
    <d v="2026-01-01T00:00:00"/>
    <d v="2026-02-25T00:00:00"/>
    <s v="170870"/>
    <s v="TEMPORAL. T. COM. INTER. N. ESTA"/>
    <s v="MES VENCIDO - INCAPACIDAD TEMPORAL"/>
    <s v="AUXILIAR DE ENFERMERÍA"/>
    <s v="E"/>
    <s v="S_9B_1a"/>
    <x v="3"/>
    <n v="56"/>
    <s v="AUXILIAR DE ENFERMERÍA"/>
    <s v="AREA.ENFERMERIA - CAE LA OROTAVA"/>
    <x v="1"/>
    <s v="316046"/>
    <s v="43619814S"/>
    <s v="GONZALEZ.DE ARMAS, BELISARIO"/>
    <s v="AUXILIAR DE ENFERMERÍA"/>
    <d v="2026-02-25T00:00:00"/>
    <m/>
    <m/>
  </r>
  <r>
    <s v="270567"/>
    <s v="54051743H"/>
    <s v="NAVARRO ESTEVEZ, ESTEFANIA"/>
    <d v="2026-01-01T00:00:00"/>
    <d v="2026-02-25T00:00:00"/>
    <s v="173903"/>
    <s v="TEMPORAL. T. COM. INTER. N. ESTA"/>
    <s v="MES VENCIDO - INCAPACIDAD TEMPORAL"/>
    <s v="TÉC ESPECIALISTA / LABORATORIO"/>
    <s v="E"/>
    <s v="S_9B_1a"/>
    <x v="3"/>
    <n v="56"/>
    <s v="TÉCNICO ESPECIALISTA LABORATORIO"/>
    <s v="LABOR.DE MICROBIOLOGIA Y CONTROL DE INF"/>
    <x v="1"/>
    <s v="263872"/>
    <s v="78718770M"/>
    <s v="SANTOS CASTRO, RITA MARIA"/>
    <s v="TÉCNICO ESPECIALISTA LABORATORIO"/>
    <d v="2026-02-25T00:00:00"/>
    <m/>
    <m/>
  </r>
  <r>
    <s v="217877"/>
    <s v="54117670G"/>
    <s v="KUHN POZUELO, JULIA MARIA"/>
    <d v="2026-02-10T00:00:00"/>
    <d v="2026-02-25T00:00:00"/>
    <s v="176504"/>
    <s v="TEMPORAL. T. COM. INTER. N. ESTA"/>
    <s v="MES VENCIDO - INCAPACIDAD TEMPORAL"/>
    <s v="TÉC ESPECIALISTA / LABORATORIO"/>
    <s v="E"/>
    <s v="S_9B_1a"/>
    <x v="3"/>
    <n v="16"/>
    <s v="TÉCNICO ESPECIALISTA LABORATORIO"/>
    <s v="LABORATORIO CENTRAL"/>
    <x v="1"/>
    <s v="328717"/>
    <s v="42070126K"/>
    <s v="SUAREZ HERNANDEZ, MARIA DEL CARMEN"/>
    <s v="TÉCNICO ESPECIALISTA LABORATORIO"/>
    <d v="2026-02-25T00:00:00"/>
    <m/>
    <m/>
  </r>
  <r>
    <s v="383333"/>
    <s v="43486092S"/>
    <s v="QUINTERO TRUJILLO, HELENA"/>
    <d v="2026-01-28T00:00:00"/>
    <d v="2026-02-25T00:00:00"/>
    <s v="176254"/>
    <s v="TEMPORAL. T. COM. INTER. N. ESTA"/>
    <s v="MES VENCIDO - INCAPACIDAD TEMPORAL"/>
    <s v="AUXILIAR DE ENFERMERÍA"/>
    <s v="E"/>
    <s v="S_9B_1a"/>
    <x v="3"/>
    <n v="29"/>
    <s v="AUXILIAR DE ENFERMERÍA"/>
    <s v="PLANTA  4ª  PAR   - HOSP.EDIF.A"/>
    <x v="1"/>
    <s v="364291"/>
    <s v="42084938K"/>
    <s v="EXPOSITO CORDOBES, MARIA DEL MAR"/>
    <s v="AUXILIAR DE ENFERMERÍA"/>
    <d v="2026-02-25T00:00:00"/>
    <m/>
    <m/>
  </r>
  <r>
    <s v="204938"/>
    <s v="43823917Q"/>
    <s v="GOMEZ MEDINA, ANTONIO JAVIER"/>
    <d v="2026-01-17T00:00:00"/>
    <d v="2026-02-25T00:00:00"/>
    <s v="176028"/>
    <s v="TEMPORAL. T. COM. INTER. N. ESTA"/>
    <s v="MES VENCIDO - INCAPACIDAD TEMPORAL"/>
    <s v="AUXILIAR DE ENFERMERÍA"/>
    <s v="E"/>
    <s v="S_9B_1a"/>
    <x v="3"/>
    <n v="40"/>
    <s v="AUXILIAR DE ENFERMERÍA"/>
    <s v="PLANTA  6ª  PAR   - HOSP.EDIF.A"/>
    <x v="1"/>
    <s v="234518"/>
    <s v="78854782H"/>
    <s v="AGUIAR PEREZ, FELISA"/>
    <s v="AUXILIAR DE ENFERMERÍA"/>
    <d v="2026-02-25T00:00:00"/>
    <m/>
    <m/>
  </r>
  <r>
    <s v="214682"/>
    <s v="78643570S"/>
    <s v="RAMOS LORENZO, ISABEL"/>
    <d v="2026-02-06T00:00:00"/>
    <d v="2026-02-25T00:00:00"/>
    <s v="176383"/>
    <s v="TEMPORAL. T. COM. INTER. N. ESTA"/>
    <s v="MES VENCIDO - INCAPACIDAD TEMPORAL"/>
    <s v="AUXILIAR DE ENFERMERÍA"/>
    <s v="E"/>
    <s v="S_9B_1a"/>
    <x v="3"/>
    <n v="20"/>
    <s v="AUXILIAR DE ENFERMERÍA"/>
    <s v="PLANTA  6ª  PAR   - HOSP.EDIF.A"/>
    <x v="1"/>
    <s v="204938"/>
    <s v="43823917Q"/>
    <s v="GOMEZ MEDINA, ANTONIO JAVIER"/>
    <s v="AUXILIAR DE ENFERMERÍA"/>
    <d v="2026-02-25T00:00:00"/>
    <m/>
    <m/>
  </r>
  <r>
    <s v="371396"/>
    <s v="78628645V"/>
    <s v="GUTIERREZ QUEVEDO, LUZ MARINA"/>
    <d v="2026-01-01T00:00:00"/>
    <d v="2026-02-25T00:00:00"/>
    <s v="171597"/>
    <s v="TEMPORAL. T. COM. INTER. N. ESTA"/>
    <s v="MES VENCIDO - INCAPACIDAD TEMPORAL"/>
    <s v="AUXILIAR DE ENFERMERÍA"/>
    <s v="E"/>
    <s v="S_9B_1a"/>
    <x v="3"/>
    <n v="56"/>
    <s v="AUXILIAR DE ENFERMERÍA"/>
    <s v="PLANTA  7ª IMPAR - HOSP.EDIF.A"/>
    <x v="1"/>
    <s v="262702"/>
    <s v="42266695D"/>
    <s v="AVILA GARCIA, MELISSA"/>
    <s v="AUXILIAR DE ENFERMERÍA"/>
    <d v="2026-02-25T00:00:00"/>
    <m/>
    <m/>
  </r>
  <r>
    <s v="217037"/>
    <s v="43835015M"/>
    <s v="ABREU MACHIN, TATIANA"/>
    <d v="2026-02-21T00:00:00"/>
    <d v="2026-02-25T00:00:00"/>
    <s v="176843"/>
    <s v="TEMPORAL. T. COM. INTER. N. ESTA"/>
    <s v="MES VENCIDO - INCAPACIDAD TEMPORAL"/>
    <s v="AUXILIAR DE ENFERMERÍA"/>
    <s v="E"/>
    <s v="S_9B_1a"/>
    <x v="3"/>
    <n v="5"/>
    <s v="AUXILIAR DE ENFERMERÍA"/>
    <s v="PLANTA 3ª - HOSPITALIZACIÓN EDIF. D"/>
    <x v="1"/>
    <s v="373526"/>
    <s v="42062115Z"/>
    <s v="PEREZ EXPOSITO, MARIA DEL CRISTO"/>
    <s v="AUXILIAR DE ENFERMERÍA"/>
    <d v="2026-02-25T00:00:00"/>
    <m/>
    <m/>
  </r>
  <r>
    <s v="245981"/>
    <s v="45707654F"/>
    <s v="GARCIA PIQUERO, ANA TERBI"/>
    <d v="2026-01-24T00:00:00"/>
    <d v="2026-02-25T00:00:00"/>
    <s v="176200"/>
    <s v="TEMPORAL. T. COM. INTER. N. ESTA"/>
    <s v="MES VENCIDO - INCAPACIDAD TEMPORAL"/>
    <s v="AUXILIAR DE ENFERMERÍA"/>
    <s v="E"/>
    <s v="S_9B_1a"/>
    <x v="3"/>
    <n v="33"/>
    <s v="AUXILIAR DE ENFERMERÍA"/>
    <s v="PLANTA 3ª - HOSPITALIZACIÓN EDIF. D"/>
    <x v="1"/>
    <s v="369957"/>
    <s v="42073134Q"/>
    <s v="SANCHEZ TAPIA, MARIA DEL CARMEN"/>
    <s v="AUXILIAR DE ENFERMERÍA"/>
    <d v="2026-02-25T00:00:00"/>
    <m/>
    <m/>
  </r>
  <r>
    <s v="216345"/>
    <s v="43819157V"/>
    <s v="ALONSO FELIPE, RAQUEL"/>
    <d v="2026-02-16T00:00:00"/>
    <d v="2026-02-25T00:00:00"/>
    <s v="176736"/>
    <s v="TEMPORAL. T. COM. INTER. N. ESTA"/>
    <s v="MES VENCIDO - INCAPACIDAD TEMPORAL"/>
    <s v="AUXILIAR DE ENFERMERÍA"/>
    <s v="E"/>
    <s v="S_9B_1a"/>
    <x v="3"/>
    <n v="10"/>
    <s v="AUXILIAR DE ENFERMERÍA"/>
    <s v="UDAD.ENDOSCOPIA"/>
    <x v="1"/>
    <s v="231339"/>
    <s v="78677059Q"/>
    <s v="SERAFIN GARCIA, ABEL"/>
    <s v="AUXILIAR DE ENFERMERÍA"/>
    <d v="2026-02-25T00:00:00"/>
    <m/>
    <m/>
  </r>
  <r>
    <s v="238767"/>
    <s v="31876537D"/>
    <s v="PEREZ CAPILLA, CARMEN"/>
    <d v="2026-02-10T00:00:00"/>
    <d v="2026-02-25T00:00:00"/>
    <s v="176510"/>
    <s v="TEMPORAL. T. COM. INTER. N. ESTA"/>
    <s v="MES VENCIDO - INCAPACIDAD TEMPORAL"/>
    <s v="ENFERMERO/A"/>
    <s v="E"/>
    <s v="S_9B_1a"/>
    <x v="3"/>
    <n v="16"/>
    <s v="ENFERMERA/O"/>
    <s v="UNIDAD HOSPITALIZACIÓN A DOMICILIO - HN"/>
    <x v="1"/>
    <s v="292624"/>
    <s v="78409662V"/>
    <s v="PEREZ PADILLA, SONIA JESUS"/>
    <s v="ENFERMERA/O"/>
    <d v="2026-02-25T00:00:00"/>
    <m/>
    <m/>
  </r>
  <r>
    <s v="249195"/>
    <s v="53586710E"/>
    <s v="MARQUEZ BERNAL, MARIA JOSE"/>
    <d v="2026-01-01T00:00:00"/>
    <d v="2026-02-25T00:00:00"/>
    <s v="175046"/>
    <s v="TEMPORAL. T. COM. INTER. N. ESTA"/>
    <s v="MES VENCIDO - INCAPACIDAD TEMPORAL"/>
    <s v="ENFERMERO/A"/>
    <s v="E"/>
    <s v="S_9B_1a"/>
    <x v="3"/>
    <n v="56"/>
    <s v="ENFERMERA/O"/>
    <s v="URGENCIAS"/>
    <x v="1"/>
    <s v="304562"/>
    <s v="78726876S"/>
    <s v="DIAZ MANSO, MICHELLE"/>
    <s v="ENFERMERA/O"/>
    <d v="2026-02-25T00:00:00"/>
    <m/>
    <m/>
  </r>
  <r>
    <s v="377680"/>
    <s v="77483858D"/>
    <s v="GONZALEZ ACEVEDO, IRENE"/>
    <d v="2026-01-01T00:00:00"/>
    <d v="2026-02-25T00:00:00"/>
    <s v="173766"/>
    <s v="TEMPORAL. T. COM. INTER. N. ESTA"/>
    <s v="MES VENCIDO - INCAPACIDAD TEMPORAL"/>
    <s v="ENF. ESP.EN ENFERMERÍA DEL TRABAJO"/>
    <s v="E"/>
    <s v="S_9B_1a"/>
    <x v="3"/>
    <n v="56"/>
    <s v="ENFERMERA/O ESPECIALISTA EN ENFERMERÍA DEL TRABAJO"/>
    <s v="SERVICIO DE PREVENCION Y MED.DEL TRABAJO"/>
    <x v="5"/>
    <s v="371969"/>
    <s v="78851600X"/>
    <s v="GARCIA HERNANDEZ, MAITE"/>
    <s v="ENFERMERA/O"/>
    <d v="2026-02-25T00:00:00"/>
    <m/>
    <m/>
  </r>
  <r>
    <s v="373295"/>
    <s v="43802340J"/>
    <s v="MEDINA PERAZA, ANA ISABEL"/>
    <d v="2026-01-01T00:00:00"/>
    <d v="2026-02-25T00:00:00"/>
    <s v="171185"/>
    <s v="TEMPORAL. T. COM. INTER. N. ESTA"/>
    <s v="MES VENCIDO - INCAPACIDAD TEMPORAL"/>
    <s v="G ADMINISTRATIVO FUNCIÓN ADMINISTRATIVA"/>
    <s v="E"/>
    <s v="S_9B_1a"/>
    <x v="3"/>
    <n v="56"/>
    <s v="GRUPO ADMINISTRATIVO"/>
    <s v="RECEPCIÓN DE POLICLÍNICA"/>
    <x v="6"/>
    <s v="209245"/>
    <s v="78710469F"/>
    <s v="CRUZ PEREZ, YURENA"/>
    <s v="GRUPO ADMINISTRATIVO"/>
    <d v="2026-02-25T00:00:00"/>
    <m/>
    <m/>
  </r>
  <r>
    <s v="299343"/>
    <s v="51203299D"/>
    <s v="GALVAN HERNANDEZ,  NOELIA"/>
    <d v="2026-02-19T00:00:00"/>
    <d v="2026-02-25T00:00:00"/>
    <s v="176830"/>
    <s v="TEMPORAL. T. COM. INTER. N. ESTA"/>
    <s v="MES VENCIDO - INCAPACIDAD TEMPORAL"/>
    <s v="PINCHE"/>
    <s v="E"/>
    <s v="S_9B_1a"/>
    <x v="3"/>
    <n v="7"/>
    <s v="PINCHE"/>
    <s v="COCINA"/>
    <x v="2"/>
    <s v="205524"/>
    <s v="78571894F"/>
    <s v="DIAZ WALOO, MIGUEL ANGEL"/>
    <s v="PINCHE"/>
    <d v="2026-02-25T00:00:00"/>
    <m/>
    <m/>
  </r>
  <r>
    <s v="384876"/>
    <s v="54061690Y"/>
    <s v="ALDANA LLORCA, JAVIER"/>
    <d v="2026-02-11T00:00:00"/>
    <d v="2026-02-26T00:00:00"/>
    <s v="176507"/>
    <s v="TEMPORAL. T. COM. INTER. N. ESTA"/>
    <s v="MES VENCIDO - INCAPACIDAD TEMPORAL"/>
    <s v="TÉC ESPECIALISTA / RADIODIAGNÓSTICO"/>
    <s v="E"/>
    <s v="S_9B_1a"/>
    <x v="3"/>
    <n v="16"/>
    <s v="TÉCNICO ESPECIALISTA RADIODIAGNÓSTICO"/>
    <s v="AREA.ENFERMERIA - CAE LA LAGUNA-GENETO"/>
    <x v="1"/>
    <s v="351116"/>
    <s v="78704559P"/>
    <s v="ROBAYNA RUIZ, YAIZA"/>
    <s v="TÉCNICO ESPECIALISTA RADIODIAGNÓSTICO"/>
    <d v="2026-02-26T00:00:00"/>
    <m/>
    <m/>
  </r>
  <r>
    <s v="216853"/>
    <s v="78635381Z"/>
    <s v="FELONES WECKER, TAMARA"/>
    <d v="2026-02-09T00:00:00"/>
    <d v="2026-02-26T00:00:00"/>
    <s v="176505"/>
    <s v="TEMPORAL. T. COM. INTER. N. ESTA"/>
    <s v="MES VENCIDO - INCAPACIDAD TEMPORAL"/>
    <s v="TÉC ESPECIALISTA / RADIODIAGNÓSTICO"/>
    <s v="E"/>
    <s v="S_9B_1a"/>
    <x v="3"/>
    <n v="18"/>
    <s v="TÉCNICO ESPECIALISTA RADIODIAGNÓSTICO"/>
    <s v="AREA.ENFERMERIA - CAE LA LAGUNA-GENETO"/>
    <x v="1"/>
    <s v="338640"/>
    <s v="78408810Q"/>
    <s v="SALAS REYES, SORAYA"/>
    <s v="TÉCNICO ESPECIALISTA RADIODIAGNÓSTICO"/>
    <d v="2026-02-26T00:00:00"/>
    <m/>
    <m/>
  </r>
  <r>
    <s v="207911"/>
    <s v="54111173Q"/>
    <s v="RAMOS FELIPE, JUDIT"/>
    <d v="2026-02-20T00:00:00"/>
    <d v="2026-02-26T00:00:00"/>
    <s v="176818"/>
    <s v="TEMPORAL. T. COM. INTER. N. ESTA"/>
    <s v="MES VENCIDO - INCAPACIDAD TEMPORAL"/>
    <s v="AUXILIAR DE ENFERMERÍA"/>
    <s v="E"/>
    <s v="S_9B_1a"/>
    <x v="3"/>
    <n v="7"/>
    <s v="AUXILIAR DE ENFERMERÍA"/>
    <s v="CONSULTA GINECOLOGIA"/>
    <x v="1"/>
    <s v="274791"/>
    <s v="54947203L"/>
    <s v="SAMPAIO DA FONSECA, MARCIA REGINA"/>
    <s v="AUXILIAR DE ENFERMERÍA"/>
    <d v="2026-02-26T00:00:00"/>
    <m/>
    <m/>
  </r>
  <r>
    <s v="307222"/>
    <s v="78571790H"/>
    <s v="DIAZ HERNANDEZ, JOSAFAT"/>
    <d v="2026-02-23T00:00:00"/>
    <d v="2026-02-26T00:00:00"/>
    <s v="176844"/>
    <s v="TEMPORAL. T. COM. INTER. N. ESTA"/>
    <s v="MES VENCIDO - INCAPACIDAD TEMPORAL"/>
    <s v="AUXILIAR DE ENFERMERÍA"/>
    <s v="E"/>
    <s v="S_9B_1a"/>
    <x v="3"/>
    <n v="4"/>
    <s v="AUXILIAR DE ENFERMERÍA"/>
    <s v="ESTERILIZACIÓN"/>
    <x v="1"/>
    <s v="382310"/>
    <s v="42088905D"/>
    <s v="HORMIGA BORGES, CARMEN ADRIANA"/>
    <s v="AUXILIAR DE ENFERMERÍA"/>
    <d v="2026-02-26T00:00:00"/>
    <m/>
    <m/>
  </r>
  <r>
    <s v="319874"/>
    <s v="09208383B"/>
    <s v="PEGUERO FLECHA, LUCIA"/>
    <d v="2026-02-14T00:00:00"/>
    <d v="2026-02-26T00:00:00"/>
    <s v="176741"/>
    <s v="TEMPORAL. T. COM. INTER. N. ESTA"/>
    <s v="MES VENCIDO - INCAPACIDAD TEMPORAL"/>
    <s v="AUXILIAR DE ENFERMERÍA"/>
    <s v="E"/>
    <s v="S_9B_1a"/>
    <x v="3"/>
    <n v="13"/>
    <s v="AUXILIAR DE ENFERMERÍA"/>
    <s v="ESTERILIZACIÓN"/>
    <x v="1"/>
    <s v="337648"/>
    <s v="43791673H"/>
    <s v="MARRERO PEREZ, MIRIAM DEL CARMEN"/>
    <s v="AUXILIAR DE ENFERMERÍA"/>
    <d v="2026-02-26T00:00:00"/>
    <m/>
    <m/>
  </r>
  <r>
    <s v="217877"/>
    <s v="54117670G"/>
    <s v="KUHN POZUELO, JULIA MARIA"/>
    <d v="2026-02-26T00:00:00"/>
    <d v="2026-02-26T00:00:00"/>
    <s v="176968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373016"/>
    <s v="78718710Z"/>
    <s v="MELIAN GUTIERREZ, SARA"/>
    <s v="TÉCNICO ESPECIALISTA LABORATORIO"/>
    <d v="2026-02-26T00:00:00"/>
    <m/>
    <m/>
  </r>
  <r>
    <s v="235518"/>
    <s v="78679410K"/>
    <s v="TRUJILLO HERRERA, SAMUEL"/>
    <d v="2026-02-16T00:00:00"/>
    <d v="2026-02-26T00:00:00"/>
    <s v="176770"/>
    <s v="TEMPORAL. T. COM. INTER. N. ESTA"/>
    <s v="MES VENCIDO - INCAPACIDAD TEMPORAL"/>
    <s v="AUXILIAR DE ENFERMERÍA"/>
    <s v="E"/>
    <s v="S_9B_1a"/>
    <x v="3"/>
    <n v="11"/>
    <s v="AUXILIAR DE ENFERMERÍA"/>
    <s v="NIDOS"/>
    <x v="1"/>
    <s v="335386"/>
    <s v="43609918D"/>
    <s v="HERNANDEZ GONZALEZ, ARACELI"/>
    <s v="AUXILIAR DE ENFERMERÍA"/>
    <d v="2026-02-26T00:00:00"/>
    <m/>
    <m/>
  </r>
  <r>
    <s v="253567"/>
    <s v="51153682A"/>
    <s v="ABREU DELGADO, YOVANKA"/>
    <d v="2026-02-21T00:00:00"/>
    <d v="2026-02-26T00:00:00"/>
    <s v="176851"/>
    <s v="TEMPORAL. T. COM. INTER. N. ESTA"/>
    <s v="MES VENCIDO - INCAPACIDAD TEMPORAL"/>
    <s v="AUXILIAR DE ENFERMERÍA"/>
    <s v="E"/>
    <s v="S_9B_1a"/>
    <x v="3"/>
    <n v="6"/>
    <s v="AUXILIAR DE ENFERMERÍA"/>
    <s v="PLANTA 2ª - HOSPITALIZACIÓN EDIF. D"/>
    <x v="1"/>
    <s v="241095"/>
    <s v="42220578F"/>
    <s v="CASTRO RUBIO, ITHAISA TAMARA"/>
    <s v="AUXILIAR DE ENFERMERÍA"/>
    <d v="2026-02-26T00:00:00"/>
    <m/>
    <m/>
  </r>
  <r>
    <s v="224424"/>
    <s v="78679720D"/>
    <s v="PERERA HERRERA, GUASIMARA"/>
    <d v="2026-01-01T00:00:00"/>
    <d v="2026-02-26T00:00:00"/>
    <s v="171148"/>
    <s v="TEMPORAL. T. COM. INTER. N. ESTA"/>
    <s v="MES VENCIDO - INCAPACIDAD TEMPORAL"/>
    <s v="AUXILIAR DE ENFERMERÍA"/>
    <s v="E"/>
    <s v="S_9B_1a"/>
    <x v="3"/>
    <n v="57"/>
    <s v="AUXILIAR DE ENFERMERÍA"/>
    <s v="PLANTA BAJA - HOSP.EDIF.M."/>
    <x v="1"/>
    <s v="395182"/>
    <s v="78566850T"/>
    <s v="MARTIN RODRIGUEZ, ELIZABETH"/>
    <s v="AUXILIAR DE ENFERMERÍA"/>
    <d v="2026-02-26T00:00:00"/>
    <m/>
    <m/>
  </r>
  <r>
    <s v="298011"/>
    <s v="43806285W"/>
    <s v="BISSHOPP PALMA, MARIA VERONICA"/>
    <d v="2026-02-09T00:00:00"/>
    <d v="2026-02-26T00:00:00"/>
    <s v="176461"/>
    <s v="TEMPORAL. T. COM. INTER. N. ESTA"/>
    <s v="MES VENCIDO - INCAPACIDAD TEMPORAL"/>
    <s v="AUXILIAR DE ENFERMERÍA"/>
    <s v="E"/>
    <s v="S_9B_1a"/>
    <x v="3"/>
    <n v="18"/>
    <s v="AUXILIAR DE ENFERMERÍA"/>
    <s v="RADIODIAGNOSTICO"/>
    <x v="1"/>
    <s v="253617"/>
    <s v="25161963D"/>
    <s v="GUALLART GUZMAN, MARIA DEL MAR"/>
    <s v="AUXILIAR DE ENFERMERÍA"/>
    <d v="2026-02-26T00:00:00"/>
    <m/>
    <m/>
  </r>
  <r>
    <s v="217651"/>
    <s v="43842299K"/>
    <s v="VERA GONZALEZ, CLAUDIA"/>
    <d v="2026-02-01T00:00:00"/>
    <d v="2026-02-26T00:00:00"/>
    <s v="176321"/>
    <s v="TEMPORAL. T. COM. INTER. N. ESTA"/>
    <s v="MES VENCIDO - INCAPACIDAD TEMPORAL"/>
    <s v="AUXILIAR DE ENFERMERÍA"/>
    <s v="E"/>
    <s v="S_9B_1a"/>
    <x v="3"/>
    <n v="26"/>
    <s v="AUXILIAR DE ENFERMERÍA"/>
    <s v="U.V.I."/>
    <x v="1"/>
    <s v="242950"/>
    <s v="42264899F"/>
    <s v="ESCUELA PEREZ, MARCOS"/>
    <s v="AUXILIAR DE ENFERMERÍA"/>
    <d v="2026-02-26T00:00:00"/>
    <m/>
    <m/>
  </r>
  <r>
    <s v="203201"/>
    <s v="43485259X"/>
    <s v="HIDALGO AGUIRRE, HAYDEE OLIMPIA"/>
    <d v="2026-02-24T00:00:00"/>
    <d v="2026-02-26T00:00:00"/>
    <s v="176886"/>
    <s v="TEMPORAL. T. COM. INTER. N. ESTA"/>
    <s v="MES VENCIDO - INCAPACIDAD TEMPORAL"/>
    <s v="AUXILIAR DE ENFERMERÍA"/>
    <s v="E"/>
    <s v="S_9B_1a"/>
    <x v="3"/>
    <n v="3"/>
    <s v="AUXILIAR DE ENFERMERÍA"/>
    <s v="URGENCIAS"/>
    <x v="1"/>
    <s v="380876"/>
    <s v="43807202E"/>
    <s v="ALBERTOS VERA, RUTH"/>
    <s v="AUXILIAR DE ENFERMERÍA"/>
    <d v="2026-02-26T00:00:00"/>
    <m/>
    <m/>
  </r>
  <r>
    <s v="201843"/>
    <s v="45667995T"/>
    <s v="SANCHO CASTAÑO, ANE"/>
    <d v="2026-02-25T00:00:00"/>
    <d v="2026-02-27T00:00:00"/>
    <s v="176904"/>
    <s v="TEMPORAL. T. COM. INTER. N. ESTA"/>
    <s v="MES VENCIDO - INCAPACIDAD TEMPORAL"/>
    <s v="ENFERMERO/A"/>
    <s v="E"/>
    <s v="S_9B_1a"/>
    <x v="3"/>
    <n v="3"/>
    <s v="ENFERMERA/O"/>
    <s v="H.DIA POLIVALENTE - CITOSTATICOS"/>
    <x v="1"/>
    <s v="290597"/>
    <s v="43837015G"/>
    <s v="PEREZ PEREZ, ALBA"/>
    <s v="ENFERMERA/O"/>
    <d v="2026-02-27T00:00:00"/>
    <m/>
    <m/>
  </r>
  <r>
    <s v="304952"/>
    <s v="43838123P"/>
    <s v="DIAZ PEREZ, SARA"/>
    <d v="2026-02-25T00:00:00"/>
    <d v="2026-02-27T00:00:00"/>
    <s v="176909"/>
    <s v="TEMPORAL. T. COM. INTER. N. ESTA"/>
    <s v="MES VENCIDO - INCAPACIDAD TEMPORAL"/>
    <s v="ENFERMERO/A"/>
    <s v="E"/>
    <s v="S_9B_1a"/>
    <x v="3"/>
    <n v="3"/>
    <s v="ENFERMERA/O"/>
    <s v="LABORATORIO CENTRAL"/>
    <x v="1"/>
    <s v="258543"/>
    <s v="79070212F"/>
    <s v="PEREZ MARTIN, HENAR"/>
    <s v="ENFERMERA/O"/>
    <d v="2026-02-27T00:00:00"/>
    <m/>
    <m/>
  </r>
  <r>
    <s v="248993"/>
    <s v="70915483C"/>
    <s v="ANDRES VILLAR, VEGA"/>
    <d v="2026-01-01T00:00:00"/>
    <d v="2026-02-27T00:00:00"/>
    <s v="167624"/>
    <s v="TEMPORAL. T. COM. INTER. N. ESTA"/>
    <s v="MES VENCIDO - INCAPACIDAD TEMPORAL"/>
    <s v="ENFERMERO/A"/>
    <s v="E"/>
    <s v="S_9B_1a"/>
    <x v="3"/>
    <n v="58"/>
    <s v="ENFERMERA/O"/>
    <s v="PLANTA 4ª - HOSPITALIZACIÓN EDIF. D"/>
    <x v="1"/>
    <s v="330446"/>
    <s v="43814750A"/>
    <s v="ELIAS JORGE, VERONICA"/>
    <s v="ENFERMERA/O"/>
    <d v="2026-02-27T00:00:00"/>
    <m/>
    <m/>
  </r>
  <r>
    <s v="299915"/>
    <s v="51166119C"/>
    <s v="FAJARDO GARCIA, ANDREA"/>
    <d v="2026-01-01T00:00:00"/>
    <d v="2026-02-27T00:00:00"/>
    <s v="172585"/>
    <s v="TEMPORAL. T. COM. INTER. N. ESTA"/>
    <s v="MES VENCIDO - INCAPACIDAD TEMPORAL"/>
    <s v="ENFERMERO/A"/>
    <s v="E"/>
    <s v="S_9B_1a"/>
    <x v="3"/>
    <n v="58"/>
    <s v="ENFERMERA/O"/>
    <s v="PLANTILLA VOLANTE DEL EAA (EDIFICIO DE ACTIVIDADES"/>
    <x v="1"/>
    <s v="202996"/>
    <s v="54051417Z"/>
    <s v="VALLADARES RIVERO, MARIA EUGENIA"/>
    <s v="ENFERMERA/O"/>
    <d v="2026-02-27T00:00:00"/>
    <m/>
    <m/>
  </r>
  <r>
    <s v="389283"/>
    <s v="78565971H"/>
    <s v="GONZALEZ HERNANDEZ, JUAN LUIS"/>
    <d v="2026-02-10T00:00:00"/>
    <d v="2026-02-27T00:00:00"/>
    <s v="176506"/>
    <s v="TEMPORAL. T. COM. INTER. N. ESTA"/>
    <s v="MES VENCIDO - INCAPACIDAD TEMPORAL"/>
    <s v="AUXILIAR DE ENFERMERÍA"/>
    <s v="E"/>
    <s v="S_9B_1a"/>
    <x v="3"/>
    <n v="18"/>
    <s v="AUXILIAR DE ENFERMERÍA"/>
    <s v="PLANTILLA VOLANTE DEL EAA (EDIFICIO DE ACTIVIDADES"/>
    <x v="1"/>
    <s v="341057"/>
    <s v="43794090C"/>
    <s v="CHINEA DIAZ, CONCEPCIÓN EULALIA"/>
    <s v="AUXILIAR DE ENFERMERÍA"/>
    <d v="2026-02-27T00:00:00"/>
    <m/>
    <m/>
  </r>
  <r>
    <s v="296383"/>
    <s v="45450378D"/>
    <s v="HERRERA PEREZ, PASCUAL"/>
    <d v="2026-01-01T00:00:00"/>
    <d v="2026-02-27T00:00:00"/>
    <s v="168439"/>
    <s v="TEMPORAL. T. COM. INTER. N. ESTA"/>
    <s v="MES VENCIDO - INCAPACIDAD TEMPORAL"/>
    <s v="AUXILIAR DE ENFERMERÍA"/>
    <s v="E"/>
    <s v="S_9B_1a"/>
    <x v="3"/>
    <n v="58"/>
    <s v="AUXILIAR DE ENFERMERÍA"/>
    <s v="RADIOLOG.VASCULAR INTERV. - ANGIORADIOL."/>
    <x v="1"/>
    <s v="300749"/>
    <s v="42065126N"/>
    <s v="VILLAVERDE ABREU, FLORENCIO"/>
    <s v="AUXILIAR DE ENFERMERÍA"/>
    <d v="2026-02-27T00:00:00"/>
    <m/>
    <m/>
  </r>
  <r>
    <s v="249646"/>
    <s v="26832773F"/>
    <s v="CORPAS RODRIGUEZ, RAFAEL"/>
    <d v="2026-02-27T00:00:00"/>
    <d v="2026-02-27T00:00:00"/>
    <s v="176957"/>
    <s v="TEMPORAL. T. COM. INTER. N. ESTA"/>
    <s v="MES VENCIDO - INCAPACIDAD TEMPORAL"/>
    <s v="ENFERMERO/A"/>
    <s v="E"/>
    <s v="S_9B_1a"/>
    <x v="3"/>
    <n v="1"/>
    <s v="ENFERMERA/O"/>
    <s v="URGENCIAS"/>
    <x v="1"/>
    <s v="277484"/>
    <s v="45960517P"/>
    <s v="SANTOS TEJO, LAURA"/>
    <s v="ENFERMERA/O"/>
    <d v="2026-02-27T00:00:00"/>
    <m/>
    <m/>
  </r>
  <r>
    <s v="214209"/>
    <s v="79446308F"/>
    <s v="FRANCO VARELA, BLANCA ESMERALDA"/>
    <d v="2026-01-01T00:00:00"/>
    <d v="2026-02-27T00:00:00"/>
    <s v="172736"/>
    <s v="TEMPORAL. T. COM. INTER. N. ESTA"/>
    <s v="MES VENCIDO - INCAPACIDAD TEMPORAL"/>
    <s v="AUXILIAR DE ENFERMERÍA"/>
    <s v="E"/>
    <s v="S_9B_1a"/>
    <x v="3"/>
    <n v="58"/>
    <s v="AUXILIAR DE ENFERMERÍA"/>
    <s v="URGENCIAS"/>
    <x v="1"/>
    <s v="213118"/>
    <s v="51147999R"/>
    <s v="GUERRA LLANOS, YURENA VICTORIA"/>
    <s v="AUXILIAR DE ENFERMERÍA"/>
    <d v="2026-02-27T00:00:00"/>
    <m/>
    <m/>
  </r>
  <r>
    <s v="282498"/>
    <s v="54061174L"/>
    <s v="SIGU GONZALEZ, MARIA"/>
    <d v="2026-01-01T00:00:00"/>
    <d v="2026-02-27T00:00:00"/>
    <s v="174903"/>
    <s v="TEMPORAL. T. COM. INTER. N. ESTA"/>
    <s v="MES VENCIDO - INCAPACIDAD TEMPORAL"/>
    <s v="ENFERMERO/A"/>
    <s v="E"/>
    <s v="S_9B_1a"/>
    <x v="3"/>
    <n v="58"/>
    <s v="ENFERMERA/O"/>
    <s v="URGENCIAS"/>
    <x v="1"/>
    <s v="247339"/>
    <s v="43489216B"/>
    <s v="CRUZ CASAÑAS, NATALIA"/>
    <s v="ENFERMERA/O"/>
    <d v="2026-02-27T00:00:00"/>
    <m/>
    <m/>
  </r>
  <r>
    <s v="389467"/>
    <s v="45445641X"/>
    <s v="GONZALEZ BARROSO, ESTEBAN PEDRO"/>
    <d v="2026-02-16T00:00:00"/>
    <d v="2026-02-27T00:00:00"/>
    <s v="176779"/>
    <s v="TEMPORAL. T. COM. INTER. N. ESTA"/>
    <s v="PERMISO POR ENFERMEDAD GRAVE"/>
    <s v="PINCHE"/>
    <s v="E"/>
    <s v="S_9B_1a"/>
    <x v="3"/>
    <n v="12"/>
    <s v="PINCHE"/>
    <s v="COCINA"/>
    <x v="2"/>
    <s v="336936"/>
    <s v="78408854Z"/>
    <s v="LAARBI PADRON, CANDELARIA JAMINA"/>
    <s v="PINCHE"/>
    <d v="2026-02-27T00:00:00"/>
    <m/>
    <m/>
  </r>
  <r>
    <s v="343789"/>
    <s v="51207394X"/>
    <s v="BRITO MARTIN, AIRAM JOSE"/>
    <d v="2026-01-23T00:00:00"/>
    <d v="2026-02-27T00:00:00"/>
    <s v="176210"/>
    <s v="TEMPORAL. T. COM. INTER. N. ESTA"/>
    <s v="MES VENCIDO - INCAPACIDAD TEMPORAL"/>
    <s v="LAVANDERO/A"/>
    <s v="E"/>
    <s v="S_9B_1a"/>
    <x v="3"/>
    <n v="36"/>
    <s v="LAVANDERIA"/>
    <s v="LAVANDERÍA HOSP.DEL TORAX"/>
    <x v="2"/>
    <s v="271137"/>
    <s v="45708427K"/>
    <s v="QUESADA FUMERO, ANDREA"/>
    <s v="LAVANDERIA"/>
    <d v="2026-02-27T00:00:00"/>
    <m/>
    <m/>
  </r>
  <r>
    <s v="245232"/>
    <s v="54047296X"/>
    <s v="RODRIGUEZ CAIROS, ELVIRA MARIA"/>
    <d v="2026-01-20T00:00:00"/>
    <d v="2026-02-27T00:00:00"/>
    <s v="176065"/>
    <s v="TEMPORAL. T. COM. INTER. N. ESTA"/>
    <s v="MES VENCIDO - INCAPACIDAD TEMPORAL"/>
    <s v="LAVANDERO/A"/>
    <s v="E"/>
    <s v="S_9B_1a"/>
    <x v="3"/>
    <n v="39"/>
    <s v="LAVANDERIA"/>
    <s v="LAVANDERÍA HOSP.DEL TORAX"/>
    <x v="2"/>
    <s v="213698"/>
    <s v="78573351S"/>
    <s v="GONZALEZ ACEVEDO, BEATRIZ"/>
    <s v="LAVANDERIA"/>
    <d v="2026-02-27T00:00:00"/>
    <m/>
    <m/>
  </r>
  <r>
    <s v="220298"/>
    <s v="45440162M"/>
    <s v="SUAREZ GONZALEZ, MARGARITA"/>
    <d v="2026-02-09T00:00:00"/>
    <d v="2026-02-27T00:00:00"/>
    <s v="176498"/>
    <s v="TEMPORAL. T. COM. INTER. N. ESTA"/>
    <s v="MES VENCIDO - INCAPACIDAD TEMPORAL"/>
    <s v="LAVANDERO/A"/>
    <s v="E"/>
    <s v="S_9B_1a"/>
    <x v="3"/>
    <n v="19"/>
    <s v="LAVANDERIA"/>
    <s v="LAVANDERÍA HOSP.DEL TORAX"/>
    <x v="2"/>
    <s v="343789"/>
    <s v="51207394X"/>
    <s v="BRITO MARTIN, AIRAM JOSE"/>
    <s v="LAVANDERIA"/>
    <d v="2026-02-27T00:00:00"/>
    <m/>
    <m/>
  </r>
  <r>
    <s v="258199"/>
    <s v="79098552B"/>
    <s v="DEL CASTILLO DIAZ, JOANA ISABEL"/>
    <d v="2026-01-01T00:00:00"/>
    <d v="2026-02-27T00:00:00"/>
    <s v="168587"/>
    <s v="TEMPORAL. T. COM. INTER. N. ESTA"/>
    <s v="MES VENCIDO - INCAPACIDAD TEMPORAL"/>
    <s v="LAVANDERO/A"/>
    <s v="E"/>
    <s v="S_9B_1a"/>
    <x v="3"/>
    <n v="58"/>
    <s v="LAVANDERIA"/>
    <s v="LENCERÍA Y COSTURA"/>
    <x v="2"/>
    <s v="279917"/>
    <s v="43810053K"/>
    <s v="FERNANDEZ RAMOS, ISAAC"/>
    <s v="LAVANDERIA"/>
    <d v="2026-02-27T00:00:00"/>
    <m/>
    <m/>
  </r>
  <r>
    <s v="313385"/>
    <s v="79084421W"/>
    <s v="CABELLO GIL, JOSE DAVID"/>
    <d v="2026-02-27T00:00:00"/>
    <d v="2026-02-27T00:00:00"/>
    <s v="176947"/>
    <s v="TEMPORAL. T. COM. INTER. N. ESTA"/>
    <s v="MES VENCIDO - INCAPACIDAD TEMPORAL"/>
    <s v="LIMPIADOR/A"/>
    <s v="E"/>
    <s v="S_9B_1a"/>
    <x v="3"/>
    <n v="1"/>
    <s v="LIMPIADORA"/>
    <s v="LIMPIEZA"/>
    <x v="2"/>
    <s v="215412"/>
    <s v="78854701Y"/>
    <s v="HERRERA VARGAS, AHINOA"/>
    <s v="LIMPIADORA"/>
    <d v="2026-02-27T00:00:00"/>
    <m/>
    <m/>
  </r>
  <r>
    <s v="383681"/>
    <s v="51151330C"/>
    <s v="FELIPE JIMENEZ, AMANDA"/>
    <d v="2026-01-13T00:00:00"/>
    <d v="2026-02-28T00:00:00"/>
    <s v="175729"/>
    <s v="TEMPORAL. T. COM. INTER. N. ESTA"/>
    <s v="MES VENCIDO - INCAPACIDAD TEMPORAL"/>
    <s v="ENFERMERO/A"/>
    <s v="E"/>
    <s v="S_9B_1a"/>
    <x v="3"/>
    <n v="47"/>
    <s v="ENFERMERA/O"/>
    <s v="BLOQUE QUIRURGICO CENTRAL"/>
    <x v="1"/>
    <s v="259540"/>
    <s v="77757519Q"/>
    <s v="CEGARRA ORTIZ, ANA"/>
    <s v="ENFERMERA/O"/>
    <d v="2026-02-28T00:00:00"/>
    <m/>
    <m/>
  </r>
  <r>
    <s v="363234"/>
    <s v="78560938E"/>
    <s v="GONZALEZ DIAZ, MARIA BEATRIZ"/>
    <d v="2026-02-01T00:00:00"/>
    <d v="2026-02-28T00:00:00"/>
    <s v="176085"/>
    <s v="TEMPORAL. T. COM. INTER. N. ESTA"/>
    <s v="LIBERACION SINDICAL"/>
    <s v="TÉC ESPECIALISTA / DIETETICA Y NUTRICION"/>
    <s v="E"/>
    <s v="S_9B_1a"/>
    <x v="3"/>
    <n v="28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2-28T00:00:00"/>
    <m/>
    <m/>
  </r>
  <r>
    <s v="260162"/>
    <s v="78640135F"/>
    <s v="HERNANDEZ GONZALEZ, CRISTINA"/>
    <d v="2026-02-20T00:00:00"/>
    <d v="2026-02-28T00:00:00"/>
    <s v="176817"/>
    <s v="TEMPORAL. T. COM. INTER. N. ESTA"/>
    <s v="PERMISO INTERVENCIÓN QUIRÚRGICA FAMILIAR"/>
    <s v="FISIOTERAPEUTA"/>
    <s v="E"/>
    <s v="S_9B_1a"/>
    <x v="3"/>
    <n v="9"/>
    <s v="FISIOTERAPEUTA"/>
    <s v="GIMNASIO REHABILITACION"/>
    <x v="1"/>
    <s v="314278"/>
    <s v="42087870D"/>
    <s v="GOMEZ CULEBRAS, DIEGO FRANCISCO"/>
    <s v="FISIOTERAPEUTA"/>
    <d v="2026-02-28T00:00:00"/>
    <m/>
    <m/>
  </r>
  <r>
    <s v="285977"/>
    <s v="51205798R"/>
    <s v="GONZALEZ MARTIN, YUMAIRA"/>
    <d v="2026-02-01T00:00:00"/>
    <d v="2026-02-28T00:00:00"/>
    <s v="175933"/>
    <s v="TEMPORAL. T. COM. INTER. N. ESTA"/>
    <s v="LIBERACION SINDICAL"/>
    <s v="ENFERMERO/A"/>
    <s v="E"/>
    <s v="S_9B_1a"/>
    <x v="3"/>
    <n v="28"/>
    <s v="ENFERMERA/O"/>
    <s v="HOSPITAL. PREMATUROS"/>
    <x v="1"/>
    <s v="325276"/>
    <s v="43787565G"/>
    <s v="RODRIGUEZ PEREZ, VERONICA"/>
    <s v="ENFERMERA/O ESPECIALISTA EN ENFERMERÍA PEDIÁTRICA"/>
    <d v="2026-02-28T00:00:00"/>
    <m/>
    <m/>
  </r>
  <r>
    <s v="381576"/>
    <s v="79074009D"/>
    <s v="ALVAREZ CAMPOS, AMANDA"/>
    <d v="2026-01-01T00:00:00"/>
    <d v="2026-02-28T00:00:00"/>
    <s v="174577"/>
    <s v="TEMPORAL. T. COM. INTER. N. ESTA"/>
    <s v="DESEMPEÑO FUNCIONES SUPERIOR CATEGORIA"/>
    <s v="ENFERMERO/A"/>
    <s v="E"/>
    <s v="S_9B_1a"/>
    <x v="3"/>
    <n v="59"/>
    <s v="ENFERMERA/O"/>
    <s v="PLANTA  3ª IMPAR-HOSP.EDIF.A"/>
    <x v="1"/>
    <s v="356638"/>
    <s v="78704651P"/>
    <s v="ROSA MACHIN, NESTOR JAVIER.DE.LA."/>
    <s v="SUPERVISOR/A DE UNIDAD"/>
    <d v="2026-02-28T00:00:00"/>
    <m/>
    <m/>
  </r>
  <r>
    <s v="364165"/>
    <s v="51204036X"/>
    <s v="SALAZAR GOMEZ, MARY CARMEN DEL VALLE"/>
    <d v="2026-02-14T00:00:00"/>
    <d v="2026-02-28T00:00:00"/>
    <s v="175836"/>
    <s v="TEMPORAL. T. COM. INTER. N. ESTA"/>
    <s v="PERMISO MATRIMONIO"/>
    <s v="AUXILIAR DE ENFERMERÍA"/>
    <s v="E"/>
    <s v="S_9B_1a"/>
    <x v="3"/>
    <n v="15"/>
    <s v="AUXILIAR DE ENFERMERÍA"/>
    <s v="PLANTA  9ª IMPAR - HOSP.EDIF.A"/>
    <x v="1"/>
    <s v="271795"/>
    <s v="54058753J"/>
    <s v="GALVAN HERNANDEZ, DEVORA"/>
    <s v="AUXILIAR DE ENFERMERÍA"/>
    <d v="2026-02-28T00:00:00"/>
    <m/>
    <m/>
  </r>
  <r>
    <s v="382261"/>
    <s v="70267241X"/>
    <s v="MAHAMUD MARCOS, CELIA"/>
    <d v="2026-01-01T00:00:00"/>
    <d v="2026-02-28T00:00:00"/>
    <s v="166604"/>
    <s v="TEMPORAL. T. COM. INTER. N. ESTA"/>
    <s v="DESEMPEÑO FUNCIONES SUPERIOR CATEGORIA"/>
    <s v="ENFERMERO/A"/>
    <s v="E"/>
    <s v="S_9B_1a"/>
    <x v="3"/>
    <n v="59"/>
    <s v="ENFERMERA/O"/>
    <s v="PLANTA 1ª - HOSPITALIZACIÓN EDIF. D"/>
    <x v="1"/>
    <s v="319167"/>
    <s v="43618148M"/>
    <s v="GIL JIMENEZ, MARIA DOLORES"/>
    <s v="SUBDIRECTOR DE ENFERMERIA DE ATENCION ESPECIALIZADA CAT. 2"/>
    <d v="2026-02-28T00:00:00"/>
    <m/>
    <m/>
  </r>
  <r>
    <s v="277011"/>
    <s v="54112989S"/>
    <s v="PACHECO RODRIGUEZ, SAIRA"/>
    <d v="2026-02-14T00:00:00"/>
    <d v="2026-02-28T00:00:00"/>
    <s v="176380"/>
    <s v="TEMPORAL. T. COM. INTER. N. ESTA"/>
    <s v="PERMISO POR PATERNIDAD"/>
    <s v="AUXILIAR DE ENFERMERÍA"/>
    <s v="E"/>
    <s v="S_9B_1a"/>
    <x v="3"/>
    <n v="15"/>
    <s v="AUXILIAR DE ENFERMERÍA"/>
    <s v="PLANTA 1ª - SUBAGUDOS"/>
    <x v="1"/>
    <s v="243882"/>
    <s v="78571189S"/>
    <s v="DOMINGUEZ AGUILAR, JUAN DIEGO"/>
    <s v="AUXILIAR DE ENFERMERÍA"/>
    <d v="2026-02-28T00:00:00"/>
    <m/>
    <m/>
  </r>
  <r>
    <s v="276626"/>
    <s v="54109026P"/>
    <s v="SOSA HERNANDEZ, MIGUEL ANGEL"/>
    <d v="2026-01-31T00:00:00"/>
    <d v="2026-02-28T00:00:00"/>
    <s v="176314"/>
    <s v="TEMPORAL. T. COM. INTER. N. ESTA"/>
    <s v="MES VENCIDO - INCAPACIDAD TEMPORAL"/>
    <s v="AUXILIAR DE ENFERMERÍA"/>
    <s v="E"/>
    <s v="S_9B_1a"/>
    <x v="3"/>
    <n v="29"/>
    <s v="AUXILIAR DE ENFERMERÍA"/>
    <s v="PLANTILLA VOLANTE"/>
    <x v="1"/>
    <s v="306342"/>
    <s v="51153989B"/>
    <s v="GONZALEZ HERNANDEZ, PATRICIA"/>
    <s v="AUXILIAR DE ENFERMERÍA"/>
    <d v="2026-02-28T00:00:00"/>
    <m/>
    <m/>
  </r>
  <r>
    <s v="298734"/>
    <s v="43837531Z"/>
    <s v="GONZALEZ BARRERA, IKER"/>
    <d v="2026-02-01T00:00:00"/>
    <d v="2026-02-28T00:00:00"/>
    <s v="176326"/>
    <s v="TEMPORAL. T. COM. INTER. N. ESTA"/>
    <s v="COMISION SERV.,ADS.TEMPORAL"/>
    <s v="ENFERMERO/A"/>
    <s v="E"/>
    <s v="S_9B_1a"/>
    <x v="3"/>
    <n v="28"/>
    <s v="ENFERMERA/O"/>
    <s v="UDES.ESPECIALES SUPLENCIAS"/>
    <x v="1"/>
    <s v="203482"/>
    <s v="44749825J"/>
    <s v="MEDINA GONZALEZ, VERONICA RAQUEL"/>
    <m/>
    <d v="2026-02-28T00:00:00"/>
    <m/>
    <m/>
  </r>
  <r>
    <s v="293390"/>
    <s v="45898588H"/>
    <s v="HERNANDEZ PACHECO, AINHOA GARA"/>
    <d v="2026-02-07T00:00:00"/>
    <d v="2026-02-28T00:00:00"/>
    <s v="176427"/>
    <s v="TEMPORAL. T. COM. INTER. N. ESTA"/>
    <s v="MES VENCIDO - INCAPACIDAD TEMPORAL"/>
    <s v="ENFERMERO/A"/>
    <s v="E"/>
    <s v="S_9B_1a"/>
    <x v="3"/>
    <n v="22"/>
    <s v="ENFERMERA/O"/>
    <s v="UDES.ESPECIALES SUPLENCIAS"/>
    <x v="1"/>
    <s v="270200"/>
    <s v="51150247H"/>
    <s v="RAMOS CASTELLANO, CLARA MARIA"/>
    <s v="ENFERMERA/O"/>
    <d v="2026-02-28T00:00:00"/>
    <m/>
    <m/>
  </r>
  <r>
    <s v="211265"/>
    <s v="51149627L"/>
    <s v="PERDOMO MIR, CARLOTA"/>
    <d v="2026-02-07T00:00:00"/>
    <d v="2026-02-28T00:00:00"/>
    <s v="176426"/>
    <s v="TEMPORAL. T. COM. INTER. N. ESTA"/>
    <s v="MES VENCIDO - INCAPACIDAD TEMPORAL"/>
    <s v="ENFERMERO/A"/>
    <s v="E"/>
    <s v="S_9B_1a"/>
    <x v="3"/>
    <n v="22"/>
    <s v="ENFERMERA/O"/>
    <s v="UDES.ESPECIALES SUPLENCIAS"/>
    <x v="1"/>
    <s v="215570"/>
    <s v="79065571N"/>
    <s v="ARROCHA PEREZ, NEMESIS MARIA"/>
    <s v="ENFERMERA/O"/>
    <d v="2026-02-28T00:00:00"/>
    <m/>
    <m/>
  </r>
  <r>
    <s v="248656"/>
    <s v="78769611Q"/>
    <s v="HERNANDEZ PEREZ, ANDREA"/>
    <d v="2026-02-01T00:00:00"/>
    <d v="2026-02-28T00:00:00"/>
    <s v="176195"/>
    <s v="TEMPORAL. T. COM. INTER. N. ESTA"/>
    <s v="LIBERACION SINDICAL"/>
    <s v="ENFERMERO/A"/>
    <s v="E"/>
    <s v="S_9B_1a"/>
    <x v="3"/>
    <n v="28"/>
    <s v="ENFERMERA/O"/>
    <s v="URGENCIAS"/>
    <x v="1"/>
    <s v="230689"/>
    <s v="54220012L"/>
    <s v="MORENO MARTINEZ, SALVADOR"/>
    <s v="ENFERMERA/O"/>
    <d v="2026-02-28T00:00:00"/>
    <m/>
    <m/>
  </r>
  <r>
    <s v="293058"/>
    <s v="42069050A"/>
    <s v="GARCIA ARMAS, JOSE FRANCISCO"/>
    <d v="2026-02-12T00:00:00"/>
    <d v="2026-02-28T00:00:00"/>
    <s v="176639"/>
    <s v="TEMPORAL. T. COM. INTER. N. ESTA"/>
    <s v="LIBRE DISPOSICION"/>
    <s v="PINCHE"/>
    <s v="E"/>
    <s v="S_9B_1aV"/>
    <x v="3"/>
    <n v="17"/>
    <s v="PINCHE"/>
    <s v="COCINA"/>
    <x v="2"/>
    <s v="215327"/>
    <s v="78632180X"/>
    <s v="SIEIRO MARRERO, DAVID"/>
    <s v="PINCHE"/>
    <d v="2026-02-28T00:00:00"/>
    <m/>
    <m/>
  </r>
  <r>
    <s v="216205"/>
    <s v="43838246Q"/>
    <s v="PAN GONZALEZ, MARIA ISABEL"/>
    <d v="2026-02-01T00:00:00"/>
    <d v="2026-02-28T00:00:00"/>
    <s v="176132"/>
    <s v="TEMPORAL. T. COM. INTER. N. ESTA"/>
    <s v="LIBERACION SINDICAL"/>
    <s v="PINCHE"/>
    <s v="E"/>
    <s v="S_9B_1a"/>
    <x v="3"/>
    <n v="28"/>
    <s v="PINCHE"/>
    <s v="COCINA"/>
    <x v="2"/>
    <s v="298839"/>
    <s v="78853196L"/>
    <s v="GORRIN SUAREZ, LAURA PRISCILA"/>
    <s v="PINCHE"/>
    <d v="2026-02-28T00:00:00"/>
    <m/>
    <m/>
  </r>
  <r>
    <s v="205970"/>
    <s v="42221916B"/>
    <s v="VIÑA REYES, JOSUE"/>
    <d v="2026-01-01T00:00:00"/>
    <d v="2026-02-28T00:00:00"/>
    <s v="169493"/>
    <s v="TEMPORAL. T. COM. INTER. N. ESTA"/>
    <s v="MES VENCIDO - INCAPACIDAD TEMPORAL"/>
    <s v="LIMPIADOR/A"/>
    <s v="E"/>
    <s v="S_9B_1a"/>
    <x v="3"/>
    <n v="59"/>
    <s v="LIMPIADORA"/>
    <s v="LIMPIEZA"/>
    <x v="2"/>
    <s v="371512"/>
    <s v="78573852X"/>
    <s v="GONZALEZ PIÑERO, YAIZA"/>
    <s v="LIMPIADORA"/>
    <d v="2026-02-28T00:00:00"/>
    <m/>
    <m/>
  </r>
  <r>
    <s v="229206"/>
    <s v="54059790S"/>
    <s v="GONZALEZ ABADIA, RAQUEL"/>
    <d v="2026-01-01T00:00:00"/>
    <d v="2026-03-01T00:00:00"/>
    <s v="165475"/>
    <s v="TEMPORAL. T. COM. INTER. N. ESTA"/>
    <s v="MES ACTUAL - INCAPACIDAD TEMPORAL"/>
    <s v="TÉC ESPECIALISTA / LABORATORIO"/>
    <s v="E"/>
    <s v="S_9B_1a"/>
    <x v="3"/>
    <n v="60"/>
    <s v="TÉCNICO ESPECIALISTA LABORATORIO"/>
    <s v="LABOR.DE MICROBIOLOGIA Y CONTROL DE INF"/>
    <x v="1"/>
    <s v="266076"/>
    <s v="78643060B"/>
    <s v="GONZALEZ TAMAJON, JAVIER"/>
    <s v="TÉCNICO ESPECIALISTA LABORATORIO"/>
    <d v="2026-03-01T00:00:00"/>
    <m/>
    <m/>
  </r>
  <r>
    <s v="217888"/>
    <s v="79063692L"/>
    <s v="GONZALEZ GARCIA, AMAIA"/>
    <d v="2026-02-02T00:00:00"/>
    <d v="2026-03-01T00:00:00"/>
    <s v="176084"/>
    <s v="TEMPORAL. T. COM. INTER. N. ESTA"/>
    <m/>
    <s v="MATRÓN/A"/>
    <s v="E"/>
    <s v="S_9B_1a"/>
    <x v="3"/>
    <n v="28"/>
    <s v="MATRONA"/>
    <s v="PARITORIO"/>
    <x v="1"/>
    <s v="257617"/>
    <s v="44739746P"/>
    <s v="GARCIA MARTIN, MARIA LUISA"/>
    <s v="MATRONA"/>
    <d v="2026-03-01T00:00:00"/>
    <m/>
    <m/>
  </r>
  <r>
    <s v="295701"/>
    <s v="45441737Q"/>
    <s v="AVILA RAMOS, ANGELICA"/>
    <d v="2026-02-03T00:00:00"/>
    <d v="2026-03-01T00:00:00"/>
    <s v="176347"/>
    <s v="TEMPORAL. T. COM. INTER. N. ESTA"/>
    <s v="VACACIONES Y LIBRANZAS"/>
    <s v="LIMPIADOR/A"/>
    <s v="E"/>
    <s v="S_9B_1a"/>
    <x v="3"/>
    <n v="27"/>
    <s v="LIMPIADORA"/>
    <s v="LIMPIEZA"/>
    <x v="2"/>
    <s v="290959"/>
    <s v="78706313Z"/>
    <s v="HERNANDEZ PEREZ, MARIA DE LOS ANGELES"/>
    <s v="LIMPIADORA"/>
    <d v="2026-03-01T00:00:00"/>
    <m/>
    <m/>
  </r>
  <r>
    <s v="304952"/>
    <s v="43838123P"/>
    <s v="DIAZ PEREZ, SARA"/>
    <d v="2026-02-28T00:00:00"/>
    <d v="2026-03-02T00:00:00"/>
    <s v="177018"/>
    <s v="TEMPORAL. T. COM. INTER. N. ESTA"/>
    <s v="LIBRE DISPOSICION"/>
    <s v="ENFERMERO/A"/>
    <s v="E"/>
    <s v="S_9B_1a"/>
    <x v="3"/>
    <n v="3"/>
    <s v="ENFERMERA/O"/>
    <s v="LABORATORIO CENTRAL"/>
    <x v="1"/>
    <s v="226005"/>
    <s v="80242141V"/>
    <s v="AMORES SANCHEZ MIRANDA, IRENE"/>
    <s v="ENFERMERA/O"/>
    <d v="2026-03-02T00:00:00"/>
    <m/>
    <m/>
  </r>
  <r>
    <s v="314869"/>
    <s v="78752955N"/>
    <s v="HITA MARTINEZ, ANDREA"/>
    <d v="2026-01-22T00:00:00"/>
    <d v="2026-03-02T00:00:00"/>
    <s v="176059"/>
    <s v="TEMPORAL. T. COM. INTER. N. ESTA"/>
    <s v="MES ACTUAL - INCAPACIDAD TEMPORAL"/>
    <s v="ENFERMERO/A"/>
    <s v="E"/>
    <s v="S_9B_1a"/>
    <x v="3"/>
    <n v="40"/>
    <s v="ENFERMERA/O"/>
    <s v="PLANTA  2ª IMPAR-HOSP.EDIF.A"/>
    <x v="1"/>
    <s v="255762"/>
    <s v="78639396G"/>
    <s v="HERNANDEZ GONZALEZ, JENNIFER"/>
    <s v="ENFERMERA/O"/>
    <d v="2026-03-02T00:00:00"/>
    <m/>
    <m/>
  </r>
  <r>
    <s v="274675"/>
    <s v="54063035V"/>
    <s v="DIAZ GONZALEZ, TAMARA"/>
    <d v="2026-01-30T00:00:00"/>
    <d v="2026-03-02T00:00:00"/>
    <s v="176311"/>
    <s v="TEMPORAL. T. COM. INTER. N. ESTA"/>
    <s v="MES ACTUAL - INCAPACIDAD TEMPORAL"/>
    <s v="AUXILIAR DE ENFERMERÍA"/>
    <s v="E"/>
    <s v="S_9B_1a"/>
    <x v="3"/>
    <n v="32"/>
    <s v="AUXILIAR DE ENFERMERÍA"/>
    <s v="PLANTA  5ª IMPAR - HOSP.EDIF.A"/>
    <x v="1"/>
    <s v="268528"/>
    <s v="54047855V"/>
    <s v="ENRIQUE REGALADO, MARTA"/>
    <s v="AUXILIAR DE ENFERMERÍA"/>
    <d v="2026-03-02T00:00:00"/>
    <m/>
    <m/>
  </r>
  <r>
    <s v="299915"/>
    <s v="51166119C"/>
    <s v="FAJARDO GARCIA, ANDREA"/>
    <d v="2026-02-28T00:00:00"/>
    <d v="2026-03-02T00:00:00"/>
    <s v="177017"/>
    <s v="TEMPORAL. T. COM. INTER. N. ESTA"/>
    <s v="LIBRE DISPOSICION"/>
    <s v="ENFERMERO/A"/>
    <s v="E"/>
    <s v="S_9B_1a"/>
    <x v="3"/>
    <n v="3"/>
    <s v="ENFERMERA/O"/>
    <s v="PLANTILLA VOLANTE DEL EAA (EDIFICIO DE ACTIVIDADES"/>
    <x v="1"/>
    <s v="376510"/>
    <s v="53513241S"/>
    <s v="PALACIO CORTINA, LEYRE"/>
    <s v="ENFERMERA/O"/>
    <d v="2026-03-02T00:00:00"/>
    <m/>
    <m/>
  </r>
  <r>
    <s v="296383"/>
    <s v="45450378D"/>
    <s v="HERRERA PEREZ, PASCUAL"/>
    <d v="2026-02-28T00:00:00"/>
    <d v="2026-03-02T00:00:00"/>
    <s v="177019"/>
    <s v="TEMPORAL. T. COM. INTER. N. ESTA"/>
    <s v="LIBRE DISPOSICION"/>
    <s v="AUXILIAR DE ENFERMERÍA"/>
    <s v="E"/>
    <s v="S_9B_1a"/>
    <x v="3"/>
    <n v="3"/>
    <s v="AUXILIAR DE ENFERMERÍA"/>
    <s v="RADIOLOG.VASCULAR INTERV. - ANGIORADIOL."/>
    <x v="1"/>
    <s v="271464"/>
    <s v="45458227S"/>
    <s v="GUTIERREZ HERNANDEZ, JOSE FRANCISCO"/>
    <s v="AUXILIAR DE ENFERMERÍA"/>
    <d v="2026-03-02T00:00:00"/>
    <m/>
    <m/>
  </r>
  <r>
    <s v="255095"/>
    <s v="49211040X"/>
    <s v="GARCIA CALERO, PABLO"/>
    <d v="2026-01-01T00:00:00"/>
    <d v="2026-03-02T00:00:00"/>
    <s v="174615"/>
    <s v="TEMPORAL. T. COM. INTER. N. ESTA"/>
    <s v="COMISION SERV.,ADS.TEMPORAL"/>
    <s v="ENFERMERO/A"/>
    <s v="E"/>
    <s v="S_9B_1a"/>
    <x v="3"/>
    <n v="61"/>
    <s v="ENFERMERA/O"/>
    <s v="UDAD.DE RECUPERACIÓN DE QUIRÓFANO"/>
    <x v="1"/>
    <s v="304653"/>
    <s v="78729079X"/>
    <s v="CANINO AFONSO, XIOMARA"/>
    <m/>
    <d v="2026-03-02T00:00:00"/>
    <m/>
    <m/>
  </r>
  <r>
    <s v="325177"/>
    <s v="54055175T"/>
    <s v="OTERO HERRERA, MARIA DEL CRISTO"/>
    <d v="2026-01-01T00:00:00"/>
    <d v="2026-03-02T00:00:00"/>
    <s v="175246"/>
    <s v="TEMPORAL. T. COM. INTER. N. ESTA"/>
    <s v="INVALIDEZ PERMANENTE"/>
    <s v="AUXILIAR DE ENFERMERÍA"/>
    <s v="E"/>
    <s v="S_9B_1a"/>
    <x v="3"/>
    <n v="61"/>
    <s v="AUXILIAR DE ENFERMERÍA"/>
    <s v="URGENCIAS"/>
    <x v="1"/>
    <s v="337306"/>
    <s v="78615422L"/>
    <s v="GUTIERREZ GUTIERREZ, FATIMA"/>
    <m/>
    <d v="2026-03-02T00:00:00"/>
    <m/>
    <m/>
  </r>
  <r>
    <s v="378128"/>
    <s v="79073814K"/>
    <s v="RODRIGUEZ ALONSO, DUBRASKA ERIKA"/>
    <d v="2026-01-01T00:00:00"/>
    <d v="2026-03-02T00:00:00"/>
    <s v="163627"/>
    <s v="TEMPORAL. T. COM. INTER. N. ESTA"/>
    <s v="MES ACTUAL - INCAPACIDAD TEMPORAL"/>
    <s v="ENFERMERO/A"/>
    <s v="E"/>
    <s v="S_9B_1a"/>
    <x v="3"/>
    <n v="61"/>
    <s v="ENFERMERA/O"/>
    <s v="URGENCIAS"/>
    <x v="1"/>
    <s v="270984"/>
    <s v="79063217G"/>
    <s v="TAVIO MARTIN, CAROLINA"/>
    <s v="ENFERMERA/O"/>
    <d v="2026-03-02T00:00:00"/>
    <m/>
    <m/>
  </r>
  <r>
    <s v="272740"/>
    <s v="43617085T"/>
    <s v="TRILLA ALLOZA, MARIANO JOSE"/>
    <d v="2026-02-23T00:00:00"/>
    <d v="2026-03-02T00:00:00"/>
    <s v="176867"/>
    <s v="TEMPORAL. T. COM. INTER. N. ESTA"/>
    <s v="MES ACTUAL - INCAPACIDAD TEMPORAL"/>
    <s v="LAVANDERO/A"/>
    <s v="E"/>
    <s v="S_9B_1a"/>
    <x v="3"/>
    <n v="8"/>
    <s v="LAVANDERIA"/>
    <s v="LAVANDERÍA HOSP.DEL TORAX"/>
    <x v="2"/>
    <s v="308613"/>
    <s v="78695340N"/>
    <s v="SOSA ROQUE, VANESA"/>
    <s v="LAVANDERIA"/>
    <d v="2026-03-02T00:00:00"/>
    <m/>
    <m/>
  </r>
  <r>
    <s v="315655"/>
    <s v="30684519N"/>
    <s v="FERNANDEZ DE ARANGUIZ GONZALEZ, MAIDER"/>
    <d v="2026-01-01T00:00:00"/>
    <d v="2026-03-02T00:00:00"/>
    <s v="175405"/>
    <s v="TEMPORAL. T. COM. INTER. N. ESTA"/>
    <s v="MES ACTUAL - INCAPACIDAD TEMPORAL"/>
    <s v="LIMPIADOR/A"/>
    <s v="E"/>
    <s v="S_9B_1a"/>
    <x v="3"/>
    <n v="61"/>
    <s v="LIMPIADORA"/>
    <s v="LIMPIEZA"/>
    <x v="2"/>
    <s v="209956"/>
    <s v="43792045E"/>
    <s v="SANCHEZ CALERO, VICENTE"/>
    <s v="LIMPIADORA"/>
    <d v="2026-03-02T00:00:00"/>
    <m/>
    <m/>
  </r>
  <r>
    <s v="276332"/>
    <s v="50982892B"/>
    <s v="GARCIA DELGADO, ANGEL"/>
    <d v="2026-01-21T00:00:00"/>
    <d v="2026-03-02T00:00:00"/>
    <s v="176134"/>
    <s v="TEMPORAL. T. COM. INTER. N. ESTA"/>
    <s v="MES ACTUAL - INCAPACIDAD TEMPORAL"/>
    <s v="LIMPIADOR/A"/>
    <s v="E"/>
    <s v="S_9B_1a"/>
    <x v="3"/>
    <n v="41"/>
    <s v="LIMPIADORA"/>
    <s v="LIMPIEZA"/>
    <x v="2"/>
    <s v="344162"/>
    <s v="43791093J"/>
    <s v="GARCIA VAQUERO, MARIA CANDELARIA"/>
    <s v="LIMPIADORA"/>
    <d v="2026-03-02T00:00:00"/>
    <m/>
    <m/>
  </r>
  <r>
    <s v="200341"/>
    <s v="78700405V"/>
    <s v="PEREZ MARRERO, MANUEL"/>
    <d v="2026-01-28T00:00:00"/>
    <d v="2026-03-02T00:00:00"/>
    <s v="176303"/>
    <s v="TEMPORAL. T. COM. INTER. N. ESTA"/>
    <s v="MES ACTUAL - INCAPACIDAD TEMPORAL"/>
    <s v="LIMPIADOR/A"/>
    <s v="E"/>
    <s v="S_9B_1a"/>
    <x v="3"/>
    <n v="34"/>
    <s v="LIMPIADORA"/>
    <s v="LIMPIEZA"/>
    <x v="2"/>
    <s v="241016"/>
    <s v="54042697B"/>
    <s v="AFONSO RODRIGUEZ, MARIA JOSE"/>
    <s v="LIMPIADORA"/>
    <d v="2026-03-02T00:00:00"/>
    <m/>
    <m/>
  </r>
  <r>
    <s v="242873"/>
    <s v="42168809B"/>
    <s v="CRUZ HERNANDEZ, OLGA NIEVES"/>
    <d v="2026-01-01T00:00:00"/>
    <d v="2026-03-02T00:00:00"/>
    <s v="175209"/>
    <s v="TEMPORAL. T. COM. INTER. N. ESTA"/>
    <s v="LIBRE DISPOSICION"/>
    <s v="TELEFONISTA"/>
    <s v="E"/>
    <s v="S_9B_1aV"/>
    <x v="3"/>
    <n v="61"/>
    <s v="TELEFONISTA"/>
    <s v="TELEFONISTAS"/>
    <x v="2"/>
    <s v="263472"/>
    <s v="11786741T"/>
    <s v="MUÑOZ MUÑOZ, MARIA EUGENIA"/>
    <s v="TELEFONISTA"/>
    <d v="2026-03-02T00:00:00"/>
    <m/>
    <m/>
  </r>
  <r>
    <s v="333764"/>
    <s v="43378432H"/>
    <s v="GARCIA GONZALEZ, LIDIA"/>
    <d v="2026-02-25T00:00:00"/>
    <d v="2026-03-03T00:00:00"/>
    <s v="176911"/>
    <s v="TEMPORAL. T. COM. INTER. N. ESTA"/>
    <s v="MES ACTUAL - INCAPACIDAD TEMPORAL"/>
    <s v="ENFERMERO/A"/>
    <s v="E"/>
    <s v="S_9B_1a"/>
    <x v="3"/>
    <n v="7"/>
    <s v="ENFERMERA/O"/>
    <s v="AREA.ENFERMERIA - CAE PTO.DE LA CRUZ"/>
    <x v="1"/>
    <s v="330876"/>
    <s v="78555607G"/>
    <s v="MARTIN PEREZ, CANDELARIA TERESA"/>
    <s v="ENFERMERA/O"/>
    <d v="2026-03-03T00:00:00"/>
    <m/>
    <m/>
  </r>
  <r>
    <s v="232905"/>
    <s v="42196929W"/>
    <s v="BARDON SANJUAN, PATRICIA"/>
    <d v="2026-01-01T00:00:00"/>
    <d v="2026-03-03T00:00:00"/>
    <s v="172294"/>
    <s v="TEMPORAL. T. COM. INTER. N. ESTA"/>
    <s v="MES ACTUAL - INCAPACIDAD TEMPORAL"/>
    <s v="ENFERMERO/A"/>
    <s v="E"/>
    <s v="S_9B_1a"/>
    <x v="3"/>
    <n v="62"/>
    <s v="ENFERMERA/O"/>
    <s v="H.DIA POLIVALENTE - CITOSTATICOS"/>
    <x v="1"/>
    <s v="215710"/>
    <s v="79064009Z"/>
    <s v="JORGE FRIAS, ANA BELEN"/>
    <s v="ENFERMERA/O"/>
    <d v="2026-03-03T00:00:00"/>
    <m/>
    <m/>
  </r>
  <r>
    <s v="274675"/>
    <s v="54063035V"/>
    <s v="DIAZ GONZALEZ, TAMARA"/>
    <d v="2026-03-03T00:00:00"/>
    <d v="2026-03-03T00:00:00"/>
    <s v="177057"/>
    <s v="TEMPORAL. T. COM. INTER. N. ESTA"/>
    <s v="LIBRE DISPOSICION"/>
    <s v="AUXILIAR DE ENFERMERÍA"/>
    <s v="E"/>
    <s v="S_9B_1a"/>
    <x v="3"/>
    <n v="1"/>
    <s v="AUXILIAR DE ENFERMERÍA"/>
    <s v="PLANTA  5ª IMPAR - HOSP.EDIF.A"/>
    <x v="1"/>
    <s v="271464"/>
    <s v="45458227S"/>
    <s v="GUTIERREZ HERNANDEZ, JOSE FRANCISCO"/>
    <s v="AUXILIAR DE ENFERMERÍA"/>
    <d v="2026-03-03T00:00:00"/>
    <m/>
    <m/>
  </r>
  <r>
    <s v="360913"/>
    <s v="55055824B"/>
    <s v="CORREA ARGÜELLO, MARIA VALENTINA"/>
    <d v="2026-02-12T00:00:00"/>
    <d v="2026-03-03T00:00:00"/>
    <s v="176629"/>
    <s v="TEMPORAL. T. COM. INTER. N. ESTA"/>
    <s v="MES ACTUAL - INCAPACIDAD TEMPORAL"/>
    <s v="ENFERMERO/A"/>
    <s v="E"/>
    <s v="S_9B_1a"/>
    <x v="3"/>
    <n v="20"/>
    <s v="ENFERMERA/O"/>
    <s v="PLANTA  8ª  PAR   - HOSP.EDIF.A"/>
    <x v="1"/>
    <s v="204480"/>
    <s v="78637226L"/>
    <s v="AFONSO MINGUILLON, JOSE PEDRO"/>
    <s v="ENFERMERA/O"/>
    <d v="2026-03-03T00:00:00"/>
    <m/>
    <m/>
  </r>
  <r>
    <s v="203201"/>
    <s v="43485259X"/>
    <s v="HIDALGO AGUIRRE, HAYDEE OLIMPIA"/>
    <d v="2026-02-28T00:00:00"/>
    <d v="2026-03-03T00:00:00"/>
    <s v="176992"/>
    <s v="TEMPORAL. T. COM. INTER. N. ESTA"/>
    <s v="MES ACTUAL - INCAPACIDAD TEMPORAL"/>
    <s v="AUXILIAR DE ENFERMERÍA"/>
    <s v="E"/>
    <s v="S_9B_1a"/>
    <x v="3"/>
    <n v="4"/>
    <s v="AUXILIAR DE ENFERMERÍA"/>
    <s v="PLANTA  9ª  PAR   - HOSP.EDIF.A"/>
    <x v="1"/>
    <s v="276255"/>
    <s v="43804798X"/>
    <s v="GARCIA ALVAREZ, JUANA MARIA"/>
    <s v="AUXILIAR DE ENFERMERÍA"/>
    <d v="2026-03-03T00:00:00"/>
    <m/>
    <m/>
  </r>
  <r>
    <s v="311490"/>
    <s v="78693591B"/>
    <s v="WALKER RAMOS, ROBERT EDWARD"/>
    <d v="2026-01-19T00:00:00"/>
    <d v="2026-03-03T00:00:00"/>
    <s v="175994"/>
    <s v="TEMPORAL. T. COM. INTER. N. ESTA"/>
    <s v="MES ACTUAL - INCAPACIDAD TEMPORAL"/>
    <s v="ENFERMERO/A"/>
    <s v="E"/>
    <s v="S_9B_1a"/>
    <x v="3"/>
    <n v="44"/>
    <s v="ENFERMERA/O"/>
    <s v="PLANTILLA VOLANTE DEL EAA (EDIFICIO DE ACTIVIDADES"/>
    <x v="1"/>
    <s v="310787"/>
    <s v="46040866H"/>
    <s v="MARTINEZ TORNER, MERCEDES"/>
    <s v="ENFERMERA/O"/>
    <d v="2026-03-03T00:00:00"/>
    <m/>
    <m/>
  </r>
  <r>
    <s v="224944"/>
    <s v="45876610M"/>
    <s v="REDONDO MORENO, SANDRA"/>
    <d v="2026-01-16T00:00:00"/>
    <d v="2026-03-03T00:00:00"/>
    <s v="175834"/>
    <s v="TEMPORAL. T. COM. INTER. N. ESTA"/>
    <s v="VACACIONES Y LIBRANZAS"/>
    <s v="G AUXILIAR ADMINISTRATIVO F. ADMVA"/>
    <s v="E"/>
    <s v="S_9B_1a"/>
    <x v="3"/>
    <n v="47"/>
    <s v="AUXILIAR ADMINISTRATIVO"/>
    <s v="ALMACÉN CENTRAL"/>
    <x v="6"/>
    <s v="250961"/>
    <s v="78568031P"/>
    <s v="LEON LUIS, ABEL"/>
    <s v="AUXILIAR ADMINISTRATIVO"/>
    <d v="2026-03-03T00:00:00"/>
    <m/>
    <m/>
  </r>
  <r>
    <s v="225994"/>
    <s v="78706170D"/>
    <s v="DIAZ RODRIGUEZ, NASCI NUHACET"/>
    <d v="2026-01-01T00:00:00"/>
    <d v="2026-03-03T00:00:00"/>
    <s v="174776"/>
    <s v="TEMPORAL. T. COM. INTER. N. ESTA"/>
    <s v="MES ACTUAL - INCAPACIDAD TEMPORAL"/>
    <s v="LIMPIADOR/A"/>
    <s v="E"/>
    <s v="S_9B_1a"/>
    <x v="3"/>
    <n v="62"/>
    <s v="LIMPIADORA"/>
    <s v="LIMPIEZA"/>
    <x v="2"/>
    <s v="233440"/>
    <s v="45455563L"/>
    <s v="HERNANDEZ LUGO, BENITO MARINO"/>
    <s v="LIMPIADORA"/>
    <d v="2026-03-03T00:00:00"/>
    <m/>
    <m/>
  </r>
  <r>
    <s v="336673"/>
    <s v="45448089C"/>
    <s v="FLORES CARRILLO, MARIA TERESA"/>
    <d v="2026-02-21T00:00:00"/>
    <d v="2026-03-03T00:00:00"/>
    <s v="176853"/>
    <s v="TEMPORAL. T. COM. INTER. N. ESTA"/>
    <s v="MES ACTUAL - INCAPACIDAD TEMPORAL"/>
    <s v="LIMPIADOR/A"/>
    <s v="E"/>
    <s v="S_9B_1a"/>
    <x v="3"/>
    <n v="11"/>
    <s v="LIMPIADORA"/>
    <s v="LIMPIEZA"/>
    <x v="2"/>
    <s v="210189"/>
    <s v="54041888F"/>
    <s v="MARTIN ROJAS, ISIDRA LUCIA"/>
    <s v="LIMPIADORA"/>
    <d v="2026-03-03T00:00:00"/>
    <m/>
    <m/>
  </r>
  <r>
    <s v="376449"/>
    <s v="43817168Y"/>
    <s v="GONZALEZ MORALES, ANA CRISTINA"/>
    <d v="2026-02-04T00:00:00"/>
    <d v="2026-03-03T00:00:00"/>
    <s v="176374"/>
    <s v="TEMPORAL. T. COM. INTER. N. ESTA"/>
    <s v="MES ACTUAL - INCAPACIDAD TEMPORAL"/>
    <s v="LIMPIADOR/A"/>
    <s v="E"/>
    <s v="S_9B_1a"/>
    <x v="3"/>
    <n v="28"/>
    <s v="LIMPIADORA"/>
    <s v="LIMPIEZA"/>
    <x v="2"/>
    <s v="242798"/>
    <s v="54045023Z"/>
    <s v="GARCIA EXPOSITO, MARIA DEL MAR"/>
    <s v="LIMPIADORA"/>
    <d v="2026-03-03T00:00:00"/>
    <m/>
    <m/>
  </r>
  <r>
    <s v="375908"/>
    <s v="45436420N"/>
    <s v="HERRERA RAVELO, JOSEFINA"/>
    <d v="2026-01-30T00:00:00"/>
    <d v="2026-03-03T00:00:00"/>
    <s v="176346"/>
    <s v="TEMPORAL. T. COM. INTER. N. ESTA"/>
    <s v="VACACIONES Y LIBRANZAS"/>
    <s v="LIMPIADOR/A"/>
    <s v="E"/>
    <s v="S_9B_1a"/>
    <x v="3"/>
    <n v="33"/>
    <s v="LIMPIADORA"/>
    <s v="LIMPIEZA"/>
    <x v="2"/>
    <s v="384535"/>
    <s v="42063404S"/>
    <s v="SIERRA GUTIERREZ, MARIA DEL PILAR"/>
    <s v="LIMPIADORA"/>
    <d v="2026-03-03T00:00:00"/>
    <m/>
    <m/>
  </r>
  <r>
    <s v="245333"/>
    <s v="78852491G"/>
    <s v="DE LA ROSA MENESES, VERA"/>
    <d v="2026-01-29T00:00:00"/>
    <d v="2026-03-04T00:00:00"/>
    <s v="176293"/>
    <s v="TEMPORAL. T. COM. INTER. N. ESTA"/>
    <s v="MES ACTUAL - INCAPACIDAD TEMPORAL"/>
    <s v="TÉC ESPECIALISTA / RADIODIAGNÓSTICO"/>
    <s v="E"/>
    <s v="S_9B_1a"/>
    <x v="3"/>
    <n v="35"/>
    <s v="TÉCNICO ESPECIALISTA RADIODIAGNÓSTICO"/>
    <s v="AREA.ENFERMERIA - CAE LA LAGUNA-GENETO"/>
    <x v="1"/>
    <s v="338691"/>
    <s v="78696754T"/>
    <s v="GONZALEZ TEJERA, ANTONIA MARIA"/>
    <s v="TÉCNICO ESPECIALISTA RADIODIAGNÓSTICO"/>
    <d v="2026-03-04T00:00:00"/>
    <m/>
    <m/>
  </r>
  <r>
    <s v="384941"/>
    <s v="51151634W"/>
    <s v="DELGADO GARCIA, LORENA"/>
    <d v="2026-03-03T00:00:00"/>
    <d v="2026-03-04T00:00:00"/>
    <s v="177012"/>
    <s v="TEMPORAL. T. COM. INTER. N. ESTA"/>
    <s v="MES ACTUAL - INCAPACIDAD TEMPORAL"/>
    <s v="ENFERMERO/A"/>
    <s v="E"/>
    <s v="S_9B_1a"/>
    <x v="3"/>
    <n v="2"/>
    <s v="ENFERMERA/O"/>
    <s v="CONSULTA TRAUMA"/>
    <x v="1"/>
    <s v="332273"/>
    <s v="42182044K"/>
    <s v="HERNANDEZ ALVAREZ, CARMEN NIEVES"/>
    <s v="ENFERMERA/O"/>
    <d v="2026-03-04T00:00:00"/>
    <m/>
    <m/>
  </r>
  <r>
    <s v="268363"/>
    <s v="79083833N"/>
    <s v="ARTEAGA RAMIREZ, MELISA"/>
    <d v="2026-01-08T00:00:00"/>
    <d v="2026-03-04T00:00:00"/>
    <s v="175694"/>
    <s v="TEMPORAL. T. COM. INTER. N. ESTA"/>
    <s v="LIBRE DISPOSICION"/>
    <s v="AUXILIAR DE ENFERMERÍA"/>
    <s v="E"/>
    <s v="S_9B_1a"/>
    <x v="3"/>
    <n v="56"/>
    <s v="AUXILIAR DE ENFERMERÍA"/>
    <s v="PLANTA  2ª IMPAR-HOSP.EDIF.A"/>
    <x v="1"/>
    <s v="373411"/>
    <s v="42071207K"/>
    <s v="RODRIGUEZ RODRIGUEZ, YOLANDA SORAYA"/>
    <s v="AUXILIAR DE ENFERMERÍA"/>
    <d v="2026-03-04T00:00:00"/>
    <m/>
    <m/>
  </r>
  <r>
    <s v="248025"/>
    <s v="10195417T"/>
    <s v="MONTALVO GONZALEZ, DOLORES"/>
    <d v="2026-02-20T00:00:00"/>
    <d v="2026-03-04T00:00:00"/>
    <s v="176832"/>
    <s v="TEMPORAL. T. COM. INTER. N. ESTA"/>
    <s v="MES ACTUAL - INCAPACIDAD TEMPORAL"/>
    <s v="AUXILIAR DE ENFERMERÍA"/>
    <s v="E"/>
    <s v="S_9B_1a"/>
    <x v="3"/>
    <n v="13"/>
    <s v="AUXILIAR DE ENFERMERÍA"/>
    <s v="PLANTA  5ª  PAR   - HOSP.EDIF.A"/>
    <x v="1"/>
    <s v="272124"/>
    <s v="43816077L"/>
    <s v="BRITO PADRON, ANA BELEN"/>
    <s v="AUXILIAR DE ENFERMERÍA"/>
    <d v="2026-03-04T00:00:00"/>
    <m/>
    <m/>
  </r>
  <r>
    <s v="218071"/>
    <s v="51209911C"/>
    <s v="GONZABAY SANCHEZ, LILIAN ISABEL"/>
    <d v="2026-02-25T00:00:00"/>
    <d v="2026-03-04T00:00:00"/>
    <s v="176907"/>
    <s v="TEMPORAL. T. COM. INTER. N. ESTA"/>
    <s v="MES ACTUAL - INCAPACIDAD TEMPORAL"/>
    <s v="AUXILIAR DE ENFERMERÍA"/>
    <s v="E"/>
    <s v="S_9B_1a"/>
    <x v="3"/>
    <n v="8"/>
    <s v="AUXILIAR DE ENFERMERÍA"/>
    <s v="PLANTILLA VOLANTE"/>
    <x v="1"/>
    <s v="223688"/>
    <s v="78853329Z"/>
    <s v="CANSADO CASTRO, RUTH JUDITH"/>
    <s v="AUXILIAR DE ENFERMERÍA"/>
    <d v="2026-03-04T00:00:00"/>
    <m/>
    <m/>
  </r>
  <r>
    <s v="263782"/>
    <s v="45446764Y"/>
    <s v="GONZALEZ DIAZ, JUAN ANSELMO"/>
    <d v="2026-02-05T00:00:00"/>
    <d v="2026-03-04T00:00:00"/>
    <s v="176389"/>
    <s v="TEMPORAL. T. COM. INTER. N. ESTA"/>
    <s v="MES ACTUAL - INCAPACIDAD TEMPORAL"/>
    <s v="CELADOR/A"/>
    <s v="E"/>
    <s v="S_9B_1a"/>
    <x v="3"/>
    <n v="28"/>
    <s v="CELADOR"/>
    <s v="SUBDIRECCIÓN ENFERMERÍA"/>
    <x v="1"/>
    <s v="273072"/>
    <s v="78852273Q"/>
    <s v="OLIVA PORTUGUES, TANAUSU"/>
    <s v="CELADOR"/>
    <d v="2026-03-04T00:00:00"/>
    <m/>
    <m/>
  </r>
  <r>
    <s v="229408"/>
    <s v="51148972P"/>
    <s v="ALONSO AFONSO, DANIELA"/>
    <d v="2026-03-03T00:00:00"/>
    <d v="2026-03-04T00:00:00"/>
    <s v="177029"/>
    <s v="TEMPORAL. T. COM. INTER. N. ESTA"/>
    <s v="MES ACTUAL - INCAPACIDAD TEMPORAL"/>
    <s v="ENFERMERO/A"/>
    <s v="E"/>
    <s v="S_9B_1a"/>
    <x v="3"/>
    <n v="2"/>
    <s v="ENFERMERA/O"/>
    <s v="URGENCIAS"/>
    <x v="1"/>
    <s v="364187"/>
    <s v="43786992Y"/>
    <s v="TEJERA FLORES, FIDEL DOMINGO"/>
    <s v="ENFERMERA/O"/>
    <d v="2026-03-04T00:00:00"/>
    <m/>
    <m/>
  </r>
  <r>
    <s v="242433"/>
    <s v="43490239E"/>
    <s v="BRITO GUTIERREZ, ALEXIA CONCEPCION"/>
    <d v="2026-01-01T00:00:00"/>
    <d v="2026-03-04T00:00:00"/>
    <s v="175188"/>
    <s v="TEMPORAL. T. COM. INTER. N. ESTA"/>
    <s v="MES ACTUAL - INCAPACIDAD TEMPORAL"/>
    <s v="ENFERMERO/A"/>
    <s v="E"/>
    <s v="S_9B_1a"/>
    <x v="3"/>
    <n v="63"/>
    <s v="ENFERMERA/O"/>
    <s v="URGENCIAS"/>
    <x v="1"/>
    <s v="379181"/>
    <s v="53573401F"/>
    <s v="MARTIN LOZANO, ANA MARIA"/>
    <s v="ENFERMERA/O"/>
    <d v="2026-03-04T00:00:00"/>
    <m/>
    <m/>
  </r>
  <r>
    <s v="250511"/>
    <s v="78613634W"/>
    <s v="GONZALEZ HERNANDEZ, CARMEN"/>
    <d v="2026-01-01T00:00:00"/>
    <d v="2026-03-04T00:00:00"/>
    <s v="166302"/>
    <s v="TEMPORAL. T. COM. INTER. N. ESTA"/>
    <s v="MES ACTUAL - INCAPACIDAD TEMPORAL"/>
    <s v="AUXILIAR DE ENFERMERÍA"/>
    <s v="E"/>
    <s v="S_9B_1a"/>
    <x v="3"/>
    <n v="63"/>
    <s v="AUXILIAR DE ENFERMERÍA"/>
    <s v="URGENCIAS"/>
    <x v="1"/>
    <s v="224988"/>
    <s v="43827590D"/>
    <s v="OVAL MARTIN, MARIA NIEVES"/>
    <s v="AUXILIAR DE ENFERMERÍA"/>
    <d v="2026-03-04T00:00:00"/>
    <m/>
    <m/>
  </r>
  <r>
    <s v="270099"/>
    <s v="54042706C"/>
    <s v="MENDEZ ALONSO, FRANCISCO JAVIER"/>
    <d v="2026-02-13T00:00:00"/>
    <d v="2026-03-04T00:00:00"/>
    <s v="176732"/>
    <s v="TEMPORAL. T. COM. INTER. N. ESTA"/>
    <s v="MES ACTUAL - INCAPACIDAD TEMPORAL"/>
    <s v="MECÁNICO/A"/>
    <s v="E"/>
    <s v="S_9B_1a"/>
    <x v="3"/>
    <n v="20"/>
    <s v="MECÁNICO"/>
    <s v="MECÁNICA LAVANDERIA DEL TORAX"/>
    <x v="3"/>
    <s v="275709"/>
    <s v="78563699T"/>
    <s v="GARCIA ALVAREZ, DAVID"/>
    <s v="MECÁNICO"/>
    <d v="2026-03-04T00:00:00"/>
    <m/>
    <m/>
  </r>
  <r>
    <s v="354982"/>
    <s v="42180577A"/>
    <s v="RODRIGUEZ LORENZO, MARIA JUDITH"/>
    <d v="2026-02-26T00:00:00"/>
    <d v="2026-03-04T00:00:00"/>
    <s v="176938"/>
    <s v="TEMPORAL. T. COM. INTER. N. ESTA"/>
    <s v="PERMISO INTERVENCIÓN QUIRÚRGICA FAMILIAR"/>
    <s v="LAVANDERO/A"/>
    <s v="E"/>
    <s v="S_9B_1a"/>
    <x v="3"/>
    <n v="7"/>
    <s v="LAVANDERIA"/>
    <s v="LAVANDERÍA HOSP.DEL TORAX"/>
    <x v="2"/>
    <s v="242664"/>
    <s v="78604508F"/>
    <s v="ACOSTA MARTIN, CANDELARIA DEL ROSARIO"/>
    <s v="LAVANDERIA"/>
    <d v="2026-03-04T00:00:00"/>
    <m/>
    <m/>
  </r>
  <r>
    <s v="277636"/>
    <s v="79062182G"/>
    <s v="RAMOS JIMENEZ, ANDRES"/>
    <d v="2026-02-04T00:00:00"/>
    <d v="2026-03-05T00:00:00"/>
    <s v="176354"/>
    <s v="TEMPORAL. T. COM. INTER. N. ESTA"/>
    <s v="MES ACTUAL - INCAPACIDAD TEMPORAL"/>
    <s v="G ADMINISTRATIVO FUNCIÓN ADMINISTRATIVA"/>
    <s v="E"/>
    <s v="S_9B_1a"/>
    <x v="3"/>
    <n v="30"/>
    <s v="GRUPO ADMINISTRATIVO"/>
    <s v="ALMACÉN DE FARMACIA"/>
    <x v="1"/>
    <s v="366959"/>
    <s v="45440830Y"/>
    <s v="ALONSO ARRON, MARIA ANTONIA"/>
    <s v="GRUPO ADMINISTRATIVO"/>
    <d v="2026-03-05T00:00:00"/>
    <m/>
    <m/>
  </r>
  <r>
    <s v="384941"/>
    <s v="51151634W"/>
    <s v="DELGADO GARCIA, LORENA"/>
    <d v="2026-03-05T00:00:00"/>
    <d v="2026-03-05T00:00:00"/>
    <s v="177159"/>
    <s v="TEMPORAL. T. COM. INTER. N. ESTA"/>
    <s v="LIBRE DISPOSICION"/>
    <s v="ENFERMERO/A"/>
    <s v="E"/>
    <s v="S_9B_1a"/>
    <x v="3"/>
    <n v="1"/>
    <s v="ENFERMERA/O"/>
    <s v="CONSULTA TRAUMA"/>
    <x v="1"/>
    <s v="357323"/>
    <s v="42180120Y"/>
    <s v="GONZALEZ CABRERA, ALICIA HIGINIA"/>
    <s v="ENFERMERA/O"/>
    <d v="2026-03-05T00:00:00"/>
    <m/>
    <m/>
  </r>
  <r>
    <s v="322774"/>
    <s v="42223818G"/>
    <s v="RODRIGUEZ REGALADO, SONIA"/>
    <d v="2026-03-02T00:00:00"/>
    <d v="2026-03-05T00:00:00"/>
    <s v="176979"/>
    <s v="TEMPORAL. T. COM. INTER. N. ESTA"/>
    <s v="MES ACTUAL - INCAPACIDAD TEMPORAL"/>
    <s v="FISIOTERAPEUTA"/>
    <s v="E"/>
    <s v="S_9B_1a"/>
    <x v="3"/>
    <n v="4"/>
    <s v="FISIOTERAPEUTA"/>
    <s v="GIMNASIO REHABILITACION"/>
    <x v="1"/>
    <s v="372750"/>
    <s v="54056645K"/>
    <s v="ORMAZABAL PEREZ, CAROLINA"/>
    <s v="FISIOTERAPEUTA"/>
    <d v="2026-03-05T00:00:00"/>
    <m/>
    <m/>
  </r>
  <r>
    <s v="384699"/>
    <s v="10258365C"/>
    <s v="SANCHEZ GODOY, DANIELA STEPHANIA"/>
    <d v="2026-01-01T00:00:00"/>
    <d v="2026-03-05T00:00:00"/>
    <s v="172214"/>
    <s v="TEMPORAL. T. COM. INTER. N. ESTA"/>
    <s v="MES ACTUAL - INCAPACIDAD TEMPORAL"/>
    <s v="TÉC ESPECIALISTA / LABORATORIO"/>
    <s v="E"/>
    <s v="S_9B_1a"/>
    <x v="3"/>
    <n v="64"/>
    <s v="TÉCNICO ESPECIALISTA LABORATORIO"/>
    <s v="LABOR.DE MICROBIOLOGIA Y CONTROL DE INF"/>
    <x v="1"/>
    <s v="350340"/>
    <s v="78707601Z"/>
    <s v="GONZALEZ DIAZ, YURENA"/>
    <s v="TÉCNICO ESPECIALISTA LABORATORIO"/>
    <d v="2026-03-05T00:00:00"/>
    <m/>
    <m/>
  </r>
  <r>
    <s v="275807"/>
    <s v="79064653Z"/>
    <s v="TORRES LEMES, ANA DOLORES"/>
    <d v="2026-01-21T00:00:00"/>
    <d v="2026-03-05T00:00:00"/>
    <s v="176062"/>
    <s v="TEMPORAL. T. COM. INTER. N. ESTA"/>
    <s v="MES ACTUAL - INCAPACIDAD TEMPORAL"/>
    <s v="TÉC ESPECIALISTA / LABORATORIO"/>
    <s v="E"/>
    <s v="S_9B_1a"/>
    <x v="3"/>
    <n v="44"/>
    <s v="TÉCNICO ESPECIALISTA LABORATORIO"/>
    <s v="LABOR.DE MICROBIOLOGIA Y CONTROL DE INF"/>
    <x v="1"/>
    <s v="229206"/>
    <s v="54059790S"/>
    <s v="GONZALEZ ABADIA, RAQUEL"/>
    <s v="TÉCNICO ESPECIALISTA LABORATORIO"/>
    <d v="2026-03-05T00:00:00"/>
    <m/>
    <m/>
  </r>
  <r>
    <s v="247588"/>
    <s v="54050067K"/>
    <s v="DIAZ MIRANDA, TAMARA FLOR"/>
    <d v="2026-03-02T00:00:00"/>
    <d v="2026-03-05T00:00:00"/>
    <s v="177014"/>
    <s v="TEMPORAL. T. COM. INTER. N. ESTA"/>
    <s v="MES ACTUAL - INCAPACIDAD TEMPORAL"/>
    <s v="TÉC ESPECIALISTA / LABORATORIO"/>
    <s v="E"/>
    <s v="S_9B_1a"/>
    <x v="3"/>
    <n v="4"/>
    <s v="TÉCNICO ESPECIALISTA LABORATORIO"/>
    <s v="LABORATORIO CENTRAL"/>
    <x v="1"/>
    <s v="279310"/>
    <s v="43791688X"/>
    <s v="LORENZO DIAZ, MARIA BELEN"/>
    <s v="TÉCNICO ESPECIALISTA LABORATORIO"/>
    <d v="2026-03-05T00:00:00"/>
    <m/>
    <m/>
  </r>
  <r>
    <s v="231867"/>
    <s v="25364410X"/>
    <s v="TELLA BARRADO, LAURA"/>
    <d v="2026-02-20T00:00:00"/>
    <d v="2026-03-05T00:00:00"/>
    <s v="176734"/>
    <s v="TEMPORAL. T. COM. INTER. N. ESTA"/>
    <s v="PERMISO POR PATERNIDAD"/>
    <s v="MATRÓN/A"/>
    <s v="E"/>
    <s v="S_9B_1a"/>
    <x v="3"/>
    <n v="14"/>
    <s v="MATRONA"/>
    <s v="PARITORIO"/>
    <x v="1"/>
    <s v="364582"/>
    <s v="43823168A"/>
    <s v="CURBELO BARROSO, LUIS"/>
    <s v="MATRONA"/>
    <d v="2026-03-05T00:00:00"/>
    <m/>
    <m/>
  </r>
  <r>
    <s v="257718"/>
    <s v="43850785C"/>
    <s v="ESPINOSA FIDANZA, ALESSANDRA PAOLA"/>
    <d v="2026-01-01T00:00:00"/>
    <d v="2026-03-05T00:00:00"/>
    <s v="169591"/>
    <s v="TEMPORAL. T. COM. INTER. N. ESTA"/>
    <s v="MES ACTUAL - INCAPACIDAD TEMPORAL"/>
    <s v="ENFERMERO/A"/>
    <s v="E"/>
    <s v="S_9B_1a"/>
    <x v="3"/>
    <n v="64"/>
    <s v="ENFERMERA/O"/>
    <s v="PLANTA  6ª IMPAR - HOSP.EDIF.A"/>
    <x v="1"/>
    <s v="345904"/>
    <s v="78850453J"/>
    <s v="CHULANI CHULANI, SHANTI MOHANDAS"/>
    <s v="ENFERMERA/O"/>
    <d v="2026-03-05T00:00:00"/>
    <m/>
    <m/>
  </r>
  <r>
    <s v="319365"/>
    <s v="43793881H"/>
    <s v="ROSALES CONRADO, ANTONIO"/>
    <d v="2026-02-02T00:00:00"/>
    <d v="2026-03-05T00:00:00"/>
    <s v="176333"/>
    <s v="TEMPORAL. T. COM. INTER. N. ESTA"/>
    <s v="MES ACTUAL - INCAPACIDAD TEMPORAL"/>
    <s v="AUXILIAR DE ENFERMERÍA"/>
    <s v="E"/>
    <s v="S_9B_1a"/>
    <x v="3"/>
    <n v="32"/>
    <s v="AUXILIAR DE ENFERMERÍA"/>
    <s v="PLANTA  9ª  PAR   - HOSP.EDIF.A"/>
    <x v="1"/>
    <s v="272793"/>
    <s v="42054985Z"/>
    <s v="PEREZ RODRIGUEZ, MARIA DE LOS ANGELES"/>
    <s v="AUXILIAR DE ENFERMERÍA"/>
    <d v="2026-03-05T00:00:00"/>
    <m/>
    <m/>
  </r>
  <r>
    <s v="384219"/>
    <s v="79086127Y"/>
    <s v="BARRIOS MARTIN, MELANY"/>
    <d v="2026-02-13T00:00:00"/>
    <d v="2026-03-05T00:00:00"/>
    <s v="176633"/>
    <s v="TEMPORAL. T. COM. INTER. N. ESTA"/>
    <s v="MES ACTUAL - INCAPACIDAD TEMPORAL"/>
    <s v="ENFERMERO/A"/>
    <s v="E"/>
    <s v="S_9B_1a"/>
    <x v="3"/>
    <n v="21"/>
    <s v="ENFERMERA/O"/>
    <s v="PLANTA BAJA - HOSP.EDIF.M."/>
    <x v="1"/>
    <s v="275561"/>
    <s v="70647796F"/>
    <s v="ALVA TEZA, MARIA SALOME"/>
    <s v="ENFERMERA/O"/>
    <d v="2026-03-05T00:00:00"/>
    <m/>
    <m/>
  </r>
  <r>
    <s v="265013"/>
    <s v="42238638N"/>
    <s v="RAMOS RODRIGUEZ, IONE"/>
    <d v="2026-01-01T00:00:00"/>
    <d v="2026-03-05T00:00:00"/>
    <s v="163287"/>
    <s v="TEMPORAL. T. COM. INTER. N. ESTA"/>
    <s v="MES ACTUAL - INCAPACIDAD TEMPORAL"/>
    <s v="AUXILIAR DE ENFERMERÍA"/>
    <s v="E"/>
    <s v="S_9B_1a"/>
    <x v="3"/>
    <n v="64"/>
    <s v="AUXILIAR DE ENFERMERÍA"/>
    <s v="PLANTA BAJA - HOSP.EDIF.M."/>
    <x v="1"/>
    <s v="350358"/>
    <s v="43825455J"/>
    <s v="MORALES MONTSERRAT, JERONIMO GABRIEL"/>
    <s v="AUXILIAR DE ENFERMERÍA"/>
    <d v="2026-03-05T00:00:00"/>
    <m/>
    <m/>
  </r>
  <r>
    <s v="335956"/>
    <s v="77449404D"/>
    <s v="CARRASCOSA MORENO, NURIA DEL PILAR"/>
    <d v="2026-02-13T00:00:00"/>
    <d v="2026-03-05T00:00:00"/>
    <s v="176706"/>
    <s v="TEMPORAL. T. COM. INTER. N. ESTA"/>
    <s v="MES ACTUAL - INCAPACIDAD TEMPORAL"/>
    <s v="ENFERMERO/A"/>
    <s v="E"/>
    <s v="S_9B_1a"/>
    <x v="3"/>
    <n v="21"/>
    <s v="ENFERMERA/O"/>
    <s v="PLANTILLA VOLANTE DEL EAA (EDIFICIO DE ACTIVIDADES"/>
    <x v="1"/>
    <s v="322876"/>
    <s v="43774212Z"/>
    <s v="GONZALEZ PEREZ, CARMEN DELIA"/>
    <s v="ENFERMERA/O"/>
    <d v="2026-03-05T00:00:00"/>
    <m/>
    <m/>
  </r>
  <r>
    <s v="311490"/>
    <s v="78693591B"/>
    <s v="WALKER RAMOS, ROBERT EDWARD"/>
    <d v="2026-03-04T00:00:00"/>
    <d v="2026-03-05T00:00:00"/>
    <s v="177158"/>
    <s v="TEMPORAL. T. COM. INTER. N. ESTA"/>
    <s v="LIBRE DISPOSICION"/>
    <s v="ENFERMERO/A"/>
    <s v="E"/>
    <s v="S_9B_1a"/>
    <x v="3"/>
    <n v="2"/>
    <s v="ENFERMERA/O"/>
    <s v="PLANTILLA VOLANTE DEL EAA (EDIFICIO DE ACTIVIDADES"/>
    <x v="1"/>
    <s v="232841"/>
    <s v="45863861K"/>
    <s v="DE LEON COELLO, AARON"/>
    <s v="ENFERMERA/O"/>
    <d v="2026-03-05T00:00:00"/>
    <m/>
    <m/>
  </r>
  <r>
    <s v="384130"/>
    <s v="78711908C"/>
    <s v="DIAZ PEREZ, YANET"/>
    <d v="2026-03-02T00:00:00"/>
    <d v="2026-03-05T00:00:00"/>
    <s v="176960"/>
    <s v="TEMPORAL. T. COM. INTER. N. ESTA"/>
    <s v="MES ACTUAL - INCAPACIDAD TEMPORAL"/>
    <s v="CELADOR/A"/>
    <s v="E"/>
    <s v="S_9B_1a"/>
    <x v="3"/>
    <n v="4"/>
    <s v="CELADOR"/>
    <s v="SUBDIRECCIÓN ENFERMERÍA"/>
    <x v="1"/>
    <s v="342607"/>
    <s v="43821741W"/>
    <s v="GARCIA GONZALEZ, MARIA DEL CARMEN"/>
    <s v="CELADOR"/>
    <d v="2026-03-05T00:00:00"/>
    <m/>
    <m/>
  </r>
  <r>
    <s v="245363"/>
    <s v="45864041V"/>
    <s v="ALVAREZ GUTIERREZ, LORENA"/>
    <d v="2026-01-01T00:00:00"/>
    <d v="2026-03-05T00:00:00"/>
    <s v="165068"/>
    <s v="TEMPORAL. T. COM. INTER. N. ESTA"/>
    <s v="MES ACTUAL - INCAPACIDAD TEMPORAL"/>
    <s v="AUXILIAR DE ENFERMERÍA"/>
    <s v="E"/>
    <s v="S_9B_1a"/>
    <x v="3"/>
    <n v="64"/>
    <s v="AUXILIAR DE ENFERMERÍA"/>
    <s v="URGENCIAS"/>
    <x v="1"/>
    <s v="361146"/>
    <s v="78693134Z"/>
    <s v="MARRERO ANGEL, YURENA"/>
    <s v="AUXILIAR DE ENFERMERÍA"/>
    <d v="2026-03-05T00:00:00"/>
    <m/>
    <m/>
  </r>
  <r>
    <s v="249294"/>
    <s v="43384436L"/>
    <s v="MARTIN CANCIO, YAMILE"/>
    <d v="2026-03-05T00:00:00"/>
    <d v="2026-03-05T00:00:00"/>
    <s v="177157"/>
    <s v="TEMPORAL. T. COM. INTER. N. ESTA"/>
    <s v="MES ACTUAL - INCAPACIDAD TEMPORAL"/>
    <s v="CELADOR/A"/>
    <s v="E"/>
    <s v="S_9B_1a"/>
    <x v="3"/>
    <n v="1"/>
    <s v="CELADOR"/>
    <s v="DISTRIBUCIÓN"/>
    <x v="2"/>
    <s v="348973"/>
    <s v="51149377E"/>
    <s v="DORTA GUTIERREZ, NATALIA"/>
    <s v="CELADOR"/>
    <d v="2026-03-05T00:00:00"/>
    <m/>
    <m/>
  </r>
  <r>
    <s v="388635"/>
    <s v="79073704A"/>
    <s v="ALARCON JORDAN, MERCEDES ARICHUNA"/>
    <d v="2026-01-01T00:00:00"/>
    <d v="2026-03-05T00:00:00"/>
    <s v="172697"/>
    <s v="TEMPORAL. T. COM. INTER. N. ESTA"/>
    <s v="MES ACTUAL - INCAPACIDAD TEMPORAL"/>
    <s v="LIMPIADOR/A"/>
    <s v="E"/>
    <s v="S_9B_1a"/>
    <x v="3"/>
    <n v="64"/>
    <s v="LIMPIADORA"/>
    <s v="LIMPIEZA"/>
    <x v="2"/>
    <s v="213462"/>
    <s v="78719122N"/>
    <s v="PEÑA MELIAN, ANA BELEN"/>
    <s v="LIMPIADORA"/>
    <d v="2026-03-05T00:00:00"/>
    <m/>
    <m/>
  </r>
  <r>
    <s v="258131"/>
    <s v="43375593P"/>
    <s v="GAGLIARDI DELGADO, MARIA CARMELA"/>
    <d v="2026-01-01T00:00:00"/>
    <d v="2026-03-05T00:00:00"/>
    <s v="170380"/>
    <s v="TEMPORAL. T. COM. INTER. N. ESTA"/>
    <s v="MES ACTUAL - INCAPACIDAD TEMPORAL"/>
    <s v="LIMPIADOR/A"/>
    <s v="E"/>
    <s v="S_9B_1a"/>
    <x v="3"/>
    <n v="64"/>
    <s v="LIMPIADORA"/>
    <s v="LIMPIEZA"/>
    <x v="2"/>
    <s v="372689"/>
    <s v="45451856S"/>
    <s v="FERNANDEZ GONZALEZ, CANDELARIA PILAR"/>
    <s v="LIMPIADORA"/>
    <d v="2026-03-05T00:00:00"/>
    <m/>
    <m/>
  </r>
  <r>
    <s v="249512"/>
    <s v="78726632R"/>
    <s v="DE PLASENCIA IGLESIAS, CRISTHIAN"/>
    <d v="2026-02-27T00:00:00"/>
    <d v="2026-03-06T00:00:00"/>
    <s v="176969"/>
    <s v="TEMPORAL. T. COM. INTER. N. ESTA"/>
    <s v="MES ACTUAL - INCAPACIDAD TEMPORAL"/>
    <s v="TÉC ESPECIALISTA / RADIODIAGNÓSTICO"/>
    <s v="E"/>
    <s v="S_9B_1a"/>
    <x v="3"/>
    <n v="8"/>
    <s v="TÉCNICO ESPECIALISTA RADIODIAGNÓSTICO"/>
    <s v="AREA.ENFERMERIA - CAE LA LAGUNA-GENETO"/>
    <x v="1"/>
    <s v="338640"/>
    <s v="78408810Q"/>
    <s v="SALAS REYES, SORAYA"/>
    <s v="TÉCNICO ESPECIALISTA RADIODIAGNÓSTICO"/>
    <d v="2026-03-06T00:00:00"/>
    <m/>
    <m/>
  </r>
  <r>
    <s v="298609"/>
    <s v="54948284L"/>
    <s v="HERNANDEZ RODRIGUEZ, YANELY"/>
    <d v="2026-03-02T00:00:00"/>
    <d v="2026-03-06T00:00:00"/>
    <s v="176977"/>
    <s v="TEMPORAL. T. COM. INTER. N. ESTA"/>
    <s v="MES ACTUAL - INCAPACIDAD TEMPORAL"/>
    <s v="ENFERMERO/A"/>
    <s v="E"/>
    <s v="S_9B_1a"/>
    <x v="3"/>
    <n v="5"/>
    <s v="ENFERMERA/O"/>
    <s v="AREA.ENFERMERIA - CAE LA LAGUNA-GENETO"/>
    <x v="1"/>
    <s v="325444"/>
    <s v="43624130F"/>
    <s v="PLASENCIA ALVAREZ, MARIA ISABEL"/>
    <s v="ENFERMERA/O"/>
    <d v="2026-03-06T00:00:00"/>
    <m/>
    <m/>
  </r>
  <r>
    <s v="383548"/>
    <s v="43810958Y"/>
    <s v="RAMOS PERAZA, ALEJANDRA BEATRIZ"/>
    <d v="2026-01-01T00:00:00"/>
    <d v="2026-03-06T00:00:00"/>
    <s v="170960"/>
    <s v="TEMPORAL. T. COM. INTER. N. ESTA"/>
    <s v="MES ACTUAL - INCAPACIDAD TEMPORAL"/>
    <s v="AUXILIAR DE ENFERMERÍA"/>
    <s v="E"/>
    <s v="S_9B_1a"/>
    <x v="3"/>
    <n v="65"/>
    <s v="AUXILIAR DE ENFERMERÍA"/>
    <s v="BLOQUE QUIRURGICO CENTRAL"/>
    <x v="1"/>
    <s v="267467"/>
    <s v="78642112Y"/>
    <s v="GONZALEZ MESA, MARIA GORETTI"/>
    <s v="AUXILIAR DE ENFERMERÍA"/>
    <d v="2026-03-06T00:00:00"/>
    <m/>
    <m/>
  </r>
  <r>
    <s v="230921"/>
    <s v="51151632T"/>
    <s v="HERNANDEZ CARRION, ESTEFANIA"/>
    <d v="2026-01-28T00:00:00"/>
    <d v="2026-03-06T00:00:00"/>
    <s v="176253"/>
    <s v="TEMPORAL. T. COM. INTER. N. ESTA"/>
    <s v="MES ACTUAL - INCAPACIDAD TEMPORAL"/>
    <s v="AUXILIAR DE ENFERMERÍA"/>
    <s v="E"/>
    <s v="S_9B_1a"/>
    <x v="3"/>
    <n v="38"/>
    <s v="AUXILIAR DE ENFERMERÍA"/>
    <s v="CONSULTA F.I.V."/>
    <x v="1"/>
    <s v="363328"/>
    <s v="42087104W"/>
    <s v="DOMINGUEZ ALBERTO, GLORIA INES"/>
    <s v="AUXILIAR DE ENFERMERÍA"/>
    <d v="2026-03-06T00:00:00"/>
    <m/>
    <m/>
  </r>
  <r>
    <s v="322774"/>
    <s v="42223818G"/>
    <s v="RODRIGUEZ REGALADO, SONIA"/>
    <d v="2026-03-06T00:00:00"/>
    <d v="2026-03-06T00:00:00"/>
    <s v="177190"/>
    <s v="TEMPORAL. T. COM. INTER. N. ESTA"/>
    <s v="PERMISO POR ENFERMEDAD GRAVE"/>
    <s v="FISIOTERAPEUTA"/>
    <s v="E"/>
    <s v="S_9B_1a"/>
    <x v="3"/>
    <n v="1"/>
    <s v="FISIOTERAPEUTA"/>
    <s v="GIMNASIO REHABILITACION"/>
    <x v="1"/>
    <s v="318703"/>
    <s v="43773223Z"/>
    <s v="MARRERO MORALES, PABLO ANTONIO"/>
    <s v="FISIOTERAPEUTA"/>
    <d v="2026-03-06T00:00:00"/>
    <m/>
    <m/>
  </r>
  <r>
    <s v="290544"/>
    <s v="43380657N"/>
    <s v="MURO LORENZO, ALBERTO KEVIN"/>
    <d v="2026-03-03T00:00:00"/>
    <d v="2026-03-06T00:00:00"/>
    <s v="177020"/>
    <s v="TEMPORAL. T. COM. INTER. N. ESTA"/>
    <s v="PERMISO INTERVENCIÓN QUIRÚRGICA FAMILIAR"/>
    <s v="TÉC ESPECIALISTA / LABORATORIO"/>
    <s v="E"/>
    <s v="S_9B_1a"/>
    <x v="3"/>
    <n v="4"/>
    <s v="TÉCNICO ESPECIALISTA LABORATORIO"/>
    <s v="LABOR.DE MICROBIOLOGIA Y CONTROL DE INF"/>
    <x v="1"/>
    <s v="343589"/>
    <s v="43803131E"/>
    <s v="MORALES RODRIGUEZ, CARMEN SILVIA"/>
    <s v="TÉCNICO ESPECIALISTA LABORATORIO"/>
    <d v="2026-03-06T00:00:00"/>
    <m/>
    <m/>
  </r>
  <r>
    <s v="384699"/>
    <s v="10258365C"/>
    <s v="SANCHEZ GODOY, DANIELA STEPHANIA"/>
    <d v="2026-03-06T00:00:00"/>
    <d v="2026-03-06T00:00:00"/>
    <s v="177192"/>
    <s v="TEMPORAL. T. COM. INTER. N. ESTA"/>
    <s v="LIBRE DISPOSICION"/>
    <s v="TÉC ESPECIALISTA / LABORATORIO"/>
    <s v="E"/>
    <s v="S_9B_1a"/>
    <x v="3"/>
    <n v="1"/>
    <s v="TÉCNICO ESPECIALISTA LABORATORIO"/>
    <s v="LABOR.DE MICROBIOLOGIA Y CONTROL DE INF"/>
    <x v="1"/>
    <s v="369375"/>
    <s v="78726258H"/>
    <s v="HERNANDEZ BARROSO, GRIMANESA"/>
    <s v="TÉCNICO ESPECIALISTA LABORATORIO"/>
    <d v="2026-03-06T00:00:00"/>
    <m/>
    <m/>
  </r>
  <r>
    <s v="274540"/>
    <s v="79081474E"/>
    <s v="LUIS LUIS, MARIA CHAXIRAXI"/>
    <d v="2026-02-23T00:00:00"/>
    <d v="2026-03-06T00:00:00"/>
    <s v="176888"/>
    <s v="TEMPORAL. T. COM. INTER. N. ESTA"/>
    <s v="MES ACTUAL - INCAPACIDAD TEMPORAL"/>
    <s v="AUXILIAR DE ENFERMERÍA"/>
    <s v="E"/>
    <s v="S_9B_1a"/>
    <x v="3"/>
    <n v="12"/>
    <s v="AUXILIAR DE ENFERMERÍA"/>
    <s v="PLANTA  3ª IMPAR-HOSP.EDIF.A"/>
    <x v="1"/>
    <s v="242246"/>
    <s v="54108995T"/>
    <s v="RODRIGUEZ ROSALES, ELISABETH MARIA"/>
    <s v="AUXILIAR DE ENFERMERÍA"/>
    <d v="2026-03-06T00:00:00"/>
    <m/>
    <m/>
  </r>
  <r>
    <s v="204451"/>
    <s v="43820306Q"/>
    <s v="DE LA ROSA LOPEZ, MARIA GORETTI"/>
    <d v="2026-01-01T00:00:00"/>
    <d v="2026-03-06T00:00:00"/>
    <s v="175234"/>
    <s v="TEMPORAL. T. COM. INTER. N. ESTA"/>
    <s v="MES ACTUAL - INCAPACIDAD TEMPORAL"/>
    <s v="AUXILIAR DE ENFERMERÍA"/>
    <s v="E"/>
    <s v="S_9B_1a"/>
    <x v="3"/>
    <n v="65"/>
    <s v="AUXILIAR DE ENFERMERÍA"/>
    <s v="PLANTA  4ª  PAR   - HOSP.EDIF.A"/>
    <x v="1"/>
    <s v="328741"/>
    <s v="45459473L"/>
    <s v="VERA CLEMENTE, ANA ESTHER"/>
    <s v="AUXILIAR DE ENFERMERÍA"/>
    <d v="2026-03-06T00:00:00"/>
    <m/>
    <m/>
  </r>
  <r>
    <s v="257718"/>
    <s v="43850785C"/>
    <s v="ESPINOSA FIDANZA, ALESSANDRA PAOLA"/>
    <d v="2026-03-06T00:00:00"/>
    <d v="2026-03-06T00:00:00"/>
    <s v="177221"/>
    <s v="TEMPORAL. T. COM. INTER. N. ESTA"/>
    <s v="LIBRE DISPOSICION"/>
    <s v="ENFERMERO/A"/>
    <s v="E"/>
    <s v="S_9B_1a"/>
    <x v="3"/>
    <n v="1"/>
    <s v="ENFERMERA/O"/>
    <s v="PLANTA  6ª IMPAR - HOSP.EDIF.A"/>
    <x v="1"/>
    <s v="357323"/>
    <s v="42180120Y"/>
    <s v="GONZALEZ CABRERA, ALICIA HIGINIA"/>
    <s v="ENFERMERA/O"/>
    <d v="2026-03-06T00:00:00"/>
    <m/>
    <m/>
  </r>
  <r>
    <s v="271806"/>
    <s v="45918637B"/>
    <s v="JIMENEZ ALCAÑIZ, XABIER"/>
    <d v="2026-02-05T00:00:00"/>
    <d v="2026-03-06T00:00:00"/>
    <s v="176388"/>
    <s v="TEMPORAL. T. COM. INTER. N. ESTA"/>
    <s v="MES ACTUAL - INCAPACIDAD TEMPORAL"/>
    <s v="ENFERMERO/A"/>
    <s v="E"/>
    <s v="S_9B_1a"/>
    <x v="3"/>
    <n v="30"/>
    <s v="ENFERMERA/O"/>
    <s v="PLANTA  7ª IMPAR - HOSP.EDIF.A"/>
    <x v="1"/>
    <s v="200660"/>
    <s v="51206612X"/>
    <s v="SILVA ROSALES, ELIANA ROCIO"/>
    <s v="ENFERMERA/O"/>
    <d v="2026-03-06T00:00:00"/>
    <m/>
    <m/>
  </r>
  <r>
    <s v="319365"/>
    <s v="43793881H"/>
    <s v="ROSALES CONRADO, ANTONIO"/>
    <d v="2026-03-06T00:00:00"/>
    <d v="2026-03-06T00:00:00"/>
    <s v="177206"/>
    <s v="TEMPORAL. T. COM. INTER. N. ESTA"/>
    <s v="LIBRE DISPOSICION"/>
    <s v="AUXILIAR DE ENFERMERÍA"/>
    <s v="E"/>
    <s v="S_9B_1a"/>
    <x v="3"/>
    <n v="1"/>
    <s v="AUXILIAR DE ENFERMERÍA"/>
    <s v="PLANTA  9ª  PAR   - HOSP.EDIF.A"/>
    <x v="1"/>
    <s v="220194"/>
    <s v="54062219Y"/>
    <s v="RODRIGUEZ CEDRES, DAMARIS DE LA CRUZ"/>
    <s v="AUXILIAR DE ENFERMERÍA"/>
    <d v="2026-03-06T00:00:00"/>
    <m/>
    <m/>
  </r>
  <r>
    <s v="267592"/>
    <s v="78620990K"/>
    <s v="HERNANDEZ HERNANDEZ, DAVINIA"/>
    <d v="2026-01-01T00:00:00"/>
    <d v="2026-03-06T00:00:00"/>
    <s v="175305"/>
    <s v="TEMPORAL. T. COM. INTER. N. ESTA"/>
    <s v="PERMISO POR PATERNIDAD"/>
    <s v="AUXILIAR DE ENFERMERÍA"/>
    <s v="E"/>
    <s v="S_9B_1a"/>
    <x v="3"/>
    <n v="65"/>
    <s v="AUXILIAR DE ENFERMERÍA"/>
    <s v="PLANTA BAJA - HOSP.EDIF.M."/>
    <x v="1"/>
    <s v="244003"/>
    <s v="54049335W"/>
    <s v="FUMERO BRITO, ADRIAN"/>
    <s v="AUXILIAR DE ENFERMERÍA"/>
    <d v="2026-03-06T00:00:00"/>
    <m/>
    <m/>
  </r>
  <r>
    <s v="335956"/>
    <s v="77449404D"/>
    <s v="CARRASCOSA MORENO, NURIA DEL PILAR"/>
    <d v="2026-03-06T00:00:00"/>
    <d v="2026-03-06T00:00:00"/>
    <s v="177193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710116"/>
    <s v="42097071X"/>
    <s v="CANO MORALES, BEATRIZ"/>
    <s v="ENFERMERA/O"/>
    <d v="2026-03-06T00:00:00"/>
    <m/>
    <m/>
  </r>
  <r>
    <s v="245333"/>
    <s v="78852491G"/>
    <s v="DE LA ROSA MENESES, VERA"/>
    <d v="2026-03-06T00:00:00"/>
    <d v="2026-03-06T00:00:00"/>
    <s v="177194"/>
    <s v="TEMPORAL. T. COM. INTER. N. ESTA"/>
    <s v="MES ACTUAL - INCAPACIDAD TEMPORAL"/>
    <s v="TÉC ESPECIALISTA / RADIODIAGNÓSTICO"/>
    <s v="E"/>
    <s v="S_9B_1a"/>
    <x v="3"/>
    <n v="1"/>
    <s v="TÉCNICO ESPECIALISTA RADIODIAGNÓSTICO"/>
    <s v="RADIOLOGÍA DE URGENCIAS"/>
    <x v="1"/>
    <s v="311210"/>
    <s v="42097766S"/>
    <s v="ABREU GUTIERREZ, JOSE ANTONIO"/>
    <s v="TÉCNICO ESPECIALISTA RADIODIAGNÓSTICO"/>
    <d v="2026-03-06T00:00:00"/>
    <m/>
    <m/>
  </r>
  <r>
    <s v="226687"/>
    <s v="07256808D"/>
    <s v="MOLERO TENA, ALEJANDRO"/>
    <d v="2026-03-04T00:00:00"/>
    <d v="2026-03-06T00:00:00"/>
    <s v="177022"/>
    <s v="TEMPORAL. T. COM. INTER. N. ESTA"/>
    <s v="MES ACTUAL - INCAPACIDAD TEMPORAL"/>
    <s v="ENFERMERO/A"/>
    <s v="E"/>
    <s v="S_9B_1a"/>
    <x v="3"/>
    <n v="3"/>
    <s v="ENFERMERA/O"/>
    <s v="RADIOLOGÍA DE URGENCIAS"/>
    <x v="1"/>
    <s v="204929"/>
    <s v="79086777N"/>
    <s v="RODRIGUEZ GONZALEZ, LETICIA"/>
    <s v="ENFERMERA/O"/>
    <d v="2026-03-06T00:00:00"/>
    <m/>
    <m/>
  </r>
  <r>
    <s v="384130"/>
    <s v="78711908C"/>
    <s v="DIAZ PEREZ, YANET"/>
    <d v="2026-03-06T00:00:00"/>
    <d v="2026-03-06T00:00:00"/>
    <s v="177191"/>
    <s v="TEMPORAL. T. COM. INTER. N. ESTA"/>
    <s v="LIBRE DISPOSICION"/>
    <s v="CELADOR/A"/>
    <s v="E"/>
    <s v="S_9B_1a"/>
    <x v="3"/>
    <n v="1"/>
    <s v="CELADOR"/>
    <s v="SUBDIRECCIÓN ENFERMERÍA"/>
    <x v="1"/>
    <s v="370026"/>
    <s v="45455105K"/>
    <s v="GONZALEZ TORRES, ANA DELIA"/>
    <s v="CELADOR"/>
    <d v="2026-03-06T00:00:00"/>
    <m/>
    <m/>
  </r>
  <r>
    <s v="299238"/>
    <s v="78624748F"/>
    <s v="GIL GARCIA, BELINDA"/>
    <d v="2026-01-01T00:00:00"/>
    <d v="2026-03-06T00:00:00"/>
    <s v="174460"/>
    <s v="TEMPORAL. T. COM. INTER. N. ESTA"/>
    <s v="MES ACTUAL - INCAPACIDAD TEMPORAL"/>
    <s v="AUXILIAR DE ENFERMERÍA"/>
    <s v="E"/>
    <s v="S_9B_1a"/>
    <x v="3"/>
    <n v="65"/>
    <s v="AUXILIAR DE ENFERMERÍA"/>
    <s v="UDAD.DE RECUPERACIÓN DE QUIRÓFANO"/>
    <x v="1"/>
    <s v="294200"/>
    <s v="78723168X"/>
    <s v="MARTIN HIDALGO, HARIDIAN"/>
    <s v="AUXILIAR DE ENFERMERÍA"/>
    <d v="2026-03-06T00:00:00"/>
    <m/>
    <m/>
  </r>
  <r>
    <s v="356045"/>
    <s v="54113717F"/>
    <s v="PEREZ CASAÑAS, PAULA"/>
    <d v="2026-01-01T00:00:00"/>
    <d v="2026-03-06T00:00:00"/>
    <s v="175505"/>
    <s v="TEMPORAL. T. COM. INTER. N. ESTA"/>
    <s v="MES ACTUAL - INCAPACIDAD TEMPORAL"/>
    <s v="ENFERMERO/A"/>
    <s v="E"/>
    <s v="S_9B_1a"/>
    <x v="3"/>
    <n v="65"/>
    <s v="ENFERMERA/O"/>
    <s v="URGENCIAS"/>
    <x v="1"/>
    <s v="244754"/>
    <s v="51153734D"/>
    <s v="LEON HERNANDEZ, PAULA"/>
    <s v="ENFERMERA/O"/>
    <d v="2026-03-06T00:00:00"/>
    <m/>
    <m/>
  </r>
  <r>
    <s v="216613"/>
    <s v="78646225W"/>
    <s v="GONZALEZ PAEZ, RAQUEL"/>
    <d v="2026-02-06T00:00:00"/>
    <d v="2026-03-06T00:00:00"/>
    <s v="176449"/>
    <s v="TEMPORAL. T. COM. INTER. N. ESTA"/>
    <s v="MES ACTUAL - INCAPACIDAD TEMPORAL"/>
    <s v="TÉC ESPECIALISTA / RADIODIAGNÓSTICO"/>
    <s v="E"/>
    <s v="S_9B_1a"/>
    <x v="3"/>
    <n v="29"/>
    <s v="TÉCNICO ESPECIALISTA RADIODIAGNÓSTICO"/>
    <s v="URGENCIAS - HN_CEAU"/>
    <x v="1"/>
    <s v="362763"/>
    <s v="78705257Q"/>
    <s v="GONZALEZ GARCIA, DAVID ALEJANDRO"/>
    <s v="TÉCNICO ESPECIALISTA RADIODIAGNÓSTICO"/>
    <d v="2026-03-06T00:00:00"/>
    <m/>
    <m/>
  </r>
  <r>
    <s v="214699"/>
    <s v="78710202Q"/>
    <s v="FUENTES GALVAN, ANTONIO GABRIEL"/>
    <d v="2026-01-01T00:00:00"/>
    <d v="2026-03-06T00:00:00"/>
    <s v="163788"/>
    <s v="TEMPORAL. T. COM. INTER. N. ESTA"/>
    <s v="MES ACTUAL - INCAPACIDAD TEMPORAL"/>
    <s v="PINCHE"/>
    <s v="E"/>
    <s v="S_9B_1a"/>
    <x v="3"/>
    <n v="65"/>
    <s v="PINCHE"/>
    <s v="COCINA"/>
    <x v="2"/>
    <s v="220720"/>
    <s v="54046547C"/>
    <s v="RODRIGUEZ HERNANDEZ, MARGARITA LOURDES"/>
    <s v="PINCHE"/>
    <d v="2026-03-06T00:00:00"/>
    <m/>
    <m/>
  </r>
  <r>
    <s v="272740"/>
    <s v="43617085T"/>
    <s v="TRILLA ALLOZA, MARIANO JOSE"/>
    <d v="2026-03-04T00:00:00"/>
    <d v="2026-03-06T00:00:00"/>
    <s v="177070"/>
    <s v="TEMPORAL. T. COM. INTER. N. ESTA"/>
    <s v="MES ACTUAL - INCAPACIDAD TEMPORAL"/>
    <s v="LAVANDERO/A"/>
    <s v="E"/>
    <s v="S_9B_1a"/>
    <x v="3"/>
    <n v="3"/>
    <s v="LAVANDERIA"/>
    <s v="LAVANDERÍA HOSP.DEL TORAX"/>
    <x v="2"/>
    <s v="222616"/>
    <s v="43798521N"/>
    <s v="HERNANDEZ GONZALEZ, ALEJANDRO"/>
    <s v="LAVANDERIA"/>
    <d v="2026-03-06T00:00:00"/>
    <m/>
    <m/>
  </r>
  <r>
    <s v="215625"/>
    <s v="42239127H"/>
    <s v="ACOSTA SANCHEZ, JENNIFER"/>
    <d v="2026-02-05T00:00:00"/>
    <d v="2026-03-06T00:00:00"/>
    <s v="176443"/>
    <s v="TEMPORAL. T. COM. INTER. N. ESTA"/>
    <s v="VACACIONES Y LIBRANZAS"/>
    <s v="LIMPIADOR/A"/>
    <s v="E"/>
    <s v="S_9B_1a"/>
    <x v="3"/>
    <n v="30"/>
    <s v="LIMPIADORA"/>
    <s v="LIMPIEZA"/>
    <x v="2"/>
    <s v="222034"/>
    <s v="43809999J"/>
    <s v="PLATA CABRERA, MARGARITA MARIA"/>
    <s v="LIMPIADORA"/>
    <d v="2026-03-06T00:00:00"/>
    <m/>
    <m/>
  </r>
  <r>
    <s v="269341"/>
    <s v="43794425X"/>
    <s v="PERDOMO BETANCORT, ADALBERTO"/>
    <d v="2026-01-01T00:00:00"/>
    <d v="2026-03-06T00:00:00"/>
    <s v="175490"/>
    <s v="TEMPORAL. T. COM. INTER. N. ESTA"/>
    <s v="MES ACTUAL - INCAPACIDAD TEMPORAL"/>
    <s v="LIMPIADOR/A"/>
    <s v="E"/>
    <s v="S_9B_1a"/>
    <x v="3"/>
    <n v="65"/>
    <s v="LIMPIADORA"/>
    <s v="LIMPIEZA"/>
    <x v="2"/>
    <s v="269778"/>
    <s v="72151499Q"/>
    <s v="SANCHEZ GARCIA, ELIAS"/>
    <s v="LIMPIADORA"/>
    <d v="2026-03-06T00:00:00"/>
    <m/>
    <m/>
  </r>
  <r>
    <s v="260266"/>
    <s v="79075878S"/>
    <s v="MARTIN TRUJILLO, DANIELA"/>
    <d v="2026-01-01T00:00:00"/>
    <d v="2026-03-07T00:00:00"/>
    <s v="175393"/>
    <s v="TEMPORAL. T. COM. INTER. N. ESTA"/>
    <s v="MES ACTUAL - INCAPACIDAD TEMPORAL"/>
    <s v="ENFERMERO/A"/>
    <s v="E"/>
    <s v="S_9B_1a"/>
    <x v="3"/>
    <n v="66"/>
    <s v="ENFERMERA/O"/>
    <s v="PLANTA  2ª  PAR   - HOSP.EDIF.A"/>
    <x v="1"/>
    <s v="248208"/>
    <s v="78760481V"/>
    <s v="FERNANDEZ JIMENEZ, IRENE"/>
    <s v="ENFERMERA/O"/>
    <d v="2026-03-07T00:00:00"/>
    <m/>
    <m/>
  </r>
  <r>
    <s v="374229"/>
    <s v="54061669P"/>
    <s v="ARVELO TEJERA, JESICA"/>
    <d v="2026-02-21T00:00:00"/>
    <d v="2026-03-07T00:00:00"/>
    <s v="176482"/>
    <s v="TEMPORAL. T. COM. INTER. N. ESTA"/>
    <s v="PERMISO MATRIMONIO"/>
    <s v="AUXILIAR DE ENFERMERÍA"/>
    <s v="E"/>
    <s v="S_9B_1a"/>
    <x v="3"/>
    <n v="15"/>
    <s v="AUXILIAR DE ENFERMERÍA"/>
    <s v="PLANTA 10ª  PAR  - HOSP.EDIF.A"/>
    <x v="1"/>
    <s v="217357"/>
    <s v="43841323B"/>
    <s v="CASTRO CASTILLA, YANIRA"/>
    <s v="AUXILIAR DE ENFERMERÍA"/>
    <d v="2026-03-07T00:00:00"/>
    <m/>
    <m/>
  </r>
  <r>
    <s v="389689"/>
    <s v="78638500M"/>
    <s v="GUTIERREZ GONZALEZ, SARA"/>
    <d v="2026-02-01T00:00:00"/>
    <d v="2026-03-07T00:00:00"/>
    <s v="176287"/>
    <s v="TEMPORAL. T. COM. INTER. N. ESTA"/>
    <s v="MES ACTUAL - INCAPACIDAD TEMPORAL"/>
    <s v="ENFERMERO/A"/>
    <s v="E"/>
    <s v="S_9B_1a"/>
    <x v="3"/>
    <n v="35"/>
    <s v="ENFERMERA/O"/>
    <s v="PLANTA BAJA - HOSP.EDIF.M."/>
    <x v="1"/>
    <s v="233885"/>
    <s v="45107565B"/>
    <s v="JURADO RIVERA, INMACULADA"/>
    <s v="ENFERMERA/O"/>
    <d v="2026-03-07T00:00:00"/>
    <m/>
    <m/>
  </r>
  <r>
    <s v="245333"/>
    <s v="78852491G"/>
    <s v="DE LA ROSA MENESES, VERA"/>
    <d v="2026-03-07T00:00:00"/>
    <d v="2026-03-07T00:00:00"/>
    <s v="177237"/>
    <s v="TEMPORAL. T. COM. INTER. N. ESTA"/>
    <s v="PERMISO INTERVENCIÓN QUIRÚRGICA FAMILIAR"/>
    <s v="TÉC ESPECIALISTA / RADIODIAGNÓSTICO"/>
    <s v="E"/>
    <s v="S_9B_1a"/>
    <x v="3"/>
    <n v="1"/>
    <s v="TÉCNICO ESPECIALISTA RADIODIAGNÓSTICO"/>
    <s v="RADIODIAGNOSTICO"/>
    <x v="1"/>
    <s v="231651"/>
    <s v="54057972Z"/>
    <s v="MOLINA HERRERA, YVONNE"/>
    <s v="TÉCNICO ESPECIALISTA RADIODIAGNÓSTICO"/>
    <d v="2026-03-07T00:00:00"/>
    <m/>
    <m/>
  </r>
  <r>
    <s v="204520"/>
    <s v="75902559Y"/>
    <s v="SERRANO GOMEZ, ANA"/>
    <d v="2026-01-01T00:00:00"/>
    <d v="2026-03-07T00:00:00"/>
    <s v="174567"/>
    <s v="TEMPORAL. T. COM. INTER. N. ESTA"/>
    <s v="DESEMPEÑO FUNCIONES SUPERIOR CATEGORIA"/>
    <s v="ENFERMERO/A"/>
    <s v="E"/>
    <s v="S_9B_1a"/>
    <x v="3"/>
    <n v="66"/>
    <s v="ENFERMERA/O"/>
    <s v="UDES.ESPECIALES SUPLENCIAS"/>
    <x v="1"/>
    <s v="322470"/>
    <s v="42172668Y"/>
    <s v="PEREZ PEREZ, MARIA ANGELES"/>
    <s v="SUPERVISOR/A DE UNIDAD"/>
    <d v="2026-03-07T00:00:00"/>
    <m/>
    <m/>
  </r>
  <r>
    <s v="291890"/>
    <s v="43490078E"/>
    <s v="CRUZ BARRIOS, ADRIANA"/>
    <d v="2026-01-01T00:00:00"/>
    <d v="2026-03-07T00:00:00"/>
    <s v="172435"/>
    <s v="TEMPORAL. T. COM. INTER. N. ESTA"/>
    <s v="BAJA MATERNAL"/>
    <s v="ENFERMERO/A"/>
    <s v="E"/>
    <s v="S_9B_1a"/>
    <x v="3"/>
    <n v="66"/>
    <s v="ENFERMERA/O"/>
    <s v="URGENCIAS"/>
    <x v="1"/>
    <s v="367441"/>
    <s v="78622991K"/>
    <s v="RODILLA ACOSTA, ANA CAROLINA"/>
    <s v="ENFERMERA/O"/>
    <d v="2026-03-07T00:00:00"/>
    <m/>
    <m/>
  </r>
  <r>
    <s v="291782"/>
    <s v="54061406K"/>
    <s v="DOMINGUEZ MEDINA, ANDREA CANDELARIA"/>
    <d v="2026-02-03T00:00:00"/>
    <d v="2026-03-08T00:00:00"/>
    <s v="176327"/>
    <s v="TEMPORAL. T. COM. INTER. N. ESTA"/>
    <s v="LIBRE DISPOSICION"/>
    <s v="TÉC ESPECIALISTA / LABORATORIO"/>
    <s v="E"/>
    <s v="S_9B_1a"/>
    <x v="3"/>
    <n v="34"/>
    <s v="TÉCNICO ESPECIALISTA LABORATORIO"/>
    <s v="LABOR.DE MICROBIOLOGIA Y CONTROL DE INF"/>
    <x v="1"/>
    <s v="353517"/>
    <s v="35310810Z"/>
    <s v="PIÑEIRO OTERO, MARIA PILAR"/>
    <s v="TÉCNICO ESPECIALISTA LABORATORIO"/>
    <d v="2026-03-08T00:00:00"/>
    <m/>
    <m/>
  </r>
  <r>
    <s v="211928"/>
    <s v="43485760M"/>
    <s v="CASTILLO IGLESIAS, ALBA"/>
    <d v="2026-01-30T00:00:00"/>
    <d v="2026-03-08T00:00:00"/>
    <s v="176310"/>
    <s v="TEMPORAL. T. COM. INTER. N. ESTA"/>
    <s v="MES ACTUAL - INCAPACIDAD TEMPORAL"/>
    <s v="AUXILIAR DE ENFERMERÍA"/>
    <s v="E"/>
    <s v="S_9B_1a"/>
    <x v="3"/>
    <n v="38"/>
    <s v="AUXILIAR DE ENFERMERÍA"/>
    <s v="PLANTA  5ª IMPAR - HOSP.EDIF.A"/>
    <x v="1"/>
    <s v="306643"/>
    <s v="42224121P"/>
    <s v="SOCAS ALCOVER, ADRIAN JOSE"/>
    <s v="AUXILIAR DE ENFERMERÍA"/>
    <d v="2026-03-08T00:00:00"/>
    <m/>
    <m/>
  </r>
  <r>
    <s v="306643"/>
    <s v="42224121P"/>
    <s v="SOCAS ALCOVER, ADRIAN JOSE"/>
    <d v="2026-01-07T00:00:00"/>
    <d v="2026-03-08T00:00:00"/>
    <s v="175630"/>
    <s v="TEMPORAL. T. COM. INTER. N. ESTA"/>
    <s v="MES ACTUAL - INCAPACIDAD TEMPORAL"/>
    <s v="AUXILIAR DE ENFERMERÍA"/>
    <s v="E"/>
    <s v="S_9B_1a"/>
    <x v="3"/>
    <n v="61"/>
    <s v="AUXILIAR DE ENFERMERÍA"/>
    <s v="PLANTA  5ª IMPAR - HOSP.EDIF.A"/>
    <x v="1"/>
    <s v="234862"/>
    <s v="51147214K"/>
    <s v="EXPOSITO ALVAREZ, BETSABE"/>
    <s v="AUXILIAR DE ENFERMERÍA"/>
    <d v="2026-03-08T00:00:00"/>
    <m/>
    <m/>
  </r>
  <r>
    <s v="356045"/>
    <s v="54113717F"/>
    <s v="PEREZ CASAÑAS, PAULA"/>
    <d v="2026-03-07T00:00:00"/>
    <d v="2026-03-08T00:00:00"/>
    <s v="177284"/>
    <s v="TEMPORAL. T. COM. INTER. N. ESTA"/>
    <s v="LIBRE DISPOSICION"/>
    <s v="ENFERMERO/A"/>
    <s v="E"/>
    <s v="S_9B_1a"/>
    <x v="3"/>
    <n v="2"/>
    <s v="ENFERMERA/O"/>
    <s v="URGENCIAS"/>
    <x v="1"/>
    <s v="201668"/>
    <s v="43488436J"/>
    <s v="FALERO BELLO, ALEJANDRO"/>
    <s v="ENFERMERA/O"/>
    <d v="2026-03-08T00:00:00"/>
    <m/>
    <m/>
  </r>
  <r>
    <s v="249486"/>
    <s v="43777985S"/>
    <s v="BARRERA MARTIN, IRENE"/>
    <d v="2026-01-01T00:00:00"/>
    <d v="2026-03-08T00:00:00"/>
    <s v="172688"/>
    <s v="TEMPORAL. T. COM. INTER. N. ESTA"/>
    <s v="MES ACTUAL - INCAPACIDAD TEMPORAL"/>
    <s v="PINCHE"/>
    <s v="E"/>
    <s v="S_9B_1a"/>
    <x v="3"/>
    <n v="67"/>
    <s v="PINCHE"/>
    <s v="COCINA"/>
    <x v="2"/>
    <s v="214699"/>
    <s v="78710202Q"/>
    <s v="FUENTES GALVAN, ANTONIO GABRIEL"/>
    <s v="PINCHE"/>
    <d v="2026-03-08T00:00:00"/>
    <m/>
    <m/>
  </r>
  <r>
    <s v="230921"/>
    <s v="51151632T"/>
    <s v="HERNANDEZ CARRION, ESTEFANIA"/>
    <d v="2026-03-07T00:00:00"/>
    <d v="2026-03-09T00:00:00"/>
    <s v="177233"/>
    <s v="TEMPORAL. T. COM. INTER. N. ESTA"/>
    <s v="LIBRE DISPOSICION"/>
    <s v="AUXILIAR DE ENFERMERÍA"/>
    <s v="E"/>
    <s v="S_9B_1a"/>
    <x v="3"/>
    <n v="3"/>
    <s v="AUXILIAR DE ENFERMERÍA"/>
    <s v="CONSULTA F.I.V."/>
    <x v="1"/>
    <s v="366975"/>
    <s v="78693545B"/>
    <s v="CAMPOS MONTAÑEZ, DACIL"/>
    <s v="AUXILIAR DE ENFERMERÍA"/>
    <d v="2026-03-09T00:00:00"/>
    <m/>
    <m/>
  </r>
  <r>
    <s v="214031"/>
    <s v="45449479F"/>
    <s v="ROJAS MARTIN, CARMEN ROSA"/>
    <d v="2026-03-05T00:00:00"/>
    <d v="2026-03-09T00:00:00"/>
    <s v="177076"/>
    <s v="TEMPORAL. T. COM. INTER. N. ESTA"/>
    <s v="MES VENCIDO - INCAPACIDAD TEMPORAL"/>
    <s v="AUXILIAR DE ENFERMERÍA"/>
    <s v="E"/>
    <s v="S_9B_1a"/>
    <x v="3"/>
    <n v="5"/>
    <s v="AUXILIAR DE ENFERMERÍA"/>
    <s v="ESTERILIZACIÓN"/>
    <x v="1"/>
    <s v="263676"/>
    <s v="42224494J"/>
    <s v="CARREÑO LEMOS, AINOA"/>
    <s v="AUXILIAR DE ENFERMERÍA"/>
    <d v="2026-03-09T00:00:00"/>
    <m/>
    <m/>
  </r>
  <r>
    <s v="279887"/>
    <s v="51147033R"/>
    <s v="MORENO EXPOSITO, MARIA"/>
    <d v="2026-03-07T00:00:00"/>
    <d v="2026-03-09T00:00:00"/>
    <s v="177236"/>
    <s v="TEMPORAL. T. COM. INTER. N. ESTA"/>
    <s v="LIBRE DISPOSICION"/>
    <s v="TÉC ESPECIALISTA / LABORATORIO"/>
    <s v="E"/>
    <s v="S_9B_1a"/>
    <x v="3"/>
    <n v="3"/>
    <s v="TÉCNICO ESPECIALISTA LABORATORIO"/>
    <s v="LABORATORIO HEMATOLOGIA"/>
    <x v="1"/>
    <s v="348654"/>
    <s v="78566102B"/>
    <s v="MARRERO ALVAREZ, YURENA"/>
    <s v="TÉCNICO ESPECIALISTA LABORATORIO"/>
    <d v="2026-03-09T00:00:00"/>
    <m/>
    <m/>
  </r>
  <r>
    <s v="229529"/>
    <s v="61069074A"/>
    <s v="GELVIZ SANCHEZ, LUIS ENRIQUE"/>
    <d v="2026-01-01T00:00:00"/>
    <d v="2026-03-09T00:00:00"/>
    <s v="169841"/>
    <s v="TEMPORAL. T. COM. INTER. N. ESTA"/>
    <s v="MES VENCIDO - INCAPACIDAD TEMPORAL"/>
    <s v="AUXILIAR DE ENFERMERÍA"/>
    <s v="E"/>
    <s v="S_9B_1a"/>
    <x v="3"/>
    <n v="68"/>
    <s v="AUXILIAR DE ENFERMERÍA"/>
    <s v="PLANTA  9ª  PAR   - HOSP.EDIF.A"/>
    <x v="1"/>
    <s v="213022"/>
    <s v="42088980S"/>
    <s v="LOPEZ GONZALEZ, EMILIA SERALIA"/>
    <s v="AUXILIAR DE ENFERMERÍA"/>
    <d v="2026-03-09T00:00:00"/>
    <m/>
    <m/>
  </r>
  <r>
    <s v="377332"/>
    <s v="51151971V"/>
    <s v="SUAREZ DIAZ, MAYELIN"/>
    <d v="2026-01-14T00:00:00"/>
    <d v="2026-03-09T00:00:00"/>
    <s v="175862"/>
    <s v="TEMPORAL. T. COM. INTER. N. ESTA"/>
    <s v="MES VENCIDO - INCAPACIDAD TEMPORAL"/>
    <s v="AUXILIAR DE ENFERMERÍA"/>
    <s v="E"/>
    <s v="S_9B_1a"/>
    <x v="3"/>
    <n v="55"/>
    <s v="AUXILIAR DE ENFERMERÍA"/>
    <s v="PLANTA 1ª - SUBAGUDOS"/>
    <x v="1"/>
    <s v="358879"/>
    <s v="78680129G"/>
    <s v="MAGDALENO GOMEZ, NATALIA"/>
    <s v="AUXILIAR DE ENFERMERÍA"/>
    <d v="2026-03-09T00:00:00"/>
    <m/>
    <m/>
  </r>
  <r>
    <s v="375745"/>
    <s v="78564577G"/>
    <s v="DARIAS ROMAN, NOEMI MARIA"/>
    <d v="2026-02-11T00:00:00"/>
    <d v="2026-03-09T00:00:00"/>
    <s v="176600"/>
    <s v="TEMPORAL. T. COM. INTER. N. ESTA"/>
    <s v="MES VENCIDO - INCAPACIDAD TEMPORAL"/>
    <s v="AUXILIAR DE ENFERMERÍA"/>
    <s v="E"/>
    <s v="S_9B_1a"/>
    <x v="3"/>
    <n v="27"/>
    <s v="AUXILIAR DE ENFERMERÍA"/>
    <s v="PLANTILLA VOLANTE"/>
    <x v="1"/>
    <s v="227831"/>
    <s v="54049002Z"/>
    <s v="CASTRO RODRIGUEZ, GEMMA"/>
    <s v="AUXILIAR DE ENFERMERÍA"/>
    <d v="2026-03-09T00:00:00"/>
    <m/>
    <m/>
  </r>
  <r>
    <s v="273914"/>
    <s v="20833968Q"/>
    <s v="RODENES MARCO, ERICA"/>
    <d v="2026-02-21T00:00:00"/>
    <d v="2026-03-09T00:00:00"/>
    <s v="176839"/>
    <s v="TEMPORAL. T. COM. INTER. N. ESTA"/>
    <s v="MES VENCIDO - INCAPACIDAD TEMPORAL"/>
    <s v="AUXILIAR DE ENFERMERÍA"/>
    <s v="E"/>
    <s v="S_9B_1a"/>
    <x v="3"/>
    <n v="17"/>
    <s v="AUXILIAR DE ENFERMERÍA"/>
    <s v="PLANTILLA VOLANTE"/>
    <x v="1"/>
    <s v="390544"/>
    <s v="78570401D"/>
    <s v="LESTON RAMOS, JASMINA DEBORA"/>
    <s v="AUXILIAR DE ENFERMERÍA"/>
    <d v="2026-03-09T00:00:00"/>
    <m/>
    <m/>
  </r>
  <r>
    <s v="256357"/>
    <s v="51203252P"/>
    <s v="RODRIGUEZ RODRIGUEZ, SHEILA"/>
    <d v="2026-01-30T00:00:00"/>
    <d v="2026-03-09T00:00:00"/>
    <s v="176313"/>
    <s v="TEMPORAL. T. COM. INTER. N. ESTA"/>
    <s v="MES VENCIDO - INCAPACIDAD TEMPORAL"/>
    <s v="AUXILIAR DE ENFERMERÍA"/>
    <s v="E"/>
    <s v="S_9B_1a"/>
    <x v="3"/>
    <n v="39"/>
    <s v="AUXILIAR DE ENFERMERÍA"/>
    <s v="PLANTILLA VOLANTE"/>
    <x v="1"/>
    <s v="252025"/>
    <s v="78558233P"/>
    <s v="RUIZ PEREZ, SONIA EVELIN"/>
    <s v="AUXILIAR DE ENFERMERÍA"/>
    <d v="2026-03-09T00:00:00"/>
    <m/>
    <m/>
  </r>
  <r>
    <s v="259216"/>
    <s v="48385898Q"/>
    <s v="MORATALLA GARCIA, MONICA"/>
    <d v="2026-01-01T00:00:00"/>
    <d v="2026-03-09T00:00:00"/>
    <s v="175296"/>
    <s v="TEMPORAL. T. COM. INTER. N. ESTA"/>
    <s v="MES VENCIDO - INCAPACIDAD TEMPORAL"/>
    <s v="AUXILIAR DE ENFERMERÍA"/>
    <s v="E"/>
    <s v="S_9B_1a"/>
    <x v="3"/>
    <n v="68"/>
    <s v="AUXILIAR DE ENFERMERÍA"/>
    <s v="PLANTILLA VOLANTE DEL EAA (EDIFICIO DE ACTIVIDADES"/>
    <x v="1"/>
    <s v="331924"/>
    <s v="42066966N"/>
    <s v="MARQUEZ GONZALEZ, MARIA DEL PINO"/>
    <s v="AUXILIAR DE ENFERMERÍA"/>
    <d v="2026-03-09T00:00:00"/>
    <m/>
    <m/>
  </r>
  <r>
    <s v="214682"/>
    <s v="78643570S"/>
    <s v="RAMOS LORENZO, ISABEL"/>
    <d v="2026-02-27T00:00:00"/>
    <d v="2026-03-09T00:00:00"/>
    <s v="176934"/>
    <s v="TEMPORAL. T. COM. INTER. N. ESTA"/>
    <s v="MES VENCIDO - INCAPACIDAD TEMPORAL"/>
    <s v="AUXILIAR DE ENFERMERÍA"/>
    <s v="E"/>
    <s v="S_9B_1a"/>
    <x v="3"/>
    <n v="11"/>
    <s v="AUXILIAR DE ENFERMERÍA"/>
    <s v="U.V.I."/>
    <x v="1"/>
    <s v="379620"/>
    <s v="45454039J"/>
    <s v="DELGADO HERNANDEZ, MARIA PILAR"/>
    <s v="AUXILIAR DE ENFERMERÍA"/>
    <d v="2026-03-09T00:00:00"/>
    <m/>
    <m/>
  </r>
  <r>
    <s v="245015"/>
    <s v="42220747S"/>
    <s v="VEGA ROMERO, ALBA MARIA"/>
    <d v="2026-01-01T00:00:00"/>
    <d v="2026-03-09T00:00:00"/>
    <s v="172260"/>
    <s v="TEMPORAL. T. COM. INTER. N. ESTA"/>
    <s v="MES VENCIDO - INCAPACIDAD TEMPORAL"/>
    <s v="AUXILIAR DE ENFERMERÍA"/>
    <s v="E"/>
    <s v="S_9B_1a"/>
    <x v="3"/>
    <n v="68"/>
    <s v="AUXILIAR DE ENFERMERÍA"/>
    <s v="U.V.I. PEDIATRICA"/>
    <x v="1"/>
    <s v="357745"/>
    <s v="43616050T"/>
    <s v="CABRERA FERNANDEZ, PETRA ELISA"/>
    <s v="AUXILIAR DE ENFERMERÍA"/>
    <d v="2026-03-09T00:00:00"/>
    <m/>
    <m/>
  </r>
  <r>
    <s v="353478"/>
    <s v="43844119R"/>
    <s v="RETI NAVARRO, ELIZABETH"/>
    <d v="2026-01-10T00:00:00"/>
    <d v="2026-03-09T00:00:00"/>
    <s v="175703"/>
    <s v="TEMPORAL. T. COM. INTER. N. ESTA"/>
    <s v="MES VENCIDO - INCAPACIDAD TEMPORAL"/>
    <s v="AUXILIAR DE ENFERMERÍA"/>
    <s v="E"/>
    <s v="S_9B_1a"/>
    <x v="3"/>
    <n v="59"/>
    <s v="AUXILIAR DE ENFERMERÍA"/>
    <s v="UDAD.DE RECUPERACIÓN DE QUIRÓFANO"/>
    <x v="1"/>
    <s v="361381"/>
    <s v="45439674T"/>
    <s v="LEZCANO REDONDO, MARIA PIA"/>
    <s v="AUXILIAR DE ENFERMERÍA"/>
    <d v="2026-03-09T00:00:00"/>
    <m/>
    <m/>
  </r>
  <r>
    <s v="259670"/>
    <s v="02747653G"/>
    <s v="MURIENTE ORIO, ELENA"/>
    <d v="2026-01-22T00:00:00"/>
    <d v="2026-03-09T00:00:00"/>
    <s v="176068"/>
    <s v="TEMPORAL. T. COM. INTER. N. ESTA"/>
    <s v="MES VENCIDO - INCAPACIDAD TEMPORAL"/>
    <s v="ENFERMERO/A"/>
    <s v="E"/>
    <s v="S_9B_1a"/>
    <x v="3"/>
    <n v="47"/>
    <s v="ENFERMERA/O"/>
    <s v="UDAD.ENDOSCOPIA"/>
    <x v="1"/>
    <s v="353787"/>
    <s v="78702402J"/>
    <s v="NUÑEZ MOLET, EDUARDO"/>
    <s v="ENFERMERA/O"/>
    <d v="2026-03-09T00:00:00"/>
    <m/>
    <m/>
  </r>
  <r>
    <s v="234783"/>
    <s v="51150649Y"/>
    <s v="NEGRIN DEL ROSARIO, VIRGINIA"/>
    <d v="2026-03-07T00:00:00"/>
    <d v="2026-03-09T00:00:00"/>
    <s v="177208"/>
    <s v="TEMPORAL. T. COM. INTER. N. ESTA"/>
    <s v="MES VENCIDO - INCAPACIDAD TEMPORAL"/>
    <s v="AUXILIAR DE ENFERMERÍA"/>
    <s v="E"/>
    <s v="S_9B_1a"/>
    <x v="3"/>
    <n v="3"/>
    <s v="AUXILIAR DE ENFERMERÍA"/>
    <s v="URGENCIAS"/>
    <x v="1"/>
    <s v="297728"/>
    <s v="43617631V"/>
    <s v="GARCIA MARTIN, MARIA ADELA"/>
    <s v="AUXILIAR DE ENFERMERÍA"/>
    <d v="2026-03-09T00:00:00"/>
    <m/>
    <m/>
  </r>
  <r>
    <s v="221255"/>
    <s v="43819406J"/>
    <s v="DELGADO ACOSTA, VERONICA MARIA"/>
    <d v="2026-02-11T00:00:00"/>
    <d v="2026-03-09T00:00:00"/>
    <s v="176621"/>
    <s v="TEMPORAL. T. COM. INTER. N. ESTA"/>
    <s v="MES VENCIDO - INCAPACIDAD TEMPORAL"/>
    <s v="PINCHE"/>
    <s v="E"/>
    <s v="S_9B_1a"/>
    <x v="3"/>
    <n v="27"/>
    <s v="PINCHE"/>
    <s v="COCINA"/>
    <x v="2"/>
    <s v="239235"/>
    <s v="78692688M"/>
    <s v="RIVAS RODRIGUEZ, CARLOS FRANCISCO"/>
    <s v="PINCHE"/>
    <d v="2026-03-09T00:00:00"/>
    <m/>
    <m/>
  </r>
  <r>
    <s v="304612"/>
    <s v="54047684F"/>
    <s v="RODRIGUEZ HERNANDEZ, DAURA ATTENERI"/>
    <d v="2026-02-12T00:00:00"/>
    <d v="2026-03-09T00:00:00"/>
    <s v="176712"/>
    <s v="TEMPORAL. T. COM. INTER. N. ESTA"/>
    <s v="MES VENCIDO - INCAPACIDAD TEMPORAL"/>
    <s v="LAVANDERO/A"/>
    <s v="E"/>
    <s v="S_9B_1a"/>
    <x v="3"/>
    <n v="26"/>
    <s v="LAVANDERIA"/>
    <s v="LAVANDERÍA HOSP.DEL TORAX"/>
    <x v="2"/>
    <s v="238050"/>
    <s v="45290748E"/>
    <s v="HOSSAIN MOHAMEDI, SAMERA"/>
    <s v="LAVANDERIA"/>
    <d v="2026-03-09T00:00:00"/>
    <m/>
    <m/>
  </r>
  <r>
    <s v="315655"/>
    <s v="30684519N"/>
    <s v="FERNANDEZ DE ARANGUIZ GONZALEZ, MAIDER"/>
    <d v="2026-03-05T00:00:00"/>
    <d v="2026-03-09T00:00:00"/>
    <s v="177083"/>
    <s v="TEMPORAL. T. COM. INTER. N. ESTA"/>
    <s v="MES VENCIDO - INCAPACIDAD TEMPORAL"/>
    <s v="LIMPIADOR/A"/>
    <s v="E"/>
    <s v="S_9B_1a"/>
    <x v="3"/>
    <n v="5"/>
    <s v="LIMPIADORA"/>
    <s v="LIMPIEZA"/>
    <x v="2"/>
    <s v="202923"/>
    <s v="79094332T"/>
    <s v="CASTRO OROPEZA, LEYSA JOLIMAR"/>
    <s v="LIMPIADORA"/>
    <d v="2026-03-09T00:00:00"/>
    <m/>
    <m/>
  </r>
  <r>
    <s v="230420"/>
    <s v="51151899Z"/>
    <s v="ESTEVEZ FERRERA, OMAR JOEL"/>
    <d v="2026-01-23T00:00:00"/>
    <d v="2026-03-10T00:00:00"/>
    <s v="176178"/>
    <s v="TEMPORAL. T. COM. INTER. N. ESTA"/>
    <s v="MES VENCIDO - INCAPACIDAD TEMPORAL"/>
    <s v="FISIOTERAPEUTA"/>
    <s v="E"/>
    <s v="S_9B_1a"/>
    <x v="3"/>
    <n v="47"/>
    <s v="FISIOTERAPEUTA"/>
    <s v="GIMNASIO REHABILITACION"/>
    <x v="1"/>
    <s v="354907"/>
    <s v="54045461S"/>
    <s v="LINARES TAVIO, ENCARNACION DOLORES"/>
    <s v="FISIOTERAPEUTA"/>
    <d v="2026-03-10T00:00:00"/>
    <m/>
    <m/>
  </r>
  <r>
    <s v="202746"/>
    <s v="78696862Q"/>
    <s v="RODRIGUEZ GONZALEZ, MARIA ERIKA"/>
    <d v="2026-02-25T00:00:00"/>
    <d v="2026-03-10T00:00:00"/>
    <s v="176925"/>
    <s v="TEMPORAL. T. COM. INTER. N. ESTA"/>
    <s v="MES VENCIDO - INCAPACIDAD TEMPORAL"/>
    <s v="AUXILIAR DE ENFERMERÍA"/>
    <s v="E"/>
    <s v="S_9B_1a"/>
    <x v="3"/>
    <n v="14"/>
    <s v="AUXILIAR DE ENFERMERÍA"/>
    <s v="PLANTA  1ª  PAR   - HOSP.EDIF.A"/>
    <x v="1"/>
    <s v="225485"/>
    <s v="78569817T"/>
    <s v="MARICHAL ESTEVEZ, MARIBEL"/>
    <s v="AUXILIAR DE ENFERMERÍA"/>
    <d v="2026-03-10T00:00:00"/>
    <m/>
    <m/>
  </r>
  <r>
    <s v="297716"/>
    <s v="21136360G"/>
    <s v="CABRERA RODRIGUEZ, ALBA"/>
    <d v="2026-01-01T00:00:00"/>
    <d v="2026-03-10T00:00:00"/>
    <s v="174465"/>
    <s v="TEMPORAL. T. COM. INTER. N. ESTA"/>
    <s v="BAJA MATERNAL"/>
    <s v="ENFERMERO/A"/>
    <s v="E"/>
    <s v="S_9B_1a"/>
    <x v="3"/>
    <n v="69"/>
    <s v="ENFERMERA/O"/>
    <s v="PLANTA  3ª IMPAR-HOSP.EDIF.A"/>
    <x v="1"/>
    <s v="381393"/>
    <s v="78642691X"/>
    <s v="HERNANDEZ REGALADO, RAQUEL"/>
    <s v="ENFERMERA/O"/>
    <d v="2026-03-10T00:00:00"/>
    <m/>
    <m/>
  </r>
  <r>
    <s v="389283"/>
    <s v="78565971H"/>
    <s v="GONZALEZ HERNANDEZ, JUAN LUIS"/>
    <d v="2026-03-03T00:00:00"/>
    <d v="2026-03-10T00:00:00"/>
    <s v="177011"/>
    <s v="TEMPORAL. T. COM. INTER. N. ESTA"/>
    <s v="MES VENCIDO - INCAPACIDAD TEMPORAL"/>
    <s v="AUXILIAR DE ENFERMERÍA"/>
    <s v="E"/>
    <s v="S_9B_1a"/>
    <x v="3"/>
    <n v="8"/>
    <s v="AUXILIAR DE ENFERMERÍA"/>
    <s v="PLANTA  4ª  PAR   - HOSP.EDIF.A"/>
    <x v="1"/>
    <s v="395048"/>
    <s v="42070981W"/>
    <s v="GONZALEZ ARTEAGA, TERESA DOLORES"/>
    <s v="AUXILIAR DE ENFERMERÍA"/>
    <d v="2026-03-10T00:00:00"/>
    <m/>
    <m/>
  </r>
  <r>
    <s v="393725"/>
    <s v="53499759B"/>
    <s v="LOPEZ MESA, INES"/>
    <d v="2026-01-10T00:00:00"/>
    <d v="2026-03-10T00:00:00"/>
    <s v="175677"/>
    <s v="TEMPORAL. T. COM. INTER. N. ESTA"/>
    <s v="MES VENCIDO - ACCIDENTE DE TRABAJO"/>
    <s v="ENFERMERO/A"/>
    <s v="E"/>
    <s v="S_9B_1a"/>
    <x v="3"/>
    <n v="60"/>
    <s v="ENFERMERA/O"/>
    <s v="PLANTA  4ª  PAR   - HOSP.EDIF.A"/>
    <x v="1"/>
    <s v="355774"/>
    <s v="43367044S"/>
    <s v="HERNANDEZ MENDEZ, ANA DOLORES"/>
    <s v="ENFERMERA/O"/>
    <d v="2026-03-10T00:00:00"/>
    <m/>
    <m/>
  </r>
  <r>
    <s v="303006"/>
    <s v="43381890A"/>
    <s v="SANTOS GUIMERA, PAOLA"/>
    <d v="2026-02-01T00:00:00"/>
    <d v="2026-03-10T00:00:00"/>
    <s v="176325"/>
    <s v="TEMPORAL. T. COM. INTER. N. ESTA"/>
    <s v="PERMISO POR PATERNIDAD"/>
    <s v="ENFERMERO/A"/>
    <s v="E"/>
    <s v="S_9B_1a"/>
    <x v="3"/>
    <n v="38"/>
    <s v="ENFERMERA/O"/>
    <s v="PLANTA 2ª URA"/>
    <x v="1"/>
    <s v="359548"/>
    <s v="43364631V"/>
    <s v="RODRIGUEZ GONZALEZ, FEDERICO ANDRES"/>
    <s v="ENFERMERA/O"/>
    <d v="2026-03-10T00:00:00"/>
    <m/>
    <m/>
  </r>
  <r>
    <s v="375745"/>
    <s v="78564577G"/>
    <s v="DARIAS ROMAN, NOEMI MARIA"/>
    <d v="2026-03-10T00:00:00"/>
    <d v="2026-03-10T00:00:00"/>
    <s v="177274"/>
    <s v="TEMPORAL. T. COM. INTER. N. ESTA"/>
    <s v="LIBRE DISPOSICION"/>
    <s v="AUXILIAR DE ENFERMERÍA"/>
    <s v="E"/>
    <s v="S_9B_1a"/>
    <x v="3"/>
    <n v="1"/>
    <s v="AUXILIAR DE ENFERMERÍA"/>
    <s v="PLANTILLA VOLANTE"/>
    <x v="1"/>
    <s v="308521"/>
    <s v="42938164Q"/>
    <s v="GONZALEZ MARTIN, MIGUEL BLAS"/>
    <s v="AUXILIAR DE ENFERMERÍA"/>
    <d v="2026-03-10T00:00:00"/>
    <m/>
    <m/>
  </r>
  <r>
    <s v="202230"/>
    <s v="78569444H"/>
    <s v="MANTECON CEJAS, ESPERANZA YOLANDA"/>
    <d v="2026-01-01T00:00:00"/>
    <d v="2026-03-10T00:00:00"/>
    <s v="174701"/>
    <s v="TEMPORAL. T. COM. INTER. N. ESTA"/>
    <s v="BAJA MATERNAL"/>
    <s v="AUXILIAR DE ENFERMERÍA"/>
    <s v="E"/>
    <s v="S_9B_1a"/>
    <x v="3"/>
    <n v="69"/>
    <s v="AUXILIAR DE ENFERMERÍA"/>
    <s v="PLANTILLA VOLANTE"/>
    <x v="1"/>
    <s v="217801"/>
    <s v="42237571A"/>
    <s v="PEREZ BELLO, PAULA"/>
    <s v="AUXILIAR DE ENFERMERÍA"/>
    <d v="2026-03-10T00:00:00"/>
    <m/>
    <m/>
  </r>
  <r>
    <s v="273914"/>
    <s v="20833968Q"/>
    <s v="RODENES MARCO, ERICA"/>
    <d v="2026-03-10T00:00:00"/>
    <d v="2026-03-10T00:00:00"/>
    <s v="177277"/>
    <s v="TEMPORAL. T. COM. INTER. N. ESTA"/>
    <s v="LIBRE DISPOSICION"/>
    <s v="AUXILIAR DE ENFERMERÍA"/>
    <s v="E"/>
    <s v="S_9B_1a"/>
    <x v="3"/>
    <n v="1"/>
    <s v="AUXILIAR DE ENFERMERÍA"/>
    <s v="PLANTILLA VOLANTE"/>
    <x v="1"/>
    <s v="210061"/>
    <s v="45941070L"/>
    <s v="GARCIA JASPE, ARIANNA DANIELLA"/>
    <s v="AUXILIAR DE ENFERMERÍA"/>
    <d v="2026-03-10T00:00:00"/>
    <m/>
    <m/>
  </r>
  <r>
    <s v="259216"/>
    <s v="48385898Q"/>
    <s v="MORATALLA GARCIA, MONICA"/>
    <d v="2026-03-10T00:00:00"/>
    <d v="2026-03-10T00:00:00"/>
    <s v="177278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76292"/>
    <s v="79238805X"/>
    <s v="MEJIA COJTIN, JOSE ANTONIO"/>
    <s v="AUXILIAR DE ENFERMERÍA"/>
    <d v="2026-03-10T00:00:00"/>
    <m/>
    <m/>
  </r>
  <r>
    <s v="307582"/>
    <s v="47863746X"/>
    <s v="FELIPE MESQUITA, VICTORIA SASHA"/>
    <d v="2026-01-01T00:00:00"/>
    <d v="2026-03-10T00:00:00"/>
    <s v="175344"/>
    <s v="TEMPORAL. T. COM. INTER. N. ESTA"/>
    <s v="MES VENCIDO - INCAPACIDAD TEMPORAL"/>
    <s v="AUXILIAR DE ENFERMERÍA"/>
    <s v="E"/>
    <s v="S_9B_1a"/>
    <x v="3"/>
    <n v="69"/>
    <s v="AUXILIAR DE ENFERMERÍA"/>
    <s v="TOMOGRAFIA AXIAL COMPUTERIZADA - (TAC)"/>
    <x v="1"/>
    <s v="371934"/>
    <s v="54057312K"/>
    <s v="PALMERO PEREZ, JAEL MARIA"/>
    <s v="AUXILIAR DE ENFERMERÍA"/>
    <d v="2026-03-10T00:00:00"/>
    <m/>
    <m/>
  </r>
  <r>
    <s v="272848"/>
    <s v="42290172A"/>
    <s v="VALENCIA MARTINEZ, RUTH ELIANA"/>
    <d v="2026-01-09T00:00:00"/>
    <d v="2026-03-10T00:00:00"/>
    <s v="175706"/>
    <s v="TEMPORAL. T. COM. INTER. N. ESTA"/>
    <s v="MES VENCIDO - INCAPACIDAD TEMPORAL"/>
    <s v="AUXILIAR DE ENFERMERÍA"/>
    <s v="E"/>
    <s v="S_9B_1a"/>
    <x v="3"/>
    <n v="61"/>
    <s v="AUXILIAR DE ENFERMERÍA"/>
    <s v="UDAD.DE RECUPERACIÓN DE QUIRÓFANO"/>
    <x v="1"/>
    <s v="337541"/>
    <s v="43820177W"/>
    <s v="PINO GONZALEZ, MARIA CARMEN DEL"/>
    <s v="AUXILIAR DE ENFERMERÍA"/>
    <d v="2026-03-10T00:00:00"/>
    <m/>
    <m/>
  </r>
  <r>
    <s v="311571"/>
    <s v="42180152S"/>
    <s v="MATOS MARTIN, IBALLA"/>
    <d v="2026-01-01T00:00:00"/>
    <d v="2026-03-10T00:00:00"/>
    <s v="168021"/>
    <s v="TEMPORAL. T. COM. INTER. N. ESTA"/>
    <s v="MES VENCIDO - INCAPACIDAD TEMPORAL"/>
    <s v="G AUXILIAR ADMINISTRATIVO F. ADMVA"/>
    <s v="E"/>
    <s v="S_9B_1a"/>
    <x v="3"/>
    <n v="69"/>
    <s v="AUXILIAR ADMINISTRATIVO"/>
    <s v="ARCHIVO CENTRAL"/>
    <x v="0"/>
    <s v="344119"/>
    <s v="45442140M"/>
    <s v="LUIS CABRERA, MARIA BEGOÑA"/>
    <s v="AUXILIAR ADMINISTRATIVO"/>
    <d v="2026-03-10T00:00:00"/>
    <m/>
    <m/>
  </r>
  <r>
    <s v="201356"/>
    <s v="42180433C"/>
    <s v="VENTURA BRITO, CARMEN DOLORES"/>
    <d v="2026-02-13T00:00:00"/>
    <d v="2026-03-10T00:00:00"/>
    <s v="176640"/>
    <s v="TEMPORAL. T. COM. INTER. N. ESTA"/>
    <s v="MES VENCIDO - INCAPACIDAD TEMPORAL"/>
    <s v="G AUXILIAR ADMINISTRATIVO F. ADMVA"/>
    <s v="E"/>
    <s v="S_9B_1a"/>
    <x v="3"/>
    <n v="26"/>
    <s v="AUXILIAR ADMINISTRATIVO"/>
    <s v="ARCHIVO CENTRAL"/>
    <x v="0"/>
    <s v="295417"/>
    <s v="78718596S"/>
    <s v="HERRERA RODRIGUEZ, DIANA ESTEFANIA"/>
    <s v="AUXILIAR ADMINISTRATIVO"/>
    <d v="2026-03-10T00:00:00"/>
    <m/>
    <m/>
  </r>
  <r>
    <s v="289800"/>
    <s v="78648822T"/>
    <s v="NAVARRO BAUTE, BEATRIZ JORDANA"/>
    <d v="2026-02-07T00:00:00"/>
    <d v="2026-03-10T00:00:00"/>
    <s v="176499"/>
    <s v="TEMPORAL. T. COM. INTER. N. ESTA"/>
    <s v="VACACIONES Y LIBRANZAS"/>
    <s v="LIMPIADOR/A"/>
    <s v="E"/>
    <s v="S_9B_1a"/>
    <x v="3"/>
    <n v="32"/>
    <s v="LIMPIADORA"/>
    <s v="LIMPIEZA"/>
    <x v="2"/>
    <s v="334244"/>
    <s v="45439442K"/>
    <s v="CEDRES POLEO, M.CONCEPCION"/>
    <s v="LIMPIADORA"/>
    <d v="2026-03-10T00:00:00"/>
    <m/>
    <m/>
  </r>
  <r>
    <s v="238767"/>
    <s v="31876537D"/>
    <s v="PEREZ CAPILLA, CARMEN"/>
    <d v="2026-02-27T00:00:00"/>
    <d v="2026-03-11T00:00:00"/>
    <s v="176964"/>
    <s v="TEMPORAL. T. COM. INTER. N. ESTA"/>
    <s v="MES VENCIDO - INCAPACIDAD TEMPORAL"/>
    <s v="ENFERMERO/A"/>
    <s v="E"/>
    <s v="S_9B_1a"/>
    <x v="3"/>
    <n v="13"/>
    <s v="ENFERMERA/O"/>
    <s v="AREA.ENFERMERIA - CAE LA LAGUNA-GENETO"/>
    <x v="1"/>
    <s v="353947"/>
    <s v="78695517M"/>
    <s v="PERDOMO CUBAS, GUADALUPE NIEVES"/>
    <s v="ENFERMERA/O"/>
    <d v="2026-03-11T00:00:00"/>
    <m/>
    <m/>
  </r>
  <r>
    <s v="232893"/>
    <s v="78724368Z"/>
    <s v="CARRETERO ROVIRA, ALEJANDRA"/>
    <d v="2026-02-10T00:00:00"/>
    <d v="2026-03-11T00:00:00"/>
    <s v="176502"/>
    <s v="TEMPORAL. T. COM. INTER. N. ESTA"/>
    <s v="MES VENCIDO - INCAPACIDAD TEMPORAL"/>
    <s v="TÉC ESPECIALISTA / ANATOMIA PATOLOGICA"/>
    <s v="E"/>
    <s v="S_9B_1a"/>
    <x v="3"/>
    <n v="30"/>
    <s v="TÉCNICO ESPECIALISTA ANATOMÍA PATOLÓGICA"/>
    <s v="LABOR. ANATOMIA PATOLSGICA"/>
    <x v="1"/>
    <s v="366143"/>
    <s v="43783197Y"/>
    <s v="MARRERO SANTANA, CAROLINA ZORAIDA"/>
    <s v="TÉCNICO ESPECIALISTA ANATOMÍA PATOLÓGICA"/>
    <d v="2026-03-11T00:00:00"/>
    <m/>
    <m/>
  </r>
  <r>
    <s v="249732"/>
    <s v="79061565P"/>
    <s v="OLIVA PEREZ, CRISTO"/>
    <d v="2026-02-07T00:00:00"/>
    <d v="2026-03-11T00:00:00"/>
    <s v="176464"/>
    <s v="TEMPORAL. T. COM. INTER. N. ESTA"/>
    <s v="MES VENCIDO - INCAPACIDAD TEMPORAL"/>
    <s v="AUXILIAR DE ENFERMERÍA"/>
    <s v="E"/>
    <s v="S_9B_1a"/>
    <x v="3"/>
    <n v="33"/>
    <s v="AUXILIAR DE ENFERMERÍA"/>
    <s v="PLANTA  3ª IMPAR-HOSP.EDIF.A"/>
    <x v="1"/>
    <s v="257235"/>
    <s v="45447777F"/>
    <s v="LOPES COTRIN, ISABEL MARIA"/>
    <s v="AUXILIAR DE ENFERMERÍA"/>
    <d v="2026-03-11T00:00:00"/>
    <m/>
    <m/>
  </r>
  <r>
    <s v="218071"/>
    <s v="51209911C"/>
    <s v="GONZABAY SANCHEZ, LILIAN ISABEL"/>
    <d v="2026-03-06T00:00:00"/>
    <d v="2026-03-11T00:00:00"/>
    <s v="177173"/>
    <s v="TEMPORAL. T. COM. INTER. N. ESTA"/>
    <s v="MES VENCIDO - INCAPACIDAD TEMPORAL"/>
    <s v="AUXILIAR DE ENFERMERÍA"/>
    <s v="E"/>
    <s v="S_9B_1a"/>
    <x v="3"/>
    <n v="6"/>
    <s v="AUXILIAR DE ENFERMERÍA"/>
    <s v="PLANTA 3ª/4ª URA"/>
    <x v="1"/>
    <s v="337998"/>
    <s v="43779779S"/>
    <s v="VALERIO DIAZ, MARIA ANGELES"/>
    <s v="AUXILIAR DE ENFERMERÍA"/>
    <d v="2026-03-11T00:00:00"/>
    <m/>
    <m/>
  </r>
  <r>
    <s v="382451"/>
    <s v="78852758H"/>
    <s v="MEDEROS HERNANDEZ, TANIA"/>
    <d v="2026-02-20T00:00:00"/>
    <d v="2026-03-11T00:00:00"/>
    <s v="176820"/>
    <s v="TEMPORAL. T. COM. INTER. N. ESTA"/>
    <s v="MES VENCIDO - INCAPACIDAD TEMPORAL"/>
    <s v="AUXILIAR DE ENFERMERÍA"/>
    <s v="E"/>
    <s v="S_9B_1a"/>
    <x v="3"/>
    <n v="20"/>
    <s v="AUXILIAR DE ENFERMERÍA"/>
    <s v="PLANTA 3ª/4ª URA"/>
    <x v="1"/>
    <s v="363125"/>
    <s v="43809165F"/>
    <s v="CABEZA RODRIGUEZ, MARIA ISABEL"/>
    <s v="AUXILIAR DE ENFERMERÍA"/>
    <d v="2026-03-11T00:00:00"/>
    <m/>
    <m/>
  </r>
  <r>
    <s v="276626"/>
    <s v="54109026P"/>
    <s v="SOSA HERNANDEZ, MIGUEL ANGEL"/>
    <d v="2026-03-07T00:00:00"/>
    <d v="2026-03-11T00:00:00"/>
    <s v="177220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299705"/>
    <s v="54055524G"/>
    <s v="PEREZ PEREZ, BEGOÑA"/>
    <s v="AUXILIAR DE ENFERMERÍA"/>
    <d v="2026-03-11T00:00:00"/>
    <m/>
    <m/>
  </r>
  <r>
    <s v="311056"/>
    <s v="54109432T"/>
    <s v="ALONSO HERRAIZ, ROBERTO"/>
    <d v="2026-02-12T00:00:00"/>
    <d v="2026-03-11T00:00:00"/>
    <s v="176595"/>
    <s v="TEMPORAL. T. COM. INTER. N. ESTA"/>
    <s v="DESEMPEÑO FUNCIONES SUPERIOR CATEGORIA"/>
    <s v="TÉCNICO TITULADO MEDIO - INFORMÁTICO"/>
    <s v="E"/>
    <s v="S_9B_1a"/>
    <x v="3"/>
    <n v="28"/>
    <s v="TÉCNICO TITULADO MEDIO - INFORMÁTICO"/>
    <s v="INFORMÁTICA"/>
    <x v="3"/>
    <s v="370432"/>
    <s v="78714383B"/>
    <s v="RAMOS RIVERO, LETICIA"/>
    <s v="JEFE DE SECCIÓN (NO SANITARIO)"/>
    <d v="2026-03-11T00:00:00"/>
    <m/>
    <m/>
  </r>
  <r>
    <s v="211853"/>
    <s v="45441139Q"/>
    <s v="FARIÑA BARROSO, ENCARNACION"/>
    <d v="2026-03-06T00:00:00"/>
    <d v="2026-03-11T00:00:00"/>
    <s v="177162"/>
    <s v="TEMPORAL. T. COM. INTER. N. ESTA"/>
    <s v="MES VENCIDO - INCAPACIDAD TEMPORAL"/>
    <s v="COSTURERA"/>
    <s v="E"/>
    <s v="S_9B_1a"/>
    <x v="3"/>
    <n v="6"/>
    <s v="COSTURERA"/>
    <s v="LENCERÍA Y COSTURA"/>
    <x v="2"/>
    <s v="267847"/>
    <s v="46784133V"/>
    <s v="TONINI FUENTES, NANCY EDITH"/>
    <s v="COSTURERA"/>
    <d v="2026-03-11T00:00:00"/>
    <m/>
    <m/>
  </r>
  <r>
    <s v="311864"/>
    <s v="43623747S"/>
    <s v="ROMERO JORGE, MARIA CANDELARIA"/>
    <d v="2026-02-06T00:00:00"/>
    <d v="2026-03-11T00:00:00"/>
    <s v="176415"/>
    <s v="TEMPORAL. T. COM. INTER. N. ESTA"/>
    <s v="MES VENCIDO - INCAPACIDAD TEMPORAL"/>
    <s v="TELEFONISTA"/>
    <s v="E"/>
    <s v="S_9B_1a"/>
    <x v="3"/>
    <n v="34"/>
    <s v="TELEFONISTA"/>
    <s v="TELEFONISTAS"/>
    <x v="2"/>
    <s v="308935"/>
    <s v="42074826Y"/>
    <s v="PEREZ GARCIA, MARIA MAR"/>
    <s v="TELEFONISTA"/>
    <d v="2026-03-11T00:00:00"/>
    <m/>
    <m/>
  </r>
  <r>
    <s v="230889"/>
    <s v="54113983C"/>
    <s v="CAIROS HERNANDEZ, RAQUEL"/>
    <d v="2026-03-05T00:00:00"/>
    <d v="2026-03-12T00:00:00"/>
    <s v="177074"/>
    <s v="TEMPORAL. T. COM. INTER. N. ESTA"/>
    <s v="PERMISO INTERVENCIÓN QUIRÚRGICA FAMILIAR"/>
    <s v="ENFERMERO/A"/>
    <s v="E"/>
    <s v="S_9B_1a"/>
    <x v="3"/>
    <n v="8"/>
    <s v="ENFERMERA/O"/>
    <s v="AREA.ENFERMERIA - CAE PTO.DE LA CRUZ"/>
    <x v="1"/>
    <s v="360012"/>
    <s v="78622866B"/>
    <s v="DELGADO MARRERO, YASMINA"/>
    <s v="ENFERMERA/O"/>
    <d v="2026-03-12T00:00:00"/>
    <m/>
    <m/>
  </r>
  <r>
    <s v="268809"/>
    <s v="79063355G"/>
    <s v="CORREA SANTANA, MELANIA"/>
    <d v="2026-02-24T00:00:00"/>
    <d v="2026-03-12T00:00:00"/>
    <s v="176893"/>
    <s v="TEMPORAL. T. COM. INTER. N. ESTA"/>
    <s v="MES VENCIDO - INCAPACIDAD TEMPORAL"/>
    <s v="AUXILIAR DE ENFERMERÍA"/>
    <s v="E"/>
    <s v="S_9B_1a"/>
    <x v="3"/>
    <n v="17"/>
    <s v="AUXILIAR DE ENFERMERÍA"/>
    <s v="PARITORIO"/>
    <x v="1"/>
    <s v="304491"/>
    <s v="43789308E"/>
    <s v="MELO LOPEZ, ROSA ISABEL"/>
    <s v="AUXILIAR DE ENFERMERÍA"/>
    <d v="2026-03-12T00:00:00"/>
    <m/>
    <m/>
  </r>
  <r>
    <s v="254502"/>
    <s v="42235607V"/>
    <s v="PESTANA COBIELLA, MARTA"/>
    <d v="2026-02-28T00:00:00"/>
    <d v="2026-03-12T00:00:00"/>
    <s v="176976"/>
    <s v="TEMPORAL. T. COM. INTER. N. ESTA"/>
    <s v="MES VENCIDO - INCAPACIDAD TEMPORAL"/>
    <s v="ENFERMERO/A"/>
    <s v="E"/>
    <s v="S_9B_1a"/>
    <x v="3"/>
    <n v="13"/>
    <s v="ENFERMERA/O"/>
    <s v="PLANTILLA VOLANTE"/>
    <x v="1"/>
    <s v="294394"/>
    <s v="79087695X"/>
    <s v="CASAÑAS RODRIGUEZ, MARIA AMPARO"/>
    <s v="ENFERMERA/O"/>
    <d v="2026-03-12T00:00:00"/>
    <m/>
    <m/>
  </r>
  <r>
    <s v="239571"/>
    <s v="78646772C"/>
    <s v="VILARIÑO FILIGUEIRA, ALEJANDRA ASERET"/>
    <d v="2026-01-01T00:00:00"/>
    <d v="2026-03-12T00:00:00"/>
    <s v="175586"/>
    <s v="TEMPORAL. T. COM. INTER. N. ESTA"/>
    <s v="MES VENCIDO - INCAPACIDAD TEMPORAL"/>
    <s v="AUXILIAR DE ENFERMERÍA"/>
    <s v="E"/>
    <s v="S_9B_1a"/>
    <x v="3"/>
    <n v="71"/>
    <s v="AUXILIAR DE ENFERMERÍA"/>
    <s v="PLANTILLA VOLANTE"/>
    <x v="1"/>
    <s v="251168"/>
    <s v="51150321T"/>
    <s v="RIOS RODRIGUEZ, LARA ESTELA"/>
    <s v="AUXILIAR DE ENFERMERÍA"/>
    <d v="2026-03-12T00:00:00"/>
    <m/>
    <m/>
  </r>
  <r>
    <s v="214391"/>
    <s v="34995696T"/>
    <s v="RODRIGUEZ MARTINEZ, OLALLA"/>
    <d v="2026-02-16T00:00:00"/>
    <d v="2026-03-12T00:00:00"/>
    <s v="176751"/>
    <s v="TEMPORAL. T. COM. INTER. N. ESTA"/>
    <s v="MES VENCIDO - INCAPACIDAD TEMPORAL"/>
    <s v="ENFERMERO/A"/>
    <s v="E"/>
    <s v="S_9B_1a"/>
    <x v="3"/>
    <n v="25"/>
    <s v="ENFERMERA/O"/>
    <s v="PLANTILLA VOLANTE DEL EAA (EDIFICIO DE ACTIVIDADES"/>
    <x v="1"/>
    <s v="321339"/>
    <s v="43779893Z"/>
    <s v="RODRIGUEZ PEREZ, AMPARO"/>
    <s v="ENFERMERA/O"/>
    <d v="2026-03-12T00:00:00"/>
    <m/>
    <m/>
  </r>
  <r>
    <s v="223150"/>
    <s v="51153849D"/>
    <s v="TRUJILLO MELIAN, ADRIANA"/>
    <d v="2026-02-03T00:00:00"/>
    <d v="2026-03-12T00:00:00"/>
    <s v="175504"/>
    <s v="TEMPORAL. T. COM. INTER. N. ESTA"/>
    <s v="PERMISO POR PATERNIDAD"/>
    <s v="ENFERMERO/A"/>
    <s v="E"/>
    <s v="S_9B_1a"/>
    <x v="3"/>
    <n v="38"/>
    <s v="ENFERMERA/O"/>
    <s v="U.V.I."/>
    <x v="1"/>
    <s v="242515"/>
    <s v="78591819Z"/>
    <s v="VAZQUEZ PEREZ, JOSE ALEJANDRO"/>
    <s v="ENFERMERA/O"/>
    <d v="2026-03-12T00:00:00"/>
    <m/>
    <m/>
  </r>
  <r>
    <s v="262222"/>
    <s v="49077720K"/>
    <s v="PEREZ CHAVES, LUCIA"/>
    <d v="2026-02-19T00:00:00"/>
    <d v="2026-03-12T00:00:00"/>
    <s v="176795"/>
    <s v="TEMPORAL. T. COM. INTER. N. ESTA"/>
    <s v="MES VENCIDO - INCAPACIDAD TEMPORAL"/>
    <s v="ENFERMERO/A"/>
    <s v="E"/>
    <s v="S_9B_1a"/>
    <x v="3"/>
    <n v="22"/>
    <s v="ENFERMERA/O"/>
    <s v="UNIDAD DE SALUD MENTAL INFANTO JUVENIL"/>
    <x v="1"/>
    <s v="326199"/>
    <s v="33420488Q"/>
    <s v="PASCUAL HERNANDEZ, NURIA"/>
    <s v="ENFERMERA/O"/>
    <d v="2026-03-12T00:00:00"/>
    <m/>
    <m/>
  </r>
  <r>
    <s v="250059"/>
    <s v="54057765Z"/>
    <s v="CANO JURJO, YAIZA"/>
    <d v="2026-03-03T00:00:00"/>
    <d v="2026-03-12T00:00:00"/>
    <s v="177031"/>
    <s v="TEMPORAL. T. COM. INTER. N. ESTA"/>
    <s v="MES VENCIDO - INCAPACIDAD TEMPORAL"/>
    <s v="AUXILIAR DE ENFERMERÍA"/>
    <s v="E"/>
    <s v="S_9B_1a"/>
    <x v="3"/>
    <n v="10"/>
    <s v="AUXILIAR DE ENFERMERÍA"/>
    <s v="URGENCIAS"/>
    <x v="1"/>
    <s v="241195"/>
    <s v="60434999S"/>
    <s v="MEGA BOTAU, ADORACION"/>
    <s v="AUXILIAR DE ENFERMERÍA"/>
    <d v="2026-03-12T00:00:00"/>
    <m/>
    <m/>
  </r>
  <r>
    <s v="207431"/>
    <s v="43389734G"/>
    <s v="GARCIA CRUZ, ELIZABETH"/>
    <d v="2026-03-03T00:00:00"/>
    <d v="2026-03-12T00:00:00"/>
    <s v="177028"/>
    <s v="TEMPORAL. T. COM. INTER. N. ESTA"/>
    <s v="MES VENCIDO - INCAPACIDAD TEMPORAL"/>
    <s v="ENFERMERO/A"/>
    <s v="E"/>
    <s v="S_9B_1a"/>
    <x v="3"/>
    <n v="10"/>
    <s v="ENFERMERA/O"/>
    <s v="URGENCIAS"/>
    <x v="1"/>
    <s v="253061"/>
    <s v="78572366L"/>
    <s v="LOPEZ GOYA, MARIO MIGUEL"/>
    <s v="ENFERMERA/O"/>
    <d v="2026-03-12T00:00:00"/>
    <m/>
    <m/>
  </r>
  <r>
    <s v="374695"/>
    <s v="42235182Y"/>
    <s v="HERNANDEZ CONCEPCION, ELISA"/>
    <d v="2026-03-05T00:00:00"/>
    <d v="2026-03-12T00:00:00"/>
    <s v="177097"/>
    <s v="TEMPORAL. T. COM. INTER. N. ESTA"/>
    <s v="MES VENCIDO - INCAPACIDAD TEMPORAL"/>
    <s v="AUXILIAR DE ENFERMERÍA"/>
    <s v="E"/>
    <s v="S_9B_1a"/>
    <x v="3"/>
    <n v="8"/>
    <s v="AUXILIAR DE ENFERMERÍA"/>
    <s v="URGENCIAS - HN_CEAU"/>
    <x v="1"/>
    <s v="325065"/>
    <s v="78401296T"/>
    <s v="MORALES GUTIERREZ, M.RAQUEL"/>
    <s v="AUXILIAR DE ENFERMERÍA"/>
    <d v="2026-03-12T00:00:00"/>
    <m/>
    <m/>
  </r>
  <r>
    <s v="207911"/>
    <s v="54111173Q"/>
    <s v="RAMOS FELIPE, JUDIT"/>
    <d v="2026-03-02T00:00:00"/>
    <d v="2026-03-13T00:00:00"/>
    <s v="176983"/>
    <s v="TEMPORAL. T. COM. INTER. N. ESTA"/>
    <s v="MES VENCIDO - INCAPACIDAD TEMPORAL"/>
    <s v="AUXILIAR DE ENFERMERÍA"/>
    <s v="E"/>
    <s v="S_9B_1a"/>
    <x v="3"/>
    <n v="12"/>
    <s v="AUXILIAR DE ENFERMERÍA"/>
    <s v="CONSULTA CARDIOLOGÍA"/>
    <x v="1"/>
    <s v="225573"/>
    <s v="78568938H"/>
    <s v="HERNANDEZ GONZALEZ, BEATRIZ"/>
    <s v="AUXILIAR DE ENFERMERÍA"/>
    <d v="2026-03-13T00:00:00"/>
    <m/>
    <m/>
  </r>
  <r>
    <s v="202813"/>
    <s v="45390096X"/>
    <s v="PENICHET RAMIREZ, MARIA DE LOS ANGELES"/>
    <d v="2026-02-18T00:00:00"/>
    <d v="2026-03-13T00:00:00"/>
    <s v="176771"/>
    <s v="TEMPORAL. T. COM. INTER. N. ESTA"/>
    <s v="MES VENCIDO - INCAPACIDAD TEMPORAL"/>
    <s v="FISIOTERAPEUTA"/>
    <s v="E"/>
    <s v="S_9B_1a"/>
    <x v="3"/>
    <n v="24"/>
    <s v="FISIOTERAPEUTA"/>
    <s v="GIMNASIO REHABILITACION"/>
    <x v="1"/>
    <s v="322294"/>
    <s v="45437214R"/>
    <s v="MESA CHINEA, CARMEN GLORIA"/>
    <s v="FISIOTERAPEUTA"/>
    <d v="2026-03-13T00:00:00"/>
    <m/>
    <m/>
  </r>
  <r>
    <s v="218753"/>
    <s v="74725931N"/>
    <s v="ROLDAN ALAMINOS, CELIA"/>
    <d v="2026-02-25T00:00:00"/>
    <d v="2026-03-13T00:00:00"/>
    <s v="176917"/>
    <s v="TEMPORAL. T. COM. INTER. N. ESTA"/>
    <s v="MES VENCIDO - INCAPACIDAD TEMPORAL"/>
    <s v="TERAPEUTA OCUPACIONAL"/>
    <s v="E"/>
    <s v="S_9B_1a"/>
    <x v="3"/>
    <n v="17"/>
    <s v="TERAPEUTA OCUPACIONAL"/>
    <s v="GIMNASIO REHABILITACION"/>
    <x v="1"/>
    <s v="221973"/>
    <s v="78697581E"/>
    <s v="RODRIGUEZ GONZALEZ, MARIA"/>
    <s v="TERAPEUTA OCUPACIONAL"/>
    <d v="2026-03-13T00:00:00"/>
    <m/>
    <m/>
  </r>
  <r>
    <s v="277011"/>
    <s v="54112989S"/>
    <s v="PACHECO RODRIGUEZ, SAIRA"/>
    <d v="2026-03-02T00:00:00"/>
    <d v="2026-03-13T00:00:00"/>
    <s v="176978"/>
    <s v="TEMPORAL. T. COM. INTER. N. ESTA"/>
    <s v="MES VENCIDO - INCAPACIDAD TEMPORAL"/>
    <s v="AUXILIAR DE ENFERMERÍA"/>
    <s v="E"/>
    <s v="S_9B_1a"/>
    <x v="3"/>
    <n v="12"/>
    <s v="AUXILIAR DE ENFERMERÍA"/>
    <s v="HOSPITAL DIA HEMATOLOGIA CLÍNICA"/>
    <x v="1"/>
    <s v="339184"/>
    <s v="45451641F"/>
    <s v="MARTIN RODRIGUEZ, MARIA ESTHER"/>
    <s v="AUXILIAR DE ENFERMERÍA"/>
    <d v="2026-03-13T00:00:00"/>
    <m/>
    <m/>
  </r>
  <r>
    <s v="279887"/>
    <s v="51147033R"/>
    <s v="MORENO EXPOSITO, MARIA"/>
    <d v="2026-03-12T00:00:00"/>
    <d v="2026-03-13T00:00:00"/>
    <s v="177298"/>
    <s v="TEMPORAL. T. COM. INTER. N. ESTA"/>
    <s v="PERMISO POR ENFERMEDAD GRAVE"/>
    <s v="TÉC ESPECIALISTA / LABORATORIO"/>
    <s v="E"/>
    <s v="S_9B_1a"/>
    <x v="3"/>
    <n v="2"/>
    <s v="TÉCNICO ESPECIALISTA LABORATORIO"/>
    <s v="LABOR.DE MICROBIOLOGIA Y CONTROL DE INF"/>
    <x v="1"/>
    <s v="373016"/>
    <s v="78718710Z"/>
    <s v="MELIAN GUTIERREZ, SARA"/>
    <s v="TÉCNICO ESPECIALISTA LABORATORIO"/>
    <d v="2026-03-13T00:00:00"/>
    <m/>
    <m/>
  </r>
  <r>
    <s v="384130"/>
    <s v="78711908C"/>
    <s v="DIAZ PEREZ, YANET"/>
    <d v="2026-03-13T00:00:00"/>
    <d v="2026-03-13T00:00:00"/>
    <s v="177377"/>
    <s v="TEMPORAL. T. COM. INTER. N. ESTA"/>
    <s v="MES VENCIDO - INCAPACIDAD TEMPORAL"/>
    <s v="CELADOR/A"/>
    <s v="E"/>
    <s v="S_9B_1a"/>
    <x v="3"/>
    <n v="1"/>
    <s v="CELADOR"/>
    <s v="PLANTA BAJA - HOSP.EDIF.M."/>
    <x v="1"/>
    <s v="307575"/>
    <s v="54044846K"/>
    <s v="IZQUIERDO SAN JUAN, JORGE CLEMENTE"/>
    <s v="CELADOR"/>
    <d v="2026-03-13T00:00:00"/>
    <m/>
    <m/>
  </r>
  <r>
    <s v="382099"/>
    <s v="43785598S"/>
    <s v="SANTANA DIAZ, MARISOL ELENA"/>
    <d v="2026-01-01T00:00:00"/>
    <d v="2026-03-13T00:00:00"/>
    <s v="164260"/>
    <s v="TEMPORAL. T. COM. INTER. N. ESTA"/>
    <s v="MES VENCIDO - INCAPACIDAD TEMPORAL"/>
    <s v="AUXILIAR DE ENFERMERÍA"/>
    <s v="E"/>
    <s v="S_9B_1a"/>
    <x v="3"/>
    <n v="72"/>
    <s v="AUXILIAR DE ENFERMERÍA"/>
    <s v="PLANTILLA VOLANTE"/>
    <x v="1"/>
    <s v="248457"/>
    <s v="42050864X"/>
    <s v="GONZALEZ CASTRO, CANDELARIA LUISA"/>
    <s v="AUXILIAR DE ENFERMERÍA"/>
    <d v="2026-03-13T00:00:00"/>
    <m/>
    <m/>
  </r>
  <r>
    <s v="214391"/>
    <s v="34995696T"/>
    <s v="RODRIGUEZ MARTINEZ, OLALLA"/>
    <d v="2026-03-13T00:00:00"/>
    <d v="2026-03-13T00:00:00"/>
    <s v="177393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373502"/>
    <s v="78697362X"/>
    <s v="PARDELLAS LUIS, EVA ESTHER"/>
    <s v="ENFERMERA/O"/>
    <d v="2026-03-13T00:00:00"/>
    <m/>
    <m/>
  </r>
  <r>
    <s v="204064"/>
    <s v="42240052T"/>
    <s v="DIAZ RODRIGUEZ, NAZARET"/>
    <d v="2026-01-01T00:00:00"/>
    <d v="2026-03-13T00:00:00"/>
    <s v="174902"/>
    <s v="TEMPORAL. T. COM. INTER. N. ESTA"/>
    <s v="MES VENCIDO - INCAPACIDAD TEMPORAL"/>
    <s v="AUXILIAR DE ENFERMERÍA"/>
    <s v="E"/>
    <s v="S_9B_1a"/>
    <x v="3"/>
    <n v="72"/>
    <s v="AUXILIAR DE ENFERMERÍA"/>
    <s v="URGENCIAS"/>
    <x v="1"/>
    <s v="242175"/>
    <s v="79209578Q"/>
    <s v="MORENO HERNANDEZ, ALEJANDRO"/>
    <s v="AUXILIAR DE ENFERMERÍA"/>
    <d v="2026-03-13T00:00:00"/>
    <m/>
    <m/>
  </r>
  <r>
    <s v="203201"/>
    <s v="43485259X"/>
    <s v="HIDALGO AGUIRRE, HAYDEE OLIMPIA"/>
    <d v="2026-03-08T00:00:00"/>
    <d v="2026-03-13T00:00:00"/>
    <s v="177218"/>
    <s v="TEMPORAL. T. COM. INTER. N. ESTA"/>
    <s v="MES VENCIDO - INCAPACIDAD TEMPORAL"/>
    <s v="AUXILIAR DE ENFERMERÍA"/>
    <s v="E"/>
    <s v="S_9B_1a"/>
    <x v="3"/>
    <n v="6"/>
    <s v="AUXILIAR DE ENFERMERÍA"/>
    <s v="URGENCIAS"/>
    <x v="1"/>
    <s v="233275"/>
    <s v="78855134W"/>
    <s v="ESCUDERO MARRERO, JESICA"/>
    <s v="AUXILIAR DE ENFERMERÍA"/>
    <d v="2026-03-13T00:00:00"/>
    <m/>
    <m/>
  </r>
  <r>
    <s v="320076"/>
    <s v="43385870G"/>
    <s v="MARRERO LUIS, DAMIAN"/>
    <d v="2026-02-06T00:00:00"/>
    <d v="2026-03-13T00:00:00"/>
    <s v="176423"/>
    <s v="TEMPORAL. T. COM. INTER. N. ESTA"/>
    <s v="MES VENCIDO - INCAPACIDAD TEMPORAL"/>
    <s v="AUXILIAR DE ENFERMERÍA"/>
    <s v="E"/>
    <s v="S_9B_1a"/>
    <x v="3"/>
    <n v="36"/>
    <s v="AUXILIAR DE ENFERMERÍA"/>
    <s v="URGENCIAS"/>
    <x v="1"/>
    <s v="273931"/>
    <s v="78697858T"/>
    <s v="ALFARO HERNANDEZ, RUTH MARIA"/>
    <s v="AUXILIAR DE ENFERMERÍA"/>
    <d v="2026-03-13T00:00:00"/>
    <m/>
    <m/>
  </r>
  <r>
    <s v="242175"/>
    <s v="79209578Q"/>
    <s v="MORENO HERNANDEZ, ALEJANDRO"/>
    <d v="2026-01-01T00:00:00"/>
    <d v="2026-03-13T00:00:00"/>
    <s v="174744"/>
    <s v="TEMPORAL. T. COM. INTER. N. ESTA"/>
    <s v="MES VENCIDO - INCAPACIDAD TEMPORAL"/>
    <s v="AUXILIAR DE ENFERMERÍA"/>
    <s v="E"/>
    <s v="S_9B_1a"/>
    <x v="3"/>
    <n v="72"/>
    <s v="AUXILIAR DE ENFERMERÍA"/>
    <s v="URGENCIAS"/>
    <x v="1"/>
    <s v="262270"/>
    <s v="79357946B"/>
    <s v="GRISALES MONTOYA, MARYIN"/>
    <s v="AUXILIAR DE ENFERMERÍA"/>
    <d v="2026-03-13T00:00:00"/>
    <m/>
    <m/>
  </r>
  <r>
    <s v="270099"/>
    <s v="54042706C"/>
    <s v="MENDEZ ALONSO, FRANCISCO JAVIER"/>
    <d v="2026-03-12T00:00:00"/>
    <d v="2026-03-13T00:00:00"/>
    <s v="177309"/>
    <s v="TEMPORAL. T. COM. INTER. N. ESTA"/>
    <s v="MES VENCIDO - INCAPACIDAD TEMPORAL"/>
    <s v="FONTANERO/A"/>
    <s v="E"/>
    <s v="S_9B_1a"/>
    <x v="3"/>
    <n v="2"/>
    <s v="FONTANERO"/>
    <s v="FONTANERÍA"/>
    <x v="3"/>
    <s v="264882"/>
    <s v="78715187X"/>
    <s v="JEREZ MEDINA, LUIS YERAY"/>
    <s v="FONTANERO"/>
    <d v="2026-03-13T00:00:00"/>
    <m/>
    <m/>
  </r>
  <r>
    <s v="366733"/>
    <s v="42098408J"/>
    <s v="LORENZO GARCIA, JUANA ROSA"/>
    <d v="2026-03-11T00:00:00"/>
    <d v="2026-03-13T00:00:00"/>
    <s v="177356"/>
    <s v="TEMPORAL. T. COM. INTER. N. ESTA"/>
    <s v="MES VENCIDO - INCAPACIDAD TEMPORAL"/>
    <s v="LAVANDERO/A"/>
    <s v="E"/>
    <s v="S_9B_1a"/>
    <x v="3"/>
    <n v="3"/>
    <s v="LAVANDERIA"/>
    <s v="LAVANDERÍA HOSP.DEL TORAX"/>
    <x v="2"/>
    <s v="233530"/>
    <s v="43806534K"/>
    <s v="CHAVEZ CORREA, PABLO ARON"/>
    <s v="LAVANDERIA"/>
    <d v="2026-03-13T00:00:00"/>
    <m/>
    <m/>
  </r>
  <r>
    <s v="346782"/>
    <s v="79085225R"/>
    <s v="CAMPOS SUAREZ, FRANCISCA"/>
    <d v="2026-01-01T00:00:00"/>
    <d v="2026-03-14T00:00:00"/>
    <s v="174806"/>
    <s v="TEMPORAL. T. COM. INTER. N. ESTA"/>
    <s v="BAJA MATERNAL"/>
    <s v="ENFERMERO/A"/>
    <s v="E"/>
    <s v="S_9B_1a"/>
    <x v="3"/>
    <n v="73"/>
    <s v="ENFERMERA/O"/>
    <s v="URGENCIAS"/>
    <x v="1"/>
    <s v="290372"/>
    <s v="78642483D"/>
    <s v="GARCIA ABRANTE, ARIADNA"/>
    <s v="ENFERMERA/O"/>
    <d v="2026-03-14T00:00:00"/>
    <m/>
    <m/>
  </r>
  <r>
    <s v="203201"/>
    <s v="43485259X"/>
    <s v="HIDALGO AGUIRRE, HAYDEE OLIMPIA"/>
    <d v="2026-03-14T00:00:00"/>
    <d v="2026-03-14T00:00:00"/>
    <s v="177500"/>
    <s v="TEMPORAL. T. COM. INTER. N. ESTA"/>
    <s v="LIBRE DISPOSICION"/>
    <s v="AUXILIAR DE ENFERMERÍA"/>
    <s v="E"/>
    <s v="S_9B_1a"/>
    <x v="3"/>
    <n v="1"/>
    <s v="AUXILIAR DE ENFERMERÍA"/>
    <s v="URGENCIAS"/>
    <x v="1"/>
    <s v="276292"/>
    <s v="79238805X"/>
    <s v="MEJIA COJTIN, JOSE ANTONIO"/>
    <s v="AUXILIAR DE ENFERMERÍA"/>
    <d v="2026-03-14T00:00:00"/>
    <m/>
    <m/>
  </r>
  <r>
    <s v="226647"/>
    <s v="43487481R"/>
    <s v="RODRIGUEZ BRITO, SILVIA"/>
    <d v="2026-01-01T00:00:00"/>
    <d v="2026-03-15T00:00:00"/>
    <s v="174740"/>
    <s v="TEMPORAL. T. COM. INTER. N. ESTA"/>
    <s v="BAJA MATERNAL"/>
    <s v="ENFERMERO/A"/>
    <s v="E"/>
    <s v="S_9B_1a"/>
    <x v="3"/>
    <n v="74"/>
    <s v="ENFERMERA/O"/>
    <s v="PLANTA  5ª  PAR   - HOSP.EDIF.A"/>
    <x v="1"/>
    <s v="349128"/>
    <s v="42238454N"/>
    <s v="MARQUEZ LLAMAS, NOELIA"/>
    <s v="ENFERMERA/O"/>
    <d v="2026-03-15T00:00:00"/>
    <m/>
    <m/>
  </r>
  <r>
    <s v="362253"/>
    <s v="54047372V"/>
    <s v="DELGADO CERZON, CAROLINA YAIZA"/>
    <d v="2026-03-12T00:00:00"/>
    <d v="2026-03-15T00:00:00"/>
    <s v="177308"/>
    <s v="TEMPORAL. T. COM. INTER. N. ESTA"/>
    <s v="PERMISO POR ENFERMEDAD GRAVE"/>
    <s v="AUXILIAR DE ENFERMERÍA"/>
    <s v="E"/>
    <s v="S_9B_1a"/>
    <x v="3"/>
    <n v="4"/>
    <s v="AUXILIAR DE ENFERMERÍA"/>
    <s v="PLANTA 3ª/4ª URA"/>
    <x v="1"/>
    <s v="227468"/>
    <s v="78855854D"/>
    <s v="TORRES IZQUIERDO, JENNIFER"/>
    <s v="AUXILIAR DE ENFERMERÍA"/>
    <d v="2026-03-15T00:00:00"/>
    <m/>
    <m/>
  </r>
  <r>
    <s v="255371"/>
    <s v="X2122722Y"/>
    <s v="MONTEVERDO, ROSEMONDE"/>
    <d v="2026-02-16T00:00:00"/>
    <d v="2026-03-15T00:00:00"/>
    <s v="176758"/>
    <s v="TEMPORAL. T. COM. INTER. N. ESTA"/>
    <s v="VACACIONES Y LIBRANZAS"/>
    <s v="PINCHE"/>
    <s v="E"/>
    <s v="S_9B_1aV"/>
    <x v="3"/>
    <n v="28"/>
    <s v="PINCHE"/>
    <s v="COCINA"/>
    <x v="2"/>
    <s v="257408"/>
    <s v="51148592L"/>
    <s v="RODRIGUEZ SALCEDO, RAYKO"/>
    <s v="AYUDANTE DE COCINA (HUC)"/>
    <d v="2026-03-15T00:00:00"/>
    <m/>
    <m/>
  </r>
  <r>
    <s v="291914"/>
    <s v="78556360K"/>
    <s v="ALONSO SUAREZ, ALEJANDRA INOCENCIA"/>
    <d v="2026-02-06T00:00:00"/>
    <d v="2026-03-15T00:00:00"/>
    <s v="176448"/>
    <s v="TEMPORAL. T. COM. INTER. N. ESTA"/>
    <s v="MES VENCIDO - INCAPACIDAD TEMPORAL"/>
    <s v="LIMPIADOR/A"/>
    <s v="E"/>
    <s v="S_9B_1a"/>
    <x v="3"/>
    <n v="38"/>
    <s v="LIMPIADORA"/>
    <s v="LIMPIEZA"/>
    <x v="2"/>
    <s v="208933"/>
    <s v="78729092T"/>
    <s v="RAMOS PLASENCIA, JOANAN AROE"/>
    <s v="LIMPIADORA"/>
    <d v="2026-03-15T00:00:00"/>
    <m/>
    <m/>
  </r>
  <r>
    <s v="302339"/>
    <s v="43835827N"/>
    <s v="LEON PEREZ, JOSELYN"/>
    <d v="2026-01-01T00:00:00"/>
    <d v="2026-03-16T00:00:00"/>
    <s v="171220"/>
    <s v="TEMPORAL. T. COM. INTER. N. ESTA"/>
    <s v="MES VENCIDO - INCAPACIDAD TEMPORAL"/>
    <s v="AUXILIAR DE ENFERMERÍA"/>
    <s v="E"/>
    <s v="S_9B_1a"/>
    <x v="3"/>
    <n v="75"/>
    <s v="AUXILIAR DE ENFERMERÍA"/>
    <s v="BLOQUE QUIRURGICO CMA"/>
    <x v="1"/>
    <s v="214120"/>
    <s v="43800071K"/>
    <s v="PRIETO BAUTE, CARMEN LIDIA"/>
    <s v="AUXILIAR DE ENFERMERÍA"/>
    <d v="2026-03-16T00:00:00"/>
    <m/>
    <m/>
  </r>
  <r>
    <s v="248025"/>
    <s v="10195417T"/>
    <s v="MONTALVO GONZALEZ, DOLORES"/>
    <d v="2026-03-06T00:00:00"/>
    <d v="2026-03-16T00:00:00"/>
    <s v="177075"/>
    <s v="TEMPORAL. T. COM. INTER. N. ESTA"/>
    <s v="MES VENCIDO - INCAPACIDAD TEMPORAL"/>
    <s v="AUXILIAR DE ENFERMERÍA"/>
    <s v="E"/>
    <s v="S_9B_1a"/>
    <x v="3"/>
    <n v="11"/>
    <s v="AUXILIAR DE ENFERMERÍA"/>
    <s v="CONSULTA CARDIOLOGÍA"/>
    <x v="1"/>
    <s v="340839"/>
    <s v="78569129W"/>
    <s v="RODRIGUEZ ALVAREZ, ROSA DELIA"/>
    <s v="AUXILIAR DE ENFERMERÍA"/>
    <d v="2026-03-16T00:00:00"/>
    <m/>
    <m/>
  </r>
  <r>
    <s v="207911"/>
    <s v="54111173Q"/>
    <s v="RAMOS FELIPE, JUDIT"/>
    <d v="2026-03-14T00:00:00"/>
    <d v="2026-03-16T00:00:00"/>
    <s v="177414"/>
    <s v="TEMPORAL. T. COM. INTER. N. ESTA"/>
    <s v="LIBRE DISPOSICION"/>
    <s v="AUXILIAR DE ENFERMERÍA"/>
    <s v="E"/>
    <s v="S_9B_1a"/>
    <x v="3"/>
    <n v="3"/>
    <s v="AUXILIAR DE ENFERMERÍA"/>
    <s v="CONSULTA CARDIOLOGÍA"/>
    <x v="1"/>
    <s v="334092"/>
    <s v="45440464P"/>
    <s v="SIVERIO SIVERIO, ALEJANDRA"/>
    <s v="AUXILIAR DE ENFERMERÍA"/>
    <d v="2026-03-16T00:00:00"/>
    <m/>
    <m/>
  </r>
  <r>
    <s v="328752"/>
    <s v="53148367J"/>
    <s v="FERNANDEZ ROBLES, ROCIO"/>
    <d v="2026-02-20T00:00:00"/>
    <d v="2026-03-16T00:00:00"/>
    <s v="176822"/>
    <s v="TEMPORAL. T. COM. INTER. N. ESTA"/>
    <s v="MES VENCIDO - INCAPACIDAD TEMPORAL"/>
    <s v="AUXILIAR DE ENFERMERÍA"/>
    <s v="E"/>
    <s v="S_9B_1a"/>
    <x v="3"/>
    <n v="25"/>
    <s v="AUXILIAR DE ENFERMERÍA"/>
    <s v="CONSULTA DIGESTIVO"/>
    <x v="1"/>
    <s v="273889"/>
    <s v="42059568C"/>
    <s v="HERNANDEZ GARCIA, MARIA DEL CARMEN"/>
    <s v="AUXILIAR DE ENFERMERÍA"/>
    <d v="2026-03-16T00:00:00"/>
    <m/>
    <m/>
  </r>
  <r>
    <s v="202675"/>
    <s v="47026195G"/>
    <s v="LAVILLA CURTO, VICENTE"/>
    <d v="2026-03-04T00:00:00"/>
    <d v="2026-03-16T00:00:00"/>
    <s v="177052"/>
    <s v="TEMPORAL. T. COM. INTER. N. ESTA"/>
    <s v="MES VENCIDO - INCAPACIDAD TEMPORAL"/>
    <s v="FISIOTERAPEUTA"/>
    <s v="E"/>
    <s v="S_9B_1a"/>
    <x v="3"/>
    <n v="13"/>
    <s v="FISIOTERAPEUTA"/>
    <s v="GIMNASIO REHABILITACION"/>
    <x v="1"/>
    <s v="374668"/>
    <s v="78854758V"/>
    <s v="FUENTES HERNANDEZ, JENNIFER"/>
    <s v="FISIOTERAPEUTA"/>
    <d v="2026-03-16T00:00:00"/>
    <m/>
    <m/>
  </r>
  <r>
    <s v="325546"/>
    <s v="73416608X"/>
    <s v="MORENO FERNANDEZ, CRISTINA"/>
    <d v="2026-03-04T00:00:00"/>
    <d v="2026-03-16T00:00:00"/>
    <s v="177065"/>
    <s v="TEMPORAL. T. COM. INTER. N. ESTA"/>
    <s v="MES VENCIDO - INCAPACIDAD TEMPORAL"/>
    <s v="ENFERMERO/A"/>
    <s v="E"/>
    <s v="S_9B_1a"/>
    <x v="3"/>
    <n v="13"/>
    <s v="ENFERMERA/O"/>
    <s v="NIDOS"/>
    <x v="1"/>
    <s v="263086"/>
    <s v="79073022B"/>
    <s v="CABAÑAS ESCUELA, ANGELA"/>
    <s v="ENFERMERA/O"/>
    <d v="2026-03-16T00:00:00"/>
    <m/>
    <m/>
  </r>
  <r>
    <s v="372411"/>
    <s v="80234638N"/>
    <s v="MARIÑO CELDRAN, LETICIA"/>
    <d v="2026-01-17T00:00:00"/>
    <d v="2026-03-16T00:00:00"/>
    <s v="175905"/>
    <s v="TEMPORAL. T. COM. INTER. N. ESTA"/>
    <s v="MES VENCIDO - INCAPACIDAD TEMPORAL"/>
    <s v="ENFERMERO/A"/>
    <s v="E"/>
    <s v="S_9B_1a"/>
    <x v="3"/>
    <n v="59"/>
    <s v="ENFERMERA/O"/>
    <s v="PLANTA 3ª - HOSPITALIZACIÓN EDIF. D"/>
    <x v="1"/>
    <s v="293482"/>
    <s v="78634611A"/>
    <s v="LOPEZ SIMON, NURIA"/>
    <s v="ENFERMERA/O"/>
    <d v="2026-03-16T00:00:00"/>
    <m/>
    <m/>
  </r>
  <r>
    <s v="380387"/>
    <s v="54114161Z"/>
    <s v="BRITO SANTAMARIA, PATRICIA"/>
    <d v="2026-03-05T00:00:00"/>
    <d v="2026-03-16T00:00:00"/>
    <s v="177095"/>
    <s v="TEMPORAL. T. COM. INTER. N. ESTA"/>
    <s v="MES VENCIDO - INCAPACIDAD TEMPORAL"/>
    <s v="ENFERMERO/A"/>
    <s v="E"/>
    <s v="S_9B_1a"/>
    <x v="3"/>
    <n v="12"/>
    <s v="ENFERMERA/O"/>
    <s v="PLANTILLA VOLANTE DEL EAA (EDIFICIO DE ACTIVIDADES"/>
    <x v="1"/>
    <s v="319108"/>
    <s v="42173059Y"/>
    <s v="COBIELLA DIAZ, MARIA CONCEPCION"/>
    <s v="ENFERMERA/O"/>
    <d v="2026-03-16T00:00:00"/>
    <m/>
    <m/>
  </r>
  <r>
    <s v="220082"/>
    <s v="78566140A"/>
    <s v="MENDOZA MEDINA, ELENA"/>
    <d v="2026-03-04T00:00:00"/>
    <d v="2026-03-16T00:00:00"/>
    <s v="177049"/>
    <s v="TEMPORAL. T. COM. INTER. N. ESTA"/>
    <s v="MES VENCIDO - INCAPACIDAD TEMPORAL"/>
    <s v="AUXILIAR DE ENFERMERÍA"/>
    <s v="E"/>
    <s v="S_9B_1a"/>
    <x v="3"/>
    <n v="13"/>
    <s v="AUXILIAR DE ENFERMERÍA"/>
    <s v="PLANTILLA VOLANTE DEL EAA (EDIFICIO DE ACTIVIDADES"/>
    <x v="1"/>
    <s v="275851"/>
    <s v="52398249V"/>
    <s v="MARTIN VENTURA, MARIA ENCARNACION"/>
    <s v="AUXILIAR DE ENFERMERÍA"/>
    <d v="2026-03-16T00:00:00"/>
    <m/>
    <m/>
  </r>
  <r>
    <s v="229882"/>
    <s v="76878710Z"/>
    <s v="HERNANDEZ TRASIERRA, SOFIA"/>
    <d v="2026-01-01T00:00:00"/>
    <d v="2026-03-16T00:00:00"/>
    <s v="168649"/>
    <s v="TEMPORAL. T. COM. INTER. N. ESTA"/>
    <s v="MES VENCIDO - INCAPACIDAD TEMPORAL"/>
    <s v="ENFERMERO/A"/>
    <s v="E"/>
    <s v="S_9B_1a"/>
    <x v="3"/>
    <n v="75"/>
    <s v="ENFERMERA/O"/>
    <s v="RADIOLOG.VASCULAR INTERV. - ANGIORADIOL."/>
    <x v="1"/>
    <s v="333196"/>
    <s v="43373627C"/>
    <s v="HERNANDEZ ROMERO, ALEJANDRO"/>
    <s v="ENFERMERA/O"/>
    <d v="2026-03-16T00:00:00"/>
    <m/>
    <m/>
  </r>
  <r>
    <s v="230541"/>
    <s v="78856924K"/>
    <s v="MARICHAL LOPEZ, MIREIA"/>
    <d v="2026-02-20T00:00:00"/>
    <d v="2026-03-16T00:00:00"/>
    <s v="176823"/>
    <s v="TEMPORAL. T. COM. INTER. N. ESTA"/>
    <s v="MES VENCIDO - INCAPACIDAD TEMPORAL"/>
    <s v="AUXILIAR DE ENFERMERÍA"/>
    <s v="E"/>
    <s v="S_9B_1a"/>
    <x v="3"/>
    <n v="25"/>
    <s v="AUXILIAR DE ENFERMERÍA"/>
    <s v="U.V.I."/>
    <x v="1"/>
    <s v="253183"/>
    <s v="79061279K"/>
    <s v="BAUTE LOPEZ, IDAIRA"/>
    <s v="AUXILIAR DE ENFERMERÍA"/>
    <d v="2026-03-16T00:00:00"/>
    <m/>
    <m/>
  </r>
  <r>
    <s v="205170"/>
    <s v="Y5282249Z"/>
    <s v="ROJAS PINEDA, WILMER ALBERTO"/>
    <d v="2026-03-06T00:00:00"/>
    <d v="2026-03-16T00:00:00"/>
    <s v="177183"/>
    <s v="TEMPORAL. T. COM. INTER. N. ESTA"/>
    <s v="MES VENCIDO - INCAPACIDAD TEMPORAL"/>
    <s v="AUXILIAR DE ENFERMERÍA"/>
    <s v="E"/>
    <s v="S_9B_1a"/>
    <x v="3"/>
    <n v="11"/>
    <s v="AUXILIAR DE ENFERMERÍA"/>
    <s v="U.V.I."/>
    <x v="1"/>
    <s v="230541"/>
    <s v="78856924K"/>
    <s v="MARICHAL LOPEZ, MIREIA"/>
    <s v="AUXILIAR DE ENFERMERÍA"/>
    <d v="2026-03-16T00:00:00"/>
    <m/>
    <m/>
  </r>
  <r>
    <s v="247024"/>
    <s v="54117680Z"/>
    <s v="DIAZ ROQUE, VALENTINA"/>
    <d v="2026-02-27T00:00:00"/>
    <d v="2026-03-16T00:00:00"/>
    <s v="176965"/>
    <s v="TEMPORAL. T. COM. INTER. N. ESTA"/>
    <s v="MES VENCIDO - INCAPACIDAD TEMPORAL"/>
    <s v="ENFERMERO/A"/>
    <s v="E"/>
    <s v="S_9B_1a"/>
    <x v="3"/>
    <n v="18"/>
    <s v="ENFERMERA/O"/>
    <s v="UDAD.DE HOSPIT.A DOMICILIO"/>
    <x v="1"/>
    <s v="243813"/>
    <s v="48990083Z"/>
    <s v="MARTINEZ HUMANES, CRISTINA"/>
    <s v="ENFERMERA/O"/>
    <d v="2026-03-16T00:00:00"/>
    <m/>
    <m/>
  </r>
  <r>
    <s v="253567"/>
    <s v="51153682A"/>
    <s v="ABREU DELGADO, YOVANKA"/>
    <d v="2026-03-04T00:00:00"/>
    <d v="2026-03-16T00:00:00"/>
    <s v="177047"/>
    <s v="TEMPORAL. T. COM. INTER. N. ESTA"/>
    <s v="MES VENCIDO - INCAPACIDAD TEMPORAL"/>
    <s v="AUXILIAR DE ENFERMERÍA"/>
    <s v="E"/>
    <s v="S_9B_1a"/>
    <x v="3"/>
    <n v="13"/>
    <s v="AUXILIAR DE ENFERMERÍA"/>
    <s v="UDAD.ENDOSCOPIA"/>
    <x v="1"/>
    <s v="227338"/>
    <s v="78644973S"/>
    <s v="VELAZQUEZ MARTIN, CATHAYSA MILAGROS"/>
    <s v="AUXILIAR DE ENFERMERÍA"/>
    <d v="2026-03-16T00:00:00"/>
    <m/>
    <m/>
  </r>
  <r>
    <s v="227338"/>
    <s v="78644973S"/>
    <s v="VELAZQUEZ MARTIN, CATHAYSA MILAGROS"/>
    <d v="2026-02-25T00:00:00"/>
    <d v="2026-03-16T00:00:00"/>
    <s v="176912"/>
    <s v="TEMPORAL. T. COM. INTER. N. ESTA"/>
    <s v="MES VENCIDO - INCAPACIDAD TEMPORAL"/>
    <s v="AUXILIAR DE ENFERMERÍA"/>
    <s v="E"/>
    <s v="S_9B_1a"/>
    <x v="3"/>
    <n v="20"/>
    <s v="AUXILIAR DE ENFERMERÍA"/>
    <s v="UDAD.ENDOSCOPIA"/>
    <x v="1"/>
    <s v="365462"/>
    <s v="54051244W"/>
    <s v="DE LA PAZ MARTIN, ANA"/>
    <s v="AUXILIAR DE ENFERMERÍA"/>
    <d v="2026-03-16T00:00:00"/>
    <m/>
    <m/>
  </r>
  <r>
    <s v="265104"/>
    <s v="45437420T"/>
    <s v="PEÑA CARTAYA, JOSEFINA"/>
    <d v="2026-01-01T00:00:00"/>
    <d v="2026-03-16T00:00:00"/>
    <s v="174064"/>
    <s v="TEMPORAL. T. COM. INTER. N. ESTA"/>
    <s v="MES VENCIDO - INCAPACIDAD TEMPORAL"/>
    <s v="AUXILIAR DE ENFERMERÍA"/>
    <s v="E"/>
    <s v="S_9B_1a"/>
    <x v="3"/>
    <n v="75"/>
    <s v="AUXILIAR DE ENFERMERÍA"/>
    <s v="UNIDAD DE SALUD MENTAL INFANTO JUVENIL"/>
    <x v="1"/>
    <s v="380984"/>
    <s v="54057289K"/>
    <s v="BACALLADO TRUJILLO, MARTA SOCORRO"/>
    <s v="AUXILIAR DE ENFERMERÍA"/>
    <d v="2026-03-16T00:00:00"/>
    <m/>
    <m/>
  </r>
  <r>
    <s v="204064"/>
    <s v="42240052T"/>
    <s v="DIAZ RODRIGUEZ, NAZARET"/>
    <d v="2026-03-14T00:00:00"/>
    <d v="2026-03-16T00:00:00"/>
    <s v="177499"/>
    <s v="TEMPORAL. T. COM. INTER. N. ESTA"/>
    <s v="LIBRE DISPOSICION"/>
    <s v="AUXILIAR DE ENFERMERÍA"/>
    <s v="E"/>
    <s v="S_9B_1a"/>
    <x v="3"/>
    <n v="3"/>
    <s v="AUXILIAR DE ENFERMERÍA"/>
    <s v="URGENCIAS"/>
    <x v="1"/>
    <s v="247035"/>
    <s v="43365566D"/>
    <s v="HERNANDEZ GUILLAMA, MONICA"/>
    <s v="AUXILIAR DE ENFERMERÍA"/>
    <d v="2026-03-16T00:00:00"/>
    <m/>
    <m/>
  </r>
  <r>
    <s v="240457"/>
    <s v="43371896Z"/>
    <s v="HERNANDEZ MORENO, MARIA DEL CRISTO"/>
    <d v="2026-01-01T00:00:00"/>
    <d v="2026-03-16T00:00:00"/>
    <s v="172257"/>
    <s v="TEMPORAL. T. COM. INTER. N. ESTA"/>
    <s v="MES VENCIDO - INCAPACIDAD TEMPORAL"/>
    <s v="G ADMINISTRATIVO FUNCIÓN ADMINISTRATIVA"/>
    <s v="E"/>
    <s v="S_9B_1a"/>
    <x v="3"/>
    <n v="75"/>
    <s v="GRUPO ADMINISTRATIVO"/>
    <s v="ADMISIÓN CENTRAL"/>
    <x v="0"/>
    <s v="380697"/>
    <s v="54054308F"/>
    <s v="GONZALEZ MELIAN, NESTOR LUIS"/>
    <s v="GRUPO ADMINISTRATIVO"/>
    <d v="2026-03-16T00:00:00"/>
    <m/>
    <m/>
  </r>
  <r>
    <s v="200841"/>
    <s v="42181272P"/>
    <s v="CAMACHO HERNANDEZ, ARIADNA"/>
    <d v="2026-03-09T00:00:00"/>
    <d v="2026-03-16T00:00:00"/>
    <s v="177026"/>
    <s v="TEMPORAL. T. COM. INTER. N. ESTA"/>
    <s v="MES VENCIDO - INCAPACIDAD TEMPORAL"/>
    <s v="G ADMINISTRATIVO FUNCIÓN ADMINISTRATIVA"/>
    <s v="E"/>
    <s v="S_9B_1a"/>
    <x v="3"/>
    <n v="8"/>
    <s v="GRUPO ADMINISTRATIVO"/>
    <s v="RECEPCIÓN DE POLICLÍNICA"/>
    <x v="6"/>
    <s v="315916"/>
    <s v="42167633P"/>
    <s v="HERNANDEZ LORENZO, MARIA REMEDIOS"/>
    <s v="GRUPO ADMINISTRATIVO"/>
    <d v="2026-03-16T00:00:00"/>
    <m/>
    <m/>
  </r>
  <r>
    <s v="272980"/>
    <s v="42091832S"/>
    <s v="EXPOSITO BATISTA, MARIA CANDELARIA"/>
    <d v="2026-02-24T00:00:00"/>
    <d v="2026-03-16T00:00:00"/>
    <s v="176902"/>
    <s v="TEMPORAL. T. COM. INTER. N. ESTA"/>
    <s v="MES VENCIDO - INCAPACIDAD TEMPORAL"/>
    <s v="PINCHE"/>
    <s v="E"/>
    <s v="S_9B_1a"/>
    <x v="3"/>
    <n v="21"/>
    <s v="PINCHE"/>
    <s v="COCINA"/>
    <x v="2"/>
    <s v="291261"/>
    <s v="43624583T"/>
    <s v="RUIZ GONZALEZ, ANA BEATRIZ"/>
    <s v="PINCHE"/>
    <d v="2026-03-16T00:00:00"/>
    <m/>
    <m/>
  </r>
  <r>
    <s v="346830"/>
    <s v="78854748F"/>
    <s v="GONZALEZ ALONSO, LAURA"/>
    <d v="2026-03-10T00:00:00"/>
    <d v="2026-03-16T00:00:00"/>
    <s v="177285"/>
    <s v="TEMPORAL. T. COM. INTER. N. ESTA"/>
    <s v="PERMISO INTERVENCIÓN QUIRÚRGICA FAMILIAR"/>
    <s v="PINCHE"/>
    <s v="E"/>
    <s v="S_9B_1a"/>
    <x v="3"/>
    <n v="7"/>
    <s v="PINCHE"/>
    <s v="COCINA"/>
    <x v="2"/>
    <s v="256574"/>
    <s v="78850192M"/>
    <s v="PEREZ PEREZ, JUAN PEDRO"/>
    <s v="PINCHE"/>
    <d v="2026-03-16T00:00:00"/>
    <m/>
    <m/>
  </r>
  <r>
    <s v="220560"/>
    <s v="54108145R"/>
    <s v="MOLINA GONZALEZ, JOSE FRANCISCO"/>
    <d v="2026-01-01T00:00:00"/>
    <d v="2026-03-16T00:00:00"/>
    <s v="174061"/>
    <s v="TEMPORAL. T. COM. INTER. N. ESTA"/>
    <s v="MES VENCIDO - INCAPACIDAD TEMPORAL"/>
    <s v="LAVANDERO/A"/>
    <s v="E"/>
    <s v="S_9B_1a"/>
    <x v="3"/>
    <n v="75"/>
    <s v="LAVANDERIA"/>
    <s v="LAVANDERÍA HOSP.DEL TORAX"/>
    <x v="2"/>
    <s v="231053"/>
    <s v="79064193Z"/>
    <s v="SACRAMENTO MEDINA, JOSE ALEJANDRO"/>
    <s v="PLANCHADORA"/>
    <d v="2026-03-16T00:00:00"/>
    <m/>
    <m/>
  </r>
  <r>
    <s v="243613"/>
    <s v="43369804S"/>
    <s v="BORGES LINARES, MARIA DOLORES"/>
    <d v="2026-02-16T00:00:00"/>
    <d v="2026-03-16T00:00:00"/>
    <s v="176748"/>
    <s v="TEMPORAL. T. COM. INTER. N. ESTA"/>
    <s v="MES VENCIDO - INCAPACIDAD TEMPORAL"/>
    <s v="LIMPIADOR/A"/>
    <s v="E"/>
    <s v="S_9B_1a"/>
    <x v="3"/>
    <n v="29"/>
    <s v="LIMPIADORA"/>
    <s v="LIMPIEZA"/>
    <x v="2"/>
    <s v="381360"/>
    <s v="78701955A"/>
    <s v="CASTRO MOLINA, AGUSTIN"/>
    <s v="LIMPIADORA"/>
    <d v="2026-03-16T00:00:00"/>
    <m/>
    <m/>
  </r>
  <r>
    <s v="209749"/>
    <s v="78562760G"/>
    <s v="FERNANDEZ GOYA, CARMEN LILIA"/>
    <d v="2026-01-28T00:00:00"/>
    <d v="2026-03-16T00:00:00"/>
    <s v="176304"/>
    <s v="TEMPORAL. T. COM. INTER. N. ESTA"/>
    <s v="MES VENCIDO - INCAPACIDAD TEMPORAL"/>
    <s v="LIMPIADOR/A"/>
    <s v="E"/>
    <s v="S_9B_1a"/>
    <x v="3"/>
    <n v="48"/>
    <s v="LIMPIADORA"/>
    <s v="LIMPIEZA"/>
    <x v="2"/>
    <s v="366414"/>
    <s v="43798933X"/>
    <s v="ARVELO GONZALEZ, DULCE MARIA"/>
    <s v="LIMPIADORA"/>
    <d v="2026-03-16T00:00:00"/>
    <m/>
    <m/>
  </r>
  <r>
    <s v="216695"/>
    <s v="78563470R"/>
    <s v="HERNANDEZ REYES, MELQUIADES"/>
    <d v="2026-01-17T00:00:00"/>
    <d v="2026-03-16T00:00:00"/>
    <s v="176031"/>
    <s v="TEMPORAL. T. COM. INTER. N. ESTA"/>
    <s v="MES VENCIDO - INCAPACIDAD TEMPORAL"/>
    <s v="LIMPIADOR/A"/>
    <s v="E"/>
    <s v="S_9B_1a"/>
    <x v="3"/>
    <n v="59"/>
    <s v="LIMPIADORA"/>
    <s v="LIMPIEZA"/>
    <x v="2"/>
    <s v="360063"/>
    <s v="78694759Y"/>
    <s v="ALVAREZ AYALA, RUTH"/>
    <s v="LIMPIADORA"/>
    <d v="2026-03-16T00:00:00"/>
    <m/>
    <m/>
  </r>
  <r>
    <s v="304806"/>
    <s v="43794057X"/>
    <s v="BETHENCOURT ACOSTA, MARIA FABIOLA"/>
    <d v="2026-01-01T00:00:00"/>
    <d v="2026-03-16T00:00:00"/>
    <s v="172741"/>
    <s v="TEMPORAL. T. COM. INTER. N. ESTA"/>
    <s v="MES VENCIDO - INCAPACIDAD TEMPORAL"/>
    <s v="LIMPIADOR/A"/>
    <s v="E"/>
    <s v="S_9B_1a"/>
    <x v="3"/>
    <n v="75"/>
    <s v="LIMPIADORA"/>
    <s v="SUPLENCIAS LIMPIEZA"/>
    <x v="2"/>
    <s v="356726"/>
    <s v="43799418N"/>
    <s v="VAZQUEZ MARTIN, JESUS MANUEL"/>
    <s v="LIMPIADORA"/>
    <d v="2026-03-16T00:00:00"/>
    <m/>
    <m/>
  </r>
  <r>
    <s v="232024"/>
    <s v="78625295W"/>
    <s v="GONZALEZ MARTIN, SILVIA"/>
    <d v="2026-03-06T00:00:00"/>
    <d v="2026-03-17T00:00:00"/>
    <s v="177172"/>
    <s v="TEMPORAL. T. COM. INTER. N. ESTA"/>
    <s v="MES VENCIDO - INCAPACIDAD TEMPORAL"/>
    <s v="G AUXILIAR ADMINISTRATIVO F. ADMVA"/>
    <s v="E"/>
    <s v="S_9B_1a"/>
    <x v="3"/>
    <n v="12"/>
    <s v="AUXILIAR ADMINISTRATIVO"/>
    <s v="ALMACÉN DE SANITARIO"/>
    <x v="1"/>
    <s v="357972"/>
    <s v="45440974N"/>
    <s v="RODRIGUEZ DAVILA, CARMEN DELCRISTO"/>
    <s v="AUXILIAR ADMINISTRATIVO"/>
    <d v="2026-03-17T00:00:00"/>
    <m/>
    <m/>
  </r>
  <r>
    <s v="274675"/>
    <s v="54063035V"/>
    <s v="DIAZ GONZALEZ, TAMARA"/>
    <d v="2026-03-05T00:00:00"/>
    <d v="2026-03-17T00:00:00"/>
    <s v="177096"/>
    <s v="TEMPORAL. T. COM. INTER. N. ESTA"/>
    <s v="MES VENCIDO - INCAPACIDAD TEMPORAL"/>
    <s v="AUXILIAR DE ENFERMERÍA"/>
    <s v="E"/>
    <s v="S_9B_1a"/>
    <x v="3"/>
    <n v="13"/>
    <s v="AUXILIAR DE ENFERMERÍA"/>
    <s v="AREA.ENFERMERIA - CAE LA OROTAVA"/>
    <x v="1"/>
    <s v="230295"/>
    <s v="45527088Z"/>
    <s v="GORRIN ABAD, MARIA DEL MAR"/>
    <s v="AUXILIAR DE ENFERMERÍA"/>
    <d v="2026-03-17T00:00:00"/>
    <m/>
    <m/>
  </r>
  <r>
    <s v="248025"/>
    <s v="10195417T"/>
    <s v="MONTALVO GONZALEZ, DOLORES"/>
    <d v="2026-03-17T00:00:00"/>
    <d v="2026-03-17T00:00:00"/>
    <s v="177504"/>
    <s v="TEMPORAL. T. COM. INTER. N. ESTA"/>
    <s v="LIBRE DISPOSICION"/>
    <s v="AUXILIAR DE ENFERMERÍA"/>
    <s v="E"/>
    <s v="S_9B_1a"/>
    <x v="3"/>
    <n v="1"/>
    <s v="AUXILIAR DE ENFERMERÍA"/>
    <s v="CONSULTA CARDIOLOGÍA"/>
    <x v="1"/>
    <s v="334092"/>
    <s v="45440464P"/>
    <s v="SIVERIO SIVERIO, ALEJANDRA"/>
    <s v="AUXILIAR DE ENFERMERÍA"/>
    <d v="2026-03-17T00:00:00"/>
    <m/>
    <m/>
  </r>
  <r>
    <s v="257216"/>
    <s v="43810601V"/>
    <s v="ARMAS ARTEAGA, MERCEDES"/>
    <d v="2026-03-17T00:00:00"/>
    <d v="2026-03-17T00:00:00"/>
    <s v="177516"/>
    <s v="TEMPORAL. T. COM. INTER. N. ESTA"/>
    <s v="LIBRE DISPOSICION"/>
    <s v="TÉC ESPECIALISTA / LABORATORIO"/>
    <s v="E"/>
    <s v="S_9B_1a"/>
    <x v="3"/>
    <n v="1"/>
    <s v="TÉCNICO ESPECIALISTA LABORATORIO"/>
    <s v="LABORATORIO CENTRAL"/>
    <x v="1"/>
    <s v="342842"/>
    <s v="25167975H"/>
    <s v="ORTEGA CANO, PATRICIA"/>
    <s v="TÉCNICO ESPECIALISTA LABORATORIO"/>
    <d v="2026-03-17T00:00:00"/>
    <m/>
    <m/>
  </r>
  <r>
    <s v="295521"/>
    <s v="17744604N"/>
    <s v="ORRIOS GARCIA, INES"/>
    <d v="2026-01-08T00:00:00"/>
    <d v="2026-03-17T00:00:00"/>
    <s v="175646"/>
    <s v="TEMPORAL. T. COM. INTER. N. ESTA"/>
    <s v="MES VENCIDO - INCAPACIDAD TEMPORAL"/>
    <s v="TERAPEUTA OCUPACIONAL"/>
    <s v="E"/>
    <s v="S_9B_1a"/>
    <x v="3"/>
    <n v="69"/>
    <s v="TERAPEUTA OCUPACIONAL"/>
    <s v="LABORTERAPIA AGUDOS"/>
    <x v="1"/>
    <s v="205715"/>
    <s v="78692962A"/>
    <s v="GUILLEN ABOS, TERESA"/>
    <s v="TERAPEUTA OCUPACIONAL"/>
    <d v="2026-03-17T00:00:00"/>
    <m/>
    <m/>
  </r>
  <r>
    <s v="213945"/>
    <s v="78716363J"/>
    <s v="PEREZ SAN GIL, JESICA"/>
    <d v="2026-02-28T00:00:00"/>
    <d v="2026-03-17T00:00:00"/>
    <s v="176973"/>
    <s v="TEMPORAL. T. COM. INTER. N. ESTA"/>
    <s v="MES VENCIDO - INCAPACIDAD TEMPORAL"/>
    <s v="AUXILIAR DE ENFERMERÍA"/>
    <s v="E"/>
    <s v="S_9B_1a"/>
    <x v="3"/>
    <n v="18"/>
    <s v="AUXILIAR DE ENFERMERÍA"/>
    <s v="PLANTA  2ª  - HOSPITAL DEL NORTE"/>
    <x v="1"/>
    <s v="207677"/>
    <s v="13762104P"/>
    <s v="SAIZ RODRIGUEZ, MARIA ASCENSION"/>
    <s v="AUXILIAR DE ENFERMERÍA"/>
    <d v="2026-03-17T00:00:00"/>
    <m/>
    <m/>
  </r>
  <r>
    <s v="324023"/>
    <s v="04726452K"/>
    <s v="ROMERO SANTANA, LILIANA"/>
    <d v="2026-02-06T00:00:00"/>
    <d v="2026-03-17T00:00:00"/>
    <s v="176514"/>
    <s v="TEMPORAL. T. COM. INTER. N. ESTA"/>
    <s v="VACACIONES Y LIBRANZAS"/>
    <s v="AUXILIAR DE ENFERMERÍA"/>
    <s v="E"/>
    <s v="S_9B_1a"/>
    <x v="3"/>
    <n v="40"/>
    <s v="AUXILIAR DE ENFERMERÍA"/>
    <s v="PLANTA  6ª IMPAR - HOSP.EDIF.A"/>
    <x v="1"/>
    <s v="219811"/>
    <s v="78564033N"/>
    <s v="MESA MAGDALENA, FAYNA"/>
    <s v="AUXILIAR DE ENFERMERÍA"/>
    <d v="2026-03-17T00:00:00"/>
    <m/>
    <m/>
  </r>
  <r>
    <s v="387754"/>
    <s v="42223512C"/>
    <s v="UNDAGOITIA BARRERA, NAYARA"/>
    <d v="2026-01-01T00:00:00"/>
    <d v="2026-03-17T00:00:00"/>
    <s v="175048"/>
    <s v="TEMPORAL. T. COM. INTER. N. ESTA"/>
    <s v="MES VENCIDO - INCAPACIDAD TEMPORAL"/>
    <s v="AUXILIAR DE ENFERMERÍA"/>
    <s v="E"/>
    <s v="S_9B_1a"/>
    <x v="3"/>
    <n v="76"/>
    <s v="AUXILIAR DE ENFERMERÍA"/>
    <s v="PLANTILLA VOLANTE"/>
    <x v="1"/>
    <s v="347272"/>
    <s v="43803344M"/>
    <s v="LOPEZ BORGES, ANA ELBA"/>
    <s v="AUXILIAR DE ENFERMERÍA"/>
    <d v="2026-03-17T00:00:00"/>
    <m/>
    <m/>
  </r>
  <r>
    <s v="380387"/>
    <s v="54114161Z"/>
    <s v="BRITO SANTAMARIA, PATRICIA"/>
    <d v="2026-03-17T00:00:00"/>
    <d v="2026-03-17T00:00:00"/>
    <s v="177507"/>
    <s v="TEMPORAL. T. COM. INTER. N. ESTA"/>
    <s v="LIBRE DISPOSICION"/>
    <s v="ENFERMERO/A"/>
    <s v="E"/>
    <s v="S_9B_1a"/>
    <x v="3"/>
    <n v="1"/>
    <s v="ENFERMERA/O"/>
    <s v="PLANTILLA VOLANTE DEL EAA (EDIFICIO DE ACTIVIDADES"/>
    <x v="1"/>
    <s v="237147"/>
    <s v="76056450G"/>
    <s v="MARTIN REBOLLO, PABLO"/>
    <s v="ENFERMERA/O"/>
    <d v="2026-03-17T00:00:00"/>
    <m/>
    <m/>
  </r>
  <r>
    <s v="246253"/>
    <s v="43799180G"/>
    <s v="JORDAN GOMEZ, ANA BEATRIZ"/>
    <d v="2026-03-05T00:00:00"/>
    <d v="2026-03-17T00:00:00"/>
    <s v="177078"/>
    <s v="TEMPORAL. T. COM. INTER. N. ESTA"/>
    <s v="MES VENCIDO - INCAPACIDAD TEMPORAL"/>
    <s v="AUXILIAR DE ENFERMERÍA"/>
    <s v="E"/>
    <s v="S_9B_1a"/>
    <x v="3"/>
    <n v="13"/>
    <s v="AUXILIAR DE ENFERMERÍA"/>
    <s v="PLANTILLA VOLANTE DEL EAA (EDIFICIO DE ACTIVIDADES"/>
    <x v="1"/>
    <s v="366633"/>
    <s v="42068484N"/>
    <s v="SANTANA GARCIA, VICTORIA CANDELARIA"/>
    <s v="AUXILIAR DE ENFERMERÍA"/>
    <d v="2026-03-17T00:00:00"/>
    <m/>
    <m/>
  </r>
  <r>
    <s v="220082"/>
    <s v="78566140A"/>
    <s v="MENDOZA MEDINA, ELENA"/>
    <d v="2026-03-17T00:00:00"/>
    <d v="2026-03-17T00:00:00"/>
    <s v="177505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64420"/>
    <s v="54059557N"/>
    <s v="BEJARANO HERNANDEZ, PATRICIA"/>
    <s v="AUXILIAR DE ENFERMERÍA"/>
    <d v="2026-03-17T00:00:00"/>
    <m/>
    <m/>
  </r>
  <r>
    <s v="247024"/>
    <s v="54117680Z"/>
    <s v="DIAZ ROQUE, VALENTINA"/>
    <d v="2026-03-17T00:00:00"/>
    <d v="2026-03-17T00:00:00"/>
    <s v="177506"/>
    <s v="TEMPORAL. T. COM. INTER. N. ESTA"/>
    <s v="LIBRE DISPOSICION"/>
    <s v="ENFERMERO/A"/>
    <s v="E"/>
    <s v="S_9B_1a"/>
    <x v="3"/>
    <n v="1"/>
    <s v="ENFERMERA/O"/>
    <s v="UDAD.DE HOSPIT.A DOMICILIO"/>
    <x v="1"/>
    <s v="327159"/>
    <s v="78569864R"/>
    <s v="GERSTER EIBERLE, CLAUDIO CRISTINO"/>
    <s v="ENFERMERA/O"/>
    <d v="2026-03-17T00:00:00"/>
    <m/>
    <m/>
  </r>
  <r>
    <s v="268374"/>
    <s v="42086903P"/>
    <s v="CABRERA PINO, MARIA ISABEL"/>
    <d v="2026-01-01T00:00:00"/>
    <d v="2026-03-17T00:00:00"/>
    <s v="167628"/>
    <s v="TEMPORAL. T. COM. INTER. N. ESTA"/>
    <s v="MES VENCIDO - INCAPACIDAD TEMPORAL"/>
    <s v="AUXILIAR DE ENFERMERÍA"/>
    <s v="E"/>
    <s v="S_9B_1a"/>
    <x v="3"/>
    <n v="76"/>
    <s v="AUXILIAR DE ENFERMERÍA"/>
    <s v="UDAD.DE RECUPERACIÓN DE QUIRÓFANO"/>
    <x v="1"/>
    <s v="242647"/>
    <s v="46260895Y"/>
    <s v="CAMACHO CARPIO, MARTA NATALIA"/>
    <s v="AUXILIAR DE ENFERMERÍA"/>
    <d v="2026-03-17T00:00:00"/>
    <m/>
    <m/>
  </r>
  <r>
    <s v="227842"/>
    <s v="42242084P"/>
    <s v="ALONSO GONZALEZ, PEDRO ADAY"/>
    <d v="2026-02-11T00:00:00"/>
    <d v="2026-03-17T00:00:00"/>
    <s v="176637"/>
    <s v="TEMPORAL. T. COM. INTER. N. ESTA"/>
    <s v="MES VENCIDO - INCAPACIDAD TEMPORAL"/>
    <s v="ENFERMERO/A"/>
    <s v="E"/>
    <s v="S_9B_1a"/>
    <x v="3"/>
    <n v="35"/>
    <s v="ENFERMERA/O"/>
    <s v="URGENCIAS"/>
    <x v="1"/>
    <s v="212127"/>
    <s v="54058407N"/>
    <s v="RODRIGUEZ ALVAREZ, ESTEFANIA ELENA"/>
    <s v="ENFERMERA/O"/>
    <d v="2026-03-17T00:00:00"/>
    <m/>
    <m/>
  </r>
  <r>
    <s v="215196"/>
    <s v="79084175D"/>
    <s v="GONZALEZ SANTOS, MARIA LOUANNE"/>
    <d v="2026-01-16T00:00:00"/>
    <d v="2026-03-17T00:00:00"/>
    <s v="175923"/>
    <s v="TEMPORAL. T. COM. INTER. N. ESTA"/>
    <s v="MES VENCIDO - INCAPACIDAD TEMPORAL"/>
    <s v="AUXILIAR DE ENFERMERÍA"/>
    <s v="E"/>
    <s v="S_9B_1a"/>
    <x v="3"/>
    <n v="61"/>
    <s v="AUXILIAR DE ENFERMERÍA"/>
    <s v="URGENCIAS"/>
    <x v="1"/>
    <s v="207933"/>
    <s v="78618104X"/>
    <s v="RODRIGUEZ GUZMAN, VIVIANA"/>
    <s v="AUXILIAR DE ENFERMERÍA"/>
    <d v="2026-03-17T00:00:00"/>
    <m/>
    <m/>
  </r>
  <r>
    <s v="249972"/>
    <s v="78707465Q"/>
    <s v="TRUJILLO HERRERA, FRANCISCO JAVIER"/>
    <d v="2026-02-26T00:00:00"/>
    <d v="2026-03-17T00:00:00"/>
    <s v="176928"/>
    <s v="TEMPORAL. T. COM. INTER. N. ESTA"/>
    <s v="MES VENCIDO - INCAPACIDAD TEMPORAL"/>
    <s v="TÉCNICO/A SUPERIOR GESTION Y SERVICIOS"/>
    <s v="E"/>
    <s v="S_9B_1a"/>
    <x v="3"/>
    <n v="20"/>
    <s v="TÉCNICO SUPERIOR DE GESTIÓN Y SERVICIOS"/>
    <s v="SEC.INGEN. BIOMÉDICA"/>
    <x v="3"/>
    <s v="317620"/>
    <s v="43782993D"/>
    <s v="MORA HERNANDEZ, RAMON"/>
    <s v="TÉCNICO SUPERIOR DE GESTIÓN Y SERVICIOS"/>
    <d v="2026-03-17T00:00:00"/>
    <m/>
    <m/>
  </r>
  <r>
    <s v="241298"/>
    <s v="54041381Y"/>
    <s v="ACOSTA BELTRAN, ANTONIO"/>
    <d v="2026-02-27T00:00:00"/>
    <d v="2026-03-17T00:00:00"/>
    <s v="176945"/>
    <s v="TEMPORAL. T. COM. INTER. N. ESTA"/>
    <s v="MES VENCIDO - INCAPACIDAD TEMPORAL"/>
    <s v="LIMPIADOR/A"/>
    <s v="E"/>
    <s v="S_9B_1a"/>
    <x v="3"/>
    <n v="19"/>
    <s v="LIMPIADORA"/>
    <s v="LIMPIEZA"/>
    <x v="2"/>
    <s v="257815"/>
    <s v="42098845J"/>
    <s v="LOPEZ GARCIA, PILAR"/>
    <s v="LIMPIADORA"/>
    <d v="2026-03-17T00:00:00"/>
    <m/>
    <m/>
  </r>
  <r>
    <s v="214469"/>
    <s v="78409194D"/>
    <s v="LOPEZ LOPEZ, ANA BELEN"/>
    <d v="2026-03-10T00:00:00"/>
    <d v="2026-03-18T00:00:00"/>
    <s v="177279"/>
    <s v="TEMPORAL. T. COM. INTER. N. ESTA"/>
    <s v="MES VENCIDO - INCAPACIDAD TEMPORAL"/>
    <s v="AUXILIAR DE ENFERMERÍA"/>
    <s v="E"/>
    <s v="S_9B_1a"/>
    <x v="3"/>
    <n v="9"/>
    <s v="AUXILIAR DE ENFERMERÍA"/>
    <s v="CONSULTA PEDIATRIA"/>
    <x v="1"/>
    <s v="366473"/>
    <s v="78713422Q"/>
    <s v="RODRIGUEZ RODRIGUEZ, EVA"/>
    <s v="AUXILIAR DE ENFERMERÍA"/>
    <d v="2026-03-18T00:00:00"/>
    <m/>
    <m/>
  </r>
  <r>
    <s v="330703"/>
    <s v="54053493C"/>
    <s v="VICENTE MAHMUD, CRISTIAN"/>
    <d v="2026-02-28T00:00:00"/>
    <d v="2026-03-18T00:00:00"/>
    <s v="176898"/>
    <s v="TEMPORAL. T. COM. INTER. N. ESTA"/>
    <s v="BAJA MATERNAL"/>
    <s v="ENFERMERO/A"/>
    <s v="E"/>
    <s v="S_9B_1a"/>
    <x v="3"/>
    <n v="19"/>
    <s v="ENFERMERA/O"/>
    <s v="PLANTA  6ª  PAR   - HOSP.EDIF.A"/>
    <x v="1"/>
    <s v="384790"/>
    <s v="42198851S"/>
    <s v="ORTEGA KASSAR, ANDREA CAROLINA"/>
    <s v="ENFERMERA/O"/>
    <d v="2026-03-18T00:00:00"/>
    <m/>
    <m/>
  </r>
  <r>
    <s v="217037"/>
    <s v="43835015M"/>
    <s v="ABREU MACHIN, TATIANA"/>
    <d v="2026-03-04T00:00:00"/>
    <d v="2026-03-18T00:00:00"/>
    <s v="177063"/>
    <s v="TEMPORAL. T. COM. INTER. N. ESTA"/>
    <s v="MES VENCIDO - INCAPACIDAD TEMPORAL"/>
    <s v="AUXILIAR DE ENFERMERÍA"/>
    <s v="E"/>
    <s v="S_9B_1a"/>
    <x v="3"/>
    <n v="15"/>
    <s v="AUXILIAR DE ENFERMERÍA"/>
    <s v="PLANTA 1ª - HOSPITALIZACIÓN EDIF. D"/>
    <x v="1"/>
    <s v="214785"/>
    <s v="78649565F"/>
    <s v="ABAD PEREZ, TANIA"/>
    <s v="AUXILIAR DE ENFERMERÍA"/>
    <d v="2026-03-18T00:00:00"/>
    <m/>
    <m/>
  </r>
  <r>
    <s v="208831"/>
    <s v="79199483H"/>
    <s v="CAMARGO POLO, GLADYS DEL CARMEN"/>
    <d v="2026-01-01T00:00:00"/>
    <d v="2026-03-18T00:00:00"/>
    <s v="174150"/>
    <s v="TEMPORAL. T. COM. INTER. N. ESTA"/>
    <s v="MES VENCIDO - INCAPACIDAD TEMPORAL"/>
    <s v="AUXILIAR DE ENFERMERÍA"/>
    <s v="E"/>
    <s v="S_9B_1a"/>
    <x v="3"/>
    <n v="77"/>
    <s v="AUXILIAR DE ENFERMERÍA"/>
    <s v="PLANTA 2ª URA"/>
    <x v="1"/>
    <s v="342519"/>
    <s v="45444911Q"/>
    <s v="NEGRIN MARICHAL, CARMEN ROSA"/>
    <s v="AUXILIAR DE ENFERMERÍA"/>
    <d v="2026-03-18T00:00:00"/>
    <m/>
    <m/>
  </r>
  <r>
    <s v="379299"/>
    <s v="79080929Y"/>
    <s v="DE LA ROSA SANZ, MARIA ELENA"/>
    <d v="2026-01-01T00:00:00"/>
    <d v="2026-03-18T00:00:00"/>
    <s v="158054"/>
    <s v="TEMPORAL. T. COM. INTER. N. ESTA"/>
    <s v="LIBERACION SINDICAL"/>
    <s v="ENFERMERO/A"/>
    <s v="E"/>
    <s v="S_9B_1a"/>
    <x v="3"/>
    <n v="77"/>
    <s v="ENFERMERA/O"/>
    <s v="UDAD.HEMODINAMICA"/>
    <x v="1"/>
    <s v="333102"/>
    <s v="43814945Z"/>
    <s v="MARTIN MEDINA, PEDRO ELOY"/>
    <s v="ENFERMERA/O"/>
    <d v="2026-03-18T00:00:00"/>
    <m/>
    <m/>
  </r>
  <r>
    <s v="296453"/>
    <s v="43815664C"/>
    <s v="CASTELLANO RODRIGUEZ, JOSE MANUEL"/>
    <d v="2026-03-12T00:00:00"/>
    <d v="2026-03-18T00:00:00"/>
    <s v="177355"/>
    <s v="TEMPORAL. T. COM. INTER. N. ESTA"/>
    <s v="PERMISO INTERVENCIÓN QUIRÚRGICA FAMILIAR"/>
    <s v="PINCHE"/>
    <s v="E"/>
    <s v="S_9B_1a"/>
    <x v="3"/>
    <n v="7"/>
    <s v="PINCHE"/>
    <s v="COCINA"/>
    <x v="2"/>
    <s v="294994"/>
    <s v="43775711H"/>
    <s v="FALCON CASTRO, DAMIAN"/>
    <s v="PINCHE"/>
    <d v="2026-03-18T00:00:00"/>
    <m/>
    <m/>
  </r>
  <r>
    <s v="235518"/>
    <s v="78679410K"/>
    <s v="TRUJILLO HERRERA, SAMUEL"/>
    <d v="2026-03-03T00:00:00"/>
    <d v="2026-03-19T00:00:00"/>
    <s v="177013"/>
    <s v="TEMPORAL. T. COM. INTER. N. ESTA"/>
    <s v="MES VENCIDO - INCAPACIDAD TEMPORAL"/>
    <s v="AUXILIAR DE ENFERMERÍA"/>
    <s v="E"/>
    <s v="S_9B_1a"/>
    <x v="3"/>
    <n v="17"/>
    <s v="AUXILIAR DE ENFERMERÍA"/>
    <s v="HOSPITAL. PREMATUROS"/>
    <x v="1"/>
    <s v="370376"/>
    <s v="43806394L"/>
    <s v="OLIVA TORRES, NOELIA IRENE"/>
    <s v="AUXILIAR DE ENFERMERÍA"/>
    <d v="2026-03-19T00:00:00"/>
    <m/>
    <m/>
  </r>
  <r>
    <s v="210613"/>
    <s v="43844646E"/>
    <s v="MONTAÑO SANCHEZ, EMILENE"/>
    <d v="2026-03-01T00:00:00"/>
    <d v="2026-03-19T00:00:00"/>
    <s v="176975"/>
    <s v="TEMPORAL. T. COM. INTER. N. ESTA"/>
    <s v="MES VENCIDO - INCAPACIDAD TEMPORAL"/>
    <s v="AUXILIAR DE ENFERMERÍA"/>
    <s v="E"/>
    <s v="S_9B_1a"/>
    <x v="3"/>
    <n v="19"/>
    <s v="AUXILIAR DE ENFERMERÍA"/>
    <s v="PLANTA  9ª IMPAR - HOSP.EDIF.A"/>
    <x v="1"/>
    <s v="201698"/>
    <s v="61433778L"/>
    <s v="FIERRO ROJAS, RAQUEL ALEJANDRA"/>
    <s v="AUXILIAR DE ENFERMERÍA"/>
    <d v="2026-03-19T00:00:00"/>
    <m/>
    <m/>
  </r>
  <r>
    <s v="334213"/>
    <s v="78675686T"/>
    <s v="AFONSO CASTILLA, CARMEN GLORIA"/>
    <d v="2026-01-13T00:00:00"/>
    <d v="2026-03-19T00:00:00"/>
    <s v="175846"/>
    <s v="TEMPORAL. T. COM. INTER. N. ESTA"/>
    <s v="MES VENCIDO - INCAPACIDAD TEMPORAL"/>
    <s v="AUXILIAR DE ENFERMERÍA"/>
    <s v="E"/>
    <s v="S_9B_1a"/>
    <x v="3"/>
    <n v="66"/>
    <s v="AUXILIAR DE ENFERMERÍA"/>
    <s v="PLANTA 1ª - HOSPITALIZACIÓN EDIF. D"/>
    <x v="1"/>
    <s v="377989"/>
    <s v="78562357S"/>
    <s v="ARVELO HERNANDEZ, ALICIA"/>
    <s v="AUXILIAR DE ENFERMERÍA"/>
    <d v="2026-03-19T00:00:00"/>
    <m/>
    <m/>
  </r>
  <r>
    <s v="208831"/>
    <s v="79199483H"/>
    <s v="CAMARGO POLO, GLADYS DEL CARMEN"/>
    <d v="2026-03-19T00:00:00"/>
    <d v="2026-03-19T00:00:00"/>
    <s v="177681"/>
    <s v="TEMPORAL. T. COM. INTER. N. ESTA"/>
    <s v="LIBRE DISPOSICION"/>
    <s v="AUXILIAR DE ENFERMERÍA"/>
    <s v="E"/>
    <s v="S_9B_1a"/>
    <x v="3"/>
    <n v="1"/>
    <s v="AUXILIAR DE ENFERMERÍA"/>
    <s v="PLANTA 2ª URA"/>
    <x v="1"/>
    <s v="292931"/>
    <s v="43795642P"/>
    <s v="MONTAÑES DELGADO, JOSE FRANCISCO"/>
    <s v="AUXILIAR DE ENFERMERÍA"/>
    <d v="2026-03-19T00:00:00"/>
    <m/>
    <m/>
  </r>
  <r>
    <s v="213595"/>
    <s v="43463743E"/>
    <s v="ESTEVEZ FERNANDEZ, ANDREA"/>
    <d v="2026-02-01T00:00:00"/>
    <d v="2026-03-19T00:00:00"/>
    <s v="176318"/>
    <s v="TEMPORAL. T. COM. INTER. N. ESTA"/>
    <s v="MES VENCIDO - INCAPACIDAD TEMPORAL"/>
    <s v="ENFERMERO/A"/>
    <s v="E"/>
    <s v="S_9B_1a"/>
    <x v="3"/>
    <n v="47"/>
    <s v="ENFERMERA/O"/>
    <s v="UDES.ESPECIALES SUPLENCIAS"/>
    <x v="1"/>
    <s v="228919"/>
    <s v="79064610V"/>
    <s v="PEREZ GRANJAS, STEPHANIE"/>
    <s v="ENFERMERA/O"/>
    <d v="2026-03-19T00:00:00"/>
    <m/>
    <m/>
  </r>
  <r>
    <s v="382358"/>
    <s v="54059427C"/>
    <s v="PALENZUELA GARCÍA, SARA"/>
    <d v="2026-03-12T00:00:00"/>
    <d v="2026-03-20T00:00:00"/>
    <s v="177346"/>
    <s v="TEMPORAL. T. COM. INTER. N. ESTA"/>
    <s v="MES VENCIDO - INCAPACIDAD TEMPORAL"/>
    <s v="FISIOTERAPEUTA"/>
    <s v="E"/>
    <s v="S_9B_1a"/>
    <x v="3"/>
    <n v="9"/>
    <s v="FISIOTERAPEUTA"/>
    <s v="AREA.ENFERMERIA - CAE LA LAGUNA-GENETO"/>
    <x v="1"/>
    <s v="264989"/>
    <s v="51152371A"/>
    <s v="IGLESIAS VALDES, IVAN LUIS"/>
    <s v="FISIOTERAPEUTA"/>
    <d v="2026-03-20T00:00:00"/>
    <m/>
    <m/>
  </r>
  <r>
    <s v="252962"/>
    <s v="47563955R"/>
    <s v="GONZALEZ LUGO, MARTA"/>
    <d v="2026-03-12T00:00:00"/>
    <d v="2026-03-20T00:00:00"/>
    <s v="177318"/>
    <s v="TEMPORAL. T. COM. INTER. N. ESTA"/>
    <s v="MES VENCIDO - INCAPACIDAD TEMPORAL"/>
    <s v="TÉC ESPECIALISTA / RADIOTERAPIA"/>
    <s v="E"/>
    <s v="S_9B_1a"/>
    <x v="3"/>
    <n v="9"/>
    <s v="TÉCNICO ESPECIALISTA RADIOTERAPIA"/>
    <s v="EXPLORAC.RADIOTERAPIA"/>
    <x v="1"/>
    <s v="263238"/>
    <s v="78702559D"/>
    <s v="PEREZ GONZALEZ, PEDRO IVAN"/>
    <s v="TÉCNICO ESPECIALISTA RADIOTERAPIA"/>
    <d v="2026-03-20T00:00:00"/>
    <m/>
    <m/>
  </r>
  <r>
    <s v="266003"/>
    <s v="73024618D"/>
    <s v="MONZON TORRALBA, JORGE JESUS"/>
    <d v="2026-03-12T00:00:00"/>
    <d v="2026-03-20T00:00:00"/>
    <s v="177311"/>
    <s v="TEMPORAL. T. COM. INTER. N. ESTA"/>
    <s v="MES VENCIDO - INCAPACIDAD TEMPORAL"/>
    <s v="FISIOTERAPEUTA"/>
    <s v="E"/>
    <s v="S_9B_1a"/>
    <x v="3"/>
    <n v="9"/>
    <s v="FISIOTERAPEUTA"/>
    <s v="GIMNASIO REHABILITACION"/>
    <x v="1"/>
    <s v="372769"/>
    <s v="78704505T"/>
    <s v="ALONSO RIVERO, CRISTINA"/>
    <s v="FISIOTERAPEUTA"/>
    <d v="2026-03-20T00:00:00"/>
    <m/>
    <m/>
  </r>
  <r>
    <s v="298011"/>
    <s v="43806285W"/>
    <s v="BISSHOPP PALMA, MARIA VERONICA"/>
    <d v="2026-03-02T00:00:00"/>
    <d v="2026-03-20T00:00:00"/>
    <s v="176980"/>
    <s v="TEMPORAL. T. COM. INTER. N. ESTA"/>
    <s v="MES VENCIDO - INCAPACIDAD TEMPORAL"/>
    <s v="AUXILIAR DE ENFERMERÍA"/>
    <s v="E"/>
    <s v="S_9B_1a"/>
    <x v="3"/>
    <n v="19"/>
    <s v="AUXILIAR DE ENFERMERÍA"/>
    <s v="GUARDERÍA"/>
    <x v="1"/>
    <s v="378382"/>
    <s v="43379476G"/>
    <s v="VELAZQUEZ PEREZ, MARIA"/>
    <s v="AUXILIAR DE ENFERMERÍA"/>
    <d v="2026-03-20T00:00:00"/>
    <m/>
    <m/>
  </r>
  <r>
    <s v="251699"/>
    <s v="45733165B"/>
    <s v="TRUJILLO MEDINA, IRU"/>
    <d v="2026-03-16T00:00:00"/>
    <d v="2026-03-20T00:00:00"/>
    <s v="177401"/>
    <s v="TEMPORAL. T. COM. INTER. N. ESTA"/>
    <s v="PERMISO POR ENFERMEDAD GRAVE"/>
    <s v="TÉC ESPECIALISTA / LABORATORIO"/>
    <s v="E"/>
    <s v="S_9B_1a"/>
    <x v="3"/>
    <n v="5"/>
    <s v="TÉCNICO ESPECIALISTA LABORATORIO"/>
    <s v="LABOR.DE MICROBIOLOGIA Y CONTROL DE INF"/>
    <x v="1"/>
    <s v="210379"/>
    <s v="79087080Q"/>
    <s v="GARCIA GARCIA, LAURA"/>
    <s v="TÉCNICO ESPECIALISTA LABORATORIO"/>
    <d v="2026-03-20T00:00:00"/>
    <m/>
    <m/>
  </r>
  <r>
    <s v="273813"/>
    <s v="43792264B"/>
    <s v="DE ANDRES GONZALEZ, PILAR MONICA"/>
    <d v="2026-03-12T00:00:00"/>
    <d v="2026-03-20T00:00:00"/>
    <s v="177016"/>
    <s v="TEMPORAL. T. COM. INTER. N. ESTA"/>
    <s v="VACACIONES Y LIBRANZAS"/>
    <s v="G AUXILIAR ADMINISTRATIVO F. ADMVA"/>
    <s v="E"/>
    <s v="S_9B_1a"/>
    <x v="3"/>
    <n v="9"/>
    <s v="AUXILIAR ADMINISTRATIVO"/>
    <s v="ARCHIVO CENTRAL"/>
    <x v="0"/>
    <s v="251752"/>
    <s v="78557926T"/>
    <s v="DIAZ STIER, NOEMI"/>
    <s v="AUXILIAR ADMINISTRATIVO"/>
    <d v="2026-03-20T00:00:00"/>
    <m/>
    <m/>
  </r>
  <r>
    <s v="268424"/>
    <s v="78557193A"/>
    <s v="ZAMORANO MARRERO, MARIA DEL CRISTO"/>
    <d v="2026-03-06T00:00:00"/>
    <d v="2026-03-20T00:00:00"/>
    <s v="176857"/>
    <s v="TEMPORAL. T. COM. INTER. N. ESTA"/>
    <s v="PERMISO MATRIMONIO"/>
    <s v="G AUXILIAR ADMINISTRATIVO F. ADMVA"/>
    <s v="E"/>
    <s v="S_9B_1a"/>
    <x v="3"/>
    <n v="15"/>
    <s v="AUXILIAR ADMINISTRATIVO"/>
    <s v="ARCHIVO CENTRAL"/>
    <x v="0"/>
    <s v="296848"/>
    <s v="78565634A"/>
    <s v="RIVERO GARCIA, VANESSA"/>
    <s v="AUXILIAR ADMINISTRATIVO"/>
    <d v="2026-03-20T00:00:00"/>
    <m/>
    <m/>
  </r>
  <r>
    <s v="267619"/>
    <s v="43819500S"/>
    <s v="SANTANA BOLAÑOS, SUSANA"/>
    <d v="2026-01-01T00:00:00"/>
    <d v="2026-03-20T00:00:00"/>
    <s v="171183"/>
    <s v="TEMPORAL. T. COM. INTER. N. ESTA"/>
    <s v="MES VENCIDO - INCAPACIDAD TEMPORAL"/>
    <s v="G AUXILIAR ADMINISTRATIVO F. ADMVA"/>
    <s v="E"/>
    <s v="S_9B_1a"/>
    <x v="3"/>
    <n v="79"/>
    <s v="AUXILIAR ADMINISTRATIVO"/>
    <s v="AREA ADMINISTRATIVA - HN - CAE ICOD"/>
    <x v="6"/>
    <s v="242754"/>
    <s v="45449726R"/>
    <s v="ROSALES MERENCIANO, JUAN CARLOS"/>
    <s v="AUXILIAR ADMINISTRATIVO"/>
    <d v="2026-03-20T00:00:00"/>
    <m/>
    <m/>
  </r>
  <r>
    <s v="221255"/>
    <s v="43819406J"/>
    <s v="DELGADO ACOSTA, VERONICA MARIA"/>
    <d v="2026-03-16T00:00:00"/>
    <d v="2026-03-20T00:00:00"/>
    <s v="177417"/>
    <s v="TEMPORAL. T. COM. INTER. N. ESTA"/>
    <s v="MES VENCIDO - INCAPACIDAD TEMPORAL"/>
    <s v="PINCHE"/>
    <s v="E"/>
    <s v="S_9B_1a"/>
    <x v="3"/>
    <n v="5"/>
    <s v="PINCHE"/>
    <s v="COCINA"/>
    <x v="2"/>
    <s v="252837"/>
    <s v="78717998S"/>
    <s v="CASADO NEGRIN, DIEGO"/>
    <s v="PINCHE"/>
    <d v="2026-03-20T00:00:00"/>
    <m/>
    <m/>
  </r>
  <r>
    <s v="232651"/>
    <s v="42220457R"/>
    <s v="GRANJA PEREZ, HARIDIAN MARIA"/>
    <d v="2026-01-30T00:00:00"/>
    <d v="2026-03-21T00:00:00"/>
    <s v="176351"/>
    <s v="TEMPORAL. T. COM. INTER. N. ESTA"/>
    <s v="LIBRE DISPOSICION"/>
    <s v="AUXILIAR DE ENFERMERÍA"/>
    <s v="E"/>
    <s v="S_9B_1a"/>
    <x v="3"/>
    <n v="51"/>
    <s v="AUXILIAR DE ENFERMERÍA"/>
    <s v="ÁREA HOSPITALIZACIÓN DE TRÁNSITO"/>
    <x v="1"/>
    <s v="226741"/>
    <s v="12772156A"/>
    <s v="MIGUEL MARTINEZ, NURIA"/>
    <s v="AUXILIAR DE ENFERMERÍA"/>
    <d v="2026-03-21T00:00:00"/>
    <m/>
    <m/>
  </r>
  <r>
    <s v="264109"/>
    <s v="49444750V"/>
    <s v="MUÑOZ CAMPOS, SOFIA"/>
    <d v="2026-01-01T00:00:00"/>
    <d v="2026-03-21T00:00:00"/>
    <s v="172098"/>
    <s v="TEMPORAL. T. COM. INTER. N. ESTA"/>
    <s v="BAJA MATERNAL"/>
    <s v="ENFERMERO/A"/>
    <s v="E"/>
    <s v="S_9B_1a"/>
    <x v="3"/>
    <n v="80"/>
    <s v="ENFERMERA/O"/>
    <s v="PLANTA  2ª  - HOSPITAL DEL NORTE"/>
    <x v="1"/>
    <s v="207501"/>
    <s v="78617815C"/>
    <s v="HERNANDEZ LUIS, MERITXELL"/>
    <s v="ENFERMERA/O"/>
    <d v="2026-03-21T00:00:00"/>
    <m/>
    <m/>
  </r>
  <r>
    <s v="298876"/>
    <s v="51166257C"/>
    <s v="GARCIA DORTA, CARLA"/>
    <d v="2026-02-05T00:00:00"/>
    <d v="2026-03-21T00:00:00"/>
    <s v="176404"/>
    <s v="TEMPORAL. T. COM. INTER. N. ESTA"/>
    <s v="PERMISO POR PATERNIDAD"/>
    <s v="ENFERMERO/A"/>
    <s v="E"/>
    <s v="S_9B_1a"/>
    <x v="3"/>
    <n v="45"/>
    <s v="ENFERMERA/O"/>
    <s v="URGENCIAS - HN_CEAU"/>
    <x v="1"/>
    <s v="294209"/>
    <s v="23046652P"/>
    <s v="CONESA GOMEZ, RUBEN"/>
    <s v="ENFERMERA/O"/>
    <d v="2026-03-21T00:00:00"/>
    <m/>
    <m/>
  </r>
  <r>
    <s v="226529"/>
    <s v="17478307D"/>
    <s v="MARTIN FERNANDEZ, ANGELA"/>
    <d v="2026-01-01T00:00:00"/>
    <d v="2026-03-22T00:00:00"/>
    <s v="175032"/>
    <s v="TEMPORAL. T. COM. INTER. N. ESTA"/>
    <s v="BAJA MATERNAL"/>
    <s v="ENFERMERO/A"/>
    <s v="E"/>
    <s v="S_9B_1a"/>
    <x v="3"/>
    <n v="81"/>
    <s v="ENFERMERA/O"/>
    <s v="PLANTA 10ª  PAR  - HOSP.EDIF.A"/>
    <x v="1"/>
    <s v="374823"/>
    <s v="77125929Y"/>
    <s v="MARTIN SANCHEZ, GISELA"/>
    <s v="ENFERMERA/O"/>
    <d v="2026-03-22T00:00:00"/>
    <m/>
    <m/>
  </r>
  <r>
    <s v="270074"/>
    <s v="43385300D"/>
    <s v="PEREZ LUIS, PAULA"/>
    <d v="2026-01-01T00:00:00"/>
    <d v="2026-03-22T00:00:00"/>
    <s v="175037"/>
    <s v="TEMPORAL. T. COM. INTER. N. ESTA"/>
    <s v="BAJA MATERNAL"/>
    <s v="ENFERMERO/A"/>
    <s v="E"/>
    <s v="S_9B_1a"/>
    <x v="3"/>
    <n v="81"/>
    <s v="ENFERMERA/O"/>
    <s v="U.V.I."/>
    <x v="1"/>
    <s v="381377"/>
    <s v="79062787B"/>
    <s v="ZEROLO DE LA TORRE, MARIA"/>
    <s v="ENFERMERA/O"/>
    <d v="2026-03-22T00:00:00"/>
    <m/>
    <m/>
  </r>
  <r>
    <s v="299412"/>
    <s v="43840806T"/>
    <s v="PALENZUELA RODRIGUEZ, YAIZA"/>
    <d v="2026-02-24T00:00:00"/>
    <d v="2026-03-22T00:00:00"/>
    <s v="176887"/>
    <s v="TEMPORAL. T. COM. INTER. N. ESTA"/>
    <s v="MES VENCIDO - INCAPACIDAD TEMPORAL"/>
    <s v="AUXILIAR DE ENFERMERÍA"/>
    <s v="E"/>
    <s v="S_9B_1a"/>
    <x v="3"/>
    <n v="27"/>
    <s v="AUXILIAR DE ENFERMERÍA"/>
    <s v="URGENCIAS"/>
    <x v="1"/>
    <s v="225178"/>
    <s v="43770781X"/>
    <s v="QUINTERO RODRIGUEZ, MARIA MERCEDES"/>
    <s v="AUXILIAR DE ENFERMERÍA"/>
    <d v="2026-03-22T00:00:00"/>
    <m/>
    <m/>
  </r>
  <r>
    <s v="272292"/>
    <s v="78713859Q"/>
    <s v="DOMINGUEZ MARTIN, JONATHAN MANUEL"/>
    <d v="2026-02-25T00:00:00"/>
    <d v="2026-03-22T00:00:00"/>
    <s v="176881"/>
    <s v="TEMPORAL. T. COM. INTER. N. ESTA"/>
    <s v="LIBRE DISPOSICION"/>
    <s v="PINCHE"/>
    <s v="E"/>
    <s v="S_9B_1aV"/>
    <x v="3"/>
    <n v="26"/>
    <s v="PINCHE"/>
    <s v="COCINA"/>
    <x v="2"/>
    <s v="346830"/>
    <s v="78854748F"/>
    <s v="GONZALEZ ALONSO, LAURA"/>
    <s v="PINCHE"/>
    <d v="2026-03-22T00:00:00"/>
    <m/>
    <m/>
  </r>
  <r>
    <s v="307222"/>
    <s v="78571790H"/>
    <s v="DIAZ HERNANDEZ, JOSAFAT"/>
    <d v="2026-03-05T00:00:00"/>
    <d v="2026-03-23T00:00:00"/>
    <s v="177079"/>
    <s v="TEMPORAL. T. COM. INTER. N. ESTA"/>
    <s v="MES VENCIDO - INCAPACIDAD TEMPORAL"/>
    <s v="AUXILIAR DE ENFERMERÍA"/>
    <s v="E"/>
    <s v="S_9B_1a"/>
    <x v="3"/>
    <n v="19"/>
    <s v="AUXILIAR DE ENFERMERÍA"/>
    <s v="ESTERILIZACIÓN"/>
    <x v="1"/>
    <s v="382310"/>
    <s v="42088905D"/>
    <s v="HORMIGA BORGES, CARMEN ADRIANA"/>
    <s v="AUXILIAR DE ENFERMERÍA"/>
    <d v="2026-03-23T00:00:00"/>
    <m/>
    <m/>
  </r>
  <r>
    <s v="266003"/>
    <s v="73024618D"/>
    <s v="MONZON TORRALBA, JORGE JESUS"/>
    <d v="2026-03-21T00:00:00"/>
    <d v="2026-03-23T00:00:00"/>
    <s v="177826"/>
    <s v="TEMPORAL. T. COM. INTER. N. ESTA"/>
    <s v="LIBRE DISPOSICION"/>
    <s v="FISIOTERAPEUTA"/>
    <s v="E"/>
    <s v="S_9B_1a"/>
    <x v="3"/>
    <n v="3"/>
    <s v="FISIOTERAPEUTA"/>
    <s v="GIMNASIO REHABILITACION"/>
    <x v="1"/>
    <s v="242361"/>
    <s v="54061288H"/>
    <s v="BARROSO DELGADO, ADARA"/>
    <s v="FISIOTERAPEUTA"/>
    <d v="2026-03-23T00:00:00"/>
    <m/>
    <m/>
  </r>
  <r>
    <s v="314869"/>
    <s v="78752955N"/>
    <s v="HITA MARTINEZ, ANDREA"/>
    <d v="2026-03-06T00:00:00"/>
    <d v="2026-03-23T00:00:00"/>
    <s v="177180"/>
    <s v="TEMPORAL. T. COM. INTER. N. ESTA"/>
    <s v="MES VENCIDO - INCAPACIDAD TEMPORAL"/>
    <s v="ENFERMERO/A"/>
    <s v="E"/>
    <s v="S_9B_1a"/>
    <x v="3"/>
    <n v="18"/>
    <s v="ENFERMERA/O"/>
    <s v="HOSPITAL DIA PEDIATRIA"/>
    <x v="1"/>
    <s v="325778"/>
    <s v="09399634V"/>
    <s v="RODRIGO FUENTES, MARIA EUGENIA"/>
    <s v="ENFERMERA/O"/>
    <d v="2026-03-23T00:00:00"/>
    <m/>
    <m/>
  </r>
  <r>
    <s v="203201"/>
    <s v="43485259X"/>
    <s v="HIDALGO AGUIRRE, HAYDEE OLIMPIA"/>
    <d v="2026-03-17T00:00:00"/>
    <d v="2026-03-23T00:00:00"/>
    <s v="177408"/>
    <s v="TEMPORAL. T. COM. INTER. N. ESTA"/>
    <s v="MES VENCIDO - INCAPACIDAD TEMPORAL"/>
    <s v="AUXILIAR DE ENFERMERÍA"/>
    <s v="E"/>
    <s v="S_9B_1a"/>
    <x v="3"/>
    <n v="7"/>
    <s v="AUXILIAR DE ENFERMERÍA"/>
    <s v="PLANTA  2ª  - HOSPITAL DEL NORTE"/>
    <x v="1"/>
    <s v="353744"/>
    <s v="42090354D"/>
    <s v="ALAMO GONZALEZ, CARMEN NIEVES"/>
    <s v="AUXILIAR DE ENFERMERÍA"/>
    <d v="2026-03-23T00:00:00"/>
    <m/>
    <m/>
  </r>
  <r>
    <s v="364165"/>
    <s v="51204036X"/>
    <s v="SALAZAR GOMEZ, MARY CARMEN DEL VALLE"/>
    <d v="2026-03-04T00:00:00"/>
    <d v="2026-03-23T00:00:00"/>
    <s v="176828"/>
    <s v="TEMPORAL. T. COM. INTER. N. ESTA"/>
    <s v="LIBRE DISPOSICION"/>
    <s v="AUXILIAR DE ENFERMERÍA"/>
    <s v="E"/>
    <s v="S_9B_1a"/>
    <x v="3"/>
    <n v="20"/>
    <s v="AUXILIAR DE ENFERMERÍA"/>
    <s v="PLANTA 4ª - HOSPITALIZACIÓN EDIF. D"/>
    <x v="1"/>
    <s v="328485"/>
    <s v="42067223Q"/>
    <s v="RODRIGUEZ DORTA, CONCEPCION"/>
    <s v="AUXILIAR DE ENFERMERÍA"/>
    <d v="2026-03-23T00:00:00"/>
    <m/>
    <m/>
  </r>
  <r>
    <s v="365426"/>
    <s v="47309364C"/>
    <s v="OLIVARES ESTEBAN, SANDRA"/>
    <d v="2026-02-20T00:00:00"/>
    <d v="2026-03-23T00:00:00"/>
    <s v="176840"/>
    <s v="TEMPORAL. T. COM. INTER. N. ESTA"/>
    <s v="MES VENCIDO - INCAPACIDAD TEMPORAL"/>
    <s v="ENFERMERO/A"/>
    <s v="E"/>
    <s v="S_9B_1a"/>
    <x v="3"/>
    <n v="32"/>
    <s v="ENFERMERA/O"/>
    <s v="PLANTILLA VOLANTE"/>
    <x v="1"/>
    <s v="385056"/>
    <s v="23066431F"/>
    <s v="ALBALADEJO CASTEJON, MARIA DEL CARMEN"/>
    <s v="ENFERMERA/O"/>
    <d v="2026-03-23T00:00:00"/>
    <m/>
    <m/>
  </r>
  <r>
    <s v="304072"/>
    <s v="54046399X"/>
    <s v="HERNANDEZ REYES, JORGE"/>
    <d v="2026-02-24T00:00:00"/>
    <d v="2026-03-23T00:00:00"/>
    <s v="176875"/>
    <s v="TEMPORAL. T. COM. INTER. N. ESTA"/>
    <s v="MES VENCIDO - INCAPACIDAD TEMPORAL"/>
    <s v="CELADOR/A"/>
    <s v="E"/>
    <s v="S_9B_1a"/>
    <x v="3"/>
    <n v="28"/>
    <s v="CELADOR"/>
    <s v="SUBDIRECCIÓN ENFERMERÍA"/>
    <x v="1"/>
    <s v="226395"/>
    <s v="78708225V"/>
    <s v="CABRALES TEJERA, MARIA NOEMI"/>
    <s v="CELADOR"/>
    <d v="2026-03-23T00:00:00"/>
    <m/>
    <m/>
  </r>
  <r>
    <s v="373837"/>
    <s v="78729455H"/>
    <s v="PIÑERO DELGADO, ELINA"/>
    <d v="2026-01-01T00:00:00"/>
    <d v="2026-03-23T00:00:00"/>
    <s v="173940"/>
    <s v="TEMPORAL. T. COM. INTER. N. ESTA"/>
    <s v="LACTANCIA"/>
    <s v="AUXILIAR DE ENFERMERÍA"/>
    <s v="E"/>
    <s v="S_9B_1a"/>
    <x v="3"/>
    <n v="82"/>
    <s v="AUXILIAR DE ENFERMERÍA"/>
    <s v="U.V.I."/>
    <x v="1"/>
    <s v="293354"/>
    <s v="45726006M"/>
    <s v="BARROSO GUTIERREZ, CARMEN MARIA"/>
    <s v="AUXILIAR DE ENFERMERÍA"/>
    <d v="2026-03-23T00:00:00"/>
    <m/>
    <m/>
  </r>
  <r>
    <s v="299412"/>
    <s v="43840806T"/>
    <s v="PALENZUELA RODRIGUEZ, YAIZA"/>
    <d v="2026-03-23T00:00:00"/>
    <d v="2026-03-23T00:00:00"/>
    <s v="177888"/>
    <s v="TEMPORAL. T. COM. INTER. N. ESTA"/>
    <s v="LIBRE DISPOSICION"/>
    <s v="AUXILIAR DE ENFERMERÍA"/>
    <s v="E"/>
    <s v="S_9B_1a"/>
    <x v="3"/>
    <n v="1"/>
    <s v="AUXILIAR DE ENFERMERÍA"/>
    <s v="URGENCIAS"/>
    <x v="1"/>
    <s v="375031"/>
    <s v="78700585J"/>
    <s v="GONZALEZ ARMAS, CHAXIRAXI"/>
    <s v="AUXILIAR DE ENFERMERÍA"/>
    <d v="2026-03-23T00:00:00"/>
    <m/>
    <m/>
  </r>
  <r>
    <s v="337410"/>
    <s v="78677367W"/>
    <s v="HERNANDEZ GONZALEZ, JONAY"/>
    <d v="2026-01-01T00:00:00"/>
    <d v="2026-03-23T00:00:00"/>
    <s v="174999"/>
    <s v="TEMPORAL. T. COM. INTER. N. ESTA"/>
    <s v="DESEMPEÑO FUNCIONES SUPERIOR CATEGORIA"/>
    <s v="ELECTRICISTA"/>
    <s v="E"/>
    <s v="S_9B_1a"/>
    <x v="3"/>
    <n v="82"/>
    <s v="ELECTRICISTA"/>
    <s v="ELECTRICIDAD"/>
    <x v="3"/>
    <s v="343239"/>
    <s v="78569929C"/>
    <s v="DIAZ TENA, FRANCISCO MANUEL"/>
    <s v="TÉCNICO SUPERIOR DE GESTIÓN Y SERVICIOS"/>
    <d v="2026-03-23T00:00:00"/>
    <m/>
    <m/>
  </r>
  <r>
    <s v="251011"/>
    <s v="43809412R"/>
    <s v="BETHENCOURT CASTRO, CARMEN DELIA"/>
    <d v="2026-01-01T00:00:00"/>
    <d v="2026-03-23T00:00:00"/>
    <s v="169498"/>
    <s v="TEMPORAL. T. COM. INTER. N. ESTA"/>
    <s v="MES VENCIDO - INCAPACIDAD TEMPORAL"/>
    <s v="PINCHE"/>
    <s v="E"/>
    <s v="S_9B_1a"/>
    <x v="3"/>
    <n v="82"/>
    <s v="PINCHE"/>
    <s v="COCINA"/>
    <x v="2"/>
    <s v="255566"/>
    <s v="78850785T"/>
    <s v="SANGINES FUMERO, TANIA"/>
    <s v="PINCHE"/>
    <d v="2026-03-23T00:00:00"/>
    <m/>
    <m/>
  </r>
  <r>
    <s v="220298"/>
    <s v="45440162M"/>
    <s v="SUAREZ GONZALEZ, MARGARITA"/>
    <d v="2026-03-04T00:00:00"/>
    <d v="2026-03-23T00:00:00"/>
    <s v="177073"/>
    <s v="TEMPORAL. T. COM. INTER. N. ESTA"/>
    <s v="MES VENCIDO - INCAPACIDAD TEMPORAL"/>
    <s v="LAVANDERO/A"/>
    <s v="E"/>
    <s v="S_9B_1a"/>
    <x v="3"/>
    <n v="20"/>
    <s v="LAVANDERIA"/>
    <s v="LAVANDERÍA HOSP.DEL TORAX"/>
    <x v="2"/>
    <s v="298430"/>
    <s v="42064628C"/>
    <s v="QUINTERO EXPOSITO, MARIA ISABEL"/>
    <s v="LAVANDERIA"/>
    <d v="2026-03-23T00:00:00"/>
    <m/>
    <m/>
  </r>
  <r>
    <s v="378465"/>
    <s v="79155949T"/>
    <s v="ESTEBAN BURGSTALLER, ANNA CAROLINA"/>
    <d v="2026-01-01T00:00:00"/>
    <d v="2026-03-23T00:00:00"/>
    <s v="173407"/>
    <s v="TEMPORAL. T. COM. INTER. N. ESTA"/>
    <s v="MES VENCIDO - INCAPACIDAD TEMPORAL"/>
    <s v="LIMPIADOR/A"/>
    <s v="E"/>
    <s v="S_9B_1a"/>
    <x v="3"/>
    <n v="82"/>
    <s v="LIMPIADORA"/>
    <s v="LIMPIEZA EDIFICIO ACTIV.AMBULATORIAS"/>
    <x v="2"/>
    <s v="264804"/>
    <s v="43811235F"/>
    <s v="DUQUE MESA, FATIMA"/>
    <s v="LIMPIADORA"/>
    <d v="2026-03-23T00:00:00"/>
    <m/>
    <m/>
  </r>
  <r>
    <s v="326260"/>
    <s v="45454233T"/>
    <s v="IZQUIERDO CASANOVA, JUAN JOSE"/>
    <d v="2026-01-01T00:00:00"/>
    <d v="2026-03-24T00:00:00"/>
    <s v="149563"/>
    <s v="TEMPORAL. T. COM. INTER. N. ESTA"/>
    <s v="DESEMPEÑO FUNCIONES SUPERIOR CATEGORIA"/>
    <s v="TÉC ESPECIALISTA / DIETETICA Y NUTRICION"/>
    <s v="E"/>
    <s v="S_9B_1a"/>
    <x v="3"/>
    <n v="83"/>
    <s v="TÉCNICO ESPECIALISTA EN DIETÉTICA Y NUTRICIÓN"/>
    <s v="DIETÉTICA Y NUTRICIÓN"/>
    <x v="1"/>
    <s v="286366"/>
    <s v="43606362H"/>
    <s v="MEDINA ESCUELA, INMACULADA"/>
    <m/>
    <d v="2026-03-24T00:00:00"/>
    <m/>
    <m/>
  </r>
  <r>
    <s v="314869"/>
    <s v="78752955N"/>
    <s v="HITA MARTINEZ, ANDREA"/>
    <d v="2026-03-24T00:00:00"/>
    <d v="2026-03-24T00:00:00"/>
    <s v="177887"/>
    <s v="TEMPORAL. T. COM. INTER. N. ESTA"/>
    <s v="LIBRE DISPOSICION"/>
    <s v="ENFERMERO/A"/>
    <s v="E"/>
    <s v="S_9B_1a"/>
    <x v="3"/>
    <n v="1"/>
    <s v="ENFERMERA/O"/>
    <s v="HOSPITAL DIA PEDIATRIA"/>
    <x v="1"/>
    <s v="256668"/>
    <s v="03954318C"/>
    <s v="ILLESCAS MAGAN, SARA"/>
    <s v="ENFERMERA/O"/>
    <d v="2026-03-24T00:00:00"/>
    <m/>
    <m/>
  </r>
  <r>
    <s v="238943"/>
    <s v="54061309Q"/>
    <s v="PEREZ PEREZ, SARA"/>
    <d v="2026-03-03T00:00:00"/>
    <d v="2026-03-24T00:00:00"/>
    <s v="177009"/>
    <s v="TEMPORAL. T. COM. INTER. N. ESTA"/>
    <s v="MES VENCIDO - INCAPACIDAD TEMPORAL"/>
    <s v="AUXILIAR DE ENFERMERÍA"/>
    <s v="E"/>
    <s v="S_9B_1a"/>
    <x v="3"/>
    <n v="22"/>
    <s v="AUXILIAR DE ENFERMERÍA"/>
    <s v="HOSPITAL. PREMATUROS"/>
    <x v="1"/>
    <s v="237156"/>
    <s v="54062772F"/>
    <s v="MARTIN ALONSO, DAVID"/>
    <s v="AUXILIAR DE ENFERMERÍA"/>
    <d v="2026-03-24T00:00:00"/>
    <m/>
    <m/>
  </r>
  <r>
    <s v="237076"/>
    <s v="43388014D"/>
    <s v="GONZALEZ MORALES, MARIA"/>
    <d v="2026-03-06T00:00:00"/>
    <d v="2026-03-24T00:00:00"/>
    <s v="177171"/>
    <s v="TEMPORAL. T. COM. INTER. N. ESTA"/>
    <s v="MES VENCIDO - INCAPACIDAD TEMPORAL"/>
    <s v="ENFERMERO/A"/>
    <s v="E"/>
    <s v="S_9B_1a"/>
    <x v="3"/>
    <n v="19"/>
    <s v="ENFERMERA/O"/>
    <s v="MEDICINA DEL DOLOR"/>
    <x v="1"/>
    <s v="335431"/>
    <s v="43792059J"/>
    <s v="MEDINA MENDOZA, CARMEN ISABEL"/>
    <s v="ENFERMERA/O"/>
    <d v="2026-03-24T00:00:00"/>
    <m/>
    <m/>
  </r>
  <r>
    <s v="225485"/>
    <s v="78569817T"/>
    <s v="MARICHAL ESTEVEZ, MARIBEL"/>
    <d v="2026-02-06T00:00:00"/>
    <d v="2026-03-24T00:00:00"/>
    <s v="176422"/>
    <s v="TEMPORAL. T. COM. INTER. N. ESTA"/>
    <s v="MES VENCIDO - INCAPACIDAD TEMPORAL"/>
    <s v="AUXILIAR DE ENFERMERÍA"/>
    <s v="E"/>
    <s v="S_9B_1a"/>
    <x v="3"/>
    <n v="47"/>
    <s v="AUXILIAR DE ENFERMERÍA"/>
    <s v="PLANTA  1ª  PAR   - HOSP.EDIF.A"/>
    <x v="1"/>
    <s v="232615"/>
    <s v="79074680J"/>
    <s v="LOPEZ RODRIGUEZ, HAZEL COROMOTO"/>
    <s v="AUXILIAR DE ENFERMERÍA"/>
    <d v="2026-03-24T00:00:00"/>
    <m/>
    <m/>
  </r>
  <r>
    <s v="342053"/>
    <s v="45781116F"/>
    <s v="GODOY PEREZ, ZULEIMA"/>
    <d v="2026-02-04T00:00:00"/>
    <d v="2026-03-24T00:00:00"/>
    <s v="176367"/>
    <s v="TEMPORAL. T. COM. INTER. N. ESTA"/>
    <s v="MES VENCIDO - INCAPACIDAD TEMPORAL"/>
    <s v="ENFERMERO/A"/>
    <s v="E"/>
    <s v="S_9B_1a"/>
    <x v="3"/>
    <n v="49"/>
    <s v="ENFERMERA/O"/>
    <s v="PLANTA 2ª - HOSPITALIZACIÓN EDIF. D"/>
    <x v="1"/>
    <s v="374422"/>
    <s v="78723247C"/>
    <s v="PERDOMO SAN NICOLAS, LAURA"/>
    <s v="ENFERMERA/O"/>
    <d v="2026-03-24T00:00:00"/>
    <m/>
    <m/>
  </r>
  <r>
    <s v="303006"/>
    <s v="43381890A"/>
    <s v="SANTOS GUIMERA, PAOLA"/>
    <d v="2026-03-11T00:00:00"/>
    <d v="2026-03-24T00:00:00"/>
    <s v="177358"/>
    <s v="TEMPORAL. T. COM. INTER. N. ESTA"/>
    <s v="PERMISO POR PATERNIDAD"/>
    <s v="ENFERMERO/A"/>
    <s v="E"/>
    <s v="S_9B_1a"/>
    <x v="3"/>
    <n v="14"/>
    <s v="ENFERMERA/O"/>
    <s v="PLANTA 2ª URA"/>
    <x v="1"/>
    <s v="359548"/>
    <s v="43364631V"/>
    <s v="RODRIGUEZ GONZALEZ, FEDERICO ANDRES"/>
    <s v="ENFERMERA/O"/>
    <d v="2026-03-24T00:00:00"/>
    <m/>
    <m/>
  </r>
  <r>
    <s v="210613"/>
    <s v="43844646E"/>
    <s v="MONTAÑO SANCHEZ, EMILENE"/>
    <d v="2026-03-24T00:00:00"/>
    <d v="2026-03-24T00:00:00"/>
    <s v="177827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12463"/>
    <s v="42291216N"/>
    <s v="MANCEBO PEÑA, RINA ARALISIS"/>
    <s v="AUXILIAR DE ENFERMERÍA"/>
    <d v="2026-03-24T00:00:00"/>
    <m/>
    <m/>
  </r>
  <r>
    <s v="367533"/>
    <s v="26253021Q"/>
    <s v="PEREZ HERRERA, ANA MARIA"/>
    <d v="2026-01-01T00:00:00"/>
    <d v="2026-03-24T00:00:00"/>
    <s v="174440"/>
    <s v="TEMPORAL. T. COM. INTER. N. ESTA"/>
    <s v="COMISION SERV.,ADS.TEMPORAL"/>
    <s v="ENFERMERO/A"/>
    <s v="E"/>
    <s v="S_9B_1a"/>
    <x v="3"/>
    <n v="83"/>
    <s v="ENFERMERA/O"/>
    <s v="PLANTILLA VOLANTE"/>
    <x v="1"/>
    <s v="217148"/>
    <s v="43771087V"/>
    <s v="CABRERA DIAZ, MARIA TERESA"/>
    <m/>
    <d v="2026-03-24T00:00:00"/>
    <m/>
    <m/>
  </r>
  <r>
    <s v="380078"/>
    <s v="42193697J"/>
    <s v="GARCIA PEREZ, MAYRA"/>
    <d v="2026-01-01T00:00:00"/>
    <d v="2026-03-24T00:00:00"/>
    <s v="174362"/>
    <s v="TEMPORAL. T. COM. INTER. N. ESTA"/>
    <s v="MES VENCIDO - INCAPACIDAD TEMPORAL"/>
    <s v="CELADOR/A"/>
    <s v="E"/>
    <s v="S_9B_1a"/>
    <x v="3"/>
    <n v="83"/>
    <s v="CELADOR"/>
    <s v="SUBDIRECCIÓN ENFERMERÍA"/>
    <x v="1"/>
    <s v="209121"/>
    <s v="42192841P"/>
    <s v="SANCHEZ PAZ, MARIA YOLANDA"/>
    <s v="CELADOR"/>
    <d v="2026-03-24T00:00:00"/>
    <m/>
    <m/>
  </r>
  <r>
    <s v="230541"/>
    <s v="78856924K"/>
    <s v="MARICHAL LOPEZ, MIREIA"/>
    <d v="2026-03-20T00:00:00"/>
    <d v="2026-03-24T00:00:00"/>
    <s v="177688"/>
    <s v="TEMPORAL. T. COM. INTER. N. ESTA"/>
    <s v="MES VENCIDO - INCAPACIDAD TEMPORAL"/>
    <s v="AUXILIAR DE ENFERMERÍA"/>
    <s v="E"/>
    <s v="S_9B_1a"/>
    <x v="3"/>
    <n v="5"/>
    <s v="AUXILIAR DE ENFERMERÍA"/>
    <s v="U.V.I."/>
    <x v="1"/>
    <s v="391297"/>
    <s v="42237543K"/>
    <s v="MARTIN HERRERA, JEZABEL GELBOE"/>
    <s v="AUXILIAR DE ENFERMERÍA"/>
    <d v="2026-03-24T00:00:00"/>
    <m/>
    <m/>
  </r>
  <r>
    <s v="365940"/>
    <s v="43783476D"/>
    <s v="AMARAL RODRIGUEZ, MARIA AMPARO"/>
    <d v="2026-03-18T00:00:00"/>
    <d v="2026-03-24T00:00:00"/>
    <s v="177552"/>
    <s v="TEMPORAL. T. COM. INTER. N. ESTA"/>
    <s v="PERMISO POR ENFERMEDAD GRAVE"/>
    <s v="LAVANDERO/A"/>
    <s v="E"/>
    <s v="S_9B_1a"/>
    <x v="3"/>
    <n v="7"/>
    <s v="LAVANDERIA"/>
    <s v="LAVANDERÍA HOSP.DEL TORAX"/>
    <x v="2"/>
    <s v="320368"/>
    <s v="54040370F"/>
    <s v="GONZALEZ AFONSO, SERGIO"/>
    <s v="LAVANDERIA"/>
    <d v="2026-03-24T00:00:00"/>
    <m/>
    <m/>
  </r>
  <r>
    <s v="216345"/>
    <s v="43819157V"/>
    <s v="ALONSO FELIPE, RAQUEL"/>
    <d v="2026-02-27T00:00:00"/>
    <d v="2026-03-24T00:00:00"/>
    <s v="176944"/>
    <s v="TEMPORAL. T. COM. INTER. N. ESTA"/>
    <s v="MES VENCIDO - INCAPACIDAD TEMPORAL"/>
    <s v="LIMPIADOR/A"/>
    <s v="E"/>
    <s v="S_9B_1a"/>
    <x v="3"/>
    <n v="26"/>
    <s v="LIMPIADORA"/>
    <s v="LIMPIEZA"/>
    <x v="2"/>
    <s v="295245"/>
    <s v="78569835H"/>
    <s v="DELGADO MARTIN, YAIZA"/>
    <s v="LIMPIADORA"/>
    <d v="2026-03-24T00:00:00"/>
    <m/>
    <m/>
  </r>
  <r>
    <s v="265607"/>
    <s v="54948070N"/>
    <s v="VILLEGAS AMAYA, CINTHIA VANESA"/>
    <d v="2026-01-01T00:00:00"/>
    <d v="2026-03-24T00:00:00"/>
    <s v="175333"/>
    <s v="TEMPORAL. T. COM. INTER. N. ESTA"/>
    <s v="MES VENCIDO - INCAPACIDAD TEMPORAL"/>
    <s v="LIMPIADOR/A"/>
    <s v="E"/>
    <s v="S_9B_1a"/>
    <x v="3"/>
    <n v="83"/>
    <s v="LIMPIADORA"/>
    <s v="LIMPIEZA"/>
    <x v="2"/>
    <s v="237942"/>
    <s v="54043493W"/>
    <s v="LEDESMA ALONSO, CARMEN DELIA"/>
    <s v="LIMPIADORA"/>
    <d v="2026-03-24T00:00:00"/>
    <m/>
    <m/>
  </r>
  <r>
    <s v="210535"/>
    <s v="43382704N"/>
    <s v="PEREZ MENDEZ, ALEJANDRA"/>
    <d v="2026-03-06T00:00:00"/>
    <d v="2026-03-25T00:00:00"/>
    <s v="177170"/>
    <s v="TEMPORAL. T. COM. INTER. N. ESTA"/>
    <s v="MES VENCIDO - INCAPACIDAD TEMPORAL"/>
    <s v="PROFESOR/A LOGOFONÍA Y LOGOPEDIA"/>
    <s v="E"/>
    <s v="S_9B_1a"/>
    <x v="3"/>
    <n v="20"/>
    <s v="LOGOPEDA"/>
    <s v="GIMNASIO REHABILITACION"/>
    <x v="1"/>
    <s v="218654"/>
    <s v="78715066G"/>
    <s v="MEDEROS CASTELLANO, MIRYAM"/>
    <s v="LOGOPEDA"/>
    <d v="2026-03-25T00:00:00"/>
    <m/>
    <m/>
  </r>
  <r>
    <s v="237076"/>
    <s v="43388014D"/>
    <s v="GONZALEZ MORALES, MARIA"/>
    <d v="2026-03-25T00:00:00"/>
    <d v="2026-03-25T00:00:00"/>
    <s v="177905"/>
    <s v="TEMPORAL. T. COM. INTER. N. ESTA"/>
    <s v="LIBRE DISPOSICION"/>
    <s v="ENFERMERO/A"/>
    <s v="E"/>
    <s v="S_9B_1a"/>
    <x v="3"/>
    <n v="1"/>
    <s v="ENFERMERA/O"/>
    <s v="MEDICINA DEL DOLOR"/>
    <x v="1"/>
    <s v="321371"/>
    <s v="42056485L"/>
    <s v="LOPEZ JORGE, MARIA ISABEL"/>
    <s v="ENFERMERA/O"/>
    <d v="2026-03-25T00:00:00"/>
    <m/>
    <m/>
  </r>
  <r>
    <s v="282176"/>
    <s v="43491457K"/>
    <s v="RENGIFO PERDOMO, FRANCHESCA KAROLAY"/>
    <d v="2026-03-19T00:00:00"/>
    <d v="2026-03-25T00:00:00"/>
    <s v="177679"/>
    <s v="TEMPORAL. T. COM. INTER. N. ESTA"/>
    <s v="MES VENCIDO - INCAPACIDAD TEMPORAL"/>
    <s v="AUXILIAR DE ENFERMERÍA"/>
    <s v="E"/>
    <s v="S_9B_1a"/>
    <x v="3"/>
    <n v="7"/>
    <s v="AUXILIAR DE ENFERMERÍA"/>
    <s v="PLANTA  3ª  PAR   - HOSP.EDIF.A"/>
    <x v="1"/>
    <s v="365198"/>
    <s v="45457040R"/>
    <s v="PLATA MASCAREÑO, ISABEL S."/>
    <s v="AUXILIAR DE ENFERMERÍA"/>
    <d v="2026-03-25T00:00:00"/>
    <m/>
    <m/>
  </r>
  <r>
    <s v="376243"/>
    <s v="78563811C"/>
    <s v="PLASENCIA SANTANA, MARIA VANESA"/>
    <d v="2026-02-26T00:00:00"/>
    <d v="2026-03-25T00:00:00"/>
    <s v="176933"/>
    <s v="TEMPORAL. T. COM. INTER. N. ESTA"/>
    <s v="MES VENCIDO - INCAPACIDAD TEMPORAL"/>
    <s v="AUXILIAR DE ENFERMERÍA"/>
    <s v="E"/>
    <s v="S_9B_1a"/>
    <x v="3"/>
    <n v="28"/>
    <s v="AUXILIAR DE ENFERMERÍA"/>
    <s v="UDAD.DE RECUPERACIÓN DE QUIRÓFANO"/>
    <x v="1"/>
    <s v="234074"/>
    <s v="43804023V"/>
    <s v="OLIVA RAMIREZ, JOSE LUIS"/>
    <s v="AUXILIAR DE ENFERMERÍA"/>
    <d v="2026-03-25T00:00:00"/>
    <m/>
    <m/>
  </r>
  <r>
    <s v="397287"/>
    <s v="42280199N"/>
    <s v="BADAOUI BOUKACHABINE, ANA MOUNIA"/>
    <d v="2026-01-01T00:00:00"/>
    <d v="2026-03-25T00:00:00"/>
    <s v="169263"/>
    <s v="TEMPORAL. T. COM. INTER. N. ESTA"/>
    <s v="MES VENCIDO - INCAPACIDAD TEMPORAL"/>
    <s v="AUXILIAR DE ENFERMERÍA"/>
    <s v="E"/>
    <s v="S_9B_1a"/>
    <x v="3"/>
    <n v="84"/>
    <s v="AUXILIAR DE ENFERMERÍA"/>
    <s v="UDAD.HEMODÍALISIS"/>
    <x v="1"/>
    <s v="306243"/>
    <s v="43604156C"/>
    <s v="PLACERES PASCUAL, CARMEN DOLORES"/>
    <s v="AUXILIAR DE ENFERMERÍA"/>
    <d v="2026-03-25T00:00:00"/>
    <m/>
    <m/>
  </r>
  <r>
    <s v="253974"/>
    <s v="43832358Q"/>
    <s v="CABRERA DIAZ, ERIKA CONCEPCION"/>
    <d v="2026-02-10T00:00:00"/>
    <d v="2026-03-25T00:00:00"/>
    <s v="176496"/>
    <s v="TEMPORAL. T. COM. INTER. N. ESTA"/>
    <s v="PERMISO POR PATERNIDAD"/>
    <s v="AUXILIAR DE ENFERMERÍA"/>
    <s v="E"/>
    <s v="S_9B_1a"/>
    <x v="3"/>
    <n v="44"/>
    <s v="AUXILIAR DE ENFERMERÍA"/>
    <s v="UDAD.HEMODÍALISIS"/>
    <x v="1"/>
    <s v="249602"/>
    <s v="Y1991448F"/>
    <s v="IONICHEV, SERGEY"/>
    <s v="AUXILIAR DE ENFERMERÍA"/>
    <d v="2026-03-25T00:00:00"/>
    <m/>
    <m/>
  </r>
  <r>
    <s v="249602"/>
    <s v="Y1991448F"/>
    <s v="IONICHEV, SERGEY"/>
    <d v="2026-01-13T00:00:00"/>
    <d v="2026-03-25T00:00:00"/>
    <s v="175742"/>
    <s v="TEMPORAL. T. COM. INTER. N. ESTA"/>
    <s v="MES VENCIDO - INCAPACIDAD TEMPORAL"/>
    <s v="AUXILIAR DE ENFERMERÍA"/>
    <s v="E"/>
    <s v="S_9B_1a"/>
    <x v="3"/>
    <n v="72"/>
    <s v="AUXILIAR DE ENFERMERÍA"/>
    <s v="UDAD.HEMODÍALISIS"/>
    <x v="1"/>
    <s v="397287"/>
    <s v="42280199N"/>
    <s v="BADAOUI BOUKACHABINE, ANA MOUNIA"/>
    <s v="AUXILIAR DE ENFERMERÍA"/>
    <d v="2026-03-25T00:00:00"/>
    <m/>
    <m/>
  </r>
  <r>
    <s v="205943"/>
    <s v="78721210F"/>
    <s v="JEREZ SANTANA, CARMEN YANIRA"/>
    <d v="2026-03-09T00:00:00"/>
    <d v="2026-03-25T00:00:00"/>
    <s v="177166"/>
    <s v="TEMPORAL. T. COM. INTER. N. ESTA"/>
    <s v="MES VENCIDO - INCAPACIDAD TEMPORAL"/>
    <s v="AUXILIAR DE ENFERMERÍA"/>
    <s v="E"/>
    <s v="S_9B_1a"/>
    <x v="3"/>
    <n v="17"/>
    <s v="AUXILIAR DE ENFERMERÍA"/>
    <s v="UNIDAD DE SALUD MENTAL INFANTO JUVENIL"/>
    <x v="1"/>
    <s v="310162"/>
    <s v="42086075P"/>
    <s v="ALVAREZ CASTRO, JULIO MANUEL"/>
    <s v="AUXILIAR DE ENFERMERÍA"/>
    <d v="2026-03-25T00:00:00"/>
    <m/>
    <m/>
  </r>
  <r>
    <s v="272740"/>
    <s v="43617085T"/>
    <s v="TRILLA ALLOZA, MARIANO JOSE"/>
    <d v="2026-03-09T00:00:00"/>
    <d v="2026-03-25T00:00:00"/>
    <s v="177240"/>
    <s v="TEMPORAL. T. COM. INTER. N. ESTA"/>
    <s v="MES VENCIDO - INCAPACIDAD TEMPORAL"/>
    <s v="LAVANDERO/A"/>
    <s v="E"/>
    <s v="S_9B_1a"/>
    <x v="3"/>
    <n v="17"/>
    <s v="LAVANDERIA"/>
    <s v="LAVANDERÍA HOSP.DEL TORAX"/>
    <x v="2"/>
    <s v="226561"/>
    <s v="51152342C"/>
    <s v="PEREZ RODRIGUEZ, ANGEL MARCELINO"/>
    <s v="PLANCHADORA"/>
    <d v="2026-03-25T00:00:00"/>
    <m/>
    <m/>
  </r>
  <r>
    <s v="276332"/>
    <s v="50982892B"/>
    <s v="GARCIA DELGADO, ANGEL"/>
    <d v="2026-03-25T00:00:00"/>
    <d v="2026-03-25T00:00:00"/>
    <s v="177899"/>
    <s v="TEMPORAL. T. COM. INTER. N. ESTA"/>
    <s v="MES VENCIDO - INCAPACIDAD TEMPORAL"/>
    <s v="LIMPIADOR/A"/>
    <s v="E"/>
    <s v="S_9B_1a"/>
    <x v="3"/>
    <n v="1"/>
    <s v="LIMPIADORA"/>
    <s v="LIMPIEZA"/>
    <x v="2"/>
    <s v="257381"/>
    <s v="78672199D"/>
    <s v="RODRIGUEZ LUIS, SERGIO"/>
    <s v="LIMPIADORA"/>
    <d v="2026-03-25T00:00:00"/>
    <m/>
    <m/>
  </r>
  <r>
    <s v="271298"/>
    <s v="43624263W"/>
    <s v="GARCIA JORGE, MARIA DE LOS ANGELES"/>
    <d v="2026-03-25T00:00:00"/>
    <d v="2026-03-25T00:00:00"/>
    <s v="177898"/>
    <s v="TEMPORAL. T. COM. INTER. N. ESTA"/>
    <s v="MES VENCIDO - INCAPACIDAD TEMPORAL"/>
    <s v="LIMPIADOR/A"/>
    <s v="E"/>
    <s v="S_9B_1a"/>
    <x v="3"/>
    <n v="1"/>
    <s v="LIMPIADORA"/>
    <s v="LIMPIEZA"/>
    <x v="2"/>
    <s v="396636"/>
    <s v="78570951F"/>
    <s v="QUINTERO ROJAS, JUAN ALBERTO"/>
    <s v="LIMPIADORA"/>
    <d v="2026-03-25T00:00:00"/>
    <m/>
    <m/>
  </r>
  <r>
    <s v="251946"/>
    <s v="54115434E"/>
    <s v="MARTIN MORALES, PATRICIA"/>
    <d v="2026-03-11T00:00:00"/>
    <d v="2026-03-26T00:00:00"/>
    <s v="177313"/>
    <s v="TEMPORAL. T. COM. INTER. N. ESTA"/>
    <s v="MES VENCIDO - INCAPACIDAD TEMPORAL"/>
    <s v="FISIOTERAPEUTA"/>
    <s v="E"/>
    <s v="S_9B_1a"/>
    <x v="3"/>
    <n v="16"/>
    <s v="FISIOTERAPEUTA"/>
    <s v="GIMNASIO REHABILITACION"/>
    <x v="1"/>
    <s v="209904"/>
    <s v="43809322A"/>
    <s v="HERNANDEZ MORENO, MARIA BELEN"/>
    <s v="FISIOTERAPEUTA"/>
    <d v="2026-03-26T00:00:00"/>
    <m/>
    <m/>
  </r>
  <r>
    <s v="210535"/>
    <s v="43382704N"/>
    <s v="PEREZ MENDEZ, ALEJANDRA"/>
    <d v="2026-03-26T00:00:00"/>
    <d v="2026-03-26T00:00:00"/>
    <s v="177936"/>
    <s v="TEMPORAL. T. COM. INTER. N. ESTA"/>
    <s v="LIBRE DISPOSICION"/>
    <s v="PROFESOR/A LOGOFONÍA Y LOGOPEDIA"/>
    <s v="E"/>
    <s v="S_9B_1a"/>
    <x v="3"/>
    <n v="1"/>
    <s v="LOGOPEDA"/>
    <s v="GIMNASIO REHABILITACION"/>
    <x v="1"/>
    <s v="218654"/>
    <s v="78715066G"/>
    <s v="MEDEROS CASTELLANO, MIRYAM"/>
    <s v="LOGOPEDA"/>
    <d v="2026-03-26T00:00:00"/>
    <m/>
    <m/>
  </r>
  <r>
    <s v="236840"/>
    <s v="50996293A"/>
    <s v="ENTRENA FERNANDEZ DE MARCOS, NATALIA"/>
    <d v="2026-03-04T00:00:00"/>
    <d v="2026-03-26T00:00:00"/>
    <s v="177023"/>
    <s v="TEMPORAL. T. COM. INTER. N. ESTA"/>
    <s v="MES VENCIDO - INCAPACIDAD TEMPORAL"/>
    <s v="TERAPEUTA OCUPACIONAL"/>
    <s v="E"/>
    <s v="S_9B_1a"/>
    <x v="3"/>
    <n v="23"/>
    <s v="TERAPEUTA OCUPACIONAL"/>
    <s v="LABORTERAPIA AGUDOS"/>
    <x v="1"/>
    <s v="214045"/>
    <s v="74686418J"/>
    <s v="HURTADO JIMENEZ, ANA ISABEL"/>
    <s v="TERAPEUTA OCUPACIONAL"/>
    <d v="2026-03-26T00:00:00"/>
    <m/>
    <m/>
  </r>
  <r>
    <s v="283807"/>
    <s v="45877682L"/>
    <s v="CORVO BAEZ, SANDRA"/>
    <d v="2026-03-07T00:00:00"/>
    <d v="2026-03-26T00:00:00"/>
    <s v="177196"/>
    <s v="TEMPORAL. T. COM. INTER. N. ESTA"/>
    <s v="MES VENCIDO - INCAPACIDAD TEMPORAL"/>
    <s v="ENFERMERO/A"/>
    <s v="E"/>
    <s v="S_9B_1a"/>
    <x v="3"/>
    <n v="20"/>
    <s v="ENFERMERA/O"/>
    <s v="PLANTA  8ª  PAR   - HOSP.EDIF.A"/>
    <x v="1"/>
    <s v="215886"/>
    <s v="42195985R"/>
    <s v="GONZALEZ ORTEGA, ANDREA"/>
    <s v="ENFERMERA/O"/>
    <d v="2026-03-26T00:00:00"/>
    <m/>
    <m/>
  </r>
  <r>
    <s v="230541"/>
    <s v="78856924K"/>
    <s v="MARICHAL LOPEZ, MIREIA"/>
    <d v="2026-03-26T00:00:00"/>
    <d v="2026-03-26T00:00:00"/>
    <s v="177927"/>
    <s v="TEMPORAL. T. COM. INTER. N. ESTA"/>
    <s v="MES VENCIDO - INCAPACIDAD TEMPORAL"/>
    <s v="AUXILIAR DE ENFERMERÍA"/>
    <s v="E"/>
    <s v="S_9B_1a"/>
    <x v="3"/>
    <n v="1"/>
    <s v="AUXILIAR DE ENFERMERÍA"/>
    <s v="PLANTILLA VOLANTE"/>
    <x v="1"/>
    <s v="255864"/>
    <s v="54058429B"/>
    <s v="AFONSO DELGADO, PAULA"/>
    <s v="AUXILIAR DE ENFERMERÍA"/>
    <d v="2026-03-26T00:00:00"/>
    <m/>
    <m/>
  </r>
  <r>
    <s v="217037"/>
    <s v="43835015M"/>
    <s v="ABREU MACHIN, TATIANA"/>
    <d v="2026-03-19T00:00:00"/>
    <d v="2026-03-26T00:00:00"/>
    <s v="177575"/>
    <s v="TEMPORAL. T. COM. INTER. N. ESTA"/>
    <s v="MES VENCIDO - INCAPACIDAD TEMPORAL"/>
    <s v="TÉC ESPECIALISTA / RADIODIAGNÓSTICO"/>
    <s v="E"/>
    <s v="S_9B_1a"/>
    <x v="3"/>
    <n v="8"/>
    <s v="TÉCNICO ESPECIALISTA RADIODIAGNÓSTICO"/>
    <s v="RADIODIAGNOSTICO"/>
    <x v="1"/>
    <s v="311210"/>
    <s v="42097766S"/>
    <s v="ABREU GUTIERREZ, JOSE ANTONIO"/>
    <s v="TÉCNICO ESPECIALISTA RADIODIAGNÓSTICO"/>
    <d v="2026-03-26T00:00:00"/>
    <m/>
    <m/>
  </r>
  <r>
    <s v="369132"/>
    <s v="78727356N"/>
    <s v="ARENCIBIA GARCIA, SERGIO"/>
    <d v="2026-01-01T00:00:00"/>
    <d v="2026-03-26T00:00:00"/>
    <s v="159925"/>
    <s v="TEMPORAL. T. COM. INTER. N. ESTA"/>
    <s v="INVALIDEZ PERMANENTE"/>
    <s v="ENFERMERO/A"/>
    <s v="E"/>
    <s v="S_9B_1a"/>
    <x v="3"/>
    <n v="85"/>
    <s v="ENFERMERA/O"/>
    <s v="RADIOLOGÍA DE URGENCIAS"/>
    <x v="1"/>
    <s v="329736"/>
    <s v="45448045E"/>
    <s v="DOPAZO LUQUE, DAVID"/>
    <m/>
    <d v="2026-03-26T00:00:00"/>
    <m/>
    <m/>
  </r>
  <r>
    <s v="377381"/>
    <s v="42267592D"/>
    <s v="BARRIOS ALAYON, JAVIER"/>
    <d v="2026-01-01T00:00:00"/>
    <d v="2026-03-27T00:00:00"/>
    <s v="172737"/>
    <s v="TEMPORAL. T. COM. INTER. N. ESTA"/>
    <s v="MES VENCIDO - INCAPACIDAD TEMPORAL"/>
    <s v="AUXILIAR DE ENFERMERÍA"/>
    <s v="E"/>
    <s v="S_9B_1a"/>
    <x v="3"/>
    <n v="86"/>
    <s v="AUXILIAR DE ENFERMERÍA"/>
    <s v="AREA.ENFERMERIA - CAE LA LAGUNA-GENETO"/>
    <x v="1"/>
    <s v="225697"/>
    <s v="46263688Q"/>
    <s v="LOPEZ Y EXPOSITO, MILAGROS"/>
    <s v="AUXILIAR DE ENFERMERÍA"/>
    <d v="2026-03-27T00:00:00"/>
    <m/>
    <m/>
  </r>
  <r>
    <s v="374229"/>
    <s v="54061669P"/>
    <s v="ARVELO TEJERA, JESICA"/>
    <d v="2026-03-24T00:00:00"/>
    <d v="2026-03-27T00:00:00"/>
    <s v="177831"/>
    <s v="TEMPORAL. T. COM. INTER. N. ESTA"/>
    <s v="MES VENCIDO - INCAPACIDAD TEMPORAL"/>
    <s v="AUXILIAR DE ENFERMERÍA"/>
    <s v="E"/>
    <s v="S_9B_1a"/>
    <x v="3"/>
    <n v="4"/>
    <s v="AUXILIAR DE ENFERMERÍA"/>
    <s v="AREA.ENFERMERIA - CAE LA OROTAVA"/>
    <x v="1"/>
    <s v="334906"/>
    <s v="43367066Z"/>
    <s v="CABRERA CARBALLO, MARIA CANDELARIA"/>
    <s v="AUXILIAR DE ENFERMERÍA"/>
    <d v="2026-03-27T00:00:00"/>
    <m/>
    <m/>
  </r>
  <r>
    <s v="225697"/>
    <s v="46263688Q"/>
    <s v="LOPEZ Y EXPOSITO, MILAGROS"/>
    <d v="2026-01-01T00:00:00"/>
    <d v="2026-03-27T00:00:00"/>
    <s v="172592"/>
    <s v="TEMPORAL. T. COM. INTER. N. ESTA"/>
    <s v="MES VENCIDO - INCAPACIDAD TEMPORAL"/>
    <s v="AUXILIAR DE ENFERMERÍA"/>
    <s v="E"/>
    <s v="S_9B_1a"/>
    <x v="3"/>
    <n v="86"/>
    <s v="AUXILIAR DE ENFERMERÍA"/>
    <s v="EXPLORAC.RADIOTERAPIA"/>
    <x v="1"/>
    <s v="208920"/>
    <s v="54042429L"/>
    <s v="ARMAS FUENTES, BLANCA ROSA DE"/>
    <s v="AUXILIAR DE ENFERMERÍA"/>
    <d v="2026-03-27T00:00:00"/>
    <m/>
    <m/>
  </r>
  <r>
    <s v="251946"/>
    <s v="54115434E"/>
    <s v="MARTIN MORALES, PATRICIA"/>
    <d v="2026-03-27T00:00:00"/>
    <d v="2026-03-27T00:00:00"/>
    <s v="177965"/>
    <s v="TEMPORAL. T. COM. INTER. N. ESTA"/>
    <s v="LIBRE DISPOSICION"/>
    <s v="FISIOTERAPEUTA"/>
    <s v="E"/>
    <s v="S_9B_1a"/>
    <x v="3"/>
    <n v="1"/>
    <s v="FISIOTERAPEUTA"/>
    <s v="GIMNASIO REHABILITACION"/>
    <x v="1"/>
    <s v="219198"/>
    <s v="78478688C"/>
    <s v="GIL SANTANA, LAURA AITAMI"/>
    <s v="FISIOTERAPEUTA"/>
    <d v="2026-03-27T00:00:00"/>
    <m/>
    <m/>
  </r>
  <r>
    <s v="237951"/>
    <s v="79085586V"/>
    <s v="VON DER BRELJE VILCHES, CRISTINA"/>
    <d v="2026-01-22T00:00:00"/>
    <d v="2026-03-27T00:00:00"/>
    <s v="176176"/>
    <s v="TEMPORAL. T. COM. INTER. N. ESTA"/>
    <s v="MES VENCIDO - INCAPACIDAD TEMPORAL"/>
    <s v="PROFESOR/A LOGOFONÍA Y LOGOPEDIA"/>
    <s v="E"/>
    <s v="S_9B_1a"/>
    <x v="3"/>
    <n v="65"/>
    <s v="LOGOPEDA"/>
    <s v="GIMNASIO REHABILITACION"/>
    <x v="1"/>
    <s v="248219"/>
    <s v="43364932L"/>
    <s v="SOCAS PEREZ, MARIA ROSARIO"/>
    <s v="LOGOPEDA"/>
    <d v="2026-03-27T00:00:00"/>
    <m/>
    <m/>
  </r>
  <r>
    <s v="238767"/>
    <s v="31876537D"/>
    <s v="PEREZ CAPILLA, CARMEN"/>
    <d v="2026-03-14T00:00:00"/>
    <d v="2026-03-27T00:00:00"/>
    <s v="177395"/>
    <s v="TEMPORAL. T. COM. INTER. N. ESTA"/>
    <s v="MES VENCIDO - ACCIDENTE DE TRABAJO"/>
    <s v="ENFERMERO/A"/>
    <s v="E"/>
    <s v="S_9B_1a"/>
    <x v="3"/>
    <n v="14"/>
    <s v="ENFERMERA/O"/>
    <s v="PLANTA  1ª  PAR   - HOSP.EDIF.A"/>
    <x v="1"/>
    <s v="232201"/>
    <s v="45851011M"/>
    <s v="ARTEAGA ZAMORA, AURELIA JENNIFFER"/>
    <s v="ENFERMERA/O"/>
    <d v="2026-03-27T00:00:00"/>
    <m/>
    <m/>
  </r>
  <r>
    <s v="327233"/>
    <s v="54064579C"/>
    <s v="BAEZ MARRERO, YAICY ROSELIN"/>
    <d v="2026-01-22T00:00:00"/>
    <d v="2026-03-27T00:00:00"/>
    <s v="176163"/>
    <s v="TEMPORAL. T. COM. INTER. N. ESTA"/>
    <s v="MES VENCIDO - INCAPACIDAD TEMPORAL"/>
    <s v="AUXILIAR DE ENFERMERÍA"/>
    <s v="E"/>
    <s v="S_9B_1a"/>
    <x v="3"/>
    <n v="65"/>
    <s v="AUXILIAR DE ENFERMERÍA"/>
    <s v="PLANTA  9ª  PAR   - HOSP.EDIF.A"/>
    <x v="1"/>
    <s v="222290"/>
    <s v="78701849N"/>
    <s v="VEGA MONTOYA, YAIZA"/>
    <s v="AUXILIAR DE ENFERMERÍA"/>
    <d v="2026-03-27T00:00:00"/>
    <m/>
    <m/>
  </r>
  <r>
    <s v="230541"/>
    <s v="78856924K"/>
    <s v="MARICHAL LOPEZ, MIREIA"/>
    <d v="2026-03-27T00:00:00"/>
    <d v="2026-03-27T00:00:00"/>
    <s v="177975"/>
    <s v="TEMPORAL. T. COM. INTER. N. ESTA"/>
    <s v="LIBRE DISPOSICION"/>
    <s v="AUXILIAR DE ENFERMERÍA"/>
    <s v="E"/>
    <s v="S_9B_1a"/>
    <x v="3"/>
    <n v="1"/>
    <s v="AUXILIAR DE ENFERMERÍA"/>
    <s v="PLANTILLA VOLANTE"/>
    <x v="1"/>
    <s v="244029"/>
    <s v="51777490M"/>
    <s v="ECHANIZ MORAGA, TATIANA PATRICIA"/>
    <s v="AUXILIAR DE ENFERMERÍA"/>
    <d v="2026-03-27T00:00:00"/>
    <m/>
    <m/>
  </r>
  <r>
    <s v="217037"/>
    <s v="43835015M"/>
    <s v="ABREU MACHIN, TATIANA"/>
    <d v="2026-03-27T00:00:00"/>
    <d v="2026-03-27T00:00:00"/>
    <s v="177964"/>
    <s v="TEMPORAL. T. COM. INTER. N. ESTA"/>
    <s v="LIBRE DISPOSICION"/>
    <s v="TÉC ESPECIALISTA / RADIODIAGNÓSTICO"/>
    <s v="E"/>
    <s v="S_9B_1a"/>
    <x v="3"/>
    <n v="1"/>
    <s v="TÉCNICO ESPECIALISTA RADIODIAGNÓSTICO"/>
    <s v="RADIODIAGNOSTICO"/>
    <x v="1"/>
    <s v="249325"/>
    <s v="54061284Z"/>
    <s v="CERVERA GIL, ABIGAIL"/>
    <s v="TÉCNICO ESPECIALISTA RADIODIAGNÓSTICO"/>
    <d v="2026-03-27T00:00:00"/>
    <m/>
    <m/>
  </r>
  <r>
    <s v="297277"/>
    <s v="78566931N"/>
    <s v="QUINTERO ABREU, MARIA GUACIAMARA"/>
    <d v="2026-01-14T00:00:00"/>
    <d v="2026-03-27T00:00:00"/>
    <s v="175887"/>
    <s v="TEMPORAL. T. COM. INTER. N. ESTA"/>
    <s v="MES VENCIDO - INCAPACIDAD TEMPORAL"/>
    <s v="AUXILIAR DE ENFERMERÍA"/>
    <s v="E"/>
    <s v="S_9B_1a"/>
    <x v="3"/>
    <n v="73"/>
    <s v="AUXILIAR DE ENFERMERÍA"/>
    <s v="RESONANCIA MAGNETICA"/>
    <x v="1"/>
    <s v="360274"/>
    <s v="09299230P"/>
    <s v="GONZALEZ PEREZ, MARIA MONTSERRAT"/>
    <s v="AUXILIAR DE ENFERMERÍA"/>
    <d v="2026-03-27T00:00:00"/>
    <m/>
    <m/>
  </r>
  <r>
    <s v="283361"/>
    <s v="45710107E"/>
    <s v="CASTAÑEDA MONTERO, LAURA"/>
    <d v="2026-02-12T00:00:00"/>
    <d v="2026-03-27T00:00:00"/>
    <s v="176632"/>
    <s v="TEMPORAL. T. COM. INTER. N. ESTA"/>
    <s v="MES VENCIDO - INCAPACIDAD TEMPORAL"/>
    <s v="CELADOR/A"/>
    <s v="E"/>
    <s v="S_9B_1a"/>
    <x v="3"/>
    <n v="44"/>
    <s v="CELADOR"/>
    <s v="SUBDIRECCIÓN ENFERMERÍA"/>
    <x v="1"/>
    <s v="215721"/>
    <s v="42841081Q"/>
    <s v="VEGA PEREZ, FRANCISCO ALEJANDRO"/>
    <s v="CELADOR"/>
    <d v="2026-03-27T00:00:00"/>
    <m/>
    <m/>
  </r>
  <r>
    <s v="329555"/>
    <s v="46295577G"/>
    <s v="BOZO CAIROS, ANYELA MARIA"/>
    <d v="2026-01-01T00:00:00"/>
    <d v="2026-03-27T00:00:00"/>
    <s v="161588"/>
    <s v="TEMPORAL. T. COM. INTER. N. ESTA"/>
    <s v="INVALIDEZ PERMANENTE"/>
    <s v="AUXILIAR DE ENFERMERÍA"/>
    <s v="E"/>
    <s v="S_9B_1a"/>
    <x v="3"/>
    <n v="86"/>
    <s v="AUXILIAR DE ENFERMERÍA"/>
    <s v="UDAD.CORONARIAS"/>
    <x v="1"/>
    <s v="397784"/>
    <s v="43822442J"/>
    <s v="GONZALEZ GARCIA, MARIA INMACULADA"/>
    <m/>
    <d v="2026-03-27T00:00:00"/>
    <m/>
    <m/>
  </r>
  <r>
    <s v="227338"/>
    <s v="78644973S"/>
    <s v="VELAZQUEZ MARTIN, CATHAYSA MILAGROS"/>
    <d v="2026-03-21T00:00:00"/>
    <d v="2026-03-27T00:00:00"/>
    <s v="177804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359871"/>
    <s v="43797503Y"/>
    <s v="CABRERA MENDEZ, MARIA AUXILIADORA"/>
    <s v="AUXILIAR DE ENFERMERÍA"/>
    <d v="2026-03-27T00:00:00"/>
    <m/>
    <m/>
  </r>
  <r>
    <s v="209185"/>
    <s v="78640540K"/>
    <s v="LEON GONZALEZ, JENNY MERCEDES"/>
    <d v="2026-01-01T00:00:00"/>
    <d v="2026-03-27T00:00:00"/>
    <s v="163143"/>
    <s v="TEMPORAL. T. COM. INTER. N. ESTA"/>
    <s v="INVALIDEZ PERMANENTE"/>
    <s v="G AUXILIAR ADMINISTRATIVO F. ADMVA"/>
    <s v="E"/>
    <s v="S_9B_1a"/>
    <x v="3"/>
    <n v="86"/>
    <s v="AUXILIAR ADMINISTRATIVO"/>
    <s v="AREA ADMINISTRATIVA - HN - CAE ICOD"/>
    <x v="6"/>
    <s v="233259"/>
    <s v="45437801J"/>
    <s v="RODRIGUEZ RODRIGUEZ, MARIA BEGOÑA"/>
    <m/>
    <d v="2026-03-27T00:00:00"/>
    <m/>
    <m/>
  </r>
  <r>
    <s v="212769"/>
    <s v="54110056A"/>
    <s v="CASTRO TORRES, CARMEN TERESA"/>
    <d v="2026-03-26T00:00:00"/>
    <d v="2026-03-27T00:00:00"/>
    <s v="177931"/>
    <s v="TEMPORAL. T. COM. INTER. N. ESTA"/>
    <s v="MES VENCIDO - INCAPACIDAD TEMPORAL"/>
    <s v="CELADOR/A"/>
    <s v="E"/>
    <s v="S_9B_1a"/>
    <x v="3"/>
    <n v="2"/>
    <s v="CELADOR"/>
    <s v="DISTRIBUCIÓN"/>
    <x v="2"/>
    <s v="277851"/>
    <s v="43778853D"/>
    <s v="TORRES MONZON, DAVID"/>
    <s v="CELADOR"/>
    <d v="2026-03-27T00:00:00"/>
    <m/>
    <m/>
  </r>
  <r>
    <s v="317766"/>
    <s v="42084478K"/>
    <s v="DELGADO CASTRO, MARIA LORENZA"/>
    <d v="2026-03-16T00:00:00"/>
    <d v="2026-03-27T00:00:00"/>
    <s v="177494"/>
    <s v="TEMPORAL. T. COM. INTER. N. ESTA"/>
    <s v="MES VENCIDO - INCAPACIDAD TEMPORAL"/>
    <s v="CELADOR/A"/>
    <s v="E"/>
    <s v="S_9B_1a"/>
    <x v="3"/>
    <n v="12"/>
    <s v="CELADOR"/>
    <s v="DISTRIBUCIÓN"/>
    <x v="2"/>
    <s v="272265"/>
    <s v="43791819A"/>
    <s v="PINEDA MARRERO, JUAN CARLOS"/>
    <s v="CELADOR"/>
    <d v="2026-03-27T00:00:00"/>
    <m/>
    <m/>
  </r>
  <r>
    <s v="270025"/>
    <s v="78678904K"/>
    <s v="DIAZ DIAZ, ROSA AMELIA"/>
    <d v="2026-02-26T00:00:00"/>
    <d v="2026-03-27T00:00:00"/>
    <s v="176950"/>
    <s v="TEMPORAL. T. COM. INTER. N. ESTA"/>
    <s v="VACACIONES Y LIBRANZAS"/>
    <s v="LAVANDERO/A"/>
    <s v="E"/>
    <s v="S_9B_1aV"/>
    <x v="3"/>
    <n v="30"/>
    <s v="LAVANDERIA"/>
    <s v="LAVANDERÍA HOSP.DEL TORAX"/>
    <x v="2"/>
    <s v="291769"/>
    <s v="43363048K"/>
    <s v="ACOSTA MARTIN, MARIA DEL MAR"/>
    <s v="LAVANDERIA"/>
    <d v="2026-03-27T00:00:00"/>
    <m/>
    <m/>
  </r>
  <r>
    <s v="215625"/>
    <s v="42239127H"/>
    <s v="ACOSTA SANCHEZ, JENNIFER"/>
    <d v="2026-03-17T00:00:00"/>
    <d v="2026-03-27T00:00:00"/>
    <s v="177497"/>
    <s v="TEMPORAL. T. COM. INTER. N. ESTA"/>
    <s v="MES VENCIDO - INCAPACIDAD TEMPORAL"/>
    <s v="LIMPIADOR/A"/>
    <s v="E"/>
    <s v="S_9B_1a"/>
    <x v="3"/>
    <n v="11"/>
    <s v="LIMPIADORA"/>
    <s v="LIMPIEZA"/>
    <x v="2"/>
    <s v="377939"/>
    <s v="45438756W"/>
    <s v="BOZA MENDEZ, MARIA ELENA"/>
    <s v="LIMPIADORA"/>
    <d v="2026-03-27T00:00:00"/>
    <m/>
    <m/>
  </r>
  <r>
    <s v="375908"/>
    <s v="45436420N"/>
    <s v="HERRERA RAVELO, JOSEFINA"/>
    <d v="2026-03-05T00:00:00"/>
    <d v="2026-03-27T00:00:00"/>
    <s v="177082"/>
    <s v="TEMPORAL. T. COM. INTER. N. ESTA"/>
    <s v="MES VENCIDO - INCAPACIDAD TEMPORAL"/>
    <s v="LIMPIADOR/A"/>
    <s v="E"/>
    <s v="S_9B_1a"/>
    <x v="3"/>
    <n v="23"/>
    <s v="LIMPIADORA"/>
    <s v="LIMPIEZA"/>
    <x v="2"/>
    <s v="224585"/>
    <s v="43809877Y"/>
    <s v="MARICHAL NAVARRO, ALVARO MANUEL"/>
    <s v="LIMPIADORA"/>
    <d v="2026-03-27T00:00:00"/>
    <m/>
    <m/>
  </r>
  <r>
    <s v="201993"/>
    <s v="78559179B"/>
    <s v="HERRERA MARRERO, MARIA JESUS"/>
    <d v="2026-03-28T00:00:00"/>
    <d v="2026-03-28T00:00:00"/>
    <s v="178141"/>
    <s v="TEMPORAL. T. COM. INTER. N. ESTA"/>
    <s v="LIBRE DISPOSICION"/>
    <s v="AUXILIAR DE ENFERMERÍA"/>
    <s v="E"/>
    <s v="S_9B_1a"/>
    <x v="3"/>
    <n v="1"/>
    <s v="AUXILIAR DE ENFERMERÍA"/>
    <s v="U.V.I."/>
    <x v="1"/>
    <s v="206726"/>
    <s v="43823888X"/>
    <s v="DIAZ MARRERO, YAZMINA"/>
    <s v="AUXILIAR DE ENFERMERÍA"/>
    <d v="2026-03-28T00:00:00"/>
    <m/>
    <m/>
  </r>
  <r>
    <s v="217888"/>
    <s v="79063692L"/>
    <s v="GONZALEZ GARCIA, AMAIA"/>
    <d v="2026-03-02T00:00:00"/>
    <d v="2026-03-29T00:00:00"/>
    <s v="176982"/>
    <s v="TEMPORAL. T. COM. INTER. N. ESTA"/>
    <m/>
    <s v="MATRÓN/A"/>
    <s v="E"/>
    <s v="S_9B_1a"/>
    <x v="3"/>
    <n v="28"/>
    <s v="MATRONA"/>
    <s v="PARITORIO"/>
    <x v="1"/>
    <s v="257617"/>
    <s v="44739746P"/>
    <s v="GARCIA MARTIN, MARIA LUISA"/>
    <s v="MATRONA"/>
    <d v="2026-03-29T00:00:00"/>
    <m/>
    <m/>
  </r>
  <r>
    <s v="228739"/>
    <s v="34052326K"/>
    <s v="ORTEGA PEREZ, JOSE REINALDO"/>
    <d v="2026-03-24T00:00:00"/>
    <d v="2026-03-29T00:00:00"/>
    <s v="177858"/>
    <s v="TEMPORAL. T. COM. INTER. N. ESTA"/>
    <s v="PERMISO INTERVENCIÓN QUIRÚRGICA FAMILIAR"/>
    <s v="COCINERO/A"/>
    <s v="E"/>
    <s v="S_9B_1a"/>
    <x v="3"/>
    <n v="6"/>
    <s v="COCINERO"/>
    <s v="COCINA"/>
    <x v="2"/>
    <s v="358123"/>
    <s v="43782234D"/>
    <s v="CHICO RODRIGUEZ, JESUS LORENZO"/>
    <s v="COCINERO"/>
    <d v="2026-03-29T00:00:00"/>
    <m/>
    <m/>
  </r>
  <r>
    <s v="217341"/>
    <s v="79064297A"/>
    <s v="DE ARMAS CABELLO, NAYRA"/>
    <d v="2026-02-16T00:00:00"/>
    <d v="2026-03-29T00:00:00"/>
    <s v="176625"/>
    <s v="TEMPORAL. T. COM. INTER. N. ESTA"/>
    <s v="LIBRE DISPOSICION"/>
    <s v="G ADMINISTRATIVO FUNCIÓN ADMINISTRATIVA"/>
    <s v="E"/>
    <s v="S_9B_1aV"/>
    <x v="3"/>
    <n v="42"/>
    <s v="GRUPO ADMINISTRATIVO"/>
    <s v="COORDINACIÓN DE INFORMACIÓN"/>
    <x v="4"/>
    <s v="323158"/>
    <s v="43616011F"/>
    <s v="BARROSO ALMENARA, GLADYS"/>
    <s v="GRUPO ADMINISTRATIVO"/>
    <d v="2026-03-29T00:00:00"/>
    <m/>
    <m/>
  </r>
  <r>
    <s v="377381"/>
    <s v="42267592D"/>
    <s v="BARRIOS ALAYON, JAVIER"/>
    <d v="2026-03-28T00:00:00"/>
    <d v="2026-03-30T00:00:00"/>
    <s v="177974"/>
    <s v="TEMPORAL. T. COM. INTER. N. ESTA"/>
    <s v="LIBRE DISPOSICION"/>
    <s v="AUXILIAR DE ENFERMERÍA"/>
    <s v="E"/>
    <s v="S_9B_1a"/>
    <x v="3"/>
    <n v="3"/>
    <s v="AUXILIAR DE ENFERMERÍA"/>
    <s v="AREA.ENFERMERIA - CAE LA LAGUNA-GENETO"/>
    <x v="1"/>
    <s v="330382"/>
    <s v="43792394A"/>
    <s v="HERNANDEZ HERNANDEZ, LAURENTINO"/>
    <s v="AUXILIAR DE ENFERMERÍA"/>
    <d v="2026-03-30T00:00:00"/>
    <m/>
    <m/>
  </r>
  <r>
    <s v="231462"/>
    <s v="53631671H"/>
    <s v="GARCIA BAÑO, MARIA JOSE"/>
    <d v="2026-01-01T00:00:00"/>
    <d v="2026-03-30T00:00:00"/>
    <s v="174471"/>
    <s v="TEMPORAL. T. COM. INTER. N. ESTA"/>
    <s v="MES VENCIDO - INCAPACIDAD TEMPORAL"/>
    <s v="ENFERMERO/A"/>
    <s v="E"/>
    <s v="S_9B_1a"/>
    <x v="3"/>
    <n v="89"/>
    <s v="ENFERMERA/O"/>
    <s v="LAB.HEMOT.Y BCO.SANGRE"/>
    <x v="1"/>
    <s v="302664"/>
    <s v="78397465X"/>
    <s v="TORRES GONZALEZ, EULALIA"/>
    <s v="ENFERMERA/O"/>
    <d v="2026-03-30T00:00:00"/>
    <m/>
    <m/>
  </r>
  <r>
    <s v="349186"/>
    <s v="79235153S"/>
    <s v="COLORADO GOMEZ, MARIA AMPARO"/>
    <d v="2026-01-01T00:00:00"/>
    <d v="2026-03-30T00:00:00"/>
    <s v="165558"/>
    <s v="TEMPORAL. T. COM. INTER. N. ESTA"/>
    <s v="MES VENCIDO - INCAPACIDAD TEMPORAL"/>
    <s v="TÉC ESPECIALISTA / LABORATORIO"/>
    <s v="E"/>
    <s v="S_9B_1a"/>
    <x v="3"/>
    <n v="89"/>
    <s v="TÉCNICO ESPECIALISTA LABORATORIO"/>
    <s v="LABOR.DE MICROBIOLOGIA Y CONTROL DE INF"/>
    <x v="1"/>
    <s v="330649"/>
    <s v="78408426T"/>
    <s v="PADILLA CONCEPCION, RAMON"/>
    <s v="TÉCNICO ESPECIALISTA LABORATORIO"/>
    <d v="2026-03-30T00:00:00"/>
    <m/>
    <m/>
  </r>
  <r>
    <s v="374095"/>
    <s v="79072651P"/>
    <s v="LEE ROQUE, ELISA PATRICIA"/>
    <d v="2026-02-11T00:00:00"/>
    <d v="2026-03-30T00:00:00"/>
    <s v="176614"/>
    <s v="TEMPORAL. T. COM. INTER. N. ESTA"/>
    <s v="MES VENCIDO - INCAPACIDAD TEMPORAL"/>
    <s v="AUXILIAR DE ENFERMERÍA"/>
    <s v="E"/>
    <s v="S_9B_1a"/>
    <x v="3"/>
    <n v="48"/>
    <s v="AUXILIAR DE ENFERMERÍA"/>
    <s v="PARITORIO"/>
    <x v="1"/>
    <s v="345824"/>
    <s v="43781571J"/>
    <s v="CHICO DELGADO, EMILIA"/>
    <s v="AUXILIAR DE ENFERMERÍA"/>
    <d v="2026-03-30T00:00:00"/>
    <m/>
    <m/>
  </r>
  <r>
    <s v="238767"/>
    <s v="31876537D"/>
    <s v="PEREZ CAPILLA, CARMEN"/>
    <d v="2026-03-28T00:00:00"/>
    <d v="2026-03-30T00:00:00"/>
    <s v="177987"/>
    <s v="TEMPORAL. T. COM. INTER. N. ESTA"/>
    <s v="LIBRE DISPOSICION"/>
    <s v="ENFERMERO/A"/>
    <s v="E"/>
    <s v="S_9B_1a"/>
    <x v="3"/>
    <n v="3"/>
    <s v="ENFERMERA/O"/>
    <s v="PLANTA  1ª  PAR   - HOSP.EDIF.A"/>
    <x v="1"/>
    <s v="334869"/>
    <s v="43794471X"/>
    <s v="ESQUIVEL VIERA, ISABEL ALICIA"/>
    <s v="ENFERMERA/O"/>
    <d v="2026-03-30T00:00:00"/>
    <m/>
    <m/>
  </r>
  <r>
    <s v="220874"/>
    <s v="45866289B"/>
    <s v="REAL RODRIGUEZ, JACOB MANUEL"/>
    <d v="2026-03-26T00:00:00"/>
    <d v="2026-03-30T00:00:00"/>
    <s v="177925"/>
    <s v="TEMPORAL. T. COM. INTER. N. ESTA"/>
    <s v="MES VENCIDO - INCAPACIDAD TEMPORAL"/>
    <s v="ENFERMERO/A"/>
    <s v="E"/>
    <s v="S_9B_1a"/>
    <x v="3"/>
    <n v="5"/>
    <s v="ENFERMERA/O"/>
    <s v="PLANTA  2ª  PAR   - HOSP.EDIF.A"/>
    <x v="1"/>
    <s v="238210"/>
    <s v="79075061A"/>
    <s v="DE LA ROSA MARIN, PAULA"/>
    <s v="ENFERMERA/O"/>
    <d v="2026-03-30T00:00:00"/>
    <m/>
    <m/>
  </r>
  <r>
    <s v="327233"/>
    <s v="54064579C"/>
    <s v="BAEZ MARRERO, YAICY ROSELIN"/>
    <d v="2026-03-28T00:00:00"/>
    <d v="2026-03-30T00:00:00"/>
    <s v="177978"/>
    <s v="TEMPORAL. T. COM. INTER. N. ESTA"/>
    <s v="LIBRE DISPOSICION"/>
    <s v="AUXILIAR DE ENFERMERÍA"/>
    <s v="E"/>
    <s v="S_9B_1a"/>
    <x v="3"/>
    <n v="3"/>
    <s v="AUXILIAR DE ENFERMERÍA"/>
    <s v="PLANTA  9ª  PAR   - HOSP.EDIF.A"/>
    <x v="1"/>
    <s v="327706"/>
    <s v="45436623P"/>
    <s v="SILVESTRE HERRERA, MARIA JOSE"/>
    <s v="AUXILIAR DE ENFERMERÍA"/>
    <d v="2026-03-30T00:00:00"/>
    <m/>
    <m/>
  </r>
  <r>
    <s v="306504"/>
    <s v="49948696X"/>
    <s v="HERRERA TOLEDO, AINHOA CANDELARIA"/>
    <d v="2026-01-01T00:00:00"/>
    <d v="2026-03-30T00:00:00"/>
    <s v="175342"/>
    <s v="TEMPORAL. T. COM. INTER. N. ESTA"/>
    <s v="MES VENCIDO - INCAPACIDAD TEMPORAL"/>
    <s v="AUXILIAR DE ENFERMERÍA"/>
    <s v="E"/>
    <s v="S_9B_1a"/>
    <x v="3"/>
    <n v="89"/>
    <s v="AUXILIAR DE ENFERMERÍA"/>
    <s v="PLANTA 3ª/4ª URA"/>
    <x v="1"/>
    <s v="248574"/>
    <s v="42290970L"/>
    <s v="MOSQUERA GALECIO, GABY"/>
    <s v="AUXILIAR DE ENFERMERÍA"/>
    <d v="2026-03-30T00:00:00"/>
    <m/>
    <m/>
  </r>
  <r>
    <s v="321974"/>
    <s v="30615316Q"/>
    <s v="PEREZ LARREA, RAQUEL"/>
    <d v="2026-02-26T00:00:00"/>
    <d v="2026-03-30T00:00:00"/>
    <s v="176961"/>
    <s v="TEMPORAL. T. COM. INTER. N. ESTA"/>
    <s v="MES VENCIDO - INCAPACIDAD TEMPORAL"/>
    <s v="AUXILIAR DE ENFERMERÍA"/>
    <s v="E"/>
    <s v="S_9B_1a"/>
    <x v="3"/>
    <n v="33"/>
    <s v="AUXILIAR DE ENFERMERÍA"/>
    <s v="URGENCIAS"/>
    <x v="1"/>
    <s v="244491"/>
    <s v="78569186J"/>
    <s v="DORTA GONZALEZ, ANA VANESA"/>
    <s v="AUXILIAR DE ENFERMERÍA"/>
    <d v="2026-03-30T00:00:00"/>
    <m/>
    <m/>
  </r>
  <r>
    <s v="296453"/>
    <s v="43815664C"/>
    <s v="CASTELLANO RODRIGUEZ, JOSE MANUEL"/>
    <d v="2026-03-26T00:00:00"/>
    <d v="2026-03-30T00:00:00"/>
    <s v="177935"/>
    <s v="TEMPORAL. T. COM. INTER. N. ESTA"/>
    <s v="MES VENCIDO - INCAPACIDAD TEMPORAL"/>
    <s v="PINCHE"/>
    <s v="E"/>
    <s v="S_9B_1a"/>
    <x v="3"/>
    <n v="5"/>
    <s v="PINCHE"/>
    <s v="COCINA"/>
    <x v="2"/>
    <s v="210114"/>
    <s v="78561450M"/>
    <s v="FEBLES ALVAREZ, FRANCISCO ESTEBAN"/>
    <s v="PINCHE"/>
    <d v="2026-03-30T00:00:00"/>
    <m/>
    <m/>
  </r>
  <r>
    <s v="246568"/>
    <s v="79083713F"/>
    <s v="VERA CASTRO, DANIEL"/>
    <d v="2026-03-23T00:00:00"/>
    <d v="2026-03-30T00:00:00"/>
    <s v="177795"/>
    <s v="TEMPORAL. T. COM. INTER. N. ESTA"/>
    <s v="LIBRE DISPOSICION"/>
    <s v="LAVANDERO/A"/>
    <s v="E"/>
    <s v="S_9B_1a"/>
    <x v="3"/>
    <n v="8"/>
    <s v="LAVANDERIA"/>
    <s v="LAVANDERÍA HOSP.DEL TORAX"/>
    <x v="2"/>
    <s v="213698"/>
    <s v="78573351S"/>
    <s v="GONZALEZ ACEVEDO, BEATRIZ"/>
    <s v="LAVANDERIA"/>
    <d v="2026-03-30T00:00:00"/>
    <m/>
    <m/>
  </r>
  <r>
    <s v="383768"/>
    <s v="45446667R"/>
    <s v="PAGES DE LEON, JESUS FRANCISCO"/>
    <d v="2026-01-28T00:00:00"/>
    <d v="2026-03-30T00:00:00"/>
    <s v="176302"/>
    <s v="TEMPORAL. T. COM. INTER. N. ESTA"/>
    <s v="MES VENCIDO - INCAPACIDAD TEMPORAL"/>
    <s v="LIMPIADOR/A"/>
    <s v="E"/>
    <s v="S_9B_1a"/>
    <x v="3"/>
    <n v="62"/>
    <s v="LIMPIADORA"/>
    <s v="LIMPIEZA"/>
    <x v="2"/>
    <s v="218471"/>
    <s v="43367690V"/>
    <s v="ZAMORA LOPEZ, ANA AURORA"/>
    <s v="LIMPIADORA"/>
    <d v="2026-03-30T00:00:00"/>
    <m/>
    <m/>
  </r>
  <r>
    <s v="293916"/>
    <s v="79081778G"/>
    <s v="ROBLES GORRIN, NOELIA"/>
    <d v="2026-02-24T00:00:00"/>
    <d v="2026-03-31T00:00:00"/>
    <s v="176892"/>
    <s v="TEMPORAL. T. COM. INTER. N. ESTA"/>
    <s v="MES VENCIDO - INCAPACIDAD TEMPORAL"/>
    <s v="AUXILIAR DE ENFERMERÍA"/>
    <s v="E"/>
    <s v="S_9B_1a"/>
    <x v="3"/>
    <n v="36"/>
    <s v="AUXILIAR DE ENFERMERÍA"/>
    <s v="AREA ENFERMERIA - HN - CAE ICOD"/>
    <x v="1"/>
    <s v="232159"/>
    <s v="43775849H"/>
    <s v="FERNANDEZ GOMEZ, GEMMA"/>
    <s v="AUXILIAR DE ENFERMERÍA"/>
    <d v="2026-03-31T00:00:00"/>
    <m/>
    <m/>
  </r>
  <r>
    <s v="228795"/>
    <s v="43791029H"/>
    <s v="CHAVEZ ARMAS, ESTHER REYES"/>
    <d v="2026-03-02T00:00:00"/>
    <d v="2026-03-31T00:00:00"/>
    <s v="177033"/>
    <s v="TEMPORAL. T. COM. INTER. N. ESTA"/>
    <s v="LIBERACION SINDICAL"/>
    <s v="TÉC ESPECIALISTA / DIETETICA Y NUTRICION"/>
    <s v="E"/>
    <s v="S_9B_1a"/>
    <x v="3"/>
    <n v="3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3-31T00:00:00"/>
    <m/>
    <m/>
  </r>
  <r>
    <s v="211726"/>
    <s v="44789320V"/>
    <s v="BECERRA FERNANDEZ, RAFAEL"/>
    <d v="2026-02-09T00:00:00"/>
    <d v="2026-03-31T00:00:00"/>
    <s v="176509"/>
    <s v="TEMPORAL. T. COM. INTER. N. ESTA"/>
    <s v="COMISION SERV.,ADS.TEMPORAL"/>
    <s v="TERAPEUTA OCUPACIONAL"/>
    <s v="E"/>
    <s v="S_9B_1a"/>
    <x v="3"/>
    <n v="51"/>
    <s v="TERAPEUTA OCUPACIONAL"/>
    <s v="GIMNASIO REHABILITACION"/>
    <x v="1"/>
    <s v="270901"/>
    <s v="43374366T"/>
    <s v="HERNANDEZ BAEZ, JUANA MARIA"/>
    <m/>
    <d v="2026-03-31T00:00:00"/>
    <m/>
    <m/>
  </r>
  <r>
    <s v="297999"/>
    <s v="42241659C"/>
    <s v="LOSADA DELGADO, PAULA"/>
    <d v="2026-02-06T00:00:00"/>
    <d v="2026-03-31T00:00:00"/>
    <s v="176430"/>
    <s v="TEMPORAL. T. COM. INTER. N. ESTA"/>
    <s v="MES VENCIDO - INCAPACIDAD TEMPORAL"/>
    <s v="FISIOTERAPEUTA"/>
    <s v="E"/>
    <s v="S_9B_1a"/>
    <x v="3"/>
    <n v="54"/>
    <s v="FISIOTERAPEUTA"/>
    <s v="GIMNASIO REHABILITACION"/>
    <x v="1"/>
    <s v="304144"/>
    <s v="78858305E"/>
    <s v="BARRETO MARRERO, PATRICIA"/>
    <s v="FISIOTERAPEUTA"/>
    <d v="2026-03-31T00:00:00"/>
    <m/>
    <m/>
  </r>
  <r>
    <s v="285977"/>
    <s v="51205798R"/>
    <s v="GONZALEZ MARTIN, YUMAIRA"/>
    <d v="2026-03-01T00:00:00"/>
    <d v="2026-03-31T00:00:00"/>
    <s v="176747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3-31T00:00:00"/>
    <m/>
    <m/>
  </r>
  <r>
    <s v="349186"/>
    <s v="79235153S"/>
    <s v="COLORADO GOMEZ, MARIA AMPARO"/>
    <d v="2026-03-31T00:00:00"/>
    <d v="2026-03-31T00:00:00"/>
    <s v="178000"/>
    <s v="TEMPORAL. T. COM. INTER. N. ESTA"/>
    <s v="LIBRE DISPOSICION"/>
    <s v="TÉC ESPECIALISTA / LABORATORIO"/>
    <s v="E"/>
    <s v="S_9B_1a"/>
    <x v="3"/>
    <n v="1"/>
    <s v="TÉCNICO ESPECIALISTA LABORATORIO"/>
    <s v="LABOR.DE MICROBIOLOGIA Y CONTROL DE INF"/>
    <x v="1"/>
    <s v="358692"/>
    <s v="78556004X"/>
    <s v="PLASENCIA TORRES, MARIA GORETTI"/>
    <s v="TÉCNICO ESPECIALISTA LABORATORIO"/>
    <d v="2026-03-31T00:00:00"/>
    <m/>
    <m/>
  </r>
  <r>
    <s v="263086"/>
    <s v="79073022B"/>
    <s v="CABAÑAS ESCUELA, ANGELA"/>
    <d v="2026-01-01T00:00:00"/>
    <d v="2026-03-31T00:00:00"/>
    <s v="174715"/>
    <s v="TEMPORAL. T. COM. INTER. N. ESTA"/>
    <s v="EXCED. ESPECIAL EN ACTIVO"/>
    <s v="ENFERMERO/A"/>
    <s v="E"/>
    <s v="S_9B_1a"/>
    <x v="3"/>
    <n v="90"/>
    <s v="ENFERMERA/O"/>
    <s v="NIDOS"/>
    <x v="1"/>
    <s v="360709"/>
    <s v="78564469B"/>
    <s v="LEON PEREZ, SAUL ESTEBAN. DE"/>
    <m/>
    <d v="2026-03-31T00:00:00"/>
    <m/>
    <m/>
  </r>
  <r>
    <s v="220148"/>
    <s v="49563289Z"/>
    <s v="AVILA MARTIN, ANA"/>
    <d v="2026-01-01T00:00:00"/>
    <d v="2026-03-31T00:00:00"/>
    <s v="174683"/>
    <s v="TEMPORAL. T. COM. INTER. N. ESTA"/>
    <s v="COMISION SERV.,ADS.TEMPORAL"/>
    <s v="MATRÓN/A"/>
    <s v="E"/>
    <s v="S_9B_1a"/>
    <x v="3"/>
    <n v="90"/>
    <s v="MATRONA"/>
    <s v="PARITORIO"/>
    <x v="1"/>
    <s v="354085"/>
    <s v="42185236Q"/>
    <s v="GONZALEZ PADILLA, MARIA LORENA"/>
    <m/>
    <d v="2026-03-31T00:00:00"/>
    <m/>
    <m/>
  </r>
  <r>
    <s v="252658"/>
    <s v="54109099N"/>
    <s v="MORALES HERNANDEZ, YLENIA"/>
    <d v="2026-03-21T00:00:00"/>
    <d v="2026-03-31T00:00:00"/>
    <s v="177034"/>
    <s v="TEMPORAL. T. COM. INTER. N. ESTA"/>
    <s v="LIBRE DISPOSICION"/>
    <s v="ENFERMERO/A"/>
    <s v="E"/>
    <s v="S_9B_1aV"/>
    <x v="3"/>
    <n v="11"/>
    <s v="ENFERMERA/O"/>
    <s v="PLANTA  1ª IMPAR - HOSP.EDIF.A"/>
    <x v="1"/>
    <s v="382745"/>
    <s v="43809023A"/>
    <s v="PINTO PLASENCIA, RICARDO JOSE"/>
    <s v="ENFERMERA/O"/>
    <d v="2026-03-31T00:00:00"/>
    <m/>
    <m/>
  </r>
  <r>
    <s v="277011"/>
    <s v="54112989S"/>
    <s v="PACHECO RODRIGUEZ, SAIRA"/>
    <d v="2026-03-17T00:00:00"/>
    <d v="2026-03-31T00:00:00"/>
    <s v="177409"/>
    <s v="TEMPORAL. T. COM. INTER. N. ESTA"/>
    <s v="MES VENCIDO - INCAPACIDAD TEMPORAL"/>
    <s v="AUXILIAR DE ENFERMERÍA"/>
    <s v="E"/>
    <s v="S_9B_1a"/>
    <x v="3"/>
    <n v="15"/>
    <s v="AUXILIAR DE ENFERMERÍA"/>
    <s v="PLANTA  1ª IMPAR - HOSP.EDIF.A"/>
    <x v="1"/>
    <s v="369236"/>
    <s v="54061569T"/>
    <s v="JORGE HERNANDEZ, NURIA ELENA"/>
    <s v="AUXILIAR DE ENFERMERÍA"/>
    <d v="2026-03-31T00:00:00"/>
    <m/>
    <m/>
  </r>
  <r>
    <s v="254033"/>
    <s v="78680421C"/>
    <s v="PEREZ NUÑEZ, ELENA CANDELARIA"/>
    <d v="2026-01-01T00:00:00"/>
    <d v="2026-03-31T00:00:00"/>
    <s v="174885"/>
    <s v="TEMPORAL. T. COM. INTER. N. ESTA"/>
    <s v="DESEMPEÑO FUNCIONES SUPERIOR CATEGORIA"/>
    <s v="AUXILIAR DE ENFERMERÍA"/>
    <s v="E"/>
    <s v="S_9B_1a"/>
    <x v="3"/>
    <n v="90"/>
    <s v="AUXILIAR DE ENFERMERÍA"/>
    <s v="PLANTA  2ª IMPAR-HOSP.EDIF.A"/>
    <x v="1"/>
    <s v="355176"/>
    <s v="43792237F"/>
    <s v="RODRIGUEZ LOPEZ, PALOMA"/>
    <s v="TÉCNICO ESPECIALISTA RADIODIAGNÓSTICO"/>
    <d v="2026-03-31T00:00:00"/>
    <m/>
    <m/>
  </r>
  <r>
    <s v="205079"/>
    <s v="78850049T"/>
    <s v="CAMACHO MORALES, SARA"/>
    <d v="2026-02-22T00:00:00"/>
    <d v="2026-03-31T00:00:00"/>
    <s v="176816"/>
    <s v="TEMPORAL. T. COM. INTER. N. ESTA"/>
    <s v="MES VENCIDO - INCAPACIDAD TEMPORAL"/>
    <s v="AUXILIAR DE ENFERMERÍA"/>
    <s v="E"/>
    <s v="S_9B_1a"/>
    <x v="3"/>
    <n v="38"/>
    <s v="AUXILIAR DE ENFERMERÍA"/>
    <s v="PLANTA  8ª IMPAR - HOSP.EDIF.A"/>
    <x v="1"/>
    <s v="304532"/>
    <s v="78703385F"/>
    <s v="GONZALEZ CASANOVA, RAQUEL BEATRIZ"/>
    <s v="AUXILIAR DE ENFERMERÍA"/>
    <d v="2026-03-31T00:00:00"/>
    <m/>
    <m/>
  </r>
  <r>
    <s v="217357"/>
    <s v="43841323B"/>
    <s v="CASTRO CASTILLA, YANIRA"/>
    <d v="2026-01-01T00:00:00"/>
    <d v="2026-03-31T00:00:00"/>
    <s v="174769"/>
    <s v="TEMPORAL. T. COM. INTER. N. ESTA"/>
    <s v="INVALIDEZ PERMANENTE"/>
    <s v="AUXILIAR DE ENFERMERÍA"/>
    <s v="E"/>
    <s v="S_9B_1a"/>
    <x v="3"/>
    <n v="90"/>
    <s v="AUXILIAR DE ENFERMERÍA"/>
    <s v="PLANTA 10ª  PAR  - HOSP.EDIF.A"/>
    <x v="1"/>
    <s v="258366"/>
    <s v="43381504P"/>
    <s v="TIRADO DELGADO, CARLOS EDUARDO"/>
    <m/>
    <d v="2026-03-31T00:00:00"/>
    <m/>
    <m/>
  </r>
  <r>
    <s v="202799"/>
    <s v="43364654V"/>
    <s v="PASTOR GARCIA-ESTRADA, MARGARITA MARIA"/>
    <d v="2026-01-01T00:00:00"/>
    <d v="2026-03-31T00:00:00"/>
    <s v="167151"/>
    <s v="TEMPORAL. T. COM. INTER. N. ESTA"/>
    <s v="COMISION SERV.,ADS.TEMPORAL"/>
    <s v="AUXILIAR DE ENFERMERÍA"/>
    <s v="E"/>
    <s v="S_9B_1a"/>
    <x v="3"/>
    <n v="90"/>
    <s v="AUXILIAR DE ENFERMERÍA"/>
    <s v="PLANTA 10ª  PAR  - HOSP.EDIF.A"/>
    <x v="1"/>
    <s v="348240"/>
    <s v="78574672W"/>
    <s v="PADRON RODRIGUEZ, YAIZA"/>
    <s v="AUXILIAR DE ENFERMERÍA"/>
    <d v="2026-03-31T00:00:00"/>
    <m/>
    <m/>
  </r>
  <r>
    <s v="353388"/>
    <s v="43835768E"/>
    <s v="RODRIGUEZ PEREZ, AINOHA DEL CRISTO"/>
    <d v="2026-01-01T00:00:00"/>
    <d v="2026-03-31T00:00:00"/>
    <s v="175387"/>
    <s v="TEMPORAL. T. COM. INTER. N. ESTA"/>
    <s v="MES VENCIDO - INCAPACIDAD TEMPORAL"/>
    <s v="AUXILIAR DE ENFERMERÍA"/>
    <s v="E"/>
    <s v="S_9B_1a"/>
    <x v="3"/>
    <n v="90"/>
    <s v="AUXILIAR DE ENFERMERÍA"/>
    <s v="PLANTA 10ª  PAR  - HOSP.EDIF.A"/>
    <x v="1"/>
    <s v="202799"/>
    <s v="43364654V"/>
    <s v="PASTOR GARCIA-ESTRADA, MARGARITA MARIA"/>
    <s v="AUXILIAR DE ENFERMERÍA"/>
    <d v="2026-03-31T00:00:00"/>
    <m/>
    <m/>
  </r>
  <r>
    <s v="208437"/>
    <s v="54057876X"/>
    <s v="FERRER HERNANDEZ, AROA NATIVIDAD"/>
    <d v="2026-01-01T00:00:00"/>
    <d v="2026-03-31T00:00:00"/>
    <s v="173561"/>
    <s v="TEMPORAL. T. COM. INTER. N. ESTA"/>
    <s v="MES VENCIDO - INCAPACIDAD TEMPORAL"/>
    <s v="AUXILIAR DE ENFERMERÍA"/>
    <s v="E"/>
    <s v="S_9B_1a"/>
    <x v="3"/>
    <n v="90"/>
    <s v="AUXILIAR DE ENFERMERÍA"/>
    <s v="PLANTA 1ª - HOSPITALIZACIÓN EDIF. D"/>
    <x v="1"/>
    <s v="260258"/>
    <s v="78701160J"/>
    <s v="MARRERO HERNANDEZ, LAURA DOLORES"/>
    <s v="AUXILIAR DE ENFERMERÍA"/>
    <d v="2026-03-31T00:00:00"/>
    <m/>
    <m/>
  </r>
  <r>
    <s v="395836"/>
    <s v="44720978P"/>
    <s v="VIERA NAVARRO, PAOLA"/>
    <d v="2026-01-01T00:00:00"/>
    <d v="2026-03-31T00:00:00"/>
    <s v="175312"/>
    <s v="TEMPORAL. T. COM. INTER. N. ESTA"/>
    <s v="INVALIDEZ PERMANENTE"/>
    <s v="ENFERMERO ESPECIALISTA SALUD MENTAL"/>
    <s v="E"/>
    <s v="S_9B_1a"/>
    <x v="3"/>
    <n v="90"/>
    <s v="ENFERMERA/O ESPECIALISTA EN ENFERMERÍA DE SALUD ME"/>
    <s v="PLANTA 1ª - SUBAGUDOS"/>
    <x v="1"/>
    <s v="314805"/>
    <s v="42084996X"/>
    <s v="BORGES DIAZ, MARIA INES"/>
    <m/>
    <d v="2026-03-31T00:00:00"/>
    <m/>
    <m/>
  </r>
  <r>
    <s v="261645"/>
    <s v="79070754C"/>
    <s v="IZQUIERDO ALVAREZ, SARA"/>
    <d v="2026-03-01T00:00:00"/>
    <d v="2026-03-31T00:00:00"/>
    <s v="176746"/>
    <s v="TEMPORAL. T. COM. INTER. N. ESTA"/>
    <s v="LIBERACION SINDICAL"/>
    <s v="AUXILIAR DE ENFERMERÍA"/>
    <s v="E"/>
    <s v="S_9B_1a"/>
    <x v="3"/>
    <n v="31"/>
    <s v="AUXILIAR DE ENFERMERÍA"/>
    <s v="PLANTA 2ª CENTRAL A - EDIF.B"/>
    <x v="1"/>
    <s v="360311"/>
    <s v="43830191B"/>
    <s v="CABELLO GASPAR, NAIRA"/>
    <s v="AUXILIAR DE ENFERMERÍA"/>
    <d v="2026-03-31T00:00:00"/>
    <m/>
    <m/>
  </r>
  <r>
    <s v="244045"/>
    <s v="44087330X"/>
    <s v="LOIRA NORES, JUAN FRANCISCO"/>
    <d v="2026-01-01T00:00:00"/>
    <d v="2026-03-31T00:00:00"/>
    <s v="165487"/>
    <s v="TEMPORAL. T. COM. INTER. N. ESTA"/>
    <s v="MES VENCIDO - INCAPACIDAD TEMPORAL"/>
    <s v="CELADOR/A"/>
    <s v="E"/>
    <s v="S_9B_1a"/>
    <x v="3"/>
    <n v="90"/>
    <s v="CELADOR"/>
    <s v="PLANTA BAJA - HOSP.EDIF.M."/>
    <x v="1"/>
    <s v="246632"/>
    <s v="45442839Z"/>
    <s v="RODRIGUEZ MARTIN, MARIA CANDELARIA"/>
    <s v="CELADOR"/>
    <d v="2026-03-31T00:00:00"/>
    <m/>
    <m/>
  </r>
  <r>
    <s v="256132"/>
    <s v="43485392M"/>
    <s v="DIAZ PACHECO, AGUSTIN"/>
    <d v="2026-03-26T00:00:00"/>
    <d v="2026-03-31T00:00:00"/>
    <s v="177911"/>
    <s v="TEMPORAL. T. COM. INTER. N. ESTA"/>
    <s v="MES VENCIDO - INCAPACIDAD TEMPORAL"/>
    <s v="ENFERMERO/A"/>
    <s v="E"/>
    <s v="S_9B_1a"/>
    <x v="3"/>
    <n v="6"/>
    <s v="ENFERMERA/O"/>
    <s v="PLANTILLA VOLANTE"/>
    <x v="1"/>
    <s v="277823"/>
    <s v="42268811D"/>
    <s v="BRITO PEREZ, LAURA"/>
    <s v="ENFERMERA/O"/>
    <d v="2026-03-31T00:00:00"/>
    <m/>
    <m/>
  </r>
  <r>
    <s v="241161"/>
    <s v="29035481M"/>
    <s v="VALDIVIA GRANADOS, ANTONIA"/>
    <d v="2026-03-06T00:00:00"/>
    <d v="2026-03-31T00:00:00"/>
    <s v="177167"/>
    <s v="TEMPORAL. T. COM. INTER. N. ESTA"/>
    <s v="MES VENCIDO - INCAPACIDAD TEMPORAL"/>
    <s v="AUXILIAR DE ENFERMERÍA"/>
    <s v="E"/>
    <s v="S_9B_1a"/>
    <x v="3"/>
    <n v="26"/>
    <s v="AUXILIAR DE ENFERMERÍA"/>
    <s v="PLANTILLA VOLANTE"/>
    <x v="1"/>
    <s v="369148"/>
    <s v="78606206A"/>
    <s v="RODRIGUEZ REGALADO, JOSE JUAN"/>
    <s v="AUXILIAR DE ENFERMERÍA"/>
    <d v="2026-03-31T00:00:00"/>
    <m/>
    <m/>
  </r>
  <r>
    <s v="283690"/>
    <s v="54058327R"/>
    <s v="CHICO RAMOS, TANIA"/>
    <d v="2026-03-31T00:00:00"/>
    <d v="2026-03-31T00:00:00"/>
    <s v="177999"/>
    <s v="TEMPORAL. T. COM. INTER. N. ESTA"/>
    <s v="LIBRE DISPOSICION"/>
    <s v="AUXILIAR DE ENFERMERÍA"/>
    <s v="E"/>
    <s v="S_9B_1a"/>
    <x v="3"/>
    <n v="1"/>
    <s v="AUXILIAR DE ENFERMERÍA"/>
    <s v="RADIOLOG.VASCULAR INTERV. - ANGIORADIOL."/>
    <x v="1"/>
    <s v="346181"/>
    <s v="45437357Y"/>
    <s v="FELIPE GUTIERREZ, ANTONIO"/>
    <s v="AUXILIAR DE ENFERMERÍA"/>
    <d v="2026-03-31T00:00:00"/>
    <m/>
    <m/>
  </r>
  <r>
    <s v="306721"/>
    <s v="78724013G"/>
    <s v="ARROCHA ACOSTA, GABRIEL LAZARO"/>
    <d v="2026-02-21T00:00:00"/>
    <d v="2026-03-31T00:00:00"/>
    <s v="176858"/>
    <s v="TEMPORAL. T. COM. INTER. N. ESTA"/>
    <s v="PERMISO POR PATERNIDAD"/>
    <s v="ENFERMERO/A"/>
    <s v="E"/>
    <s v="S_9B_1a"/>
    <x v="3"/>
    <n v="39"/>
    <s v="ENFERMERA/O"/>
    <s v="U.V.I."/>
    <x v="1"/>
    <s v="230033"/>
    <s v="42419160F"/>
    <s v="MELIAN GARCIA, JEREMI"/>
    <s v="ENFERMERA/O"/>
    <d v="2026-03-31T00:00:00"/>
    <m/>
    <m/>
  </r>
  <r>
    <s v="203960"/>
    <s v="51133068C"/>
    <s v="SOLER MANJON, NURIA"/>
    <d v="2026-01-01T00:00:00"/>
    <d v="2026-03-31T00:00:00"/>
    <s v="174610"/>
    <s v="TEMPORAL. T. COM. INTER. N. ESTA"/>
    <s v="COMISION SERV.,ADS.TEMPORAL"/>
    <s v="ENFERMERO/A"/>
    <s v="E"/>
    <s v="S_9B_1a"/>
    <x v="3"/>
    <n v="90"/>
    <s v="ENFERMERA/O"/>
    <s v="U.V.I. PEDIATRICA"/>
    <x v="1"/>
    <s v="266207"/>
    <s v="75748104L"/>
    <s v="MARTINEZ SANCHEZ, JOSE JESUS"/>
    <m/>
    <d v="2026-03-31T00:00:00"/>
    <m/>
    <m/>
  </r>
  <r>
    <s v="382865"/>
    <s v="52000058W"/>
    <s v="GUAZA LOPEZ, CRISTIAN"/>
    <d v="2026-03-07T00:00:00"/>
    <d v="2026-03-31T00:00:00"/>
    <s v="177197"/>
    <s v="TEMPORAL. T. COM. INTER. N. ESTA"/>
    <s v="MES VENCIDO - INCAPACIDAD TEMPORAL"/>
    <s v="AUXILIAR DE ENFERMERÍA"/>
    <s v="E"/>
    <s v="S_9B_1a"/>
    <x v="3"/>
    <n v="25"/>
    <s v="AUXILIAR DE ENFERMERÍA"/>
    <s v="UDAD.HEMODÍALISIS"/>
    <x v="1"/>
    <s v="220364"/>
    <s v="43772573P"/>
    <s v="CRUZ GARCIA, MARIA ADELAIDA"/>
    <s v="AUXILIAR DE ENFERMERÍA"/>
    <d v="2026-03-31T00:00:00"/>
    <m/>
    <m/>
  </r>
  <r>
    <s v="211265"/>
    <s v="51149627L"/>
    <s v="PERDOMO MIR, CARLOTA"/>
    <d v="2026-03-21T00:00:00"/>
    <d v="2026-03-31T00:00:00"/>
    <s v="176412"/>
    <s v="TEMPORAL. T. COM. INTER. N. ESTA"/>
    <s v="LIBRE DISPOSICION"/>
    <s v="ENFERMERO/A"/>
    <s v="E"/>
    <s v="S_9B_1aV"/>
    <x v="3"/>
    <n v="11"/>
    <s v="ENFERMERA/O"/>
    <s v="UDES.ESPECIALES SUPLENCIAS"/>
    <x v="1"/>
    <s v="306286"/>
    <s v="43350649L"/>
    <s v="LEDESMA MACHADO, JUANA DEL CARMEN"/>
    <s v="ENFERMERA/O"/>
    <d v="2026-03-31T00:00:00"/>
    <m/>
    <m/>
  </r>
  <r>
    <s v="215570"/>
    <s v="79065571N"/>
    <s v="ARROCHA PEREZ, NEMESIS MARIA"/>
    <d v="2026-03-01T00:00:00"/>
    <d v="2026-03-31T00:00:00"/>
    <s v="176782"/>
    <s v="TEMPORAL. T. COM. INTER. N. ESTA"/>
    <s v="LIBERACION SINDICAL"/>
    <s v="ENFERMERO/A"/>
    <s v="E"/>
    <s v="S_9B_1a"/>
    <x v="3"/>
    <n v="31"/>
    <s v="ENFERMERA/O"/>
    <s v="URGENCIAS"/>
    <x v="1"/>
    <s v="230689"/>
    <s v="54220012L"/>
    <s v="MORENO MARTINEZ, SALVADOR"/>
    <s v="ENFERMERA/O"/>
    <d v="2026-03-31T00:00:00"/>
    <m/>
    <m/>
  </r>
  <r>
    <s v="377042"/>
    <s v="49178351G"/>
    <s v="FERNANDEZ SANCHEZ, OLGA"/>
    <d v="2026-03-08T00:00:00"/>
    <d v="2026-03-31T00:00:00"/>
    <s v="177219"/>
    <s v="TEMPORAL. T. COM. INTER. N. ESTA"/>
    <s v="MES VENCIDO - INCAPACIDAD TEMPORAL"/>
    <s v="ENFERMERO/A"/>
    <s v="E"/>
    <s v="S_9B_1a"/>
    <x v="3"/>
    <n v="24"/>
    <s v="ENFERMERA/O"/>
    <s v="URGENCIAS"/>
    <x v="1"/>
    <s v="215570"/>
    <s v="79065571N"/>
    <s v="ARROCHA PEREZ, NEMESIS MARIA"/>
    <s v="ENFERMERA/O"/>
    <d v="2026-03-31T00:00:00"/>
    <m/>
    <m/>
  </r>
  <r>
    <s v="246008"/>
    <s v="45444619T"/>
    <s v="HERNANDEZ LUGO, MARIA DEL CRISTO"/>
    <d v="2026-02-17T00:00:00"/>
    <d v="2026-03-31T00:00:00"/>
    <s v="176778"/>
    <s v="TEMPORAL. T. COM. INTER. N. ESTA"/>
    <s v="MES VENCIDO - INCAPACIDAD TEMPORAL"/>
    <s v="AUXILIAR DE ENFERMERÍA"/>
    <s v="E"/>
    <s v="S_9B_1a"/>
    <x v="3"/>
    <n v="43"/>
    <s v="AUXILIAR DE ENFERMERÍA"/>
    <s v="URGENCIAS"/>
    <x v="1"/>
    <s v="224280"/>
    <s v="42097697S"/>
    <s v="DAVILA GONZALEZ, MARIA DE LOS ANGELES"/>
    <s v="AUXILIAR DE ENFERMERÍA"/>
    <d v="2026-03-31T00:00:00"/>
    <m/>
    <m/>
  </r>
  <r>
    <s v="279139"/>
    <s v="78571819R"/>
    <s v="MARTIN MARTIN, NAYRA"/>
    <d v="2026-01-01T00:00:00"/>
    <d v="2026-03-31T00:00:00"/>
    <s v="175097"/>
    <s v="TEMPORAL. T. COM. INTER. N. ESTA"/>
    <s v="MES VENCIDO - INCAPACIDAD TEMPORAL"/>
    <s v="AUXILIAR DE ENFERMERÍA"/>
    <s v="E"/>
    <s v="S_9B_1a"/>
    <x v="3"/>
    <n v="90"/>
    <s v="AUXILIAR DE ENFERMERÍA"/>
    <s v="URGENCIAS"/>
    <x v="1"/>
    <s v="295713"/>
    <s v="54057034L"/>
    <s v="GONZALEZ HERNANDEZ, CAROLINA"/>
    <s v="AUXILIAR DE ENFERMERÍA"/>
    <d v="2026-03-31T00:00:00"/>
    <m/>
    <m/>
  </r>
  <r>
    <s v="325177"/>
    <s v="54055175T"/>
    <s v="OTERO HERRERA, MARIA DEL CRISTO"/>
    <d v="2026-03-03T00:00:00"/>
    <d v="2026-03-31T00:00:00"/>
    <s v="176921"/>
    <s v="TEMPORAL. T. COM. INTER. N. ESTA"/>
    <s v="VACACIONES Y LIBRANZAS"/>
    <s v="AUXILIAR DE ENFERMERÍA"/>
    <s v="E"/>
    <s v="S_9B_1aV"/>
    <x v="3"/>
    <n v="29"/>
    <s v="AUXILIAR DE ENFERMERÍA"/>
    <s v="URGENCIAS"/>
    <x v="1"/>
    <s v="219708"/>
    <s v="54050210A"/>
    <s v="ACOSTA PALENZUELA, YURENA CANDELARIA"/>
    <s v="AUXILIAR DE ENFERMERÍA"/>
    <d v="2026-03-31T00:00:00"/>
    <m/>
    <m/>
  </r>
  <r>
    <s v="321974"/>
    <s v="30615316Q"/>
    <s v="PEREZ LARREA, RAQUEL"/>
    <d v="2026-03-31T00:00:00"/>
    <d v="2026-03-31T00:00:00"/>
    <s v="178012"/>
    <s v="TEMPORAL. T. COM. INTER. N. ESTA"/>
    <s v="LIBRE DISPOSICION"/>
    <s v="AUXILIAR DE ENFERMERÍA"/>
    <s v="E"/>
    <s v="S_9B_1a"/>
    <x v="3"/>
    <n v="1"/>
    <s v="AUXILIAR DE ENFERMERÍA"/>
    <s v="URGENCIAS"/>
    <x v="1"/>
    <s v="271795"/>
    <s v="54058753J"/>
    <s v="GALVAN HERNANDEZ, DEVORA"/>
    <s v="AUXILIAR DE ENFERMERÍA"/>
    <d v="2026-03-31T00:00:00"/>
    <m/>
    <m/>
  </r>
  <r>
    <s v="303807"/>
    <s v="78591940C"/>
    <s v="LOPEZ CAMPOS, LAURA"/>
    <d v="2026-01-01T00:00:00"/>
    <d v="2026-03-31T00:00:00"/>
    <s v="172097"/>
    <s v="TEMPORAL. T. COM. INTER. N. ESTA"/>
    <s v="BAJA MATERNAL"/>
    <s v="ENFERMERO/A"/>
    <s v="E"/>
    <s v="S_9B_1a"/>
    <x v="3"/>
    <n v="90"/>
    <s v="ENFERMERA/O"/>
    <s v="URGENCIAS - HN_CEAU"/>
    <x v="1"/>
    <s v="374294"/>
    <s v="44058352N"/>
    <s v="LOPEZ RUZ, MARINA"/>
    <s v="ENFERMERA/O"/>
    <d v="2026-03-31T00:00:00"/>
    <m/>
    <m/>
  </r>
  <r>
    <s v="207460"/>
    <s v="43617793H"/>
    <s v="BENCOMO GARCIA, PEDRO VICTOR"/>
    <d v="2026-02-19T00:00:00"/>
    <d v="2026-03-31T00:00:00"/>
    <s v="176831"/>
    <s v="TEMPORAL. T. COM. INTER. N. ESTA"/>
    <s v="COMISION SERV.,ADS.TEMPORAL"/>
    <s v="INGENIERO/A TÉCNICO/A INDUSTRIAL"/>
    <s v="E"/>
    <s v="S_9B_1a"/>
    <x v="3"/>
    <n v="41"/>
    <s v="INGENIERO TÉCNICO INDUSTRIAL"/>
    <s v="DIRECC. DE INGENIERÍA, INFRAESTRUCTURAS Y TECNOLOG"/>
    <x v="3"/>
    <s v="384225"/>
    <s v="42919236V"/>
    <s v="UMPIERREZ MORALES, JUAN MIGUEL"/>
    <m/>
    <d v="2026-03-31T00:00:00"/>
    <m/>
    <m/>
  </r>
  <r>
    <s v="134647"/>
    <s v="78714906M"/>
    <s v="RIBOT HERNANDEZ, IVAN"/>
    <d v="2026-01-01T00:00:00"/>
    <d v="2026-03-31T00:00:00"/>
    <s v="147951"/>
    <s v="TEMPORAL. T. COM. INTER. N. ESTA"/>
    <s v="DESEMPEÑO FUNCIONES SUPERIOR CATEGORIA"/>
    <s v="FEA RADIOFÍSICA HOSPITALARIA"/>
    <s v="E"/>
    <s v="S_9B_1a"/>
    <x v="3"/>
    <n v="90"/>
    <s v="FEA RADIOFÍSICA HOSPITALARIA"/>
    <s v="FÍSICA MÉDICA (UDAD.TÉC.RADIOPROTECCIÓN)"/>
    <x v="0"/>
    <s v="181967"/>
    <s v="52821460M"/>
    <s v="CATALAN ACOSTA, ANTONIO DAMASO"/>
    <s v="JEFE DE SERVICIO RADIOFÍSICA HOSPITALARIA"/>
    <d v="2026-03-31T00:00:00"/>
    <m/>
    <m/>
  </r>
  <r>
    <s v="231836"/>
    <s v="76024167J"/>
    <s v="MAYORAL MARQUEZ, ALBA"/>
    <d v="2026-03-01T00:00:00"/>
    <d v="2026-03-31T00:00:00"/>
    <s v="176937"/>
    <s v="TEMPORAL. T. COM. INTER. N. ESTA"/>
    <s v="DESEMPEÑO FUNCIONES SUPERIOR CATEGORIA"/>
    <s v="FEA ANESTESIOLOGÍA Y REANIMACIÓN"/>
    <s v="E"/>
    <s v="S_9B_1a"/>
    <x v="3"/>
    <n v="31"/>
    <s v="FEA ANESTESIOLOGÍA Y REANIMACIÓN"/>
    <s v="P.MÉDICO ANESTESIA"/>
    <x v="0"/>
    <s v="187322"/>
    <s v="X4093614M"/>
    <s v="WALTER, FRANK"/>
    <s v="JEFE DE SECCIÓN ANESTESIOLOGÍA Y REANIMACIÓN"/>
    <d v="2026-03-31T00:00:00"/>
    <m/>
    <m/>
  </r>
  <r>
    <s v="345636"/>
    <s v="58434378A"/>
    <s v="RUAN LIN, SUSANA"/>
    <d v="2026-03-01T00:00:00"/>
    <d v="2026-03-31T00:00:00"/>
    <s v="176936"/>
    <s v="TEMPORAL. T. COM. INTER. N. ESTA"/>
    <s v="DESEMPEÑO FUNCIONES SUPERIOR CATEGORIA"/>
    <s v="FEA ANESTESIOLOGÍA Y REANIMACIÓN"/>
    <s v="E"/>
    <s v="S_9B_1a"/>
    <x v="3"/>
    <n v="31"/>
    <s v="FEA ANESTESIOLOGÍA Y REANIMACIÓN"/>
    <s v="P.MÉDICO ANESTESIA"/>
    <x v="0"/>
    <s v="182599"/>
    <s v="05257750L"/>
    <s v="ESTEBAN SANCHEZ, JOSE LUIS"/>
    <s v="JEFE DE SECCIÓN ANESTESIOLOGÍA Y REANIMACIÓN"/>
    <d v="2026-03-31T00:00:00"/>
    <m/>
    <m/>
  </r>
  <r>
    <s v="235892"/>
    <s v="78514139M"/>
    <s v="RIVERA CASTELLANO, JAVIER"/>
    <d v="2026-01-01T00:00:00"/>
    <d v="2026-03-31T00:00:00"/>
    <s v="147815"/>
    <s v="TEMPORAL. T. COM. INTER. N. ESTA"/>
    <s v="DESEMPEÑO FUNCIONES SUPERIOR CATEGORIA"/>
    <s v="FEA CIRUGÍA GENERAL Y A.D."/>
    <s v="E"/>
    <s v="S_9B_1a"/>
    <x v="3"/>
    <n v="90"/>
    <s v="FEA CIRUGÍA GENERAL Y APARATO DIGESTIVO"/>
    <s v="P.MÉDICO CIRUG.GRAL.COORDINADOR &quot;A&quot;"/>
    <x v="0"/>
    <s v="182433"/>
    <s v="42168044M"/>
    <s v="BRAVO GUTIERREZ, ALBERTO FELIPE"/>
    <s v="FEA CIRUGÍA GENERAL Y APARATO DIGESTIVO"/>
    <d v="2026-03-31T00:00:00"/>
    <m/>
    <m/>
  </r>
  <r>
    <s v="178241"/>
    <s v="78613249P"/>
    <s v="LUIS LIMA, SERGIO"/>
    <d v="2026-01-01T00:00:00"/>
    <d v="2026-03-31T00:00:00"/>
    <s v="156983"/>
    <s v="TEMPORAL. T. COM. INTER. N. ESTA"/>
    <s v="DESEMPEÑO FUNCIONES SUPERIOR CATEGORIA"/>
    <s v="FEA BIOQUÍMICA CLÍNICA"/>
    <s v="E"/>
    <s v="S_9B_1a"/>
    <x v="3"/>
    <n v="90"/>
    <s v="FEA BIOQUÍMICA CLÍNICA"/>
    <s v="P.MÉDICO FISIOLOGÍA Y BIOQUÍMICA"/>
    <x v="0"/>
    <s v="182329"/>
    <s v="42077911D"/>
    <s v="DIAZ-FLORES ESTEVEZ, FELICITAS M."/>
    <s v="SUBDIRECTOR MÉDICO ATENCION ESPECIALIZADA CATEGORI"/>
    <d v="2026-03-31T00:00:00"/>
    <m/>
    <m/>
  </r>
  <r>
    <s v="264695"/>
    <s v="54108535T"/>
    <s v="GONZALEZ NAVARRETE, LOURDES"/>
    <d v="2026-03-01T00:00:00"/>
    <d v="2026-03-31T00:00:00"/>
    <s v="176869"/>
    <s v="TEMPORAL. T. COM. INTER. N. ESTA"/>
    <s v="DESEMPEÑO FUNCIONES SUPERIOR CATEGORIA"/>
    <s v="FEA MEDICINA INTERNA"/>
    <s v="E"/>
    <s v="S_9B_1a"/>
    <x v="3"/>
    <n v="31"/>
    <s v="FEA MEDICINA INTERNA"/>
    <s v="P.MÉDICO MEDICINA INTERNA"/>
    <x v="0"/>
    <s v="188157"/>
    <s v="42265475P"/>
    <s v="PEREZ RAMIREZ, ALINA"/>
    <s v="FEA MEDICINA INTERNA"/>
    <d v="2026-03-31T00:00:00"/>
    <m/>
    <m/>
  </r>
  <r>
    <s v="296442"/>
    <s v="77370986K"/>
    <s v="ILA RAEZ, ANDRES"/>
    <d v="2026-01-01T00:00:00"/>
    <d v="2026-03-31T00:00:00"/>
    <s v="172239"/>
    <s v="TEMPORAL. T. COM. INTER. N. ESTA"/>
    <s v="DESEMPEÑO FUNCIONES SUPERIOR CATEGORIA"/>
    <s v="FEA ONCOLOGÍA MEDICA"/>
    <s v="E"/>
    <s v="S_9B_1a"/>
    <x v="3"/>
    <n v="90"/>
    <s v="FEA ONCOLOGÍA MÉDICA"/>
    <s v="P.MÉDICO ONCOLOGÍA MÉDICA"/>
    <x v="0"/>
    <s v="103176"/>
    <s v="42064538E"/>
    <s v="ORAMAS RODRIGUEZ, JUANA MARIA"/>
    <s v="JEFE DE SERVICIO ONCOLOGÍA MÉDICA"/>
    <d v="2026-03-31T00:00:00"/>
    <m/>
    <m/>
  </r>
  <r>
    <s v="298827"/>
    <s v="43807385K"/>
    <s v="MARTIN ZARZA, RAQUEL"/>
    <d v="2026-01-01T00:00:00"/>
    <d v="2026-03-31T00:00:00"/>
    <s v="164970"/>
    <s v="TEMPORAL. T. COM. INTER. N. ESTA"/>
    <s v="INVALIDEZ PERMANENTE"/>
    <s v="CELADOR/A"/>
    <s v="E"/>
    <s v="S_9B_1a"/>
    <x v="3"/>
    <n v="90"/>
    <s v="CELADOR"/>
    <s v="AREA ADTVA. - CAE PTO.DE LA CRUZ"/>
    <x v="6"/>
    <s v="279582"/>
    <s v="43357267J"/>
    <s v="HEREDIA MENDEZ, JOSE FRANCISCO"/>
    <m/>
    <d v="2026-03-31T00:00:00"/>
    <m/>
    <m/>
  </r>
  <r>
    <s v="222640"/>
    <s v="78402344J"/>
    <s v="BETHENCOURT ALONSO, SOCORRO"/>
    <d v="2026-02-05T00:00:00"/>
    <d v="2026-03-31T00:00:00"/>
    <s v="176433"/>
    <s v="TEMPORAL. T. COM. INTER. N. ESTA"/>
    <s v="MES VENCIDO - INCAPACIDAD TEMPORAL"/>
    <s v="PINCHE"/>
    <s v="E"/>
    <s v="S_9B_1a"/>
    <x v="3"/>
    <n v="55"/>
    <s v="PINCHE"/>
    <s v="COCINA"/>
    <x v="2"/>
    <s v="344792"/>
    <s v="78565256Q"/>
    <s v="BARRIOS BENITEZ, MARIA FATIMA"/>
    <s v="PINCHE"/>
    <d v="2026-03-31T00:00:00"/>
    <m/>
    <m/>
  </r>
  <r>
    <s v="356590"/>
    <s v="54050005M"/>
    <s v="MARRERO RIVERO, MISAEL"/>
    <d v="2026-02-17T00:00:00"/>
    <d v="2026-03-31T00:00:00"/>
    <s v="176767"/>
    <s v="TEMPORAL. T. COM. INTER. N. ESTA"/>
    <s v="PERMISO POR PATERNIDAD"/>
    <s v="COCINERO/A"/>
    <s v="E"/>
    <s v="S_9B_1a"/>
    <x v="3"/>
    <n v="43"/>
    <s v="COCINERO"/>
    <s v="COCINA"/>
    <x v="2"/>
    <s v="265918"/>
    <s v="79092331T"/>
    <s v="DIAZ DOMINGO, SERGIO"/>
    <s v="COCINERO"/>
    <d v="2026-03-31T00:00:00"/>
    <m/>
    <m/>
  </r>
  <r>
    <s v="216205"/>
    <s v="43838246Q"/>
    <s v="PAN GONZALEZ, MARIA ISABEL"/>
    <d v="2026-03-01T00:00:00"/>
    <d v="2026-03-31T00:00:00"/>
    <s v="177003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3-31T00:00:00"/>
    <m/>
    <m/>
  </r>
  <r>
    <s v="242664"/>
    <s v="78604508F"/>
    <s v="ACOSTA MARTIN, CANDELARIA DEL ROSARIO"/>
    <d v="2026-01-01T00:00:00"/>
    <d v="2026-03-31T00:00:00"/>
    <s v="174400"/>
    <s v="TEMPORAL. T. COM. INTER. N. ESTA"/>
    <s v="MES VENCIDO - INCAPACIDAD TEMPORAL"/>
    <s v="LAVANDERO/A"/>
    <s v="E"/>
    <s v="S_9B_1a"/>
    <x v="3"/>
    <n v="90"/>
    <s v="LAVANDERIA"/>
    <s v="LAVANDERÍA HOSP.DEL TORAX"/>
    <x v="2"/>
    <s v="381316"/>
    <s v="51148575W"/>
    <s v="SANTOS DELGADO, DAVID"/>
    <s v="LAVANDERIA"/>
    <d v="2026-03-31T00:00:00"/>
    <m/>
    <m/>
  </r>
  <r>
    <s v="252869"/>
    <s v="43603140Q"/>
    <s v="ZAMORA LOPEZ, JUANA CANDELARIA"/>
    <d v="2026-01-01T00:00:00"/>
    <d v="2026-03-31T00:00:00"/>
    <s v="175508"/>
    <s v="TEMPORAL. T. COM. INTER. N. ESTA"/>
    <s v="INVALIDEZ PERMANENTE"/>
    <s v="LAVANDERO/A"/>
    <s v="E"/>
    <s v="S_9B_1a"/>
    <x v="3"/>
    <n v="90"/>
    <s v="LAVANDERIA"/>
    <s v="LAVANDERÍA HOSP.DEL TORAX"/>
    <x v="2"/>
    <s v="348830"/>
    <s v="43818298D"/>
    <s v="MENDOZA FAGUNDO, GUSTAVO RAMON"/>
    <m/>
    <d v="2026-03-31T00:00:00"/>
    <m/>
    <m/>
  </r>
  <r>
    <s v="388635"/>
    <s v="79073704A"/>
    <s v="ALARCON JORDAN, MERCEDES ARICHUNA"/>
    <d v="2026-03-12T00:00:00"/>
    <d v="2026-03-31T00:00:00"/>
    <s v="177343"/>
    <s v="TEMPORAL. T. COM. INTER. N. ESTA"/>
    <s v="MES VENCIDO - INCAPACIDAD TEMPORAL"/>
    <s v="LIMPIADOR/A"/>
    <s v="E"/>
    <s v="S_9B_1a"/>
    <x v="3"/>
    <n v="20"/>
    <s v="LIMPIADORA"/>
    <s v="LIMPIEZA"/>
    <x v="2"/>
    <s v="252101"/>
    <s v="54117285X"/>
    <s v="REYES HERNANDEZ, ELIZABETH CRISTINA"/>
    <s v="LIMPIADORA"/>
    <d v="2026-03-31T00:00:00"/>
    <m/>
    <m/>
  </r>
  <r>
    <s v="351773"/>
    <s v="78565255S"/>
    <s v="BARRIOS BENITEZ, LUCIA"/>
    <d v="2026-03-12T00:00:00"/>
    <d v="2026-03-31T00:00:00"/>
    <s v="177342"/>
    <s v="TEMPORAL. T. COM. INTER. N. ESTA"/>
    <s v="MES VENCIDO - INCAPACIDAD TEMPORAL"/>
    <s v="LIMPIADOR/A"/>
    <s v="E"/>
    <s v="S_9B_1a"/>
    <x v="3"/>
    <n v="20"/>
    <s v="LIMPIADORA"/>
    <s v="LIMPIEZA"/>
    <x v="2"/>
    <s v="250189"/>
    <s v="78721665W"/>
    <s v="RECCO DONIS, SEBASTIAN CARLOS"/>
    <s v="LIMPIADORA"/>
    <d v="2026-03-31T00:00:00"/>
    <m/>
    <m/>
  </r>
  <r>
    <s v="256193"/>
    <s v="42164536Q"/>
    <s v="BENITEZ ACOSTA, CARMEN NIEVES"/>
    <d v="2026-01-01T00:00:00"/>
    <d v="2026-03-31T00:00:00"/>
    <s v="169571"/>
    <s v="TEMPORAL. T. COM. INTER. N. ESTA"/>
    <s v="MES VENCIDO - INCAPACIDAD TEMPORAL"/>
    <s v="LIMPIADOR/A"/>
    <s v="E"/>
    <s v="S_9B_1a"/>
    <x v="3"/>
    <n v="90"/>
    <s v="LIMPIADORA"/>
    <s v="LIMPIEZA"/>
    <x v="2"/>
    <s v="246500"/>
    <s v="54045537E"/>
    <s v="RODRIGUEZ ALONSO, MARIA DEL CARMEN"/>
    <s v="LIMPIADORA"/>
    <d v="2026-03-31T00:00:00"/>
    <m/>
    <m/>
  </r>
  <r>
    <s v="234994"/>
    <s v="43819785R"/>
    <s v="TRAVIESO MARRERO, JUAN AGUSTIN"/>
    <d v="2026-03-12T00:00:00"/>
    <d v="2026-03-31T00:00:00"/>
    <s v="177344"/>
    <s v="TEMPORAL. T. COM. INTER. N. ESTA"/>
    <s v="MES VENCIDO - INCAPACIDAD TEMPORAL"/>
    <s v="LIMPIADOR/A"/>
    <s v="E"/>
    <s v="S_9B_1a"/>
    <x v="3"/>
    <n v="20"/>
    <s v="LIMPIADORA"/>
    <s v="LIMPIEZA"/>
    <x v="2"/>
    <s v="290959"/>
    <s v="78706313Z"/>
    <s v="HERNANDEZ PEREZ, MARIA DE LOS ANGELES"/>
    <s v="LIMPIADORA"/>
    <d v="2026-03-31T00:00:00"/>
    <m/>
    <m/>
  </r>
  <r>
    <s v="249803"/>
    <s v="78697472M"/>
    <s v="VERA GARCIA, VANESA"/>
    <d v="2026-02-01T00:00:00"/>
    <d v="2026-03-31T00:00:00"/>
    <s v="176215"/>
    <s v="TEMPORAL. T. COM. INTER. N. ESTA"/>
    <s v="INVALIDEZ PERMANENTE"/>
    <s v="LIMPIADOR/A"/>
    <s v="E"/>
    <s v="S_9B_1a"/>
    <x v="3"/>
    <n v="59"/>
    <s v="LIMPIADORA"/>
    <s v="LIMPIEZA"/>
    <x v="2"/>
    <s v="380320"/>
    <s v="42069399F"/>
    <s v="FERNANDEZ HERNANDEZ, ANA AMPARO"/>
    <m/>
    <d v="2026-03-31T00:00:00"/>
    <m/>
    <m/>
  </r>
  <r>
    <s v="226154"/>
    <s v="43830025Y"/>
    <s v="VELAZCO PLASENCIA, VERONICA"/>
    <d v="2026-01-01T00:00:00"/>
    <d v="2026-03-31T00:00:00"/>
    <s v="167585"/>
    <s v="TEMPORAL. T. COM. INTER. N. ESTA"/>
    <s v="MES VENCIDO - INCAPACIDAD TEMPORAL"/>
    <s v="LIMPIADOR/A"/>
    <s v="E"/>
    <s v="S_9B_1a"/>
    <x v="3"/>
    <n v="90"/>
    <s v="LIMPIADORA"/>
    <s v="LIMPIEZA EDIFICIO ACTIV.AMBULATORIAS"/>
    <x v="2"/>
    <s v="203903"/>
    <s v="42192352W"/>
    <s v="MARTIN MARTIN, CRISTINA"/>
    <s v="LIMPIADORA"/>
    <d v="2026-03-31T00:00:00"/>
    <m/>
    <m/>
  </r>
  <r>
    <s v="223597"/>
    <s v="79063948E"/>
    <s v="GONZALEZ ALONSO, VICTOR DANIEL"/>
    <d v="2026-03-25T00:00:00"/>
    <d v="2026-03-31T00:00:00"/>
    <s v="177896"/>
    <s v="TEMPORAL. T. COM. INTER. N. ESTA"/>
    <s v="MES VENCIDO - INCAPACIDAD TEMPORAL"/>
    <s v="LIMPIADOR/A"/>
    <s v="E"/>
    <s v="S_9B_1a"/>
    <x v="3"/>
    <n v="7"/>
    <s v="LIMPIADORA"/>
    <s v="SUPLENCIAS LIMPIEZA"/>
    <x v="2"/>
    <s v="372339"/>
    <s v="78699844P"/>
    <s v="IBARRIA HERNANDEZ, MONICA"/>
    <s v="LIMPIADORA"/>
    <d v="2026-03-31T00:00:00"/>
    <m/>
    <m/>
  </r>
  <r>
    <s v="311864"/>
    <s v="43623747S"/>
    <s v="ROMERO JORGE, MARIA CANDELARIA"/>
    <d v="2026-03-13T00:00:00"/>
    <d v="2026-03-31T00:00:00"/>
    <s v="177361"/>
    <s v="TEMPORAL. T. COM. INTER. N. ESTA"/>
    <s v="MES VENCIDO - INCAPACIDAD TEMPORAL"/>
    <s v="TELEFONISTA"/>
    <s v="E"/>
    <s v="S_9B_1a"/>
    <x v="3"/>
    <n v="19"/>
    <s v="TELEFONISTA"/>
    <s v="TELEFONISTAS"/>
    <x v="2"/>
    <s v="317255"/>
    <s v="45733719J"/>
    <s v="MARTIN BONILLA, ESTEFANIA"/>
    <s v="TELEFONISTA"/>
    <d v="2026-03-31T00:00:00"/>
    <m/>
    <m/>
  </r>
  <r>
    <s v="389560"/>
    <s v="05725119M"/>
    <s v="AZAÑA GARCIA, CONSUELO"/>
    <d v="2026-01-01T00:00:00"/>
    <d v="2026-04-01T00:00:00"/>
    <s v="165164"/>
    <s v="TEMPORAL. T. COM. INTER. N. ESTA"/>
    <s v="MES ACTUAL - INCAPACIDAD TEMPORAL"/>
    <s v="ENFERMERO/A"/>
    <s v="E"/>
    <s v="S_9B_1a"/>
    <x v="3"/>
    <n v="91"/>
    <s v="ENFERMERA/O"/>
    <s v="DIETÉTICA Y NUTRICIÓN"/>
    <x v="1"/>
    <s v="307027"/>
    <s v="42078822T"/>
    <s v="PEREZ BORGES, MARIA GLADYS"/>
    <s v="ENFERMERA/O"/>
    <d v="2026-04-01T00:00:00"/>
    <m/>
    <m/>
  </r>
  <r>
    <s v="297999"/>
    <s v="42241659C"/>
    <s v="LOSADA DELGADO, PAULA"/>
    <d v="2026-04-01T00:00:00"/>
    <d v="2026-04-01T00:00:00"/>
    <s v="178043"/>
    <s v="TEMPORAL. T. COM. INTER. N. ESTA"/>
    <s v="LIBRE DISPOSICION"/>
    <s v="FISIOTERAPEUTA"/>
    <s v="E"/>
    <s v="S_9B_1a"/>
    <x v="3"/>
    <n v="1"/>
    <s v="FISIOTERAPEUTA"/>
    <s v="GIMNASIO REHABILITACION"/>
    <x v="1"/>
    <s v="363483"/>
    <s v="54048447B"/>
    <s v="RODRIGUEZ SANTOS, TALIA"/>
    <s v="FISIOTERAPEUTA"/>
    <d v="2026-04-01T00:00:00"/>
    <m/>
    <m/>
  </r>
  <r>
    <s v="375758"/>
    <s v="42220428H"/>
    <s v="MARTIN CASTILLERO, ANA"/>
    <d v="2026-02-03T00:00:00"/>
    <d v="2026-04-01T00:00:00"/>
    <s v="176320"/>
    <s v="TEMPORAL. T. COM. INTER. N. ESTA"/>
    <s v="MES ACTUAL - INCAPACIDAD TEMPORAL"/>
    <s v="TÉC ESPECIALISTA / ANATOMIA PATOLOGICA"/>
    <s v="E"/>
    <s v="S_9B_1a"/>
    <x v="3"/>
    <n v="58"/>
    <s v="TÉCNICO ESPECIALISTA ANATOMÍA PATOLÓGICA"/>
    <s v="LABOR. ANATOMIA PATOLSGICA"/>
    <x v="1"/>
    <s v="244153"/>
    <s v="44608470Q"/>
    <s v="PALMA AGUILERA, MARIA PILAR"/>
    <s v="TÉCNICO ESPECIALISTA ANATOMÍA PATOLÓGICA"/>
    <d v="2026-04-01T00:00:00"/>
    <m/>
    <m/>
  </r>
  <r>
    <s v="256050"/>
    <s v="78638261L"/>
    <s v="GARCIA MESA, ABIGAIL"/>
    <d v="2026-03-21T00:00:00"/>
    <d v="2026-04-01T00:00:00"/>
    <s v="177802"/>
    <s v="TEMPORAL. T. COM. INTER. N. ESTA"/>
    <s v="MES ACTUAL - INCAPACIDAD TEMPORAL"/>
    <s v="AUXILIAR DE ENFERMERÍA"/>
    <s v="E"/>
    <s v="S_9B_1a"/>
    <x v="3"/>
    <n v="12"/>
    <s v="AUXILIAR DE ENFERMERÍA"/>
    <s v="PLANTA  3ª IMPAR-HOSP.EDIF.A"/>
    <x v="1"/>
    <s v="360813"/>
    <s v="12404991X"/>
    <s v="FRAILE RODRIGUEZ, LAURA"/>
    <s v="AUXILIAR DE ENFERMERÍA"/>
    <d v="2026-04-01T00:00:00"/>
    <m/>
    <m/>
  </r>
  <r>
    <s v="271898"/>
    <s v="54055683W"/>
    <s v="DE LA ROSA MENDOZA, NOEMI"/>
    <d v="2026-03-26T00:00:00"/>
    <d v="2026-04-01T00:00:00"/>
    <s v="177922"/>
    <s v="TEMPORAL. T. COM. INTER. N. ESTA"/>
    <s v="MES ACTUAL - INCAPACIDAD TEMPORAL"/>
    <s v="AUXILIAR DE ENFERMERÍA"/>
    <s v="E"/>
    <s v="S_9B_1a"/>
    <x v="3"/>
    <n v="7"/>
    <s v="AUXILIAR DE ENFERMERÍA"/>
    <s v="PLANTA  5ª IMPAR - HOSP.EDIF.A"/>
    <x v="1"/>
    <s v="213225"/>
    <s v="78709496T"/>
    <s v="CABRERA RODRIGUEZ, CANDELARIA"/>
    <s v="AUXILIAR DE ENFERMERÍA"/>
    <d v="2026-04-01T00:00:00"/>
    <m/>
    <m/>
  </r>
  <r>
    <s v="364246"/>
    <s v="78636060A"/>
    <s v="LUIS HERNANDEZ, ESTEFANIA"/>
    <d v="2026-01-01T00:00:00"/>
    <d v="2026-04-01T00:00:00"/>
    <s v="172044"/>
    <s v="TEMPORAL. T. COM. INTER. N. ESTA"/>
    <s v="MES ACTUAL - INCAPACIDAD TEMPORAL"/>
    <s v="AUXILIAR DE ENFERMERÍA"/>
    <s v="E"/>
    <s v="S_9B_1a"/>
    <x v="3"/>
    <n v="91"/>
    <s v="AUXILIAR DE ENFERMERÍA"/>
    <s v="PLANTA 10ª  PAR  - HOSP.EDIF.A"/>
    <x v="1"/>
    <s v="274724"/>
    <s v="43622193W"/>
    <s v="SANCHEZ DIAZ, CARMEN GLORIA"/>
    <s v="AUXILIAR DE ENFERMERÍA"/>
    <d v="2026-04-01T00:00:00"/>
    <m/>
    <m/>
  </r>
  <r>
    <s v="353388"/>
    <s v="43835768E"/>
    <s v="RODRIGUEZ PEREZ, AINOHA DEL CRISTO"/>
    <d v="2026-04-01T00:00:00"/>
    <d v="2026-04-01T00:00:00"/>
    <s v="178044"/>
    <s v="TEMPORAL. T. COM. INTER. N. ESTA"/>
    <s v="LIBRE DISPOSICION"/>
    <s v="AUXILIAR DE ENFERMERÍA"/>
    <s v="E"/>
    <s v="S_9B_1a"/>
    <x v="3"/>
    <n v="1"/>
    <s v="AUXILIAR DE ENFERMERÍA"/>
    <s v="PLANTA 10ª  PAR  - HOSP.EDIF.A"/>
    <x v="1"/>
    <s v="234584"/>
    <s v="78852740T"/>
    <s v="RODRIGUEZ BARROSO, HANFIOREN DEL VALLE"/>
    <s v="AUXILIAR DE ENFERMERÍA"/>
    <d v="2026-04-01T00:00:00"/>
    <m/>
    <m/>
  </r>
  <r>
    <s v="215118"/>
    <s v="49064798W"/>
    <s v="RAMOS GARCIA, PAULA"/>
    <d v="2026-02-21T00:00:00"/>
    <d v="2026-04-01T00:00:00"/>
    <s v="176624"/>
    <s v="TEMPORAL. T. COM. INTER. N. ESTA"/>
    <s v="VACACIONES Y LIBRANZAS"/>
    <s v="ENFERMERO/A"/>
    <s v="E"/>
    <s v="S_9B_1a"/>
    <x v="3"/>
    <n v="40"/>
    <s v="ENFERMERA/O"/>
    <s v="PLANTA 2ª - HOSPITALIZACIÓN EDIF. D"/>
    <x v="1"/>
    <s v="325030"/>
    <s v="45441732B"/>
    <s v="MELIAN SUAREZ, ANA MARIA"/>
    <s v="ENFERMERA/O"/>
    <d v="2026-04-01T00:00:00"/>
    <m/>
    <m/>
  </r>
  <r>
    <s v="202208"/>
    <s v="X5884715G"/>
    <s v="CARDOZA CAÑIZARES, KAREN PAOLA"/>
    <d v="2026-02-12T00:00:00"/>
    <d v="2026-04-01T00:00:00"/>
    <s v="176707"/>
    <s v="TEMPORAL. T. COM. INTER. N. ESTA"/>
    <s v="MES ACTUAL - INCAPACIDAD TEMPORAL"/>
    <s v="AUXILIAR DE ENFERMERÍA"/>
    <s v="E"/>
    <s v="S_9B_1a"/>
    <x v="3"/>
    <n v="49"/>
    <s v="AUXILIAR DE ENFERMERÍA"/>
    <s v="PLANTA 2ª CENTRAL A - EDIF.B"/>
    <x v="1"/>
    <s v="365673"/>
    <s v="42097820T"/>
    <s v="MESA JORGE, MARIA DEL PILAR"/>
    <s v="AUXILIAR DE ENFERMERÍA"/>
    <d v="2026-04-01T00:00:00"/>
    <m/>
    <m/>
  </r>
  <r>
    <s v="247130"/>
    <s v="75929006A"/>
    <s v="PEREZ COBOS, CRISTINA"/>
    <d v="2026-01-01T00:00:00"/>
    <d v="2026-04-01T00:00:00"/>
    <s v="171966"/>
    <s v="TEMPORAL. T. COM. INTER. N. ESTA"/>
    <s v="MES ACTUAL - INCAPACIDAD TEMPORAL"/>
    <s v="ENFERMERO/A"/>
    <s v="E"/>
    <s v="S_9B_1a"/>
    <x v="3"/>
    <n v="91"/>
    <s v="ENFERMERA/O"/>
    <s v="PLANTA 3ª/4ª URA"/>
    <x v="1"/>
    <s v="345744"/>
    <s v="78563532V"/>
    <s v="HERNANDEZ CHAMORRO, REBECA"/>
    <s v="ENFERMERA/O"/>
    <d v="2026-04-01T00:00:00"/>
    <m/>
    <m/>
  </r>
  <r>
    <s v="240532"/>
    <s v="78616465G"/>
    <s v="GONZALEZ GONZALEZ, VANESA MARIA"/>
    <d v="2026-01-01T00:00:00"/>
    <d v="2026-04-01T00:00:00"/>
    <s v="175439"/>
    <s v="TEMPORAL. T. COM. INTER. N. ESTA"/>
    <s v="MES ACTUAL - INCAPACIDAD TEMPORAL"/>
    <s v="AUXILIAR DE ENFERMERÍA"/>
    <s v="E"/>
    <s v="S_9B_1a"/>
    <x v="3"/>
    <n v="91"/>
    <s v="AUXILIAR DE ENFERMERÍA"/>
    <s v="PLANTA BAJA - HOSP.EDIF.M."/>
    <x v="1"/>
    <s v="395160"/>
    <s v="54046448J"/>
    <s v="CRUZ GARCIA, CARMEN ROSA"/>
    <s v="AUXILIAR DE ENFERMERÍA"/>
    <d v="2026-04-01T00:00:00"/>
    <m/>
    <m/>
  </r>
  <r>
    <s v="208183"/>
    <s v="43812688B"/>
    <s v="MORA CRUZ, BEATRIZ"/>
    <d v="2026-01-01T00:00:00"/>
    <d v="2026-04-01T00:00:00"/>
    <s v="173846"/>
    <s v="TEMPORAL. T. COM. INTER. N. ESTA"/>
    <s v="MES ACTUAL - INCAPACIDAD TEMPORAL"/>
    <s v="AUXILIAR DE ENFERMERÍA"/>
    <s v="E"/>
    <s v="S_9B_1a"/>
    <x v="3"/>
    <n v="91"/>
    <s v="AUXILIAR DE ENFERMERÍA"/>
    <s v="PLANTILLA VOLANTE"/>
    <x v="1"/>
    <s v="328084"/>
    <s v="78727782R"/>
    <s v="CASTILLO SANTOS, LAURA"/>
    <s v="AUXILIAR DE ENFERMERÍA"/>
    <d v="2026-04-01T00:00:00"/>
    <m/>
    <m/>
  </r>
  <r>
    <s v="230541"/>
    <s v="78856924K"/>
    <s v="MARICHAL LOPEZ, MIREIA"/>
    <d v="2026-03-30T00:00:00"/>
    <d v="2026-04-01T00:00:00"/>
    <s v="177938"/>
    <s v="TEMPORAL. T. COM. INTER. N. ESTA"/>
    <s v="MES ACTUAL - INCAPACIDAD TEMPORAL"/>
    <s v="AUXILIAR DE ENFERMERÍA"/>
    <s v="E"/>
    <s v="S_9B_1a"/>
    <x v="3"/>
    <n v="3"/>
    <s v="AUXILIAR DE ENFERMERÍA"/>
    <s v="PLANTILLA VOLANTE DEL EAA (EDIFICIO DE ACTIVIDADES"/>
    <x v="1"/>
    <s v="367150"/>
    <s v="43828012V"/>
    <s v="MORALES DAMAS, LIDIA MARIA"/>
    <s v="AUXILIAR DE ENFERMERÍA"/>
    <d v="2026-04-01T00:00:00"/>
    <m/>
    <m/>
  </r>
  <r>
    <s v="217037"/>
    <s v="43835015M"/>
    <s v="ABREU MACHIN, TATIANA"/>
    <d v="2026-03-30T00:00:00"/>
    <d v="2026-04-01T00:00:00"/>
    <s v="177966"/>
    <s v="TEMPORAL. T. COM. INTER. N. ESTA"/>
    <s v="MES ACTUAL - INCAPACIDAD TEMPORAL"/>
    <s v="TÉC ESPECIALISTA / RADIODIAGNÓSTICO"/>
    <s v="E"/>
    <s v="S_9B_1a"/>
    <x v="3"/>
    <n v="3"/>
    <s v="TÉCNICO ESPECIALISTA RADIODIAGNÓSTICO"/>
    <s v="RADIODIAGNOSTICO"/>
    <x v="1"/>
    <s v="291652"/>
    <s v="43820937A"/>
    <s v="DE LA ROSA AVALOS, DOLORES"/>
    <s v="TÉCNICO ESPECIALISTA RADIODIAGNÓSTICO"/>
    <d v="2026-04-01T00:00:00"/>
    <m/>
    <m/>
  </r>
  <r>
    <s v="389220"/>
    <s v="53783673J"/>
    <s v="UGALDE ALVAREZ, CRISTINA"/>
    <d v="2026-02-21T00:00:00"/>
    <d v="2026-04-01T00:00:00"/>
    <s v="176848"/>
    <s v="TEMPORAL. T. COM. INTER. N. ESTA"/>
    <s v="MES ACTUAL - INCAPACIDAD TEMPORAL"/>
    <s v="ENFERMERO/A"/>
    <s v="E"/>
    <s v="S_9B_1a"/>
    <x v="3"/>
    <n v="40"/>
    <s v="ENFERMERA/O"/>
    <s v="U.V.I."/>
    <x v="1"/>
    <s v="322673"/>
    <s v="42077085B"/>
    <s v="RODRIGUEZ PLAZA, MARTA MARIA"/>
    <s v="ENFERMERA/O"/>
    <d v="2026-04-01T00:00:00"/>
    <m/>
    <m/>
  </r>
  <r>
    <s v="297778"/>
    <s v="78603498D"/>
    <s v="CURBELO CURBELO, EFRAIN"/>
    <d v="2026-01-01T00:00:00"/>
    <d v="2026-04-01T00:00:00"/>
    <s v="171614"/>
    <s v="TEMPORAL. T. COM. INTER. N. ESTA"/>
    <s v="MES ACTUAL - INCAPACIDAD TEMPORAL"/>
    <s v="FISIOTERAPEUTA"/>
    <s v="E"/>
    <s v="S_9B_1a"/>
    <x v="3"/>
    <n v="91"/>
    <s v="FISIOTERAPEUTA"/>
    <s v="UNIDAD HOSPITALIZACIÓN A DOMICILIO - HN"/>
    <x v="1"/>
    <s v="318439"/>
    <s v="43600118F"/>
    <s v="HERRERA GONZALEZ, JETRHO"/>
    <s v="FISIOTERAPEUTA"/>
    <d v="2026-04-01T00:00:00"/>
    <m/>
    <m/>
  </r>
  <r>
    <s v="246008"/>
    <s v="45444619T"/>
    <s v="HERNANDEZ LUGO, MARIA DEL CRISTO"/>
    <d v="2026-04-01T00:00:00"/>
    <d v="2026-04-01T00:00:00"/>
    <s v="178037"/>
    <s v="TEMPORAL. T. COM. INTER. N. ESTA"/>
    <s v="LIBRE DISPOSICION"/>
    <s v="AUXILIAR DE ENFERMERÍA"/>
    <s v="E"/>
    <s v="S_9B_1a"/>
    <x v="3"/>
    <n v="1"/>
    <s v="AUXILIAR DE ENFERMERÍA"/>
    <s v="URGENCIAS"/>
    <x v="1"/>
    <s v="330382"/>
    <s v="43792394A"/>
    <s v="HERNANDEZ HERNANDEZ, LAURENTINO"/>
    <s v="AUXILIAR DE ENFERMERÍA"/>
    <d v="2026-04-01T00:00:00"/>
    <m/>
    <m/>
  </r>
  <r>
    <s v="293867"/>
    <s v="43815301W"/>
    <s v="GARCIA GARCIA, MARIA CANDELARIA"/>
    <d v="2026-03-01T00:00:00"/>
    <d v="2026-04-01T00:00:00"/>
    <s v="176991"/>
    <s v="TEMPORAL. T. COM. INTER. N. ESTA"/>
    <s v="MES ACTUAL - INCAPACIDAD TEMPORAL"/>
    <s v="CELADOR/A"/>
    <s v="E"/>
    <s v="S_9B_1a"/>
    <x v="3"/>
    <n v="32"/>
    <s v="CELADOR"/>
    <s v="AREA ADMINISTRATIVA - HN - CAE ICOD"/>
    <x v="6"/>
    <s v="212167"/>
    <s v="78560109K"/>
    <s v="TORRES AFONSO, CRISTINA VIRGINIA"/>
    <s v="CELADOR"/>
    <d v="2026-04-01T00:00:00"/>
    <m/>
    <m/>
  </r>
  <r>
    <s v="274603"/>
    <s v="42240203J"/>
    <s v="CHINEA MARRERO, DAVINIA"/>
    <d v="2026-03-31T00:00:00"/>
    <d v="2026-04-01T00:00:00"/>
    <s v="177941"/>
    <s v="TEMPORAL. T. COM. INTER. N. ESTA"/>
    <s v="MES ACTUAL - INCAPACIDAD TEMPORAL"/>
    <s v="CELADOR/A"/>
    <s v="E"/>
    <s v="S_9B_1a"/>
    <x v="3"/>
    <n v="2"/>
    <s v="CELADOR"/>
    <s v="DISTRIBUCIÓN"/>
    <x v="2"/>
    <s v="331238"/>
    <s v="43779709Z"/>
    <s v="CABELLO PLATA, JESUS"/>
    <s v="CELADOR"/>
    <d v="2026-04-01T00:00:00"/>
    <m/>
    <m/>
  </r>
  <r>
    <s v="317766"/>
    <s v="42084478K"/>
    <s v="DELGADO CASTRO, MARIA LORENZA"/>
    <d v="2026-03-31T00:00:00"/>
    <d v="2026-04-01T00:00:00"/>
    <s v="177959"/>
    <s v="TEMPORAL. T. COM. INTER. N. ESTA"/>
    <s v="MES ACTUAL - INCAPACIDAD TEMPORAL"/>
    <s v="CELADOR/A"/>
    <s v="E"/>
    <s v="S_9B_1a"/>
    <x v="3"/>
    <n v="2"/>
    <s v="CELADOR"/>
    <s v="DISTRIBUCIÓN"/>
    <x v="2"/>
    <s v="277851"/>
    <s v="43778853D"/>
    <s v="TORRES MONZON, DAVID"/>
    <s v="CELADOR"/>
    <d v="2026-04-01T00:00:00"/>
    <m/>
    <m/>
  </r>
  <r>
    <s v="382758"/>
    <s v="79196128K"/>
    <s v="NEGRIN TORRES, JOSE RUBEN"/>
    <d v="2026-02-01T00:00:00"/>
    <d v="2026-04-02T00:00:00"/>
    <s v="176070"/>
    <s v="TEMPORAL. T. COM. INTER. N. ESTA"/>
    <s v="PERMISO POR PATERNIDAD"/>
    <s v="CELADOR/A"/>
    <s v="E"/>
    <s v="S_9B_1a"/>
    <x v="3"/>
    <n v="61"/>
    <s v="CELADOR"/>
    <s v="SUBDIRECCIÓN ENFERMERÍA"/>
    <x v="1"/>
    <s v="382198"/>
    <s v="78711603Z"/>
    <s v="MASSANET PADRON, VICTOR JAVIER"/>
    <s v="CELADOR"/>
    <d v="2026-04-02T00:00:00"/>
    <m/>
    <m/>
  </r>
  <r>
    <s v="214723"/>
    <s v="45448121Y"/>
    <s v="FARIÑA HERNANDEZ, MARIA GUADALUPE"/>
    <d v="2026-03-27T00:00:00"/>
    <d v="2026-04-02T00:00:00"/>
    <s v="177951"/>
    <s v="TEMPORAL. T. COM. INTER. N. ESTA"/>
    <s v="MES ACTUAL - INCAPACIDAD TEMPORAL"/>
    <s v="LIMPIADOR/A"/>
    <s v="E"/>
    <s v="S_9B_1a"/>
    <x v="3"/>
    <n v="7"/>
    <s v="LIMPIADORA"/>
    <s v="SUPLENCIAS LIMPIEZA"/>
    <x v="2"/>
    <s v="356726"/>
    <s v="43799418N"/>
    <s v="VAZQUEZ MARTIN, JESUS MANUEL"/>
    <s v="LIMPIADORA"/>
    <d v="2026-04-02T00:00:00"/>
    <m/>
    <m/>
  </r>
  <r>
    <s v="227870"/>
    <s v="54064808L"/>
    <s v="ALVAREZ RAMOS, CIARA"/>
    <d v="2026-01-01T00:00:00"/>
    <d v="2026-04-03T00:00:00"/>
    <s v="175277"/>
    <s v="TEMPORAL. T. COM. INTER. N. ESTA"/>
    <s v="BAJA MATERNAL"/>
    <s v="AUXILIAR DE ENFERMERÍA"/>
    <s v="E"/>
    <s v="S_9B_1a"/>
    <x v="3"/>
    <n v="93"/>
    <s v="AUXILIAR DE ENFERMERÍA"/>
    <s v="PLANTILLA VOLANTE"/>
    <x v="1"/>
    <s v="240726"/>
    <s v="78636574B"/>
    <s v="LUIS FORTES, YESICA"/>
    <s v="AUXILIAR DE ENFERMERÍA"/>
    <d v="2026-04-03T00:00:00"/>
    <m/>
    <m/>
  </r>
  <r>
    <s v="389220"/>
    <s v="53783673J"/>
    <s v="UGALDE ALVAREZ, CRISTINA"/>
    <d v="2026-04-02T00:00:00"/>
    <d v="2026-04-03T00:00:00"/>
    <s v="178089"/>
    <s v="TEMPORAL. T. COM. INTER. N. ESTA"/>
    <s v="LIBRE DISPOSICION"/>
    <s v="ENFERMERO/A"/>
    <s v="E"/>
    <s v="S_9B_1a"/>
    <x v="3"/>
    <n v="2"/>
    <s v="ENFERMERA/O"/>
    <s v="U.V.I."/>
    <x v="1"/>
    <s v="319124"/>
    <s v="43617115F"/>
    <s v="GONZALEZ MELIAN, MARIA DEL CARMEN"/>
    <s v="ENFERMERA/O"/>
    <d v="2026-04-03T00:00:00"/>
    <m/>
    <m/>
  </r>
  <r>
    <s v="271898"/>
    <s v="54055683W"/>
    <s v="DE LA ROSA MENDOZA, NOEMI"/>
    <d v="2026-04-02T00:00:00"/>
    <d v="2026-04-04T00:00:00"/>
    <s v="178085"/>
    <s v="TEMPORAL. T. COM. INTER. N. ESTA"/>
    <s v="LIBRE DISPOSICION"/>
    <s v="AUXILIAR DE ENFERMERÍA"/>
    <s v="E"/>
    <s v="S_9B_1a"/>
    <x v="3"/>
    <n v="3"/>
    <s v="AUXILIAR DE ENFERMERÍA"/>
    <s v="PLANTA  5ª IMPAR - HOSP.EDIF.A"/>
    <x v="1"/>
    <s v="209270"/>
    <s v="45445740V"/>
    <s v="FIGUEROA ALONSO, ROMAREY"/>
    <s v="AUXILIAR DE ENFERMERÍA"/>
    <d v="2026-04-04T00:00:00"/>
    <m/>
    <m/>
  </r>
  <r>
    <s v="258131"/>
    <s v="43375593P"/>
    <s v="GAGLIARDI DELGADO, MARIA CARMELA"/>
    <d v="2026-03-06T00:00:00"/>
    <d v="2026-04-04T00:00:00"/>
    <s v="177200"/>
    <s v="TEMPORAL. T. COM. INTER. N. ESTA"/>
    <s v="VACACIONES Y LIBRANZAS"/>
    <s v="LIMPIADOR/A"/>
    <s v="E"/>
    <s v="S_9B_1a"/>
    <x v="3"/>
    <n v="30"/>
    <s v="LIMPIADORA"/>
    <s v="LIMPIEZA"/>
    <x v="2"/>
    <s v="372689"/>
    <s v="45451856S"/>
    <s v="FERNANDEZ GONZALEZ, CANDELARIA PILAR"/>
    <s v="LIMPIADORA"/>
    <d v="2026-04-04T00:00:00"/>
    <m/>
    <m/>
  </r>
  <r>
    <s v="255072"/>
    <s v="51166717C"/>
    <s v="DELGADO MORIN, BERNABE"/>
    <d v="2026-01-01T00:00:00"/>
    <d v="2026-04-05T00:00:00"/>
    <s v="172653"/>
    <s v="TEMPORAL. T. COM. INTER. N. ESTA"/>
    <s v="MES ACTUAL - INCAPACIDAD TEMPORAL"/>
    <s v="AUXILIAR DE ENFERMERÍA"/>
    <s v="E"/>
    <s v="S_9B_1a"/>
    <x v="3"/>
    <n v="95"/>
    <s v="AUXILIAR DE ENFERMERÍA"/>
    <s v="HOSPITAL. U.C.S.I."/>
    <x v="1"/>
    <s v="345509"/>
    <s v="78715514S"/>
    <s v="ORTEGA DELGADO, CHAXIRAXI"/>
    <s v="AUXILIAR DE ENFERMERÍA"/>
    <d v="2026-04-05T00:00:00"/>
    <m/>
    <m/>
  </r>
  <r>
    <s v="364246"/>
    <s v="78636060A"/>
    <s v="LUIS HERNANDEZ, ESTEFANIA"/>
    <d v="2026-04-02T00:00:00"/>
    <d v="2026-04-05T00:00:00"/>
    <s v="178088"/>
    <s v="TEMPORAL. T. COM. INTER. N. ESTA"/>
    <s v="LIBRE DISPOSICION"/>
    <s v="AUXILIAR DE ENFERMERÍA"/>
    <s v="E"/>
    <s v="S_9B_1a"/>
    <x v="3"/>
    <n v="4"/>
    <s v="AUXILIAR DE ENFERMERÍA"/>
    <s v="PLANTA 10ª  PAR  - HOSP.EDIF.A"/>
    <x v="1"/>
    <s v="349016"/>
    <s v="45453632C"/>
    <s v="BONILLA DIAZ, ROSA MARIA"/>
    <s v="AUXILIAR DE ENFERMERÍA"/>
    <d v="2026-04-05T00:00:00"/>
    <m/>
    <m/>
  </r>
  <r>
    <s v="208183"/>
    <s v="43812688B"/>
    <s v="MORA CRUZ, BEATRIZ"/>
    <d v="2026-04-02T00:00:00"/>
    <d v="2026-04-05T00:00:00"/>
    <s v="178087"/>
    <s v="TEMPORAL. T. COM. INTER. N. ESTA"/>
    <s v="LIBRE DISPOSICION"/>
    <s v="AUXILIAR DE ENFERMERÍA"/>
    <s v="E"/>
    <s v="S_9B_1a"/>
    <x v="3"/>
    <n v="4"/>
    <s v="AUXILIAR DE ENFERMERÍA"/>
    <s v="PLANTILLA VOLANTE"/>
    <x v="1"/>
    <s v="247391"/>
    <s v="78702028F"/>
    <s v="BOUHDID FRANQUET, LEILA"/>
    <s v="AUXILIAR DE ENFERMERÍA"/>
    <d v="2026-04-05T00:00:00"/>
    <m/>
    <m/>
  </r>
  <r>
    <s v="254063"/>
    <s v="45453569A"/>
    <s v="PEREZ PEÑA, ABRAHAN ANTONIO"/>
    <d v="2026-02-27T00:00:00"/>
    <d v="2026-04-06T00:00:00"/>
    <s v="176899"/>
    <s v="TEMPORAL. T. COM. INTER. N. ESTA"/>
    <s v="PERMISO POR PATERNIDAD"/>
    <s v="AUXILIAR DE ENFERMERÍA"/>
    <s v="E"/>
    <s v="S_9B_1a"/>
    <x v="3"/>
    <n v="39"/>
    <s v="AUXILIAR DE ENFERMERÍA"/>
    <s v="PLANTA  2ª IMPAR-HOSP.EDIF.A"/>
    <x v="1"/>
    <s v="258443"/>
    <s v="43372076X"/>
    <s v="MOHAMED MOHAMED, TARIK"/>
    <s v="AUXILIAR DE ENFERMERÍA"/>
    <d v="2026-04-06T00:00:00"/>
    <m/>
    <m/>
  </r>
  <r>
    <s v="295485"/>
    <s v="43375066X"/>
    <s v="GARCIA ALONSO, ISAAC"/>
    <d v="2026-01-01T00:00:00"/>
    <d v="2026-04-06T00:00:00"/>
    <s v="171333"/>
    <s v="TEMPORAL. T. COM. INTER. N. ESTA"/>
    <s v="MES ACTUAL - INCAPACIDAD TEMPORAL"/>
    <s v="AUXILIAR DE ENFERMERÍA"/>
    <s v="E"/>
    <s v="S_9B_1a"/>
    <x v="3"/>
    <n v="96"/>
    <s v="AUXILIAR DE ENFERMERÍA"/>
    <s v="PLANTA  3ª IMPAR-HOSP.EDIF.A"/>
    <x v="1"/>
    <s v="332679"/>
    <s v="42066137B"/>
    <s v="MORALES EXPOSITO, FRANCISCA ALEJANDR"/>
    <s v="AUXILIAR DE ENFERMERÍA"/>
    <d v="2026-04-06T00:00:00"/>
    <m/>
    <m/>
  </r>
  <r>
    <s v="236562"/>
    <s v="55144113A"/>
    <s v="PLATONOV PLATONOVA, VICTOR SERGIO"/>
    <d v="2026-02-28T00:00:00"/>
    <d v="2026-04-06T00:00:00"/>
    <s v="176984"/>
    <s v="TEMPORAL. T. COM. INTER. N. ESTA"/>
    <s v="MES ACTUAL - INCAPACIDAD TEMPORAL"/>
    <s v="ENFERMERO/A"/>
    <s v="E"/>
    <s v="S_9B_1a"/>
    <x v="3"/>
    <n v="38"/>
    <s v="ENFERMERA/O"/>
    <s v="PLANTA  5ª IMPAR - HOSP.EDIF.A"/>
    <x v="1"/>
    <s v="265307"/>
    <s v="54064954G"/>
    <s v="DELGADO HERNANDEZ, ANAIS"/>
    <s v="ENFERMERA/O"/>
    <d v="2026-04-06T00:00:00"/>
    <m/>
    <m/>
  </r>
  <r>
    <s v="267592"/>
    <s v="78620990K"/>
    <s v="HERNANDEZ HERNANDEZ, DAVINIA"/>
    <d v="2026-03-08T00:00:00"/>
    <d v="2026-04-06T00:00:00"/>
    <s v="177199"/>
    <s v="TEMPORAL. T. COM. INTER. N. ESTA"/>
    <s v="MES ACTUAL - INCAPACIDAD TEMPORAL"/>
    <s v="AUXILIAR DE ENFERMERÍA"/>
    <s v="E"/>
    <s v="S_9B_1a"/>
    <x v="3"/>
    <n v="30"/>
    <s v="AUXILIAR DE ENFERMERÍA"/>
    <s v="PLANTA  8ª IMPAR - HOSP.EDIF.A"/>
    <x v="1"/>
    <s v="349657"/>
    <s v="78675729C"/>
    <s v="MORALES MENDOZA, ADAN JAVIER"/>
    <s v="AUXILIAR DE ENFERMERÍA"/>
    <d v="2026-04-06T00:00:00"/>
    <m/>
    <m/>
  </r>
  <r>
    <s v="353044"/>
    <s v="70655785S"/>
    <s v="GUERRERO CABAÑA, LOURDES"/>
    <d v="2026-01-01T00:00:00"/>
    <d v="2026-04-06T00:00:00"/>
    <s v="175382"/>
    <s v="TEMPORAL. T. COM. INTER. N. ESTA"/>
    <s v="MES ACTUAL - INCAPACIDAD TEMPORAL"/>
    <s v="AUXILIAR DE ENFERMERÍA"/>
    <s v="E"/>
    <s v="S_9B_1a"/>
    <x v="3"/>
    <n v="96"/>
    <s v="AUXILIAR DE ENFERMERÍA"/>
    <s v="PLANTA BAJA - HOSP.EDIF.M."/>
    <x v="1"/>
    <s v="210528"/>
    <s v="43618578K"/>
    <s v="DIAZ GONZALEZ, MARIA ARACELI"/>
    <s v="AUXILIAR DE ENFERMERÍA"/>
    <d v="2026-04-06T00:00:00"/>
    <m/>
    <m/>
  </r>
  <r>
    <s v="215208"/>
    <s v="45447867M"/>
    <s v="GONZALEZ ALVAREZ, TRINIDAD MARIA"/>
    <d v="2026-04-02T00:00:00"/>
    <d v="2026-04-06T00:00:00"/>
    <s v="178057"/>
    <s v="TEMPORAL. T. COM. INTER. N. ESTA"/>
    <s v="MES ACTUAL - INCAPACIDAD TEMPORAL"/>
    <s v="AUXILIAR DE ENFERMERÍA"/>
    <s v="E"/>
    <s v="S_9B_1a"/>
    <x v="3"/>
    <n v="5"/>
    <s v="AUXILIAR DE ENFERMERÍA"/>
    <s v="PLANTILLA VOLANTE"/>
    <x v="1"/>
    <s v="390284"/>
    <s v="78723169B"/>
    <s v="MARTIN HIDALGO, FATIMA"/>
    <s v="AUXILIAR DE ENFERMERÍA"/>
    <d v="2026-04-06T00:00:00"/>
    <m/>
    <m/>
  </r>
  <r>
    <s v="245333"/>
    <s v="78852491G"/>
    <s v="DE LA ROSA MENESES, VERA"/>
    <d v="2026-03-11T00:00:00"/>
    <d v="2026-04-06T00:00:00"/>
    <s v="177312"/>
    <s v="TEMPORAL. T. COM. INTER. N. ESTA"/>
    <s v="MES ACTUAL - INCAPACIDAD TEMPORAL"/>
    <s v="TÉC ESPECIALISTA / RADIODIAGNÓSTICO"/>
    <s v="E"/>
    <s v="S_9B_1a"/>
    <x v="3"/>
    <n v="27"/>
    <s v="TÉCNICO ESPECIALISTA RADIODIAGNÓSTICO"/>
    <s v="RADIODIAGNOSTICO"/>
    <x v="1"/>
    <s v="332898"/>
    <s v="45443450G"/>
    <s v="ROSA GONZALEZ, MARIA TERESA.DE.LA."/>
    <s v="TÉCNICO ESPECIALISTA RADIODIAGNÓSTICO"/>
    <d v="2026-04-06T00:00:00"/>
    <m/>
    <m/>
  </r>
  <r>
    <s v="265854"/>
    <s v="79356835G"/>
    <s v="GONGORA SALGUERO, LAURA NICOLE"/>
    <d v="2026-03-25T00:00:00"/>
    <d v="2026-04-06T00:00:00"/>
    <s v="177889"/>
    <s v="TEMPORAL. T. COM. INTER. N. ESTA"/>
    <s v="MES ACTUAL - INCAPACIDAD TEMPORAL"/>
    <s v="ENFERMERO/A"/>
    <s v="E"/>
    <s v="S_9B_1a"/>
    <x v="3"/>
    <n v="13"/>
    <s v="ENFERMERA/O"/>
    <s v="U.V.I."/>
    <x v="1"/>
    <s v="262952"/>
    <s v="43378707V"/>
    <s v="GONZALEZ LEON, PATRICIA CANDELARIA"/>
    <s v="ENFERMERA/O"/>
    <d v="2026-04-06T00:00:00"/>
    <m/>
    <m/>
  </r>
  <r>
    <s v="203150"/>
    <s v="54053298D"/>
    <s v="DIAZ RAMOS, YURENA"/>
    <d v="2026-03-31T00:00:00"/>
    <d v="2026-04-06T00:00:00"/>
    <s v="177283"/>
    <s v="TEMPORAL. T. COM. INTER. N. ESTA"/>
    <s v="LIBRE DISPOSICION"/>
    <s v="G ADMINISTRATIVO FUNCIÓN ADMINISTRATIVA"/>
    <s v="E"/>
    <s v="S_9B_1aV"/>
    <x v="3"/>
    <n v="7"/>
    <s v="GRUPO ADMINISTRATIVO"/>
    <s v="ADMISIÓN URGENCIAS"/>
    <x v="0"/>
    <s v="308978"/>
    <s v="42079926T"/>
    <s v="IZQUIERDO PRADA, ANA MARIA"/>
    <s v="GRUPO ADMINISTRATIVO"/>
    <d v="2026-04-06T00:00:00"/>
    <m/>
    <m/>
  </r>
  <r>
    <s v="260402"/>
    <s v="43797199R"/>
    <s v="CORREA GORRIN, MARIA DEL PILAR"/>
    <d v="2026-03-14T00:00:00"/>
    <d v="2026-04-06T00:00:00"/>
    <s v="177394"/>
    <s v="TEMPORAL. T. COM. INTER. N. ESTA"/>
    <s v="MES ACTUAL - INCAPACIDAD TEMPORAL"/>
    <s v="PINCHE"/>
    <s v="E"/>
    <s v="S_9B_1a"/>
    <x v="3"/>
    <n v="24"/>
    <s v="PINCHE"/>
    <s v="COCINA"/>
    <x v="2"/>
    <s v="347803"/>
    <s v="42046216P"/>
    <s v="OLIVA OLIVERA, BEGOÑA C."/>
    <s v="PINCHE"/>
    <d v="2026-04-06T00:00:00"/>
    <m/>
    <m/>
  </r>
  <r>
    <s v="221255"/>
    <s v="43819406J"/>
    <s v="DELGADO ACOSTA, VERONICA MARIA"/>
    <d v="2026-03-23T00:00:00"/>
    <d v="2026-04-06T00:00:00"/>
    <s v="177825"/>
    <s v="TEMPORAL. T. COM. INTER. N. ESTA"/>
    <s v="MES ACTUAL - INCAPACIDAD TEMPORAL"/>
    <s v="PINCHE"/>
    <s v="E"/>
    <s v="S_9B_1a"/>
    <x v="3"/>
    <n v="15"/>
    <s v="PINCHE"/>
    <s v="COCINA"/>
    <x v="2"/>
    <s v="200202"/>
    <s v="43794904Y"/>
    <s v="CABRERA COVA, JOSE MARIA"/>
    <s v="PINCHE"/>
    <d v="2026-04-06T00:00:00"/>
    <m/>
    <m/>
  </r>
  <r>
    <s v="389467"/>
    <s v="45445641X"/>
    <s v="GONZALEZ BARROSO, ESTEBAN PEDRO"/>
    <d v="2026-03-13T00:00:00"/>
    <d v="2026-04-06T00:00:00"/>
    <s v="177379"/>
    <s v="TEMPORAL. T. COM. INTER. N. ESTA"/>
    <s v="MES ACTUAL - INCAPACIDAD TEMPORAL"/>
    <s v="PINCHE"/>
    <s v="E"/>
    <s v="S_9B_1a"/>
    <x v="3"/>
    <n v="25"/>
    <s v="PINCHE"/>
    <s v="COCINA"/>
    <x v="2"/>
    <s v="225056"/>
    <s v="43610728Z"/>
    <s v="CABRERA CARBALLO, MARIA DEL MAR"/>
    <s v="PINCHE"/>
    <d v="2026-04-06T00:00:00"/>
    <m/>
    <m/>
  </r>
  <r>
    <s v="374655"/>
    <s v="79072023R"/>
    <s v="ALONSO ACOSTA, CARLOS"/>
    <d v="2026-01-01T00:00:00"/>
    <d v="2026-04-06T00:00:00"/>
    <s v="175492"/>
    <s v="TEMPORAL. T. COM. INTER. N. ESTA"/>
    <s v="MES ACTUAL - INCAPACIDAD TEMPORAL"/>
    <s v="LAVANDERO/A"/>
    <s v="E"/>
    <s v="S_9B_1a"/>
    <x v="3"/>
    <n v="96"/>
    <s v="LAVANDERIA"/>
    <s v="LAVANDERÍA HOSP.DEL TORAX"/>
    <x v="2"/>
    <s v="298370"/>
    <s v="42267040D"/>
    <s v="BENITEZ GALVAN, CLAUDIA MARIA"/>
    <s v="LAVANDERIA"/>
    <d v="2026-04-06T00:00:00"/>
    <m/>
    <m/>
  </r>
  <r>
    <s v="298370"/>
    <s v="42267040D"/>
    <s v="BENITEZ GALVAN, CLAUDIA MARIA"/>
    <d v="2026-01-01T00:00:00"/>
    <d v="2026-04-06T00:00:00"/>
    <s v="175397"/>
    <s v="TEMPORAL. T. COM. INTER. N. ESTA"/>
    <s v="MES ACTUAL - INCAPACIDAD TEMPORAL"/>
    <s v="LAVANDERO/A"/>
    <s v="E"/>
    <s v="S_9B_1a"/>
    <x v="3"/>
    <n v="96"/>
    <s v="LAVANDERIA"/>
    <s v="LAVANDERÍA HOSP.DEL TORAX"/>
    <x v="2"/>
    <s v="210306"/>
    <s v="78612121F"/>
    <s v="LUIS EXPOSITO, MIGUEL ANGEL"/>
    <s v="LAVANDERIA"/>
    <d v="2026-04-06T00:00:00"/>
    <m/>
    <m/>
  </r>
  <r>
    <s v="366733"/>
    <s v="42098408J"/>
    <s v="LORENZO GARCIA, JUANA ROSA"/>
    <d v="2026-03-18T00:00:00"/>
    <d v="2026-04-06T00:00:00"/>
    <s v="177553"/>
    <s v="TEMPORAL. T. COM. INTER. N. ESTA"/>
    <s v="MES ACTUAL - INCAPACIDAD TEMPORAL"/>
    <s v="LAVANDERO/A"/>
    <s v="E"/>
    <s v="S_9B_1a"/>
    <x v="3"/>
    <n v="20"/>
    <s v="LAVANDERIA"/>
    <s v="LAVANDERÍA HOSP.DEL TORAX"/>
    <x v="2"/>
    <s v="308613"/>
    <s v="78695340N"/>
    <s v="SOSA ROQUE, VANESA"/>
    <s v="LAVANDERIA"/>
    <d v="2026-04-06T00:00:00"/>
    <m/>
    <m/>
  </r>
  <r>
    <s v="249283"/>
    <s v="42238396T"/>
    <s v="CABRERA NAVARRO, ELISABET"/>
    <d v="2026-02-24T00:00:00"/>
    <d v="2026-04-06T00:00:00"/>
    <s v="176891"/>
    <s v="TEMPORAL. T. COM. INTER. N. ESTA"/>
    <s v="MES ACTUAL - INCAPACIDAD TEMPORAL"/>
    <s v="LIMPIADOR/A"/>
    <s v="E"/>
    <s v="S_9B_1a"/>
    <x v="3"/>
    <n v="42"/>
    <s v="LIMPIADORA"/>
    <s v="LIMPIEZA EDIFICIO ACTIV.AMBULATORIAS"/>
    <x v="2"/>
    <s v="376285"/>
    <s v="54048537D"/>
    <s v="GIL ALONSO, RUBEN"/>
    <s v="LIMPIADORA"/>
    <d v="2026-04-06T00:00:00"/>
    <m/>
    <m/>
  </r>
  <r>
    <s v="249715"/>
    <s v="45440977S"/>
    <s v="AVILA DOMINGUEZ, MARIA CANDELARIA"/>
    <d v="2026-04-06T00:00:00"/>
    <d v="2026-04-07T00:00:00"/>
    <s v="177980"/>
    <s v="TEMPORAL. T. COM. INTER. N. ESTA"/>
    <s v="MES ACTUAL - INCAPACIDAD TEMPORAL"/>
    <s v="AUXILIAR DE ENFERMERÍA"/>
    <s v="E"/>
    <s v="S_9B_1a"/>
    <x v="3"/>
    <n v="2"/>
    <s v="AUXILIAR DE ENFERMERÍA"/>
    <s v="DIETÉTICA Y NUTRICIÓN"/>
    <x v="1"/>
    <s v="233197"/>
    <s v="79235297K"/>
    <s v="VALLEJOS MARTINEZ, MARIA EUGENIA"/>
    <s v="AUXILIAR DE ENFERMERÍA"/>
    <d v="2026-04-07T00:00:00"/>
    <m/>
    <m/>
  </r>
  <r>
    <s v="231235"/>
    <s v="79098977E"/>
    <s v="MORALES RODRIGUEZ, ITZIAR"/>
    <d v="2026-01-01T00:00:00"/>
    <d v="2026-04-07T00:00:00"/>
    <s v="170074"/>
    <s v="TEMPORAL. T. COM. INTER. N. ESTA"/>
    <s v="MES ACTUAL - INCAPACIDAD TEMPORAL"/>
    <s v="AUXILIAR DE ENFERMERÍA"/>
    <s v="E"/>
    <s v="S_9B_1a"/>
    <x v="3"/>
    <n v="97"/>
    <s v="AUXILIAR DE ENFERMERÍA"/>
    <s v="PLANTA  1ª  PAR   - HOSP.EDIF.A"/>
    <x v="1"/>
    <s v="327677"/>
    <s v="43813522V"/>
    <s v="RODRIGUEZ CHAVEZ, M. DEL CRISTO"/>
    <s v="AUXILIAR DE ENFERMERÍA"/>
    <d v="2026-04-07T00:00:00"/>
    <m/>
    <m/>
  </r>
  <r>
    <s v="295485"/>
    <s v="43375066X"/>
    <s v="GARCIA ALONSO, ISAAC"/>
    <d v="2026-04-07T00:00:00"/>
    <d v="2026-04-07T00:00:00"/>
    <s v="178115"/>
    <s v="TEMPORAL. T. COM. INTER. N. ESTA"/>
    <s v="LIBRE DISPOSICION"/>
    <s v="AUXILIAR DE ENFERMERÍA"/>
    <s v="E"/>
    <s v="S_9B_1a"/>
    <x v="3"/>
    <n v="1"/>
    <s v="AUXILIAR DE ENFERMERÍA"/>
    <s v="PLANTA  3ª IMPAR-HOSP.EDIF.A"/>
    <x v="1"/>
    <s v="202950"/>
    <s v="78850855R"/>
    <s v="PEREZ HERRERA, DAIDA"/>
    <s v="AUXILIAR DE ENFERMERÍA"/>
    <d v="2026-04-07T00:00:00"/>
    <m/>
    <m/>
  </r>
  <r>
    <s v="290397"/>
    <s v="78628891X"/>
    <s v="DIAZ PACHECO, DESIRE"/>
    <d v="2026-04-02T00:00:00"/>
    <d v="2026-04-07T00:00:00"/>
    <s v="178054"/>
    <s v="TEMPORAL. T. COM. INTER. N. ESTA"/>
    <s v="MES ACTUAL - INCAPACIDAD TEMPORAL"/>
    <s v="AUXILIAR DE ENFERMERÍA"/>
    <s v="E"/>
    <s v="S_9B_1a"/>
    <x v="3"/>
    <n v="6"/>
    <s v="AUXILIAR DE ENFERMERÍA"/>
    <s v="PLANTA  4ª  PAR   - HOSP.EDIF.A"/>
    <x v="1"/>
    <s v="395048"/>
    <s v="42070981W"/>
    <s v="GONZALEZ ARTEAGA, TERESA DOLORES"/>
    <s v="AUXILIAR DE ENFERMERÍA"/>
    <d v="2026-04-07T00:00:00"/>
    <m/>
    <m/>
  </r>
  <r>
    <s v="263941"/>
    <s v="45864985H"/>
    <s v="ARMAS DIAZ, YERAY JESUS"/>
    <d v="2026-01-01T00:00:00"/>
    <d v="2026-04-07T00:00:00"/>
    <s v="172710"/>
    <s v="TEMPORAL. T. COM. INTER. N. ESTA"/>
    <s v="MES ACTUAL - INCAPACIDAD TEMPORAL"/>
    <s v="AUXILIAR DE ENFERMERÍA"/>
    <s v="E"/>
    <s v="S_9B_1a"/>
    <x v="3"/>
    <n v="97"/>
    <s v="AUXILIAR DE ENFERMERÍA"/>
    <s v="PLANTA 1ª - HOSPITALIZACIÓN EDIF. D"/>
    <x v="1"/>
    <s v="338598"/>
    <s v="45456144W"/>
    <s v="GONZALEZ SANTOS, LUZ MARINA"/>
    <s v="AUXILIAR DE ENFERMERÍA"/>
    <d v="2026-04-07T00:00:00"/>
    <m/>
    <m/>
  </r>
  <r>
    <s v="340535"/>
    <s v="48647163R"/>
    <s v="GIL PEREZ, SOFIA"/>
    <d v="2026-01-01T00:00:00"/>
    <d v="2026-04-07T00:00:00"/>
    <s v="174822"/>
    <s v="TEMPORAL. T. COM. INTER. N. ESTA"/>
    <s v="MES ACTUAL - INCAPACIDAD TEMPORAL"/>
    <s v="ENFERMERO/A"/>
    <s v="E"/>
    <s v="S_9B_1a"/>
    <x v="3"/>
    <n v="97"/>
    <s v="ENFERMERA/O"/>
    <s v="PLANTA 2ª CENTRAL A - EDIF.B"/>
    <x v="1"/>
    <s v="361015"/>
    <s v="78527408A"/>
    <s v="MORALES RODRIGUEZ, HIURMA PINO"/>
    <s v="ENFERMERA/O"/>
    <d v="2026-04-07T00:00:00"/>
    <m/>
    <m/>
  </r>
  <r>
    <s v="207490"/>
    <s v="22142133X"/>
    <s v="GARCIA RIQUELME, MARIA DEL PILAR"/>
    <d v="2026-03-03T00:00:00"/>
    <d v="2026-04-07T00:00:00"/>
    <s v="177024"/>
    <s v="TEMPORAL. T. COM. INTER. N. ESTA"/>
    <s v="MES ACTUAL - INCAPACIDAD TEMPORAL"/>
    <s v="AUXILIAR DE ENFERMERÍA"/>
    <s v="E"/>
    <s v="S_9B_1a"/>
    <x v="3"/>
    <n v="36"/>
    <s v="AUXILIAR DE ENFERMERÍA"/>
    <s v="UDAD.ENDOSCOPIA"/>
    <x v="1"/>
    <s v="231572"/>
    <s v="45437538A"/>
    <s v="PEÑA CABALLERO, JUAN FRANCISCO"/>
    <s v="AUXILIAR DE ENFERMERÍA"/>
    <d v="2026-04-07T00:00:00"/>
    <m/>
    <m/>
  </r>
  <r>
    <s v="229408"/>
    <s v="51148972P"/>
    <s v="ALONSO AFONSO, DANIELA"/>
    <d v="2026-03-21T00:00:00"/>
    <d v="2026-04-07T00:00:00"/>
    <s v="177810"/>
    <s v="TEMPORAL. T. COM. INTER. N. ESTA"/>
    <s v="MES ACTUAL - INCAPACIDAD TEMPORAL"/>
    <s v="ENFERMERO/A"/>
    <s v="E"/>
    <s v="S_9B_1a"/>
    <x v="3"/>
    <n v="18"/>
    <s v="ENFERMERA/O"/>
    <s v="URGENCIAS"/>
    <x v="1"/>
    <s v="290729"/>
    <s v="54112096L"/>
    <s v="DARIAS PADRON, DACIL"/>
    <s v="ENFERMERA/O"/>
    <d v="2026-04-07T00:00:00"/>
    <m/>
    <m/>
  </r>
  <r>
    <s v="339317"/>
    <s v="54117130Q"/>
    <s v="CRESPO GARCIA, DANIEL"/>
    <d v="2026-03-02T00:00:00"/>
    <d v="2026-04-07T00:00:00"/>
    <s v="177006"/>
    <s v="TEMPORAL. T. COM. INTER. N. ESTA"/>
    <s v="MES ACTUAL - INCAPACIDAD TEMPORAL"/>
    <s v="G ADMINISTRATIVO FUNCIÓN ADMINISTRATIVA"/>
    <s v="E"/>
    <s v="S_9B_1a"/>
    <x v="3"/>
    <n v="37"/>
    <s v="GRUPO ADMINISTRATIVO"/>
    <s v="ADMISIÓN URGENCIAS"/>
    <x v="0"/>
    <s v="330112"/>
    <s v="43805749H"/>
    <s v="MARRERO VIDARTE, MARIA DOLORES"/>
    <s v="GRUPO ADMINISTRATIVO"/>
    <d v="2026-04-07T00:00:00"/>
    <m/>
    <m/>
  </r>
  <r>
    <s v="265607"/>
    <s v="54948070N"/>
    <s v="VILLEGAS AMAYA, CINTHIA VANESA"/>
    <d v="2026-03-25T00:00:00"/>
    <d v="2026-04-07T00:00:00"/>
    <s v="177897"/>
    <s v="TEMPORAL. T. COM. INTER. N. ESTA"/>
    <s v="MES ACTUAL - INCAPACIDAD TEMPORAL"/>
    <s v="LIMPIADOR/A"/>
    <s v="E"/>
    <s v="S_9B_1a"/>
    <x v="3"/>
    <n v="14"/>
    <s v="LIMPIADORA"/>
    <s v="LIMPIEZA"/>
    <x v="2"/>
    <s v="296102"/>
    <s v="78561658Y"/>
    <s v="RAMOS GUTIERREZ, YURENA"/>
    <s v="LIMPIADORA"/>
    <d v="2026-04-07T00:00:00"/>
    <m/>
    <m/>
  </r>
  <r>
    <s v="212583"/>
    <s v="45442449S"/>
    <s v="BAEZ PESTANO, MARIA CANDELARIA"/>
    <d v="2026-02-19T00:00:00"/>
    <d v="2026-04-07T00:00:00"/>
    <s v="176493"/>
    <s v="TEMPORAL. T. COM. INTER. N. ESTA"/>
    <s v="VACACIONES Y LIBRANZAS"/>
    <s v="G ADMINISTRATIVO FUNCIÓN ADMINISTRATIVA"/>
    <s v="E"/>
    <s v="S_9B_1a"/>
    <x v="3"/>
    <n v="48"/>
    <s v="GRUPO ADMINISTRATIVO"/>
    <s v="COORDINACIÓN DE INFORMACIÓN"/>
    <x v="4"/>
    <s v="320459"/>
    <s v="42096584Y"/>
    <s v="FAJARDO LEDESMA, ANGEL ALEXIS"/>
    <s v="GRUPO ADMINISTRATIVO"/>
    <d v="2026-04-07T00:00:00"/>
    <m/>
    <m/>
  </r>
  <r>
    <s v="249715"/>
    <s v="45440977S"/>
    <s v="AVILA DOMINGUEZ, MARIA CANDELARIA"/>
    <d v="2026-04-08T00:00:00"/>
    <d v="2026-04-08T00:00:00"/>
    <s v="178154"/>
    <s v="TEMPORAL. T. COM. INTER. N. ESTA"/>
    <s v="LIBRE DISPOSICION"/>
    <s v="AUXILIAR DE ENFERMERÍA"/>
    <s v="E"/>
    <s v="S_9B_1a"/>
    <x v="3"/>
    <n v="1"/>
    <s v="AUXILIAR DE ENFERMERÍA"/>
    <s v="DIETÉTICA Y NUTRICIÓN"/>
    <x v="1"/>
    <s v="367978"/>
    <s v="78859096P"/>
    <s v="RODRIGUES AFONSO, ROSILENE"/>
    <s v="AUXILIAR DE ENFERMERÍA"/>
    <d v="2026-04-08T00:00:00"/>
    <m/>
    <m/>
  </r>
  <r>
    <s v="202096"/>
    <s v="78586863A"/>
    <s v="HERRERA RODRIGUEZ, ARIADNA"/>
    <d v="2026-01-14T00:00:00"/>
    <d v="2026-04-08T00:00:00"/>
    <s v="175861"/>
    <s v="TEMPORAL. T. COM. INTER. N. ESTA"/>
    <s v="MES ACTUAL - INCAPACIDAD TEMPORAL"/>
    <s v="TÉC ESPECIALISTA / RADIOTERAPIA"/>
    <s v="E"/>
    <s v="S_9B_1a"/>
    <x v="3"/>
    <n v="85"/>
    <s v="TÉCNICO ESPECIALISTA RADIOTERAPIA"/>
    <s v="EXPLORAC.RADIOTERAPIA"/>
    <x v="1"/>
    <s v="277537"/>
    <s v="78859165P"/>
    <s v="HERNANDEZ MACHIN, VIRGINIA"/>
    <s v="TÉCNICO ESPECIALISTA RADIOTERAPIA"/>
    <d v="2026-04-08T00:00:00"/>
    <m/>
    <m/>
  </r>
  <r>
    <s v="339698"/>
    <s v="43842432Q"/>
    <s v="ARVELO HERNANDEZ, PAULA"/>
    <d v="2026-02-10T00:00:00"/>
    <d v="2026-04-08T00:00:00"/>
    <s v="175101"/>
    <s v="TEMPORAL. T. COM. INTER. N. ESTA"/>
    <s v="LACTANCIA"/>
    <s v="ENFERMERO/A"/>
    <s v="E"/>
    <s v="S_9B_1a"/>
    <x v="3"/>
    <n v="58"/>
    <s v="ENFERMERA/O"/>
    <s v="HOSPITAL. PREMATUROS"/>
    <x v="1"/>
    <s v="233346"/>
    <s v="78721215N"/>
    <s v="MORALES GUTIERREZ, AYTHAMY"/>
    <s v="ENFERMERA/O"/>
    <d v="2026-04-08T00:00:00"/>
    <m/>
    <m/>
  </r>
  <r>
    <s v="230766"/>
    <s v="80239791J"/>
    <s v="DE LA TORRE GRAGERA, LAURA"/>
    <d v="2026-03-12T00:00:00"/>
    <d v="2026-04-08T00:00:00"/>
    <s v="177367"/>
    <s v="TEMPORAL. T. COM. INTER. N. ESTA"/>
    <s v="MES ACTUAL - INCAPACIDAD TEMPORAL"/>
    <s v="ENFERMERO/A"/>
    <s v="E"/>
    <s v="S_9B_1a"/>
    <x v="3"/>
    <n v="28"/>
    <s v="ENFERMERA/O"/>
    <s v="PLANTA  2ª  - HOSPITAL DEL NORTE"/>
    <x v="1"/>
    <s v="268276"/>
    <s v="42197881B"/>
    <s v="FRANCISCO PEREZ, ISABEL BEATRIZ"/>
    <s v="ENFERMERA/O"/>
    <d v="2026-04-08T00:00:00"/>
    <m/>
    <m/>
  </r>
  <r>
    <s v="347822"/>
    <s v="45451945N"/>
    <s v="ROBLES MARRERO, MARIA MERCEDES"/>
    <d v="2026-03-12T00:00:00"/>
    <d v="2026-04-08T00:00:00"/>
    <s v="177296"/>
    <s v="TEMPORAL. T. COM. INTER. N. ESTA"/>
    <s v="MES ACTUAL - INCAPACIDAD TEMPORAL"/>
    <s v="AUXILIAR DE ENFERMERÍA"/>
    <s v="E"/>
    <s v="S_9B_1a"/>
    <x v="3"/>
    <n v="28"/>
    <s v="AUXILIAR DE ENFERMERÍA"/>
    <s v="PLANTA  5ª IMPAR - HOSP.EDIF.A"/>
    <x v="1"/>
    <s v="234862"/>
    <s v="51147214K"/>
    <s v="EXPOSITO ALVAREZ, BETSABE"/>
    <s v="AUXILIAR DE ENFERMERÍA"/>
    <d v="2026-04-08T00:00:00"/>
    <m/>
    <m/>
  </r>
  <r>
    <s v="260080"/>
    <s v="72195605P"/>
    <s v="VARGAS RODRIGUEZ, PAOLA ANDREA"/>
    <d v="2026-02-06T00:00:00"/>
    <d v="2026-04-08T00:00:00"/>
    <s v="176424"/>
    <s v="TEMPORAL. T. COM. INTER. N. ESTA"/>
    <s v="MES ACTUAL - INCAPACIDAD TEMPORAL"/>
    <s v="AUXILIAR DE ENFERMERÍA"/>
    <s v="E"/>
    <s v="S_9B_1a"/>
    <x v="3"/>
    <n v="62"/>
    <s v="AUXILIAR DE ENFERMERÍA"/>
    <s v="PLANTA  5ª IMPAR - HOSP.EDIF.A"/>
    <x v="1"/>
    <s v="233725"/>
    <s v="45455627Z"/>
    <s v="BRITO HERNANDEZ, BELINDA MALAICA"/>
    <s v="AUXILIAR DE ENFERMERÍA"/>
    <d v="2026-04-08T00:00:00"/>
    <m/>
    <m/>
  </r>
  <r>
    <s v="234529"/>
    <s v="43803824W"/>
    <s v="GONZALEZ HERNANDEZ, JOSE DAVID"/>
    <d v="2026-01-01T00:00:00"/>
    <d v="2026-04-08T00:00:00"/>
    <s v="175543"/>
    <s v="TEMPORAL. T. COM. INTER. N. ESTA"/>
    <s v="MES ACTUAL - INCAPACIDAD TEMPORAL"/>
    <s v="AUXILIAR DE ENFERMERÍA"/>
    <s v="E"/>
    <s v="S_9B_1a"/>
    <x v="3"/>
    <n v="98"/>
    <s v="AUXILIAR DE ENFERMERÍA"/>
    <s v="U.V.I."/>
    <x v="1"/>
    <s v="221578"/>
    <s v="78720873S"/>
    <s v="MANGANELL REY, CARLA"/>
    <s v="AUXILIAR DE ENFERMERÍA"/>
    <d v="2026-04-08T00:00:00"/>
    <m/>
    <m/>
  </r>
  <r>
    <s v="206516"/>
    <s v="43837739S"/>
    <s v="PADILLA RODRIGUEZ, YOLANDA"/>
    <d v="2026-01-01T00:00:00"/>
    <d v="2026-04-08T00:00:00"/>
    <s v="174141"/>
    <s v="TEMPORAL. T. COM. INTER. N. ESTA"/>
    <s v="MES ACTUAL - INCAPACIDAD TEMPORAL"/>
    <s v="ENFERMERO/A"/>
    <s v="E"/>
    <s v="S_9B_1a"/>
    <x v="3"/>
    <n v="98"/>
    <s v="ENFERMERA/O"/>
    <s v="URGENCIAS"/>
    <x v="1"/>
    <s v="220620"/>
    <s v="43490216E"/>
    <s v="MARTIN GONZALEZ, JAVIER"/>
    <s v="ENFERMERA/O"/>
    <d v="2026-04-08T00:00:00"/>
    <m/>
    <m/>
  </r>
  <r>
    <s v="287079"/>
    <s v="51534417L"/>
    <s v="ISEA DE LA VIÑA, JESUS ENRIQUE"/>
    <d v="2026-01-09T00:00:00"/>
    <d v="2026-04-08T00:00:00"/>
    <s v="175568"/>
    <s v="TEMPORAL. T. COM. INTER. N. ESTA"/>
    <s v="EXCED. ESPECIAL EN ACTIVO"/>
    <s v="FEA CIRUGÍA TORÁCICA"/>
    <s v="E"/>
    <s v="S_9B_1a"/>
    <x v="3"/>
    <n v="90"/>
    <s v="FEA CIRUGÍA TORÁCICA"/>
    <s v="P.MÉDICO CIRUG.TORACICA"/>
    <x v="0"/>
    <s v="136574"/>
    <s v="78491847T"/>
    <s v="DE CABANYES CANDELA, SARA SOFIA"/>
    <m/>
    <d v="2026-04-08T00:00:00"/>
    <m/>
    <m/>
  </r>
  <r>
    <s v="348822"/>
    <s v="78679859X"/>
    <s v="PEREZ PEREZ, ALEJANDRO JOSE"/>
    <d v="2026-01-01T00:00:00"/>
    <d v="2026-04-08T00:00:00"/>
    <s v="171976"/>
    <s v="TEMPORAL. T. COM. INTER. N. ESTA"/>
    <s v="MES ACTUAL - INCAPACIDAD TEMPORAL"/>
    <s v="LIMPIADOR/A"/>
    <s v="E"/>
    <s v="S_9B_1a"/>
    <x v="3"/>
    <n v="98"/>
    <s v="LIMPIADORA"/>
    <s v="LIMPIEZA"/>
    <x v="2"/>
    <s v="359740"/>
    <s v="43812825X"/>
    <s v="RODRIGUEZ HERNANDEZ, JENNIFER CRISTINA"/>
    <s v="LIMPIADORA"/>
    <d v="2026-04-08T00:00:00"/>
    <m/>
    <m/>
  </r>
  <r>
    <s v="271404"/>
    <s v="78699257L"/>
    <s v="PLASENCIA MARTIN, TERESA"/>
    <d v="2026-02-04T00:00:00"/>
    <d v="2026-04-08T00:00:00"/>
    <s v="176370"/>
    <s v="TEMPORAL. T. COM. INTER. N. ESTA"/>
    <s v="MES ACTUAL - INCAPACIDAD TEMPORAL"/>
    <s v="LIMPIADOR/A"/>
    <s v="E"/>
    <s v="S_9B_1a"/>
    <x v="3"/>
    <n v="64"/>
    <s v="LIMPIADORA"/>
    <s v="LIMPIEZA"/>
    <x v="2"/>
    <s v="348822"/>
    <s v="78679859X"/>
    <s v="PEREZ PEREZ, ALEJANDRO JOSE"/>
    <s v="LIMPIADORA"/>
    <d v="2026-04-08T00:00:00"/>
    <m/>
    <m/>
  </r>
  <r>
    <s v="239019"/>
    <s v="78571765Q"/>
    <s v="BELLO RODRIGUEZ, NOELIA"/>
    <d v="2026-01-01T00:00:00"/>
    <d v="2026-04-08T00:00:00"/>
    <s v="169436"/>
    <s v="TEMPORAL. T. COM. INTER. N. ESTA"/>
    <s v="MES ACTUAL - INCAPACIDAD TEMPORAL"/>
    <s v="LIMPIADOR/A"/>
    <s v="E"/>
    <s v="S_9B_1a"/>
    <x v="3"/>
    <n v="98"/>
    <s v="LIMPIADORA"/>
    <s v="LIMPIEZA EDIFICIO ACTIV.AMBULATORIAS"/>
    <x v="2"/>
    <s v="294028"/>
    <s v="78707575B"/>
    <s v="GINORIS FERNANDEZ, JOSE ANGEL"/>
    <s v="LIMPIADORA"/>
    <d v="2026-04-08T00:00:00"/>
    <m/>
    <m/>
  </r>
  <r>
    <s v="298011"/>
    <s v="43806285W"/>
    <s v="BISSHOPP PALMA, MARIA VERONICA"/>
    <d v="2026-03-24T00:00:00"/>
    <d v="2026-04-09T00:00:00"/>
    <s v="177830"/>
    <s v="TEMPORAL. T. COM. INTER. N. ESTA"/>
    <s v="MES VENCIDO - INCAPACIDAD TEMPORAL"/>
    <s v="AUXILIAR DE ENFERMERÍA"/>
    <s v="E"/>
    <s v="S_9B_1a"/>
    <x v="3"/>
    <n v="17"/>
    <s v="AUXILIAR DE ENFERMERÍA"/>
    <s v="AREA.ENFERMERIA - CAE LA LAGUNA-GENETO"/>
    <x v="1"/>
    <s v="340812"/>
    <s v="45445372V"/>
    <s v="TORRES CORREA, EULALIA"/>
    <s v="AUXILIAR DE ENFERMERÍA"/>
    <d v="2026-04-09T00:00:00"/>
    <m/>
    <m/>
  </r>
  <r>
    <s v="271144"/>
    <s v="54111994D"/>
    <s v="BOLAÑOS ARMAS, NEREA"/>
    <d v="2026-02-18T00:00:00"/>
    <d v="2026-04-09T00:00:00"/>
    <s v="176753"/>
    <s v="TEMPORAL. T. COM. INTER. N. ESTA"/>
    <s v="VACACIONES Y LIBRANZAS"/>
    <s v="AUXILIAR DE ENFERMERÍA"/>
    <s v="E"/>
    <s v="S_9B_1a"/>
    <x v="3"/>
    <n v="51"/>
    <s v="AUXILIAR DE ENFERMERÍA"/>
    <s v="PLANTA  5ª  PAR   - HOSP.EDIF.A"/>
    <x v="1"/>
    <s v="244180"/>
    <s v="54062373E"/>
    <s v="GARCIA GALVAN, PEDRO"/>
    <s v="AUXILIAR DE ENFERMERÍA"/>
    <d v="2026-04-09T00:00:00"/>
    <m/>
    <m/>
  </r>
  <r>
    <s v="214723"/>
    <s v="45448121Y"/>
    <s v="FARIÑA HERNANDEZ, MARIA GUADALUPE"/>
    <d v="2026-04-03T00:00:00"/>
    <d v="2026-04-09T00:00:00"/>
    <s v="178053"/>
    <s v="TEMPORAL. T. COM. INTER. N. ESTA"/>
    <s v="MES VENCIDO - INCAPACIDAD TEMPORAL"/>
    <s v="AUXILIAR DE ENFERMERÍA"/>
    <s v="E"/>
    <s v="S_9B_1a"/>
    <x v="3"/>
    <n v="7"/>
    <s v="AUXILIAR DE ENFERMERÍA"/>
    <s v="PLANTA  9ª  PAR   - HOSP.EDIF.A"/>
    <x v="1"/>
    <s v="345867"/>
    <s v="78613215C"/>
    <s v="HERNANDEZ RODRIGUEZ, RAQUEL"/>
    <s v="AUXILIAR DE ENFERMERÍA"/>
    <d v="2026-04-09T00:00:00"/>
    <m/>
    <m/>
  </r>
  <r>
    <s v="240865"/>
    <s v="43806953A"/>
    <s v="GONZALEZ OJEDA, LUIS MANUEL"/>
    <d v="2026-03-07T00:00:00"/>
    <d v="2026-04-09T00:00:00"/>
    <s v="177164"/>
    <s v="TEMPORAL. T. COM. INTER. N. ESTA"/>
    <s v="MES VENCIDO - INCAPACIDAD TEMPORAL"/>
    <s v="AUXILIAR DE ENFERMERÍA"/>
    <s v="E"/>
    <s v="S_9B_1a"/>
    <x v="3"/>
    <n v="34"/>
    <s v="AUXILIAR DE ENFERMERÍA"/>
    <s v="PLANTA  9ª  PAR   - HOSP.EDIF.A"/>
    <x v="1"/>
    <s v="235391"/>
    <s v="78699236K"/>
    <s v="HERRERA ARTEAGA, BIBIANA"/>
    <s v="AUXILIAR DE ENFERMERÍA"/>
    <d v="2026-04-09T00:00:00"/>
    <m/>
    <m/>
  </r>
  <r>
    <s v="246453"/>
    <s v="78639351M"/>
    <s v="GARCIA YANES, JAVIER"/>
    <d v="2026-02-15T00:00:00"/>
    <d v="2026-04-09T00:00:00"/>
    <s v="176740"/>
    <s v="TEMPORAL. T. COM. INTER. N. ESTA"/>
    <s v="MES VENCIDO - INCAPACIDAD TEMPORAL"/>
    <s v="AUXILIAR DE ENFERMERÍA"/>
    <s v="E"/>
    <s v="S_9B_1a"/>
    <x v="3"/>
    <n v="54"/>
    <s v="AUXILIAR DE ENFERMERÍA"/>
    <s v="PLANTA BAJA - HOSP.EDIF.M."/>
    <x v="1"/>
    <s v="211982"/>
    <s v="43820912R"/>
    <s v="RODRIGUEZ GONZALEZ, IVAN"/>
    <s v="AUXILIAR DE ENFERMERÍA"/>
    <d v="2026-04-09T00:00:00"/>
    <m/>
    <m/>
  </r>
  <r>
    <s v="276835"/>
    <s v="X6438269V"/>
    <s v="HRISTOVA HRISTOVA, SVETLANA"/>
    <d v="2026-01-01T00:00:00"/>
    <d v="2026-04-09T00:00:00"/>
    <s v="175640"/>
    <s v="TEMPORAL. T. COM. INTER. N. ESTA"/>
    <s v="VACACIONES Y LIBRANZAS"/>
    <s v="AUXILIAR DE ENFERMERÍA"/>
    <s v="E"/>
    <s v="S_9B_1a"/>
    <x v="3"/>
    <n v="99"/>
    <s v="AUXILIAR DE ENFERMERÍA"/>
    <s v="PLANTA BAJA - HOSP.EDIF.M."/>
    <x v="1"/>
    <s v="308652"/>
    <s v="42083261T"/>
    <s v="DELGADO SANTANA, MARIA ELENA"/>
    <s v="AUXILIAR DE ENFERMERÍA"/>
    <d v="2026-04-09T00:00:00"/>
    <m/>
    <m/>
  </r>
  <r>
    <s v="266303"/>
    <s v="43379674H"/>
    <s v="REGALADO GARCIA, SAMANTA"/>
    <d v="2026-04-02T00:00:00"/>
    <d v="2026-04-09T00:00:00"/>
    <s v="178056"/>
    <s v="TEMPORAL. T. COM. INTER. N. ESTA"/>
    <s v="MES VENCIDO - INCAPACIDAD TEMPORAL"/>
    <s v="AUXILIAR DE ENFERMERÍA"/>
    <s v="E"/>
    <s v="S_9B_1a"/>
    <x v="3"/>
    <n v="8"/>
    <s v="AUXILIAR DE ENFERMERÍA"/>
    <s v="UDAD.CORONARIAS"/>
    <x v="1"/>
    <s v="361162"/>
    <s v="78564307X"/>
    <s v="DIAZ RODRIGUEZ, CHAXIRAXI"/>
    <s v="AUXILIAR DE ENFERMERÍA"/>
    <d v="2026-04-09T00:00:00"/>
    <m/>
    <m/>
  </r>
  <r>
    <s v="249283"/>
    <s v="42238396T"/>
    <s v="CABRERA NAVARRO, ELISABET"/>
    <d v="2026-04-08T00:00:00"/>
    <d v="2026-04-09T00:00:00"/>
    <s v="178114"/>
    <s v="TEMPORAL. T. COM. INTER. N. ESTA"/>
    <s v="MES VENCIDO - INCAPACIDAD TEMPORAL"/>
    <s v="LIMPIADOR/A"/>
    <s v="E"/>
    <s v="S_9B_1a"/>
    <x v="3"/>
    <n v="2"/>
    <s v="LIMPIADORA"/>
    <s v="LIMPIEZA"/>
    <x v="2"/>
    <s v="334244"/>
    <s v="45439442K"/>
    <s v="CEDRES POLEO, M.CONCEPCION"/>
    <s v="LIMPIADORA"/>
    <d v="2026-04-09T00:00:00"/>
    <m/>
    <m/>
  </r>
  <r>
    <s v="260402"/>
    <s v="43797199R"/>
    <s v="CORREA GORRIN, MARIA DEL PILAR"/>
    <d v="2026-04-08T00:00:00"/>
    <d v="2026-04-09T00:00:00"/>
    <s v="178119"/>
    <s v="TEMPORAL. T. COM. INTER. N. ESTA"/>
    <s v="MES VENCIDO - INCAPACIDAD TEMPORAL"/>
    <s v="LIMPIADOR/A"/>
    <s v="E"/>
    <s v="S_9B_1a"/>
    <x v="3"/>
    <n v="2"/>
    <s v="LIMPIADORA"/>
    <s v="LIMPIEZA"/>
    <x v="2"/>
    <s v="265490"/>
    <s v="78678229J"/>
    <s v="HERRERA FEBLES, ANA M. DESIREE"/>
    <s v="LIMPIADORA"/>
    <d v="2026-04-09T00:00:00"/>
    <m/>
    <m/>
  </r>
  <r>
    <s v="370099"/>
    <s v="78567926H"/>
    <s v="BARBUZANO BELLO, IDAIRA"/>
    <d v="2026-01-01T00:00:00"/>
    <d v="2026-04-09T00:00:00"/>
    <s v="173730"/>
    <s v="TEMPORAL. T. COM. INTER. N. ESTA"/>
    <s v="MES VENCIDO - INCAPACIDAD TEMPORAL"/>
    <s v="LIMPIADOR/A"/>
    <s v="E"/>
    <s v="S_9B_1a"/>
    <x v="3"/>
    <n v="99"/>
    <s v="LIMPIADORA"/>
    <s v="LIMPIEZA EDIFICIO ACTIV.AMBULATORIAS"/>
    <x v="2"/>
    <s v="257265"/>
    <s v="43777047C"/>
    <s v="MOLINA GONZALEZ, MARIA GLENSE"/>
    <s v="LIMPIADORA"/>
    <d v="2026-04-09T00:00:00"/>
    <m/>
    <m/>
  </r>
  <r>
    <s v="231762"/>
    <s v="43388188E"/>
    <s v="REYES PADILLA, LEANDRO"/>
    <d v="2026-01-01T00:00:00"/>
    <d v="2026-04-10T00:00:00"/>
    <s v="175540"/>
    <s v="TEMPORAL. T. COM. INTER. N. ESTA"/>
    <s v="MES VENCIDO - INCAPACIDAD TEMPORAL"/>
    <s v="TÉC ESPECIALISTA / RADIODIAGNÓSTICO"/>
    <s v="E"/>
    <s v="S_9B_1a"/>
    <x v="3"/>
    <n v="100"/>
    <s v="TÉCNICO ESPECIALISTA RADIODIAGNÓSTICO"/>
    <s v="BLOQUE QUIRURGICO CENTRAL"/>
    <x v="1"/>
    <s v="231902"/>
    <s v="42241901D"/>
    <s v="DE ARMAS IZQUIERDO, LUCIA"/>
    <s v="TÉCNICO ESPECIALISTA RADIODIAGNÓSTICO"/>
    <d v="2026-04-10T00:00:00"/>
    <m/>
    <m/>
  </r>
  <r>
    <s v="241719"/>
    <s v="42283214Z"/>
    <s v="CALDERON SALAZAR, MARIA AMELIA"/>
    <d v="2026-03-18T00:00:00"/>
    <d v="2026-04-10T00:00:00"/>
    <s v="177518"/>
    <s v="TEMPORAL. T. COM. INTER. N. ESTA"/>
    <s v="MES VENCIDO - INCAPACIDAD TEMPORAL"/>
    <s v="TÉC ESPECIALISTA / DIETETICA Y NUTRICION"/>
    <s v="E"/>
    <s v="S_9B_1a"/>
    <x v="3"/>
    <n v="24"/>
    <s v="TÉCNICO ESPECIALISTA EN DIETÉTICA Y NUTRICIÓN"/>
    <s v="DIETÉTICA Y NUTRICIÓN"/>
    <x v="1"/>
    <s v="274993"/>
    <s v="43832237X"/>
    <s v="PEREZ HERNANDEZ, SAMARA"/>
    <s v="TÉCNICO ESPECIALISTA EN DIETÉTICA Y NUTRICIÓN"/>
    <d v="2026-04-10T00:00:00"/>
    <m/>
    <m/>
  </r>
  <r>
    <s v="247588"/>
    <s v="54050067K"/>
    <s v="DIAZ MIRANDA, TAMARA FLOR"/>
    <d v="2026-04-08T00:00:00"/>
    <d v="2026-04-10T00:00:00"/>
    <s v="178123"/>
    <s v="TEMPORAL. T. COM. INTER. N. ESTA"/>
    <s v="MES VENCIDO - INCAPACIDAD TEMPORAL"/>
    <s v="TÉC ESPECIALISTA / LABORATORIO"/>
    <s v="E"/>
    <s v="S_9B_1a"/>
    <x v="3"/>
    <n v="3"/>
    <s v="TÉCNICO ESPECIALISTA LABORATORIO"/>
    <s v="LABOR.DE MICROBIOLOGIA Y CONTROL DE INF"/>
    <x v="1"/>
    <s v="300444"/>
    <s v="54052814P"/>
    <s v="BARREIRO DOPAZO, ALBA"/>
    <s v="TÉCNICO ESPECIALISTA LABORATORIO"/>
    <d v="2026-04-10T00:00:00"/>
    <m/>
    <m/>
  </r>
  <r>
    <s v="210613"/>
    <s v="43844646E"/>
    <s v="MONTAÑO SANCHEZ, EMILENE"/>
    <d v="2026-03-26T00:00:00"/>
    <d v="2026-04-10T00:00:00"/>
    <s v="177828"/>
    <s v="TEMPORAL. T. COM. INTER. N. ESTA"/>
    <s v="MES VENCIDO - INCAPACIDAD TEMPORAL"/>
    <s v="AUXILIAR DE ENFERMERÍA"/>
    <s v="E"/>
    <s v="S_9B_1a"/>
    <x v="3"/>
    <n v="16"/>
    <s v="AUXILIAR DE ENFERMERÍA"/>
    <s v="PLANTILLA VOLANTE"/>
    <x v="1"/>
    <s v="249226"/>
    <s v="45456707J"/>
    <s v="DELGADO RODRIGUEZ, EVA MARIA"/>
    <s v="AUXILIAR DE ENFERMERÍA"/>
    <d v="2026-04-10T00:00:00"/>
    <m/>
    <m/>
  </r>
  <r>
    <s v="293390"/>
    <s v="45898588H"/>
    <s v="HERNANDEZ PACHECO, AINHOA GARA"/>
    <d v="2026-03-09T00:00:00"/>
    <d v="2026-04-10T00:00:00"/>
    <s v="177181"/>
    <s v="TEMPORAL. T. COM. INTER. N. ESTA"/>
    <s v="MES VENCIDO - INCAPACIDAD TEMPORAL"/>
    <s v="ENFERMERO/A"/>
    <s v="E"/>
    <s v="S_9B_1a"/>
    <x v="3"/>
    <n v="33"/>
    <s v="ENFERMERA/O"/>
    <s v="RADIODIAGNOSTICO"/>
    <x v="1"/>
    <s v="330489"/>
    <s v="54041826Z"/>
    <s v="FELIPE MOLINA, SUSANA"/>
    <s v="ENFERMERA/O"/>
    <d v="2026-04-10T00:00:00"/>
    <m/>
    <m/>
  </r>
  <r>
    <s v="244491"/>
    <s v="78569186J"/>
    <s v="DORTA GONZALEZ, ANA VANESA"/>
    <d v="2026-01-01T00:00:00"/>
    <d v="2026-04-10T00:00:00"/>
    <s v="165620"/>
    <s v="TEMPORAL. T. COM. INTER. N. ESTA"/>
    <s v="INVALIDEZ PERMANENTE"/>
    <s v="AUXILIAR DE ENFERMERÍA"/>
    <s v="E"/>
    <s v="S_9B_1a"/>
    <x v="3"/>
    <n v="100"/>
    <s v="AUXILIAR DE ENFERMERÍA"/>
    <s v="URGENCIAS"/>
    <x v="1"/>
    <s v="366326"/>
    <s v="78568620E"/>
    <s v="NEGRIN MARTIN, ESTEFANIA"/>
    <m/>
    <d v="2026-04-10T00:00:00"/>
    <m/>
    <m/>
  </r>
  <r>
    <s v="380816"/>
    <s v="79357185D"/>
    <s v="BONILLA BONILLA, FLORA NELLY"/>
    <d v="2026-02-21T00:00:00"/>
    <d v="2026-04-10T00:00:00"/>
    <s v="176855"/>
    <s v="TEMPORAL. T. COM. INTER. N. ESTA"/>
    <s v="MES VENCIDO - INCAPACIDAD TEMPORAL"/>
    <s v="LIMPIADOR/A"/>
    <s v="E"/>
    <s v="S_9B_1a"/>
    <x v="3"/>
    <n v="49"/>
    <s v="LIMPIADORA"/>
    <s v="LIMPIEZA"/>
    <x v="2"/>
    <s v="294645"/>
    <s v="43812720C"/>
    <s v="MARTIN FERNANDEZ, VICTORIA ESTHER"/>
    <s v="LIMPIADORA"/>
    <d v="2026-04-10T00:00:00"/>
    <m/>
    <m/>
  </r>
  <r>
    <s v="264835"/>
    <s v="79209826B"/>
    <s v="NODA CORREA, MAIRON JESUS"/>
    <d v="2026-01-17T00:00:00"/>
    <d v="2026-04-10T00:00:00"/>
    <s v="176029"/>
    <s v="TEMPORAL. T. COM. INTER. N. ESTA"/>
    <s v="MES VENCIDO - INCAPACIDAD TEMPORAL"/>
    <s v="LIMPIADOR/A"/>
    <s v="E"/>
    <s v="S_9B_1a"/>
    <x v="3"/>
    <n v="84"/>
    <s v="LIMPIADORA"/>
    <s v="LIMPIEZA EDIFICIO ACTIV.AMBULATORIAS"/>
    <x v="2"/>
    <s v="391080"/>
    <s v="42059968Y"/>
    <s v="ACOSTA SANFIEL, MARIA DEL CARMEN"/>
    <s v="LIMPIADORA"/>
    <d v="2026-04-10T00:00:00"/>
    <m/>
    <m/>
  </r>
  <r>
    <s v="226587"/>
    <s v="42807264D"/>
    <s v="NAVARRO LEON, LUISA MARIA"/>
    <d v="2026-01-01T00:00:00"/>
    <d v="2026-04-12T00:00:00"/>
    <s v="0"/>
    <s v="TEMPORAL. T. COM. INTER. N. ESTA"/>
    <s v="COMISION SERV.,ADS.TEMPORAL"/>
    <s v="G AUXILIAR ADMINISTRATIVO F. ADMVA"/>
    <s v="E"/>
    <s v="S_9B_1a"/>
    <x v="3"/>
    <n v="102"/>
    <s v="AUXILIAR ADMINISTRATIVO"/>
    <s v="ARCHIVO CENTRAL"/>
    <x v="0"/>
    <s v="0"/>
    <m/>
    <m/>
    <m/>
    <d v="2026-04-12T00:00:00"/>
    <m/>
    <m/>
  </r>
  <r>
    <s v="237076"/>
    <s v="43388014D"/>
    <s v="GONZALEZ MORALES, MARIA"/>
    <d v="2026-03-30T00:00:00"/>
    <d v="2026-04-13T00:00:00"/>
    <s v="177937"/>
    <s v="TEMPORAL. T. COM. INTER. N. ESTA"/>
    <s v="MES VENCIDO - INCAPACIDAD TEMPORAL"/>
    <s v="ENFERMERO/A"/>
    <s v="E"/>
    <s v="S_9B_1a"/>
    <x v="3"/>
    <n v="15"/>
    <s v="ENFERMERA/O"/>
    <s v="CONSULTA UROLOGÍA"/>
    <x v="1"/>
    <s v="301215"/>
    <s v="42813761C"/>
    <s v="AFONSO MARTIN, ANA M.BERTA"/>
    <s v="ENFERMERA/O"/>
    <d v="2026-04-13T00:00:00"/>
    <m/>
    <m/>
  </r>
  <r>
    <s v="275107"/>
    <s v="43841539C"/>
    <s v="BERNAL GONZALEZ, ALEJANDRA"/>
    <d v="2026-01-01T00:00:00"/>
    <d v="2026-04-13T00:00:00"/>
    <s v="173555"/>
    <s v="TEMPORAL. T. COM. INTER. N. ESTA"/>
    <s v="MES VENCIDO - INCAPACIDAD TEMPORAL"/>
    <s v="AUXILIAR DE ENFERMERÍA"/>
    <s v="E"/>
    <s v="S_9B_1a"/>
    <x v="3"/>
    <n v="103"/>
    <s v="AUXILIAR DE ENFERMERÍA"/>
    <s v="GIMNASIO REHABILITACION"/>
    <x v="1"/>
    <s v="290315"/>
    <s v="42800018P"/>
    <s v="GOMEZ DENIZ, HERMELINDA"/>
    <s v="AUXILIAR DE ENFERMERÍA"/>
    <d v="2026-04-13T00:00:00"/>
    <m/>
    <m/>
  </r>
  <r>
    <s v="269537"/>
    <s v="78641288X"/>
    <s v="PEREZ GONZALEZ, YASMINA"/>
    <d v="2026-01-01T00:00:00"/>
    <d v="2026-04-13T00:00:00"/>
    <s v="174693"/>
    <s v="TEMPORAL. T. COM. INTER. N. ESTA"/>
    <s v="MES VENCIDO - INCAPACIDAD TEMPORAL"/>
    <s v="AUXILIAR DE ENFERMERÍA"/>
    <s v="E"/>
    <s v="S_9B_1a"/>
    <x v="3"/>
    <n v="103"/>
    <s v="AUXILIAR DE ENFERMERÍA"/>
    <s v="GIMNASIO REHABILITACION"/>
    <x v="1"/>
    <s v="275107"/>
    <s v="43841539C"/>
    <s v="BERNAL GONZALEZ, ALEJANDRA"/>
    <s v="AUXILIAR DE ENFERMERÍA"/>
    <d v="2026-04-13T00:00:00"/>
    <m/>
    <m/>
  </r>
  <r>
    <s v="265475"/>
    <s v="78717441X"/>
    <s v="BERMUDEZ DIAZ, DAVID"/>
    <d v="2026-01-01T00:00:00"/>
    <d v="2026-04-13T00:00:00"/>
    <s v="174811"/>
    <s v="TEMPORAL. T. COM. INTER. N. ESTA"/>
    <s v="MES VENCIDO - INCAPACIDAD TEMPORAL"/>
    <s v="ENFERMERO/A"/>
    <s v="E"/>
    <s v="S_9B_1a"/>
    <x v="3"/>
    <n v="103"/>
    <s v="ENFERMERA/O"/>
    <s v="MEDICINA NUCLEAR"/>
    <x v="1"/>
    <s v="261001"/>
    <s v="79060849M"/>
    <s v="MARRERO MEDINA, HARIDIAN"/>
    <s v="ENFERMERA/O"/>
    <d v="2026-04-13T00:00:00"/>
    <m/>
    <m/>
  </r>
  <r>
    <s v="231499"/>
    <s v="43376862N"/>
    <s v="ALFARO QUIROZ, NICOLE ALEXANDRA"/>
    <d v="2026-02-17T00:00:00"/>
    <d v="2026-04-13T00:00:00"/>
    <s v="176772"/>
    <s v="TEMPORAL. T. COM. INTER. N. ESTA"/>
    <s v="MES VENCIDO - INCAPACIDAD TEMPORAL"/>
    <s v="AUXILIAR DE ENFERMERÍA"/>
    <s v="E"/>
    <s v="S_9B_1a"/>
    <x v="3"/>
    <n v="56"/>
    <s v="AUXILIAR DE ENFERMERÍA"/>
    <s v="PLANTA  2ª IMPAR-HOSP.EDIF.A"/>
    <x v="1"/>
    <s v="310058"/>
    <s v="43622178X"/>
    <s v="GONZALEZ SILVA, JUAN JOSE"/>
    <s v="AUXILIAR DE ENFERMERÍA"/>
    <d v="2026-04-13T00:00:00"/>
    <m/>
    <m/>
  </r>
  <r>
    <s v="204064"/>
    <s v="42240052T"/>
    <s v="DIAZ RODRIGUEZ, NAZARET"/>
    <d v="2026-04-02T00:00:00"/>
    <d v="2026-04-13T00:00:00"/>
    <s v="178063"/>
    <s v="TEMPORAL. T. COM. INTER. N. ESTA"/>
    <s v="MES VENCIDO - INCAPACIDAD TEMPORAL"/>
    <s v="AUXILIAR DE ENFERMERÍA"/>
    <s v="E"/>
    <s v="S_9B_1a"/>
    <x v="3"/>
    <n v="12"/>
    <s v="AUXILIAR DE ENFERMERÍA"/>
    <s v="PLANTA  6ª IMPAR - HOSP.EDIF.A"/>
    <x v="1"/>
    <s v="353189"/>
    <s v="78698326P"/>
    <s v="GONZALEZ GONZALEZ, CONCEPCION"/>
    <s v="AUXILIAR DE ENFERMERÍA"/>
    <d v="2026-04-13T00:00:00"/>
    <m/>
    <m/>
  </r>
  <r>
    <s v="328752"/>
    <s v="53148367J"/>
    <s v="FERNANDEZ ROBLES, ROCIO"/>
    <d v="2026-04-12T00:00:00"/>
    <d v="2026-04-13T00:00:00"/>
    <s v="178291"/>
    <s v="TEMPORAL. T. COM. INTER. N. ESTA"/>
    <s v="MES VENCIDO - INCAPACIDAD TEMPORAL"/>
    <s v="AUXILIAR DE ENFERMERÍA"/>
    <s v="E"/>
    <s v="S_9B_1a"/>
    <x v="3"/>
    <n v="2"/>
    <s v="AUXILIAR DE ENFERMERÍA"/>
    <s v="PLANTA  7ª  PAR   - HOSP.EDIF.A"/>
    <x v="1"/>
    <s v="248489"/>
    <s v="78859471S"/>
    <s v="ABDUL-AL CALVO, JOSE WASFI"/>
    <s v="AUXILIAR DE ENFERMERÍA"/>
    <d v="2026-04-13T00:00:00"/>
    <m/>
    <m/>
  </r>
  <r>
    <s v="295843"/>
    <s v="76631390J"/>
    <s v="SANCHEZ MAGDALENO, ADELA"/>
    <d v="2026-01-22T00:00:00"/>
    <d v="2026-04-13T00:00:00"/>
    <s v="176175"/>
    <s v="TEMPORAL. T. COM. INTER. N. ESTA"/>
    <s v="MES VENCIDO - INCAPACIDAD TEMPORAL"/>
    <s v="AUXILIAR DE ENFERMERÍA"/>
    <s v="E"/>
    <s v="S_9B_1a"/>
    <x v="3"/>
    <n v="82"/>
    <s v="AUXILIAR DE ENFERMERÍA"/>
    <s v="PLANTA  8ª IMPAR - HOSP.EDIF.A"/>
    <x v="1"/>
    <s v="341412"/>
    <s v="79445540K"/>
    <s v="ORTEGA ARGUETA, ORFA RAQUEL"/>
    <s v="AUXILIAR DE ENFERMERÍA"/>
    <d v="2026-04-13T00:00:00"/>
    <m/>
    <m/>
  </r>
  <r>
    <s v="205079"/>
    <s v="78850049T"/>
    <s v="CAMACHO MORALES, SARA"/>
    <d v="2026-04-02T00:00:00"/>
    <d v="2026-04-13T00:00:00"/>
    <s v="178061"/>
    <s v="TEMPORAL. T. COM. INTER. N. ESTA"/>
    <s v="MES VENCIDO - INCAPACIDAD TEMPORAL"/>
    <s v="AUXILIAR DE ENFERMERÍA"/>
    <s v="E"/>
    <s v="S_9B_1a"/>
    <x v="3"/>
    <n v="12"/>
    <s v="AUXILIAR DE ENFERMERÍA"/>
    <s v="PLANTA 2ª - HOSPITALIZACIÓN EDIF. D"/>
    <x v="1"/>
    <s v="241095"/>
    <s v="42220578F"/>
    <s v="CASTRO RUBIO, ITHAISA TAMARA"/>
    <s v="AUXILIAR DE ENFERMERÍA"/>
    <d v="2026-04-13T00:00:00"/>
    <m/>
    <m/>
  </r>
  <r>
    <s v="378975"/>
    <s v="79063946C"/>
    <s v="MONTANER JIMENEZ, EURIDICE"/>
    <d v="2026-01-21T00:00:00"/>
    <d v="2026-04-13T00:00:00"/>
    <s v="176064"/>
    <s v="TEMPORAL. T. COM. INTER. N. ESTA"/>
    <s v="MES VENCIDO - INCAPACIDAD TEMPORAL"/>
    <s v="CELADOR/A"/>
    <s v="E"/>
    <s v="S_9B_1a"/>
    <x v="3"/>
    <n v="83"/>
    <s v="CELADOR"/>
    <s v="PLANTA BAJA - HOSP.EDIF.M."/>
    <x v="1"/>
    <s v="327562"/>
    <s v="45435217M"/>
    <s v="RAMOS RODRIGUEZ, MARIA BELEN"/>
    <s v="CELADOR"/>
    <d v="2026-04-13T00:00:00"/>
    <m/>
    <m/>
  </r>
  <r>
    <s v="288617"/>
    <s v="78696974J"/>
    <s v="HERNANDEZ RODRIGUEZ, CARLOS JAVIER"/>
    <d v="2026-01-01T00:00:00"/>
    <d v="2026-04-13T00:00:00"/>
    <s v="172473"/>
    <s v="TEMPORAL. T. COM. INTER. N. ESTA"/>
    <s v="MES VENCIDO - INCAPACIDAD TEMPORAL"/>
    <s v="AUXILIAR DE ENFERMERÍA"/>
    <s v="E"/>
    <s v="S_9B_1a"/>
    <x v="3"/>
    <n v="103"/>
    <s v="AUXILIAR DE ENFERMERÍA"/>
    <s v="U.V.I."/>
    <x v="1"/>
    <s v="237665"/>
    <s v="43775948W"/>
    <s v="GREHAM RIEZA, MARIA ALICIA"/>
    <s v="AUXILIAR DE ENFERMERÍA"/>
    <d v="2026-04-13T00:00:00"/>
    <m/>
    <m/>
  </r>
  <r>
    <s v="354355"/>
    <s v="43842033P"/>
    <s v="MARTIN DELGADO, ANA GABRIELA"/>
    <d v="2026-02-25T00:00:00"/>
    <d v="2026-04-13T00:00:00"/>
    <s v="176910"/>
    <s v="TEMPORAL. T. COM. INTER. N. ESTA"/>
    <s v="MES VENCIDO - INCAPACIDAD TEMPORAL"/>
    <s v="ENFERMERO/A"/>
    <s v="E"/>
    <s v="S_9B_1a"/>
    <x v="3"/>
    <n v="48"/>
    <s v="ENFERMERA/O"/>
    <s v="UDAD.ENDOSCOPIA"/>
    <x v="1"/>
    <s v="309153"/>
    <s v="45526573M"/>
    <s v="LORENZO TRUJILLO, GLORIA ESTHER"/>
    <s v="ENFERMERA/O"/>
    <d v="2026-04-13T00:00:00"/>
    <m/>
    <m/>
  </r>
  <r>
    <s v="295417"/>
    <s v="78718596S"/>
    <s v="HERRERA RODRIGUEZ, DIANA ESTEFANIA"/>
    <d v="2026-01-01T00:00:00"/>
    <d v="2026-04-13T00:00:00"/>
    <s v="172922"/>
    <s v="TEMPORAL. T. COM. INTER. N. ESTA"/>
    <s v="MES VENCIDO - INCAPACIDAD TEMPORAL"/>
    <s v="G AUXILIAR ADMINISTRATIVO F. ADMVA"/>
    <s v="E"/>
    <s v="S_9B_1a"/>
    <x v="3"/>
    <n v="103"/>
    <s v="AUXILIAR ADMINISTRATIVO"/>
    <s v="ARCHIVO CENTRAL"/>
    <x v="0"/>
    <s v="372287"/>
    <s v="43778874F"/>
    <s v="FIGUEROA ALONSO, ENRIQUE"/>
    <s v="AUXILIAR ADMINISTRATIVO"/>
    <d v="2026-04-13T00:00:00"/>
    <m/>
    <m/>
  </r>
  <r>
    <s v="204336"/>
    <s v="45442718P"/>
    <s v="MENDEZ MARTIN, PALMIRA"/>
    <d v="2026-02-06T00:00:00"/>
    <d v="2026-04-13T00:00:00"/>
    <s v="176409"/>
    <s v="TEMPORAL. T. COM. INTER. N. ESTA"/>
    <s v="MES VENCIDO - INCAPACIDAD TEMPORAL"/>
    <s v="G ADMINISTRATIVO FUNCIÓN ADMINISTRATIVA"/>
    <s v="E"/>
    <s v="S_9B_1a"/>
    <x v="3"/>
    <n v="67"/>
    <s v="GRUPO ADMINISTRATIVO"/>
    <s v="RECEPCIÓN DE POLICLÍNICA"/>
    <x v="6"/>
    <s v="223344"/>
    <s v="12840735L"/>
    <s v="ISAIA PRADOS, LUCIA AGUSTINA"/>
    <s v="GRUPO ADMINISTRATIVO"/>
    <d v="2026-04-13T00:00:00"/>
    <m/>
    <m/>
  </r>
  <r>
    <s v="223932"/>
    <s v="78563525X"/>
    <s v="ROJAS SIVERIO, MARIA DESIRE"/>
    <d v="2026-02-10T00:00:00"/>
    <d v="2026-04-13T00:00:00"/>
    <s v="176513"/>
    <s v="TEMPORAL. T. COM. INTER. N. ESTA"/>
    <s v="MES VENCIDO - INCAPACIDAD TEMPORAL"/>
    <s v="G ADMINISTRATIVO FUNCIÓN ADMINISTRATIVA"/>
    <s v="E"/>
    <s v="S_9B_1a"/>
    <x v="3"/>
    <n v="63"/>
    <s v="GRUPO ADMINISTRATIVO"/>
    <s v="COORDINACIÓN DE INFORMACIÓN"/>
    <x v="4"/>
    <s v="346866"/>
    <s v="43362953H"/>
    <s v="ABREU HERNANDEZ, MARIA MONTSERRAT"/>
    <s v="GRUPO ADMINISTRATIVO"/>
    <d v="2026-04-13T00:00:00"/>
    <m/>
    <m/>
  </r>
  <r>
    <s v="337125"/>
    <s v="54115320T"/>
    <s v="PEREZ CRUZ, LAURA"/>
    <d v="2026-02-06T00:00:00"/>
    <d v="2026-04-14T00:00:00"/>
    <s v="176419"/>
    <s v="TEMPORAL. T. COM. INTER. N. ESTA"/>
    <s v="MES VENCIDO - INCAPACIDAD TEMPORAL"/>
    <s v="AUXILIAR DE ENFERMERÍA"/>
    <s v="E"/>
    <s v="S_9B_1a"/>
    <x v="3"/>
    <n v="68"/>
    <s v="AUXILIAR DE ENFERMERÍA"/>
    <s v="BLOQUE QUIRURGICO CENTRAL"/>
    <x v="1"/>
    <s v="254437"/>
    <s v="78633677N"/>
    <s v="REYES RODRIGUEZ, OMAIRA"/>
    <s v="AUXILIAR DE ENFERMERÍA"/>
    <d v="2026-04-14T00:00:00"/>
    <m/>
    <m/>
  </r>
  <r>
    <s v="222091"/>
    <s v="78593788M"/>
    <s v="HERNANDEZ SANCHEZ, CRISTINA"/>
    <d v="2026-03-24T00:00:00"/>
    <d v="2026-04-14T00:00:00"/>
    <s v="177829"/>
    <s v="TEMPORAL. T. COM. INTER. N. ESTA"/>
    <s v="MES VENCIDO - INCAPACIDAD TEMPORAL"/>
    <s v="PROFESOR/A LOGOFONÍA Y LOGOPEDIA"/>
    <s v="E"/>
    <s v="S_9B_1a"/>
    <x v="3"/>
    <n v="22"/>
    <s v="LOGOPEDA"/>
    <s v="GIMNASIO REHABILITACION"/>
    <x v="1"/>
    <s v="246073"/>
    <s v="43780638T"/>
    <s v="DIAZ GARCIA, MARIA EULALIA"/>
    <s v="LOGOPEDA"/>
    <d v="2026-04-14T00:00:00"/>
    <m/>
    <m/>
  </r>
  <r>
    <s v="204064"/>
    <s v="42240052T"/>
    <s v="DIAZ RODRIGUEZ, NAZARET"/>
    <d v="2026-04-14T00:00:00"/>
    <d v="2026-04-14T00:00:00"/>
    <s v="178450"/>
    <s v="TEMPORAL. T. COM. INTER. N. ESTA"/>
    <s v="LIBRE DISPOSICION"/>
    <s v="AUXILIAR DE ENFERMERÍA"/>
    <s v="E"/>
    <s v="S_9B_1a"/>
    <x v="3"/>
    <n v="1"/>
    <s v="AUXILIAR DE ENFERMERÍA"/>
    <s v="PLANTA  6ª IMPAR - HOSP.EDIF.A"/>
    <x v="1"/>
    <s v="226741"/>
    <s v="12772156A"/>
    <s v="MIGUEL MARTINEZ, NURIA"/>
    <s v="AUXILIAR DE ENFERMERÍA"/>
    <d v="2026-04-14T00:00:00"/>
    <m/>
    <m/>
  </r>
  <r>
    <s v="378975"/>
    <s v="79063946C"/>
    <s v="MONTANER JIMENEZ, EURIDICE"/>
    <d v="2026-04-14T00:00:00"/>
    <d v="2026-04-14T00:00:00"/>
    <s v="178431"/>
    <s v="TEMPORAL. T. COM. INTER. N. ESTA"/>
    <s v="LIBRE DISPOSICION"/>
    <s v="CELADOR/A"/>
    <s v="E"/>
    <s v="S_9B_1a"/>
    <x v="3"/>
    <n v="1"/>
    <s v="CELADOR"/>
    <s v="PLANTA BAJA - HOSP.EDIF.M."/>
    <x v="1"/>
    <s v="281621"/>
    <s v="78712419W"/>
    <s v="CEDRES NUÑEZ, MARIA PAULA"/>
    <s v="CELADOR"/>
    <d v="2026-04-14T00:00:00"/>
    <m/>
    <m/>
  </r>
  <r>
    <s v="354355"/>
    <s v="43842033P"/>
    <s v="MARTIN DELGADO, ANA GABRIELA"/>
    <d v="2026-04-14T00:00:00"/>
    <d v="2026-04-14T00:00:00"/>
    <s v="178432"/>
    <s v="TEMPORAL. T. COM. INTER. N. ESTA"/>
    <s v="LIBRE DISPOSICION"/>
    <s v="ENFERMERO/A"/>
    <s v="E"/>
    <s v="S_9B_1a"/>
    <x v="3"/>
    <n v="1"/>
    <s v="ENFERMERA/O"/>
    <s v="UDAD.ENDOSCOPIA"/>
    <x v="1"/>
    <s v="209789"/>
    <s v="78632353E"/>
    <s v="HERNANDEZ RODRIGUEZ, MARIA JEHOVANA"/>
    <s v="ENFERMERA/O"/>
    <d v="2026-04-14T00:00:00"/>
    <m/>
    <m/>
  </r>
  <r>
    <s v="201587"/>
    <s v="78563309R"/>
    <s v="FORONDA CARRASCO, ELENA"/>
    <d v="2026-04-09T00:00:00"/>
    <d v="2026-04-14T00:00:00"/>
    <s v="178170"/>
    <s v="TEMPORAL. T. COM. INTER. N. ESTA"/>
    <s v="MES VENCIDO - INCAPACIDAD TEMPORAL"/>
    <s v="TÉCNICO ESP.DOC. SANITARIA"/>
    <s v="E"/>
    <s v="S_9B_1a"/>
    <x v="3"/>
    <n v="6"/>
    <s v="TÉCNICA/O ESPECIALISTA EN DOCUMENTACIÓN SANITARIA"/>
    <s v="CODIFICACIÓN HISTORIAS CLÍNICAS"/>
    <x v="0"/>
    <s v="220910"/>
    <s v="78556938R"/>
    <s v="RAMOS RODRIGUEZ, ALICIA"/>
    <s v="TÉCNICA/O ESPECIALISTA EN DOCUMENTACIÓN SANITARIA"/>
    <d v="2026-04-14T00:00:00"/>
    <m/>
    <m/>
  </r>
  <r>
    <s v="280576"/>
    <s v="78628488K"/>
    <s v="GARCIA DELGADO, HECTOR FRANCISCO"/>
    <d v="2026-03-27T00:00:00"/>
    <d v="2026-04-14T00:00:00"/>
    <s v="177950"/>
    <s v="TEMPORAL. T. COM. INTER. N. ESTA"/>
    <s v="MES VENCIDO - INCAPACIDAD TEMPORAL"/>
    <s v="LIMPIADOR/A"/>
    <s v="E"/>
    <s v="S_9B_1a"/>
    <x v="3"/>
    <n v="19"/>
    <s v="LIMPIADORA"/>
    <s v="LIMPIEZA EDIFICIO ACTIV.AMBULATORIAS"/>
    <x v="2"/>
    <s v="297443"/>
    <s v="42073681B"/>
    <s v="HERNANDEZ GARCIA, MARIA SOLEDAD"/>
    <s v="LIMPIADORA"/>
    <d v="2026-04-14T00:00:00"/>
    <m/>
    <m/>
  </r>
  <r>
    <s v="297847"/>
    <s v="45854240Z"/>
    <s v="ALBERTO VIITA, MARCO"/>
    <d v="2026-04-08T00:00:00"/>
    <d v="2026-04-15T00:00:00"/>
    <s v="178126"/>
    <s v="TEMPORAL. T. COM. INTER. N. ESTA"/>
    <s v="MES VENCIDO - INCAPACIDAD TEMPORAL"/>
    <s v="FISIOTERAPEUTA"/>
    <s v="E"/>
    <s v="S_9B_1a"/>
    <x v="3"/>
    <n v="8"/>
    <s v="FISIOTERAPEUTA"/>
    <s v="GIMNASIO REHABILITACION"/>
    <x v="1"/>
    <s v="354907"/>
    <s v="54045461S"/>
    <s v="LINARES TAVIO, ENCARNACION DOLORES"/>
    <s v="FISIOTERAPEUTA"/>
    <d v="2026-04-15T00:00:00"/>
    <m/>
    <m/>
  </r>
  <r>
    <s v="257981"/>
    <s v="54052690E"/>
    <s v="HERNANDEZ CAMPOS, SARAI"/>
    <d v="2026-02-16T00:00:00"/>
    <d v="2026-04-15T00:00:00"/>
    <s v="176750"/>
    <s v="TEMPORAL. T. COM. INTER. N. ESTA"/>
    <s v="MES VENCIDO - INCAPACIDAD TEMPORAL"/>
    <s v="AUXILIAR DE ENFERMERÍA"/>
    <s v="E"/>
    <s v="S_9B_1a"/>
    <x v="3"/>
    <n v="59"/>
    <s v="AUXILIAR DE ENFERMERÍA"/>
    <s v="GIMNASIO REHABILITACION"/>
    <x v="1"/>
    <s v="290414"/>
    <s v="43777476N"/>
    <s v="DA SILVA MENDEZ, BEATRIZ"/>
    <s v="AUXILIAR DE ENFERMERÍA"/>
    <d v="2026-04-15T00:00:00"/>
    <m/>
    <m/>
  </r>
  <r>
    <s v="253264"/>
    <s v="54064313F"/>
    <s v="RODRIGUEZ DE LA ROSA, ANGELA MARIA"/>
    <d v="2026-01-01T00:00:00"/>
    <d v="2026-04-15T00:00:00"/>
    <s v="172570"/>
    <s v="TEMPORAL. T. COM. INTER. N. ESTA"/>
    <s v="MES VENCIDO - INCAPACIDAD TEMPORAL"/>
    <s v="AUXILIAR DE ENFERMERÍA"/>
    <s v="E"/>
    <s v="S_9B_1a"/>
    <x v="3"/>
    <n v="105"/>
    <s v="AUXILIAR DE ENFERMERÍA"/>
    <s v="PARITORIO"/>
    <x v="1"/>
    <s v="365542"/>
    <s v="78719683K"/>
    <s v="GARCIA CABRERA, TANIA VANESA"/>
    <s v="AUXILIAR DE ENFERMERÍA"/>
    <d v="2026-04-15T00:00:00"/>
    <m/>
    <m/>
  </r>
  <r>
    <s v="251854"/>
    <s v="78722266M"/>
    <s v="LUQUE ABREU, AINHOA"/>
    <d v="2026-01-08T00:00:00"/>
    <d v="2026-04-15T00:00:00"/>
    <s v="175664"/>
    <s v="TEMPORAL. T. COM. INTER. N. ESTA"/>
    <s v="MES VENCIDO - INCAPACIDAD TEMPORAL"/>
    <s v="AUXILIAR DE ENFERMERÍA"/>
    <s v="E"/>
    <s v="S_9B_1a"/>
    <x v="3"/>
    <n v="98"/>
    <s v="AUXILIAR DE ENFERMERÍA"/>
    <s v="PLANTA  3ª IMPAR-HOSP.EDIF.A"/>
    <x v="1"/>
    <s v="363303"/>
    <s v="78698167X"/>
    <s v="PADILLA NAZCO, ANGELES JASMINA"/>
    <s v="AUXILIAR DE ENFERMERÍA"/>
    <d v="2026-04-15T00:00:00"/>
    <m/>
    <m/>
  </r>
  <r>
    <s v="200885"/>
    <s v="78626779Z"/>
    <s v="PEREZ QUINTERO, MIRIAN"/>
    <d v="2026-03-02T00:00:00"/>
    <d v="2026-04-15T00:00:00"/>
    <s v="177015"/>
    <s v="TEMPORAL. T. COM. INTER. N. ESTA"/>
    <s v="MES VENCIDO - INCAPACIDAD TEMPORAL"/>
    <s v="AUXILIAR DE ENFERMERÍA"/>
    <s v="E"/>
    <s v="S_9B_1a"/>
    <x v="3"/>
    <n v="45"/>
    <s v="AUXILIAR DE ENFERMERÍA"/>
    <s v="UDAD.DE RECUPERACIÓN DE QUIRÓFANO"/>
    <x v="1"/>
    <s v="292355"/>
    <s v="45439399R"/>
    <s v="ROJAS ROJAS, MARIA DEL CRISTO"/>
    <s v="AUXILIAR DE ENFERMERÍA"/>
    <d v="2026-04-15T00:00:00"/>
    <m/>
    <m/>
  </r>
  <r>
    <s v="356546"/>
    <s v="45705880G"/>
    <s v="BARREIROS GONZALEZ, DULCE MARIA"/>
    <d v="2026-02-05T00:00:00"/>
    <d v="2026-04-15T00:00:00"/>
    <s v="176407"/>
    <s v="TEMPORAL. T. COM. INTER. N. ESTA"/>
    <s v="MES VENCIDO - INCAPACIDAD TEMPORAL"/>
    <s v="G AUXILIAR ADMINISTRATIVO F. ADMVA"/>
    <s v="E"/>
    <s v="S_9B_1a"/>
    <x v="3"/>
    <n v="70"/>
    <s v="AUXILIAR ADMINISTRATIVO"/>
    <s v="AREA ADTVA. - CAE LA LAGUNA-GENETO"/>
    <x v="6"/>
    <s v="367455"/>
    <s v="79084359D"/>
    <s v="JAVIER IZQUIERDO, AINOA"/>
    <s v="AUXILIAR ADMINISTRATIVO"/>
    <d v="2026-04-15T00:00:00"/>
    <m/>
    <m/>
  </r>
  <r>
    <s v="225213"/>
    <s v="78568508W"/>
    <s v="NAVARRO ABREU, LAVINIA"/>
    <d v="2026-01-22T00:00:00"/>
    <d v="2026-04-15T00:00:00"/>
    <s v="176093"/>
    <s v="TEMPORAL. T. COM. INTER. N. ESTA"/>
    <s v="MES VENCIDO - INCAPACIDAD TEMPORAL"/>
    <s v="G ADMINISTRATIVO FUNCIÓN ADMINISTRATIVA"/>
    <s v="E"/>
    <s v="S_9B_1a"/>
    <x v="3"/>
    <n v="84"/>
    <s v="GRUPO ADMINISTRATIVO"/>
    <s v="RECEPCIÓN DE POLICLÍNICA"/>
    <x v="6"/>
    <s v="277142"/>
    <s v="54054726B"/>
    <s v="LUTZARDO DELGADO, RAQUEL"/>
    <s v="GRUPO ADMINISTRATIVO"/>
    <d v="2026-04-15T00:00:00"/>
    <m/>
    <m/>
  </r>
  <r>
    <s v="294994"/>
    <s v="43775711H"/>
    <s v="FALCON CASTRO, DAMIAN"/>
    <d v="2026-02-13T00:00:00"/>
    <d v="2026-04-15T00:00:00"/>
    <s v="176708"/>
    <s v="TEMPORAL. T. COM. INTER. N. ESTA"/>
    <s v="MES VENCIDO - INCAPACIDAD TEMPORAL"/>
    <s v="PINCHE"/>
    <s v="E"/>
    <s v="S_9B_1a"/>
    <x v="3"/>
    <n v="62"/>
    <s v="PINCHE"/>
    <s v="COCINA"/>
    <x v="2"/>
    <s v="372781"/>
    <s v="78571677C"/>
    <s v="GONZALEZ GONZALEZ, ANTONIO DAVID"/>
    <s v="PINCHE"/>
    <d v="2026-04-15T00:00:00"/>
    <m/>
    <m/>
  </r>
  <r>
    <s v="320368"/>
    <s v="54040370F"/>
    <s v="GONZALEZ AFONSO, SERGIO"/>
    <d v="2026-01-01T00:00:00"/>
    <d v="2026-04-15T00:00:00"/>
    <s v="172554"/>
    <s v="TEMPORAL. T. COM. INTER. N. ESTA"/>
    <s v="MES VENCIDO - INCAPACIDAD TEMPORAL"/>
    <s v="LAVANDERO/A"/>
    <s v="E"/>
    <s v="S_9B_1a"/>
    <x v="3"/>
    <n v="105"/>
    <s v="LAVANDERIA"/>
    <s v="LAVANDERÍA HOSP.DEL TORAX"/>
    <x v="2"/>
    <s v="246342"/>
    <s v="42059656Q"/>
    <s v="GUTIERREZ GARCIA, MARIA DEL CARMEN"/>
    <s v="LAVANDERIA"/>
    <d v="2026-04-15T00:00:00"/>
    <m/>
    <m/>
  </r>
  <r>
    <s v="225227"/>
    <s v="78568199S"/>
    <s v="LORENZO MARRERO, DAVID"/>
    <d v="2026-02-23T00:00:00"/>
    <d v="2026-04-15T00:00:00"/>
    <s v="176882"/>
    <s v="TEMPORAL. T. COM. INTER. N. ESTA"/>
    <s v="MES VENCIDO - INCAPACIDAD TEMPORAL"/>
    <s v="LAVANDERO/A"/>
    <s v="E"/>
    <s v="S_9B_1a"/>
    <x v="3"/>
    <n v="52"/>
    <s v="LAVANDERIA"/>
    <s v="LAVANDERÍA HOSP.DEL TORAX"/>
    <x v="2"/>
    <s v="364822"/>
    <s v="78572169Y"/>
    <s v="MARTINEZ FIGUEROA, LUCIA"/>
    <s v="PLANCHADORA"/>
    <d v="2026-04-15T00:00:00"/>
    <m/>
    <m/>
  </r>
  <r>
    <s v="269341"/>
    <s v="43794425X"/>
    <s v="PERDOMO BETANCORT, ADALBERTO"/>
    <d v="2026-04-13T00:00:00"/>
    <d v="2026-04-15T00:00:00"/>
    <s v="178308"/>
    <s v="TEMPORAL. T. COM. INTER. N. ESTA"/>
    <s v="MES VENCIDO - INCAPACIDAD TEMPORAL"/>
    <s v="LIMPIADOR/A"/>
    <s v="E"/>
    <s v="S_9B_1a"/>
    <x v="3"/>
    <n v="3"/>
    <s v="LIMPIADORA"/>
    <s v="LIMPIEZA"/>
    <x v="2"/>
    <s v="229834"/>
    <s v="78562310Z"/>
    <s v="REAL HERNANDEZ, SAMUEL"/>
    <s v="LIMPIADORA"/>
    <d v="2026-04-15T00:00:00"/>
    <m/>
    <m/>
  </r>
  <r>
    <s v="297847"/>
    <s v="45854240Z"/>
    <s v="ALBERTO VIITA, MARCO"/>
    <d v="2026-04-16T00:00:00"/>
    <d v="2026-04-16T00:00:00"/>
    <s v="178483"/>
    <s v="TEMPORAL. T. COM. INTER. N. ESTA"/>
    <s v="LIBRE DISPOSICION"/>
    <s v="FISIOTERAPEUTA"/>
    <s v="E"/>
    <s v="S_9B_1a"/>
    <x v="3"/>
    <n v="1"/>
    <s v="FISIOTERAPEUTA"/>
    <s v="GIMNASIO REHABILITACION"/>
    <x v="1"/>
    <s v="374668"/>
    <s v="78854758V"/>
    <s v="FUENTES HERNANDEZ, JENNIFER"/>
    <s v="FISIOTERAPEUTA"/>
    <d v="2026-04-16T00:00:00"/>
    <m/>
    <m/>
  </r>
  <r>
    <s v="257981"/>
    <s v="54052690E"/>
    <s v="HERNANDEZ CAMPOS, SARAI"/>
    <d v="2026-04-16T00:00:00"/>
    <d v="2026-04-16T00:00:00"/>
    <s v="178484"/>
    <s v="TEMPORAL. T. COM. INTER. N. ESTA"/>
    <s v="LIBRE DISPOSICION"/>
    <s v="AUXILIAR DE ENFERMERÍA"/>
    <s v="E"/>
    <s v="S_9B_1a"/>
    <x v="3"/>
    <n v="1"/>
    <s v="AUXILIAR DE ENFERMERÍA"/>
    <s v="GIMNASIO REHABILITACION"/>
    <x v="1"/>
    <s v="345867"/>
    <s v="78613215C"/>
    <s v="HERNANDEZ RODRIGUEZ, RAQUEL"/>
    <s v="AUXILIAR DE ENFERMERÍA"/>
    <d v="2026-04-16T00:00:00"/>
    <m/>
    <m/>
  </r>
  <r>
    <s v="218022"/>
    <s v="45349909G"/>
    <s v="MAFFASSANTI REYES, MALENA"/>
    <d v="2026-02-12T00:00:00"/>
    <d v="2026-04-16T00:00:00"/>
    <s v="176508"/>
    <s v="TEMPORAL. T. COM. INTER. N. ESTA"/>
    <s v="MES VENCIDO - INCAPACIDAD TEMPORAL"/>
    <s v="FISIOTERAPEUTA"/>
    <s v="E"/>
    <s v="S_9B_1a"/>
    <x v="3"/>
    <n v="64"/>
    <s v="FISIOTERAPEUTA"/>
    <s v="GIMNASIO REHABILITACION"/>
    <x v="1"/>
    <s v="364101"/>
    <s v="78714545N"/>
    <s v="MARTIN GUILLEN, PATRICIA"/>
    <s v="FISIOTERAPEUTA"/>
    <d v="2026-04-16T00:00:00"/>
    <m/>
    <m/>
  </r>
  <r>
    <s v="210535"/>
    <s v="43382704N"/>
    <s v="PEREZ MENDEZ, ALEJANDRA"/>
    <d v="2026-03-30T00:00:00"/>
    <d v="2026-04-16T00:00:00"/>
    <s v="177967"/>
    <s v="TEMPORAL. T. COM. INTER. N. ESTA"/>
    <s v="MES VENCIDO - INCAPACIDAD TEMPORAL"/>
    <s v="PROFESOR/A LOGOFONÍA Y LOGOPEDIA"/>
    <s v="E"/>
    <s v="S_9B_1a"/>
    <x v="3"/>
    <n v="18"/>
    <s v="LOGOPEDA"/>
    <s v="GIMNASIO REHABILITACION"/>
    <x v="1"/>
    <s v="384017"/>
    <s v="78644610C"/>
    <s v="HERNANDEZ CORONADO, NOEMI"/>
    <s v="LOGOPEDA"/>
    <d v="2026-04-16T00:00:00"/>
    <m/>
    <m/>
  </r>
  <r>
    <s v="271228"/>
    <s v="54061245K"/>
    <s v="MELIAN DIAZ, RAQUEL"/>
    <d v="2026-03-25T00:00:00"/>
    <d v="2026-04-16T00:00:00"/>
    <s v="177864"/>
    <s v="TEMPORAL. T. COM. INTER. N. ESTA"/>
    <s v="MES VENCIDO - INCAPACIDAD TEMPORAL"/>
    <s v="ENFERMERO/A"/>
    <s v="E"/>
    <s v="S_9B_1a"/>
    <x v="3"/>
    <n v="23"/>
    <s v="ENFERMERA/O"/>
    <s v="HOSPITAL. PREMATUROS"/>
    <x v="1"/>
    <s v="365446"/>
    <s v="78628330R"/>
    <s v="GONZALEZ LUIS, MIRIAM"/>
    <s v="ENFERMERA/O"/>
    <d v="2026-04-16T00:00:00"/>
    <m/>
    <m/>
  </r>
  <r>
    <s v="399917"/>
    <s v="51200678X"/>
    <s v="GONZALEZ VARGAS, ELIZABETH NANCY"/>
    <d v="2026-01-01T00:00:00"/>
    <d v="2026-04-16T00:00:00"/>
    <s v="172650"/>
    <s v="TEMPORAL. T. COM. INTER. N. ESTA"/>
    <s v="MES VENCIDO - INCAPACIDAD TEMPORAL"/>
    <s v="AUXILIAR DE ENFERMERÍA"/>
    <s v="E"/>
    <s v="S_9B_1a"/>
    <x v="3"/>
    <n v="106"/>
    <s v="AUXILIAR DE ENFERMERÍA"/>
    <s v="PLANTA  9ª IMPAR - HOSP.EDIF.A"/>
    <x v="1"/>
    <s v="360290"/>
    <s v="78705477Y"/>
    <s v="CASTRO MARICHAL, SABRINA YAIZA"/>
    <s v="AUXILIAR DE ENFERMERÍA"/>
    <d v="2026-04-16T00:00:00"/>
    <m/>
    <m/>
  </r>
  <r>
    <s v="218071"/>
    <s v="51209911C"/>
    <s v="GONZABAY SANCHEZ, LILIAN ISABEL"/>
    <d v="2026-03-13T00:00:00"/>
    <d v="2026-04-16T00:00:00"/>
    <s v="177368"/>
    <s v="TEMPORAL. T. COM. INTER. N. ESTA"/>
    <s v="MES VENCIDO - INCAPACIDAD TEMPORAL"/>
    <s v="AUXILIAR DE ENFERMERÍA"/>
    <s v="E"/>
    <s v="S_9B_1a"/>
    <x v="3"/>
    <n v="35"/>
    <s v="AUXILIAR DE ENFERMERÍA"/>
    <s v="PLANTA 2ª URA"/>
    <x v="1"/>
    <s v="364320"/>
    <s v="78704879Y"/>
    <s v="JEREZ BARROSO, LAURA"/>
    <s v="AUXILIAR DE ENFERMERÍA"/>
    <d v="2026-04-16T00:00:00"/>
    <m/>
    <m/>
  </r>
  <r>
    <s v="294181"/>
    <s v="23303675Y"/>
    <s v="LOPEZ MARTINEZ, MARIA"/>
    <d v="2026-04-02T00:00:00"/>
    <d v="2026-04-16T00:00:00"/>
    <s v="178052"/>
    <s v="TEMPORAL. T. COM. INTER. N. ESTA"/>
    <s v="MES VENCIDO - INCAPACIDAD TEMPORAL"/>
    <s v="ENFERMERO/A"/>
    <s v="E"/>
    <s v="S_9B_1a"/>
    <x v="3"/>
    <n v="15"/>
    <s v="ENFERMERA/O"/>
    <s v="PLANTA BAJA - HOSP.EDIF.M."/>
    <x v="1"/>
    <s v="280354"/>
    <s v="78645000L"/>
    <s v="AFONSO ESCOBAR, GARA"/>
    <s v="ENFERMERA/O"/>
    <d v="2026-04-16T00:00:00"/>
    <m/>
    <m/>
  </r>
  <r>
    <s v="376125"/>
    <s v="79081107T"/>
    <s v="LUIS SOCAS, TANIA RACHEL"/>
    <d v="2026-03-27T00:00:00"/>
    <d v="2026-04-16T00:00:00"/>
    <s v="177921"/>
    <s v="TEMPORAL. T. COM. INTER. N. ESTA"/>
    <s v="MES VENCIDO - INCAPACIDAD TEMPORAL"/>
    <s v="ENFERMERO/A"/>
    <s v="E"/>
    <s v="S_9B_1a"/>
    <x v="3"/>
    <n v="21"/>
    <s v="ENFERMERA/O"/>
    <s v="URGENCIAS"/>
    <x v="1"/>
    <s v="207658"/>
    <s v="45951934G"/>
    <s v="PRETEL GARCIA, YERAY"/>
    <s v="ENFERMERA/O"/>
    <d v="2026-04-16T00:00:00"/>
    <m/>
    <m/>
  </r>
  <r>
    <s v="273550"/>
    <s v="51150639L"/>
    <s v="DEL ROSARIO MARTIN, JUDIT MICOL"/>
    <d v="2026-04-08T00:00:00"/>
    <d v="2026-04-16T00:00:00"/>
    <s v="178117"/>
    <s v="TEMPORAL. T. COM. INTER. N. ESTA"/>
    <s v="MES VENCIDO - INCAPACIDAD TEMPORAL"/>
    <s v="LIMPIADOR/A"/>
    <s v="E"/>
    <s v="S_9B_1a"/>
    <x v="3"/>
    <n v="9"/>
    <s v="LIMPIADORA"/>
    <s v="LIMPIEZA"/>
    <x v="2"/>
    <s v="248445"/>
    <s v="43789524P"/>
    <s v="CABRERA COELLO, MARIA CANDELARIA"/>
    <s v="LIMPIADORA"/>
    <d v="2026-04-16T00:00:00"/>
    <m/>
    <m/>
  </r>
  <r>
    <s v="218022"/>
    <s v="45349909G"/>
    <s v="MAFFASSANTI REYES, MALENA"/>
    <d v="2026-04-17T00:00:00"/>
    <d v="2026-04-17T00:00:00"/>
    <s v="178511"/>
    <s v="TEMPORAL. T. COM. INTER. N. ESTA"/>
    <s v="LIBRE DISPOSICION"/>
    <s v="FISIOTERAPEUTA"/>
    <s v="E"/>
    <s v="S_9B_1a"/>
    <x v="3"/>
    <n v="1"/>
    <s v="FISIOTERAPEUTA"/>
    <s v="GIMNASIO REHABILITACION"/>
    <x v="1"/>
    <s v="322294"/>
    <s v="45437214R"/>
    <s v="MESA CHINEA, CARMEN GLORIA"/>
    <s v="FISIOTERAPEUTA"/>
    <d v="2026-04-17T00:00:00"/>
    <m/>
    <m/>
  </r>
  <r>
    <s v="290971"/>
    <s v="72851934D"/>
    <s v="LAZARO GALAN, RAUL"/>
    <d v="2026-01-30T00:00:00"/>
    <d v="2026-04-17T00:00:00"/>
    <s v="176256"/>
    <s v="TEMPORAL. T. COM. INTER. N. ESTA"/>
    <s v="MES VENCIDO - INCAPACIDAD TEMPORAL"/>
    <s v="ENFERMERO/A"/>
    <s v="E"/>
    <s v="S_9B_1a"/>
    <x v="3"/>
    <n v="78"/>
    <s v="ENFERMERA/O"/>
    <s v="NIDOS"/>
    <x v="1"/>
    <s v="377911"/>
    <s v="76728942E"/>
    <s v="PEREZ VAZQUEZ, EVA"/>
    <s v="ENFERMERA/O"/>
    <d v="2026-04-17T00:00:00"/>
    <m/>
    <m/>
  </r>
  <r>
    <s v="273813"/>
    <s v="43792264B"/>
    <s v="DE ANDRES GONZALEZ, PILAR MONICA"/>
    <d v="2026-04-10T00:00:00"/>
    <d v="2026-04-17T00:00:00"/>
    <s v="178225"/>
    <s v="TEMPORAL. T. COM. INTER. N. ESTA"/>
    <s v="MES VENCIDO - INCAPACIDAD TEMPORAL"/>
    <s v="G AUXILIAR ADMINISTRATIVO F. ADMVA"/>
    <s v="E"/>
    <s v="S_9B_1a"/>
    <x v="3"/>
    <n v="8"/>
    <s v="AUXILIAR ADMINISTRATIVO"/>
    <s v="ARCHIVO CENTRAL"/>
    <x v="0"/>
    <s v="398745"/>
    <s v="78677923Y"/>
    <s v="DE MARTIN RAMOS, MARIA MAGNOLIA"/>
    <s v="AUXILIAR ADMINISTRATIVO"/>
    <d v="2026-04-17T00:00:00"/>
    <m/>
    <m/>
  </r>
  <r>
    <s v="398745"/>
    <s v="78677923Y"/>
    <s v="DE MARTIN RAMOS, MARIA MAGNOLIA"/>
    <d v="2026-04-06T00:00:00"/>
    <d v="2026-04-17T00:00:00"/>
    <s v="177390"/>
    <s v="TEMPORAL. T. COM. INTER. N. ESTA"/>
    <s v="VACACIONES Y LIBRANZAS"/>
    <s v="G AUXILIAR ADMINISTRATIVO F. ADMVA"/>
    <s v="E"/>
    <s v="S_9B_1a"/>
    <x v="3"/>
    <n v="12"/>
    <s v="AUXILIAR ADMINISTRATIVO"/>
    <s v="ARCHIVO CENTRAL"/>
    <x v="0"/>
    <s v="379371"/>
    <s v="78703573B"/>
    <s v="BRUCART GIRALT, MILAGROSA"/>
    <s v="AUXILIAR ADMINISTRATIVO"/>
    <d v="2026-04-17T00:00:00"/>
    <m/>
    <m/>
  </r>
  <r>
    <s v="232246"/>
    <s v="43797352Q"/>
    <s v="ESPINOSA LOPEZ, ROSA MARIA"/>
    <d v="2026-01-19T00:00:00"/>
    <d v="2026-04-17T00:00:00"/>
    <s v="176037"/>
    <s v="TEMPORAL. T. COM. INTER. N. ESTA"/>
    <s v="MES VENCIDO - INCAPACIDAD TEMPORAL"/>
    <s v="LIMPIADOR/A"/>
    <s v="E"/>
    <s v="S_9B_1a"/>
    <x v="3"/>
    <n v="89"/>
    <s v="LIMPIADORA"/>
    <s v="LIMPIEZA"/>
    <x v="2"/>
    <s v="247644"/>
    <s v="42085319B"/>
    <s v="CRUZ CARRILLO, VICTOR MANUEL"/>
    <s v="LIMPIADORA"/>
    <d v="2026-04-17T00:00:00"/>
    <m/>
    <m/>
  </r>
  <r>
    <s v="344087"/>
    <s v="77323976T"/>
    <s v="CARRASCOSA HERNANDEZ, ESTEFANIA"/>
    <d v="2026-04-18T00:00:00"/>
    <d v="2026-04-18T00:00:00"/>
    <s v="178503"/>
    <s v="TEMPORAL. T. COM. INTER. N. ESTA"/>
    <s v="LIBRE DISPOSICION"/>
    <s v="AUXILIAR DE ENFERMERÍA"/>
    <s v="E"/>
    <s v="S_9B_1a"/>
    <x v="3"/>
    <n v="1"/>
    <s v="AUXILIAR DE ENFERMERÍA"/>
    <s v="PLANTILLA VOLANTE"/>
    <x v="1"/>
    <s v="251865"/>
    <s v="78565618X"/>
    <s v="RODRIGUEZ MARTIN, IVAN JESUS"/>
    <s v="AUXILIAR DE ENFERMERÍA"/>
    <d v="2026-04-18T00:00:00"/>
    <m/>
    <m/>
  </r>
  <r>
    <s v="347663"/>
    <s v="79096885T"/>
    <s v="OVAL HOFMANN, TATIANA CANDELARIA"/>
    <d v="2026-01-01T00:00:00"/>
    <d v="2026-04-19T00:00:00"/>
    <s v="165484"/>
    <s v="TEMPORAL. T. COM. INTER. N. ESTA"/>
    <s v="MES VENCIDO - INCAPACIDAD TEMPORAL"/>
    <s v="AUXILIAR DE ENFERMERÍA"/>
    <s v="E"/>
    <s v="S_9B_1a"/>
    <x v="3"/>
    <n v="109"/>
    <s v="AUXILIAR DE ENFERMERÍA"/>
    <s v="PLANTA  7ª  PAR   - HOSP.EDIF.A"/>
    <x v="1"/>
    <s v="362472"/>
    <s v="33868162H"/>
    <s v="NAVARRO MARQUEZ, ANA JOSEFA"/>
    <s v="AUXILIAR DE ENFERMERÍA"/>
    <d v="2026-04-19T00:00:00"/>
    <m/>
    <m/>
  </r>
  <r>
    <s v="224173"/>
    <s v="79093079N"/>
    <s v="GARCIA JIMENEZ, NURIA"/>
    <d v="2026-01-01T00:00:00"/>
    <d v="2026-04-19T00:00:00"/>
    <s v="175625"/>
    <s v="TEMPORAL. T. COM. INTER. N. ESTA"/>
    <s v="BAJA MATERNAL"/>
    <s v="ENFERMERO/A"/>
    <s v="E"/>
    <s v="S_9B_1a"/>
    <x v="3"/>
    <n v="109"/>
    <s v="ENFERMERA/O"/>
    <s v="URGENCIAS"/>
    <x v="1"/>
    <s v="297543"/>
    <s v="79064590C"/>
    <s v="BURGUETE CORREA, CARLA"/>
    <s v="ENFERMERA/O"/>
    <d v="2026-04-19T00:00:00"/>
    <m/>
    <m/>
  </r>
  <r>
    <s v="262481"/>
    <s v="54114582K"/>
    <s v="DIAZ SANCHEZ, YOANNA"/>
    <d v="2026-03-04T00:00:00"/>
    <d v="2026-04-20T00:00:00"/>
    <s v="177053"/>
    <s v="TEMPORAL. T. COM. INTER. N. ESTA"/>
    <s v="MES VENCIDO - INCAPACIDAD TEMPORAL"/>
    <s v="ENFERMERO/A"/>
    <s v="E"/>
    <s v="S_9B_1a"/>
    <x v="3"/>
    <n v="48"/>
    <s v="ENFERMERA/O"/>
    <s v="CONSULTA NEUMOLOGÍA"/>
    <x v="1"/>
    <s v="245909"/>
    <s v="42258997Q"/>
    <s v="ESTEVEZ RODRIGUEZ, JOSE LUIS"/>
    <s v="ENFERMERA/O"/>
    <d v="2026-04-20T00:00:00"/>
    <m/>
    <m/>
  </r>
  <r>
    <s v="214785"/>
    <s v="78649565F"/>
    <s v="ABAD PEREZ, TANIA"/>
    <d v="2026-02-26T00:00:00"/>
    <d v="2026-04-20T00:00:00"/>
    <s v="176941"/>
    <s v="TEMPORAL. T. COM. INTER. N. ESTA"/>
    <s v="MES VENCIDO - INCAPACIDAD TEMPORAL"/>
    <s v="AUXILIAR DE ENFERMERÍA"/>
    <s v="E"/>
    <s v="S_9B_1a"/>
    <x v="3"/>
    <n v="54"/>
    <s v="AUXILIAR DE ENFERMERÍA"/>
    <s v="PLANTA 1ª - HOSPITALIZACIÓN EDIF. D"/>
    <x v="1"/>
    <s v="350682"/>
    <s v="43806235K"/>
    <s v="RODRIGUEZ ZAMORA, EVA PATRICIA"/>
    <s v="AUXILIAR DE ENFERMERÍA"/>
    <d v="2026-04-20T00:00:00"/>
    <m/>
    <m/>
  </r>
  <r>
    <s v="213945"/>
    <s v="78716363J"/>
    <s v="PEREZ SAN GIL, JESICA"/>
    <d v="2026-03-21T00:00:00"/>
    <d v="2026-04-20T00:00:00"/>
    <s v="177803"/>
    <s v="TEMPORAL. T. COM. INTER. N. ESTA"/>
    <s v="MES VENCIDO - INCAPACIDAD TEMPORAL"/>
    <s v="AUXILIAR DE ENFERMERÍA"/>
    <s v="E"/>
    <s v="S_9B_1a"/>
    <x v="3"/>
    <n v="31"/>
    <s v="AUXILIAR DE ENFERMERÍA"/>
    <s v="PLANTA 1ª - HOSPITALIZACIÓN EDIF. D"/>
    <x v="1"/>
    <s v="214785"/>
    <s v="78649565F"/>
    <s v="ABAD PEREZ, TANIA"/>
    <s v="AUXILIAR DE ENFERMERÍA"/>
    <d v="2026-04-20T00:00:00"/>
    <m/>
    <m/>
  </r>
  <r>
    <s v="214469"/>
    <s v="78409194D"/>
    <s v="LOPEZ LOPEZ, ANA BELEN"/>
    <d v="2026-03-21T00:00:00"/>
    <d v="2026-04-20T00:00:00"/>
    <s v="177806"/>
    <s v="TEMPORAL. T. COM. INTER. N. ESTA"/>
    <s v="MES VENCIDO - INCAPACIDAD TEMPORAL"/>
    <s v="AUXILIAR DE ENFERMERÍA"/>
    <s v="E"/>
    <s v="S_9B_1a"/>
    <x v="3"/>
    <n v="31"/>
    <s v="AUXILIAR DE ENFERMERÍA"/>
    <s v="PLANTA 3ª - HOSPITALIZACIÓN EDIF. D"/>
    <x v="1"/>
    <s v="213134"/>
    <s v="54064537R"/>
    <s v="ALONSO ALVAREZ, MARIA ANGELES"/>
    <s v="AUXILIAR DE ENFERMERÍA"/>
    <d v="2026-04-20T00:00:00"/>
    <m/>
    <m/>
  </r>
  <r>
    <s v="327286"/>
    <s v="43784049F"/>
    <s v="VILLOSLADA TEJERA, LUISA DOLORES"/>
    <d v="2026-04-01T00:00:00"/>
    <d v="2026-04-20T00:00:00"/>
    <s v="177854"/>
    <s v="TEMPORAL. T. COM. INTER. N. ESTA"/>
    <s v="MES VENCIDO - ACCIDENTE DE TRABAJO"/>
    <s v="CELADOR/A"/>
    <s v="E"/>
    <s v="S_9B_1a"/>
    <x v="3"/>
    <n v="20"/>
    <s v="CELADOR"/>
    <s v="SUBDIRECCIÓN ENFERMERÍA"/>
    <x v="1"/>
    <s v="246632"/>
    <s v="45442839Z"/>
    <s v="RODRIGUEZ MARTIN, MARIA CANDELARIA"/>
    <s v="CELADOR"/>
    <d v="2026-04-20T00:00:00"/>
    <m/>
    <m/>
  </r>
  <r>
    <s v="329343"/>
    <s v="18065638N"/>
    <s v="PERALTA CASAIS, ALICIA"/>
    <d v="2026-01-19T00:00:00"/>
    <d v="2026-04-20T00:00:00"/>
    <s v="175932"/>
    <s v="TEMPORAL. T. COM. INTER. N. ESTA"/>
    <s v="MES VENCIDO - INCAPACIDAD TEMPORAL"/>
    <s v="ENFERMERO/A"/>
    <s v="E"/>
    <s v="S_9B_1a"/>
    <x v="3"/>
    <n v="92"/>
    <s v="ENFERMERA/O"/>
    <s v="UDAD.CORONARIAS"/>
    <x v="1"/>
    <s v="333495"/>
    <s v="45553825W"/>
    <s v="DUQUE GOMEZ, CRISTINA"/>
    <s v="ENFERMERA/O"/>
    <d v="2026-04-20T00:00:00"/>
    <m/>
    <m/>
  </r>
  <r>
    <s v="201947"/>
    <s v="51205037E"/>
    <s v="GONZALEZ MARTINEZ, YOLEXY"/>
    <d v="2026-04-06T00:00:00"/>
    <d v="2026-04-20T00:00:00"/>
    <s v="178106"/>
    <s v="TEMPORAL. T. COM. INTER. N. ESTA"/>
    <s v="MES VENCIDO - INCAPACIDAD TEMPORAL"/>
    <s v="AUXILIAR DE ENFERMERÍA"/>
    <s v="E"/>
    <s v="S_9B_1a"/>
    <x v="3"/>
    <n v="15"/>
    <s v="AUXILIAR DE ENFERMERÍA"/>
    <s v="UNIDAD DE SALUD MENTAL INFANTO JUVENIL"/>
    <x v="1"/>
    <s v="324556"/>
    <s v="43785855L"/>
    <s v="GONZALEZ SUAREZ, ANTONIA MARIA"/>
    <s v="AUXILIAR DE ENFERMERÍA"/>
    <d v="2026-04-20T00:00:00"/>
    <m/>
    <m/>
  </r>
  <r>
    <s v="205943"/>
    <s v="78721210F"/>
    <s v="JEREZ SANTANA, CARMEN YANIRA"/>
    <d v="2026-03-27T00:00:00"/>
    <d v="2026-04-20T00:00:00"/>
    <s v="177914"/>
    <s v="TEMPORAL. T. COM. INTER. N. ESTA"/>
    <s v="MES VENCIDO - INCAPACIDAD TEMPORAL"/>
    <s v="AUXILIAR DE ENFERMERÍA"/>
    <s v="E"/>
    <s v="S_9B_1a"/>
    <x v="3"/>
    <n v="25"/>
    <s v="AUXILIAR DE ENFERMERÍA"/>
    <s v="UNIDAD DE SALUD MENTAL INFANTO JUVENIL"/>
    <x v="1"/>
    <s v="349155"/>
    <s v="78561937D"/>
    <s v="FELIPE MOLINA, MARBEL"/>
    <s v="AUXILIAR DE ENFERMERÍA"/>
    <d v="2026-04-20T00:00:00"/>
    <m/>
    <m/>
  </r>
  <r>
    <s v="372117"/>
    <s v="Y3918328Q"/>
    <s v="DA MATA DA MATA, JENNIFER"/>
    <d v="2026-01-01T00:00:00"/>
    <d v="2026-04-20T00:00:00"/>
    <s v="169117"/>
    <s v="TEMPORAL. T. COM. INTER. N. ESTA"/>
    <s v="MES VENCIDO - INCAPACIDAD TEMPORAL"/>
    <s v="ENFERMERO/A"/>
    <s v="E"/>
    <s v="S_9B_1a"/>
    <x v="3"/>
    <n v="110"/>
    <s v="ENFERMERA/O"/>
    <s v="URGENCIAS"/>
    <x v="1"/>
    <s v="271257"/>
    <s v="78644381K"/>
    <s v="BAEZ HERNANDEZ, VIRGINIA"/>
    <s v="ENFERMERA/O"/>
    <d v="2026-04-20T00:00:00"/>
    <m/>
    <m/>
  </r>
  <r>
    <s v="204267"/>
    <s v="45445276J"/>
    <s v="DE ARMAS SUAREZ, LUZ MARINA"/>
    <d v="2026-02-21T00:00:00"/>
    <d v="2026-04-20T00:00:00"/>
    <s v="176859"/>
    <s v="TEMPORAL. T. COM. INTER. N. ESTA"/>
    <s v="MES VENCIDO - INCAPACIDAD TEMPORAL"/>
    <s v="AUXILIAR DE ENFERMERÍA"/>
    <s v="E"/>
    <s v="S_9B_1a"/>
    <x v="3"/>
    <n v="59"/>
    <s v="AUXILIAR DE ENFERMERÍA"/>
    <s v="URGENCIAS"/>
    <x v="1"/>
    <s v="233811"/>
    <s v="78674489E"/>
    <s v="RODRIGUEZ DELGADO, MARIA INMACULADA"/>
    <s v="AUXILIAR DE ENFERMERÍA"/>
    <d v="2026-04-20T00:00:00"/>
    <m/>
    <m/>
  </r>
  <r>
    <s v="237632"/>
    <s v="72202306Q"/>
    <s v="MONTES ORDUNA, ANGELA"/>
    <d v="2026-01-23T00:00:00"/>
    <d v="2026-04-20T00:00:00"/>
    <s v="175880"/>
    <s v="TEMPORAL. T. COM. INTER. N. ESTA"/>
    <s v="BAJA MATERNAL"/>
    <s v="ENFERMERO/A"/>
    <s v="E"/>
    <s v="S_9B_1a"/>
    <x v="3"/>
    <n v="88"/>
    <s v="ENFERMERA/O"/>
    <s v="URGENCIAS"/>
    <x v="1"/>
    <s v="209315"/>
    <s v="43839899J"/>
    <s v="ALEGRIA MENDOZA, EVELINE"/>
    <s v="ENFERMERA/O"/>
    <d v="2026-04-20T00:00:00"/>
    <m/>
    <m/>
  </r>
  <r>
    <s v="233811"/>
    <s v="78674489E"/>
    <s v="RODRIGUEZ DELGADO, MARIA INMACULADA"/>
    <d v="2026-01-30T00:00:00"/>
    <d v="2026-04-20T00:00:00"/>
    <s v="176282"/>
    <s v="TEMPORAL. T. COM. INTER. N. ESTA"/>
    <s v="MES VENCIDO - INCAPACIDAD TEMPORAL"/>
    <s v="AUXILIAR DE ENFERMERÍA"/>
    <s v="E"/>
    <s v="S_9B_1a"/>
    <x v="3"/>
    <n v="81"/>
    <s v="AUXILIAR DE ENFERMERÍA"/>
    <s v="URGENCIAS"/>
    <x v="1"/>
    <s v="251957"/>
    <s v="78720383P"/>
    <s v="RODRIGUEZ GONZALEZ, MARIA SULAY"/>
    <s v="AUXILIAR DE ENFERMERÍA"/>
    <d v="2026-04-20T00:00:00"/>
    <m/>
    <m/>
  </r>
  <r>
    <s v="218546"/>
    <s v="54059443J"/>
    <s v="CARENO BAEZ, ITAHISA"/>
    <d v="2026-01-01T00:00:00"/>
    <d v="2026-04-20T00:00:00"/>
    <s v="172753"/>
    <s v="TEMPORAL. T. COM. INTER. N. ESTA"/>
    <s v="RIESGO DURANTE EMBARAZO"/>
    <s v="FEA PSICOLOGÍA CLÍNICA"/>
    <s v="E"/>
    <s v="S_9B_1a"/>
    <x v="3"/>
    <n v="110"/>
    <s v="FEA PSICOLOGÍA CLÍNICA"/>
    <s v="P.MÉDICO PSIQUIATRÍA"/>
    <x v="0"/>
    <s v="109476"/>
    <s v="34898328Z"/>
    <s v="BALSA GARCIA, MARIA"/>
    <s v="FEA PSICOLOGÍA CLÍNICA"/>
    <d v="2026-04-20T00:00:00"/>
    <m/>
    <m/>
  </r>
  <r>
    <s v="221255"/>
    <s v="43819406J"/>
    <s v="DELGADO ACOSTA, VERONICA MARIA"/>
    <d v="2026-04-07T00:00:00"/>
    <d v="2026-04-20T00:00:00"/>
    <s v="178132"/>
    <s v="TEMPORAL. T. COM. INTER. N. ESTA"/>
    <s v="MES VENCIDO - INCAPACIDAD TEMPORAL"/>
    <s v="PINCHE"/>
    <s v="E"/>
    <s v="S_9B_1a"/>
    <x v="3"/>
    <n v="14"/>
    <s v="PINCHE"/>
    <s v="COCINA"/>
    <x v="2"/>
    <s v="257112"/>
    <s v="43794763A"/>
    <s v="RODRIGUEZ GONZALEZ, FRANCISCO JAVIER"/>
    <s v="PINCHE"/>
    <d v="2026-04-20T00:00:00"/>
    <m/>
    <m/>
  </r>
  <r>
    <s v="356590"/>
    <s v="54050005M"/>
    <s v="MARRERO RIVERO, MISAEL"/>
    <d v="2026-04-01T00:00:00"/>
    <d v="2026-04-20T00:00:00"/>
    <s v="178058"/>
    <s v="TEMPORAL. T. COM. INTER. N. ESTA"/>
    <s v="PERMISO POR PATERNIDAD"/>
    <s v="COCINERO/A"/>
    <s v="E"/>
    <s v="S_9B_1a"/>
    <x v="3"/>
    <n v="20"/>
    <s v="COCINERO"/>
    <s v="COCINA"/>
    <x v="2"/>
    <s v="265918"/>
    <s v="79092331T"/>
    <s v="DIAZ DOMINGO, SERGIO"/>
    <s v="COCINERO"/>
    <d v="2026-04-20T00:00:00"/>
    <m/>
    <m/>
  </r>
  <r>
    <s v="355877"/>
    <s v="45451907C"/>
    <s v="DOMINGUEZ LEDESMA, CARLOS JAVIER"/>
    <d v="2026-01-01T00:00:00"/>
    <d v="2026-04-20T00:00:00"/>
    <s v="172037"/>
    <s v="TEMPORAL. T. COM. INTER. N. ESTA"/>
    <s v="MES VENCIDO - INCAPACIDAD TEMPORAL"/>
    <s v="LAVANDERO/A"/>
    <s v="E"/>
    <s v="S_9B_1a"/>
    <x v="3"/>
    <n v="110"/>
    <s v="LAVANDERIA"/>
    <s v="LAVANDERÍA HOSP.DEL TORAX"/>
    <x v="2"/>
    <s v="230750"/>
    <s v="43814033E"/>
    <s v="YANES HERNANDEZ, MONICA"/>
    <s v="LAVANDERIA"/>
    <d v="2026-04-20T00:00:00"/>
    <m/>
    <m/>
  </r>
  <r>
    <s v="315655"/>
    <s v="30684519N"/>
    <s v="FERNANDEZ DE ARANGUIZ GONZALEZ, MAIDER"/>
    <d v="2026-03-10T00:00:00"/>
    <d v="2026-04-20T00:00:00"/>
    <s v="177275"/>
    <s v="TEMPORAL. T. COM. INTER. N. ESTA"/>
    <s v="MES VENCIDO - INCAPACIDAD TEMPORAL"/>
    <s v="LAVANDERO/A"/>
    <s v="E"/>
    <s v="S_9B_1a"/>
    <x v="3"/>
    <n v="42"/>
    <s v="LAVANDERIA"/>
    <s v="LAVANDERÍA HOSP.DEL TORAX"/>
    <x v="2"/>
    <s v="265938"/>
    <s v="78563450G"/>
    <s v="GONZALEZ HERRERA, RAQUEL"/>
    <s v="LAVANDERIA"/>
    <d v="2026-04-20T00:00:00"/>
    <m/>
    <m/>
  </r>
  <r>
    <s v="220560"/>
    <s v="54108145R"/>
    <s v="MOLINA GONZALEZ, JOSE FRANCISCO"/>
    <d v="2026-03-19T00:00:00"/>
    <d v="2026-04-20T00:00:00"/>
    <s v="177676"/>
    <s v="TEMPORAL. T. COM. INTER. N. ESTA"/>
    <s v="MES VENCIDO - INCAPACIDAD TEMPORAL"/>
    <s v="LAVANDERO/A"/>
    <s v="E"/>
    <s v="S_9B_1a"/>
    <x v="3"/>
    <n v="33"/>
    <s v="LAVANDERIA"/>
    <s v="LAVANDERÍA HOSP.DEL TORAX"/>
    <x v="2"/>
    <s v="233530"/>
    <s v="43806534K"/>
    <s v="CHAVEZ CORREA, PABLO ARON"/>
    <s v="LAVANDERIA"/>
    <d v="2026-04-20T00:00:00"/>
    <m/>
    <m/>
  </r>
  <r>
    <s v="304806"/>
    <s v="43794057X"/>
    <s v="BETHENCOURT ACOSTA, MARIA FABIOLA"/>
    <d v="2026-03-18T00:00:00"/>
    <d v="2026-04-20T00:00:00"/>
    <s v="177596"/>
    <s v="TEMPORAL. T. COM. INTER. N. ESTA"/>
    <s v="MES VENCIDO - INCAPACIDAD TEMPORAL"/>
    <s v="LIMPIADOR/A"/>
    <s v="E"/>
    <s v="S_9B_1a"/>
    <x v="3"/>
    <n v="34"/>
    <s v="LIMPIADORA"/>
    <s v="LIMPIEZA"/>
    <x v="2"/>
    <s v="349737"/>
    <s v="45448084S"/>
    <s v="ACOSTA HERNANDEZ, MARIA DE LOS ANGELES"/>
    <s v="LIMPIADORA"/>
    <d v="2026-04-20T00:00:00"/>
    <m/>
    <m/>
  </r>
  <r>
    <s v="316539"/>
    <s v="43818973V"/>
    <s v="GARCIA PLASENCIA, MARIA BELEN"/>
    <d v="2026-04-09T00:00:00"/>
    <d v="2026-04-20T00:00:00"/>
    <s v="178185"/>
    <s v="TEMPORAL. T. COM. INTER. N. ESTA"/>
    <s v="MES VENCIDO - INCAPACIDAD TEMPORAL"/>
    <s v="LIMPIADOR/A"/>
    <s v="E"/>
    <s v="S_9B_1a"/>
    <x v="3"/>
    <n v="12"/>
    <s v="LIMPIADORA"/>
    <s v="LIMPIEZA"/>
    <x v="2"/>
    <s v="349059"/>
    <s v="78706465M"/>
    <s v="CORREA DONIS, ANGEL ROBERTO"/>
    <s v="LIMPIADORA"/>
    <d v="2026-04-20T00:00:00"/>
    <m/>
    <m/>
  </r>
  <r>
    <s v="236562"/>
    <s v="55144113A"/>
    <s v="PLATONOV PLATONOVA, VICTOR SERGIO"/>
    <d v="2026-04-15T00:00:00"/>
    <d v="2026-04-21T00:00:00"/>
    <s v="178446"/>
    <s v="TEMPORAL. T. COM. INTER. N. ESTA"/>
    <s v="MES VENCIDO - INCAPACIDAD TEMPORAL"/>
    <s v="ENFERMERO/A"/>
    <s v="E"/>
    <s v="S_9B_1a"/>
    <x v="3"/>
    <n v="7"/>
    <s v="ENFERMERA/O"/>
    <s v="BLOQUE QUIRURGICO CENTRAL"/>
    <x v="1"/>
    <s v="226467"/>
    <s v="51167606N"/>
    <s v="LANFRANCONI PIÑERO, ALEJANDRA"/>
    <s v="ENFERMERA/O"/>
    <d v="2026-04-21T00:00:00"/>
    <m/>
    <m/>
  </r>
  <r>
    <s v="201698"/>
    <s v="61433778L"/>
    <s v="FIERRO ROJAS, RAQUEL ALEJANDRA"/>
    <d v="2026-01-20T00:00:00"/>
    <d v="2026-04-21T00:00:00"/>
    <s v="173871"/>
    <s v="TEMPORAL. T. COM. INTER. N. ESTA"/>
    <s v="BAJA MATERNAL"/>
    <s v="AUXILIAR DE ENFERMERÍA"/>
    <s v="E"/>
    <s v="S_9B_1a"/>
    <x v="3"/>
    <n v="92"/>
    <s v="AUXILIAR DE ENFERMERÍA"/>
    <s v="PLANTA  9ª IMPAR - HOSP.EDIF.A"/>
    <x v="1"/>
    <s v="391191"/>
    <s v="78628368Q"/>
    <s v="ANCEUME PEREZ, CARINA"/>
    <s v="AUXILIAR DE ENFERMERÍA"/>
    <d v="2026-04-21T00:00:00"/>
    <m/>
    <m/>
  </r>
  <r>
    <s v="213945"/>
    <s v="78716363J"/>
    <s v="PEREZ SAN GIL, JESICA"/>
    <d v="2026-04-21T00:00:00"/>
    <d v="2026-04-21T00:00:00"/>
    <s v="178587"/>
    <s v="TEMPORAL. T. COM. INTER. N. ESTA"/>
    <s v="LIBRE DISPOSICION"/>
    <s v="AUXILIAR DE ENFERMERÍA"/>
    <s v="E"/>
    <s v="S_9B_1a"/>
    <x v="3"/>
    <n v="1"/>
    <s v="AUXILIAR DE ENFERMERÍA"/>
    <s v="PLANTA 1ª - HOSPITALIZACIÓN EDIF. D"/>
    <x v="1"/>
    <s v="222351"/>
    <s v="78566736R"/>
    <s v="BARRIOS AFONSO, ROSA"/>
    <s v="AUXILIAR DE ENFERMERÍA"/>
    <d v="2026-04-21T00:00:00"/>
    <m/>
    <m/>
  </r>
  <r>
    <s v="254513"/>
    <s v="78729703J"/>
    <s v="DIAZ HERRERA, OMAR"/>
    <d v="2026-01-01T00:00:00"/>
    <d v="2026-04-21T00:00:00"/>
    <s v="174888"/>
    <s v="TEMPORAL. T. COM. INTER. N. ESTA"/>
    <s v="MES VENCIDO - INCAPACIDAD TEMPORAL"/>
    <s v="AUXILIAR DE ENFERMERÍA"/>
    <s v="E"/>
    <s v="S_9B_1a"/>
    <x v="3"/>
    <n v="111"/>
    <s v="AUXILIAR DE ENFERMERÍA"/>
    <s v="PLANTA BAJA - HOSP.EDIF.M."/>
    <x v="1"/>
    <s v="372036"/>
    <s v="54058294Z"/>
    <s v="HERNANDEZ MARRERO, MONICA CANDELARIA"/>
    <s v="AUXILIAR DE ENFERMERÍA"/>
    <d v="2026-04-21T00:00:00"/>
    <m/>
    <m/>
  </r>
  <r>
    <s v="329343"/>
    <s v="18065638N"/>
    <s v="PERALTA CASAIS, ALICIA"/>
    <d v="2026-04-21T00:00:00"/>
    <d v="2026-04-21T00:00:00"/>
    <s v="178589"/>
    <s v="TEMPORAL. T. COM. INTER. N. ESTA"/>
    <s v="LIBRE DISPOSICION"/>
    <s v="ENFERMERO/A"/>
    <s v="E"/>
    <s v="S_9B_1a"/>
    <x v="3"/>
    <n v="1"/>
    <s v="ENFERMERA/O"/>
    <s v="UDAD.CORONARIAS"/>
    <x v="1"/>
    <s v="232828"/>
    <s v="25350439T"/>
    <s v="HERRERA PUCHAN, CARLOTA"/>
    <s v="ENFERMERA/O"/>
    <d v="2026-04-21T00:00:00"/>
    <m/>
    <m/>
  </r>
  <r>
    <s v="205943"/>
    <s v="78721210F"/>
    <s v="JEREZ SANTANA, CARMEN YANIRA"/>
    <d v="2026-04-21T00:00:00"/>
    <d v="2026-04-21T00:00:00"/>
    <s v="178588"/>
    <s v="TEMPORAL. T. COM. INTER. N. ESTA"/>
    <s v="LIBRE DISPOSICION"/>
    <s v="AUXILIAR DE ENFERMERÍA"/>
    <s v="E"/>
    <s v="S_9B_1a"/>
    <x v="3"/>
    <n v="1"/>
    <s v="AUXILIAR DE ENFERMERÍA"/>
    <s v="UNIDAD DE SALUD MENTAL INFANTO JUVENIL"/>
    <x v="1"/>
    <s v="378180"/>
    <s v="43832156K"/>
    <s v="PEREZ AFONSO, ANA YURENA"/>
    <s v="AUXILIAR DE ENFERMERÍA"/>
    <d v="2026-04-21T00:00:00"/>
    <m/>
    <m/>
  </r>
  <r>
    <s v="250059"/>
    <s v="54057765Z"/>
    <s v="CANO JURJO, YAIZA"/>
    <d v="2026-04-17T00:00:00"/>
    <d v="2026-04-21T00:00:00"/>
    <s v="178534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202318"/>
    <s v="43386858A"/>
    <s v="MELIAN RIVERO, MELANY"/>
    <s v="AUXILIAR DE ENFERMERÍA"/>
    <d v="2026-04-21T00:00:00"/>
    <m/>
    <m/>
  </r>
  <r>
    <s v="232815"/>
    <s v="45447847P"/>
    <s v="MORIN VERA, DULCE EMMA"/>
    <d v="2026-01-01T00:00:00"/>
    <d v="2026-04-21T00:00:00"/>
    <s v="174761"/>
    <s v="TEMPORAL. T. COM. INTER. N. ESTA"/>
    <s v="MES VENCIDO - INCAPACIDAD TEMPORAL"/>
    <s v="G ADMINISTRATIVO FUNCIÓN ADMINISTRATIVA"/>
    <s v="E"/>
    <s v="S_9B_1a"/>
    <x v="3"/>
    <n v="111"/>
    <s v="GRUPO ADMINISTRATIVO"/>
    <s v="TESORERÍA Y FACTURACIÓN"/>
    <x v="6"/>
    <s v="339635"/>
    <s v="78674300V"/>
    <s v="ESTEVEZ MARTIN, MARIA GORETTI"/>
    <s v="GRUPO ADMINISTRATIVO"/>
    <d v="2026-04-21T00:00:00"/>
    <m/>
    <m/>
  </r>
  <r>
    <s v="313385"/>
    <s v="79084421W"/>
    <s v="CABELLO GIL, JOSE DAVID"/>
    <d v="2026-03-21T00:00:00"/>
    <d v="2026-04-21T00:00:00"/>
    <s v="177801"/>
    <s v="TEMPORAL. T. COM. INTER. N. ESTA"/>
    <s v="MES VENCIDO - INCAPACIDAD TEMPORAL"/>
    <s v="LIMPIADOR/A"/>
    <s v="E"/>
    <s v="S_9B_1a"/>
    <x v="3"/>
    <n v="32"/>
    <s v="LIMPIADORA"/>
    <s v="LIMPIEZA"/>
    <x v="2"/>
    <s v="366211"/>
    <s v="43774497T"/>
    <s v="AFONSO SANTANA, MARIA CARMEN"/>
    <s v="LIMPIADORA"/>
    <d v="2026-04-21T00:00:00"/>
    <m/>
    <m/>
  </r>
  <r>
    <s v="213168"/>
    <s v="51154623R"/>
    <s v="CASTRO TOME, GARA LEONOR"/>
    <d v="2026-01-20T00:00:00"/>
    <d v="2026-04-22T00:00:00"/>
    <s v="176045"/>
    <s v="TEMPORAL. T. COM. INTER. N. ESTA"/>
    <s v="MES VENCIDO - INCAPACIDAD TEMPORAL"/>
    <s v="AUXILIAR DE ENFERMERÍA"/>
    <s v="E"/>
    <s v="S_9B_1a"/>
    <x v="3"/>
    <n v="93"/>
    <s v="AUXILIAR DE ENFERMERÍA"/>
    <s v="ESTERILIZACIÓN"/>
    <x v="1"/>
    <s v="369527"/>
    <s v="78631159R"/>
    <s v="REGALADO GONZALEZ, VIRGINIA"/>
    <s v="AUXILIAR DE ENFERMERÍA"/>
    <d v="2026-04-22T00:00:00"/>
    <m/>
    <m/>
  </r>
  <r>
    <s v="258333"/>
    <s v="43489870K"/>
    <s v="PEREZ GARCIA, GABRIEL"/>
    <d v="2026-01-01T00:00:00"/>
    <d v="2026-04-22T00:00:00"/>
    <s v="172742"/>
    <s v="TEMPORAL. T. COM. INTER. N. ESTA"/>
    <s v="MES VENCIDO - INCAPACIDAD TEMPORAL"/>
    <s v="ENFERMERO/A"/>
    <s v="E"/>
    <s v="S_9B_1a"/>
    <x v="3"/>
    <n v="112"/>
    <s v="ENFERMERA/O"/>
    <s v="H.DIA POLIVALENTE - CITOSTATICOS"/>
    <x v="1"/>
    <s v="285506"/>
    <s v="78639468F"/>
    <s v="DOMINGUEZ FALCON, SARA"/>
    <s v="ENFERMERA/O"/>
    <d v="2026-04-22T00:00:00"/>
    <m/>
    <m/>
  </r>
  <r>
    <s v="282847"/>
    <s v="78568570H"/>
    <s v="MENESES PEREZ, PABLO DAVID"/>
    <d v="2026-01-01T00:00:00"/>
    <d v="2026-04-22T00:00:00"/>
    <s v="175545"/>
    <s v="TEMPORAL. T. COM. INTER. N. ESTA"/>
    <s v="DESEMPEÑO FUNCIONES SUPERIOR CATEGORIA"/>
    <s v="G ADMINISTRATIVO FUNCIÓN ADMINISTRATIVA"/>
    <s v="E"/>
    <s v="S_9B_1a"/>
    <x v="3"/>
    <n v="112"/>
    <s v="GRUPO ADMINISTRATIVO"/>
    <s v="D.RRHH SERV.ADMINISTRACIÓN DE PERSONAL"/>
    <x v="5"/>
    <s v="336223"/>
    <s v="45445924V"/>
    <s v="HERRERA HERNANDEZ, JUAN ANTONIO"/>
    <s v="GRUPO TÉCNICO FUNCIÓN ADMINISTRATIVA"/>
    <d v="2026-04-22T00:00:00"/>
    <m/>
    <m/>
  </r>
  <r>
    <s v="344521"/>
    <s v="51149329C"/>
    <s v="JIMENEZ CASTAÑEDA, RAISA"/>
    <d v="2026-04-09T00:00:00"/>
    <d v="2026-04-22T00:00:00"/>
    <s v="178211"/>
    <s v="TEMPORAL. T. COM. INTER. N. ESTA"/>
    <s v="MES VENCIDO - INCAPACIDAD TEMPORAL"/>
    <s v="PINCHE"/>
    <s v="E"/>
    <s v="S_9B_1a"/>
    <x v="3"/>
    <n v="14"/>
    <s v="PINCHE"/>
    <s v="COCINA"/>
    <x v="2"/>
    <s v="213357"/>
    <s v="79087147Z"/>
    <s v="LUGO SANCHEZ, ADRIAN"/>
    <s v="PINCHE"/>
    <d v="2026-04-22T00:00:00"/>
    <m/>
    <m/>
  </r>
  <r>
    <s v="309409"/>
    <s v="74742648P"/>
    <s v="PALMA FUNES, JESUS SAMUEL"/>
    <d v="2026-03-30T00:00:00"/>
    <d v="2026-04-22T00:00:00"/>
    <s v="177963"/>
    <s v="TEMPORAL. T. COM. INTER. N. ESTA"/>
    <s v="MES VENCIDO - INCAPACIDAD TEMPORAL"/>
    <s v="CELADOR/A"/>
    <s v="E"/>
    <s v="S_9B_1a"/>
    <x v="3"/>
    <n v="24"/>
    <s v="CELADOR"/>
    <s v="DISTRIBUCIÓN"/>
    <x v="2"/>
    <s v="261572"/>
    <s v="45437817Y"/>
    <s v="MOLINA GONZALEZ, BERTA SOFIA"/>
    <s v="CELADOR"/>
    <d v="2026-04-22T00:00:00"/>
    <m/>
    <m/>
  </r>
  <r>
    <s v="213168"/>
    <s v="51154623R"/>
    <s v="CASTRO TOME, GARA LEONOR"/>
    <d v="2026-04-23T00:00:00"/>
    <d v="2026-04-23T00:00:00"/>
    <s v="178679"/>
    <s v="TEMPORAL. T. COM. INTER. N. ESTA"/>
    <s v="LIBRE DISPOSICION"/>
    <s v="AUXILIAR DE ENFERMERÍA"/>
    <s v="E"/>
    <s v="S_9B_1a"/>
    <x v="3"/>
    <n v="1"/>
    <s v="AUXILIAR DE ENFERMERÍA"/>
    <s v="ESTERILIZACIÓN"/>
    <x v="1"/>
    <s v="252173"/>
    <s v="43624702G"/>
    <s v="GARCIA ACOSTA, MARIA DE LOS ANGELES"/>
    <s v="AUXILIAR DE ENFERMERÍA"/>
    <d v="2026-04-23T00:00:00"/>
    <m/>
    <m/>
  </r>
  <r>
    <s v="321549"/>
    <s v="43485654Z"/>
    <s v="FARRAIS LABRADOR, ADRIAN"/>
    <d v="2026-01-12T00:00:00"/>
    <d v="2026-04-23T00:00:00"/>
    <s v="175737"/>
    <s v="TEMPORAL. T. COM. INTER. N. ESTA"/>
    <s v="BAJA MATERNAL"/>
    <s v="ENFERMERO/A"/>
    <s v="E"/>
    <s v="S_9B_1a"/>
    <x v="3"/>
    <n v="102"/>
    <s v="ENFERMERA/O"/>
    <s v="PLANTA BAJA - HOSP.EDIF.M."/>
    <x v="1"/>
    <s v="239390"/>
    <s v="79088275S"/>
    <s v="NESTARES DURAN, NOHELIA ELIZABETH"/>
    <s v="ENFERMERA/O"/>
    <d v="2026-04-23T00:00:00"/>
    <m/>
    <m/>
  </r>
  <r>
    <s v="379299"/>
    <s v="79080929Y"/>
    <s v="DE LA ROSA SANZ, MARIA ELENA"/>
    <d v="2026-03-19T00:00:00"/>
    <d v="2026-04-23T00:00:00"/>
    <s v="177539"/>
    <s v="TEMPORAL. T. COM. INTER. N. ESTA"/>
    <m/>
    <s v="ENFERMERO/A"/>
    <s v="E"/>
    <s v="S_9B_1a"/>
    <x v="3"/>
    <n v="36"/>
    <s v="ENFERMERA/O"/>
    <s v="UDAD.HEMODINAMICA"/>
    <x v="1"/>
    <s v="333102"/>
    <s v="43814945Z"/>
    <s v="MARTIN MEDINA, PEDRO ELOY"/>
    <s v="ENFERMERA/O"/>
    <d v="2026-04-23T00:00:00"/>
    <m/>
    <m/>
  </r>
  <r>
    <s v="384384"/>
    <s v="45454032Y"/>
    <s v="PEREZ FUMERO, ROSA MARINA"/>
    <d v="2026-01-01T00:00:00"/>
    <d v="2026-04-23T00:00:00"/>
    <s v="169165"/>
    <s v="TEMPORAL. T. COM. INTER. N. ESTA"/>
    <s v="MES VENCIDO - INCAPACIDAD TEMPORAL"/>
    <s v="G ADMINISTRATIVO FUNCIÓN ADMINISTRATIVA"/>
    <s v="E"/>
    <s v="S_9B_1a"/>
    <x v="3"/>
    <n v="113"/>
    <s v="GRUPO ADMINISTRATIVO"/>
    <s v="ADMISIÓN CENTRAL"/>
    <x v="0"/>
    <s v="370835"/>
    <s v="43823793F"/>
    <s v="SANTANA MENENDEZ, MARIA"/>
    <s v="GRUPO ADMINISTRATIVO"/>
    <d v="2026-04-23T00:00:00"/>
    <m/>
    <m/>
  </r>
  <r>
    <s v="264283"/>
    <s v="42096597L"/>
    <s v="PEREZ REAL, ANA ROSA"/>
    <d v="2026-01-01T00:00:00"/>
    <d v="2026-04-23T00:00:00"/>
    <s v="149331"/>
    <s v="TEMPORAL. T. COM. INTER. N. ESTA"/>
    <s v="DESEMPEÑO FUNCIONES SUPERIOR CATEGORIA"/>
    <s v="G ADMINISTRATIVO FUNCIÓN ADMINISTRATIVA"/>
    <s v="E"/>
    <s v="S_9B_1a"/>
    <x v="3"/>
    <n v="113"/>
    <s v="GRUPO ADMINISTRATIVO"/>
    <s v="RECEPCIÓN DE POLICLÍNICA"/>
    <x v="6"/>
    <s v="330577"/>
    <s v="45443584T"/>
    <s v="VIGIL NICIEZA, MARIA CRISTINA"/>
    <s v="GRUPO TÉCNICO FUNCIÓN ADMINISTRATIVA"/>
    <d v="2026-04-23T00:00:00"/>
    <m/>
    <m/>
  </r>
  <r>
    <s v="251011"/>
    <s v="43809412R"/>
    <s v="BETHENCOURT CASTRO, CARMEN DELIA"/>
    <d v="2026-03-24T00:00:00"/>
    <d v="2026-04-23T00:00:00"/>
    <s v="177814"/>
    <s v="TEMPORAL. T. COM. INTER. N. ESTA"/>
    <s v="VACACIONES Y LIBRANZAS"/>
    <s v="PINCHE"/>
    <s v="E"/>
    <s v="S_9B_1a"/>
    <x v="3"/>
    <n v="31"/>
    <s v="PINCHE"/>
    <s v="COCINA"/>
    <x v="2"/>
    <s v="255566"/>
    <s v="78850785T"/>
    <s v="SANGINES FUMERO, TANIA"/>
    <s v="PINCHE"/>
    <d v="2026-04-23T00:00:00"/>
    <m/>
    <m/>
  </r>
  <r>
    <s v="220298"/>
    <s v="45440162M"/>
    <s v="SUAREZ GONZALEZ, MARGARITA"/>
    <d v="2026-04-15T00:00:00"/>
    <d v="2026-04-23T00:00:00"/>
    <s v="178457"/>
    <s v="TEMPORAL. T. COM. INTER. N. ESTA"/>
    <s v="MES VENCIDO - INCAPACIDAD TEMPORAL"/>
    <s v="LAVANDERO/A"/>
    <s v="E"/>
    <s v="S_9B_1a"/>
    <x v="3"/>
    <n v="9"/>
    <s v="LAVANDERIA"/>
    <s v="LENCERÍA Y COSTURA"/>
    <x v="2"/>
    <s v="279917"/>
    <s v="43810053K"/>
    <s v="FERNANDEZ RAMOS, ISAAC"/>
    <s v="LAVANDERIA"/>
    <d v="2026-04-23T00:00:00"/>
    <m/>
    <m/>
  </r>
  <r>
    <s v="226322"/>
    <s v="42083134B"/>
    <s v="ARTEAGA ALONSO, CAROLINA MARGARITA"/>
    <d v="2026-01-01T00:00:00"/>
    <d v="2026-04-23T00:00:00"/>
    <s v="169432"/>
    <s v="TEMPORAL. T. COM. INTER. N. ESTA"/>
    <s v="MES VENCIDO - INCAPACIDAD TEMPORAL"/>
    <s v="LIMPIADOR/A"/>
    <s v="E"/>
    <s v="S_9B_1a"/>
    <x v="3"/>
    <n v="113"/>
    <s v="LIMPIADORA"/>
    <s v="LIMPIEZA"/>
    <x v="2"/>
    <s v="213978"/>
    <s v="45435082P"/>
    <s v="SUAREZ PEÑA, CLARA EUGENIA"/>
    <s v="LIMPIADORA"/>
    <d v="2026-04-23T00:00:00"/>
    <m/>
    <m/>
  </r>
  <r>
    <s v="261691"/>
    <s v="54048830A"/>
    <s v="CRESPO SIVERIO, LETICIA"/>
    <d v="2026-04-08T00:00:00"/>
    <d v="2026-04-23T00:00:00"/>
    <s v="178116"/>
    <s v="TEMPORAL. T. COM. INTER. N. ESTA"/>
    <s v="MES VENCIDO - INCAPACIDAD TEMPORAL"/>
    <s v="LIMPIADOR/A"/>
    <s v="E"/>
    <s v="S_9B_1a"/>
    <x v="3"/>
    <n v="16"/>
    <s v="LIMPIADORA"/>
    <s v="LIMPIEZA"/>
    <x v="2"/>
    <s v="257815"/>
    <s v="42098845J"/>
    <s v="LOPEZ GARCIA, PILAR"/>
    <s v="LIMPIADORA"/>
    <d v="2026-04-23T00:00:00"/>
    <m/>
    <m/>
  </r>
  <r>
    <s v="233197"/>
    <s v="79235297K"/>
    <s v="VALLEJOS MARTINEZ, MARIA EUGENIA"/>
    <d v="2026-02-04T00:00:00"/>
    <d v="2026-04-24T00:00:00"/>
    <s v="176359"/>
    <s v="TEMPORAL. T. COM. INTER. N. ESTA"/>
    <s v="MES VENCIDO - INCAPACIDAD TEMPORAL"/>
    <s v="AUXILIAR DE ENFERMERÍA"/>
    <s v="E"/>
    <s v="S_9B_1a"/>
    <x v="3"/>
    <n v="80"/>
    <s v="AUXILIAR DE ENFERMERÍA"/>
    <s v="DIETÉTICA Y NUTRICIÓN"/>
    <x v="1"/>
    <s v="221281"/>
    <s v="54063167B"/>
    <s v="OLIVERA DE ARMAS, NADIA"/>
    <s v="AUXILIAR DE ENFERMERÍA"/>
    <d v="2026-04-24T00:00:00"/>
    <m/>
    <m/>
  </r>
  <r>
    <s v="240718"/>
    <s v="74688131R"/>
    <s v="GALEOTE BENAVIDES, ADORACION"/>
    <d v="2026-04-10T00:00:00"/>
    <d v="2026-04-24T00:00:00"/>
    <s v="177939"/>
    <s v="TEMPORAL. T. COM. INTER. N. ESTA"/>
    <s v="PERMISO MATRIMONIO"/>
    <s v="TÉC ESPECIALISTA / RADIODIAGNÓSTICO"/>
    <s v="E"/>
    <s v="S_9B_1a"/>
    <x v="3"/>
    <n v="15"/>
    <s v="TÉCNICO ESPECIALISTA RADIODIAGNÓSTICO"/>
    <s v="MEDICINA NUCLEAR"/>
    <x v="1"/>
    <s v="291845"/>
    <s v="78850003T"/>
    <s v="HERNANDEZ HERNANDEZ, BEATRIZ"/>
    <s v="TÉCNICO ESPECIALISTA RADIODIAGNÓSTICO"/>
    <d v="2026-04-24T00:00:00"/>
    <m/>
    <m/>
  </r>
  <r>
    <s v="375412"/>
    <s v="78637780K"/>
    <s v="RODRIGUEZ ORTIZ, NURIA MARIA"/>
    <d v="2026-01-01T00:00:00"/>
    <d v="2026-04-24T00:00:00"/>
    <s v="174504"/>
    <s v="TEMPORAL. T. COM. INTER. N. ESTA"/>
    <s v="MES VENCIDO - INCAPACIDAD TEMPORAL"/>
    <s v="AUXILIAR DE ENFERMERÍA"/>
    <s v="E"/>
    <s v="S_9B_1a"/>
    <x v="3"/>
    <n v="114"/>
    <s v="AUXILIAR DE ENFERMERÍA"/>
    <s v="PLANTA BAJA - HOSP.EDIF.M."/>
    <x v="1"/>
    <s v="244926"/>
    <s v="54051576N"/>
    <s v="GARCIA GARCIA, TAMARA NOEMI"/>
    <s v="AUXILIAR DE ENFERMERÍA"/>
    <d v="2026-04-24T00:00:00"/>
    <m/>
    <m/>
  </r>
  <r>
    <s v="275616"/>
    <s v="08845513N"/>
    <s v="ARDILA MENDIANO, MARIA TERESA"/>
    <d v="2026-01-01T00:00:00"/>
    <d v="2026-04-24T00:00:00"/>
    <s v="175033"/>
    <s v="TEMPORAL. T. COM. INTER. N. ESTA"/>
    <s v="MES VENCIDO - INCAPACIDAD TEMPORAL"/>
    <s v="CELADOR/A"/>
    <s v="E"/>
    <s v="S_9B_1a"/>
    <x v="3"/>
    <n v="114"/>
    <s v="CELADOR"/>
    <s v="SUBDIRECCIÓN ENFERMERÍA"/>
    <x v="1"/>
    <s v="378241"/>
    <s v="42079952A"/>
    <s v="AROCHA PLASENCIA, ALEJANDRO"/>
    <s v="CELADOR"/>
    <d v="2026-04-24T00:00:00"/>
    <m/>
    <m/>
  </r>
  <r>
    <s v="387169"/>
    <s v="43620081Y"/>
    <s v="DELGADO GONZALEZ, EDUARDO FELIPE"/>
    <d v="2026-04-21T00:00:00"/>
    <d v="2026-04-24T00:00:00"/>
    <s v="178523"/>
    <s v="TEMPORAL. T. COM. INTER. N. ESTA"/>
    <s v="MES VENCIDO - INCAPACIDAD TEMPORAL"/>
    <s v="FONTANERO/A"/>
    <s v="E"/>
    <s v="S_9B_1a"/>
    <x v="3"/>
    <n v="4"/>
    <s v="FONTANERO"/>
    <s v="FONTANERÍA"/>
    <x v="3"/>
    <s v="264882"/>
    <s v="78715187X"/>
    <s v="JEREZ MEDINA, LUIS YERAY"/>
    <s v="FONTANERO"/>
    <d v="2026-04-24T00:00:00"/>
    <m/>
    <m/>
  </r>
  <r>
    <s v="214723"/>
    <s v="45448121Y"/>
    <s v="FARIÑA HERNANDEZ, MARIA GUADALUPE"/>
    <d v="2026-04-16T00:00:00"/>
    <d v="2026-04-24T00:00:00"/>
    <s v="178479"/>
    <s v="TEMPORAL. T. COM. INTER. N. ESTA"/>
    <s v="MES VENCIDO - INCAPACIDAD TEMPORAL"/>
    <s v="LIMPIADOR/A"/>
    <s v="E"/>
    <s v="S_9B_1a"/>
    <x v="3"/>
    <n v="9"/>
    <s v="LIMPIADORA"/>
    <s v="LIMPIEZA"/>
    <x v="2"/>
    <s v="360063"/>
    <s v="78694759Y"/>
    <s v="ALVAREZ AYALA, RUTH"/>
    <s v="LIMPIADORA"/>
    <d v="2026-04-24T00:00:00"/>
    <m/>
    <m/>
  </r>
  <r>
    <s v="380963"/>
    <s v="43386289D"/>
    <s v="ABOITIZ GARCIA, IDAIRA"/>
    <d v="2026-01-01T00:00:00"/>
    <d v="2026-04-25T00:00:00"/>
    <s v="172639"/>
    <s v="TEMPORAL. T. COM. INTER. N. ESTA"/>
    <s v="MES VENCIDO - INCAPACIDAD TEMPORAL"/>
    <s v="ENFERMERO/A"/>
    <s v="E"/>
    <s v="S_9B_1a"/>
    <x v="3"/>
    <n v="115"/>
    <s v="ENFERMERA/O"/>
    <s v="URGENCIAS"/>
    <x v="1"/>
    <s v="259352"/>
    <s v="42238174P"/>
    <s v="PEREZ RODRIGUEZ, MARIA"/>
    <s v="ENFERMERA/O"/>
    <d v="2026-04-25T00:00:00"/>
    <m/>
    <m/>
  </r>
  <r>
    <s v="272980"/>
    <s v="42091832S"/>
    <s v="EXPOSITO BATISTA, MARIA CANDELARIA"/>
    <d v="2026-04-07T00:00:00"/>
    <d v="2026-04-25T00:00:00"/>
    <s v="178125"/>
    <s v="TEMPORAL. T. COM. INTER. N. ESTA"/>
    <s v="LIBRE DISPOSICION"/>
    <s v="PINCHE"/>
    <s v="E"/>
    <s v="S_9B_1aV"/>
    <x v="3"/>
    <n v="19"/>
    <s v="PINCHE"/>
    <s v="COCINA"/>
    <x v="2"/>
    <s v="397731"/>
    <s v="43773894H"/>
    <s v="AGUILAR VILLAR, MARIA ISABEL"/>
    <s v="PINCHE"/>
    <d v="2026-04-25T00:00:00"/>
    <m/>
    <m/>
  </r>
  <r>
    <s v="356115"/>
    <s v="78641250H"/>
    <s v="DIAZ HERNANDEZ, MARIA ESTEFANIA"/>
    <d v="2026-04-24T00:00:00"/>
    <d v="2026-04-25T00:00:00"/>
    <s v="178709"/>
    <s v="TEMPORAL. T. COM. INTER. N. ESTA"/>
    <s v="MES VENCIDO - INCAPACIDAD TEMPORAL"/>
    <s v="LIMPIADOR/A"/>
    <s v="E"/>
    <s v="S_9B_1a"/>
    <x v="3"/>
    <n v="2"/>
    <s v="LIMPIADORA"/>
    <s v="LIMPIEZA"/>
    <x v="2"/>
    <s v="376172"/>
    <s v="43808713S"/>
    <s v="GONZALEZ GARCIA, MODESTA"/>
    <s v="LIMPIADORA"/>
    <d v="2026-04-25T00:00:00"/>
    <m/>
    <m/>
  </r>
  <r>
    <s v="217877"/>
    <s v="54117670G"/>
    <s v="KUHN POZUELO, JULIA MARIA"/>
    <d v="2026-03-11T00:00:00"/>
    <d v="2026-04-26T00:00:00"/>
    <s v="177281"/>
    <s v="TEMPORAL. T. COM. INTER. N. ESTA"/>
    <s v="MES VENCIDO - INCAPACIDAD TEMPORAL"/>
    <s v="TÉC ESPECIALISTA / LABORATORIO"/>
    <s v="E"/>
    <s v="S_9B_1a"/>
    <x v="3"/>
    <n v="47"/>
    <s v="TÉCNICO ESPECIALISTA LABORATORIO"/>
    <s v="LABOR.DE MICROBIOLOGIA Y CONTROL DE INF"/>
    <x v="1"/>
    <s v="339117"/>
    <s v="45455080L"/>
    <s v="BENITEZ DIAZ, MARIA ANGELES"/>
    <s v="TÉCNICO ESPECIALISTA LABORATORIO"/>
    <d v="2026-04-26T00:00:00"/>
    <m/>
    <m/>
  </r>
  <r>
    <s v="235518"/>
    <s v="78679410K"/>
    <s v="TRUJILLO HERRERA, SAMUEL"/>
    <d v="2026-04-22T00:00:00"/>
    <d v="2026-04-26T00:00:00"/>
    <s v="178585"/>
    <s v="TEMPORAL. T. COM. INTER. N. ESTA"/>
    <s v="MES VENCIDO - ACCIDENTE DE TRABAJO"/>
    <s v="AUXILIAR DE ENFERMERÍA"/>
    <s v="E"/>
    <s v="S_9B_1a"/>
    <x v="3"/>
    <n v="5"/>
    <s v="AUXILIAR DE ENFERMERÍA"/>
    <s v="PARITORIO"/>
    <x v="1"/>
    <s v="252520"/>
    <s v="42844888M"/>
    <s v="ORTEGA PERDOMO, ISABEL PILAR"/>
    <s v="AUXILIAR DE ENFERMERÍA"/>
    <d v="2026-04-26T00:00:00"/>
    <m/>
    <m/>
  </r>
  <r>
    <s v="296383"/>
    <s v="45450378D"/>
    <s v="HERRERA PEREZ, PASCUAL"/>
    <d v="2026-03-03T00:00:00"/>
    <d v="2026-04-26T00:00:00"/>
    <s v="176922"/>
    <s v="TEMPORAL. T. COM. INTER. N. ESTA"/>
    <s v="VACACIONES Y LIBRANZAS"/>
    <s v="CELADOR/A"/>
    <s v="E"/>
    <s v="S_9B_1aV"/>
    <x v="3"/>
    <n v="55"/>
    <s v="CELADOR"/>
    <s v="SUBDIRECCIÓN ENFERMERÍA"/>
    <x v="1"/>
    <s v="248645"/>
    <s v="42087722E"/>
    <s v="ARNAY TRUJILLO, SANTIAGO ALFONSO"/>
    <s v="CELADOR"/>
    <d v="2026-04-26T00:00:00"/>
    <m/>
    <m/>
  </r>
  <r>
    <s v="205170"/>
    <s v="Y5282249Z"/>
    <s v="ROJAS PINEDA, WILMER ALBERTO"/>
    <d v="2026-04-25T00:00:00"/>
    <d v="2026-04-26T00:00:00"/>
    <s v="178771"/>
    <s v="TEMPORAL. T. COM. INTER. N. ESTA"/>
    <s v="LIBRE DISPOSICION"/>
    <s v="AUXILIAR DE ENFERMERÍA"/>
    <s v="E"/>
    <s v="S_9B_1a"/>
    <x v="3"/>
    <n v="2"/>
    <s v="AUXILIAR DE ENFERMERÍA"/>
    <s v="U.V.I."/>
    <x v="1"/>
    <s v="221413"/>
    <s v="45454327W"/>
    <s v="ALONSO GONZALEZ, JOSE CARLOS"/>
    <s v="AUXILIAR DE ENFERMERÍA"/>
    <d v="2026-04-26T00:00:00"/>
    <m/>
    <m/>
  </r>
  <r>
    <s v="213357"/>
    <s v="79087147Z"/>
    <s v="LUGO SANCHEZ, ADRIAN"/>
    <d v="2026-03-15T00:00:00"/>
    <d v="2026-04-26T00:00:00"/>
    <s v="177226"/>
    <s v="TEMPORAL. T. COM. INTER. N. ESTA"/>
    <s v="LIBRE DISPOSICION"/>
    <s v="PINCHE"/>
    <s v="E"/>
    <s v="S_9B_1aV"/>
    <x v="3"/>
    <n v="43"/>
    <s v="PINCHE"/>
    <s v="COCINA"/>
    <x v="2"/>
    <s v="266229"/>
    <s v="78851096N"/>
    <s v="GONZALEZ VALDIVIA, MIGUEL DAVID"/>
    <s v="PINCHE"/>
    <d v="2026-04-26T00:00:00"/>
    <m/>
    <m/>
  </r>
  <r>
    <s v="305467"/>
    <s v="10259157F"/>
    <s v="PALACIOS SOSA, BARBARA ANAINA"/>
    <d v="2026-01-08T00:00:00"/>
    <d v="2026-04-27T00:00:00"/>
    <s v="175650"/>
    <s v="TEMPORAL. T. COM. INTER. N. ESTA"/>
    <s v="BAJA MATERNAL"/>
    <s v="AUXILIAR DE ENFERMERÍA"/>
    <s v="E"/>
    <s v="S_9B_1a"/>
    <x v="3"/>
    <n v="110"/>
    <s v="AUXILIAR DE ENFERMERÍA"/>
    <s v="ESTERILIZACIÓN"/>
    <x v="1"/>
    <s v="371926"/>
    <s v="78716455J"/>
    <s v="GUILLEN ARVELO, ESTHER"/>
    <s v="AUXILIAR DE ENFERMERÍA"/>
    <d v="2026-04-27T00:00:00"/>
    <m/>
    <m/>
  </r>
  <r>
    <s v="276810"/>
    <s v="78717264V"/>
    <s v="HERNANDEZ HERNANDEZ, ALEJANDRO DAMIAN"/>
    <d v="2026-03-21T00:00:00"/>
    <d v="2026-04-27T00:00:00"/>
    <s v="177816"/>
    <s v="TEMPORAL. T. COM. INTER. N. ESTA"/>
    <s v="MES VENCIDO - INCAPACIDAD TEMPORAL"/>
    <s v="AUXILIAR DE ENFERMERÍA"/>
    <s v="E"/>
    <s v="S_9B_1a"/>
    <x v="3"/>
    <n v="38"/>
    <s v="AUXILIAR DE ENFERMERÍA"/>
    <s v="PLANTA  3ª  PAR   - HOSP.EDIF.A"/>
    <x v="1"/>
    <s v="220194"/>
    <s v="54062219Y"/>
    <s v="RODRIGUEZ CEDRES, DAMARIS DE LA CRUZ"/>
    <s v="AUXILIAR DE ENFERMERÍA"/>
    <d v="2026-04-27T00:00:00"/>
    <m/>
    <m/>
  </r>
  <r>
    <s v="213537"/>
    <s v="23272972P"/>
    <s v="ANDREO MENDEZ, NOEMI"/>
    <d v="2026-01-01T00:00:00"/>
    <d v="2026-04-27T00:00:00"/>
    <s v="172556"/>
    <s v="TEMPORAL. T. COM. INTER. N. ESTA"/>
    <s v="MES VENCIDO - INCAPACIDAD TEMPORAL"/>
    <s v="AUXILIAR DE ENFERMERÍA"/>
    <s v="E"/>
    <s v="S_9B_1a"/>
    <x v="3"/>
    <n v="117"/>
    <s v="AUXILIAR DE ENFERMERÍA"/>
    <s v="PLANTA 1ª - SUBAGUDOS"/>
    <x v="1"/>
    <s v="395129"/>
    <s v="42055200E"/>
    <s v="GARCIA GARCIA, MARIA TERESA"/>
    <s v="AUXILIAR DE ENFERMERÍA"/>
    <d v="2026-04-27T00:00:00"/>
    <m/>
    <m/>
  </r>
  <r>
    <s v="375320"/>
    <s v="78538361P"/>
    <s v="SANCHEZ VELOZ, ESTEFANIA"/>
    <d v="2026-01-01T00:00:00"/>
    <d v="2026-04-27T00:00:00"/>
    <s v="169343"/>
    <s v="TEMPORAL. T. COM. INTER. N. ESTA"/>
    <s v="MES VENCIDO - INCAPACIDAD TEMPORAL"/>
    <s v="AUXILIAR DE ENFERMERÍA"/>
    <s v="E"/>
    <s v="S_9B_1a"/>
    <x v="3"/>
    <n v="117"/>
    <s v="AUXILIAR DE ENFERMERÍA"/>
    <s v="PLANTA 2ª CENTRAL A - EDIF.B"/>
    <x v="1"/>
    <s v="353410"/>
    <s v="78566959V"/>
    <s v="MELIAN GARCIA, TERESA DE JESUS"/>
    <s v="AUXILIAR DE ENFERMERÍA"/>
    <d v="2026-04-27T00:00:00"/>
    <m/>
    <m/>
  </r>
  <r>
    <s v="290863"/>
    <s v="54047618X"/>
    <s v="GONZALEZ HERNANDEZ, SHEILA"/>
    <d v="2026-01-27T00:00:00"/>
    <d v="2026-04-27T00:00:00"/>
    <s v="176235"/>
    <s v="TEMPORAL. T. COM. INTER. N. ESTA"/>
    <s v="MES VENCIDO - INCAPACIDAD TEMPORAL"/>
    <s v="AUXILIAR DE ENFERMERÍA"/>
    <s v="E"/>
    <s v="S_9B_1a"/>
    <x v="3"/>
    <n v="91"/>
    <s v="AUXILIAR DE ENFERMERÍA"/>
    <s v="PLANTA 2ª URA"/>
    <x v="1"/>
    <s v="327012"/>
    <s v="42237039T"/>
    <s v="HERRERA PEREZ, MARIA ESCARLATA"/>
    <s v="AUXILIAR DE ENFERMERÍA"/>
    <d v="2026-04-27T00:00:00"/>
    <m/>
    <m/>
  </r>
  <r>
    <s v="327012"/>
    <s v="42237039T"/>
    <s v="HERRERA PEREZ, MARIA ESCARLATA"/>
    <d v="2026-01-01T00:00:00"/>
    <d v="2026-04-27T00:00:00"/>
    <s v="169067"/>
    <s v="TEMPORAL. T. COM. INTER. N. ESTA"/>
    <s v="MES VENCIDO - INCAPACIDAD TEMPORAL"/>
    <s v="AUXILIAR DE ENFERMERÍA"/>
    <s v="E"/>
    <s v="S_9B_1a"/>
    <x v="3"/>
    <n v="117"/>
    <s v="AUXILIAR DE ENFERMERÍA"/>
    <s v="PLANTA 2ª URA"/>
    <x v="1"/>
    <s v="359505"/>
    <s v="54061323F"/>
    <s v="PATEIRO QUEVEDO, MILAGROS BEATRIZ"/>
    <s v="AUXILIAR DE ENFERMERÍA"/>
    <d v="2026-04-27T00:00:00"/>
    <m/>
    <m/>
  </r>
  <r>
    <s v="229408"/>
    <s v="51148972P"/>
    <s v="ALONSO AFONSO, DANIELA"/>
    <d v="2026-04-17T00:00:00"/>
    <d v="2026-04-27T00:00:00"/>
    <s v="178505"/>
    <s v="TEMPORAL. T. COM. INTER. N. ESTA"/>
    <s v="MES VENCIDO - INCAPACIDAD TEMPORAL"/>
    <s v="ENFERMERO/A"/>
    <s v="E"/>
    <s v="S_9B_1a"/>
    <x v="3"/>
    <n v="11"/>
    <s v="ENFERMERA/O"/>
    <s v="PLANTA 4ª - HOSPITALIZACIÓN EDIF. D"/>
    <x v="1"/>
    <s v="335474"/>
    <s v="43806640N"/>
    <s v="PLASENCIA HERNANDEZ, CRISTINA MARIA"/>
    <s v="ENFERMERA/O"/>
    <d v="2026-04-27T00:00:00"/>
    <m/>
    <m/>
  </r>
  <r>
    <s v="275616"/>
    <s v="08845513N"/>
    <s v="ARDILA MENDIANO, MARIA TERESA"/>
    <d v="2026-04-25T00:00:00"/>
    <d v="2026-04-27T00:00:00"/>
    <s v="178758"/>
    <s v="TEMPORAL. T. COM. INTER. N. ESTA"/>
    <s v="LIBRE DISPOSICION"/>
    <s v="CELADOR/A"/>
    <s v="E"/>
    <s v="S_9B_1a"/>
    <x v="3"/>
    <n v="3"/>
    <s v="CELADOR"/>
    <s v="SUBDIRECCIÓN ENFERMERÍA"/>
    <x v="1"/>
    <s v="266495"/>
    <s v="43808654W"/>
    <s v="MENDEZ HERNANDEZ, LYDIA MARIA"/>
    <s v="CELADOR"/>
    <d v="2026-04-27T00:00:00"/>
    <m/>
    <m/>
  </r>
  <r>
    <s v="288833"/>
    <s v="45439451F"/>
    <s v="GONZALEZ GUTIERREZ, MARIA BEGOÑA"/>
    <d v="2026-04-01T00:00:00"/>
    <d v="2026-04-27T00:00:00"/>
    <s v="177986"/>
    <s v="TEMPORAL. T. COM. INTER. N. ESTA"/>
    <s v="MES VENCIDO - INCAPACIDAD TEMPORAL"/>
    <s v="CELADOR/A"/>
    <s v="E"/>
    <s v="S_9B_1a"/>
    <x v="3"/>
    <n v="27"/>
    <s v="CELADOR"/>
    <s v="SUBDIRECCIÓN ENFERMERÍA"/>
    <x v="1"/>
    <s v="215721"/>
    <s v="42841081Q"/>
    <s v="VEGA PEREZ, FRANCISCO ALEJANDRO"/>
    <s v="CELADOR"/>
    <d v="2026-04-27T00:00:00"/>
    <m/>
    <m/>
  </r>
  <r>
    <s v="277559"/>
    <s v="78407188G"/>
    <s v="HERNANDEZ RODRIGUEZ, DIEGO JAVIER"/>
    <d v="2026-02-16T00:00:00"/>
    <d v="2026-04-27T00:00:00"/>
    <s v="176731"/>
    <s v="TEMPORAL. T. COM. INTER. N. ESTA"/>
    <s v="MES VENCIDO - INCAPACIDAD TEMPORAL"/>
    <s v="ALBAÑIL"/>
    <s v="E"/>
    <s v="S_9B_1a"/>
    <x v="3"/>
    <n v="71"/>
    <s v="ALBAÑIL"/>
    <s v="ALBAÑILERÍA"/>
    <x v="3"/>
    <s v="350973"/>
    <s v="42079665S"/>
    <s v="NEGRIN HERNANDEZ, MANUEL"/>
    <s v="ALBAÑIL"/>
    <d v="2026-04-27T00:00:00"/>
    <m/>
    <m/>
  </r>
  <r>
    <s v="264283"/>
    <s v="42096597L"/>
    <s v="PEREZ REAL, ANA ROSA"/>
    <d v="2026-04-24T00:00:00"/>
    <d v="2026-04-27T00:00:00"/>
    <s v="178703"/>
    <s v="TEMPORAL. T. COM. INTER. N. ESTA"/>
    <s v="MES VENCIDO - INCAPACIDAD TEMPORAL"/>
    <s v="G ADMINISTRATIVO FUNCIÓN ADMINISTRATIVA"/>
    <s v="E"/>
    <s v="S_9B_1a"/>
    <x v="3"/>
    <n v="4"/>
    <s v="GRUPO ADMINISTRATIVO"/>
    <s v="RECEPCIÓN DE POLICLÍNICA"/>
    <x v="6"/>
    <s v="206192"/>
    <s v="43838242N"/>
    <s v="BRITO PONCE, JULIA"/>
    <s v="GRUPO ADMINISTRATIVO"/>
    <d v="2026-04-27T00:00:00"/>
    <m/>
    <m/>
  </r>
  <r>
    <s v="279450"/>
    <s v="42237067M"/>
    <s v="FERNANDEZ RODRIGUEZ, CRISTIAN"/>
    <d v="2026-01-01T00:00:00"/>
    <d v="2026-04-27T00:00:00"/>
    <s v="175196"/>
    <s v="TEMPORAL. T. COM. INTER. N. ESTA"/>
    <s v="MES VENCIDO - INCAPACIDAD TEMPORAL"/>
    <s v="PINCHE"/>
    <s v="E"/>
    <s v="S_9B_1a"/>
    <x v="3"/>
    <n v="117"/>
    <s v="PINCHE"/>
    <s v="COCINA"/>
    <x v="2"/>
    <s v="212706"/>
    <s v="78627296W"/>
    <s v="HERNANDEZ GONZALEZ, SAMUEL"/>
    <s v="PINCHE"/>
    <d v="2026-04-27T00:00:00"/>
    <m/>
    <m/>
  </r>
  <r>
    <s v="311864"/>
    <s v="43623747S"/>
    <s v="ROMERO JORGE, MARIA CANDELARIA"/>
    <d v="2026-04-24T00:00:00"/>
    <d v="2026-04-27T00:00:00"/>
    <s v="178739"/>
    <s v="TEMPORAL. T. COM. INTER. N. ESTA"/>
    <s v="AUSENCIA INJUSTIFICADA"/>
    <s v="TELEFONISTA"/>
    <s v="E"/>
    <s v="S_9B_1a"/>
    <x v="3"/>
    <n v="4"/>
    <s v="TELEFONISTA"/>
    <s v="TELEFONISTAS"/>
    <x v="2"/>
    <s v="367345"/>
    <s v="45444101B"/>
    <s v="GONZALEZ HERNANDEZ, MARIA LUZ"/>
    <m/>
    <d v="2026-04-27T00:00:00"/>
    <m/>
    <m/>
  </r>
  <r>
    <s v="309336"/>
    <s v="43356542R"/>
    <s v="BARRIOS GARCIA, GREGORIA"/>
    <d v="2026-01-01T00:00:00"/>
    <d v="2026-04-27T00:00:00"/>
    <s v="169774"/>
    <s v="TEMPORAL. T. COM. INTER. N. ESTA"/>
    <s v="MES VENCIDO - INCAPACIDAD TEMPORAL"/>
    <s v="TRABAJADOR/A SOCIAL"/>
    <s v="E"/>
    <s v="S_9B_1a"/>
    <x v="3"/>
    <n v="117"/>
    <s v="TRABAJADOR /A SOCIAL"/>
    <s v="TRABAJO SOCIAL"/>
    <x v="4"/>
    <s v="373817"/>
    <s v="54056749X"/>
    <s v="EXPOSITO FORTE, NEREA"/>
    <s v="TÉCNICO TITULADO MEDIO - ASISTENTE SOCIAL/TRABAJAD"/>
    <d v="2026-04-27T00:00:00"/>
    <m/>
    <m/>
  </r>
  <r>
    <s v="262596"/>
    <s v="42272420F"/>
    <s v="MORALES BONILLA, DAYANA ALEJANDRA"/>
    <d v="2026-02-12T00:00:00"/>
    <d v="2026-04-28T00:00:00"/>
    <s v="175896"/>
    <s v="TEMPORAL. T. COM. INTER. N. ESTA"/>
    <s v="LACTANCIA"/>
    <s v="FISIOTERAPEUTA"/>
    <s v="E"/>
    <s v="S_9B_1a"/>
    <x v="3"/>
    <n v="76"/>
    <s v="FISIOTERAPEUTA"/>
    <s v="GIMNASIO REHABILITACION"/>
    <x v="1"/>
    <s v="292277"/>
    <s v="80091864E"/>
    <s v="GARCIA VAS, GLORIA"/>
    <s v="FISIOTERAPEUTA"/>
    <d v="2026-04-28T00:00:00"/>
    <m/>
    <m/>
  </r>
  <r>
    <s v="290397"/>
    <s v="78628891X"/>
    <s v="DIAZ PACHECO, DESIRE"/>
    <d v="2026-04-17T00:00:00"/>
    <d v="2026-04-28T00:00:00"/>
    <s v="178531"/>
    <s v="TEMPORAL. T. COM. INTER. N. ESTA"/>
    <s v="MES VENCIDO - INCAPACIDAD TEMPORAL"/>
    <s v="AUXILIAR DE ENFERMERÍA"/>
    <s v="E"/>
    <s v="S_9B_1a"/>
    <x v="3"/>
    <n v="12"/>
    <s v="AUXILIAR DE ENFERMERÍA"/>
    <s v="PARITORIO"/>
    <x v="1"/>
    <s v="336637"/>
    <s v="45442763F"/>
    <s v="ROSA ACOSTA, MARIA ISABEL.DE.LA."/>
    <s v="AUXILIAR DE ENFERMERÍA"/>
    <d v="2026-04-28T00:00:00"/>
    <m/>
    <m/>
  </r>
  <r>
    <s v="262304"/>
    <s v="78856121T"/>
    <s v="ILLADA GUTIERREZ, MIGUEL ANGEL"/>
    <d v="2026-04-02T00:00:00"/>
    <d v="2026-04-28T00:00:00"/>
    <s v="178060"/>
    <s v="TEMPORAL. T. COM. INTER. N. ESTA"/>
    <s v="MES VENCIDO - INCAPACIDAD TEMPORAL"/>
    <s v="AUXILIAR DE ENFERMERÍA"/>
    <s v="E"/>
    <s v="S_9B_1a"/>
    <x v="3"/>
    <n v="27"/>
    <s v="AUXILIAR DE ENFERMERÍA"/>
    <s v="PLANTA  1ª  PAR   - HOSP.EDIF.A"/>
    <x v="1"/>
    <s v="304290"/>
    <s v="54115898A"/>
    <s v="MARTIN MIRANDA, YRAYA ARISAY"/>
    <s v="AUXILIAR DE ENFERMERÍA"/>
    <d v="2026-04-28T00:00:00"/>
    <m/>
    <m/>
  </r>
  <r>
    <s v="304290"/>
    <s v="54115898A"/>
    <s v="MARTIN MIRANDA, YRAYA ARISAY"/>
    <d v="2026-02-27T00:00:00"/>
    <d v="2026-04-28T00:00:00"/>
    <s v="176971"/>
    <s v="TEMPORAL. T. COM. INTER. N. ESTA"/>
    <s v="MES VENCIDO - INCAPACIDAD TEMPORAL"/>
    <s v="AUXILIAR DE ENFERMERÍA"/>
    <s v="E"/>
    <s v="S_9B_1a"/>
    <x v="3"/>
    <n v="61"/>
    <s v="AUXILIAR DE ENFERMERÍA"/>
    <s v="PLANTA  1ª  PAR   - HOSP.EDIF.A"/>
    <x v="1"/>
    <s v="360653"/>
    <s v="42095891A"/>
    <s v="MORALES GUERRA, GREGORIO GONZALO"/>
    <s v="AUXILIAR DE ENFERMERÍA"/>
    <d v="2026-04-28T00:00:00"/>
    <m/>
    <m/>
  </r>
  <r>
    <s v="216345"/>
    <s v="43819157V"/>
    <s v="ALONSO FELIPE, RAQUEL"/>
    <d v="2026-03-25T00:00:00"/>
    <d v="2026-04-28T00:00:00"/>
    <s v="177867"/>
    <s v="TEMPORAL. T. COM. INTER. N. ESTA"/>
    <s v="MES VENCIDO - INCAPACIDAD TEMPORAL"/>
    <s v="AUXILIAR DE ENFERMERÍA"/>
    <s v="E"/>
    <s v="S_9B_1a"/>
    <x v="3"/>
    <n v="35"/>
    <s v="AUXILIAR DE ENFERMERÍA"/>
    <s v="PLANTA  6ª IMPAR - HOSP.EDIF.A"/>
    <x v="1"/>
    <s v="263073"/>
    <s v="78617571Y"/>
    <s v="SUAREZ EXPOSITO, NOEMI BEATRIZ"/>
    <s v="AUXILIAR DE ENFERMERÍA"/>
    <d v="2026-04-28T00:00:00"/>
    <m/>
    <m/>
  </r>
  <r>
    <s v="345392"/>
    <s v="54114543M"/>
    <s v="ARMAS CLEMENTE, EDUARDO"/>
    <d v="2026-03-06T00:00:00"/>
    <d v="2026-04-28T00:00:00"/>
    <s v="177160"/>
    <s v="TEMPORAL. T. COM. INTER. N. ESTA"/>
    <s v="MES VENCIDO - INCAPACIDAD TEMPORAL"/>
    <s v="ENFERMERO/A"/>
    <s v="E"/>
    <s v="S_9B_1a"/>
    <x v="3"/>
    <n v="54"/>
    <s v="ENFERMERA/O"/>
    <s v="PLANTA 1ª - HOSPITALIZACIÓN EDIF. D"/>
    <x v="1"/>
    <s v="341444"/>
    <s v="43818034K"/>
    <s v="GOMEZ PINO, PAULA"/>
    <s v="ENFERMERA/O"/>
    <d v="2026-04-28T00:00:00"/>
    <m/>
    <m/>
  </r>
  <r>
    <s v="290863"/>
    <s v="54047618X"/>
    <s v="GONZALEZ HERNANDEZ, SHEILA"/>
    <d v="2026-04-28T00:00:00"/>
    <d v="2026-04-28T00:00:00"/>
    <s v="178787"/>
    <s v="TEMPORAL. T. COM. INTER. N. ESTA"/>
    <s v="LIBRE DISPOSICION"/>
    <s v="AUXILIAR DE ENFERMERÍA"/>
    <s v="E"/>
    <s v="S_9B_1a"/>
    <x v="3"/>
    <n v="1"/>
    <s v="AUXILIAR DE ENFERMERÍA"/>
    <s v="PLANTA 2ª URA"/>
    <x v="1"/>
    <s v="210061"/>
    <s v="45941070L"/>
    <s v="GARCIA JASPE, ARIANNA DANIELLA"/>
    <s v="AUXILIAR DE ENFERMERÍA"/>
    <d v="2026-04-28T00:00:00"/>
    <m/>
    <m/>
  </r>
  <r>
    <s v="282554"/>
    <s v="80234737L"/>
    <s v="LEON GARCIA, JOSE MARIA"/>
    <d v="2026-02-19T00:00:00"/>
    <d v="2026-04-28T00:00:00"/>
    <s v="176815"/>
    <s v="TEMPORAL. T. COM. INTER. N. ESTA"/>
    <s v="MES VENCIDO - ACCIDENTE DE TRABAJO"/>
    <s v="ENFERMERO/A"/>
    <s v="E"/>
    <s v="S_9B_1a"/>
    <x v="3"/>
    <n v="69"/>
    <s v="ENFERMERA/O"/>
    <s v="PLANTA 3ª - HOSPITALIZACIÓN EDIF. D"/>
    <x v="1"/>
    <s v="253639"/>
    <s v="42196092Q"/>
    <s v="GARCIA BARRETO, NAZANIEL"/>
    <s v="ENFERMERA/O"/>
    <d v="2026-04-28T00:00:00"/>
    <m/>
    <m/>
  </r>
  <r>
    <s v="298876"/>
    <s v="51166257C"/>
    <s v="GARCIA DORTA, CARLA"/>
    <d v="2026-04-17T00:00:00"/>
    <d v="2026-04-28T00:00:00"/>
    <s v="178491"/>
    <s v="TEMPORAL. T. COM. INTER. N. ESTA"/>
    <s v="MES VENCIDO - INCAPACIDAD TEMPORAL"/>
    <s v="ENFERMERO/A"/>
    <s v="E"/>
    <s v="S_9B_1a"/>
    <x v="3"/>
    <n v="12"/>
    <s v="ENFERMERA/O"/>
    <s v="PLANTA 3ª/4ª URA"/>
    <x v="1"/>
    <s v="365665"/>
    <s v="78721311Q"/>
    <s v="DIAZ GUTIERREZ, EILEEN"/>
    <s v="ENFERMERA/O"/>
    <d v="2026-04-28T00:00:00"/>
    <m/>
    <m/>
  </r>
  <r>
    <s v="222702"/>
    <s v="53171437Z"/>
    <s v="GIL LOPEZ, MARTA"/>
    <d v="2026-01-01T00:00:00"/>
    <d v="2026-04-28T00:00:00"/>
    <s v="175438"/>
    <s v="TEMPORAL. T. COM. INTER. N. ESTA"/>
    <s v="MES VENCIDO - INCAPACIDAD TEMPORAL"/>
    <s v="ENFERMERO/A"/>
    <s v="E"/>
    <s v="S_9B_1a"/>
    <x v="3"/>
    <n v="118"/>
    <s v="ENFERMERA/O"/>
    <s v="PLANTA BAJA - HOSP.EDIF.M."/>
    <x v="1"/>
    <s v="273282"/>
    <s v="54060700M"/>
    <s v="FERRERA TRUJILLO, ELENA"/>
    <s v="ENFERMERA/O"/>
    <d v="2026-04-28T00:00:00"/>
    <m/>
    <m/>
  </r>
  <r>
    <s v="288833"/>
    <s v="45439451F"/>
    <s v="GONZALEZ GUTIERREZ, MARIA BEGOÑA"/>
    <d v="2026-04-28T00:00:00"/>
    <d v="2026-04-28T00:00:00"/>
    <s v="178785"/>
    <s v="TEMPORAL. T. COM. INTER. N. ESTA"/>
    <s v="LIBRE DISPOSICION"/>
    <s v="CELADOR/A"/>
    <s v="E"/>
    <s v="S_9B_1a"/>
    <x v="3"/>
    <n v="1"/>
    <s v="CELADOR"/>
    <s v="SUBDIRECCIÓN ENFERMERÍA"/>
    <x v="1"/>
    <s v="266495"/>
    <s v="43808654W"/>
    <s v="MENDEZ HERNANDEZ, LYDIA MARIA"/>
    <s v="CELADOR"/>
    <d v="2026-04-28T00:00:00"/>
    <m/>
    <m/>
  </r>
  <r>
    <s v="390419"/>
    <s v="51152907X"/>
    <s v="BELLO MENDEZ, BRIAN"/>
    <d v="2026-01-01T00:00:00"/>
    <d v="2026-04-28T00:00:00"/>
    <s v="171323"/>
    <s v="TEMPORAL. T. COM. INTER. N. ESTA"/>
    <s v="MES VENCIDO - INCAPACIDAD TEMPORAL"/>
    <s v="LIMPIADOR/A"/>
    <s v="E"/>
    <s v="S_9B_1a"/>
    <x v="3"/>
    <n v="118"/>
    <s v="LIMPIADORA"/>
    <s v="LIMPIEZA"/>
    <x v="2"/>
    <s v="257288"/>
    <s v="52823039C"/>
    <s v="SIEIRO HERNANDEZ, MANUEL"/>
    <s v="LIMPIADORA"/>
    <d v="2026-04-28T00:00:00"/>
    <m/>
    <m/>
  </r>
  <r>
    <s v="258131"/>
    <s v="43375593P"/>
    <s v="GAGLIARDI DELGADO, MARIA CARMELA"/>
    <d v="2026-04-24T00:00:00"/>
    <d v="2026-04-28T00:00:00"/>
    <s v="178711"/>
    <s v="TEMPORAL. T. COM. INTER. N. ESTA"/>
    <s v="MES VENCIDO - INCAPACIDAD TEMPORAL"/>
    <s v="LIMPIADOR/A"/>
    <s v="E"/>
    <s v="S_9B_1a"/>
    <x v="3"/>
    <n v="5"/>
    <s v="LIMPIADORA"/>
    <s v="LIMPIEZA"/>
    <x v="2"/>
    <s v="276675"/>
    <s v="43816656T"/>
    <s v="DE LA ROSA DIAZ, BELINDA"/>
    <s v="LIMPIADORA"/>
    <d v="2026-04-28T00:00:00"/>
    <m/>
    <m/>
  </r>
  <r>
    <s v="220861"/>
    <s v="79075209J"/>
    <s v="RODRIGUEZ DE LA ROSA, PATRICIA"/>
    <d v="2026-02-10T00:00:00"/>
    <d v="2026-04-28T00:00:00"/>
    <s v="176512"/>
    <s v="TEMPORAL. T. COM. INTER. N. ESTA"/>
    <s v="MES VENCIDO - INCAPACIDAD TEMPORAL"/>
    <s v="LIMPIADOR/A"/>
    <s v="E"/>
    <s v="S_9B_1a"/>
    <x v="3"/>
    <n v="78"/>
    <s v="LIMPIADORA"/>
    <s v="LIMPIEZA"/>
    <x v="2"/>
    <s v="289924"/>
    <s v="43815809G"/>
    <s v="RUIZ HERNANDEZ, MOISES"/>
    <s v="LIMPIADORA"/>
    <d v="2026-04-28T00:00:00"/>
    <m/>
    <m/>
  </r>
  <r>
    <s v="350857"/>
    <s v="61113118W"/>
    <s v="SALOM LUCENA, MARIA ESTEFANIA"/>
    <d v="2026-03-12T00:00:00"/>
    <d v="2026-04-29T00:00:00"/>
    <s v="177317"/>
    <s v="TEMPORAL. T. COM. INTER. N. ESTA"/>
    <s v="MES VENCIDO - INCAPACIDAD TEMPORAL"/>
    <s v="TÉC ESPECIALISTA / RADIOTERAPIA"/>
    <s v="E"/>
    <s v="S_9B_1a"/>
    <x v="3"/>
    <n v="49"/>
    <s v="TÉCNICO ESPECIALISTA RADIOTERAPIA"/>
    <s v="EXPLORAC.RADIOTERAPIA"/>
    <x v="1"/>
    <s v="201204"/>
    <s v="78702558P"/>
    <s v="PEREZ GONZALEZ, TAMARA"/>
    <s v="TÉCNICO ESPECIALISTA RADIOTERAPIA"/>
    <d v="2026-04-29T00:00:00"/>
    <m/>
    <m/>
  </r>
  <r>
    <s v="297999"/>
    <s v="42241659C"/>
    <s v="LOSADA DELGADO, PAULA"/>
    <d v="2026-04-10T00:00:00"/>
    <d v="2026-04-29T00:00:00"/>
    <s v="178192"/>
    <s v="TEMPORAL. T. COM. INTER. N. ESTA"/>
    <s v="MES VENCIDO - INCAPACIDAD TEMPORAL"/>
    <s v="FISIOTERAPEUTA"/>
    <s v="E"/>
    <s v="S_9B_1a"/>
    <x v="3"/>
    <n v="20"/>
    <s v="FISIOTERAPEUTA"/>
    <s v="GIMNASIO REHABILITACION"/>
    <x v="1"/>
    <s v="355368"/>
    <s v="43803080V"/>
    <s v="MARTINEZ IBAÑEZ, CRISTINA"/>
    <s v="FISIOTERAPEUTA"/>
    <d v="2026-04-29T00:00:00"/>
    <m/>
    <m/>
  </r>
  <r>
    <s v="382358"/>
    <s v="54059427C"/>
    <s v="PALENZUELA GARCÍA, SARA"/>
    <d v="2026-04-27T00:00:00"/>
    <d v="2026-04-29T00:00:00"/>
    <s v="178721"/>
    <s v="TEMPORAL. T. COM. INTER. N. ESTA"/>
    <s v="MES VENCIDO - INCAPACIDAD TEMPORAL"/>
    <s v="FISIOTERAPEUTA"/>
    <s v="E"/>
    <s v="S_9B_1a"/>
    <x v="3"/>
    <n v="3"/>
    <s v="FISIOTERAPEUTA"/>
    <s v="GIMNASIO REHABILITACION"/>
    <x v="1"/>
    <s v="297999"/>
    <s v="42241659C"/>
    <s v="LOSADA DELGADO, PAULA"/>
    <s v="FISIOTERAPEUTA"/>
    <d v="2026-04-29T00:00:00"/>
    <m/>
    <m/>
  </r>
  <r>
    <s v="211571"/>
    <s v="54112492R"/>
    <s v="BAEZ SIVERIO, AIRAN"/>
    <d v="2026-04-22T00:00:00"/>
    <d v="2026-04-29T00:00:00"/>
    <s v="178586"/>
    <s v="TEMPORAL. T. COM. INTER. N. ESTA"/>
    <s v="MES VENCIDO - INCAPACIDAD TEMPORAL"/>
    <s v="TÉC ESPECIALISTA / LABORATORIO"/>
    <s v="E"/>
    <s v="S_9B_1a"/>
    <x v="3"/>
    <n v="8"/>
    <s v="TÉCNICO ESPECIALISTA LABORATORIO"/>
    <s v="LABORATORIO CENTRAL"/>
    <x v="1"/>
    <s v="291782"/>
    <s v="54061406K"/>
    <s v="DOMINGUEZ MEDINA, ANDREA CANDELARIA"/>
    <s v="TÉCNICO ESPECIALISTA LABORATORIO"/>
    <d v="2026-04-29T00:00:00"/>
    <m/>
    <m/>
  </r>
  <r>
    <s v="280304"/>
    <s v="60457175L"/>
    <s v="NATERA GUZMAN, LUIS SAMUEL"/>
    <d v="2026-04-29T00:00:00"/>
    <d v="2026-04-29T00:00:00"/>
    <s v="178925"/>
    <s v="TEMPORAL. T. COM. INTER. N. ESTA"/>
    <s v="PERMISO INTERVENCIÓN QUIRÚRGICA FAMILIAR"/>
    <s v="TÉC ESPECIALISTA / RADIODIAGNÓSTICO"/>
    <s v="E"/>
    <s v="S_9B_1a"/>
    <x v="3"/>
    <n v="1"/>
    <s v="TÉCNICO ESPECIALISTA RADIODIAGNÓSTICO"/>
    <s v="MEDICINA NUCLEAR"/>
    <x v="1"/>
    <s v="253554"/>
    <s v="43774067F"/>
    <s v="PEREZ SARABIA, MARIA CARMEN"/>
    <s v="TÉCNICO ESPECIALISTA RADIODIAGNÓSTICO"/>
    <d v="2026-04-29T00:00:00"/>
    <m/>
    <m/>
  </r>
  <r>
    <s v="240532"/>
    <s v="78616465G"/>
    <s v="GONZALEZ GONZALEZ, VANESA MARIA"/>
    <d v="2026-04-16T00:00:00"/>
    <d v="2026-04-29T00:00:00"/>
    <s v="178439"/>
    <s v="TEMPORAL. T. COM. INTER. N. ESTA"/>
    <s v="MES VENCIDO - INCAPACIDAD TEMPORAL"/>
    <s v="AUXILIAR DE ENFERMERÍA"/>
    <s v="E"/>
    <s v="S_9B_1a"/>
    <x v="3"/>
    <n v="14"/>
    <s v="AUXILIAR DE ENFERMERÍA"/>
    <s v="PLANTA  3ª  PAR   - HOSP.EDIF.A"/>
    <x v="1"/>
    <s v="219450"/>
    <s v="78569985F"/>
    <s v="ARMAS DORTA, MARIA BEATRIZ"/>
    <s v="AUXILIAR DE ENFERMERÍA"/>
    <d v="2026-04-29T00:00:00"/>
    <m/>
    <m/>
  </r>
  <r>
    <s v="227812"/>
    <s v="54062594J"/>
    <s v="PLASENCIA RODRIGUEZ, AINHOA"/>
    <d v="2026-02-06T00:00:00"/>
    <d v="2026-04-29T00:00:00"/>
    <s v="176439"/>
    <s v="TEMPORAL. T. COM. INTER. N. ESTA"/>
    <s v="MES VENCIDO - INCAPACIDAD TEMPORAL"/>
    <s v="AUXILIAR DE ENFERMERÍA"/>
    <s v="E"/>
    <s v="S_9B_1a"/>
    <x v="3"/>
    <n v="83"/>
    <s v="AUXILIAR DE ENFERMERÍA"/>
    <s v="PLANTA 1ª - HOSPITALIZACIÓN EDIF. D"/>
    <x v="1"/>
    <s v="347731"/>
    <s v="78611532Q"/>
    <s v="DIAZ RODRIGUEZ, ANA ISABEL"/>
    <s v="AUXILIAR DE ENFERMERÍA"/>
    <d v="2026-04-29T00:00:00"/>
    <m/>
    <m/>
  </r>
  <r>
    <s v="268863"/>
    <s v="47315945T"/>
    <s v="VILA CAZORLA, FERNANDO"/>
    <d v="2026-01-01T00:00:00"/>
    <d v="2026-04-29T00:00:00"/>
    <s v="173776"/>
    <s v="TEMPORAL. T. COM. INTER. N. ESTA"/>
    <s v="RIESGO DURANTE EMBARAZO"/>
    <s v="ENFERMERO/A"/>
    <s v="E"/>
    <s v="S_9B_1a"/>
    <x v="3"/>
    <n v="119"/>
    <s v="ENFERMERA/O"/>
    <s v="PLANTA 3ª/4ª URA"/>
    <x v="1"/>
    <s v="298753"/>
    <s v="54047234V"/>
    <s v="RODRIGUEZ RAMOS, LORENA"/>
    <s v="ENFERMERA/O"/>
    <d v="2026-04-29T00:00:00"/>
    <m/>
    <m/>
  </r>
  <r>
    <s v="364467"/>
    <s v="43825009G"/>
    <s v="PEREZ GONZALEZ, CANDELARIA CONCEPCION"/>
    <d v="2026-04-09T00:00:00"/>
    <d v="2026-04-29T00:00:00"/>
    <s v="178103"/>
    <s v="TEMPORAL. T. COM. INTER. N. ESTA"/>
    <s v="MES VENCIDO - INCAPACIDAD TEMPORAL"/>
    <s v="AUXILIAR DE ENFERMERÍA"/>
    <s v="E"/>
    <s v="S_9B_1a"/>
    <x v="3"/>
    <n v="21"/>
    <s v="AUXILIAR DE ENFERMERÍA"/>
    <s v="RADIODIAGNOSTICO"/>
    <x v="1"/>
    <s v="299874"/>
    <s v="78704971Y"/>
    <s v="PEREZ RODRIGUEZ, SARA"/>
    <s v="AUXILIAR DE ENFERMERÍA"/>
    <d v="2026-04-29T00:00:00"/>
    <m/>
    <m/>
  </r>
  <r>
    <s v="365426"/>
    <s v="47309364C"/>
    <s v="OLIVARES ESTEBAN, SANDRA"/>
    <d v="2026-04-17T00:00:00"/>
    <d v="2026-04-29T00:00:00"/>
    <s v="178486"/>
    <s v="TEMPORAL. T. COM. INTER. N. ESTA"/>
    <s v="MES VENCIDO - INCAPACIDAD TEMPORAL"/>
    <s v="ENFERMERO/A"/>
    <s v="E"/>
    <s v="S_9B_1a"/>
    <x v="3"/>
    <n v="13"/>
    <s v="ENFERMERA/O"/>
    <s v="UDAD.CORONARIAS"/>
    <x v="1"/>
    <s v="364398"/>
    <s v="78617628V"/>
    <s v="MARTIN LECHADO, MARTA"/>
    <s v="ENFERMERA/O"/>
    <d v="2026-04-29T00:00:00"/>
    <m/>
    <m/>
  </r>
  <r>
    <s v="267123"/>
    <s v="43362916G"/>
    <s v="MARTIN CARBALLO, JOSE MIGUEL"/>
    <d v="2026-04-24T00:00:00"/>
    <d v="2026-04-29T00:00:00"/>
    <s v="178707"/>
    <s v="TEMPORAL. T. COM. INTER. N. ESTA"/>
    <s v="PERMISO INTERVENCIÓN QUIRÚRGICA FAMILIAR"/>
    <s v="G AUXILIAR ADMINISTRATIVO F. ADMVA"/>
    <s v="E"/>
    <s v="S_9B_1a"/>
    <x v="3"/>
    <n v="6"/>
    <s v="AUXILIAR ADMINISTRATIVO"/>
    <s v="AREA ADMINISTRATIVA - HN - CAE ICOD"/>
    <x v="0"/>
    <s v="235846"/>
    <s v="43821163E"/>
    <s v="DOMINGUEZ DE VERA, CARMEN DEVORA"/>
    <s v="AUXILIAR ADMINISTRATIVO"/>
    <d v="2026-04-29T00:00:00"/>
    <m/>
    <m/>
  </r>
  <r>
    <s v="230793"/>
    <s v="43799328Z"/>
    <s v="PAZ DIAZ, MARIA DEL CRISTO"/>
    <d v="2026-02-26T00:00:00"/>
    <d v="2026-04-29T00:00:00"/>
    <s v="176948"/>
    <s v="TEMPORAL. T. COM. INTER. N. ESTA"/>
    <s v="MES VENCIDO - INCAPACIDAD TEMPORAL"/>
    <s v="CELADOR/A"/>
    <s v="E"/>
    <s v="S_9B_1a"/>
    <x v="3"/>
    <n v="63"/>
    <s v="CELADOR"/>
    <s v="DISTRIBUCIÓN"/>
    <x v="2"/>
    <s v="290110"/>
    <s v="79087817V"/>
    <s v="ALONSO DE LA ROSA, FRANCISCO ROMAN"/>
    <s v="CELADOR"/>
    <d v="2026-04-29T00:00:00"/>
    <m/>
    <m/>
  </r>
  <r>
    <s v="339317"/>
    <s v="54117130Q"/>
    <s v="CRESPO GARCIA, DANIEL"/>
    <d v="2026-04-24T00:00:00"/>
    <d v="2026-04-29T00:00:00"/>
    <s v="178693"/>
    <s v="TEMPORAL. T. COM. INTER. N. ESTA"/>
    <s v="MES VENCIDO - INCAPACIDAD TEMPORAL"/>
    <s v="G ADMINISTRATIVO FUNCIÓN ADMINISTRATIVA"/>
    <s v="E"/>
    <s v="S_9B_1a"/>
    <x v="3"/>
    <n v="6"/>
    <s v="GRUPO ADMINISTRATIVO"/>
    <s v="COORDINACIÓN DE INFORMACIÓN"/>
    <x v="4"/>
    <s v="258023"/>
    <s v="43800441T"/>
    <s v="GARCIA DUQUE, SILVIA EMILIA"/>
    <s v="GRUPO ADMINISTRATIVO"/>
    <d v="2026-04-29T00:00:00"/>
    <m/>
    <m/>
  </r>
  <r>
    <s v="319874"/>
    <s v="09208383B"/>
    <s v="PEGUERO FLECHA, LUCIA"/>
    <d v="2026-04-15T00:00:00"/>
    <d v="2026-04-30T00:00:00"/>
    <s v="178440"/>
    <s v="TEMPORAL. T. COM. INTER. N. ESTA"/>
    <s v="MES VENCIDO - INCAPACIDAD TEMPORAL"/>
    <s v="AUXILIAR DE ENFERMERÍA"/>
    <s v="E"/>
    <s v="S_9B_1a"/>
    <x v="3"/>
    <n v="16"/>
    <s v="AUXILIAR DE ENFERMERÍA"/>
    <s v="AREA.ENFERMERIA - CAE LA LAGUNA-GENETO"/>
    <x v="1"/>
    <s v="207384"/>
    <s v="43789566G"/>
    <s v="MARRERO PEREZ, ROSA MARY"/>
    <s v="AUXILIAR DE ENFERMERÍA"/>
    <d v="2026-04-30T00:00:00"/>
    <m/>
    <m/>
  </r>
  <r>
    <s v="258347"/>
    <s v="53907363D"/>
    <s v="GARCIA GIL, BEATRIZ"/>
    <d v="2026-04-30T00:00:00"/>
    <d v="2026-04-30T00:00:00"/>
    <s v="179023"/>
    <s v="TEMPORAL. T. COM. INTER. N. ESTA"/>
    <s v="LIBRE DISPOSICION"/>
    <s v="ENFERMERO/A"/>
    <s v="E"/>
    <s v="S_9B_1a"/>
    <x v="3"/>
    <n v="1"/>
    <s v="ENFERMERA/O"/>
    <s v="BLOQUE QUIRURGICO CENTRAL"/>
    <x v="1"/>
    <s v="227724"/>
    <s v="79092381G"/>
    <s v="CABRERA FUENTES, MIRIAN"/>
    <s v="ENFERMERA/O"/>
    <d v="2026-04-30T00:00:00"/>
    <m/>
    <m/>
  </r>
  <r>
    <s v="228795"/>
    <s v="43791029H"/>
    <s v="CHAVEZ ARMAS, ESTHER REYES"/>
    <d v="2026-04-01T00:00:00"/>
    <d v="2026-04-30T00:00:00"/>
    <s v="177860"/>
    <s v="TEMPORAL. T. COM. INTER. N. ESTA"/>
    <s v="LIBERACION SINDICAL"/>
    <s v="TÉC ESPECIALISTA / DIETETICA Y NUTRICION"/>
    <s v="E"/>
    <s v="S_9B_1a"/>
    <x v="3"/>
    <n v="30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4-30T00:00:00"/>
    <m/>
    <m/>
  </r>
  <r>
    <s v="382358"/>
    <s v="54059427C"/>
    <s v="PALENZUELA GARCÍA, SARA"/>
    <d v="2026-04-30T00:00:00"/>
    <d v="2026-04-30T00:00:00"/>
    <s v="179014"/>
    <s v="TEMPORAL. T. COM. INTER. N. ESTA"/>
    <s v="LIBRE DISPOSICION"/>
    <s v="FISIOTERAPEUTA"/>
    <s v="E"/>
    <s v="S_9B_1a"/>
    <x v="3"/>
    <n v="1"/>
    <s v="FISIOTERAPEUTA"/>
    <s v="GIMNASIO REHABILITACION"/>
    <x v="1"/>
    <s v="352215"/>
    <s v="78416095X"/>
    <s v="LOPEZ LORENZO, MARIA DEL PILAR"/>
    <s v="FISIOTERAPEUTA"/>
    <d v="2026-04-30T00:00:00"/>
    <m/>
    <m/>
  </r>
  <r>
    <s v="362253"/>
    <s v="54047372V"/>
    <s v="DELGADO CERZON, CAROLINA YAIZA"/>
    <d v="2026-04-06T00:00:00"/>
    <d v="2026-04-30T00:00:00"/>
    <s v="177983"/>
    <s v="SIN CONTRATO"/>
    <s v="PROMOCION INTERNA TEMPORAL"/>
    <s v="AUXILIAR DE ENFERMERÍA"/>
    <s v="E"/>
    <s v="S_9B_1a"/>
    <x v="3"/>
    <n v="25"/>
    <s v="AUXILIAR DE ENFERMERÍA"/>
    <s v="HOSPITAL DIA HEMATOLOGIA CLÍNICA"/>
    <x v="1"/>
    <s v="0"/>
    <m/>
    <m/>
    <m/>
    <d v="2026-04-30T00:00:00"/>
    <m/>
    <m/>
  </r>
  <r>
    <s v="285977"/>
    <s v="51205798R"/>
    <s v="GONZALEZ MARTIN, YUMAIRA"/>
    <d v="2026-04-01T00:00:00"/>
    <d v="2026-04-30T00:00:00"/>
    <s v="177295"/>
    <s v="TEMPORAL. T. COM. INTER. N. ESTA"/>
    <s v="LIBERACION SINDICAL"/>
    <s v="ENFERMERO/A"/>
    <s v="E"/>
    <s v="S_9B_1a"/>
    <x v="3"/>
    <n v="30"/>
    <s v="ENFERMERA/O"/>
    <s v="HOSPITAL. PREMATUROS"/>
    <x v="1"/>
    <s v="325276"/>
    <s v="43787565G"/>
    <s v="RODRIGUEZ PEREZ, VERONICA"/>
    <s v="ENFERMERA/O ESPECIALISTA EN ENFERMERÍA PEDIÁTRICA"/>
    <d v="2026-04-30T00:00:00"/>
    <m/>
    <m/>
  </r>
  <r>
    <s v="260607"/>
    <s v="54057974Q"/>
    <s v="MOLINA HERRERA, ERIK"/>
    <d v="2026-04-27T00:00:00"/>
    <d v="2026-04-30T00:00:00"/>
    <s v="178716"/>
    <s v="TEMPORAL. T. COM. INTER. N. ESTA"/>
    <s v="MES VENCIDO - INCAPACIDAD TEMPORAL"/>
    <s v="TÉC ESPECIALISTA / LABORATORIO"/>
    <s v="E"/>
    <s v="S_9B_1a"/>
    <x v="3"/>
    <n v="4"/>
    <s v="TÉCNICO ESPECIALISTA LABORATORIO"/>
    <s v="LABORATORIO CENTRAL"/>
    <x v="1"/>
    <s v="295293"/>
    <s v="42237400Q"/>
    <s v="CRESPO RODRIGUEZ, TANIA AMELIA"/>
    <s v="TÉCNICO ESPECIALISTA LABORATORIO"/>
    <d v="2026-04-30T00:00:00"/>
    <m/>
    <m/>
  </r>
  <r>
    <s v="381247"/>
    <s v="78711911T"/>
    <s v="ESPINOSA MEDINA, REBECA"/>
    <d v="2026-04-27T00:00:00"/>
    <d v="2026-04-30T00:00:00"/>
    <s v="178706"/>
    <s v="TEMPORAL. T. COM. INTER. N. ESTA"/>
    <s v="PERMISO INTERVENCIÓN QUIRÚRGICA FAMILIAR"/>
    <s v="TÉC ESPECIALISTA / LABORATORIO"/>
    <s v="E"/>
    <s v="S_9B_1a"/>
    <x v="3"/>
    <n v="4"/>
    <s v="TÉCNICO ESPECIALISTA LABORATORIO"/>
    <s v="LABORATORIO HEMATOLOGIA"/>
    <x v="1"/>
    <s v="339002"/>
    <s v="43821293Z"/>
    <s v="JORGE ARTEAGA, MARIA JESUS"/>
    <s v="TÉCNICO ESPECIALISTA LABORATORIO"/>
    <d v="2026-04-30T00:00:00"/>
    <m/>
    <m/>
  </r>
  <r>
    <s v="260949"/>
    <s v="43381607L"/>
    <s v="ALVAREZ LUIS, LAURA"/>
    <d v="2026-04-01T00:00:00"/>
    <d v="2026-04-30T00:00:00"/>
    <s v="178023"/>
    <s v="TEMPORAL. T. COM. INTER. N. ESTA"/>
    <s v="MES VENCIDO - INCAPACIDAD TEMPORAL"/>
    <s v="ENFERMERO/A"/>
    <s v="E"/>
    <s v="S_9B_1a"/>
    <x v="3"/>
    <n v="30"/>
    <s v="ENFERMERA/O"/>
    <s v="PLANTA  2ª  - HOSPITAL DEL NORTE"/>
    <x v="1"/>
    <s v="252547"/>
    <s v="31736642T"/>
    <s v="REY MORALES, ESTELA"/>
    <s v="ENFERMERA/O"/>
    <d v="2026-04-30T00:00:00"/>
    <m/>
    <m/>
  </r>
  <r>
    <s v="295139"/>
    <s v="78612436T"/>
    <s v="MARTIN PEREZ, MERCEDES ELISA"/>
    <d v="2026-02-10T00:00:00"/>
    <d v="2026-04-30T00:00:00"/>
    <s v="176610"/>
    <s v="TEMPORAL. T. COM. INTER. N. ESTA"/>
    <s v="PERMISO SIN SUELDO"/>
    <s v="AUXILIAR DE ENFERMERÍA"/>
    <s v="E"/>
    <s v="S_9B_1a"/>
    <x v="3"/>
    <n v="80"/>
    <s v="AUXILIAR DE ENFERMERÍA"/>
    <s v="PLANTA  2ª  - HOSPITAL DEL NORTE"/>
    <x v="1"/>
    <s v="357593"/>
    <s v="78572306M"/>
    <s v="HERNANDEZ DENIZ, GUILLERMINA DEL CRISTO"/>
    <s v="AUXILIAR DE ENFERMERÍA"/>
    <d v="2026-04-30T00:00:00"/>
    <m/>
    <m/>
  </r>
  <r>
    <s v="337342"/>
    <s v="43843147H"/>
    <s v="RODRIGUEZ BARROSO, ALEXANDRA"/>
    <d v="2026-04-01T00:00:00"/>
    <d v="2026-04-30T00:00:00"/>
    <s v="177998"/>
    <s v="TEMPORAL. T. COM. INTER. N. ESTA"/>
    <s v="BAJA MATERNAL"/>
    <s v="ENFERMERO/A"/>
    <s v="E"/>
    <s v="S_9B_1a"/>
    <x v="3"/>
    <n v="30"/>
    <s v="ENFERMERA/O"/>
    <s v="PLANTA  2ª  - HOSPITAL DEL NORTE"/>
    <x v="1"/>
    <s v="206741"/>
    <s v="79159507Q"/>
    <s v="VARGAS ALEMAN, CATHAYSA"/>
    <s v="ENFERMERA/O"/>
    <d v="2026-04-30T00:00:00"/>
    <m/>
    <m/>
  </r>
  <r>
    <s v="230460"/>
    <s v="54061182G"/>
    <s v="DE LA PAZ IZQUIERDO, CLAUDIA"/>
    <d v="2026-02-06T00:00:00"/>
    <d v="2026-04-30T00:00:00"/>
    <s v="176438"/>
    <s v="TEMPORAL. T. COM. INTER. N. ESTA"/>
    <s v="MES VENCIDO - INCAPACIDAD TEMPORAL"/>
    <s v="ENFERMERO/A"/>
    <s v="E"/>
    <s v="S_9B_1a"/>
    <x v="3"/>
    <n v="84"/>
    <s v="ENFERMERA/O"/>
    <s v="PLANTA  5ª  PAR   - HOSP.EDIF.A"/>
    <x v="1"/>
    <s v="374406"/>
    <s v="54056943C"/>
    <s v="CARBALLO ESTEVEZ, SIRIA"/>
    <s v="ENFERMERA/O"/>
    <d v="2026-04-30T00:00:00"/>
    <m/>
    <m/>
  </r>
  <r>
    <s v="382451"/>
    <s v="78852758H"/>
    <s v="MEDEROS HERNANDEZ, TANIA"/>
    <d v="2026-03-25T00:00:00"/>
    <d v="2026-04-30T00:00:00"/>
    <s v="177913"/>
    <s v="TEMPORAL. T. COM. INTER. N. ESTA"/>
    <s v="MES VENCIDO - INCAPACIDAD TEMPORAL"/>
    <s v="AUXILIAR DE ENFERMERÍA"/>
    <s v="E"/>
    <s v="S_9B_1a"/>
    <x v="3"/>
    <n v="37"/>
    <s v="AUXILIAR DE ENFERMERÍA"/>
    <s v="PLANTA  5ª  PAR   - HOSP.EDIF.A"/>
    <x v="1"/>
    <s v="244180"/>
    <s v="54062373E"/>
    <s v="GARCIA GALVAN, PEDRO"/>
    <s v="AUXILIAR DE ENFERMERÍA"/>
    <d v="2026-04-30T00:00:00"/>
    <m/>
    <m/>
  </r>
  <r>
    <s v="275446"/>
    <s v="48772950R"/>
    <s v="AGUILAR VICENT, MARIA"/>
    <d v="2026-04-06T00:00:00"/>
    <d v="2026-04-30T00:00:00"/>
    <s v="176999"/>
    <s v="TEMPORAL. T. COM. INTER. N. ESTA"/>
    <s v="VACACIONES Y LIBRANZAS"/>
    <s v="ENFERMERO/A"/>
    <s v="E"/>
    <s v="S_9B_1aV"/>
    <x v="3"/>
    <n v="25"/>
    <s v="ENFERMERA/O"/>
    <s v="PLANTA  6ª  PAR   - HOSP.EDIF.A"/>
    <x v="1"/>
    <s v="326651"/>
    <s v="48128378G"/>
    <s v="ORTEGA MARTINEZ, ISABEL"/>
    <s v="ENFERMERA/O"/>
    <d v="2026-04-30T00:00:00"/>
    <m/>
    <m/>
  </r>
  <r>
    <s v="293916"/>
    <s v="79081778G"/>
    <s v="ROBLES GORRIN, NOELIA"/>
    <d v="2026-04-03T00:00:00"/>
    <d v="2026-04-30T00:00:00"/>
    <s v="177348"/>
    <s v="TEMPORAL. T. COM. INTER. N. ESTA"/>
    <s v="VACACIONES Y LIBRANZAS"/>
    <s v="AUXILIAR DE ENFERMERÍA"/>
    <s v="E"/>
    <s v="S_9B_1aV"/>
    <x v="3"/>
    <n v="28"/>
    <s v="AUXILIAR DE ENFERMERÍA"/>
    <s v="PLANTA  9ª  PAR   - HOSP.EDIF.A"/>
    <x v="1"/>
    <s v="381337"/>
    <s v="78724301Q"/>
    <s v="GONZALEZ GONZALEZ, TAMARA"/>
    <s v="AUXILIAR DE ENFERMERÍA"/>
    <d v="2026-04-30T00:00:00"/>
    <m/>
    <m/>
  </r>
  <r>
    <s v="328752"/>
    <s v="53148367J"/>
    <s v="FERNANDEZ ROBLES, ROCIO"/>
    <d v="2026-04-15T00:00:00"/>
    <d v="2026-04-30T00:00:00"/>
    <s v="178448"/>
    <s v="TEMPORAL. T. COM. INTER. N. ESTA"/>
    <s v="MES VENCIDO - INCAPACIDAD TEMPORAL"/>
    <s v="AUXILIAR DE ENFERMERÍA"/>
    <s v="E"/>
    <s v="S_9B_1a"/>
    <x v="3"/>
    <n v="16"/>
    <s v="AUXILIAR DE ENFERMERÍA"/>
    <s v="PLANTA 10ª  PAR  - HOSP.EDIF.A"/>
    <x v="1"/>
    <s v="374095"/>
    <s v="79072651P"/>
    <s v="LEE ROQUE, ELISA PATRICIA"/>
    <s v="AUXILIAR DE ENFERMERÍA"/>
    <d v="2026-04-30T00:00:00"/>
    <m/>
    <m/>
  </r>
  <r>
    <s v="250658"/>
    <s v="78631561N"/>
    <s v="FERNANDEZ RODRIGUEZ, LUIS MIGUEL"/>
    <d v="2026-03-25T00:00:00"/>
    <d v="2026-04-30T00:00:00"/>
    <s v="177870"/>
    <s v="TEMPORAL. T. COM. INTER. N. ESTA"/>
    <s v="MES VENCIDO - INCAPACIDAD TEMPORAL"/>
    <s v="TÉC ESPECIALISTA / RADIODIAGNÓSTICO"/>
    <s v="E"/>
    <s v="S_9B_1a"/>
    <x v="3"/>
    <n v="37"/>
    <s v="TÉCNICO ESPECIALISTA RADIODIAGNÓSTICO"/>
    <s v="RADIODIAGNOSTICO"/>
    <x v="1"/>
    <s v="269561"/>
    <s v="45447570F"/>
    <s v="SANCHEZ JIMENEZ, FRANCISCO JAVIER"/>
    <s v="TÉCNICO ESPECIALISTA RADIODIAGNÓSTICO"/>
    <d v="2026-04-30T00:00:00"/>
    <m/>
    <m/>
  </r>
  <r>
    <s v="223150"/>
    <s v="51153849D"/>
    <s v="TRUJILLO MELIAN, ADRIANA"/>
    <d v="2026-03-13T00:00:00"/>
    <d v="2026-04-30T00:00:00"/>
    <s v="176866"/>
    <s v="TEMPORAL. T. COM. INTER. N. ESTA"/>
    <s v="LACTANCIA"/>
    <s v="ENFERMERO/A"/>
    <s v="E"/>
    <s v="S_9B_1a"/>
    <x v="3"/>
    <n v="49"/>
    <s v="ENFERMERA/O"/>
    <s v="U.V.I."/>
    <x v="1"/>
    <s v="242515"/>
    <s v="78591819Z"/>
    <s v="VAZQUEZ PEREZ, JOSE ALEJANDRO"/>
    <s v="ENFERMERA/O"/>
    <d v="2026-04-30T00:00:00"/>
    <m/>
    <m/>
  </r>
  <r>
    <s v="293972"/>
    <s v="79354423F"/>
    <s v="REA GODOY, CAROLINA"/>
    <d v="2026-01-30T00:00:00"/>
    <d v="2026-04-30T00:00:00"/>
    <s v="176312"/>
    <s v="TEMPORAL. T. COM. INTER. N. ESTA"/>
    <s v="MES VENCIDO - INCAPACIDAD TEMPORAL"/>
    <s v="AUXILIAR DE ENFERMERÍA"/>
    <s v="E"/>
    <s v="S_9B_1a"/>
    <x v="3"/>
    <n v="91"/>
    <s v="AUXILIAR DE ENFERMERÍA"/>
    <s v="U.V.I. PEDIATRICA"/>
    <x v="1"/>
    <s v="373809"/>
    <s v="54109652J"/>
    <s v="PEÑAFIEL YANEZ, GLADYS MARGOTH"/>
    <s v="AUXILIAR DE ENFERMERÍA"/>
    <d v="2026-04-30T00:00:00"/>
    <m/>
    <m/>
  </r>
  <r>
    <s v="239571"/>
    <s v="78646772C"/>
    <s v="VILARIÑO FILIGUEIRA, ALEJANDRA ASERET"/>
    <d v="2026-04-26T00:00:00"/>
    <d v="2026-04-30T00:00:00"/>
    <s v="178695"/>
    <s v="TEMPORAL. T. COM. INTER. N. ESTA"/>
    <s v="MES VENCIDO - INCAPACIDAD TEMPORAL"/>
    <s v="AUXILIAR DE ENFERMERÍA"/>
    <s v="E"/>
    <s v="S_9B_1a"/>
    <x v="3"/>
    <n v="5"/>
    <s v="AUXILIAR DE ENFERMERÍA"/>
    <s v="URGENCIAS"/>
    <x v="1"/>
    <s v="357956"/>
    <s v="43808146T"/>
    <s v="PADILLA GONZALEZ, NOEMI DOLORES"/>
    <s v="AUXILIAR DE ENFERMERÍA"/>
    <d v="2026-04-30T00:00:00"/>
    <m/>
    <m/>
  </r>
  <r>
    <s v="290008"/>
    <s v="75247192R"/>
    <s v="AMADOR LOPEZ, MARIA GUAYARMINA"/>
    <d v="2026-01-01T00:00:00"/>
    <d v="2026-04-30T00:00:00"/>
    <s v="169058"/>
    <s v="TEMPORAL. T. COM. INTER. N. ESTA"/>
    <s v="MES VENCIDO - INCAPACIDAD TEMPORAL"/>
    <s v="G AUXILIAR ADMINISTRATIVO F. ADMVA"/>
    <s v="E"/>
    <s v="S_9B_1a"/>
    <x v="3"/>
    <n v="120"/>
    <s v="AUXILIAR ADMINISTRATIVO"/>
    <s v="AREA ADMINISTRATIVA - HN - CAE ICOD"/>
    <x v="6"/>
    <s v="383045"/>
    <s v="78625566C"/>
    <s v="DONATE CRUZ, JOSE DAVID"/>
    <s v="AUXILIAR ADMINISTRATIVO"/>
    <d v="2026-04-30T00:00:00"/>
    <m/>
    <m/>
  </r>
  <r>
    <s v="272292"/>
    <s v="78713859Q"/>
    <s v="DOMINGUEZ MARTIN, JONATHAN MANUEL"/>
    <d v="2026-04-18T00:00:00"/>
    <d v="2026-04-30T00:00:00"/>
    <s v="178538"/>
    <s v="TEMPORAL. T. COM. INTER. N. ESTA"/>
    <s v="MES VENCIDO - INCAPACIDAD TEMPORAL"/>
    <s v="PINCHE"/>
    <s v="E"/>
    <s v="S_9B_1a"/>
    <x v="3"/>
    <n v="13"/>
    <s v="PINCHE"/>
    <s v="COCINA"/>
    <x v="2"/>
    <s v="214878"/>
    <s v="79097424X"/>
    <s v="GARCIA BAUTISTA, ABRAHAM"/>
    <s v="PINCHE"/>
    <d v="2026-04-30T00:00:00"/>
    <m/>
    <m/>
  </r>
  <r>
    <s v="216205"/>
    <s v="43838246Q"/>
    <s v="PAN GONZALEZ, MARIA ISABEL"/>
    <d v="2026-04-01T00:00:00"/>
    <d v="2026-04-30T00:00:00"/>
    <s v="177859"/>
    <s v="TEMPORAL. T. COM. INTER. N. ESTA"/>
    <s v="LIBERACION SINDICAL"/>
    <s v="PINCHE"/>
    <s v="E"/>
    <s v="S_9B_1a"/>
    <x v="3"/>
    <n v="30"/>
    <s v="PINCHE"/>
    <s v="COCINA"/>
    <x v="2"/>
    <s v="298839"/>
    <s v="78853196L"/>
    <s v="GORRIN SUAREZ, LAURA PRISCILA"/>
    <s v="PINCHE"/>
    <d v="2026-04-30T00:00:00"/>
    <m/>
    <m/>
  </r>
  <r>
    <s v="366733"/>
    <s v="42098408J"/>
    <s v="LORENZO GARCIA, JUANA ROSA"/>
    <d v="2026-04-20T00:00:00"/>
    <d v="2026-04-30T00:00:00"/>
    <s v="178563"/>
    <s v="TEMPORAL. T. COM. INTER. N. ESTA"/>
    <s v="MES VENCIDO - INCAPACIDAD TEMPORAL"/>
    <s v="LAVANDERO/A"/>
    <s v="E"/>
    <s v="S_9B_1a"/>
    <x v="3"/>
    <n v="11"/>
    <s v="LAVANDERIA"/>
    <s v="LAVANDERÍA HOSP.DEL TORAX"/>
    <x v="2"/>
    <s v="211254"/>
    <s v="24235435J"/>
    <s v="BELTRAN LOPEZ, RAMON"/>
    <s v="LAVANDERIA"/>
    <d v="2026-04-30T00:00:00"/>
    <m/>
    <m/>
  </r>
  <r>
    <s v="211853"/>
    <s v="45441139Q"/>
    <s v="FARIÑA BARROSO, ENCARNACION"/>
    <d v="2026-04-01T00:00:00"/>
    <d v="2026-04-30T00:00:00"/>
    <s v="177973"/>
    <s v="TEMPORAL. T. COM. INTER. N. ESTA"/>
    <s v="VACACIONES Y LIBRANZAS"/>
    <s v="COSTURERA"/>
    <s v="E"/>
    <s v="S_9B_1a"/>
    <x v="3"/>
    <n v="30"/>
    <s v="COSTURERA"/>
    <s v="LENCERÍA Y COSTURA"/>
    <x v="2"/>
    <s v="341325"/>
    <s v="43786462M"/>
    <s v="DE LA CRUZ VIERA, LUCIA OLGA"/>
    <s v="COSTURERA"/>
    <d v="2026-04-30T00:00:00"/>
    <m/>
    <m/>
  </r>
  <r>
    <s v="260402"/>
    <s v="43797199R"/>
    <s v="CORREA GORRIN, MARIA DEL PILAR"/>
    <d v="2026-04-10T00:00:00"/>
    <d v="2026-04-30T00:00:00"/>
    <s v="178256"/>
    <s v="TEMPORAL. T. COM. INTER. N. ESTA"/>
    <s v="DESEMPEÑO FUNCIONES SUPERIOR CATEGORIA"/>
    <s v="LIMPIADOR/A"/>
    <s v="E"/>
    <s v="S_9B_1a"/>
    <x v="3"/>
    <n v="21"/>
    <s v="LIMPIADORA"/>
    <s v="LIMPIEZA"/>
    <x v="2"/>
    <s v="362253"/>
    <s v="54047372V"/>
    <s v="DELGADO CERZON, CAROLINA YAIZA"/>
    <s v="AUXILIAR DE ENFERMERÍA"/>
    <d v="2026-04-30T00:00:00"/>
    <m/>
    <m/>
  </r>
  <r>
    <s v="356115"/>
    <s v="78641250H"/>
    <s v="DIAZ HERNANDEZ, MARIA ESTEFANIA"/>
    <d v="2026-04-27T00:00:00"/>
    <d v="2026-04-30T00:00:00"/>
    <s v="178766"/>
    <s v="TEMPORAL. T. COM. INTER. N. ESTA"/>
    <s v="MES VENCIDO - INCAPACIDAD TEMPORAL"/>
    <s v="LIMPIADOR/A"/>
    <s v="E"/>
    <s v="S_9B_1a"/>
    <x v="3"/>
    <n v="4"/>
    <s v="LIMPIADORA"/>
    <s v="LIMPIEZA"/>
    <x v="2"/>
    <s v="299125"/>
    <s v="43615468Q"/>
    <s v="BENITEZ DELGADO, ESPERANZA"/>
    <s v="LIMPIADORA"/>
    <d v="2026-04-30T00:00:00"/>
    <m/>
    <m/>
  </r>
  <r>
    <s v="217341"/>
    <s v="79064297A"/>
    <s v="DE ARMAS CABELLO, NAYRA"/>
    <d v="2026-04-01T00:00:00"/>
    <d v="2026-04-30T00:00:00"/>
    <s v="177381"/>
    <s v="TEMPORAL. T. COM. INTER. N. ESTA"/>
    <s v="VACACIONES Y LIBRANZAS"/>
    <s v="G ADMINISTRATIVO FUNCIÓN ADMINISTRATIVA"/>
    <s v="E"/>
    <s v="S_9B_1a"/>
    <x v="3"/>
    <n v="30"/>
    <s v="GRUPO ADMINISTRATIVO"/>
    <s v="COORDINACIÓN DE INFORMACIÓN"/>
    <x v="4"/>
    <s v="377793"/>
    <s v="78850094E"/>
    <s v="DIAZ OVAL, SIOMARA"/>
    <s v="GRUPO ADMINISTRATIVO"/>
    <d v="2026-04-30T00:00:00"/>
    <m/>
    <m/>
  </r>
  <r>
    <s v="382451"/>
    <s v="78852758H"/>
    <s v="MEDEROS HERNANDEZ, TANIA"/>
    <d v="2026-05-01T00:00:00"/>
    <d v="2026-05-01T00:00:00"/>
    <s v="179036"/>
    <s v="TEMPORAL. T. COM. INTER. N. ESTA"/>
    <s v="LIBRE DISPOSICION"/>
    <s v="AUXILIAR DE ENFERMERÍA"/>
    <s v="E"/>
    <s v="S_9B_1a"/>
    <x v="3"/>
    <n v="1"/>
    <s v="AUXILIAR DE ENFERMERÍA"/>
    <s v="PLANTA  5ª  PAR   - HOSP.EDIF.A"/>
    <x v="1"/>
    <s v="304275"/>
    <s v="43800128D"/>
    <s v="BRISSON BLANCO, MARIA MAGDALENA"/>
    <s v="AUXILIAR DE ENFERMERÍA"/>
    <d v="2026-05-01T00:00:00"/>
    <m/>
    <m/>
  </r>
  <r>
    <s v="293972"/>
    <s v="79354423F"/>
    <s v="REA GODOY, CAROLINA"/>
    <d v="2026-05-01T00:00:00"/>
    <d v="2026-05-01T00:00:00"/>
    <s v="179358"/>
    <s v="TEMPORAL. T. COM. INTER. N. ESTA"/>
    <s v="LIBRE DISPOSICION"/>
    <s v="AUXILIAR DE ENFERMERÍA"/>
    <s v="E"/>
    <s v="S_9B_1a"/>
    <x v="3"/>
    <n v="1"/>
    <s v="AUXILIAR DE ENFERMERÍA"/>
    <s v="U.V.I. PEDIATRICA"/>
    <x v="1"/>
    <s v="268809"/>
    <s v="79063355G"/>
    <s v="CORREA SANTANA, MELANIA"/>
    <s v="AUXILIAR DE ENFERMERÍA"/>
    <d v="2026-05-01T00:00:00"/>
    <m/>
    <m/>
  </r>
  <r>
    <s v="223677"/>
    <s v="31033004R"/>
    <s v="SERRANO MATEOS, MARIA"/>
    <d v="2026-05-01T00:00:00"/>
    <d v="2026-05-01T00:00:00"/>
    <s v="179097"/>
    <s v="TEMPORAL. T. COM. INTER. N. ESTA"/>
    <s v="LIBRE DISPOSICION"/>
    <s v="ENFERMERO/A"/>
    <s v="E"/>
    <s v="S_9B_1a"/>
    <x v="3"/>
    <n v="1"/>
    <s v="ENFERMERA/O"/>
    <s v="UDAD.DE RECUPERACIÓN DE QUIRÓFANO"/>
    <x v="1"/>
    <s v="271583"/>
    <s v="54134964W"/>
    <s v="CASTELLANO LOPEZ, RITA MARIA"/>
    <s v="ENFERMERA/O"/>
    <d v="2026-05-01T00:00:00"/>
    <m/>
    <m/>
  </r>
  <r>
    <s v="239019"/>
    <s v="78571765Q"/>
    <s v="BELLO RODRIGUEZ, NOELIA"/>
    <d v="2026-04-09T00:00:00"/>
    <d v="2026-05-01T00:00:00"/>
    <s v="178293"/>
    <s v="TEMPORAL. T. COM. INTER. N. ESTA"/>
    <s v="VACACIONES Y LIBRANZAS"/>
    <s v="LIMPIADOR/A"/>
    <s v="E"/>
    <s v="S_9B_1a"/>
    <x v="3"/>
    <n v="23"/>
    <s v="LIMPIADORA"/>
    <s v="LIMPIEZA EDIFICIO ACTIV.AMBULATORIAS"/>
    <x v="2"/>
    <s v="294028"/>
    <s v="78707575B"/>
    <s v="GINORIS FERNANDEZ, JOSE ANGEL"/>
    <s v="LIMPIADORA"/>
    <d v="2026-05-01T00:00:00"/>
    <m/>
    <m/>
  </r>
  <r>
    <s v="392386"/>
    <s v="43383560V"/>
    <s v="MIRANDA HERNANDEZ, KATHYA"/>
    <d v="2026-03-01T00:00:00"/>
    <d v="2026-05-02T00:00:00"/>
    <s v="176813"/>
    <s v="TEMPORAL. T. COM. INTER. N. ESTA"/>
    <s v="PERMISO POR PATERNIDAD"/>
    <s v="ENFERMERO/A"/>
    <s v="E"/>
    <s v="S_9B_1a"/>
    <x v="3"/>
    <n v="63"/>
    <s v="ENFERMERA/O"/>
    <s v="BLOQUE QUIRURGICO CENTRAL"/>
    <x v="1"/>
    <s v="224876"/>
    <s v="54063148S"/>
    <s v="RODRIGUEZ SIVERIO, AARON JOSUE"/>
    <s v="ENFERMERA/O"/>
    <d v="2026-05-02T00:00:00"/>
    <m/>
    <m/>
  </r>
  <r>
    <s v="251663"/>
    <s v="43385343Y"/>
    <s v="GARCIA PEREZ DE ASCANIO, ISABEL"/>
    <d v="2026-04-09T00:00:00"/>
    <d v="2026-05-02T00:00:00"/>
    <s v="178121"/>
    <s v="TEMPORAL. T. COM. INTER. N. ESTA"/>
    <s v="MES ACTUAL - INCAPACIDAD TEMPORAL"/>
    <s v="ENFERMERO/A"/>
    <s v="E"/>
    <s v="S_9B_1a"/>
    <x v="3"/>
    <n v="24"/>
    <s v="ENFERMERA/O"/>
    <s v="PLANTILLA VOLANTE"/>
    <x v="1"/>
    <s v="223090"/>
    <s v="54114991Q"/>
    <s v="KALITOVICS DORTA, MARIA"/>
    <s v="ENFERMERA/O"/>
    <d v="2026-05-02T00:00:00"/>
    <m/>
    <m/>
  </r>
  <r>
    <s v="223090"/>
    <s v="54114991Q"/>
    <s v="KALITOVICS DORTA, MARIA"/>
    <d v="2026-03-01T00:00:00"/>
    <d v="2026-05-02T00:00:00"/>
    <s v="176988"/>
    <s v="TEMPORAL. T. COM. INTER. N. ESTA"/>
    <s v="VACACIONES Y LIBRANZAS"/>
    <s v="ENFERMERO/A"/>
    <s v="E"/>
    <s v="S_9B_1aV"/>
    <x v="3"/>
    <n v="63"/>
    <s v="ENFERMERA/O"/>
    <s v="PLANTILLA VOLANTE"/>
    <x v="1"/>
    <s v="377653"/>
    <s v="49148476Y"/>
    <s v="MORANO CORRALES, MARIA"/>
    <s v="ENFERMERA/O"/>
    <d v="2026-05-02T00:00:00"/>
    <m/>
    <m/>
  </r>
  <r>
    <s v="239571"/>
    <s v="78646772C"/>
    <s v="VILARIÑO FILIGUEIRA, ALEJANDRA ASERET"/>
    <d v="2026-05-01T00:00:00"/>
    <d v="2026-05-02T00:00:00"/>
    <s v="179037"/>
    <s v="TEMPORAL. T. COM. INTER. N. ESTA"/>
    <s v="LIBRE DISPOSICION"/>
    <s v="AUXILIAR DE ENFERMERÍA"/>
    <s v="E"/>
    <s v="S_9B_1a"/>
    <x v="3"/>
    <n v="2"/>
    <s v="AUXILIAR DE ENFERMERÍA"/>
    <s v="URGENCIAS"/>
    <x v="1"/>
    <s v="274724"/>
    <s v="43622193W"/>
    <s v="SANCHEZ DIAZ, CARMEN GLORIA"/>
    <s v="AUXILIAR DE ENFERMERÍA"/>
    <d v="2026-05-02T00:00:00"/>
    <m/>
    <m/>
  </r>
  <r>
    <s v="203345"/>
    <s v="43796869Q"/>
    <s v="PLASENCIA HERRERA, CRISTINA DESIREE"/>
    <d v="2026-01-05T00:00:00"/>
    <d v="2026-05-03T00:00:00"/>
    <s v="175733"/>
    <s v="TEMPORAL. T. COM. INTER. N. ESTA"/>
    <s v="BAJA MATERNAL"/>
    <s v="AUXILIAR DE ENFERMERÍA"/>
    <s v="E"/>
    <s v="S_9B_1a"/>
    <x v="3"/>
    <n v="119"/>
    <s v="AUXILIAR DE ENFERMERÍA"/>
    <s v="PLANTA  1ª  PAR   - HOSP.EDIF.A"/>
    <x v="1"/>
    <s v="304894"/>
    <s v="78639822Q"/>
    <s v="VILLA ROMERO, LORENA"/>
    <s v="AUXILIAR DE ENFERMERÍA"/>
    <d v="2026-05-03T00:00:00"/>
    <m/>
    <m/>
  </r>
  <r>
    <s v="376704"/>
    <s v="42091332K"/>
    <s v="SIVERIO RODRIGUEZ, MARIA DEL CARMEN"/>
    <d v="2026-02-04T00:00:00"/>
    <d v="2026-05-04T00:00:00"/>
    <s v="176377"/>
    <s v="TEMPORAL. T. COM. INTER. N. ESTA"/>
    <s v="MES ACTUAL - INCAPACIDAD TEMPORAL"/>
    <s v="AUXILIAR DE ENFERMERÍA"/>
    <s v="E"/>
    <s v="S_9B_1a"/>
    <x v="3"/>
    <n v="90"/>
    <s v="AUXILIAR DE ENFERMERÍA"/>
    <s v="CONSULTA CIRUG.PLÁSTICA"/>
    <x v="1"/>
    <s v="341460"/>
    <s v="X1886570H"/>
    <s v="PEREZ, KATIUSCA"/>
    <s v="AUXILIAR DE ENFERMERÍA"/>
    <d v="2026-05-04T00:00:00"/>
    <m/>
    <m/>
  </r>
  <r>
    <s v="306772"/>
    <s v="02326512Q"/>
    <s v="SANCHEZ FIGUEIRA, MARIA DEL PRADO"/>
    <d v="2026-02-23T00:00:00"/>
    <d v="2026-05-04T00:00:00"/>
    <s v="176849"/>
    <s v="TEMPORAL. T. COM. INTER. N. ESTA"/>
    <s v="MES ACTUAL - INCAPACIDAD TEMPORAL"/>
    <s v="ENFERMERO/A"/>
    <s v="E"/>
    <s v="S_9B_1a"/>
    <x v="3"/>
    <n v="71"/>
    <s v="ENFERMERA/O"/>
    <s v="DIETÉTICA Y NUTRICIÓN"/>
    <x v="1"/>
    <s v="245754"/>
    <s v="43838069T"/>
    <s v="GONZALEZ MORA, DAYLON"/>
    <s v="ENFERMERA/O"/>
    <d v="2026-05-04T00:00:00"/>
    <m/>
    <m/>
  </r>
  <r>
    <s v="255469"/>
    <s v="79158439Y"/>
    <s v="GONZALEZ MONTESINOS, ALEJANDRA"/>
    <d v="2026-01-01T00:00:00"/>
    <d v="2026-05-04T00:00:00"/>
    <s v="172429"/>
    <s v="TEMPORAL. T. COM. INTER. N. ESTA"/>
    <s v="MES ACTUAL - INCAPACIDAD TEMPORAL"/>
    <s v="ENFERMERO/A"/>
    <s v="E"/>
    <s v="S_9B_1a"/>
    <x v="3"/>
    <n v="124"/>
    <s v="ENFERMERA/O"/>
    <s v="LAB.HEMOT.Y BCO.SANGRE"/>
    <x v="1"/>
    <s v="367564"/>
    <s v="47075008B"/>
    <s v="ANDREU SANCHEZ, PAULA"/>
    <s v="ENFERMERA/O"/>
    <d v="2026-05-04T00:00:00"/>
    <m/>
    <m/>
  </r>
  <r>
    <s v="201786"/>
    <s v="79093554G"/>
    <s v="TABARES ALONSO, MARIA"/>
    <d v="2026-03-10T00:00:00"/>
    <d v="2026-05-04T00:00:00"/>
    <s v="177280"/>
    <s v="TEMPORAL. T. COM. INTER. N. ESTA"/>
    <s v="MES ACTUAL - INCAPACIDAD TEMPORAL"/>
    <s v="TÉC ESPECIALISTA / LABORATORIO"/>
    <s v="E"/>
    <s v="S_9B_1a"/>
    <x v="3"/>
    <n v="56"/>
    <s v="TÉCNICO ESPECIALISTA LABORATORIO"/>
    <s v="LABOR.DE MICROBIOLOGIA Y CONTROL DE INF"/>
    <x v="1"/>
    <s v="353517"/>
    <s v="35310810Z"/>
    <s v="PIÑEIRO OTERO, MARIA PILAR"/>
    <s v="TÉCNICO ESPECIALISTA LABORATORIO"/>
    <d v="2026-05-04T00:00:00"/>
    <m/>
    <m/>
  </r>
  <r>
    <s v="230460"/>
    <s v="54061182G"/>
    <s v="DE LA PAZ IZQUIERDO, CLAUDIA"/>
    <d v="2026-05-01T00:00:00"/>
    <d v="2026-05-04T00:00:00"/>
    <s v="179046"/>
    <s v="TEMPORAL. T. COM. INTER. N. ESTA"/>
    <s v="LIBRE DISPOSICION"/>
    <s v="ENFERMERO/A"/>
    <s v="E"/>
    <s v="S_9B_1a"/>
    <x v="3"/>
    <n v="4"/>
    <s v="ENFERMERA/O"/>
    <s v="PLANTA  5ª  PAR   - HOSP.EDIF.A"/>
    <x v="1"/>
    <s v="345015"/>
    <s v="78695380Y"/>
    <s v="GUERRA HERNANDEZ, ANGELES YASMINA"/>
    <s v="ENFERMERA/O"/>
    <d v="2026-05-04T00:00:00"/>
    <m/>
    <m/>
  </r>
  <r>
    <s v="268809"/>
    <s v="79063355G"/>
    <s v="CORREA SANTANA, MELANIA"/>
    <d v="2026-03-26T00:00:00"/>
    <d v="2026-05-04T00:00:00"/>
    <s v="177918"/>
    <s v="TEMPORAL. T. COM. INTER. N. ESTA"/>
    <s v="MES ACTUAL - INCAPACIDAD TEMPORAL"/>
    <s v="AUXILIAR DE ENFERMERÍA"/>
    <s v="E"/>
    <s v="S_9B_1a"/>
    <x v="3"/>
    <n v="40"/>
    <s v="AUXILIAR DE ENFERMERÍA"/>
    <s v="PLANTA BAJA PAR - HOSP.EDIF.A"/>
    <x v="1"/>
    <s v="338472"/>
    <s v="45452214M"/>
    <s v="MESA QUINTERO, ANA MIRIAM"/>
    <s v="AUXILIAR DE ENFERMERÍA"/>
    <d v="2026-05-04T00:00:00"/>
    <m/>
    <m/>
  </r>
  <r>
    <s v="389283"/>
    <s v="78565971H"/>
    <s v="GONZALEZ HERNANDEZ, JUAN LUIS"/>
    <d v="2026-03-12T00:00:00"/>
    <d v="2026-05-04T00:00:00"/>
    <s v="177161"/>
    <s v="TEMPORAL. T. COM. INTER. N. ESTA"/>
    <s v="MES ACTUAL - INCAPACIDAD TEMPORAL"/>
    <s v="AUXILIAR DE ENFERMERÍA"/>
    <s v="E"/>
    <s v="S_9B_1a"/>
    <x v="3"/>
    <n v="54"/>
    <s v="AUXILIAR DE ENFERMERÍA"/>
    <s v="PLANTILLA VOLANTE"/>
    <x v="1"/>
    <s v="227140"/>
    <s v="70653310R"/>
    <s v="BALLA MOHAMED, ASIS"/>
    <s v="AUXILIAR DE ENFERMERÍA"/>
    <d v="2026-05-04T00:00:00"/>
    <m/>
    <m/>
  </r>
  <r>
    <s v="382865"/>
    <s v="52000058W"/>
    <s v="GUAZA LOPEZ, CRISTIAN"/>
    <d v="2026-04-15T00:00:00"/>
    <d v="2026-05-04T00:00:00"/>
    <s v="178438"/>
    <s v="TEMPORAL. T. COM. INTER. N. ESTA"/>
    <s v="MES ACTUAL - INCAPACIDAD TEMPORAL"/>
    <s v="AUXILIAR DE ENFERMERÍA"/>
    <s v="E"/>
    <s v="S_9B_1a"/>
    <x v="3"/>
    <n v="20"/>
    <s v="AUXILIAR DE ENFERMERÍA"/>
    <s v="UDAD.HEMODÍALISIS"/>
    <x v="1"/>
    <s v="328397"/>
    <s v="78607178D"/>
    <s v="RODRIGUEZ DOMINGUEZ, MARIA ANGELES"/>
    <s v="AUXILIAR DE ENFERMERÍA"/>
    <d v="2026-05-04T00:00:00"/>
    <m/>
    <m/>
  </r>
  <r>
    <s v="241606"/>
    <s v="79234525P"/>
    <s v="POMA QUISPE, VALERY SDENKA"/>
    <d v="2026-02-28T00:00:00"/>
    <d v="2026-05-04T00:00:00"/>
    <s v="176962"/>
    <s v="TEMPORAL. T. COM. INTER. N. ESTA"/>
    <s v="MES ACTUAL - INCAPACIDAD TEMPORAL"/>
    <s v="ENFERMERO/A"/>
    <s v="E"/>
    <s v="S_9B_1a"/>
    <x v="3"/>
    <n v="66"/>
    <s v="ENFERMERA/O"/>
    <s v="URGENCIAS"/>
    <x v="1"/>
    <s v="233310"/>
    <s v="14628533G"/>
    <s v="HERNANDEZ MUÑOZ, PEDRO"/>
    <s v="ENFERMERA/O"/>
    <d v="2026-05-04T00:00:00"/>
    <m/>
    <m/>
  </r>
  <r>
    <s v="306772"/>
    <s v="02326512Q"/>
    <s v="SANCHEZ FIGUEIRA, MARIA DEL PRADO"/>
    <d v="2026-05-05T00:00:00"/>
    <d v="2026-05-05T00:00:00"/>
    <s v="179110"/>
    <s v="TEMPORAL. T. COM. INTER. N. ESTA"/>
    <s v="LIBRE DISPOSICION"/>
    <s v="ENFERMERO/A"/>
    <s v="E"/>
    <s v="S_9B_1a"/>
    <x v="3"/>
    <n v="1"/>
    <s v="ENFERMERA/O"/>
    <s v="DIETÉTICA Y NUTRICIÓN"/>
    <x v="1"/>
    <s v="272621"/>
    <s v="51151019P"/>
    <s v="BARRETO AMADOR, VERONICA"/>
    <s v="ENFERMERA/O"/>
    <d v="2026-05-05T00:00:00"/>
    <m/>
    <m/>
  </r>
  <r>
    <s v="297847"/>
    <s v="45854240Z"/>
    <s v="ALBERTO VIITA, MARCO"/>
    <d v="2026-04-20T00:00:00"/>
    <d v="2026-05-05T00:00:00"/>
    <s v="178507"/>
    <s v="TEMPORAL. T. COM. INTER. N. ESTA"/>
    <s v="MES ACTUAL - INCAPACIDAD TEMPORAL"/>
    <s v="FISIOTERAPEUTA"/>
    <s v="E"/>
    <s v="S_9B_1a"/>
    <x v="3"/>
    <n v="16"/>
    <s v="FISIOTERAPEUTA"/>
    <s v="GIMNASIO REHABILITACION"/>
    <x v="1"/>
    <s v="382424"/>
    <s v="54048944W"/>
    <s v="PEREZ DE ARMAS, SARA GABRIELA"/>
    <s v="FISIOTERAPEUTA"/>
    <d v="2026-05-05T00:00:00"/>
    <m/>
    <m/>
  </r>
  <r>
    <s v="296607"/>
    <s v="54045516R"/>
    <s v="GAÑAN PEREZ, MARIA ROSA"/>
    <d v="2026-01-01T00:00:00"/>
    <d v="2026-05-05T00:00:00"/>
    <s v="169577"/>
    <s v="TEMPORAL. T. COM. INTER. N. ESTA"/>
    <s v="MES ACTUAL - INCAPACIDAD TEMPORAL"/>
    <s v="AUXILIAR DE ENFERMERÍA"/>
    <s v="E"/>
    <s v="S_9B_1a"/>
    <x v="3"/>
    <n v="125"/>
    <s v="AUXILIAR DE ENFERMERÍA"/>
    <s v="PLANTA  3ª IMPAR-HOSP.EDIF.A"/>
    <x v="1"/>
    <s v="210677"/>
    <s v="43816165S"/>
    <s v="MORALES SANCHEZ, ELSA BELEN"/>
    <s v="AUXILIAR DE ENFERMERÍA"/>
    <d v="2026-05-05T00:00:00"/>
    <m/>
    <m/>
  </r>
  <r>
    <s v="220726"/>
    <s v="26301305T"/>
    <s v="PEDROZA GIRALDEZ, MARTA"/>
    <d v="2026-05-01T00:00:00"/>
    <d v="2026-05-05T00:00:00"/>
    <s v="179071"/>
    <s v="TEMPORAL. T. COM. INTER. N. ESTA"/>
    <s v="LIBRE DISPOSICION"/>
    <s v="ENFERMERO/A"/>
    <s v="E"/>
    <s v="S_9B_1a"/>
    <x v="3"/>
    <n v="5"/>
    <s v="ENFERMERA/O"/>
    <s v="UDAD.DE HOSPIT.A DOMICILIO"/>
    <x v="1"/>
    <s v="347475"/>
    <s v="28628534C"/>
    <s v="GUTIERREZ VERGEL, MACARENA"/>
    <s v="ENFERMERA/O"/>
    <d v="2026-05-05T00:00:00"/>
    <m/>
    <m/>
  </r>
  <r>
    <s v="204064"/>
    <s v="42240052T"/>
    <s v="DIAZ RODRIGUEZ, NAZARET"/>
    <d v="2026-04-18T00:00:00"/>
    <d v="2026-05-05T00:00:00"/>
    <s v="178533"/>
    <s v="TEMPORAL. T. COM. INTER. N. ESTA"/>
    <s v="MES ACTUAL - INCAPACIDAD TEMPORAL"/>
    <s v="AUXILIAR DE ENFERMERÍA"/>
    <s v="E"/>
    <s v="S_9B_1a"/>
    <x v="3"/>
    <n v="18"/>
    <s v="AUXILIAR DE ENFERMERÍA"/>
    <s v="URGENCIAS"/>
    <x v="1"/>
    <s v="347715"/>
    <s v="78562989A"/>
    <s v="HERNANDEZ CLEMENTE, MARIA YURENA"/>
    <s v="AUXILIAR DE ENFERMERÍA"/>
    <d v="2026-05-05T00:00:00"/>
    <m/>
    <m/>
  </r>
  <r>
    <s v="239571"/>
    <s v="78646772C"/>
    <s v="VILARIÑO FILIGUEIRA, ALEJANDRA ASERET"/>
    <d v="2026-05-05T00:00:00"/>
    <d v="2026-05-05T00:00:00"/>
    <s v="179098"/>
    <s v="TEMPORAL. T. COM. INTER. N. ESTA"/>
    <s v="MES ACTUAL - INCAPACIDAD TEMPORAL"/>
    <s v="AUXILIAR DE ENFERMERÍA"/>
    <s v="E"/>
    <s v="S_9B_1a"/>
    <x v="3"/>
    <n v="1"/>
    <s v="AUXILIAR DE ENFERMERÍA"/>
    <s v="URGENCIAS"/>
    <x v="1"/>
    <s v="293612"/>
    <s v="54056714K"/>
    <s v="CAMINO BETHENCOURT, EVA"/>
    <s v="AUXILIAR DE ENFERMERÍA"/>
    <d v="2026-05-05T00:00:00"/>
    <m/>
    <m/>
  </r>
  <r>
    <s v="314754"/>
    <s v="43785069S"/>
    <s v="GUTIERREZ CORREA, NIEVES MARIA"/>
    <d v="2026-04-20T00:00:00"/>
    <d v="2026-05-05T00:00:00"/>
    <s v="178504"/>
    <s v="TEMPORAL. T. COM. INTER. N. ESTA"/>
    <s v="MES ACTUAL - INCAPACIDAD TEMPORAL"/>
    <s v="TÉCNICO ESP.DOC. SANITARIA"/>
    <s v="E"/>
    <s v="S_9B_1a"/>
    <x v="3"/>
    <n v="16"/>
    <s v="TÉCNICA/O ESPECIALISTA EN DOCUMENTACIÓN SANITARIA"/>
    <s v="CODIFICACIÓN HISTORIAS CLÍNICAS"/>
    <x v="0"/>
    <s v="220910"/>
    <s v="78556938R"/>
    <s v="RAMOS RODRIGUEZ, ALICIA"/>
    <s v="TÉCNICA/O ESPECIALISTA EN DOCUMENTACIÓN SANITARIA"/>
    <d v="2026-05-05T00:00:00"/>
    <m/>
    <m/>
  </r>
  <r>
    <s v="227924"/>
    <s v="78700227T"/>
    <s v="GONZALEZ HERNANDEZ, FRANCISCO MANUEL"/>
    <d v="2026-04-21T00:00:00"/>
    <d v="2026-05-05T00:00:00"/>
    <s v="178591"/>
    <s v="TEMPORAL. T. COM. INTER. N. ESTA"/>
    <s v="MES ACTUAL - INCAPACIDAD TEMPORAL"/>
    <s v="PINCHE"/>
    <s v="E"/>
    <s v="S_9B_1a"/>
    <x v="3"/>
    <n v="15"/>
    <s v="PINCHE"/>
    <s v="COCINA"/>
    <x v="2"/>
    <s v="333923"/>
    <s v="43377251X"/>
    <s v="ALONSO MESA, JOSE"/>
    <s v="PINCHE"/>
    <d v="2026-05-05T00:00:00"/>
    <m/>
    <m/>
  </r>
  <r>
    <s v="256193"/>
    <s v="42164536Q"/>
    <s v="BENITEZ ACOSTA, CARMEN NIEVES"/>
    <d v="2026-04-01T00:00:00"/>
    <d v="2026-05-05T00:00:00"/>
    <s v="178042"/>
    <s v="TEMPORAL. T. COM. INTER. N. ESTA"/>
    <s v="VACACIONES Y LIBRANZAS"/>
    <s v="LIMPIADOR/A"/>
    <s v="E"/>
    <s v="S_9B_1a"/>
    <x v="3"/>
    <n v="35"/>
    <s v="LIMPIADORA"/>
    <s v="LIMPIEZA"/>
    <x v="2"/>
    <s v="246500"/>
    <s v="54045537E"/>
    <s v="RODRIGUEZ ALONSO, MARIA DEL CARMEN"/>
    <s v="LIMPIADORA"/>
    <d v="2026-05-05T00:00:00"/>
    <m/>
    <m/>
  </r>
  <r>
    <s v="218106"/>
    <s v="78671753T"/>
    <s v="GIL GARCIA, NURIA MARIA"/>
    <d v="2026-03-31T00:00:00"/>
    <d v="2026-05-05T00:00:00"/>
    <s v="177993"/>
    <s v="TEMPORAL. T. COM. INTER. N. ESTA"/>
    <s v="MES ACTUAL - INCAPACIDAD TEMPORAL"/>
    <s v="LIMPIADOR/A"/>
    <s v="E"/>
    <s v="S_9B_1a"/>
    <x v="3"/>
    <n v="36"/>
    <s v="LIMPIADORA"/>
    <s v="LIMPIEZA"/>
    <x v="2"/>
    <s v="371693"/>
    <s v="43826520C"/>
    <s v="ARMAS DIAZ, CRISTINA ELENA"/>
    <s v="LIMPIADORA"/>
    <d v="2026-05-05T00:00:00"/>
    <m/>
    <m/>
  </r>
  <r>
    <s v="209749"/>
    <s v="78562760G"/>
    <s v="FERNANDEZ GOYA, CARMEN LILIA"/>
    <d v="2026-03-17T00:00:00"/>
    <d v="2026-05-05T00:00:00"/>
    <s v="177503"/>
    <s v="TEMPORAL. T. COM. INTER. N. ESTA"/>
    <s v="AUSENCIA INJUSTIFICADA"/>
    <s v="LIMPIADOR/A"/>
    <s v="E"/>
    <s v="S_9B_1a"/>
    <x v="3"/>
    <n v="50"/>
    <s v="LIMPIADORA"/>
    <s v="LIMPIEZA EDIFICIO ACTIV.AMBULATORIAS"/>
    <x v="2"/>
    <s v="224325"/>
    <s v="51169142F"/>
    <s v="MARTIN DARIAS, KELLY DE JESUS"/>
    <s v="LIMPIADORA"/>
    <d v="2026-05-05T00:00:00"/>
    <m/>
    <m/>
  </r>
  <r>
    <s v="254437"/>
    <s v="78633677N"/>
    <s v="REYES RODRIGUEZ, OMAIRA"/>
    <d v="2026-01-14T00:00:00"/>
    <d v="2026-05-06T00:00:00"/>
    <s v="175869"/>
    <s v="TEMPORAL. T. COM. INTER. N. ESTA"/>
    <s v="BAJA MATERNAL"/>
    <s v="AUXILIAR DE ENFERMERÍA"/>
    <s v="E"/>
    <s v="S_9B_1a"/>
    <x v="3"/>
    <n v="113"/>
    <s v="AUXILIAR DE ENFERMERÍA"/>
    <s v="BLOQUE QUIRURGICO CENTRAL"/>
    <x v="1"/>
    <s v="262781"/>
    <s v="78647046H"/>
    <s v="GONZALEZ DOMINGUEZ, JESICA"/>
    <s v="AUXILIAR DE ENFERMERÍA"/>
    <d v="2026-05-06T00:00:00"/>
    <m/>
    <m/>
  </r>
  <r>
    <s v="382906"/>
    <s v="43835372V"/>
    <s v="RODRIGUEZ SANCHEZ, PAOLA"/>
    <d v="2026-01-01T00:00:00"/>
    <d v="2026-05-06T00:00:00"/>
    <s v="165383"/>
    <s v="TEMPORAL. T. COM. INTER. N. ESTA"/>
    <s v="MES ACTUAL - INCAPACIDAD TEMPORAL"/>
    <s v="ENFERMERO/A"/>
    <s v="E"/>
    <s v="S_9B_1a"/>
    <x v="3"/>
    <n v="126"/>
    <s v="ENFERMERA/O"/>
    <s v="CONSULTA REUMATOLOGÍA"/>
    <x v="1"/>
    <s v="325313"/>
    <s v="45437471M"/>
    <s v="AFONSO PEREZ, JUDITH"/>
    <s v="ENFERMERA/O"/>
    <d v="2026-05-06T00:00:00"/>
    <m/>
    <m/>
  </r>
  <r>
    <s v="230439"/>
    <s v="43380241X"/>
    <s v="PEREZ HERNANDEZ, AINHARA"/>
    <d v="2026-01-01T00:00:00"/>
    <d v="2026-05-06T00:00:00"/>
    <s v="171954"/>
    <s v="TEMPORAL. T. COM. INTER. N. ESTA"/>
    <s v="MES ACTUAL - INCAPACIDAD TEMPORAL"/>
    <s v="TÉC ESPECIALISTA / LABORATORIO"/>
    <s v="E"/>
    <s v="S_9B_1a"/>
    <x v="3"/>
    <n v="126"/>
    <s v="TÉCNICO ESPECIALISTA LABORATORIO"/>
    <s v="LABORATORIO CENTRAL"/>
    <x v="1"/>
    <s v="214839"/>
    <s v="78853583S"/>
    <s v="DIAZ RIBOT, SARA"/>
    <s v="TÉCNICO ESPECIALISTA LABORATORIO"/>
    <d v="2026-05-06T00:00:00"/>
    <m/>
    <m/>
  </r>
  <r>
    <s v="342779"/>
    <s v="43386807K"/>
    <s v="DE LUIS PERAZA, ANDREA"/>
    <d v="2026-05-03T00:00:00"/>
    <d v="2026-05-06T00:00:00"/>
    <s v="179004"/>
    <s v="TEMPORAL. T. COM. INTER. N. ESTA"/>
    <s v="MES ACTUAL - INCAPACIDAD TEMPORAL"/>
    <s v="ENFERMERO/A"/>
    <s v="E"/>
    <s v="S_9B_1a"/>
    <x v="3"/>
    <n v="4"/>
    <s v="ENFERMERA/O"/>
    <s v="PLANTA  2ª  - HOSPITAL DEL NORTE"/>
    <x v="1"/>
    <s v="369746"/>
    <s v="78622944C"/>
    <s v="BORGES TOLEDO, MARIA LETICIA"/>
    <s v="ENFERMERA/O"/>
    <d v="2026-05-06T00:00:00"/>
    <m/>
    <m/>
  </r>
  <r>
    <s v="204169"/>
    <s v="78617823M"/>
    <s v="REGALADO IZQUIERDO, ZAIDA"/>
    <d v="2026-01-01T00:00:00"/>
    <d v="2026-05-06T00:00:00"/>
    <s v="172449"/>
    <s v="TEMPORAL. T. COM. INTER. N. ESTA"/>
    <s v="MES ACTUAL - INCAPACIDAD TEMPORAL"/>
    <s v="AUXILIAR DE ENFERMERÍA"/>
    <s v="E"/>
    <s v="S_9B_1a"/>
    <x v="3"/>
    <n v="126"/>
    <s v="AUXILIAR DE ENFERMERÍA"/>
    <s v="PLANTA  2ª  - HOSPITAL DEL NORTE"/>
    <x v="1"/>
    <s v="258768"/>
    <s v="78640941P"/>
    <s v="GONZALEZ SOCAS, ELISABET"/>
    <s v="AUXILIAR DE ENFERMERÍA"/>
    <d v="2026-05-06T00:00:00"/>
    <m/>
    <m/>
  </r>
  <r>
    <s v="384768"/>
    <s v="46091733D"/>
    <s v="LUGILDE TORRES, ANA"/>
    <d v="2026-04-09T00:00:00"/>
    <d v="2026-05-06T00:00:00"/>
    <s v="178172"/>
    <s v="TEMPORAL. T. COM. INTER. N. ESTA"/>
    <s v="MES ACTUAL - INCAPACIDAD TEMPORAL"/>
    <s v="ENFERMERO/A"/>
    <s v="E"/>
    <s v="S_9B_1a"/>
    <x v="3"/>
    <n v="28"/>
    <s v="ENFERMERA/O"/>
    <s v="PLANTA  2ª  PAR   - HOSP.EDIF.A"/>
    <x v="1"/>
    <s v="241988"/>
    <s v="54113839Z"/>
    <s v="EXPOSITO LOMBANO, MAYBELIS DE LAS NIEVES"/>
    <s v="ENFERMERA/O"/>
    <d v="2026-05-06T00:00:00"/>
    <m/>
    <m/>
  </r>
  <r>
    <s v="264083"/>
    <s v="79234834H"/>
    <s v="CARRANZA BARZOLA, SUSAN SUHAY"/>
    <d v="2026-01-22T00:00:00"/>
    <d v="2026-05-06T00:00:00"/>
    <s v="176087"/>
    <s v="TEMPORAL. T. COM. INTER. N. ESTA"/>
    <s v="MES ACTUAL - INCAPACIDAD TEMPORAL"/>
    <s v="AUXILIAR DE ENFERMERÍA"/>
    <s v="E"/>
    <s v="S_9B_1a"/>
    <x v="3"/>
    <n v="105"/>
    <s v="AUXILIAR DE ENFERMERÍA"/>
    <s v="PLANTA  3ª  PAR   - HOSP.EDIF.A"/>
    <x v="1"/>
    <s v="342041"/>
    <s v="78556003D"/>
    <s v="PLASENCIA TORRES, LIDIA"/>
    <s v="AUXILIAR DE ENFERMERÍA"/>
    <d v="2026-05-06T00:00:00"/>
    <m/>
    <m/>
  </r>
  <r>
    <s v="395061"/>
    <s v="54114363D"/>
    <s v="MEDINA CABELLO, ISABEL"/>
    <d v="2026-03-25T00:00:00"/>
    <d v="2026-05-06T00:00:00"/>
    <s v="177915"/>
    <s v="TEMPORAL. T. COM. INTER. N. ESTA"/>
    <s v="MES ACTUAL - INCAPACIDAD TEMPORAL"/>
    <s v="AUXILIAR DE ENFERMERÍA"/>
    <s v="E"/>
    <s v="S_9B_1a"/>
    <x v="3"/>
    <n v="43"/>
    <s v="AUXILIAR DE ENFERMERÍA"/>
    <s v="PLANTA  3ª  PAR   - HOSP.EDIF.A"/>
    <x v="1"/>
    <s v="264083"/>
    <s v="79234834H"/>
    <s v="CARRANZA BARZOLA, SUSAN SUHAY"/>
    <s v="AUXILIAR DE ENFERMERÍA"/>
    <d v="2026-05-06T00:00:00"/>
    <m/>
    <m/>
  </r>
  <r>
    <s v="381882"/>
    <s v="78619858Q"/>
    <s v="BARROSO GONZALEZ, GUILLERMINA MONICA"/>
    <d v="2026-01-01T00:00:00"/>
    <d v="2026-05-06T00:00:00"/>
    <s v="156526"/>
    <s v="TEMPORAL. T. COM. INTER. N. ESTA"/>
    <s v="MES ACTUAL - INCAPACIDAD TEMPORAL"/>
    <s v="AUXILIAR DE ENFERMERÍA"/>
    <s v="E"/>
    <s v="S_9B_1a"/>
    <x v="3"/>
    <n v="126"/>
    <s v="AUXILIAR DE ENFERMERÍA"/>
    <s v="PLANTA 3ª/4ª URA"/>
    <x v="1"/>
    <s v="205412"/>
    <s v="43808804Z"/>
    <s v="RODRIGUEZ DELGADO, NESTOR"/>
    <m/>
    <d v="2026-05-06T00:00:00"/>
    <m/>
    <m/>
  </r>
  <r>
    <s v="256541"/>
    <s v="43775464R"/>
    <s v="CASAMAJOR SUAREZ, LUIS JESUS"/>
    <d v="2026-02-05T00:00:00"/>
    <d v="2026-05-06T00:00:00"/>
    <s v="176394"/>
    <s v="TEMPORAL. T. COM. INTER. N. ESTA"/>
    <s v="MES ACTUAL - INCAPACIDAD TEMPORAL"/>
    <s v="AUXILIAR DE ENFERMERÍA"/>
    <s v="E"/>
    <s v="S_9B_1a"/>
    <x v="3"/>
    <n v="91"/>
    <s v="AUXILIAR DE ENFERMERÍA"/>
    <s v="PLANTILLA VOLANTE DEL EAA (EDIFICIO DE ACTIVIDADES"/>
    <x v="1"/>
    <s v="212106"/>
    <s v="79064995B"/>
    <s v="ANGULO DIAZ, YOLANDA"/>
    <s v="AUXILIAR DE ENFERMERÍA"/>
    <d v="2026-05-06T00:00:00"/>
    <m/>
    <m/>
  </r>
  <r>
    <s v="225385"/>
    <s v="42257961S"/>
    <s v="ENCINAS ANDIA, CRISTIAN ANDRE"/>
    <d v="2026-01-01T00:00:00"/>
    <d v="2026-05-06T00:00:00"/>
    <s v="172364"/>
    <s v="TEMPORAL. T. COM. INTER. N. ESTA"/>
    <s v="MES ACTUAL - INCAPACIDAD TEMPORAL"/>
    <s v="ENFERMERO/A"/>
    <s v="E"/>
    <s v="S_9B_1a"/>
    <x v="3"/>
    <n v="126"/>
    <s v="ENFERMERA/O"/>
    <s v="URGENCIAS"/>
    <x v="1"/>
    <s v="368022"/>
    <s v="78628320Z"/>
    <s v="REGALADO MONZON, CAROLINA JESUS"/>
    <s v="ENFERMERA/O"/>
    <d v="2026-05-06T00:00:00"/>
    <m/>
    <m/>
  </r>
  <r>
    <s v="232815"/>
    <s v="45447847P"/>
    <s v="MORIN VERA, DULCE EMMA"/>
    <d v="2026-04-27T00:00:00"/>
    <d v="2026-05-06T00:00:00"/>
    <s v="178638"/>
    <s v="TEMPORAL. T. COM. INTER. N. ESTA"/>
    <s v="MES ACTUAL - INCAPACIDAD TEMPORAL"/>
    <s v="G ADMINISTRATIVO FUNCIÓN ADMINISTRATIVA"/>
    <s v="E"/>
    <s v="S_9B_1a"/>
    <x v="3"/>
    <n v="10"/>
    <s v="GRUPO ADMINISTRATIVO"/>
    <s v="TESORERÍA Y FACTURACIÓN"/>
    <x v="6"/>
    <s v="250492"/>
    <s v="43799994J"/>
    <s v="BORGES PALMES, BEATRIZ"/>
    <s v="GRUPO ADMINISTRATIVO"/>
    <d v="2026-05-06T00:00:00"/>
    <m/>
    <m/>
  </r>
  <r>
    <s v="203721"/>
    <s v="45447551B"/>
    <s v="ARTEAGA NAVARRO, EVA MARIA"/>
    <d v="2026-01-14T00:00:00"/>
    <d v="2026-05-06T00:00:00"/>
    <s v="175892"/>
    <s v="TEMPORAL. T. COM. INTER. N. ESTA"/>
    <s v="MES ACTUAL - INCAPACIDAD TEMPORAL"/>
    <s v="LIMPIADOR/A"/>
    <s v="E"/>
    <s v="S_9B_1a"/>
    <x v="3"/>
    <n v="113"/>
    <s v="LIMPIADORA"/>
    <s v="LIMPIEZA"/>
    <x v="2"/>
    <s v="215748"/>
    <s v="78571400L"/>
    <s v="GONZALEZ TORRES, YESICA"/>
    <s v="LIMPIADORA"/>
    <d v="2026-05-06T00:00:00"/>
    <m/>
    <m/>
  </r>
  <r>
    <s v="280576"/>
    <s v="78628488K"/>
    <s v="GARCIA DELGADO, HECTOR FRANCISCO"/>
    <d v="2026-04-17T00:00:00"/>
    <d v="2026-05-06T00:00:00"/>
    <s v="178526"/>
    <s v="TEMPORAL. T. COM. INTER. N. ESTA"/>
    <s v="MES ACTUAL - INCAPACIDAD TEMPORAL"/>
    <s v="LIMPIADOR/A"/>
    <s v="E"/>
    <s v="S_9B_1a"/>
    <x v="3"/>
    <n v="20"/>
    <s v="LIMPIADORA"/>
    <s v="LIMPIEZA"/>
    <x v="2"/>
    <s v="203721"/>
    <s v="45447551B"/>
    <s v="ARTEAGA NAVARRO, EVA MARIA"/>
    <s v="LIMPIADORA"/>
    <d v="2026-05-06T00:00:00"/>
    <m/>
    <m/>
  </r>
  <r>
    <s v="264989"/>
    <s v="51152371A"/>
    <s v="IGLESIAS VALDES, IVAN LUIS"/>
    <d v="2026-02-24T00:00:00"/>
    <d v="2026-05-07T00:00:00"/>
    <s v="176877"/>
    <s v="TEMPORAL. T. COM. INTER. N. ESTA"/>
    <s v="MES ACTUAL - INCAPACIDAD TEMPORAL"/>
    <s v="FISIOTERAPEUTA"/>
    <s v="E"/>
    <s v="S_9B_1a"/>
    <x v="3"/>
    <n v="73"/>
    <s v="FISIOTERAPEUTA"/>
    <s v="AREA.ENFERMERIA - CAE LA LAGUNA-GENETO"/>
    <x v="1"/>
    <s v="200064"/>
    <s v="78568692W"/>
    <s v="REYES GONZALEZ, BEATRIZ"/>
    <s v="FISIOTERAPEUTA"/>
    <d v="2026-05-07T00:00:00"/>
    <m/>
    <m/>
  </r>
  <r>
    <s v="215734"/>
    <s v="76876218Y"/>
    <s v="GALEOTE MIGUEL, CARMEN"/>
    <d v="2026-03-03T00:00:00"/>
    <d v="2026-05-07T00:00:00"/>
    <s v="176981"/>
    <s v="TEMPORAL. T. COM. INTER. N. ESTA"/>
    <s v="MES ACTUAL - INCAPACIDAD TEMPORAL"/>
    <s v="ENFERMERO/A"/>
    <s v="E"/>
    <s v="S_9B_1a"/>
    <x v="3"/>
    <n v="66"/>
    <s v="ENFERMERA/O"/>
    <s v="ESTERILIZACIÓN"/>
    <x v="1"/>
    <s v="213155"/>
    <s v="42221583T"/>
    <s v="ORTIZ PEREZ, ANA"/>
    <s v="ENFERMERA/O"/>
    <d v="2026-05-07T00:00:00"/>
    <m/>
    <m/>
  </r>
  <r>
    <s v="258108"/>
    <s v="51165766N"/>
    <s v="HERNANDEZ MEDEL, ANDREA"/>
    <d v="2026-04-23T00:00:00"/>
    <d v="2026-05-07T00:00:00"/>
    <s v="178672"/>
    <s v="TEMPORAL. T. COM. INTER. N. ESTA"/>
    <s v="MES ACTUAL - INCAPACIDAD TEMPORAL"/>
    <s v="ENFERMERO/A"/>
    <s v="E"/>
    <s v="S_9B_1a"/>
    <x v="3"/>
    <n v="15"/>
    <s v="ENFERMERA/O"/>
    <s v="H.DIA POLIVALENTE - CITOSTATICOS"/>
    <x v="1"/>
    <s v="305478"/>
    <s v="42063537X"/>
    <s v="CARRIO PUERTA, ANA TERESA"/>
    <s v="SUPERVISOR/A DE UNIDAD"/>
    <d v="2026-05-07T00:00:00"/>
    <m/>
    <m/>
  </r>
  <r>
    <s v="262019"/>
    <s v="43389139F"/>
    <s v="DOMINGUEZ GARCIA, NIRA"/>
    <d v="2026-02-03T00:00:00"/>
    <d v="2026-05-07T00:00:00"/>
    <s v="175102"/>
    <s v="TEMPORAL. T. COM. INTER. N. ESTA"/>
    <s v="BAJA MATERNAL"/>
    <s v="ENFERMERO/A"/>
    <s v="E"/>
    <s v="S_9B_1a"/>
    <x v="3"/>
    <n v="94"/>
    <s v="ENFERMERA/O"/>
    <s v="HOSPITAL. PREMATUROS"/>
    <x v="1"/>
    <s v="275862"/>
    <s v="79071539T"/>
    <s v="MARTIN MOREIRA, LAURA MARIA"/>
    <s v="ENFERMERA/O"/>
    <d v="2026-05-07T00:00:00"/>
    <m/>
    <m/>
  </r>
  <r>
    <s v="229806"/>
    <s v="42877604S"/>
    <s v="LEON GARCIA, JOSE MIGUEL"/>
    <d v="2026-01-09T00:00:00"/>
    <d v="2026-05-07T00:00:00"/>
    <s v="175688"/>
    <s v="TEMPORAL. T. COM. INTER. N. ESTA"/>
    <s v="MES ACTUAL - INCAPACIDAD TEMPORAL"/>
    <s v="AUXILIAR DE ENFERMERÍA"/>
    <s v="E"/>
    <s v="S_9B_1a"/>
    <x v="3"/>
    <n v="119"/>
    <s v="AUXILIAR DE ENFERMERÍA"/>
    <s v="PLANTA  3ª IMPAR-HOSP.EDIF.A"/>
    <x v="1"/>
    <s v="373983"/>
    <s v="45455655L"/>
    <s v="ROSALES GONZALEZ, MARIA CANDELARIA"/>
    <s v="AUXILIAR DE ENFERMERÍA"/>
    <d v="2026-05-07T00:00:00"/>
    <m/>
    <m/>
  </r>
  <r>
    <s v="328317"/>
    <s v="51153281Q"/>
    <s v="GARCIA HERNANDEZ, JIMENA"/>
    <d v="2026-04-25T00:00:00"/>
    <d v="2026-05-07T00:00:00"/>
    <s v="178749"/>
    <s v="TEMPORAL. T. COM. INTER. N. ESTA"/>
    <s v="MES ACTUAL - INCAPACIDAD TEMPORAL"/>
    <s v="ENFERMERO/A"/>
    <s v="E"/>
    <s v="S_9B_1a"/>
    <x v="3"/>
    <n v="13"/>
    <s v="ENFERMERA/O"/>
    <s v="PLANTA 4ª - HOSPITALIZACIÓN EDIF. D"/>
    <x v="1"/>
    <s v="328362"/>
    <s v="45450000E"/>
    <s v="ACOSTA ALONSO, IRIS LOIDA"/>
    <s v="ENFERMERA/O"/>
    <d v="2026-05-07T00:00:00"/>
    <m/>
    <m/>
  </r>
  <r>
    <s v="256541"/>
    <s v="43775464R"/>
    <s v="CASAMAJOR SUAREZ, LUIS JESUS"/>
    <d v="2026-05-07T00:00:00"/>
    <d v="2026-05-07T00:00:00"/>
    <s v="179176"/>
    <s v="TEMPORAL. T. COM. INTER. N. ESTA"/>
    <s v="LIBRE DISPOSICION"/>
    <s v="AUXILIAR DE ENFERMERÍA"/>
    <s v="E"/>
    <s v="S_9B_1a"/>
    <x v="3"/>
    <n v="1"/>
    <s v="AUXILIAR DE ENFERMERÍA"/>
    <s v="PLANTILLA VOLANTE DEL EAA (EDIFICIO DE ACTIVIDADES"/>
    <x v="1"/>
    <s v="232615"/>
    <s v="79074680J"/>
    <s v="LOPEZ RODRIGUEZ, HAZEL COROMOTO"/>
    <s v="AUXILIAR DE ENFERMERÍA"/>
    <d v="2026-05-07T00:00:00"/>
    <m/>
    <m/>
  </r>
  <r>
    <s v="265854"/>
    <s v="79356835G"/>
    <s v="GONGORA SALGUERO, LAURA NICOLE"/>
    <d v="2026-05-05T00:00:00"/>
    <d v="2026-05-07T00:00:00"/>
    <s v="179052"/>
    <s v="TEMPORAL. T. COM. INTER. N. ESTA"/>
    <s v="MES ACTUAL - INCAPACIDAD TEMPORAL"/>
    <s v="ENFERMERO/A"/>
    <s v="E"/>
    <s v="S_9B_1a"/>
    <x v="3"/>
    <n v="3"/>
    <s v="ENFERMERA/O"/>
    <s v="U.V.I."/>
    <x v="1"/>
    <s v="266323"/>
    <s v="78637847L"/>
    <s v="HERNANDEZ PADILLA, ADRIAN JESUS"/>
    <s v="ENFERMERA/O"/>
    <d v="2026-05-07T00:00:00"/>
    <m/>
    <m/>
  </r>
  <r>
    <s v="270429"/>
    <s v="06025886R"/>
    <s v="PELAEZ GALAN, ALBA"/>
    <d v="2026-01-13T00:00:00"/>
    <d v="2026-05-07T00:00:00"/>
    <s v="175727"/>
    <s v="TEMPORAL. T. COM. INTER. N. ESTA"/>
    <s v="MES ACTUAL - INCAPACIDAD TEMPORAL"/>
    <s v="ENFERMERO/A"/>
    <s v="E"/>
    <s v="S_9B_1a"/>
    <x v="3"/>
    <n v="115"/>
    <s v="ENFERMERA/O"/>
    <s v="U.V.I."/>
    <x v="1"/>
    <s v="382110"/>
    <s v="71140343D"/>
    <s v="CASTRO ALONSO, ESTHER"/>
    <s v="ENFERMERA/O"/>
    <d v="2026-05-07T00:00:00"/>
    <m/>
    <m/>
  </r>
  <r>
    <s v="236562"/>
    <s v="55144113A"/>
    <s v="PLATONOV PLATONOVA, VICTOR SERGIO"/>
    <d v="2026-04-23T00:00:00"/>
    <d v="2026-05-07T00:00:00"/>
    <s v="178673"/>
    <s v="TEMPORAL. T. COM. INTER. N. ESTA"/>
    <s v="MES ACTUAL - INCAPACIDAD TEMPORAL"/>
    <s v="ENFERMERO/A"/>
    <s v="E"/>
    <s v="S_9B_1a"/>
    <x v="3"/>
    <n v="15"/>
    <s v="ENFERMERA/O"/>
    <s v="URGENCIAS"/>
    <x v="1"/>
    <s v="215570"/>
    <s v="79065571N"/>
    <s v="ARROCHA PEREZ, NEMESIS MARIA"/>
    <s v="ENFERMERA/O"/>
    <d v="2026-05-07T00:00:00"/>
    <m/>
    <m/>
  </r>
  <r>
    <s v="205196"/>
    <s v="51149776F"/>
    <s v="RODRIGUEZ IZQUIERDO, NEREA"/>
    <d v="2026-04-17T00:00:00"/>
    <d v="2026-05-07T00:00:00"/>
    <s v="178535"/>
    <s v="TEMPORAL. T. COM. INTER. N. ESTA"/>
    <s v="MES ACTUAL - INCAPACIDAD TEMPORAL"/>
    <s v="AUXILIAR DE ENFERMERÍA"/>
    <s v="E"/>
    <s v="S_9B_1a"/>
    <x v="3"/>
    <n v="21"/>
    <s v="AUXILIAR DE ENFERMERÍA"/>
    <s v="URGENCIAS"/>
    <x v="1"/>
    <s v="295509"/>
    <s v="54054030M"/>
    <s v="BAJET FERNANDEZ-ARDISANA, PATRICIA"/>
    <s v="AUXILIAR DE ENFERMERÍA"/>
    <d v="2026-05-07T00:00:00"/>
    <m/>
    <m/>
  </r>
  <r>
    <s v="258108"/>
    <s v="51165766N"/>
    <s v="HERNANDEZ MEDEL, ANDREA"/>
    <d v="2026-05-08T00:00:00"/>
    <d v="2026-05-08T00:00:00"/>
    <s v="179269"/>
    <s v="TEMPORAL. T. COM. INTER. N. ESTA"/>
    <s v="LIBRE DISPOSICION"/>
    <s v="ENFERMERO/A"/>
    <s v="E"/>
    <s v="S_9B_1a"/>
    <x v="3"/>
    <n v="1"/>
    <s v="ENFERMERA/O"/>
    <s v="H.DIA POLIVALENTE - CITOSTATICOS"/>
    <x v="1"/>
    <s v="276086"/>
    <s v="48741580A"/>
    <s v="MARIN PUCHE, NEREA"/>
    <s v="ENFERMERA/O"/>
    <d v="2026-05-08T00:00:00"/>
    <m/>
    <m/>
  </r>
  <r>
    <s v="295843"/>
    <s v="76631390J"/>
    <s v="SANCHEZ MAGDALENO, ADELA"/>
    <d v="2026-04-15T00:00:00"/>
    <d v="2026-05-08T00:00:00"/>
    <s v="178447"/>
    <s v="TEMPORAL. T. COM. INTER. N. ESTA"/>
    <s v="MES ACTUAL - INCAPACIDAD TEMPORAL"/>
    <s v="AUXILIAR DE ENFERMERÍA"/>
    <s v="E"/>
    <s v="S_9B_1a"/>
    <x v="3"/>
    <n v="24"/>
    <s v="AUXILIAR DE ENFERMERÍA"/>
    <s v="PLANTA  6ª IMPAR - HOSP.EDIF.A"/>
    <x v="1"/>
    <s v="247035"/>
    <s v="43365566D"/>
    <s v="HERNANDEZ GUILLAMA, MONICA"/>
    <s v="AUXILIAR DE ENFERMERÍA"/>
    <d v="2026-05-08T00:00:00"/>
    <m/>
    <m/>
  </r>
  <r>
    <s v="245844"/>
    <s v="45455062R"/>
    <s v="ALVAREZ MELO, RAQUEL"/>
    <d v="2026-05-08T00:00:00"/>
    <d v="2026-05-08T00:00:00"/>
    <s v="179201"/>
    <s v="TEMPORAL. T. COM. INTER. N. ESTA"/>
    <s v="MES ACTUAL - INCAPACIDAD TEMPORAL"/>
    <s v="AUXILIAR DE ENFERMERÍA"/>
    <s v="E"/>
    <s v="S_9B_1a"/>
    <x v="3"/>
    <n v="1"/>
    <s v="AUXILIAR DE ENFERMERÍA"/>
    <s v="PLANTILLA VOLANTE"/>
    <x v="1"/>
    <s v="227831"/>
    <s v="54049002Z"/>
    <s v="CASTRO RODRIGUEZ, GEMMA"/>
    <s v="AUXILIAR DE ENFERMERÍA"/>
    <d v="2026-05-08T00:00:00"/>
    <m/>
    <m/>
  </r>
  <r>
    <s v="254063"/>
    <s v="45453569A"/>
    <s v="PEREZ PEÑA, ABRAHAN ANTONIO"/>
    <d v="2026-04-20T00:00:00"/>
    <d v="2026-05-08T00:00:00"/>
    <s v="178492"/>
    <s v="TEMPORAL. T. COM. INTER. N. ESTA"/>
    <s v="PERMISO MATRIMONIO"/>
    <s v="AUXILIAR DE ENFERMERÍA"/>
    <s v="E"/>
    <s v="S_9B_1a"/>
    <x v="3"/>
    <n v="19"/>
    <s v="AUXILIAR DE ENFERMERÍA"/>
    <s v="UDAD.SALUD MENTAL DE LA LAGUNA"/>
    <x v="1"/>
    <s v="315633"/>
    <s v="42172826A"/>
    <s v="HERNANDEZ VIÑA, TERESA MARIA"/>
    <s v="AUXILIAR DE ENFERMERÍA"/>
    <d v="2026-05-08T00:00:00"/>
    <m/>
    <m/>
  </r>
  <r>
    <s v="353044"/>
    <s v="70655785S"/>
    <s v="GUERRERO CABAÑA, LOURDES"/>
    <d v="2026-04-11T00:00:00"/>
    <d v="2026-05-08T00:00:00"/>
    <s v="178288"/>
    <s v="TEMPORAL. T. COM. INTER. N. ESTA"/>
    <s v="MES ACTUAL - INCAPACIDAD TEMPORAL"/>
    <s v="AUXILIAR DE ENFERMERÍA"/>
    <s v="E"/>
    <s v="S_9B_1a"/>
    <x v="3"/>
    <n v="28"/>
    <s v="AUXILIAR DE ENFERMERÍA"/>
    <s v="URGENCIAS"/>
    <x v="1"/>
    <s v="384575"/>
    <s v="51153959G"/>
    <s v="PALMER FERNANDEZ, JOHANNA"/>
    <s v="AUXILIAR DE ENFERMERÍA"/>
    <d v="2026-05-08T00:00:00"/>
    <m/>
    <m/>
  </r>
  <r>
    <s v="384575"/>
    <s v="51153959G"/>
    <s v="PALMER FERNANDEZ, JOHANNA"/>
    <d v="2026-01-01T00:00:00"/>
    <d v="2026-05-08T00:00:00"/>
    <s v="173530"/>
    <s v="TEMPORAL. T. COM. INTER. N. ESTA"/>
    <s v="MES ACTUAL - INCAPACIDAD TEMPORAL"/>
    <s v="AUXILIAR DE ENFERMERÍA"/>
    <s v="E"/>
    <s v="S_9B_1a"/>
    <x v="3"/>
    <n v="128"/>
    <s v="AUXILIAR DE ENFERMERÍA"/>
    <s v="URGENCIAS"/>
    <x v="1"/>
    <s v="278736"/>
    <s v="X0756326V"/>
    <s v="ABAZARI, SINA SIMIN"/>
    <s v="AUXILIAR DE ENFERMERÍA"/>
    <d v="2026-05-08T00:00:00"/>
    <m/>
    <m/>
  </r>
  <r>
    <s v="273470"/>
    <s v="54056303R"/>
    <s v="BENITEZ GARCIA, NURIA"/>
    <d v="2026-05-06T00:00:00"/>
    <d v="2026-05-08T00:00:00"/>
    <s v="179118"/>
    <s v="TEMPORAL. T. COM. INTER. N. ESTA"/>
    <s v="MES ACTUAL - INCAPACIDAD TEMPORAL"/>
    <s v="G ADMINISTRATIVO FUNCIÓN ADMINISTRATIVA"/>
    <s v="E"/>
    <s v="S_9B_1a"/>
    <x v="3"/>
    <n v="3"/>
    <s v="GRUPO ADMINISTRATIVO"/>
    <s v="ADMISIÓN CENTRAL"/>
    <x v="0"/>
    <s v="285540"/>
    <s v="78563226X"/>
    <s v="DIAZ GONZALEZ, MARIA SACRAMENTO"/>
    <s v="GRUPO ADMINISTRATIVO"/>
    <d v="2026-05-08T00:00:00"/>
    <m/>
    <m/>
  </r>
  <r>
    <s v="372972"/>
    <s v="52873346A"/>
    <s v="FONFRIA PERERA, MARIA"/>
    <d v="2026-02-27T00:00:00"/>
    <d v="2026-05-08T00:00:00"/>
    <s v="176834"/>
    <s v="TEMPORAL. T. COM. INTER. N. ESTA"/>
    <s v="MES ACTUAL - INCAPACIDAD TEMPORAL"/>
    <s v="G ADMINISTRATIVO FUNCIÓN ADMINISTRATIVA"/>
    <s v="E"/>
    <s v="S_9B_1a"/>
    <x v="3"/>
    <n v="71"/>
    <s v="GRUPO ADMINISTRATIVO"/>
    <s v="RECEPCIÓN DE POLICLÍNICA"/>
    <x v="6"/>
    <s v="357714"/>
    <s v="45853858T"/>
    <s v="DE LA ROSA BRITO, CARLA IDAFANE"/>
    <s v="GRUPO ADMINISTRATIVO"/>
    <d v="2026-05-08T00:00:00"/>
    <m/>
    <m/>
  </r>
  <r>
    <s v="200202"/>
    <s v="43794904Y"/>
    <s v="CABRERA COVA, JOSE MARIA"/>
    <d v="2026-02-16T00:00:00"/>
    <d v="2026-05-08T00:00:00"/>
    <s v="176757"/>
    <s v="TEMPORAL. T. COM. INTER. N. ESTA"/>
    <s v="MES ACTUAL - INCAPACIDAD TEMPORAL"/>
    <s v="PINCHE"/>
    <s v="E"/>
    <s v="S_9B_1a"/>
    <x v="3"/>
    <n v="82"/>
    <s v="PINCHE"/>
    <s v="COCINA"/>
    <x v="2"/>
    <s v="345701"/>
    <s v="42070648Z"/>
    <s v="TEJERA FLORES, LOURDES PILAR"/>
    <s v="PINCHE"/>
    <d v="2026-05-08T00:00:00"/>
    <m/>
    <m/>
  </r>
  <r>
    <s v="203213"/>
    <s v="79207961D"/>
    <s v="CHAVEZ PEREZ, HILDA MARIELA"/>
    <d v="2026-01-01T00:00:00"/>
    <d v="2026-05-08T00:00:00"/>
    <s v="172738"/>
    <s v="TEMPORAL. T. COM. INTER. N. ESTA"/>
    <s v="MES ACTUAL - INCAPACIDAD TEMPORAL"/>
    <s v="LIMPIADOR/A"/>
    <s v="E"/>
    <s v="S_9B_1a"/>
    <x v="3"/>
    <n v="128"/>
    <s v="LIMPIADORA"/>
    <s v="LIMPIEZA"/>
    <x v="2"/>
    <s v="275488"/>
    <s v="54051737N"/>
    <s v="BRITO GONZALEZ, OMAYRA"/>
    <s v="LIMPIADORA"/>
    <d v="2026-05-08T00:00:00"/>
    <m/>
    <m/>
  </r>
  <r>
    <s v="370099"/>
    <s v="78567926H"/>
    <s v="BARBUZANO BELLO, IDAIRA"/>
    <d v="2026-04-13T00:00:00"/>
    <d v="2026-05-08T00:00:00"/>
    <s v="0"/>
    <s v="TEMPORAL. T. COM. INTER. N. ESTA"/>
    <s v="MES ACTUAL - INCAPACIDAD TEMPORAL"/>
    <s v="LIMPIADOR/A"/>
    <s v="E"/>
    <s v="S_9B_1a"/>
    <x v="3"/>
    <n v="26"/>
    <s v="LIMPIADORA"/>
    <s v="LIMPIEZA EDIFICIO ACTIV.AMBULATORIAS"/>
    <x v="2"/>
    <s v="0"/>
    <m/>
    <m/>
    <m/>
    <d v="2026-05-08T00:00:00"/>
    <m/>
    <m/>
  </r>
  <r>
    <s v="257854"/>
    <s v="43370395P"/>
    <s v="LUCA RODRIGUEZ, MARIA CRISTINA"/>
    <d v="2026-05-05T00:00:00"/>
    <d v="2026-05-08T00:00:00"/>
    <s v="179047"/>
    <s v="TEMPORAL. T. COM. INTER. N. ESTA"/>
    <s v="MES ACTUAL - INCAPACIDAD TEMPORAL"/>
    <s v="TELEFONISTA"/>
    <s v="E"/>
    <s v="S_9B_1a"/>
    <x v="3"/>
    <n v="4"/>
    <s v="TELEFONISTA"/>
    <s v="TELEFONISTAS"/>
    <x v="2"/>
    <s v="263472"/>
    <s v="11786741T"/>
    <s v="MUÑOZ MUÑOZ, MARIA EUGENIA"/>
    <s v="TELEFONISTA"/>
    <d v="2026-05-08T00:00:00"/>
    <m/>
    <m/>
  </r>
  <r>
    <s v="249195"/>
    <s v="53586710E"/>
    <s v="MARQUEZ BERNAL, MARIA JOSE"/>
    <d v="2026-02-28T00:00:00"/>
    <d v="2026-05-09T00:00:00"/>
    <s v="176956"/>
    <s v="TEMPORAL. T. COM. INTER. N. ESTA"/>
    <s v="PERMISO POR PATERNIDAD"/>
    <s v="ENFERMERO/A"/>
    <s v="E"/>
    <s v="S_9B_1a"/>
    <x v="3"/>
    <n v="71"/>
    <s v="ENFERMERA/O"/>
    <s v="URGENCIAS"/>
    <x v="1"/>
    <s v="241748"/>
    <s v="76443813R"/>
    <s v="GARCIA ALCINA, ALVARO"/>
    <s v="ENFERMERA/O"/>
    <d v="2026-05-09T00:00:00"/>
    <m/>
    <m/>
  </r>
  <r>
    <s v="383761"/>
    <s v="78610976N"/>
    <s v="ENCINAR GONZALEZ, ANA CARINA"/>
    <d v="2026-05-02T00:00:00"/>
    <d v="2026-05-09T00:00:00"/>
    <s v="178107"/>
    <s v="TEMPORAL. T. COM. INTER. N. ESTA"/>
    <s v="VACACIONES Y LIBRANZAS"/>
    <s v="G AUXILIAR ADMINISTRATIVO F. ADMVA"/>
    <s v="E"/>
    <s v="S_9B_1a"/>
    <x v="3"/>
    <n v="8"/>
    <s v="AUXILIAR ADMINISTRATIVO"/>
    <s v="AREA ADMINISTRATIVA - HN - CAE ICOD"/>
    <x v="0"/>
    <s v="228588"/>
    <s v="43798608F"/>
    <s v="IZQUIERDO BRITO, MARIA DE LAS NIEVES"/>
    <s v="AUXILIAR ADMINISTRATIVO"/>
    <d v="2026-05-09T00:00:00"/>
    <m/>
    <m/>
  </r>
  <r>
    <s v="264035"/>
    <s v="43384948W"/>
    <s v="ALONSO MARTIN, ALMUDENA"/>
    <d v="2026-01-01T00:00:00"/>
    <d v="2026-05-10T00:00:00"/>
    <s v="172955"/>
    <s v="TEMPORAL. T. COM. INTER. N. ESTA"/>
    <s v="MES ACTUAL - INCAPACIDAD TEMPORAL"/>
    <s v="ENFERMERO/A"/>
    <s v="E"/>
    <s v="S_9B_1a"/>
    <x v="3"/>
    <n v="130"/>
    <s v="ENFERMERA/O"/>
    <s v="PLANTA 10ª  PAR  - HOSP.EDIF.A"/>
    <x v="1"/>
    <s v="215507"/>
    <s v="43833975T"/>
    <s v="MARTIN PERERA, ELENA"/>
    <s v="ENFERMERA/O"/>
    <d v="2026-05-10T00:00:00"/>
    <m/>
    <m/>
  </r>
  <r>
    <s v="238050"/>
    <s v="45290748E"/>
    <s v="HOSSAIN MOHAMEDI, SAMERA"/>
    <d v="2026-01-05T00:00:00"/>
    <d v="2026-05-10T00:00:00"/>
    <s v="175643"/>
    <s v="TEMPORAL. T. COM. INTER. N. ESTA"/>
    <s v="PERMISO POR PATERNIDAD"/>
    <s v="LAVANDERO/A"/>
    <s v="E"/>
    <s v="S_9B_1a"/>
    <x v="3"/>
    <n v="126"/>
    <s v="LAVANDERIA"/>
    <s v="LAVANDERÍA HOSP.DEL TORAX"/>
    <x v="2"/>
    <s v="212827"/>
    <s v="54051428W"/>
    <s v="RODRIGUEZ GONZALEZ, SAUL"/>
    <s v="LAVANDERIA"/>
    <d v="2026-05-10T00:00:00"/>
    <m/>
    <m/>
  </r>
  <r>
    <s v="207490"/>
    <s v="22142133X"/>
    <s v="GARCIA RIQUELME, MARIA DEL PILAR"/>
    <d v="2026-04-08T00:00:00"/>
    <d v="2026-05-11T00:00:00"/>
    <s v="178124"/>
    <s v="TEMPORAL. T. COM. INTER. N. ESTA"/>
    <s v="MES VENCIDO - INCAPACIDAD TEMPORAL"/>
    <s v="AUXILIAR DE ENFERMERÍA"/>
    <s v="E"/>
    <s v="S_9B_1a"/>
    <x v="3"/>
    <n v="34"/>
    <s v="AUXILIAR DE ENFERMERÍA"/>
    <s v="AREA.ENFERMERIA - CAE LA LAGUNA-GENETO"/>
    <x v="1"/>
    <s v="335570"/>
    <s v="42051946B"/>
    <s v="ALONSO SUAREZ, TOMAS"/>
    <s v="AUXILIAR DE ENFERMERÍA"/>
    <d v="2026-05-11T00:00:00"/>
    <m/>
    <m/>
  </r>
  <r>
    <s v="379961"/>
    <s v="42239058H"/>
    <s v="COBAS RODRIGUEZ, ANA SARA"/>
    <d v="2026-05-06T00:00:00"/>
    <d v="2026-05-11T00:00:00"/>
    <s v="179076"/>
    <s v="TEMPORAL. T. COM. INTER. N. ESTA"/>
    <s v="MES VENCIDO - INCAPACIDAD TEMPORAL"/>
    <s v="AUXILIAR DE ENFERMERÍA"/>
    <s v="E"/>
    <s v="S_9B_1a"/>
    <x v="3"/>
    <n v="6"/>
    <s v="AUXILIAR DE ENFERMERÍA"/>
    <s v="AREA.ENFERMERIA - CAE LA OROTAVA"/>
    <x v="1"/>
    <s v="366078"/>
    <s v="45459262S"/>
    <s v="GONZALEZ DIAZ, ROSA MARIA"/>
    <s v="AUXILIAR DE ENFERMERÍA"/>
    <d v="2026-05-11T00:00:00"/>
    <m/>
    <m/>
  </r>
  <r>
    <s v="237156"/>
    <s v="54062772F"/>
    <s v="MARTIN ALONSO, DAVID"/>
    <d v="2026-01-23T00:00:00"/>
    <d v="2026-05-11T00:00:00"/>
    <s v="176183"/>
    <s v="TEMPORAL. T. COM. INTER. N. ESTA"/>
    <s v="MES VENCIDO - INCAPACIDAD TEMPORAL"/>
    <s v="AUXILIAR DE ENFERMERÍA"/>
    <s v="E"/>
    <s v="S_9B_1a"/>
    <x v="3"/>
    <n v="109"/>
    <s v="AUXILIAR DE ENFERMERÍA"/>
    <s v="HOSPITAL. PREMATUROS"/>
    <x v="1"/>
    <s v="349644"/>
    <s v="45449876J"/>
    <s v="GALVAN ALVAREZ, PAULA FELISA"/>
    <s v="AUXILIAR DE ENFERMERÍA"/>
    <d v="2026-05-11T00:00:00"/>
    <m/>
    <m/>
  </r>
  <r>
    <s v="259216"/>
    <s v="48385898Q"/>
    <s v="MORATALLA GARCIA, MONICA"/>
    <d v="2026-05-01T00:00:00"/>
    <d v="2026-05-11T00:00:00"/>
    <s v="178967"/>
    <s v="TEMPORAL. T. COM. INTER. N. ESTA"/>
    <s v="MES VENCIDO - INCAPACIDAD TEMPORAL"/>
    <s v="AUXILIAR DE ENFERMERÍA"/>
    <s v="E"/>
    <s v="S_9B_1a"/>
    <x v="3"/>
    <n v="11"/>
    <s v="AUXILIAR DE ENFERMERÍA"/>
    <s v="HOSPITAL. PREMATUROS"/>
    <x v="1"/>
    <s v="237156"/>
    <s v="54062772F"/>
    <s v="MARTIN ALONSO, DAVID"/>
    <s v="AUXILIAR DE ENFERMERÍA"/>
    <d v="2026-05-11T00:00:00"/>
    <m/>
    <m/>
  </r>
  <r>
    <s v="245401"/>
    <s v="79238010C"/>
    <s v="MIRANDA PRETEL, ZARELA ISABEL"/>
    <d v="2026-01-01T00:00:00"/>
    <d v="2026-05-11T00:00:00"/>
    <s v="172497"/>
    <s v="TEMPORAL. T. COM. INTER. N. ESTA"/>
    <s v="MES VENCIDO - INCAPACIDAD TEMPORAL"/>
    <s v="AUXILIAR DE ENFERMERÍA"/>
    <s v="E"/>
    <s v="S_9B_1a"/>
    <x v="3"/>
    <n v="131"/>
    <s v="AUXILIAR DE ENFERMERÍA"/>
    <s v="PLANTA  5ª IMPAR - HOSP.EDIF.A"/>
    <x v="1"/>
    <s v="210946"/>
    <s v="43379661M"/>
    <s v="GONZALEZ PEREZ, CAROLINA"/>
    <s v="AUXILIAR DE ENFERMERÍA"/>
    <d v="2026-05-11T00:00:00"/>
    <m/>
    <m/>
  </r>
  <r>
    <s v="333764"/>
    <s v="43378432H"/>
    <s v="GARCIA GONZALEZ, LIDIA"/>
    <d v="2026-05-05T00:00:00"/>
    <d v="2026-05-11T00:00:00"/>
    <s v="179094"/>
    <s v="TEMPORAL. T. COM. INTER. N. ESTA"/>
    <s v="MES VENCIDO - INCAPACIDAD TEMPORAL"/>
    <s v="ENFERMERO/A"/>
    <s v="E"/>
    <s v="S_9B_1a"/>
    <x v="3"/>
    <n v="7"/>
    <s v="ENFERMERA/O"/>
    <s v="PLANTA BAJA - HOSP.EDIF.M."/>
    <x v="1"/>
    <s v="233885"/>
    <s v="45107565B"/>
    <s v="JURADO RIVERA, INMACULADA"/>
    <s v="ENFERMERA/O"/>
    <d v="2026-05-11T00:00:00"/>
    <m/>
    <m/>
  </r>
  <r>
    <s v="245844"/>
    <s v="45455062R"/>
    <s v="ALVAREZ MELO, RAQUEL"/>
    <d v="2026-05-09T00:00:00"/>
    <d v="2026-05-11T00:00:00"/>
    <s v="179316"/>
    <s v="TEMPORAL. T. COM. INTER. N. ESTA"/>
    <s v="LIBRE DISPOSICION"/>
    <s v="AUXILIAR DE ENFERMERÍA"/>
    <s v="E"/>
    <s v="S_9B_1a"/>
    <x v="3"/>
    <n v="3"/>
    <s v="AUXILIAR DE ENFERMERÍA"/>
    <s v="PLANTILLA VOLANTE"/>
    <x v="1"/>
    <s v="227870"/>
    <s v="54064808L"/>
    <s v="ALVAREZ RAMOS, CIARA"/>
    <s v="AUXILIAR DE ENFERMERÍA"/>
    <d v="2026-05-11T00:00:00"/>
    <m/>
    <m/>
  </r>
  <r>
    <s v="353044"/>
    <s v="70655785S"/>
    <s v="GUERRERO CABAÑA, LOURDES"/>
    <d v="2026-05-09T00:00:00"/>
    <d v="2026-05-11T00:00:00"/>
    <s v="179319"/>
    <s v="TEMPORAL. T. COM. INTER. N. ESTA"/>
    <s v="LIBRE DISPOSICION"/>
    <s v="AUXILIAR DE ENFERMERÍA"/>
    <s v="E"/>
    <s v="S_9B_1a"/>
    <x v="3"/>
    <n v="3"/>
    <s v="AUXILIAR DE ENFERMERÍA"/>
    <s v="URGENCIAS"/>
    <x v="1"/>
    <s v="373892"/>
    <s v="78697434J"/>
    <s v="DENIZ CABRERA, DUNIA"/>
    <s v="AUXILIAR DE ENFERMERÍA"/>
    <d v="2026-05-11T00:00:00"/>
    <m/>
    <m/>
  </r>
  <r>
    <s v="351440"/>
    <s v="78637436E"/>
    <s v="RODRIGUEZ LEON, MELANIA"/>
    <d v="2026-05-05T00:00:00"/>
    <d v="2026-05-11T00:00:00"/>
    <s v="179096"/>
    <s v="TEMPORAL. T. COM. INTER. N. ESTA"/>
    <s v="MES VENCIDO - INCAPACIDAD TEMPORAL"/>
    <s v="AUXILIAR DE ENFERMERÍA"/>
    <s v="E"/>
    <s v="S_9B_1a"/>
    <x v="3"/>
    <n v="7"/>
    <s v="AUXILIAR DE ENFERMERÍA"/>
    <s v="URGENCIAS"/>
    <x v="1"/>
    <s v="291222"/>
    <s v="79195474B"/>
    <s v="VERDEGUER VASQUEZ DE ANTA, ROSEMARY"/>
    <s v="AUXILIAR DE ENFERMERÍA"/>
    <d v="2026-05-11T00:00:00"/>
    <m/>
    <m/>
  </r>
  <r>
    <s v="273813"/>
    <s v="43792264B"/>
    <s v="DE ANDRES GONZALEZ, PILAR MONICA"/>
    <d v="2026-04-20T00:00:00"/>
    <d v="2026-05-11T00:00:00"/>
    <s v="178524"/>
    <s v="TEMPORAL. T. COM. INTER. N. ESTA"/>
    <s v="MES VENCIDO - INCAPACIDAD TEMPORAL"/>
    <s v="G AUXILIAR ADMINISTRATIVO F. ADMVA"/>
    <s v="E"/>
    <s v="S_9B_1a"/>
    <x v="3"/>
    <n v="22"/>
    <s v="AUXILIAR ADMINISTRATIVO"/>
    <s v="PLANTILLA VOLANTE SS ADMTVO ALMACÉN CENT"/>
    <x v="6"/>
    <s v="223180"/>
    <s v="43609577J"/>
    <s v="GUTIERREZ PADILLA, LAURENCIA"/>
    <s v="AUXILIAR ADMINISTRATIVO"/>
    <d v="2026-05-11T00:00:00"/>
    <m/>
    <m/>
  </r>
  <r>
    <s v="232815"/>
    <s v="45447847P"/>
    <s v="MORIN VERA, DULCE EMMA"/>
    <d v="2026-05-07T00:00:00"/>
    <d v="2026-05-11T00:00:00"/>
    <s v="179168"/>
    <s v="TEMPORAL. T. COM. INTER. N. ESTA"/>
    <s v="MES VENCIDO - INCAPACIDAD TEMPORAL"/>
    <s v="G ADMINISTRATIVO FUNCIÓN ADMINISTRATIVA"/>
    <s v="E"/>
    <s v="S_9B_1a"/>
    <x v="3"/>
    <n v="5"/>
    <s v="GRUPO ADMINISTRATIVO"/>
    <s v="TESORERÍA Y FACTURACIÓN"/>
    <x v="6"/>
    <s v="336813"/>
    <s v="45459414Y"/>
    <s v="ARMAS ALVAREZ, FRANCISCO JAVIER"/>
    <s v="GRUPO ADMINISTRATIVO"/>
    <d v="2026-05-11T00:00:00"/>
    <m/>
    <m/>
  </r>
  <r>
    <s v="304806"/>
    <s v="43794057X"/>
    <s v="BETHENCOURT ACOSTA, MARIA FABIOLA"/>
    <d v="2026-04-24T00:00:00"/>
    <d v="2026-05-11T00:00:00"/>
    <s v="178710"/>
    <s v="TEMPORAL. T. COM. INTER. N. ESTA"/>
    <s v="MES VENCIDO - INCAPACIDAD TEMPORAL"/>
    <s v="LIMPIADOR/A"/>
    <s v="E"/>
    <s v="S_9B_1a"/>
    <x v="3"/>
    <n v="18"/>
    <s v="LIMPIADORA"/>
    <s v="LIMPIEZA"/>
    <x v="2"/>
    <s v="270116"/>
    <s v="42096299C"/>
    <s v="YANES RAVELO, MARIA BEATRIZ"/>
    <s v="LIMPIADORA"/>
    <d v="2026-05-11T00:00:00"/>
    <m/>
    <m/>
  </r>
  <r>
    <s v="259216"/>
    <s v="48385898Q"/>
    <s v="MORATALLA GARCIA, MONICA"/>
    <d v="2026-05-12T00:00:00"/>
    <d v="2026-05-12T00:00:00"/>
    <s v="179419"/>
    <s v="TEMPORAL. T. COM. INTER. N. ESTA"/>
    <s v="LIBRE DISPOSICION"/>
    <s v="AUXILIAR DE ENFERMERÍA"/>
    <s v="E"/>
    <s v="S_9B_1a"/>
    <x v="3"/>
    <n v="1"/>
    <s v="AUXILIAR DE ENFERMERÍA"/>
    <s v="HOSPITAL. PREMATUROS"/>
    <x v="1"/>
    <s v="220799"/>
    <s v="78641530E"/>
    <s v="DIAZ BORGES, LETICIA REMEDIOS"/>
    <s v="AUXILIAR DE ENFERMERÍA"/>
    <d v="2026-05-12T00:00:00"/>
    <m/>
    <m/>
  </r>
  <r>
    <s v="213945"/>
    <s v="78716363J"/>
    <s v="PEREZ SAN GIL, JESICA"/>
    <d v="2026-04-23T00:00:00"/>
    <d v="2026-05-12T00:00:00"/>
    <s v="178698"/>
    <s v="TEMPORAL. T. COM. INTER. N. ESTA"/>
    <s v="MES VENCIDO - INCAPACIDAD TEMPORAL"/>
    <s v="AUXILIAR DE ENFERMERÍA"/>
    <s v="E"/>
    <s v="S_9B_1a"/>
    <x v="3"/>
    <n v="20"/>
    <s v="AUXILIAR DE ENFERMERÍA"/>
    <s v="PLANTA  3ª IMPAR-HOSP.EDIF.A"/>
    <x v="1"/>
    <s v="270397"/>
    <s v="43833094Q"/>
    <s v="SACRAMENTO RIVERO, MARINA"/>
    <s v="AUXILIAR DE ENFERMERÍA"/>
    <d v="2026-05-12T00:00:00"/>
    <m/>
    <m/>
  </r>
  <r>
    <s v="296607"/>
    <s v="54045516R"/>
    <s v="GAÑAN PEREZ, MARIA ROSA"/>
    <d v="2026-05-08T00:00:00"/>
    <d v="2026-05-12T00:00:00"/>
    <s v="179420"/>
    <s v="TEMPORAL. T. COM. INTER. N. ESTA"/>
    <s v="LIBRE DISPOSICION"/>
    <s v="AUXILIAR DE ENFERMERÍA"/>
    <s v="E"/>
    <s v="S_9B_1a"/>
    <x v="3"/>
    <n v="5"/>
    <s v="AUXILIAR DE ENFERMERÍA"/>
    <s v="PLANTA 4ª - HOSPITALIZACIÓN EDIF. D"/>
    <x v="1"/>
    <s v="212928"/>
    <s v="78606508Y"/>
    <s v="RODRIGUEZ MESA, EVELIA"/>
    <s v="AUXILIAR DE ENFERMERÍA"/>
    <d v="2026-05-12T00:00:00"/>
    <m/>
    <m/>
  </r>
  <r>
    <s v="267308"/>
    <s v="78624804V"/>
    <s v="GONZALEZ GARCIA, YESICA"/>
    <d v="2026-03-26T00:00:00"/>
    <d v="2026-05-12T00:00:00"/>
    <s v="177926"/>
    <s v="TEMPORAL. T. COM. INTER. N. ESTA"/>
    <s v="MES VENCIDO - INCAPACIDAD TEMPORAL"/>
    <s v="AUXILIAR DE ENFERMERÍA"/>
    <s v="E"/>
    <s v="S_9B_1a"/>
    <x v="3"/>
    <n v="48"/>
    <s v="AUXILIAR DE ENFERMERÍA"/>
    <s v="PLANTA BAJA - HOSP.EDIF.M."/>
    <x v="1"/>
    <s v="255510"/>
    <s v="79197376G"/>
    <s v="BECERRA CORTES, LINDA KATERINE"/>
    <s v="AUXILIAR DE ENFERMERÍA"/>
    <d v="2026-05-12T00:00:00"/>
    <m/>
    <m/>
  </r>
  <r>
    <s v="391131"/>
    <s v="78721107L"/>
    <s v="PERERA MORALES, YURENA"/>
    <d v="2026-05-07T00:00:00"/>
    <d v="2026-05-12T00:00:00"/>
    <s v="179206"/>
    <s v="TEMPORAL. T. COM. INTER. N. ESTA"/>
    <s v="MES VENCIDO - INCAPACIDAD TEMPORAL"/>
    <s v="AUXILIAR DE ENFERMERÍA"/>
    <s v="E"/>
    <s v="S_9B_1a"/>
    <x v="3"/>
    <n v="6"/>
    <s v="AUXILIAR DE ENFERMERÍA"/>
    <s v="PLANTA BAJA - HOSP.EDIF.M."/>
    <x v="1"/>
    <s v="310045"/>
    <s v="78617963F"/>
    <s v="GONZALEZ BENITEZ, YURENA"/>
    <s v="AUXILIAR DE ENFERMERÍA"/>
    <d v="2026-05-12T00:00:00"/>
    <m/>
    <m/>
  </r>
  <r>
    <s v="345847"/>
    <s v="77866458G"/>
    <s v="GRESA OSTOS, PAULA"/>
    <d v="2026-01-29T00:00:00"/>
    <d v="2026-05-12T00:00:00"/>
    <s v="176279"/>
    <s v="TEMPORAL. T. COM. INTER. N. ESTA"/>
    <s v="MES VENCIDO - INCAPACIDAD TEMPORAL"/>
    <s v="ENFERMERO/A"/>
    <s v="E"/>
    <s v="S_9B_1a"/>
    <x v="3"/>
    <n v="104"/>
    <s v="ENFERMERA/O"/>
    <s v="PLANTILLA VOLANTE DEL EAA (EDIFICIO DE ACTIVIDADES"/>
    <x v="1"/>
    <s v="302210"/>
    <s v="78562743X"/>
    <s v="RODRIGUEZ SAN NICOLAS, MARIAN AGUSTINA"/>
    <s v="ENFERMERA/O"/>
    <d v="2026-05-12T00:00:00"/>
    <m/>
    <m/>
  </r>
  <r>
    <s v="230541"/>
    <s v="78856924K"/>
    <s v="MARICHAL LOPEZ, MIREIA"/>
    <d v="2026-04-29T00:00:00"/>
    <d v="2026-05-12T00:00:00"/>
    <s v="178803"/>
    <s v="TEMPORAL. T. COM. INTER. N. ESTA"/>
    <s v="MES VENCIDO - INCAPACIDAD TEMPORAL"/>
    <s v="AUXILIAR DE ENFERMERÍA"/>
    <s v="E"/>
    <s v="S_9B_1a"/>
    <x v="3"/>
    <n v="14"/>
    <s v="AUXILIAR DE ENFERMERÍA"/>
    <s v="U.V.I."/>
    <x v="1"/>
    <s v="263925"/>
    <s v="43780808D"/>
    <s v="DIAZ LUIS, MARIA DOLORES"/>
    <s v="AUXILIAR DE ENFERMERÍA"/>
    <d v="2026-05-12T00:00:00"/>
    <m/>
    <m/>
  </r>
  <r>
    <s v="243689"/>
    <s v="45908570H"/>
    <s v="BASANTE GARCIA, ANA"/>
    <d v="2026-03-08T00:00:00"/>
    <d v="2026-05-12T00:00:00"/>
    <s v="176228"/>
    <s v="TEMPORAL. T. COM. INTER. N. ESTA"/>
    <s v="DESEMPEÑO FUNCIONES SUPERIOR CATEGORIA"/>
    <s v="ENFERMERO/A"/>
    <s v="E"/>
    <s v="S_9B_1a"/>
    <x v="3"/>
    <n v="66"/>
    <s v="ENFERMERA/O"/>
    <s v="UDES.ESPECIALES SUPLENCIAS"/>
    <x v="1"/>
    <s v="322470"/>
    <s v="42172668Y"/>
    <s v="PEREZ PEREZ, MARIA ANGELES"/>
    <s v="SUPERVISOR/A DE UNIDAD"/>
    <d v="2026-05-12T00:00:00"/>
    <m/>
    <m/>
  </r>
  <r>
    <s v="381713"/>
    <s v="43371513E"/>
    <s v="MEDINA ALONSO, MARIA ELENA"/>
    <d v="2026-04-29T00:00:00"/>
    <d v="2026-05-12T00:00:00"/>
    <s v="178782"/>
    <s v="TEMPORAL. T. COM. INTER. N. ESTA"/>
    <s v="MES VENCIDO - INCAPACIDAD TEMPORAL"/>
    <s v="G ADMINISTRATIVO FUNCIÓN ADMINISTRATIVA"/>
    <s v="E"/>
    <s v="S_9B_1a"/>
    <x v="3"/>
    <n v="14"/>
    <s v="GRUPO ADMINISTRATIVO"/>
    <s v="ADMISIÓN URGENCIAS"/>
    <x v="0"/>
    <s v="330112"/>
    <s v="43805749H"/>
    <s v="MARRERO VIDARTE, MARIA DOLORES"/>
    <s v="GRUPO ADMINISTRATIVO"/>
    <d v="2026-05-12T00:00:00"/>
    <m/>
    <m/>
  </r>
  <r>
    <s v="377976"/>
    <s v="43812943J"/>
    <s v="ROIGE GARCIA, PILAR"/>
    <d v="2026-01-01T00:00:00"/>
    <d v="2026-05-12T00:00:00"/>
    <s v="174226"/>
    <s v="TEMPORAL. T. COM. INTER. N. ESTA"/>
    <s v="DESEMPEÑO FUNCIONES SUPERIOR CATEGORIA"/>
    <s v="G ADMINISTRATIVO FUNCIÓN ADMINISTRATIVA"/>
    <s v="E"/>
    <s v="S_9B_1a"/>
    <x v="3"/>
    <n v="132"/>
    <s v="GRUPO ADMINISTRATIVO"/>
    <s v="RECEPCIÓN DE POLICLÍNICA"/>
    <x v="6"/>
    <s v="330577"/>
    <s v="45443584T"/>
    <s v="VIGIL NICIEZA, MARIA CRISTINA"/>
    <s v="GRUPO TÉCNICO FUNCIÓN ADMINISTRATIVA"/>
    <d v="2026-05-12T00:00:00"/>
    <m/>
    <m/>
  </r>
  <r>
    <s v="352245"/>
    <s v="78696457W"/>
    <s v="CORREA DONIZ, MARTA ELENA"/>
    <d v="2026-01-01T00:00:00"/>
    <d v="2026-05-12T00:00:00"/>
    <s v="166271"/>
    <s v="TEMPORAL. T. COM. INTER. N. ESTA"/>
    <s v="MES VENCIDO - INCAPACIDAD TEMPORAL"/>
    <s v="LIMPIADOR/A"/>
    <s v="E"/>
    <s v="S_9B_1a"/>
    <x v="3"/>
    <n v="132"/>
    <s v="LIMPIADORA"/>
    <s v="LIMPIEZA"/>
    <x v="2"/>
    <s v="266371"/>
    <s v="43796085Z"/>
    <s v="HERRERA SANCHEZ, MARIA ROSALBA"/>
    <s v="LIMPIADORA"/>
    <d v="2026-05-12T00:00:00"/>
    <m/>
    <m/>
  </r>
  <r>
    <s v="380387"/>
    <s v="54114161Z"/>
    <s v="BRITO SANTAMARIA, PATRICIA"/>
    <d v="2026-03-18T00:00:00"/>
    <d v="2026-05-13T00:00:00"/>
    <s v="177517"/>
    <s v="TEMPORAL. T. COM. INTER. N. ESTA"/>
    <s v="MES VENCIDO - INCAPACIDAD TEMPORAL"/>
    <s v="ENFERMERO/A"/>
    <s v="E"/>
    <s v="S_9B_1a"/>
    <x v="3"/>
    <n v="57"/>
    <s v="ENFERMERA/O"/>
    <s v="H.DIA POLIVALENTE - CITOSTATICOS"/>
    <x v="1"/>
    <s v="290597"/>
    <s v="43837015G"/>
    <s v="PEREZ PEREZ, ALBA"/>
    <s v="ENFERMERA/O"/>
    <d v="2026-05-13T00:00:00"/>
    <m/>
    <m/>
  </r>
  <r>
    <s v="230081"/>
    <s v="43381077H"/>
    <s v="HERNANDEZ GONZALEZ, SARA"/>
    <d v="2026-05-12T00:00:00"/>
    <d v="2026-05-13T00:00:00"/>
    <s v="179320"/>
    <s v="TEMPORAL. T. COM. INTER. N. ESTA"/>
    <s v="MES VENCIDO - INCAPACIDAD TEMPORAL"/>
    <s v="TÉC ESPECIALISTA / LABORATORIO"/>
    <s v="E"/>
    <s v="S_9B_1a"/>
    <x v="3"/>
    <n v="2"/>
    <s v="TÉCNICO ESPECIALISTA LABORATORIO"/>
    <s v="LABOR.DE MICROBIOLOGIA Y CONTROL DE INF"/>
    <x v="1"/>
    <s v="350340"/>
    <s v="78707601Z"/>
    <s v="GONZALEZ DIAZ, YURENA"/>
    <s v="TÉCNICO ESPECIALISTA LABORATORIO"/>
    <d v="2026-05-13T00:00:00"/>
    <m/>
    <m/>
  </r>
  <r>
    <s v="292665"/>
    <s v="79086500B"/>
    <s v="DAZA GONZALEZ, ANDREA"/>
    <d v="2026-01-14T00:00:00"/>
    <d v="2026-05-13T00:00:00"/>
    <s v="175911"/>
    <s v="TEMPORAL. T. COM. INTER. N. ESTA"/>
    <s v="MES VENCIDO - INCAPACIDAD TEMPORAL"/>
    <s v="AUXILIAR DE ENFERMERÍA"/>
    <s v="E"/>
    <s v="S_9B_1a"/>
    <x v="3"/>
    <n v="120"/>
    <s v="AUXILIAR DE ENFERMERÍA"/>
    <s v="PLANTA  3ª IMPAR-HOSP.EDIF.A"/>
    <x v="1"/>
    <s v="226917"/>
    <s v="42055514Z"/>
    <s v="DIAZ PLASENCIA, MARIA ROSARIO"/>
    <s v="AUXILIAR DE ENFERMERÍA"/>
    <d v="2026-05-13T00:00:00"/>
    <m/>
    <m/>
  </r>
  <r>
    <s v="214723"/>
    <s v="45448121Y"/>
    <s v="FARIÑA HERNANDEZ, MARIA GUADALUPE"/>
    <d v="2026-04-25T00:00:00"/>
    <d v="2026-05-13T00:00:00"/>
    <s v="178752"/>
    <s v="TEMPORAL. T. COM. INTER. N. ESTA"/>
    <s v="MES VENCIDO - INCAPACIDAD TEMPORAL"/>
    <s v="AUXILIAR DE ENFERMERÍA"/>
    <s v="E"/>
    <s v="S_9B_1a"/>
    <x v="3"/>
    <n v="19"/>
    <s v="AUXILIAR DE ENFERMERÍA"/>
    <s v="PLANTA  9ª IMPAR - HOSP.EDIF.A"/>
    <x v="1"/>
    <s v="233554"/>
    <s v="42222524K"/>
    <s v="GARCIA RODRIGUEZ, ZAIRA"/>
    <s v="AUXILIAR DE ENFERMERÍA"/>
    <d v="2026-05-13T00:00:00"/>
    <m/>
    <m/>
  </r>
  <r>
    <s v="240532"/>
    <s v="78616465G"/>
    <s v="GONZALEZ GONZALEZ, VANESA MARIA"/>
    <d v="2026-05-04T00:00:00"/>
    <d v="2026-05-13T00:00:00"/>
    <s v="178938"/>
    <s v="TEMPORAL. T. COM. INTER. N. ESTA"/>
    <s v="MES VENCIDO - INCAPACIDAD TEMPORAL"/>
    <s v="AUXILIAR DE ENFERMERÍA"/>
    <s v="E"/>
    <s v="S_9B_1a"/>
    <x v="3"/>
    <n v="10"/>
    <s v="AUXILIAR DE ENFERMERÍA"/>
    <s v="PLANTA 3ª - HOSPITALIZACIÓN EDIF. D"/>
    <x v="1"/>
    <s v="244269"/>
    <s v="43791544G"/>
    <s v="PADRON RODRIGUEZ, ISABEL JUANA"/>
    <s v="AUXILIAR DE ENFERMERÍA"/>
    <d v="2026-05-13T00:00:00"/>
    <m/>
    <m/>
  </r>
  <r>
    <s v="322853"/>
    <s v="78649697R"/>
    <s v="HERNANDEZ TOSTE, ADRIANA"/>
    <d v="2026-02-01T00:00:00"/>
    <d v="2026-05-13T00:00:00"/>
    <s v="176296"/>
    <s v="TEMPORAL. T. COM. INTER. N. ESTA"/>
    <s v="MES VENCIDO - INCAPACIDAD TEMPORAL"/>
    <s v="ENFERMERO/A"/>
    <s v="E"/>
    <s v="S_9B_1a"/>
    <x v="3"/>
    <n v="102"/>
    <s v="ENFERMERA/O"/>
    <s v="UNIDAD HOSPITALIZACIÓN A DOMICILIO - HN"/>
    <x v="1"/>
    <s v="348662"/>
    <s v="78558757A"/>
    <s v="TORRES MARRERO, GUACIMARA"/>
    <s v="ENFERMERA/O"/>
    <d v="2026-05-13T00:00:00"/>
    <m/>
    <m/>
  </r>
  <r>
    <s v="269341"/>
    <s v="43794425X"/>
    <s v="PERDOMO BETANCORT, ADALBERTO"/>
    <d v="2026-04-16T00:00:00"/>
    <d v="2026-05-13T00:00:00"/>
    <s v="178476"/>
    <s v="TEMPORAL. T. COM. INTER. N. ESTA"/>
    <s v="MES VENCIDO - INCAPACIDAD TEMPORAL"/>
    <s v="LIMPIADOR/A"/>
    <s v="E"/>
    <s v="S_9B_1a"/>
    <x v="3"/>
    <n v="28"/>
    <s v="LIMPIADORA"/>
    <s v="LIMPIEZA"/>
    <x v="2"/>
    <s v="201909"/>
    <s v="43820355L"/>
    <s v="VERA BRITO, MARIA DEL ROSARIO"/>
    <s v="LIMPIADORA"/>
    <d v="2026-05-13T00:00:00"/>
    <m/>
    <m/>
  </r>
  <r>
    <s v="383761"/>
    <s v="78610976N"/>
    <s v="ENCINAR GONZALEZ, ANA CARINA"/>
    <d v="2026-05-12T00:00:00"/>
    <d v="2026-05-13T00:00:00"/>
    <s v="179323"/>
    <s v="TEMPORAL. T. COM. INTER. N. ESTA"/>
    <s v="MES VENCIDO - INCAPACIDAD TEMPORAL"/>
    <s v="G AUXILIAR ADMINISTRATIVO F. ADMVA"/>
    <s v="E"/>
    <s v="S_9B_1a"/>
    <x v="3"/>
    <n v="2"/>
    <s v="AUXILIAR ADMINISTRATIVO"/>
    <s v="ATENCION AL USUARIO"/>
    <x v="4"/>
    <s v="215493"/>
    <s v="43783092Q"/>
    <s v="RAMOS HERNANDEZ, RITA CORALIA"/>
    <s v="AUXILIAR ADMINISTRATIVO"/>
    <d v="2026-05-13T00:00:00"/>
    <m/>
    <m/>
  </r>
  <r>
    <s v="292115"/>
    <s v="54061924X"/>
    <s v="HERRERA ALONSO, ROBERTO JOSE"/>
    <d v="2026-01-27T00:00:00"/>
    <d v="2026-05-14T00:00:00"/>
    <s v="176221"/>
    <s v="TEMPORAL. T. COM. INTER. N. ESTA"/>
    <s v="MES VENCIDO - INCAPACIDAD TEMPORAL"/>
    <s v="TÉC ESPECIALISTA / LABORATORIO"/>
    <s v="E"/>
    <s v="S_9B_1a"/>
    <x v="3"/>
    <n v="108"/>
    <s v="TÉCNICO ESPECIALISTA LABORATORIO"/>
    <s v="LABOR.DE MICROBIOLOGIA Y CONTROL DE INF"/>
    <x v="1"/>
    <s v="345357"/>
    <s v="43819839D"/>
    <s v="CHACON RODRIGUEZ, MARIA DE LA O"/>
    <s v="TÉCNICO ESPECIALISTA LABORATORIO"/>
    <d v="2026-05-14T00:00:00"/>
    <m/>
    <m/>
  </r>
  <r>
    <s v="208119"/>
    <s v="78724530S"/>
    <s v="MENA FUENTES, ANGELES DESIRE"/>
    <d v="2026-02-25T00:00:00"/>
    <d v="2026-05-14T00:00:00"/>
    <s v="176908"/>
    <s v="TEMPORAL. T. COM. INTER. N. ESTA"/>
    <s v="MES VENCIDO - INCAPACIDAD TEMPORAL"/>
    <s v="AUXILIAR DE ENFERMERÍA"/>
    <s v="E"/>
    <s v="S_9B_1a"/>
    <x v="3"/>
    <n v="79"/>
    <s v="AUXILIAR DE ENFERMERÍA"/>
    <s v="PLANTA 10ª  PAR  - HOSP.EDIF.A"/>
    <x v="1"/>
    <s v="247231"/>
    <s v="45457666Y"/>
    <s v="PEREZ ALVAREZ, FRANCISCO JAVIER"/>
    <s v="AUXILIAR DE ENFERMERÍA"/>
    <d v="2026-05-14T00:00:00"/>
    <m/>
    <m/>
  </r>
  <r>
    <s v="363202"/>
    <s v="72085255N"/>
    <s v="SALAZAR QUISPE, CARLOS ALBERTO"/>
    <d v="2026-05-07T00:00:00"/>
    <d v="2026-05-14T00:00:00"/>
    <s v="179095"/>
    <s v="TEMPORAL. T. COM. INTER. N. ESTA"/>
    <s v="MES VENCIDO - INCAPACIDAD TEMPORAL"/>
    <s v="ENFERMERO/A"/>
    <s v="E"/>
    <s v="S_9B_1a"/>
    <x v="3"/>
    <n v="8"/>
    <s v="ENFERMERA/O"/>
    <s v="PLANTA 2ª CENTRAL A - EDIF.B"/>
    <x v="1"/>
    <s v="247339"/>
    <s v="43489216B"/>
    <s v="CRUZ CASAÑAS, NATALIA"/>
    <s v="ENFERMERA/O"/>
    <d v="2026-05-14T00:00:00"/>
    <m/>
    <m/>
  </r>
  <r>
    <s v="206631"/>
    <s v="77195836Q"/>
    <s v="GUERRERO REINA, ANTONIO"/>
    <d v="2026-03-16T00:00:00"/>
    <d v="2026-05-14T00:00:00"/>
    <s v="177398"/>
    <s v="TEMPORAL. T. COM. INTER. N. ESTA"/>
    <s v="MES VENCIDO - INCAPACIDAD TEMPORAL"/>
    <s v="AUXILIAR DE ENFERMERÍA"/>
    <s v="E"/>
    <s v="S_9B_1a"/>
    <x v="3"/>
    <n v="60"/>
    <s v="AUXILIAR DE ENFERMERÍA"/>
    <s v="PLANTA 3ª/4ª URA"/>
    <x v="1"/>
    <s v="361111"/>
    <s v="43600624F"/>
    <s v="GONZALEZ EXPOSITO, MARIA AMPARO"/>
    <s v="AUXILIAR DE ENFERMERÍA"/>
    <d v="2026-05-14T00:00:00"/>
    <m/>
    <m/>
  </r>
  <r>
    <s v="370441"/>
    <s v="78642410M"/>
    <s v="GONZALEZ LOPEZ, MIRIAM"/>
    <d v="2026-05-03T00:00:00"/>
    <d v="2026-05-14T00:00:00"/>
    <s v="178932"/>
    <s v="TEMPORAL. T. COM. INTER. N. ESTA"/>
    <s v="MES VENCIDO - INCAPACIDAD TEMPORAL"/>
    <s v="AUXILIAR DE ENFERMERÍA"/>
    <s v="E"/>
    <s v="S_9B_1a"/>
    <x v="3"/>
    <n v="12"/>
    <s v="AUXILIAR DE ENFERMERÍA"/>
    <s v="URGENCIAS"/>
    <x v="1"/>
    <s v="324883"/>
    <s v="78859939T"/>
    <s v="FAJARDO ARIAS, ENA CAROLINA"/>
    <s v="AUXILIAR DE ENFERMERÍA"/>
    <d v="2026-05-14T00:00:00"/>
    <m/>
    <m/>
  </r>
  <r>
    <s v="322192"/>
    <s v="54108092V"/>
    <s v="RODRIGUEZ MORALES, MARIA"/>
    <d v="2026-05-11T00:00:00"/>
    <d v="2026-05-14T00:00:00"/>
    <s v="179224"/>
    <s v="TEMPORAL. T. COM. INTER. N. ESTA"/>
    <s v="MES VENCIDO - INCAPACIDAD TEMPORAL"/>
    <s v="ENFERMERO/A"/>
    <s v="E"/>
    <s v="S_9B_1a"/>
    <x v="3"/>
    <n v="4"/>
    <s v="ENFERMERA/O"/>
    <s v="URGENCIAS - HN_CEAU"/>
    <x v="1"/>
    <s v="294209"/>
    <s v="23046652P"/>
    <s v="CONESA GOMEZ, RUBEN"/>
    <s v="ENFERMERA/O"/>
    <d v="2026-05-14T00:00:00"/>
    <m/>
    <m/>
  </r>
  <r>
    <s v="218022"/>
    <s v="45349909G"/>
    <s v="MAFFASSANTI REYES, MALENA"/>
    <d v="2026-04-21T00:00:00"/>
    <d v="2026-05-15T00:00:00"/>
    <s v="178556"/>
    <s v="TEMPORAL. T. COM. INTER. N. ESTA"/>
    <s v="MES VENCIDO - INCAPACIDAD TEMPORAL"/>
    <s v="FISIOTERAPEUTA"/>
    <s v="E"/>
    <s v="S_9B_1a"/>
    <x v="3"/>
    <n v="25"/>
    <s v="FISIOTERAPEUTA"/>
    <s v="GIMNASIO REHABILITACION"/>
    <x v="1"/>
    <s v="340089"/>
    <s v="45454883Y"/>
    <s v="CASTRO TOSCO, CAROLINA"/>
    <s v="FISIOTERAPEUTA"/>
    <d v="2026-05-15T00:00:00"/>
    <m/>
    <m/>
  </r>
  <r>
    <s v="263591"/>
    <s v="54060250S"/>
    <s v="SANTOS GONZALEZ, REBECA"/>
    <d v="2026-01-14T00:00:00"/>
    <d v="2026-05-15T00:00:00"/>
    <s v="175858"/>
    <s v="TEMPORAL. T. COM. INTER. N. ESTA"/>
    <s v="MES VENCIDO - INCAPACIDAD TEMPORAL"/>
    <s v="AUXILIAR DE ENFERMERÍA"/>
    <s v="E"/>
    <s v="S_9B_1a"/>
    <x v="3"/>
    <n v="122"/>
    <s v="AUXILIAR DE ENFERMERÍA"/>
    <s v="PLANTA  8ª IMPAR - HOSP.EDIF.A"/>
    <x v="1"/>
    <s v="200869"/>
    <s v="78615395S"/>
    <s v="PEREZ CASTRO, NAYRA"/>
    <s v="AUXILIAR DE ENFERMERÍA"/>
    <d v="2026-05-15T00:00:00"/>
    <m/>
    <m/>
  </r>
  <r>
    <s v="358737"/>
    <s v="43796731Q"/>
    <s v="ARMAS GARCIA, ELENA"/>
    <d v="2026-02-08T00:00:00"/>
    <d v="2026-05-15T00:00:00"/>
    <s v="176417"/>
    <s v="TEMPORAL. T. COM. INTER. N. ESTA"/>
    <s v="MES VENCIDO - INCAPACIDAD TEMPORAL"/>
    <s v="AUXILIAR DE ENFERMERÍA"/>
    <s v="E"/>
    <s v="S_9B_1a"/>
    <x v="3"/>
    <n v="97"/>
    <s v="AUXILIAR DE ENFERMERÍA"/>
    <s v="PLANTA 10ª  PAR  - HOSP.EDIF.A"/>
    <x v="1"/>
    <s v="242280"/>
    <s v="78675481W"/>
    <s v="GOYA FAJARDO, MARIA DEL CRISTO"/>
    <s v="AUXILIAR DE ENFERMERÍA"/>
    <d v="2026-05-15T00:00:00"/>
    <m/>
    <m/>
  </r>
  <r>
    <s v="240865"/>
    <s v="43806953A"/>
    <s v="GONZALEZ OJEDA, LUIS MANUEL"/>
    <d v="2026-04-17T00:00:00"/>
    <d v="2026-05-15T00:00:00"/>
    <s v="178489"/>
    <s v="TEMPORAL. T. COM. INTER. N. ESTA"/>
    <s v="MES VENCIDO - ACCIDENTE DE TRABAJO"/>
    <s v="AUXILIAR DE ENFERMERÍA"/>
    <s v="E"/>
    <s v="S_9B_1a"/>
    <x v="3"/>
    <n v="29"/>
    <s v="AUXILIAR DE ENFERMERÍA"/>
    <s v="PLANTILLA VOLANTE DEL EAA (EDIFICIO DE ACTIVIDADES"/>
    <x v="1"/>
    <s v="205624"/>
    <s v="78695238W"/>
    <s v="GONZALEZ SANTOS, CAHORA"/>
    <s v="AUXILIAR DE ENFERMERÍA"/>
    <d v="2026-05-15T00:00:00"/>
    <m/>
    <m/>
  </r>
  <r>
    <s v="317766"/>
    <s v="42084478K"/>
    <s v="DELGADO CASTRO, MARIA LORENZA"/>
    <d v="2026-04-20T00:00:00"/>
    <d v="2026-05-15T00:00:00"/>
    <s v="178555"/>
    <s v="TEMPORAL. T. COM. INTER. N. ESTA"/>
    <s v="MES VENCIDO - INCAPACIDAD TEMPORAL"/>
    <s v="CELADOR/A"/>
    <s v="E"/>
    <s v="S_9B_1a"/>
    <x v="3"/>
    <n v="26"/>
    <s v="CELADOR"/>
    <s v="SUBDIRECCIÓN ENFERMERÍA"/>
    <x v="1"/>
    <s v="248645"/>
    <s v="42087722E"/>
    <s v="ARNAY TRUJILLO, SANTIAGO ALFONSO"/>
    <s v="CELADOR"/>
    <d v="2026-05-15T00:00:00"/>
    <m/>
    <m/>
  </r>
  <r>
    <s v="384130"/>
    <s v="78711908C"/>
    <s v="DIAZ PEREZ, YANET"/>
    <d v="2026-04-30T00:00:00"/>
    <d v="2026-05-15T00:00:00"/>
    <s v="178936"/>
    <s v="TEMPORAL. T. COM. INTER. N. ESTA"/>
    <s v="MES VENCIDO - INCAPACIDAD TEMPORAL"/>
    <s v="CELADOR/A"/>
    <s v="E"/>
    <s v="S_9B_1a"/>
    <x v="3"/>
    <n v="16"/>
    <s v="CELADOR"/>
    <s v="SUBDIRECCIÓN ENFERMERÍA"/>
    <x v="1"/>
    <s v="383858"/>
    <s v="45435857R"/>
    <s v="CRUZ DIAZ, LAURA MARTA"/>
    <s v="CELADOR"/>
    <d v="2026-05-15T00:00:00"/>
    <m/>
    <m/>
  </r>
  <r>
    <s v="276626"/>
    <s v="54109026P"/>
    <s v="SOSA HERNANDEZ, MIGUEL ANGEL"/>
    <d v="2026-04-21T00:00:00"/>
    <d v="2026-05-15T00:00:00"/>
    <s v="178510"/>
    <s v="TEMPORAL. T. COM. INTER. N. ESTA"/>
    <s v="MES VENCIDO - ACCIDENTE DE TRABAJO"/>
    <s v="AUXILIAR DE ENFERMERÍA"/>
    <s v="E"/>
    <s v="S_9B_1a"/>
    <x v="3"/>
    <n v="25"/>
    <s v="AUXILIAR DE ENFERMERÍA"/>
    <s v="URGENCIAS"/>
    <x v="1"/>
    <s v="211367"/>
    <s v="78637684V"/>
    <s v="CALDERON GARCIA, BARBARA CRISOMAY"/>
    <s v="AUXILIAR DE ENFERMERÍA"/>
    <d v="2026-05-15T00:00:00"/>
    <m/>
    <m/>
  </r>
  <r>
    <s v="224865"/>
    <s v="42075968K"/>
    <s v="DARIAS DIAZ, CARLOS"/>
    <d v="2026-05-01T00:00:00"/>
    <d v="2026-05-15T00:00:00"/>
    <s v="178767"/>
    <s v="TEMPORAL. T. COM. INTER. N. ESTA"/>
    <s v="VACACIONES Y LIBRANZAS"/>
    <s v="PINCHE"/>
    <s v="E"/>
    <s v="S_9B_1a"/>
    <x v="3"/>
    <n v="15"/>
    <s v="PINCHE"/>
    <s v="COCINA"/>
    <x v="2"/>
    <s v="293123"/>
    <s v="45896112A"/>
    <s v="CASANOVA ESCOBAR, ANTONIO JESUS"/>
    <s v="PINCHE"/>
    <d v="2026-05-15T00:00:00"/>
    <m/>
    <m/>
  </r>
  <r>
    <s v="272980"/>
    <s v="42091832S"/>
    <s v="EXPOSITO BATISTA, MARIA CANDELARIA"/>
    <d v="2026-05-11T00:00:00"/>
    <d v="2026-05-15T00:00:00"/>
    <s v="179274"/>
    <s v="TEMPORAL. T. COM. INTER. N. ESTA"/>
    <s v="VACACIONES Y LIBRANZAS"/>
    <s v="PINCHE"/>
    <s v="E"/>
    <s v="S_9B_1a"/>
    <x v="3"/>
    <n v="5"/>
    <s v="PINCHE"/>
    <s v="COCINA"/>
    <x v="2"/>
    <s v="225056"/>
    <s v="43610728Z"/>
    <s v="CABRERA CARBALLO, MARIA DEL MAR"/>
    <s v="PINCHE"/>
    <d v="2026-05-15T00:00:00"/>
    <m/>
    <m/>
  </r>
  <r>
    <s v="263184"/>
    <s v="43833059G"/>
    <s v="CASTILLA HERRERA, FRANCISCO"/>
    <d v="2026-04-27T00:00:00"/>
    <d v="2026-05-15T00:00:00"/>
    <s v="178741"/>
    <s v="TEMPORAL. T. COM. INTER. N. ESTA"/>
    <s v="MES VENCIDO - INCAPACIDAD TEMPORAL"/>
    <s v="LAVANDERO/A"/>
    <s v="E"/>
    <s v="S_9B_1a"/>
    <x v="3"/>
    <n v="19"/>
    <s v="LAVANDERIA"/>
    <s v="LAVANDERÍA HOSP.DEL TORAX"/>
    <x v="2"/>
    <s v="265938"/>
    <s v="78563450G"/>
    <s v="GONZALEZ HERRERA, RAQUEL"/>
    <s v="LAVANDERIA"/>
    <d v="2026-05-15T00:00:00"/>
    <m/>
    <m/>
  </r>
  <r>
    <s v="320368"/>
    <s v="54040370F"/>
    <s v="GONZALEZ AFONSO, SERGIO"/>
    <d v="2026-05-11T00:00:00"/>
    <d v="2026-05-15T00:00:00"/>
    <s v="179241"/>
    <s v="TEMPORAL. T. COM. INTER. N. ESTA"/>
    <s v="PERMISO INTERVENCIÓN QUIRÚRGICA FAMILIAR"/>
    <s v="LAVANDERO/A"/>
    <s v="E"/>
    <s v="S_9B_1a"/>
    <x v="3"/>
    <n v="5"/>
    <s v="LAVANDERIA"/>
    <s v="LAVANDERÍA HOSP.DEL TORAX"/>
    <x v="2"/>
    <s v="355877"/>
    <s v="45451907C"/>
    <s v="DOMINGUEZ LEDESMA, CARLOS JAVIER"/>
    <s v="LAVANDERIA"/>
    <d v="2026-05-15T00:00:00"/>
    <m/>
    <m/>
  </r>
  <r>
    <s v="331280"/>
    <s v="78712858G"/>
    <s v="GONZALEZ BELLO, NAYRA"/>
    <d v="2026-04-17T00:00:00"/>
    <d v="2026-05-15T00:00:00"/>
    <s v="178528"/>
    <s v="TEMPORAL. T. COM. INTER. N. ESTA"/>
    <s v="MES VENCIDO - INCAPACIDAD TEMPORAL"/>
    <s v="LIMPIADOR/A"/>
    <s v="E"/>
    <s v="S_9B_1a"/>
    <x v="3"/>
    <n v="29"/>
    <s v="LIMPIADORA"/>
    <s v="LIMPIEZA"/>
    <x v="2"/>
    <s v="352245"/>
    <s v="78696457W"/>
    <s v="CORREA DONIZ, MARTA ELENA"/>
    <s v="LIMPIADORA"/>
    <d v="2026-05-15T00:00:00"/>
    <m/>
    <m/>
  </r>
  <r>
    <s v="223848"/>
    <s v="42086498V"/>
    <s v="MARTIN PLASENCIA, MANUEL RAMON"/>
    <d v="2026-03-30T00:00:00"/>
    <d v="2026-05-15T00:00:00"/>
    <s v="177933"/>
    <s v="TEMPORAL. T. COM. INTER. N. ESTA"/>
    <s v="LIBRE DISPOSICION"/>
    <s v="CONDUCTOR/A"/>
    <s v="E"/>
    <s v="S_9B_1aV"/>
    <x v="3"/>
    <n v="47"/>
    <s v="CONDUCTOR"/>
    <s v="PARQUE MÓVIL"/>
    <x v="2"/>
    <s v="390830"/>
    <s v="78569318F"/>
    <s v="ABDERRAHIN PADILLA, JUDITH YAIZA"/>
    <s v="CONDUCTOR"/>
    <d v="2026-05-15T00:00:00"/>
    <m/>
    <m/>
  </r>
  <r>
    <s v="200708"/>
    <s v="45449268A"/>
    <s v="MARRERO GUANCHE, CARMEN PILAR"/>
    <d v="2026-01-22T00:00:00"/>
    <d v="2026-05-15T00:00:00"/>
    <s v="176080"/>
    <s v="TEMPORAL. T. COM. INTER. N. ESTA"/>
    <s v="MES VENCIDO - INCAPACIDAD TEMPORAL"/>
    <s v="G ADMINISTRATIVO FUNCIÓN ADMINISTRATIVA"/>
    <s v="E"/>
    <s v="S_9B_1a"/>
    <x v="3"/>
    <n v="114"/>
    <s v="GRUPO ADMINISTRATIVO"/>
    <s v="COORDINACIÓN DE INFORMACIÓN"/>
    <x v="4"/>
    <s v="311640"/>
    <s v="42077016B"/>
    <s v="DELGADO SANTANA, MARIA NIEVES"/>
    <s v="GRUPO ADMINISTRATIVO"/>
    <d v="2026-05-15T00:00:00"/>
    <m/>
    <m/>
  </r>
  <r>
    <s v="205170"/>
    <s v="Y5282249Z"/>
    <s v="ROJAS PINEDA, WILMER ALBERTO"/>
    <d v="2026-04-28T00:00:00"/>
    <d v="2026-05-16T00:00:00"/>
    <s v="178715"/>
    <s v="TEMPORAL. T. COM. INTER. N. ESTA"/>
    <s v="MES VENCIDO - ACCIDENTE DE TRABAJO"/>
    <s v="AUXILIAR DE ENFERMERÍA"/>
    <s v="E"/>
    <s v="S_9B_1a"/>
    <x v="3"/>
    <n v="19"/>
    <s v="AUXILIAR DE ENFERMERÍA"/>
    <s v="PLANTA  2ª  PAR   - HOSP.EDIF.A"/>
    <x v="1"/>
    <s v="204600"/>
    <s v="43781579K"/>
    <s v="ESPINOSA DIAZ, ELENA"/>
    <s v="AUXILIAR DE ENFERMERÍA"/>
    <d v="2026-05-16T00:00:00"/>
    <m/>
    <m/>
  </r>
  <r>
    <s v="314791"/>
    <s v="79086128F"/>
    <s v="BARRIOS MARTIN, AINARA"/>
    <d v="2026-05-05T00:00:00"/>
    <d v="2026-05-16T00:00:00"/>
    <s v="179078"/>
    <s v="TEMPORAL. T. COM. INTER. N. ESTA"/>
    <s v="MES VENCIDO - INCAPACIDAD TEMPORAL"/>
    <s v="ENFERMERO/A"/>
    <s v="E"/>
    <s v="S_9B_1a"/>
    <x v="3"/>
    <n v="12"/>
    <s v="ENFERMERA/O"/>
    <s v="URGENCIAS"/>
    <x v="1"/>
    <s v="212127"/>
    <s v="54058407N"/>
    <s v="RODRIGUEZ ALVAREZ, ESTEFANIA ELENA"/>
    <s v="ENFERMERA/O"/>
    <d v="2026-05-16T00:00:00"/>
    <m/>
    <m/>
  </r>
  <r>
    <s v="251198"/>
    <s v="43815387L"/>
    <s v="RIVERO MELIAN, MONICA"/>
    <d v="2026-04-03T00:00:00"/>
    <d v="2026-05-17T00:00:00"/>
    <s v="178055"/>
    <s v="TEMPORAL. T. COM. INTER. N. ESTA"/>
    <s v="MES VENCIDO - INCAPACIDAD TEMPORAL"/>
    <s v="AUXILIAR DE ENFERMERÍA"/>
    <s v="E"/>
    <s v="S_9B_1a"/>
    <x v="3"/>
    <n v="45"/>
    <s v="AUXILIAR DE ENFERMERÍA"/>
    <s v="PLANTA  8ª IMPAR - HOSP.EDIF.A"/>
    <x v="1"/>
    <s v="263591"/>
    <s v="54060250S"/>
    <s v="SANTOS GONZALEZ, REBECA"/>
    <s v="AUXILIAR DE ENFERMERÍA"/>
    <d v="2026-05-17T00:00:00"/>
    <m/>
    <m/>
  </r>
  <r>
    <s v="201993"/>
    <s v="78559179B"/>
    <s v="HERRERA MARRERO, MARIA JESUS"/>
    <d v="2026-05-03T00:00:00"/>
    <d v="2026-05-17T00:00:00"/>
    <s v="179013"/>
    <s v="TEMPORAL. T. COM. INTER. N. ESTA"/>
    <s v="MES VENCIDO - ACCIDENTE DE TRABAJO"/>
    <s v="AUXILIAR DE ENFERMERÍA"/>
    <s v="E"/>
    <s v="S_9B_1a"/>
    <x v="3"/>
    <n v="15"/>
    <s v="AUXILIAR DE ENFERMERÍA"/>
    <s v="U.V.I."/>
    <x v="1"/>
    <s v="338093"/>
    <s v="78700176H"/>
    <s v="PEREZ PEREZ, ABEL"/>
    <s v="AUXILIAR DE ENFERMERÍA"/>
    <d v="2026-05-17T00:00:00"/>
    <m/>
    <m/>
  </r>
  <r>
    <s v="305170"/>
    <s v="71568198H"/>
    <s v="CANO MUÑOZ, MARINA"/>
    <d v="2026-01-19T00:00:00"/>
    <d v="2026-05-17T00:00:00"/>
    <s v="176079"/>
    <s v="TEMPORAL. T. COM. INTER. N. ESTA"/>
    <s v="BAJA MATERNAL"/>
    <s v="ENFERMERO/A"/>
    <s v="E"/>
    <s v="S_9B_1a"/>
    <x v="3"/>
    <n v="119"/>
    <s v="ENFERMERA/O"/>
    <s v="URGENCIAS"/>
    <x v="1"/>
    <s v="291671"/>
    <s v="78635342K"/>
    <s v="REYES REYES, BRICILA"/>
    <s v="ENFERMERA/O"/>
    <d v="2026-05-17T00:00:00"/>
    <m/>
    <m/>
  </r>
  <r>
    <s v="354274"/>
    <s v="42189273M"/>
    <s v="ORTEGA DIAZ, MARIA TERESA"/>
    <d v="2026-01-05T00:00:00"/>
    <d v="2026-05-17T00:00:00"/>
    <s v="175873"/>
    <s v="TEMPORAL. T. COM. INTER. N. ESTA"/>
    <s v="BAJA MATERNAL"/>
    <s v="LIMPIADOR/A"/>
    <s v="E"/>
    <s v="S_9B_1a"/>
    <x v="3"/>
    <n v="133"/>
    <s v="LIMPIADORA"/>
    <s v="LIMPIEZA"/>
    <x v="2"/>
    <s v="256125"/>
    <s v="42220411R"/>
    <s v="CASTRO FERNANDEZ, YVONNE"/>
    <s v="LIMPIADORA"/>
    <d v="2026-05-17T00:00:00"/>
    <m/>
    <m/>
  </r>
  <r>
    <s v="262908"/>
    <s v="78562579F"/>
    <s v="FEBLES AGUILAR, GARA"/>
    <d v="2026-01-01T00:00:00"/>
    <d v="2026-05-18T00:00:00"/>
    <s v="174758"/>
    <s v="TEMPORAL. T. COM. INTER. N. ESTA"/>
    <s v="MES VENCIDO - INCAPACIDAD TEMPORAL"/>
    <s v="PELUQUERO/A"/>
    <s v="E"/>
    <s v="S_9B_1a"/>
    <x v="3"/>
    <n v="138"/>
    <s v="PELUQUERO"/>
    <s v="DIRECCIÓN ENFERMERÍA"/>
    <x v="1"/>
    <s v="270085"/>
    <s v="42232665L"/>
    <s v="GUEVARA POMBROL, MARIELSI DEL ROSARIO"/>
    <s v="PELUQUERO"/>
    <d v="2026-05-18T00:00:00"/>
    <m/>
    <m/>
  </r>
  <r>
    <s v="270085"/>
    <s v="42232665L"/>
    <s v="GUEVARA POMBROL, MARIELSI DEL ROSARIO"/>
    <d v="2026-01-01T00:00:00"/>
    <d v="2026-05-18T00:00:00"/>
    <s v="174146"/>
    <s v="TEMPORAL. T. COM. INTER. N. ESTA"/>
    <s v="MES VENCIDO - INCAPACIDAD TEMPORAL"/>
    <s v="PELUQUERO/A"/>
    <s v="E"/>
    <s v="S_9B_1a"/>
    <x v="3"/>
    <n v="138"/>
    <s v="PELUQUERO"/>
    <s v="DIRECCIÓN ENFERMERÍA"/>
    <x v="1"/>
    <s v="322227"/>
    <s v="42061732E"/>
    <s v="PEREZ HERNANDEZ, ISABEL"/>
    <s v="PELUQUERO"/>
    <d v="2026-05-18T00:00:00"/>
    <m/>
    <m/>
  </r>
  <r>
    <s v="203345"/>
    <s v="43796869Q"/>
    <s v="PLASENCIA HERRERA, CRISTINA DESIREE"/>
    <d v="2026-05-04T00:00:00"/>
    <d v="2026-05-18T00:00:00"/>
    <s v="179033"/>
    <s v="TEMPORAL. T. COM. INTER. N. ESTA"/>
    <s v="BAJA MATERNAL"/>
    <s v="AUXILIAR DE ENFERMERÍA"/>
    <s v="E"/>
    <s v="S_9B_1a"/>
    <x v="3"/>
    <n v="15"/>
    <s v="AUXILIAR DE ENFERMERÍA"/>
    <s v="PLANTA  1ª  PAR   - HOSP.EDIF.A"/>
    <x v="1"/>
    <s v="304894"/>
    <s v="78639822Q"/>
    <s v="VILLA ROMERO, LORENA"/>
    <s v="AUXILIAR DE ENFERMERÍA"/>
    <d v="2026-05-18T00:00:00"/>
    <m/>
    <m/>
  </r>
  <r>
    <s v="332025"/>
    <s v="48842271T"/>
    <s v="MORENO MARIN, MARIO"/>
    <d v="2026-01-22T00:00:00"/>
    <d v="2026-05-18T00:00:00"/>
    <s v="176081"/>
    <s v="TEMPORAL. T. COM. INTER. N. ESTA"/>
    <s v="BAJA MATERNAL"/>
    <s v="ENFERMERO/A"/>
    <s v="E"/>
    <s v="S_9B_1a"/>
    <x v="3"/>
    <n v="117"/>
    <s v="ENFERMERA/O"/>
    <s v="PLANTILLA VOLANTE"/>
    <x v="1"/>
    <s v="313500"/>
    <s v="42220936C"/>
    <s v="SCHMIDT DIAZ, MIRIAM ANGELICA"/>
    <s v="ENFERMERA/O"/>
    <d v="2026-05-18T00:00:00"/>
    <m/>
    <m/>
  </r>
  <r>
    <s v="205305"/>
    <s v="54108245D"/>
    <s v="LEON RAMIREZ, MARIA"/>
    <d v="2026-01-01T00:00:00"/>
    <d v="2026-05-18T00:00:00"/>
    <s v="172616"/>
    <s v="TEMPORAL. T. COM. INTER. N. ESTA"/>
    <s v="MES VENCIDO - INCAPACIDAD TEMPORAL"/>
    <s v="ENFERMERO/A"/>
    <s v="E"/>
    <s v="S_9B_1a"/>
    <x v="3"/>
    <n v="138"/>
    <s v="ENFERMERA/O"/>
    <s v="UDAD.DE RECUPERACIÓN DE QUIRÓFANO"/>
    <x v="1"/>
    <s v="239408"/>
    <s v="Y5651802A"/>
    <s v="SERRU, ALESSANDRA"/>
    <s v="ENFERMERA/O"/>
    <d v="2026-05-18T00:00:00"/>
    <m/>
    <m/>
  </r>
  <r>
    <s v="376058"/>
    <s v="51206753J"/>
    <s v="MOYA DE DIOS, CARMEN"/>
    <d v="2026-01-06T00:00:00"/>
    <d v="2026-05-18T00:00:00"/>
    <s v="175582"/>
    <s v="TEMPORAL. T. COM. INTER. N. ESTA"/>
    <s v="MES VENCIDO - INCAPACIDAD TEMPORAL"/>
    <s v="ENFERMERO/A"/>
    <s v="E"/>
    <s v="S_9B_1a"/>
    <x v="3"/>
    <n v="133"/>
    <s v="ENFERMERA/O"/>
    <s v="UDES.ESPECIALES SUPLENCIAS"/>
    <x v="1"/>
    <s v="222837"/>
    <s v="23953068V"/>
    <s v="JAGER ALCARAZ, ANA CASANDRA"/>
    <s v="ENFERMERA/O"/>
    <d v="2026-05-18T00:00:00"/>
    <m/>
    <m/>
  </r>
  <r>
    <s v="277484"/>
    <s v="45960517P"/>
    <s v="SANTOS TEJO, LAURA"/>
    <d v="2026-02-11T00:00:00"/>
    <d v="2026-05-18T00:00:00"/>
    <s v="176788"/>
    <s v="TEMPORAL. T. COM. INTER. N. ESTA"/>
    <s v="BAJA MATERNAL"/>
    <s v="ENFERMERO/A"/>
    <s v="E"/>
    <s v="S_9B_1a"/>
    <x v="3"/>
    <n v="97"/>
    <s v="ENFERMERA/O"/>
    <s v="URGENCIAS"/>
    <x v="1"/>
    <s v="238147"/>
    <s v="42244345S"/>
    <s v="QUINTERO GUTIERREZ, LETICIA"/>
    <s v="ENFERMERA/O"/>
    <d v="2026-05-18T00:00:00"/>
    <m/>
    <m/>
  </r>
  <r>
    <s v="255371"/>
    <s v="X2122722Y"/>
    <s v="MONTEVERDO, ROSEMONDE"/>
    <d v="2026-03-16T00:00:00"/>
    <d v="2026-05-18T00:00:00"/>
    <s v="177369"/>
    <s v="TEMPORAL. T. COM. INTER. N. ESTA"/>
    <s v="VACACIONES Y LIBRANZAS"/>
    <s v="PINCHE"/>
    <s v="E"/>
    <s v="S_9B_1aV"/>
    <x v="3"/>
    <n v="64"/>
    <s v="PINCHE"/>
    <s v="COCINA"/>
    <x v="2"/>
    <s v="266229"/>
    <s v="78851096N"/>
    <s v="GONZALEZ VALDIVIA, MIGUEL DAVID"/>
    <s v="PINCHE"/>
    <d v="2026-05-18T00:00:00"/>
    <m/>
    <m/>
  </r>
  <r>
    <s v="379807"/>
    <s v="39457744W"/>
    <s v="JEREZ GARCIA, VANESSA"/>
    <d v="2026-02-27T00:00:00"/>
    <d v="2026-05-19T00:00:00"/>
    <s v="176963"/>
    <s v="TEMPORAL. T. COM. INTER. N. ESTA"/>
    <s v="MES VENCIDO - INCAPACIDAD TEMPORAL"/>
    <s v="TERAPEUTA OCUPACIONAL"/>
    <s v="E"/>
    <s v="S_9B_1a"/>
    <x v="3"/>
    <n v="82"/>
    <s v="TERAPEUTA OCUPACIONAL"/>
    <s v="GIMNASIO REHABILITACION"/>
    <x v="1"/>
    <s v="258096"/>
    <s v="44916065D"/>
    <s v="RODRIGUEZ MARTIN, SAMUEL"/>
    <s v="TERAPEUTA OCUPACIONAL"/>
    <d v="2026-05-19T00:00:00"/>
    <m/>
    <m/>
  </r>
  <r>
    <s v="266339"/>
    <s v="51152866S"/>
    <s v="HERNANDEZ PEREZ, CARLA"/>
    <d v="2026-01-25T00:00:00"/>
    <d v="2026-05-19T00:00:00"/>
    <s v="176177"/>
    <s v="TEMPORAL. T. COM. INTER. N. ESTA"/>
    <s v="MES VENCIDO - INCAPACIDAD TEMPORAL"/>
    <s v="AUXILIAR DE ENFERMERÍA"/>
    <s v="E"/>
    <s v="S_9B_1a"/>
    <x v="3"/>
    <n v="115"/>
    <s v="AUXILIAR DE ENFERMERÍA"/>
    <s v="PLANTA  9ª  PAR   - HOSP.EDIF.A"/>
    <x v="1"/>
    <s v="342180"/>
    <s v="78705381W"/>
    <s v="SANTANA RODRIGUEZ, SABRINA"/>
    <s v="AUXILIAR DE ENFERMERÍA"/>
    <d v="2026-05-19T00:00:00"/>
    <m/>
    <m/>
  </r>
  <r>
    <s v="268333"/>
    <s v="78692708W"/>
    <s v="CABRERA ALONSO, JENNIFER MILENY"/>
    <d v="2026-01-01T00:00:00"/>
    <d v="2026-05-19T00:00:00"/>
    <s v="174724"/>
    <s v="TEMPORAL. T. COM. INTER. N. ESTA"/>
    <s v="MES VENCIDO - INCAPACIDAD TEMPORAL"/>
    <s v="AUXILIAR DE ENFERMERÍA"/>
    <s v="E"/>
    <s v="S_9B_1a"/>
    <x v="3"/>
    <n v="139"/>
    <s v="AUXILIAR DE ENFERMERÍA"/>
    <s v="PLANTA 1ª - SUBAGUDOS"/>
    <x v="1"/>
    <s v="269171"/>
    <s v="42224569L"/>
    <s v="FARIÑA GARCIA, MARTA"/>
    <s v="AUXILIAR DE ENFERMERÍA"/>
    <d v="2026-05-19T00:00:00"/>
    <m/>
    <m/>
  </r>
  <r>
    <s v="269584"/>
    <s v="70920270T"/>
    <s v="MATEOS FRAILE, CARLA"/>
    <d v="2026-03-21T00:00:00"/>
    <d v="2026-05-19T00:00:00"/>
    <s v="177811"/>
    <s v="TEMPORAL. T. COM. INTER. N. ESTA"/>
    <s v="MES VENCIDO - INCAPACIDAD TEMPORAL"/>
    <s v="ENFERMERO/A"/>
    <s v="E"/>
    <s v="S_9B_1a"/>
    <x v="3"/>
    <n v="60"/>
    <s v="ENFERMERA/O"/>
    <s v="UDAD.CORONARIAS"/>
    <x v="1"/>
    <s v="367484"/>
    <s v="54059159M"/>
    <s v="DIAZ FLORES, MELISA JANET"/>
    <s v="ENFERMERA/O"/>
    <d v="2026-05-19T00:00:00"/>
    <m/>
    <m/>
  </r>
  <r>
    <s v="225967"/>
    <s v="78565476Y"/>
    <s v="CHINEA DIAZ, HECTOR"/>
    <d v="2026-01-29T00:00:00"/>
    <d v="2026-05-19T00:00:00"/>
    <s v="176340"/>
    <s v="TEMPORAL. T. COM. INTER. N. ESTA"/>
    <s v="BAJA MATERNAL"/>
    <s v="TÉC. ESP. DE SISTEMAS Y TECN.INFORMACIÓN"/>
    <s v="E"/>
    <s v="S_9B_1a"/>
    <x v="3"/>
    <n v="111"/>
    <s v="TÉCNICA/O ESP. EN SISTEMAS Y TÉCN. DE LA INFORMACI"/>
    <s v="INFORMÁTICA"/>
    <x v="3"/>
    <s v="320824"/>
    <s v="42221955G"/>
    <s v="NUÑEZ ROJAS, CINTIA DESIRE"/>
    <s v="TÉCNICA/O ESP. EN SISTEMAS Y TÉCN. DE LA INFORMACI"/>
    <d v="2026-05-19T00:00:00"/>
    <m/>
    <m/>
  </r>
  <r>
    <s v="250503"/>
    <s v="43373048Q"/>
    <s v="LLANOS GARCIA, CARMEN NIEVES"/>
    <d v="2026-05-11T00:00:00"/>
    <d v="2026-05-19T00:00:00"/>
    <s v="178792"/>
    <s v="TEMPORAL. T. COM. INTER. N. ESTA"/>
    <s v="MES VENCIDO - INCAPACIDAD TEMPORAL"/>
    <s v="G ADMINISTRATIVO FUNCIÓN ADMINISTRATIVA"/>
    <s v="E"/>
    <s v="S_9B_1a"/>
    <x v="3"/>
    <n v="9"/>
    <s v="GRUPO ADMINISTRATIVO"/>
    <s v="RECEPCIÓN DE POLICLÍNICA"/>
    <x v="6"/>
    <s v="357714"/>
    <s v="45853858T"/>
    <s v="DE LA ROSA BRITO, CARLA IDAFANE"/>
    <s v="GRUPO ADMINISTRATIVO"/>
    <d v="2026-05-19T00:00:00"/>
    <m/>
    <m/>
  </r>
  <r>
    <s v="377435"/>
    <s v="78703260C"/>
    <s v="TELLEZ MARRERO, FATIMA DEL VALLE"/>
    <d v="2026-01-01T00:00:00"/>
    <d v="2026-05-19T00:00:00"/>
    <s v="175164"/>
    <s v="TEMPORAL. T. COM. INTER. N. ESTA"/>
    <s v="LIBERACION SINDICAL"/>
    <s v="G ADMINISTRATIVO FUNCIÓN ADMINISTRATIVA"/>
    <s v="E"/>
    <s v="S_9B_1a"/>
    <x v="3"/>
    <n v="139"/>
    <s v="GRUPO ADMINISTRATIVO"/>
    <s v="RECEPCIÓN DE POLICLÍNICA"/>
    <x v="6"/>
    <s v="340820"/>
    <s v="42057023M"/>
    <s v="HERNANDEZ RODRIGUEZ, JOSE FRANCISCO"/>
    <s v="GRUPO ADMINISTRATIVO"/>
    <d v="2026-05-19T00:00:00"/>
    <m/>
    <m/>
  </r>
  <r>
    <s v="295701"/>
    <s v="45441737Q"/>
    <s v="AVILA RAMOS, ANGELICA"/>
    <d v="2026-03-06T00:00:00"/>
    <d v="2026-05-19T00:00:00"/>
    <s v="177186"/>
    <s v="TEMPORAL. T. COM. INTER. N. ESTA"/>
    <s v="MES VENCIDO - INCAPACIDAD TEMPORAL"/>
    <s v="LIMPIADOR/A"/>
    <s v="E"/>
    <s v="S_9B_1a"/>
    <x v="3"/>
    <n v="75"/>
    <s v="LIMPIADORA"/>
    <s v="LIMPIEZA"/>
    <x v="2"/>
    <s v="241016"/>
    <s v="54042697B"/>
    <s v="AFONSO RODRIGUEZ, MARIA JOSE"/>
    <s v="LIMPIADORA"/>
    <d v="2026-05-19T00:00:00"/>
    <m/>
    <m/>
  </r>
  <r>
    <s v="209749"/>
    <s v="78562760G"/>
    <s v="FERNANDEZ GOYA, CARMEN LILIA"/>
    <d v="2026-05-06T00:00:00"/>
    <d v="2026-05-19T00:00:00"/>
    <s v="179124"/>
    <s v="TEMPORAL. T. COM. INTER. N. ESTA"/>
    <s v="MES VENCIDO - INCAPACIDAD TEMPORAL"/>
    <s v="LIMPIADOR/A"/>
    <s v="E"/>
    <s v="S_9B_1a"/>
    <x v="3"/>
    <n v="14"/>
    <s v="LIMPIADORA"/>
    <s v="LIMPIEZA"/>
    <x v="2"/>
    <s v="224325"/>
    <s v="51169142F"/>
    <s v="MARTIN DARIAS, KELLY DE JESUS"/>
    <s v="LIMPIADORA"/>
    <d v="2026-05-19T00:00:00"/>
    <m/>
    <m/>
  </r>
  <r>
    <s v="217341"/>
    <s v="79064297A"/>
    <s v="DE ARMAS CABELLO, NAYRA"/>
    <d v="2026-05-05T00:00:00"/>
    <d v="2026-05-19T00:00:00"/>
    <s v="178947"/>
    <s v="TEMPORAL. T. COM. INTER. N. ESTA"/>
    <s v="MES VENCIDO - INCAPACIDAD TEMPORAL"/>
    <s v="G ADMINISTRATIVO FUNCIÓN ADMINISTRATIVA"/>
    <s v="E"/>
    <s v="S_9B_1a"/>
    <x v="3"/>
    <n v="15"/>
    <s v="GRUPO ADMINISTRATIVO"/>
    <s v="COORDINACIÓN DE INFORMACIÓN"/>
    <x v="4"/>
    <s v="377793"/>
    <s v="78850094E"/>
    <s v="DIAZ OVAL, SIOMARA"/>
    <s v="GRUPO ADMINISTRATIVO"/>
    <d v="2026-05-19T00:00:00"/>
    <m/>
    <m/>
  </r>
  <r>
    <s v="237703"/>
    <s v="71717099V"/>
    <s v="DE LA BANDA MARTINEZ, LIDIA"/>
    <d v="2026-04-06T00:00:00"/>
    <d v="2026-05-20T00:00:00"/>
    <s v="178024"/>
    <s v="TEMPORAL. T. COM. INTER. N. ESTA"/>
    <s v="MES VENCIDO - INCAPACIDAD TEMPORAL"/>
    <s v="ENFERMERO/A"/>
    <s v="E"/>
    <s v="S_9B_1a"/>
    <x v="3"/>
    <n v="45"/>
    <s v="ENFERMERA/O"/>
    <s v="PLANTA 2ª CENTRAL A - EDIF.B"/>
    <x v="1"/>
    <s v="343087"/>
    <s v="43807223C"/>
    <s v="MESAS FRANCISCO, LIA"/>
    <s v="ENFERMERA/O"/>
    <d v="2026-05-20T00:00:00"/>
    <m/>
    <m/>
  </r>
  <r>
    <s v="290397"/>
    <s v="78628891X"/>
    <s v="DIAZ PACHECO, DESIRE"/>
    <d v="2026-05-01T00:00:00"/>
    <d v="2026-05-20T00:00:00"/>
    <s v="179012"/>
    <s v="TEMPORAL. T. COM. INTER. N. ESTA"/>
    <s v="MES VENCIDO - INCAPACIDAD TEMPORAL"/>
    <s v="AUXILIAR DE ENFERMERÍA"/>
    <s v="E"/>
    <s v="S_9B_1a"/>
    <x v="3"/>
    <n v="20"/>
    <s v="AUXILIAR DE ENFERMERÍA"/>
    <s v="PLANTILLA VOLANTE"/>
    <x v="1"/>
    <s v="307066"/>
    <s v="43770253B"/>
    <s v="AFONSO CRUZ, MARIA CANDELARIA"/>
    <s v="AUXILIAR DE ENFERMERÍA"/>
    <d v="2026-05-20T00:00:00"/>
    <m/>
    <m/>
  </r>
  <r>
    <s v="261691"/>
    <s v="54048830A"/>
    <s v="CRESPO SIVERIO, LETICIA"/>
    <d v="2026-05-08T00:00:00"/>
    <d v="2026-05-20T00:00:00"/>
    <s v="179220"/>
    <s v="TEMPORAL. T. COM. INTER. N. ESTA"/>
    <s v="MES VENCIDO - INCAPACIDAD TEMPORAL"/>
    <s v="LIMPIADOR/A"/>
    <s v="E"/>
    <s v="S_9B_1a"/>
    <x v="3"/>
    <n v="13"/>
    <s v="LIMPIADORA"/>
    <s v="LIMPIEZA"/>
    <x v="2"/>
    <s v="235008"/>
    <s v="43772062A"/>
    <s v="GONZALEZ SANTOS, NICIDA"/>
    <s v="LIMPIADORA"/>
    <d v="2026-05-20T00:00:00"/>
    <m/>
    <m/>
  </r>
  <r>
    <s v="202069"/>
    <s v="43831296N"/>
    <s v="HERNANDEZ DELGADO, MARIA LORENA"/>
    <d v="2026-01-01T00:00:00"/>
    <d v="2026-05-21T00:00:00"/>
    <s v="174846"/>
    <s v="TEMPORAL. T. COM. INTER. N. ESTA"/>
    <s v="MES VENCIDO - INCAPACIDAD TEMPORAL"/>
    <s v="AUXILIAR DE ENFERMERÍA"/>
    <s v="E"/>
    <s v="S_9B_1a"/>
    <x v="3"/>
    <n v="141"/>
    <s v="AUXILIAR DE ENFERMERÍA"/>
    <s v="PLANTA  3ª  PAR   - HOSP.EDIF.A"/>
    <x v="1"/>
    <s v="218430"/>
    <s v="79195804L"/>
    <s v="ARANGUEZ CARLON, LEXYE"/>
    <s v="AUXILIAR DE ENFERMERÍA"/>
    <d v="2026-05-21T00:00:00"/>
    <m/>
    <m/>
  </r>
  <r>
    <s v="254897"/>
    <s v="78850439E"/>
    <s v="RAMOS SUAREZ, TERESA JORNET"/>
    <d v="2026-01-01T00:00:00"/>
    <d v="2026-05-21T00:00:00"/>
    <s v="170958"/>
    <s v="TEMPORAL. T. COM. INTER. N. ESTA"/>
    <s v="MES VENCIDO - INCAPACIDAD TEMPORAL"/>
    <s v="AUXILIAR DE ENFERMERÍA"/>
    <s v="E"/>
    <s v="S_9B_1a"/>
    <x v="3"/>
    <n v="141"/>
    <s v="AUXILIAR DE ENFERMERÍA"/>
    <s v="PLANTILLA VOLANTE"/>
    <x v="1"/>
    <s v="318543"/>
    <s v="45443601V"/>
    <s v="SALAS IZQUIERDO, MARIA DEL CARMEN"/>
    <s v="AUXILIAR DE ENFERMERÍA"/>
    <d v="2026-05-21T00:00:00"/>
    <m/>
    <m/>
  </r>
  <r>
    <s v="233713"/>
    <s v="45734286M"/>
    <s v="DELGADO TORRES, ISAAC"/>
    <d v="2026-04-13T00:00:00"/>
    <d v="2026-05-21T00:00:00"/>
    <s v="178260"/>
    <s v="TEMPORAL. T. COM. INTER. N. ESTA"/>
    <s v="MES VENCIDO - INCAPACIDAD TEMPORAL"/>
    <s v="ENFERMERO/A"/>
    <s v="E"/>
    <s v="S_9B_1a"/>
    <x v="3"/>
    <n v="39"/>
    <s v="ENFERMERA/O"/>
    <s v="RADIODIAGNOSTICO"/>
    <x v="1"/>
    <s v="255405"/>
    <s v="51147471W"/>
    <s v="MARTIN AGUILAR, ANDREA"/>
    <s v="ENFERMERA/O"/>
    <d v="2026-05-21T00:00:00"/>
    <m/>
    <m/>
  </r>
  <r>
    <s v="396770"/>
    <s v="45873301P"/>
    <s v="CAAMAÑO TOBA, ANXELA"/>
    <d v="2026-02-12T00:00:00"/>
    <d v="2026-05-21T00:00:00"/>
    <s v="176018"/>
    <s v="TEMPORAL. T. COM. INTER. N. ESTA"/>
    <s v="PERMISO MATRIMONIO"/>
    <s v="ENFERMERO/A"/>
    <s v="E"/>
    <s v="S_9B_1a"/>
    <x v="3"/>
    <n v="99"/>
    <s v="ENFERMERA/O"/>
    <s v="UNIDAD DE SALUD MENTAL INFANTO JUVENIL"/>
    <x v="1"/>
    <s v="294518"/>
    <s v="54058807K"/>
    <s v="SOLE SABATER, ANA"/>
    <s v="ENFERMERA/O ESPECIALISTA EN ENFERMERÍA DE SALUD ME"/>
    <d v="2026-05-21T00:00:00"/>
    <m/>
    <m/>
  </r>
  <r>
    <s v="208831"/>
    <s v="79199483H"/>
    <s v="CAMARGO POLO, GLADYS DEL CARMEN"/>
    <d v="2026-04-16T00:00:00"/>
    <d v="2026-05-21T00:00:00"/>
    <s v="178475"/>
    <s v="TEMPORAL. T. COM. INTER. N. ESTA"/>
    <s v="MES VENCIDO - INCAPACIDAD TEMPORAL"/>
    <s v="LIMPIADOR/A"/>
    <s v="E"/>
    <s v="S_9B_1a"/>
    <x v="3"/>
    <n v="36"/>
    <s v="LIMPIADORA"/>
    <s v="LIMPIEZA"/>
    <x v="2"/>
    <s v="371117"/>
    <s v="45447822Y"/>
    <s v="DELGADO MARTIN, MARIA EUGENIA"/>
    <s v="LIMPIADORA"/>
    <d v="2026-05-21T00:00:00"/>
    <m/>
    <m/>
  </r>
  <r>
    <s v="398013"/>
    <s v="78694929S"/>
    <s v="ACOSTA ROSA, MARIA CANDELARIA"/>
    <d v="2026-02-14T00:00:00"/>
    <d v="2026-05-21T00:00:00"/>
    <s v="176742"/>
    <s v="TEMPORAL. T. COM. INTER. N. ESTA"/>
    <s v="MES VENCIDO - INCAPACIDAD TEMPORAL"/>
    <s v="LIMPIADOR/A"/>
    <s v="E"/>
    <s v="S_9B_1a"/>
    <x v="3"/>
    <n v="97"/>
    <s v="LIMPIADORA"/>
    <s v="SUPLENCIAS LIMPIEZA"/>
    <x v="2"/>
    <s v="277802"/>
    <s v="43814704A"/>
    <s v="JAÑEZ JIMENEZ, GEMA"/>
    <s v="LIMPIADORA"/>
    <d v="2026-05-21T00:00:00"/>
    <m/>
    <m/>
  </r>
  <r>
    <s v="236444"/>
    <s v="78763869R"/>
    <s v="MARTINEZ PEREZ, YARELI"/>
    <d v="2026-02-24T00:00:00"/>
    <d v="2026-05-22T00:00:00"/>
    <s v="176878"/>
    <s v="TEMPORAL. T. COM. INTER. N. ESTA"/>
    <s v="MES VENCIDO - INCAPACIDAD TEMPORAL"/>
    <s v="ENFERMERO/A"/>
    <s v="E"/>
    <s v="S_9B_1a"/>
    <x v="3"/>
    <n v="88"/>
    <s v="ENFERMERA/O"/>
    <s v="CONSULTA CARDIOLOGÍA"/>
    <x v="1"/>
    <s v="329218"/>
    <s v="45441630R"/>
    <s v="ROJAS RAMOS, REMEDIOS"/>
    <s v="ENFERMERA/O"/>
    <d v="2026-05-22T00:00:00"/>
    <m/>
    <m/>
  </r>
  <r>
    <s v="265104"/>
    <s v="45437420T"/>
    <s v="PEÑA CARTAYA, JOSEFINA"/>
    <d v="2026-04-24T00:00:00"/>
    <d v="2026-05-22T00:00:00"/>
    <s v="178717"/>
    <s v="TEMPORAL. T. COM. INTER. N. ESTA"/>
    <s v="MES VENCIDO - ACCIDENTE DE TRABAJO"/>
    <s v="AUXILIAR DE ENFERMERÍA"/>
    <s v="E"/>
    <s v="S_9B_1a"/>
    <x v="3"/>
    <n v="29"/>
    <s v="AUXILIAR DE ENFERMERÍA"/>
    <s v="PLANTA  3ª  PAR   - HOSP.EDIF.A"/>
    <x v="1"/>
    <s v="202799"/>
    <s v="43364654V"/>
    <s v="PASTOR GARCIA-ESTRADA, MARGARITA MARIA"/>
    <s v="AUXILIAR DE ENFERMERÍA"/>
    <d v="2026-05-22T00:00:00"/>
    <m/>
    <m/>
  </r>
  <r>
    <s v="268363"/>
    <s v="79083833N"/>
    <s v="ARTEAGA RAMIREZ, MELISA"/>
    <d v="2026-05-08T00:00:00"/>
    <d v="2026-05-22T00:00:00"/>
    <s v="179203"/>
    <s v="TEMPORAL. T. COM. INTER. N. ESTA"/>
    <s v="MES VENCIDO - INCAPACIDAD TEMPORAL"/>
    <s v="AUXILIAR DE ENFERMERÍA"/>
    <s v="E"/>
    <s v="S_9B_1a"/>
    <x v="3"/>
    <n v="15"/>
    <s v="AUXILIAR DE ENFERMERÍA"/>
    <s v="RADIODIAGNOSTICO"/>
    <x v="1"/>
    <s v="390084"/>
    <s v="43618483H"/>
    <s v="UMPIERREZ CORREA, LUCIANO MANUEL"/>
    <s v="AUXILIAR DE ENFERMERÍA"/>
    <d v="2026-05-22T00:00:00"/>
    <m/>
    <m/>
  </r>
  <r>
    <s v="227681"/>
    <s v="78706374Y"/>
    <s v="GONZALEZ CONCEPCION, REBECA"/>
    <d v="2026-04-02T00:00:00"/>
    <d v="2026-05-22T00:00:00"/>
    <s v="178049"/>
    <s v="TEMPORAL. T. COM. INTER. N. ESTA"/>
    <s v="MES VENCIDO - INCAPACIDAD TEMPORAL"/>
    <s v="TÉC ESPECIALISTA / RADIODIAGNÓSTICO"/>
    <s v="E"/>
    <s v="S_9B_1a"/>
    <x v="3"/>
    <n v="51"/>
    <s v="TÉCNICO ESPECIALISTA RADIODIAGNÓSTICO"/>
    <s v="RADIODIAGNOSTICO"/>
    <x v="1"/>
    <s v="266151"/>
    <s v="79064050D"/>
    <s v="PITTI PEREZ, JORGE"/>
    <s v="TÉCNICO ESPECIALISTA RADIODIAGNÓSTICO"/>
    <d v="2026-05-22T00:00:00"/>
    <m/>
    <m/>
  </r>
  <r>
    <s v="212558"/>
    <s v="42244915X"/>
    <s v="RODRIGUEZ ABREU, ALMA ANDREA"/>
    <d v="2026-04-14T00:00:00"/>
    <d v="2026-05-22T00:00:00"/>
    <s v="178338"/>
    <s v="TEMPORAL. T. COM. INTER. N. ESTA"/>
    <s v="MES VENCIDO - INCAPACIDAD TEMPORAL"/>
    <s v="TÉC ESPECIALISTA / RADIODIAGNÓSTICO"/>
    <s v="E"/>
    <s v="S_9B_1a"/>
    <x v="3"/>
    <n v="39"/>
    <s v="TÉCNICO ESPECIALISTA RADIODIAGNÓSTICO"/>
    <s v="RADIODIAGNOSTICO"/>
    <x v="1"/>
    <s v="227681"/>
    <s v="78706374Y"/>
    <s v="GONZALEZ CONCEPCION, REBECA"/>
    <s v="TÉCNICO ESPECIALISTA RADIODIAGNÓSTICO"/>
    <d v="2026-05-22T00:00:00"/>
    <m/>
    <m/>
  </r>
  <r>
    <s v="323786"/>
    <s v="43842703B"/>
    <s v="TORRES VAZQUEZ, CAROLINA"/>
    <d v="2026-05-11T00:00:00"/>
    <d v="2026-05-22T00:00:00"/>
    <s v="179270"/>
    <s v="TEMPORAL. T. COM. INTER. N. ESTA"/>
    <s v="MES VENCIDO - INCAPACIDAD TEMPORAL"/>
    <s v="AUXILIAR DE ENFERMERÍA"/>
    <s v="E"/>
    <s v="S_9B_1a"/>
    <x v="3"/>
    <n v="12"/>
    <s v="AUXILIAR DE ENFERMERÍA"/>
    <s v="UDAD.ENDOSCOPIA"/>
    <x v="1"/>
    <s v="365462"/>
    <s v="54051244W"/>
    <s v="DE LA PAZ MARTIN, ANA"/>
    <s v="AUXILIAR DE ENFERMERÍA"/>
    <d v="2026-05-22T00:00:00"/>
    <m/>
    <m/>
  </r>
  <r>
    <s v="291890"/>
    <s v="43490078E"/>
    <s v="CRUZ BARRIOS, ADRIANA"/>
    <d v="2026-03-08T00:00:00"/>
    <d v="2026-05-22T00:00:00"/>
    <s v="176641"/>
    <s v="TEMPORAL. T. COM. INTER. N. ESTA"/>
    <s v="LACTANCIA"/>
    <s v="ENFERMERO/A"/>
    <s v="E"/>
    <s v="S_9B_1a"/>
    <x v="3"/>
    <n v="76"/>
    <s v="ENFERMERA/O"/>
    <s v="URGENCIAS"/>
    <x v="1"/>
    <s v="367441"/>
    <s v="78622991K"/>
    <s v="RODILLA ACOSTA, ANA CAROLINA"/>
    <s v="ENFERMERA/O"/>
    <d v="2026-05-22T00:00:00"/>
    <m/>
    <m/>
  </r>
  <r>
    <s v="375751"/>
    <s v="78566210G"/>
    <s v="RODRIGUEZ DOMINGUEZ, IDAIRA"/>
    <d v="2026-05-11T00:00:00"/>
    <d v="2026-05-22T00:00:00"/>
    <s v="179318"/>
    <s v="TEMPORAL. T. COM. INTER. N. ESTA"/>
    <s v="MES VENCIDO - INCAPACIDAD TEMPORAL"/>
    <s v="COCINERO/A"/>
    <s v="E"/>
    <s v="S_9B_1a"/>
    <x v="3"/>
    <n v="12"/>
    <s v="COCINERO"/>
    <s v="COCINA"/>
    <x v="2"/>
    <s v="339926"/>
    <s v="78693955F"/>
    <s v="HERNANDEZ GARCIA, ANA NATALIA"/>
    <s v="COCINERO"/>
    <d v="2026-05-22T00:00:00"/>
    <m/>
    <m/>
  </r>
  <r>
    <s v="298710"/>
    <s v="Y0208241J"/>
    <s v="GOMEZ RODRIGUEZ, ROSANA ALEJANDRA"/>
    <d v="2026-05-07T00:00:00"/>
    <d v="2026-05-23T00:00:00"/>
    <s v="179092"/>
    <s v="TEMPORAL. T. COM. INTER. N. ESTA"/>
    <s v="MES VENCIDO - INCAPACIDAD TEMPORAL"/>
    <s v="AUXILIAR DE ENFERMERÍA"/>
    <s v="E"/>
    <s v="S_9B_1a"/>
    <x v="3"/>
    <n v="17"/>
    <s v="AUXILIAR DE ENFERMERÍA"/>
    <s v="PLANTA  7ª IMPAR - HOSP.EDIF.A"/>
    <x v="1"/>
    <s v="219491"/>
    <s v="79060248W"/>
    <s v="HERNANDEZ BARRIOS, SARA"/>
    <s v="AUXILIAR DE ENFERMERÍA"/>
    <d v="2026-05-23T00:00:00"/>
    <m/>
    <m/>
  </r>
  <r>
    <s v="220612"/>
    <s v="02554279Z"/>
    <s v="FERNANDEZ MARQUEZ, PAULA"/>
    <d v="2026-05-17T00:00:00"/>
    <d v="2026-05-23T00:00:00"/>
    <s v="178331"/>
    <s v="TEMPORAL. T. COM. INTER. N. ESTA"/>
    <s v="LIBRE DISPOSICION"/>
    <s v="ENFERMERO/A"/>
    <s v="E"/>
    <s v="S_9B_1aV"/>
    <x v="3"/>
    <n v="7"/>
    <s v="ENFERMERA/O"/>
    <s v="PLANTA  9ª  PAR   - HOSP.EDIF.A"/>
    <x v="1"/>
    <s v="257175"/>
    <s v="54116536C"/>
    <s v="HERNANDEZ GONZALEZ, TIRSA"/>
    <s v="ENFERMERA/O"/>
    <d v="2026-05-23T00:00:00"/>
    <m/>
    <m/>
  </r>
  <r>
    <s v="381713"/>
    <s v="43371513E"/>
    <s v="MEDINA ALONSO, MARIA ELENA"/>
    <d v="2026-05-15T00:00:00"/>
    <d v="2026-05-23T00:00:00"/>
    <s v="178262"/>
    <s v="TEMPORAL. T. COM. INTER. N. ESTA"/>
    <s v="LIBRE DISPOSICION"/>
    <s v="G ADMINISTRATIVO FUNCIÓN ADMINISTRATIVA"/>
    <s v="E"/>
    <s v="S_9B_1aV"/>
    <x v="3"/>
    <n v="9"/>
    <s v="GRUPO ADMINISTRATIVO"/>
    <s v="ADMISIÓN URGENCIAS"/>
    <x v="0"/>
    <s v="308978"/>
    <s v="42079926T"/>
    <s v="IZQUIERDO PRADA, ANA MARIA"/>
    <s v="GRUPO ADMINISTRATIVO"/>
    <d v="2026-05-23T00:00:00"/>
    <m/>
    <m/>
  </r>
  <r>
    <s v="226322"/>
    <s v="42083134B"/>
    <s v="ARTEAGA ALONSO, CAROLINA MARGARITA"/>
    <d v="2026-04-24T00:00:00"/>
    <d v="2026-05-23T00:00:00"/>
    <s v="178720"/>
    <s v="TEMPORAL. T. COM. INTER. N. ESTA"/>
    <s v="VACACIONES Y LIBRANZAS"/>
    <s v="LIMPIADOR/A"/>
    <s v="E"/>
    <s v="S_9B_1a"/>
    <x v="3"/>
    <n v="30"/>
    <s v="LIMPIADORA"/>
    <s v="LIMPIEZA"/>
    <x v="2"/>
    <s v="213978"/>
    <s v="45435082P"/>
    <s v="SUAREZ PEÑA, CLARA EUGENIA"/>
    <s v="LIMPIADORA"/>
    <d v="2026-05-23T00:00:00"/>
    <m/>
    <m/>
  </r>
  <r>
    <s v="312825"/>
    <s v="42221917N"/>
    <s v="MONTAÑEZ HERNANDEZ, ELENA"/>
    <d v="2026-03-04T00:00:00"/>
    <d v="2026-05-25T00:00:00"/>
    <s v="177048"/>
    <s v="TEMPORAL. T. COM. INTER. N. ESTA"/>
    <s v="MES VENCIDO - INCAPACIDAD TEMPORAL"/>
    <s v="FISIOTERAPEUTA"/>
    <s v="E"/>
    <s v="S_9B_1a"/>
    <x v="3"/>
    <n v="83"/>
    <s v="FISIOTERAPEUTA"/>
    <s v="AREA.ENFERMERIA - CAE LA LAGUNA-GENETO"/>
    <x v="1"/>
    <s v="266741"/>
    <s v="43803507F"/>
    <s v="CARRERA PEREZ, ANGEL CRISANTO"/>
    <s v="FISIOTERAPEUTA"/>
    <d v="2026-05-25T00:00:00"/>
    <m/>
    <m/>
  </r>
  <r>
    <s v="314267"/>
    <s v="76058227X"/>
    <s v="SERRANO MONTES, MARIA"/>
    <d v="2026-01-27T00:00:00"/>
    <d v="2026-05-25T00:00:00"/>
    <s v="176234"/>
    <s v="TEMPORAL. T. COM. INTER. N. ESTA"/>
    <s v="MES VENCIDO - INCAPACIDAD TEMPORAL"/>
    <s v="AUXILIAR DE ENFERMERÍA"/>
    <s v="E"/>
    <s v="S_9B_1a"/>
    <x v="3"/>
    <n v="119"/>
    <s v="AUXILIAR DE ENFERMERÍA"/>
    <s v="PLANTA  2ª  - HOSPITAL DEL NORTE"/>
    <x v="1"/>
    <s v="333917"/>
    <s v="42221026H"/>
    <s v="VENTURA BOLIVAR, DIORKYS MARISOL"/>
    <s v="AUXILIAR DE ENFERMERÍA"/>
    <d v="2026-05-25T00:00:00"/>
    <m/>
    <m/>
  </r>
  <r>
    <s v="333917"/>
    <s v="42221026H"/>
    <s v="VENTURA BOLIVAR, DIORKYS MARISOL"/>
    <d v="2026-01-21T00:00:00"/>
    <d v="2026-05-25T00:00:00"/>
    <s v="176073"/>
    <s v="TEMPORAL. T. COM. INTER. N. ESTA"/>
    <s v="MES VENCIDO - INCAPACIDAD TEMPORAL"/>
    <s v="AUXILIAR DE ENFERMERÍA"/>
    <s v="E"/>
    <s v="S_9B_1a"/>
    <x v="3"/>
    <n v="125"/>
    <s v="AUXILIAR DE ENFERMERÍA"/>
    <s v="PLANTA  2ª  - HOSPITAL DEL NORTE"/>
    <x v="1"/>
    <s v="243896"/>
    <s v="43616688V"/>
    <s v="FERNANDEZ CORREA, LUZ MARINA"/>
    <s v="AUXILIAR DE ENFERMERÍA"/>
    <d v="2026-05-25T00:00:00"/>
    <m/>
    <m/>
  </r>
  <r>
    <s v="221315"/>
    <s v="43377626V"/>
    <s v="PEREZ MOLINA, JOAQUIN JAVIER"/>
    <d v="2026-04-01T00:00:00"/>
    <d v="2026-05-25T00:00:00"/>
    <s v="177982"/>
    <s v="TEMPORAL. T. COM. INTER. N. ESTA"/>
    <s v="MES VENCIDO - INCAPACIDAD TEMPORAL"/>
    <s v="AUXILIAR DE ENFERMERÍA"/>
    <s v="E"/>
    <s v="S_9B_1a"/>
    <x v="3"/>
    <n v="55"/>
    <s v="AUXILIAR DE ENFERMERÍA"/>
    <s v="PLANTA 1ª - SUBAGUDOS"/>
    <x v="1"/>
    <s v="209467"/>
    <s v="43816711D"/>
    <s v="DIAZ GONZALEZ, MARIA ISABEL"/>
    <s v="AUXILIAR DE ENFERMERÍA"/>
    <d v="2026-05-25T00:00:00"/>
    <m/>
    <m/>
  </r>
  <r>
    <s v="202695"/>
    <s v="43821467G"/>
    <s v="RAMOS NUÑEZ, MARIA NATALIA"/>
    <d v="2026-05-20T00:00:00"/>
    <d v="2026-05-25T00:00:00"/>
    <s v="178951"/>
    <s v="TEMPORAL. T. COM. INTER. N. ESTA"/>
    <s v="LIBRE DISPOSICION"/>
    <s v="G ADMINISTRATIVO FUNCIÓN ADMINISTRATIVA"/>
    <s v="E"/>
    <s v="S_9B_1aV"/>
    <x v="3"/>
    <n v="6"/>
    <s v="GRUPO ADMINISTRATIVO"/>
    <s v="ADMISIÓN URGENCIAS"/>
    <x v="0"/>
    <s v="383339"/>
    <s v="79061024L"/>
    <s v="BAUTISTA FAGUNDO, KEVIN"/>
    <s v="GRUPO ADMINISTRATIVO"/>
    <d v="2026-05-25T00:00:00"/>
    <m/>
    <m/>
  </r>
  <r>
    <s v="232024"/>
    <s v="78625295W"/>
    <s v="GONZALEZ MARTIN, SILVIA"/>
    <d v="2026-03-31T00:00:00"/>
    <d v="2026-05-25T00:00:00"/>
    <s v="177988"/>
    <s v="TEMPORAL. T. COM. INTER. N. ESTA"/>
    <s v="MES VENCIDO - ACCIDENTE DE TRABAJO"/>
    <s v="G AUXILIAR ADMINISTRATIVO F. ADMVA"/>
    <s v="E"/>
    <s v="S_9B_1a"/>
    <x v="3"/>
    <n v="56"/>
    <s v="AUXILIAR ADMINISTRATIVO"/>
    <s v="ARCHIVO CENTRAL"/>
    <x v="0"/>
    <s v="344119"/>
    <s v="45442140M"/>
    <s v="LUIS CABRERA, MARIA BEGOÑA"/>
    <s v="AUXILIAR ADMINISTRATIVO"/>
    <d v="2026-05-25T00:00:00"/>
    <m/>
    <m/>
  </r>
  <r>
    <s v="373163"/>
    <s v="78568782T"/>
    <s v="GALVAN FEBLES, JOSE DAVID"/>
    <d v="2026-02-01T00:00:00"/>
    <d v="2026-05-25T00:00:00"/>
    <s v="176348"/>
    <s v="TEMPORAL. T. COM. INTER. N. ESTA"/>
    <s v="LIBRE DISPOSICION"/>
    <s v="COCINERO/A"/>
    <s v="E"/>
    <s v="S_9B_1aV"/>
    <x v="3"/>
    <n v="114"/>
    <s v="COCINERO"/>
    <s v="COCINA"/>
    <x v="2"/>
    <s v="219850"/>
    <s v="54060092H"/>
    <s v="EXPOSITO ACOSTA, MOISES"/>
    <s v="COCINERO"/>
    <d v="2026-05-25T00:00:00"/>
    <m/>
    <m/>
  </r>
  <r>
    <s v="346830"/>
    <s v="78854748F"/>
    <s v="GONZALEZ ALONSO, LAURA"/>
    <d v="2026-03-18T00:00:00"/>
    <d v="2026-05-25T00:00:00"/>
    <s v="176648"/>
    <s v="TEMPORAL. T. COM. INTER. N. ESTA"/>
    <s v="LIBRE DISPOSICION"/>
    <s v="PINCHE"/>
    <s v="E"/>
    <s v="S_9B_1aV"/>
    <x v="3"/>
    <n v="69"/>
    <s v="PINCHE"/>
    <s v="COCINA"/>
    <x v="2"/>
    <s v="211214"/>
    <s v="38092115K"/>
    <s v="MEDINA BLANQUEZ, CATALINA"/>
    <s v="PINCHE"/>
    <d v="2026-05-25T00:00:00"/>
    <m/>
    <m/>
  </r>
  <r>
    <s v="337450"/>
    <s v="42095649Z"/>
    <s v="LOPEZ JORGE, LUZ MARIA"/>
    <d v="2026-01-01T00:00:00"/>
    <d v="2026-05-25T00:00:00"/>
    <s v="171874"/>
    <s v="TEMPORAL. T. COM. INTER. N. ESTA"/>
    <s v="MES VENCIDO - INCAPACIDAD TEMPORAL"/>
    <s v="LAVANDERO/A"/>
    <s v="E"/>
    <s v="S_9B_1a"/>
    <x v="3"/>
    <n v="145"/>
    <s v="LAVANDERIA"/>
    <s v="LAVANDERÍA HOSP.DEL TORAX"/>
    <x v="2"/>
    <s v="240840"/>
    <s v="42080518V"/>
    <s v="MESA GUILLEN, MARIA ANGELES"/>
    <s v="PLANCHADORA"/>
    <d v="2026-05-25T00:00:00"/>
    <m/>
    <m/>
  </r>
  <r>
    <s v="356115"/>
    <s v="78641250H"/>
    <s v="DIAZ HERNANDEZ, MARIA ESTEFANIA"/>
    <d v="2026-05-06T00:00:00"/>
    <d v="2026-05-25T00:00:00"/>
    <s v="179147"/>
    <s v="TEMPORAL. T. COM. INTER. N. ESTA"/>
    <s v="MES VENCIDO - INCAPACIDAD TEMPORAL"/>
    <s v="LIMPIADOR/A"/>
    <s v="E"/>
    <s v="S_9B_1a"/>
    <x v="3"/>
    <n v="20"/>
    <s v="LIMPIADORA"/>
    <s v="LIMPIEZA"/>
    <x v="2"/>
    <s v="380254"/>
    <s v="54052153Z"/>
    <s v="ARMAS HERNANDEZ, NAARA"/>
    <s v="LIMPIADORA"/>
    <d v="2026-05-25T00:00:00"/>
    <m/>
    <m/>
  </r>
  <r>
    <s v="218106"/>
    <s v="78671753T"/>
    <s v="GIL GARCIA, NURIA MARIA"/>
    <d v="2026-05-21T00:00:00"/>
    <d v="2026-05-25T00:00:00"/>
    <s v="179520"/>
    <s v="TEMPORAL. T. COM. INTER. N. ESTA"/>
    <s v="MES VENCIDO - INCAPACIDAD TEMPORAL"/>
    <s v="LIMPIADOR/A"/>
    <s v="E"/>
    <s v="S_9B_1a"/>
    <x v="3"/>
    <n v="5"/>
    <s v="LIMPIADORA"/>
    <s v="LIMPIEZA"/>
    <x v="2"/>
    <s v="396636"/>
    <s v="78570951F"/>
    <s v="QUINTERO ROJAS, JUAN ALBERTO"/>
    <s v="LIMPIADORA"/>
    <d v="2026-05-25T00:00:00"/>
    <m/>
    <m/>
  </r>
  <r>
    <s v="260023"/>
    <s v="78709318Y"/>
    <s v="RODRIGUEZ MARTIN, VIDINA"/>
    <d v="2026-02-04T00:00:00"/>
    <d v="2026-05-25T00:00:00"/>
    <s v="176378"/>
    <s v="TEMPORAL. T. COM. INTER. N. ESTA"/>
    <s v="MES VENCIDO - INCAPACIDAD TEMPORAL"/>
    <s v="LIMPIADOR/A"/>
    <s v="E"/>
    <s v="S_9B_1a"/>
    <x v="3"/>
    <n v="111"/>
    <s v="LIMPIADORA"/>
    <s v="LIMPIEZA"/>
    <x v="2"/>
    <s v="263274"/>
    <s v="78723297R"/>
    <s v="CONCEPCION IZQUIERDO, BELSABE"/>
    <s v="LIMPIADORA"/>
    <d v="2026-05-25T00:00:00"/>
    <m/>
    <m/>
  </r>
  <r>
    <s v="252857"/>
    <s v="07272193F"/>
    <s v="BERNALDEZ CARDENAL, CARLA"/>
    <d v="2026-04-28T00:00:00"/>
    <d v="2026-05-26T00:00:00"/>
    <s v="178713"/>
    <s v="TEMPORAL. T. COM. INTER. N. ESTA"/>
    <s v="MES VENCIDO - INCAPACIDAD TEMPORAL"/>
    <s v="ENFERMERO/A"/>
    <s v="E"/>
    <s v="S_9B_1a"/>
    <x v="3"/>
    <n v="29"/>
    <s v="ENFERMERA/O"/>
    <s v="PLANTA  5ª IMPAR - HOSP.EDIF.A"/>
    <x v="1"/>
    <s v="370931"/>
    <s v="78853314E"/>
    <s v="ROJAS AMAYA, MARIA INMACULADA"/>
    <s v="ENFERMERA/O"/>
    <d v="2026-05-26T00:00:00"/>
    <m/>
    <m/>
  </r>
  <r>
    <s v="249909"/>
    <s v="Z1966812H"/>
    <s v="BORJA ARAUJO, LUZ MARIELA"/>
    <d v="2026-01-28T00:00:00"/>
    <d v="2026-05-26T00:00:00"/>
    <s v="176294"/>
    <s v="TEMPORAL. T. COM. INTER. N. ESTA"/>
    <s v="BAJA MATERNAL"/>
    <s v="ENFERMERO/A"/>
    <s v="E"/>
    <s v="S_9B_1a"/>
    <x v="3"/>
    <n v="119"/>
    <s v="ENFERMERA/O"/>
    <s v="PLANTA 3ª/4ª URA"/>
    <x v="1"/>
    <s v="273481"/>
    <s v="78644982R"/>
    <s v="MARTIN GAMEZ, SONIA"/>
    <s v="ENFERMERA/O"/>
    <d v="2026-05-26T00:00:00"/>
    <m/>
    <m/>
  </r>
  <r>
    <s v="326651"/>
    <s v="48128378G"/>
    <s v="ORTEGA MARTINEZ, ISABEL"/>
    <d v="2026-01-29T00:00:00"/>
    <d v="2026-05-27T00:00:00"/>
    <s v="176379"/>
    <s v="TEMPORAL. T. COM. INTER. N. ESTA"/>
    <s v="BAJA MATERNAL"/>
    <s v="ENFERMERO/A"/>
    <s v="E"/>
    <s v="S_9B_1a"/>
    <x v="3"/>
    <n v="119"/>
    <s v="ENFERMERA/O"/>
    <s v="PLANTA  6ª  PAR   - HOSP.EDIF.A"/>
    <x v="1"/>
    <s v="202733"/>
    <s v="54116384Y"/>
    <s v="PEREZ LORENZO, SARA"/>
    <s v="ENFERMERA/O"/>
    <d v="2026-05-27T00:00:00"/>
    <m/>
    <m/>
  </r>
  <r>
    <s v="384384"/>
    <s v="45454032Y"/>
    <s v="PEREZ FUMERO, ROSA MARINA"/>
    <d v="2026-04-24T00:00:00"/>
    <d v="2026-05-27T00:00:00"/>
    <s v="178700"/>
    <s v="TEMPORAL. T. COM. INTER. N. ESTA"/>
    <s v="VACACIONES Y LIBRANZAS"/>
    <s v="G ADMINISTRATIVO FUNCIÓN ADMINISTRATIVA"/>
    <s v="E"/>
    <s v="S_9B_1a"/>
    <x v="3"/>
    <n v="34"/>
    <s v="GRUPO ADMINISTRATIVO"/>
    <s v="ADMISIÓN CENTRAL"/>
    <x v="0"/>
    <s v="370835"/>
    <s v="43823793F"/>
    <s v="SANTANA MENENDEZ, MARIA"/>
    <s v="GRUPO ADMINISTRATIVO"/>
    <d v="2026-05-27T00:00:00"/>
    <m/>
    <m/>
  </r>
  <r>
    <s v="390419"/>
    <s v="51152907X"/>
    <s v="BELLO MENDEZ, BRIAN"/>
    <d v="2026-04-29T00:00:00"/>
    <d v="2026-05-28T00:00:00"/>
    <s v="178945"/>
    <s v="TEMPORAL. T. COM. INTER. N. ESTA"/>
    <s v="VACACIONES Y LIBRANZAS"/>
    <s v="LIMPIADOR/A"/>
    <s v="E"/>
    <s v="S_9B_1a"/>
    <x v="3"/>
    <n v="30"/>
    <s v="LIMPIADORA"/>
    <s v="LIMPIEZA"/>
    <x v="2"/>
    <s v="257288"/>
    <s v="52823039C"/>
    <s v="SIEIRO HERNANDEZ, MANUEL"/>
    <s v="LIMPIADORA"/>
    <d v="2026-05-28T00:00:00"/>
    <m/>
    <m/>
  </r>
  <r>
    <s v="295058"/>
    <s v="42231175R"/>
    <s v="CABRERA HERNANDEZ, ZAIDA"/>
    <d v="2026-01-31T00:00:00"/>
    <d v="2026-05-29T00:00:00"/>
    <s v="176491"/>
    <s v="TEMPORAL. T. COM. INTER. N. ESTA"/>
    <s v="BAJA MATERNAL"/>
    <s v="ENFERMERO/A"/>
    <s v="E"/>
    <s v="S_9B_1a"/>
    <x v="3"/>
    <n v="119"/>
    <s v="ENFERMERA/O"/>
    <s v="URGENCIAS"/>
    <x v="1"/>
    <s v="330776"/>
    <s v="79081306S"/>
    <s v="LOPEZ HERNANDEZ, NAIRA"/>
    <s v="ENFERMERA/O"/>
    <d v="2026-05-29T00:00:00"/>
    <m/>
    <m/>
  </r>
  <r>
    <s v="221426"/>
    <s v="30259668V"/>
    <s v="SEGURA NAVARRO, FATIMA"/>
    <d v="2026-05-21T00:00:00"/>
    <d v="2026-05-30T00:00:00"/>
    <s v="178311"/>
    <s v="TEMPORAL. T. COM. INTER. N. ESTA"/>
    <s v="VACACIONES Y LIBRANZAS"/>
    <s v="TÉC ESPECIALISTA / LABORATORIO"/>
    <s v="E"/>
    <s v="S_9B_1aV"/>
    <x v="3"/>
    <n v="10"/>
    <s v="TÉCNICO ESPECIALISTA LABORATORIO"/>
    <s v="LABORATORIO CENTRAL"/>
    <x v="1"/>
    <s v="203028"/>
    <s v="78558011Q"/>
    <s v="SILVERA MEJIAS, ELENA ISABEL"/>
    <s v="TÉCNICO ESPECIALISTA LABORATORIO"/>
    <d v="2026-05-30T00:00:00"/>
    <m/>
    <m/>
  </r>
  <r>
    <s v="379961"/>
    <s v="42239058H"/>
    <s v="COBAS RODRIGUEZ, ANA SARA"/>
    <d v="2026-05-15T00:00:00"/>
    <d v="2026-05-30T00:00:00"/>
    <s v="178280"/>
    <s v="TEMPORAL. T. COM. INTER. N. ESTA"/>
    <s v="VACACIONES Y LIBRANZAS"/>
    <s v="AUXILIAR DE ENFERMERÍA"/>
    <s v="E"/>
    <s v="S_9B_1a"/>
    <x v="3"/>
    <n v="16"/>
    <s v="AUXILIAR DE ENFERMERÍA"/>
    <s v="PLANTA  2ª  - HOSPITAL DEL NORTE"/>
    <x v="1"/>
    <s v="219585"/>
    <s v="78633628D"/>
    <s v="PEREZ HERNANDEZ, MARIA BELEN"/>
    <s v="AUXILIAR DE ENFERMERÍA"/>
    <d v="2026-05-30T00:00:00"/>
    <m/>
    <m/>
  </r>
  <r>
    <s v="237025"/>
    <s v="54254978W"/>
    <s v="BERNAL PEREZ, LUCIA"/>
    <d v="2026-05-16T00:00:00"/>
    <d v="2026-05-30T00:00:00"/>
    <s v="178465"/>
    <s v="TEMPORAL. T. COM. INTER. N. ESTA"/>
    <s v="VACACIONES Y LIBRANZAS"/>
    <s v="ENFERMERO/A"/>
    <s v="E"/>
    <s v="S_9B_1a"/>
    <x v="3"/>
    <n v="15"/>
    <s v="ENFERMERA/O"/>
    <s v="PLANTILLA VOLANTE"/>
    <x v="1"/>
    <s v="295002"/>
    <s v="45604885W"/>
    <s v="MARTINEZ PARRA, JAIME"/>
    <s v="ENFERMERA/O"/>
    <d v="2026-05-30T00:00:00"/>
    <m/>
    <m/>
  </r>
  <r>
    <s v="204971"/>
    <s v="77419828B"/>
    <s v="ALVAREZ APARICIO, MARIA"/>
    <d v="2026-05-16T00:00:00"/>
    <d v="2026-05-30T00:00:00"/>
    <s v="178802"/>
    <s v="TEMPORAL. T. COM. INTER. N. ESTA"/>
    <s v="VACACIONES Y LIBRANZAS"/>
    <s v="ENFERMERO/A"/>
    <s v="E"/>
    <s v="S_9B_1a"/>
    <x v="3"/>
    <n v="15"/>
    <s v="ENFERMERA/O"/>
    <s v="URGENCIAS"/>
    <x v="1"/>
    <s v="387247"/>
    <s v="42223657G"/>
    <s v="HERNANDEZ TORRES, LIDIA JOANA"/>
    <s v="ENFERMERA/O"/>
    <d v="2026-05-30T00:00:00"/>
    <m/>
    <m/>
  </r>
  <r>
    <s v="377042"/>
    <s v="49178351G"/>
    <s v="FERNANDEZ SANCHEZ, OLGA"/>
    <d v="2026-05-16T00:00:00"/>
    <d v="2026-05-30T00:00:00"/>
    <s v="179143"/>
    <s v="TEMPORAL. T. COM. INTER. N. ESTA"/>
    <s v="VACACIONES Y LIBRANZAS"/>
    <s v="ENFERMERO/A"/>
    <s v="E"/>
    <s v="S_9B_1a"/>
    <x v="3"/>
    <n v="15"/>
    <s v="ENFERMERA/O"/>
    <s v="URGENCIAS"/>
    <x v="1"/>
    <s v="357846"/>
    <s v="54051727W"/>
    <s v="GIRALDO AFONSO, JUAN ALBERTO"/>
    <s v="ENFERMERA/O"/>
    <d v="2026-05-30T00:00:00"/>
    <m/>
    <m/>
  </r>
  <r>
    <s v="382865"/>
    <s v="52000058W"/>
    <s v="GUAZA LOPEZ, CRISTIAN"/>
    <d v="2026-05-16T00:00:00"/>
    <d v="2026-05-30T00:00:00"/>
    <s v="178278"/>
    <s v="TEMPORAL. T. COM. INTER. N. ESTA"/>
    <s v="VACACIONES Y LIBRANZAS"/>
    <s v="AUXILIAR DE ENFERMERÍA"/>
    <s v="E"/>
    <s v="S_9B_1a"/>
    <x v="3"/>
    <n v="15"/>
    <s v="AUXILIAR DE ENFERMERÍA"/>
    <s v="URGENCIAS"/>
    <x v="1"/>
    <s v="213134"/>
    <s v="54064537R"/>
    <s v="ALONSO ALVAREZ, MARIA ANGELES"/>
    <s v="AUXILIAR DE ENFERMERÍA"/>
    <d v="2026-05-30T00:00:00"/>
    <m/>
    <m/>
  </r>
  <r>
    <s v="254871"/>
    <s v="20620388Z"/>
    <s v="JIMENEZ TIRADO, JOSE ANTONIO"/>
    <d v="2026-05-16T00:00:00"/>
    <d v="2026-05-30T00:00:00"/>
    <s v="178801"/>
    <s v="TEMPORAL. T. COM. INTER. N. ESTA"/>
    <s v="VACACIONES Y LIBRANZAS"/>
    <s v="ENFERMERO/A"/>
    <s v="E"/>
    <s v="S_9B_1a"/>
    <x v="3"/>
    <n v="15"/>
    <s v="ENFERMERA/O"/>
    <s v="URGENCIAS"/>
    <x v="1"/>
    <s v="224602"/>
    <s v="79088771M"/>
    <s v="MARTIN NEGI, AIRAM"/>
    <s v="ENFERMERA/O"/>
    <d v="2026-05-30T00:00:00"/>
    <m/>
    <m/>
  </r>
  <r>
    <s v="208119"/>
    <s v="78724530S"/>
    <s v="MENA FUENTES, ANGELES DESIRE"/>
    <d v="2026-05-16T00:00:00"/>
    <d v="2026-05-30T00:00:00"/>
    <s v="179121"/>
    <s v="TEMPORAL. T. COM. INTER. N. ESTA"/>
    <s v="VACACIONES Y LIBRANZAS"/>
    <s v="AUXILIAR DE ENFERMERÍA"/>
    <s v="E"/>
    <s v="S_9B_1a"/>
    <x v="3"/>
    <n v="15"/>
    <s v="AUXILIAR DE ENFERMERÍA"/>
    <s v="URGENCIAS"/>
    <x v="1"/>
    <s v="233275"/>
    <s v="78855134W"/>
    <s v="ESCUDERO MARRERO, JESICA"/>
    <s v="AUXILIAR DE ENFERMERÍA"/>
    <d v="2026-05-30T00:00:00"/>
    <m/>
    <m/>
  </r>
  <r>
    <s v="270429"/>
    <s v="06025886R"/>
    <s v="PELAEZ GALAN, ALBA"/>
    <d v="2026-05-16T00:00:00"/>
    <d v="2026-05-30T00:00:00"/>
    <s v="179144"/>
    <s v="TEMPORAL. T. COM. INTER. N. ESTA"/>
    <s v="VACACIONES Y LIBRANZAS"/>
    <s v="ENFERMERO/A"/>
    <s v="E"/>
    <s v="S_9B_1a"/>
    <x v="3"/>
    <n v="15"/>
    <s v="ENFERMERA/O"/>
    <s v="URGENCIAS"/>
    <x v="1"/>
    <s v="233040"/>
    <s v="54115024A"/>
    <s v="GARCIA PEREZ, YOLANDA LUCIA"/>
    <s v="ENFERMERA/O"/>
    <d v="2026-05-30T00:00:00"/>
    <m/>
    <m/>
  </r>
  <r>
    <s v="322192"/>
    <s v="54108092V"/>
    <s v="RODRIGUEZ MORALES, MARIA"/>
    <d v="2026-05-16T00:00:00"/>
    <d v="2026-05-30T00:00:00"/>
    <s v="178708"/>
    <s v="TEMPORAL. T. COM. INTER. N. ESTA"/>
    <s v="VACACIONES Y LIBRANZAS"/>
    <s v="ENFERMERO/A"/>
    <s v="E"/>
    <s v="S_9B_1a"/>
    <x v="3"/>
    <n v="15"/>
    <s v="ENFERMERA/O"/>
    <s v="URGENCIAS"/>
    <x v="1"/>
    <s v="201512"/>
    <s v="51148292H"/>
    <s v="GONZALEZ PADILLA, ADRIAN"/>
    <s v="ENFERMERA/O"/>
    <d v="2026-05-30T00:00:00"/>
    <m/>
    <m/>
  </r>
  <r>
    <s v="380620"/>
    <s v="43837408Y"/>
    <s v="ALONSO GONZALEZ, JULIO AITOR"/>
    <d v="2026-05-16T00:00:00"/>
    <d v="2026-05-30T00:00:00"/>
    <s v="179070"/>
    <s v="TEMPORAL. T. COM. INTER. N. ESTA"/>
    <s v="VACACIONES Y LIBRANZAS"/>
    <s v="COCINERO/A"/>
    <s v="E"/>
    <s v="S_9B_1a"/>
    <x v="3"/>
    <n v="15"/>
    <s v="COCINERO"/>
    <s v="COCINA"/>
    <x v="2"/>
    <s v="298686"/>
    <s v="78857978V"/>
    <s v="JORGE FERNANDEZ, CRISTO DAVID"/>
    <s v="COCINERO"/>
    <d v="2026-05-30T00:00:00"/>
    <m/>
    <m/>
  </r>
  <r>
    <s v="213634"/>
    <s v="78856442E"/>
    <s v="GARCIA HERRERA, ELISABET"/>
    <d v="2026-05-23T00:00:00"/>
    <d v="2026-05-31T00:00:00"/>
    <s v="179583"/>
    <s v="TEMPORAL. T. COM. INTER. N. ESTA"/>
    <s v="MES VENCIDO - INCAPACIDAD TEMPORAL"/>
    <s v="TÉCNICA/O AUXILIAR DE FARMACIA"/>
    <s v="E"/>
    <s v="S_9B_1a"/>
    <x v="3"/>
    <n v="9"/>
    <s v="TÉCNICA/O AUXILIAR DE FARMACIA"/>
    <s v="ALMACÉN DE FARMACIA"/>
    <x v="1"/>
    <s v="258281"/>
    <s v="49708026N"/>
    <s v="DI SALVO MORALES, FERNANDO EZEQUIEL"/>
    <s v="TÉCNICA/O AUXILIAR DE FARMACIA"/>
    <d v="2026-05-31T00:00:00"/>
    <m/>
    <m/>
  </r>
  <r>
    <s v="264989"/>
    <s v="51152371A"/>
    <s v="IGLESIAS VALDES, IVAN LUIS"/>
    <d v="2026-05-25T00:00:00"/>
    <d v="2026-05-31T00:00:00"/>
    <s v="179122"/>
    <s v="TEMPORAL. T. COM. INTER. N. ESTA"/>
    <s v="VACACIONES Y LIBRANZAS"/>
    <s v="FISIOTERAPEUTA"/>
    <s v="E"/>
    <s v="S_9B_1a"/>
    <x v="3"/>
    <n v="7"/>
    <s v="FISIOTERAPEUTA"/>
    <s v="AREA.ENFERMERIA - CAE PTO.DE LA CRUZ"/>
    <x v="1"/>
    <s v="291516"/>
    <s v="54050605F"/>
    <s v="MOLINA DIAZ, MARIA CARMEN"/>
    <s v="FISIOTERAPEUTA"/>
    <d v="2026-05-31T00:00:00"/>
    <m/>
    <m/>
  </r>
  <r>
    <s v="210140"/>
    <s v="78560992F"/>
    <s v="GUERRA PALMA, MARIA NURIA"/>
    <d v="2026-05-25T00:00:00"/>
    <d v="2026-05-31T00:00:00"/>
    <s v="178322"/>
    <s v="TEMPORAL. T. COM. INTER. N. ESTA"/>
    <s v="VACACIONES Y LIBRANZAS"/>
    <s v="TÉC ESPECIALISTA / RADIODIAGNÓSTICO"/>
    <s v="E"/>
    <s v="S_9B_1aV"/>
    <x v="3"/>
    <n v="7"/>
    <s v="TÉCNICO ESPECIALISTA RADIODIAGNÓSTICO"/>
    <s v="BLOQUE QUIRURGICO CENTRAL"/>
    <x v="1"/>
    <s v="261394"/>
    <s v="78597383N"/>
    <s v="SOUSA MARTINEZ, CRISTINA DE"/>
    <s v="TÉCNICO ESPECIALISTA RADIODIAGNÓSTICO"/>
    <d v="2026-05-31T00:00:00"/>
    <m/>
    <m/>
  </r>
  <r>
    <s v="228795"/>
    <s v="43791029H"/>
    <s v="CHAVEZ ARMAS, ESTHER REYES"/>
    <d v="2026-05-01T00:00:00"/>
    <d v="2026-05-31T00:00:00"/>
    <s v="179030"/>
    <s v="TEMPORAL. T. COM. INTER. N. ESTA"/>
    <s v="LIBERACION SINDICAL"/>
    <s v="TÉC ESPECIALISTA / DIETETICA Y NUTRICION"/>
    <s v="E"/>
    <s v="S_9B_1a"/>
    <x v="3"/>
    <n v="31"/>
    <s v="TÉCNICO ESPECIALISTA EN DIETÉTICA Y NUTRICIÓN"/>
    <s v="DIETÉTICA Y NUTRICIÓN"/>
    <x v="1"/>
    <s v="326260"/>
    <s v="45454233T"/>
    <s v="IZQUIERDO CASANOVA, JUAN JOSE"/>
    <s v="TÉCNICO ESPECIALISTA EN DIETÉTICA Y NUTRICIÓN"/>
    <d v="2026-05-31T00:00:00"/>
    <m/>
    <m/>
  </r>
  <r>
    <s v="290397"/>
    <s v="78628891X"/>
    <s v="DIAZ PACHECO, DESIRE"/>
    <d v="2026-05-22T00:00:00"/>
    <d v="2026-05-31T00:00:00"/>
    <s v="179068"/>
    <s v="TEMPORAL. T. COM. INTER. N. ESTA"/>
    <s v="LIBRE DISPOSICION"/>
    <s v="AUXILIAR DE ENFERMERÍA"/>
    <s v="E"/>
    <s v="S_9B_1aV"/>
    <x v="3"/>
    <n v="10"/>
    <s v="AUXILIAR DE ENFERMERÍA"/>
    <s v="ESTERILIZACIÓN"/>
    <x v="1"/>
    <s v="214918"/>
    <s v="78564197S"/>
    <s v="ALONSO YANES, MAIBEL ALEJANDRA"/>
    <s v="AUXILIAR DE ENFERMERÍA"/>
    <d v="2026-05-31T00:00:00"/>
    <m/>
    <m/>
  </r>
  <r>
    <s v="237951"/>
    <s v="79085586V"/>
    <s v="VON DER BRELJE VILCHES, CRISTINA"/>
    <d v="2026-05-25T00:00:00"/>
    <d v="2026-05-31T00:00:00"/>
    <s v="179582"/>
    <s v="TEMPORAL. T. COM. INTER. N. ESTA"/>
    <s v="MES VENCIDO - INCAPACIDAD TEMPORAL"/>
    <s v="PROFESOR/A LOGOFONÍA Y LOGOPEDIA"/>
    <s v="E"/>
    <s v="S_9B_1a"/>
    <x v="3"/>
    <n v="7"/>
    <s v="LOGOPEDA"/>
    <s v="GIMNASIO REHABILITACION"/>
    <x v="1"/>
    <s v="285520"/>
    <s v="78715276F"/>
    <s v="MARTIN ARTEAGA, MIRIAM"/>
    <s v="LOGOPEDA"/>
    <d v="2026-05-31T00:00:00"/>
    <m/>
    <m/>
  </r>
  <r>
    <s v="342779"/>
    <s v="43386807K"/>
    <s v="DE LUIS PERAZA, ANDREA"/>
    <d v="2026-05-15T00:00:00"/>
    <d v="2026-05-31T00:00:00"/>
    <s v="178209"/>
    <s v="TEMPORAL. T. COM. INTER. N. ESTA"/>
    <s v="VACACIONES Y LIBRANZAS"/>
    <s v="ENFERMERO/A"/>
    <s v="E"/>
    <s v="S_9B_1a"/>
    <x v="3"/>
    <n v="17"/>
    <s v="ENFERMERA/O"/>
    <s v="HOSPITAL DIA HEMATOLOGIA CLÍNICA"/>
    <x v="1"/>
    <s v="233108"/>
    <s v="45557979Q"/>
    <s v="GALLARDO GOMEZ, ANTONIO JESUS"/>
    <s v="ENFERMERA/O"/>
    <d v="2026-05-31T00:00:00"/>
    <m/>
    <m/>
  </r>
  <r>
    <s v="285977"/>
    <s v="51205798R"/>
    <s v="GONZALEZ MARTIN, YUMAIRA"/>
    <d v="2026-05-01T00:00:00"/>
    <d v="2026-05-31T00:00:00"/>
    <s v="178502"/>
    <s v="TEMPORAL. T. COM. INTER. N. ESTA"/>
    <s v="LIBERACION SINDICAL"/>
    <s v="ENFERMERO/A"/>
    <s v="E"/>
    <s v="S_9B_1a"/>
    <x v="3"/>
    <n v="31"/>
    <s v="ENFERMERA/O"/>
    <s v="HOSPITAL. PREMATUROS"/>
    <x v="1"/>
    <s v="325276"/>
    <s v="43787565G"/>
    <s v="RODRIGUEZ PEREZ, VERONICA"/>
    <s v="ENFERMERA/O ESPECIALISTA EN ENFERMERÍA PEDIÁTRICA"/>
    <d v="2026-05-31T00:00:00"/>
    <m/>
    <m/>
  </r>
  <r>
    <s v="358737"/>
    <s v="43796731Q"/>
    <s v="ARMAS GARCIA, ELENA"/>
    <d v="2026-05-21T00:00:00"/>
    <d v="2026-05-31T00:00:00"/>
    <s v="178300"/>
    <s v="TEMPORAL. T. COM. INTER. N. ESTA"/>
    <s v="LIBRE DISPOSICION"/>
    <s v="AUXILIAR DE ENFERMERÍA"/>
    <s v="E"/>
    <s v="S_9B_1aV"/>
    <x v="3"/>
    <n v="11"/>
    <s v="AUXILIAR DE ENFERMERÍA"/>
    <s v="HOSPITAL. U.C.S.I."/>
    <x v="1"/>
    <s v="368823"/>
    <s v="43787558C"/>
    <s v="RODRIGUEZ GARCIA, MARIA JOSEFA"/>
    <s v="AUXILIAR DE ENFERMERÍA"/>
    <d v="2026-05-31T00:00:00"/>
    <m/>
    <m/>
  </r>
  <r>
    <s v="205402"/>
    <s v="46268056Z"/>
    <s v="BRAVO CANTERO, VIRGINIA"/>
    <d v="2026-05-01T00:00:00"/>
    <d v="2026-05-31T00:00:00"/>
    <s v="178740"/>
    <s v="TEMPORAL. T. COM. INTER. N. ESTA"/>
    <s v="BAJA MATERNAL"/>
    <s v="ENFERMERO/A"/>
    <s v="E"/>
    <s v="S_9B_1a"/>
    <x v="3"/>
    <n v="31"/>
    <s v="ENFERMERA/O"/>
    <s v="HOSPITAL.UDAD.DROGODEPEN.-U.H.T.D."/>
    <x v="1"/>
    <s v="206741"/>
    <s v="79159507Q"/>
    <s v="VARGAS ALEMAN, CATHAYSA"/>
    <s v="ENFERMERA/O"/>
    <d v="2026-05-31T00:00:00"/>
    <m/>
    <m/>
  </r>
  <r>
    <s v="384841"/>
    <s v="54112948C"/>
    <s v="CABRERA BACALLADO, VICTOR MANUEL"/>
    <d v="2026-05-23T00:00:00"/>
    <d v="2026-05-31T00:00:00"/>
    <s v="178310"/>
    <s v="TEMPORAL. T. COM. INTER. N. ESTA"/>
    <s v="VACACIONES Y LIBRANZAS"/>
    <s v="TÉC ESPECIALISTA / LABORATORIO"/>
    <s v="E"/>
    <s v="S_9B_1a"/>
    <x v="3"/>
    <n v="9"/>
    <s v="TÉCNICO ESPECIALISTA LABORATORIO"/>
    <s v="LABORATORIO CENTRAL"/>
    <x v="1"/>
    <s v="227706"/>
    <s v="78641845S"/>
    <s v="GARCIA IZQUIERDO, LYDIA"/>
    <s v="TÉCNICO ESPECIALISTA LABORATORIO"/>
    <d v="2026-05-31T00:00:00"/>
    <m/>
    <m/>
  </r>
  <r>
    <s v="230081"/>
    <s v="43381077H"/>
    <s v="HERNANDEZ GONZALEZ, SARA"/>
    <d v="2026-05-23T00:00:00"/>
    <d v="2026-05-31T00:00:00"/>
    <s v="178314"/>
    <s v="TEMPORAL. T. COM. INTER. N. ESTA"/>
    <s v="VACACIONES Y LIBRANZAS"/>
    <s v="TÉC ESPECIALISTA / LABORATORIO"/>
    <s v="E"/>
    <s v="S_9B_1aV"/>
    <x v="3"/>
    <n v="9"/>
    <s v="TÉCNICO ESPECIALISTA LABORATORIO"/>
    <s v="LABORATORIO CENTRAL"/>
    <x v="1"/>
    <s v="241622"/>
    <s v="54064832C"/>
    <s v="PEREZ ROSSI, YVONNE"/>
    <s v="TÉCNICO ESPECIALISTA LABORATORIO"/>
    <d v="2026-05-31T00:00:00"/>
    <m/>
    <m/>
  </r>
  <r>
    <s v="247239"/>
    <s v="31001228B"/>
    <s v="LEON PORRAS, MILAGROS"/>
    <d v="2026-05-16T00:00:00"/>
    <d v="2026-05-31T00:00:00"/>
    <s v="178472"/>
    <s v="TEMPORAL. T. COM. INTER. N. ESTA"/>
    <s v="LIBRE DISPOSICION"/>
    <s v="ENFERMERO/A"/>
    <s v="E"/>
    <s v="S_9B_1aV"/>
    <x v="3"/>
    <n v="16"/>
    <s v="ENFERMERA/O"/>
    <s v="PLANTA  2ª  - HOSPITAL DEL NORTE"/>
    <x v="1"/>
    <s v="356398"/>
    <s v="78612136E"/>
    <s v="GONZALEZ BORGES, MARIA JUDIT"/>
    <s v="ENFERMERA/O"/>
    <d v="2026-05-31T00:00:00"/>
    <m/>
    <m/>
  </r>
  <r>
    <s v="210919"/>
    <s v="20946652T"/>
    <s v="VILA FEBRER, ANA TERESA"/>
    <d v="2026-01-01T00:00:00"/>
    <d v="2026-05-31T00:00:00"/>
    <s v="174716"/>
    <s v="TEMPORAL. T. COM. INTER. N. ESTA"/>
    <s v="EXCEDENCIA CUIDADO FAMILIAR"/>
    <s v="ENFERMERO/A"/>
    <s v="E"/>
    <s v="S_9B_1a"/>
    <x v="3"/>
    <n v="151"/>
    <s v="ENFERMERA/O"/>
    <s v="PLANTA  2ª  - HOSPITAL DEL NORTE"/>
    <x v="1"/>
    <s v="213561"/>
    <s v="32708962H"/>
    <s v="MERLAN RODRIGUEZ, SARA"/>
    <m/>
    <d v="2026-05-31T00:00:00"/>
    <m/>
    <m/>
  </r>
  <r>
    <s v="268333"/>
    <s v="78692708W"/>
    <s v="CABRERA ALONSO, JENNIFER MILENY"/>
    <d v="2026-05-23T00:00:00"/>
    <d v="2026-05-31T00:00:00"/>
    <s v="178271"/>
    <s v="TEMPORAL. T. COM. INTER. N. ESTA"/>
    <s v="VACACIONES Y LIBRANZAS"/>
    <s v="AUXILIAR DE ENFERMERÍA"/>
    <s v="E"/>
    <s v="S_9B_1a"/>
    <x v="3"/>
    <n v="9"/>
    <s v="AUXILIAR DE ENFERMERÍA"/>
    <s v="PLANTA  3ª  PAR   - HOSP.EDIF.A"/>
    <x v="1"/>
    <s v="375104"/>
    <s v="50205959H"/>
    <s v="SANCHEZ SEGOVIA, GEMA"/>
    <s v="AUXILIAR DE ENFERMERÍA"/>
    <d v="2026-05-31T00:00:00"/>
    <m/>
    <m/>
  </r>
  <r>
    <s v="232494"/>
    <s v="79093335S"/>
    <s v="HERNANDEZ MASCAREÑO, CRISTINA"/>
    <d v="2026-02-04T00:00:00"/>
    <d v="2026-05-31T00:00:00"/>
    <s v="175699"/>
    <s v="TEMPORAL. T. COM. INTER. N. ESTA"/>
    <s v="BAJA MATERNAL"/>
    <s v="ENFERMERO/A"/>
    <s v="E"/>
    <s v="S_9B_1a"/>
    <x v="3"/>
    <n v="117"/>
    <s v="ENFERMERA/O"/>
    <s v="PLANTA  5ª IMPAR - HOSP.EDIF.A"/>
    <x v="1"/>
    <s v="221055"/>
    <s v="54111396D"/>
    <s v="RODRIGUEZ MONTELONGO, ANA BEATRIZ"/>
    <s v="ENFERMERA/O"/>
    <d v="2026-05-31T00:00:00"/>
    <m/>
    <m/>
  </r>
  <r>
    <s v="264320"/>
    <s v="09092215Q"/>
    <s v="PAREJO RESECO, CAROLINA YUN"/>
    <d v="2026-05-23T00:00:00"/>
    <d v="2026-05-31T00:00:00"/>
    <s v="178347"/>
    <s v="TEMPORAL. T. COM. INTER. N. ESTA"/>
    <s v="VACACIONES Y LIBRANZAS"/>
    <s v="ENFERMERO/A"/>
    <s v="E"/>
    <s v="S_9B_1a"/>
    <x v="3"/>
    <n v="9"/>
    <s v="ENFERMERA/O"/>
    <s v="PLANTA  6ª  PAR   - HOSP.EDIF.A"/>
    <x v="1"/>
    <s v="217439"/>
    <s v="51166413S"/>
    <s v="HERNANDEZ RODRIGUEZ, AGUEDA OLGA"/>
    <s v="ENFERMERA/O"/>
    <d v="2026-05-31T00:00:00"/>
    <m/>
    <m/>
  </r>
  <r>
    <s v="222972"/>
    <s v="54114846D"/>
    <s v="PEREZ ESTEVEZ, NOELIA"/>
    <d v="2026-05-24T00:00:00"/>
    <d v="2026-05-31T00:00:00"/>
    <s v="178345"/>
    <s v="TEMPORAL. T. COM. INTER. N. ESTA"/>
    <s v="LIBRE DISPOSICION"/>
    <s v="ENFERMERO/A"/>
    <s v="E"/>
    <s v="S_9B_1aV"/>
    <x v="3"/>
    <n v="8"/>
    <s v="ENFERMERA/O"/>
    <s v="PLANTA  6ª  PAR   - HOSP.EDIF.A"/>
    <x v="1"/>
    <s v="320053"/>
    <s v="33971331D"/>
    <s v="PAREDES GARCIA, JESUS"/>
    <s v="ENFERMERA/O"/>
    <d v="2026-05-31T00:00:00"/>
    <m/>
    <m/>
  </r>
  <r>
    <s v="303435"/>
    <s v="54060153X"/>
    <s v="GUZMAN GONZALEZ, JOSE DAVID"/>
    <d v="2026-05-21T00:00:00"/>
    <d v="2026-05-31T00:00:00"/>
    <s v="178975"/>
    <s v="TEMPORAL. T. COM. INTER. N. ESTA"/>
    <s v="LIBRE DISPOSICION"/>
    <s v="AUXILIAR DE ENFERMERÍA"/>
    <s v="E"/>
    <s v="S_9B_1a"/>
    <x v="3"/>
    <n v="11"/>
    <s v="AUXILIAR DE ENFERMERÍA"/>
    <s v="PLANTA  8ª IMPAR - HOSP.EDIF.A"/>
    <x v="1"/>
    <s v="378512"/>
    <s v="78698073P"/>
    <s v="EXPOSITO BORGES, KATHYA"/>
    <s v="AUXILIAR DE ENFERMERÍA"/>
    <d v="2026-05-31T00:00:00"/>
    <m/>
    <m/>
  </r>
  <r>
    <s v="376125"/>
    <s v="79081107T"/>
    <s v="LUIS SOCAS, TANIA RACHEL"/>
    <d v="2026-05-23T00:00:00"/>
    <d v="2026-05-31T00:00:00"/>
    <s v="178332"/>
    <s v="TEMPORAL. T. COM. INTER. N. ESTA"/>
    <s v="VACACIONES Y LIBRANZAS"/>
    <s v="ENFERMERO/A"/>
    <s v="E"/>
    <s v="S_9B_1aV"/>
    <x v="3"/>
    <n v="9"/>
    <s v="ENFERMERA/O"/>
    <s v="PLANTA  9ª  PAR   - HOSP.EDIF.A"/>
    <x v="1"/>
    <s v="380829"/>
    <s v="79065861A"/>
    <s v="MARTIN DELGADO, ARIANNE"/>
    <s v="ENFERMERA/O"/>
    <d v="2026-05-31T00:00:00"/>
    <m/>
    <m/>
  </r>
  <r>
    <s v="389283"/>
    <s v="78565971H"/>
    <s v="GONZALEZ HERNANDEZ, JUAN LUIS"/>
    <d v="2026-05-06T00:00:00"/>
    <d v="2026-05-31T00:00:00"/>
    <s v="179101"/>
    <s v="TEMPORAL. T. COM. INTER. N. ESTA"/>
    <s v="MES VENCIDO - INCAPACIDAD TEMPORAL"/>
    <s v="AUXILIAR DE ENFERMERÍA"/>
    <s v="E"/>
    <s v="S_9B_1a"/>
    <x v="3"/>
    <n v="26"/>
    <s v="AUXILIAR DE ENFERMERÍA"/>
    <s v="PLANTA 1ª - HOSPITALIZACIÓN EDIF. D"/>
    <x v="1"/>
    <s v="372419"/>
    <s v="78856710Z"/>
    <s v="CABRERA GARCIA, CARMEN TANIA"/>
    <s v="AUXILIAR DE ENFERMERÍA"/>
    <d v="2026-05-31T00:00:00"/>
    <m/>
    <m/>
  </r>
  <r>
    <s v="206631"/>
    <s v="77195836Q"/>
    <s v="GUERRERO REINA, ANTONIO"/>
    <d v="2026-05-16T00:00:00"/>
    <d v="2026-05-31T00:00:00"/>
    <s v="178283"/>
    <s v="TEMPORAL. T. COM. INTER. N. ESTA"/>
    <s v="VACACIONES Y LIBRANZAS"/>
    <s v="AUXILIAR DE ENFERMERÍA"/>
    <s v="E"/>
    <s v="S_9B_1a"/>
    <x v="3"/>
    <n v="16"/>
    <s v="AUXILIAR DE ENFERMERÍA"/>
    <s v="PLANTA 1ª - HOSPITALIZACIÓN EDIF. D"/>
    <x v="1"/>
    <s v="367978"/>
    <s v="78859096P"/>
    <s v="RODRIGUES AFONSO, ROSILENE"/>
    <s v="AUXILIAR DE ENFERMERÍA"/>
    <d v="2026-05-31T00:00:00"/>
    <m/>
    <m/>
  </r>
  <r>
    <s v="212694"/>
    <s v="49102909W"/>
    <s v="TAMAYO MUÑOZ, PATRICIA"/>
    <d v="2026-01-01T00:00:00"/>
    <d v="2026-05-31T00:00:00"/>
    <s v="173063"/>
    <s v="TEMPORAL. T. COM. INTER. N. ESTA"/>
    <s v="MES VENCIDO - INCAPACIDAD TEMPORAL"/>
    <s v="ENFERMERO/A"/>
    <s v="E"/>
    <s v="S_9B_1a"/>
    <x v="3"/>
    <n v="151"/>
    <s v="ENFERMERA/O"/>
    <s v="PLANTA 2ª - HOSPITALIZACIÓN EDIF. D"/>
    <x v="1"/>
    <s v="309724"/>
    <s v="76883227T"/>
    <s v="RAYA DURAN, MARIA"/>
    <s v="ENFERMERA/O"/>
    <d v="2026-05-31T00:00:00"/>
    <m/>
    <m/>
  </r>
  <r>
    <s v="336889"/>
    <s v="23296987B"/>
    <s v="MUÑOZ BALCAZAR, AYLEM YUSABETH"/>
    <d v="2026-05-23T00:00:00"/>
    <d v="2026-05-31T00:00:00"/>
    <s v="178334"/>
    <s v="TEMPORAL. T. COM. INTER. N. ESTA"/>
    <s v="VACACIONES Y LIBRANZAS"/>
    <s v="ENFERMERO/A"/>
    <s v="E"/>
    <s v="S_9B_1a"/>
    <x v="3"/>
    <n v="9"/>
    <s v="ENFERMERA/O"/>
    <s v="PLANTA 2ª CENTRAL A - EDIF.B"/>
    <x v="1"/>
    <s v="274912"/>
    <s v="54061963A"/>
    <s v="CARBALLO GONZALEZ, NOEMI"/>
    <s v="ENFERMERA/O"/>
    <d v="2026-05-31T00:00:00"/>
    <m/>
    <m/>
  </r>
  <r>
    <s v="363202"/>
    <s v="72085255N"/>
    <s v="SALAZAR QUISPE, CARLOS ALBERTO"/>
    <d v="2026-05-17T00:00:00"/>
    <d v="2026-05-31T00:00:00"/>
    <s v="176997"/>
    <s v="TEMPORAL. T. COM. INTER. N. ESTA"/>
    <s v="VACACIONES Y LIBRANZAS"/>
    <s v="ENFERMERO/A"/>
    <s v="E"/>
    <s v="S_9B_1a"/>
    <x v="3"/>
    <n v="15"/>
    <s v="ENFERMERA/O"/>
    <s v="PLANTA 2ª CENTRAL A - EDIF.B"/>
    <x v="1"/>
    <s v="356988"/>
    <s v="78512812N"/>
    <s v="CASTELLANO GONZALEZ, JESUS MIGUEL"/>
    <s v="ENFERMERA/O"/>
    <d v="2026-05-31T00:00:00"/>
    <m/>
    <m/>
  </r>
  <r>
    <s v="240865"/>
    <s v="43806953A"/>
    <s v="GONZALEZ OJEDA, LUIS MANUEL"/>
    <d v="2026-05-22T00:00:00"/>
    <d v="2026-05-31T00:00:00"/>
    <s v="178306"/>
    <s v="TEMPORAL. T. COM. INTER. N. ESTA"/>
    <s v="LIBRE DISPOSICION"/>
    <s v="AUXILIAR DE ENFERMERÍA"/>
    <s v="E"/>
    <s v="S_9B_1aV"/>
    <x v="3"/>
    <n v="10"/>
    <s v="AUXILIAR DE ENFERMERÍA"/>
    <s v="PLANTA 2ª URA"/>
    <x v="1"/>
    <s v="379259"/>
    <s v="78854535R"/>
    <s v="IZQUIERDO PEREZ, AHIRAN"/>
    <s v="AUXILIAR DE ENFERMERÍA"/>
    <d v="2026-05-31T00:00:00"/>
    <m/>
    <m/>
  </r>
  <r>
    <s v="291890"/>
    <s v="43490078E"/>
    <s v="CRUZ BARRIOS, ADRIANA"/>
    <d v="2026-05-23T00:00:00"/>
    <d v="2026-05-31T00:00:00"/>
    <s v="178223"/>
    <s v="TEMPORAL. T. COM. INTER. N. ESTA"/>
    <s v="VACACIONES Y LIBRANZAS"/>
    <s v="ENFERMERO/A"/>
    <s v="E"/>
    <s v="S_9B_1aV"/>
    <x v="3"/>
    <n v="9"/>
    <s v="ENFERMERA/O"/>
    <s v="PLANTA 3ª - HOSPITALIZACIÓN EDIF. D"/>
    <x v="1"/>
    <s v="281672"/>
    <s v="77155935C"/>
    <s v="GARCI-VARELA OLEA, EVA"/>
    <s v="ENFERMERA/O"/>
    <d v="2026-05-31T00:00:00"/>
    <m/>
    <m/>
  </r>
  <r>
    <s v="304913"/>
    <s v="49246548Y"/>
    <s v="GUILLEN GEA, LIDIA"/>
    <d v="2026-05-22T00:00:00"/>
    <d v="2026-05-31T00:00:00"/>
    <s v="178222"/>
    <s v="TEMPORAL. T. COM. INTER. N. ESTA"/>
    <s v="VACACIONES Y LIBRANZAS"/>
    <s v="ENFERMERO/A"/>
    <s v="E"/>
    <s v="S_9B_1a"/>
    <x v="3"/>
    <n v="10"/>
    <s v="ENFERMERA/O"/>
    <s v="PLANTA 3ª - HOSPITALIZACIÓN EDIF. D"/>
    <x v="1"/>
    <s v="206544"/>
    <s v="54116498M"/>
    <s v="ALONSO GONZALEZ, VERONICA"/>
    <s v="ENFERMERA/O"/>
    <d v="2026-05-31T00:00:00"/>
    <m/>
    <m/>
  </r>
  <r>
    <s v="202069"/>
    <s v="43831296N"/>
    <s v="HERNANDEZ DELGADO, MARIA LORENA"/>
    <d v="2026-05-23T00:00:00"/>
    <d v="2026-05-31T00:00:00"/>
    <s v="178277"/>
    <s v="TEMPORAL. T. COM. INTER. N. ESTA"/>
    <s v="VACACIONES Y LIBRANZAS"/>
    <s v="AUXILIAR DE ENFERMERÍA"/>
    <s v="E"/>
    <s v="S_9B_1a"/>
    <x v="3"/>
    <n v="9"/>
    <s v="AUXILIAR DE ENFERMERÍA"/>
    <s v="PLANTA 3ª - HOSPITALIZACIÓN EDIF. D"/>
    <x v="1"/>
    <s v="337824"/>
    <s v="43366029N"/>
    <s v="HERNANDEZ GONZALEZ, PEDRO"/>
    <s v="AUXILIARES DE CLÍNICA O ENFERMERIA"/>
    <d v="2026-05-31T00:00:00"/>
    <m/>
    <m/>
  </r>
  <r>
    <s v="225878"/>
    <s v="44411120Y"/>
    <s v="CLEMENTE GARCIA, GLORIA"/>
    <d v="2026-05-22T00:00:00"/>
    <d v="2026-05-31T00:00:00"/>
    <s v="176713"/>
    <s v="TEMPORAL. T. COM. INTER. N. ESTA"/>
    <s v="VACACIONES Y LIBRANZAS"/>
    <s v="ENFERMERO/A"/>
    <s v="E"/>
    <s v="S_9B_1aV"/>
    <x v="3"/>
    <n v="10"/>
    <s v="ENFERMERA/O"/>
    <s v="PLANTA 4ª - HOSPITALIZACIÓN EDIF. D"/>
    <x v="1"/>
    <s v="343466"/>
    <s v="43798781L"/>
    <s v="MEDERO AROCHA, MARIA TERESA"/>
    <s v="ENFERMERA/O"/>
    <d v="2026-05-31T00:00:00"/>
    <m/>
    <m/>
  </r>
  <r>
    <s v="240532"/>
    <s v="78616465G"/>
    <s v="GONZALEZ GONZALEZ, VANESA MARIA"/>
    <d v="2026-05-23T00:00:00"/>
    <d v="2026-05-31T00:00:00"/>
    <s v="178303"/>
    <s v="TEMPORAL. T. COM. INTER. N. ESTA"/>
    <s v="VACACIONES Y LIBRANZAS"/>
    <s v="AUXILIAR DE ENFERMERÍA"/>
    <s v="E"/>
    <s v="S_9B_1a"/>
    <x v="3"/>
    <n v="9"/>
    <s v="AUXILIAR DE ENFERMERÍA"/>
    <s v="PLANTA 4ª - HOSPITALIZACIÓN EDIF. D"/>
    <x v="1"/>
    <s v="343968"/>
    <s v="42073228H"/>
    <s v="BENITEZ.DE.LUGO AMAYA, CLOTILDE"/>
    <s v="AUXILIARES DE CLÍNICA O ENFERMERIA"/>
    <d v="2026-05-31T00:00:00"/>
    <m/>
    <m/>
  </r>
  <r>
    <s v="220082"/>
    <s v="78566140A"/>
    <s v="MENDOZA MEDINA, ELENA"/>
    <d v="2026-05-25T00:00:00"/>
    <d v="2026-05-31T00:00:00"/>
    <s v="178274"/>
    <s v="TEMPORAL. T. COM. INTER. N. ESTA"/>
    <s v="VACACIONES Y LIBRANZAS"/>
    <s v="AUXILIAR DE ENFERMERÍA"/>
    <s v="E"/>
    <s v="S_9B_1aV"/>
    <x v="3"/>
    <n v="7"/>
    <s v="AUXILIAR DE ENFERMERÍA"/>
    <s v="PLANTA 4ª - HOSPITALIZACIÓN EDIF. D"/>
    <x v="1"/>
    <s v="334770"/>
    <s v="45457109R"/>
    <s v="GONZALEZ RAMOS, MARIA NIEVES"/>
    <s v="AUXILIARES DE CLÍNICA O ENFERMERIA"/>
    <d v="2026-05-31T00:00:00"/>
    <m/>
    <m/>
  </r>
  <r>
    <s v="338302"/>
    <s v="43484524B"/>
    <s v="GARCIA LOPEZ, ALVARO"/>
    <d v="2026-05-15T00:00:00"/>
    <d v="2026-05-31T00:00:00"/>
    <s v="178496"/>
    <s v="TEMPORAL. T. COM. INTER. N. ESTA"/>
    <s v="VACACIONES Y LIBRANZAS"/>
    <s v="ENFERMERO/A"/>
    <s v="E"/>
    <s v="S_9B_1a"/>
    <x v="3"/>
    <n v="17"/>
    <s v="ENFERMERA/O"/>
    <s v="PLANTA BAJA - HOSP.EDIF.M."/>
    <x v="1"/>
    <s v="262222"/>
    <s v="49077720K"/>
    <s v="PEREZ CHAVES, LUCIA"/>
    <s v="ENFERMERA/O"/>
    <d v="2026-05-31T00:00:00"/>
    <m/>
    <m/>
  </r>
  <r>
    <s v="233713"/>
    <s v="45734286M"/>
    <s v="DELGADO TORRES, ISAAC"/>
    <d v="2026-05-25T00:00:00"/>
    <d v="2026-05-31T00:00:00"/>
    <s v="178471"/>
    <s v="TEMPORAL. T. COM. INTER. N. ESTA"/>
    <s v="VACACIONES Y LIBRANZAS"/>
    <s v="ENFERMERO/A"/>
    <s v="E"/>
    <s v="S_9B_1a"/>
    <x v="3"/>
    <n v="7"/>
    <s v="ENFERMERA/O"/>
    <s v="PLANTILLA VOLANTE"/>
    <x v="1"/>
    <s v="305035"/>
    <s v="75576809M"/>
    <s v="AVILES GALLEGO, ANA"/>
    <s v="ENFERMERA/O"/>
    <d v="2026-05-31T00:00:00"/>
    <m/>
    <m/>
  </r>
  <r>
    <s v="200928"/>
    <s v="45616219C"/>
    <s v="HERNANDEZ LOBATO, SARAY MARIA"/>
    <d v="2026-05-22T00:00:00"/>
    <d v="2026-05-31T00:00:00"/>
    <s v="178324"/>
    <s v="TEMPORAL. T. COM. INTER. N. ESTA"/>
    <s v="LIBRE DISPOSICION"/>
    <s v="TÉC ESPECIALISTA / RADIODIAGNÓSTICO"/>
    <s v="E"/>
    <s v="S_9B_1aV"/>
    <x v="3"/>
    <n v="10"/>
    <s v="TÉCNICO ESPECIALISTA RADIODIAGNÓSTICO"/>
    <s v="RADIOLOGÍA DE URGENCIAS"/>
    <x v="1"/>
    <s v="233871"/>
    <s v="53782081P"/>
    <s v="BRAVO FERNANDEZ, ADRIAN"/>
    <s v="TÉCNICO ESPECIALISTA RADIODIAGNÓSTICO"/>
    <d v="2026-05-31T00:00:00"/>
    <m/>
    <m/>
  </r>
  <r>
    <s v="317766"/>
    <s v="42084478K"/>
    <s v="DELGADO CASTRO, MARIA LORENZA"/>
    <d v="2026-05-16T00:00:00"/>
    <d v="2026-05-31T00:00:00"/>
    <s v="179011"/>
    <s v="TEMPORAL. T. COM. INTER. N. ESTA"/>
    <s v="VACACIONES Y LIBRANZAS"/>
    <s v="CELADOR/A"/>
    <s v="E"/>
    <s v="S_9B_1a"/>
    <x v="3"/>
    <n v="16"/>
    <s v="CELADOR"/>
    <s v="SUBDIRECCIÓN ENFERMERÍA"/>
    <x v="1"/>
    <s v="276967"/>
    <s v="51151128W"/>
    <s v="ABDERRAHIM MORALES, NEVIL"/>
    <s v="CELADOR"/>
    <d v="2026-05-31T00:00:00"/>
    <m/>
    <m/>
  </r>
  <r>
    <s v="299885"/>
    <s v="47005222F"/>
    <s v="COROMINAS LEDESMA, MARIA AZAHARA"/>
    <d v="2026-05-01T00:00:00"/>
    <d v="2026-05-31T00:00:00"/>
    <s v="178165"/>
    <s v="TEMPORAL. T. COM. INTER. N. ESTA"/>
    <s v="VACACIONES Y LIBRANZAS"/>
    <s v="ENFERMERO/A"/>
    <s v="E"/>
    <s v="S_9B_1a"/>
    <x v="3"/>
    <n v="31"/>
    <s v="ENFERMERA/O"/>
    <s v="U.V.I."/>
    <x v="1"/>
    <s v="262501"/>
    <s v="54061654Q"/>
    <s v="PEREZ REYES, ELENA"/>
    <s v="ENFERMERA/O"/>
    <d v="2026-05-31T00:00:00"/>
    <m/>
    <m/>
  </r>
  <r>
    <s v="279290"/>
    <s v="79154962W"/>
    <s v="DIAZ ARTEAGA, MARIA"/>
    <d v="2026-05-01T00:00:00"/>
    <d v="2026-05-31T00:00:00"/>
    <s v="0"/>
    <s v="TEMPORAL. T. COM. INTER. N. ESTA"/>
    <s v="VACACIONES Y LIBRANZAS"/>
    <s v="ENFERMERO/A"/>
    <s v="E"/>
    <s v="S_9B_1a"/>
    <x v="3"/>
    <n v="31"/>
    <s v="ENFERMERA/O"/>
    <s v="U.V.I."/>
    <x v="1"/>
    <s v="0"/>
    <m/>
    <m/>
    <m/>
    <d v="2026-05-31T00:00:00"/>
    <m/>
    <m/>
  </r>
  <r>
    <s v="201947"/>
    <s v="51205037E"/>
    <s v="GONZALEZ MARTINEZ, YOLEXY"/>
    <d v="2026-05-04T00:00:00"/>
    <d v="2026-05-31T00:00:00"/>
    <s v="178285"/>
    <s v="TEMPORAL. T. COM. INTER. N. ESTA"/>
    <s v="VACACIONES Y LIBRANZAS"/>
    <s v="AUXILIAR DE ENFERMERÍA"/>
    <s v="E"/>
    <s v="S_9B_1aV"/>
    <x v="3"/>
    <n v="28"/>
    <s v="AUXILIAR DE ENFERMERÍA"/>
    <s v="UDAD.DE RECUPERACIÓN DE QUIRÓFANO"/>
    <x v="1"/>
    <s v="327992"/>
    <s v="42067429S"/>
    <s v="VERA AGUIAR, MARIA DE LA CABEZA"/>
    <s v="AUXILIARES DE CLÍNICA O ENFERMERIA"/>
    <d v="2026-05-31T00:00:00"/>
    <m/>
    <m/>
  </r>
  <r>
    <s v="229408"/>
    <s v="51148972P"/>
    <s v="ALONSO AFONSO, DANIELA"/>
    <d v="2026-05-25T00:00:00"/>
    <d v="2026-05-31T00:00:00"/>
    <s v="178217"/>
    <s v="TEMPORAL. T. COM. INTER. N. ESTA"/>
    <s v="VACACIONES Y LIBRANZAS"/>
    <s v="ENFERMERO/A"/>
    <s v="E"/>
    <s v="S_9B_1a"/>
    <x v="3"/>
    <n v="7"/>
    <s v="ENFERMERA/O"/>
    <s v="UDAD.HEMODÍALISIS"/>
    <x v="1"/>
    <s v="318834"/>
    <s v="42089366X"/>
    <s v="ULE DELGADO, OLGA"/>
    <s v="SUPERVISOR/A DE UNIDAD"/>
    <d v="2026-05-31T00:00:00"/>
    <m/>
    <m/>
  </r>
  <r>
    <s v="396770"/>
    <s v="45873301P"/>
    <s v="CAAMAÑO TOBA, ANXELA"/>
    <d v="2026-05-22T00:00:00"/>
    <d v="2026-05-31T00:00:00"/>
    <s v="178168"/>
    <s v="TEMPORAL. T. COM. INTER. N. ESTA"/>
    <s v="VACACIONES Y LIBRANZAS"/>
    <s v="ENFERMERO/A"/>
    <s v="E"/>
    <s v="S_9B_1a"/>
    <x v="3"/>
    <n v="10"/>
    <s v="ENFERMERA/O"/>
    <s v="UDAD.HEMODÍALISIS"/>
    <x v="1"/>
    <s v="234233"/>
    <s v="44722100A"/>
    <s v="SILICIO MARTIN, MONICA"/>
    <s v="ENFERMERA/O"/>
    <d v="2026-05-31T00:00:00"/>
    <m/>
    <m/>
  </r>
  <r>
    <s v="378922"/>
    <s v="54114288A"/>
    <s v="SANTAMARIA RODRIGUEZ, DANIELA CONCEPCION"/>
    <d v="2026-01-01T00:00:00"/>
    <d v="2026-05-31T00:00:00"/>
    <s v="175353"/>
    <s v="TEMPORAL. T. COM. INTER. N. ESTA"/>
    <s v="PERMISO POR PATERNIDAD"/>
    <s v="ENFERMERO/A"/>
    <s v="E"/>
    <s v="S_9B_1a"/>
    <x v="3"/>
    <n v="151"/>
    <s v="ENFERMERA/O"/>
    <s v="UNIDAD DE SALUD MENTAL INFANTO JUVENIL"/>
    <x v="1"/>
    <s v="212265"/>
    <s v="54060291X"/>
    <s v="LOPEZ MONTAÑEZ, BORJA DAVID"/>
    <s v="ENFERMERA/O"/>
    <d v="2026-05-31T00:00:00"/>
    <m/>
    <m/>
  </r>
  <r>
    <s v="236444"/>
    <s v="78763869R"/>
    <s v="MARTINEZ PEREZ, YARELI"/>
    <d v="2026-05-25T00:00:00"/>
    <d v="2026-05-31T00:00:00"/>
    <s v="178169"/>
    <s v="TEMPORAL. T. COM. INTER. N. ESTA"/>
    <s v="VACACIONES Y LIBRANZAS"/>
    <s v="ENFERMERO/A"/>
    <s v="E"/>
    <s v="S_9B_1a"/>
    <x v="3"/>
    <n v="7"/>
    <s v="ENFERMERA/O"/>
    <s v="URGENCIAS"/>
    <x v="1"/>
    <s v="330876"/>
    <s v="78555607G"/>
    <s v="MARTIN PEREZ, CANDELARIA TERESA"/>
    <s v="ENFERMERA/O"/>
    <d v="2026-05-31T00:00:00"/>
    <m/>
    <m/>
  </r>
  <r>
    <s v="251663"/>
    <s v="43385343Y"/>
    <s v="GARCIA PEREZ DE ASCANIO, ISABEL"/>
    <d v="2026-05-23T00:00:00"/>
    <d v="2026-05-31T00:00:00"/>
    <s v="178470"/>
    <s v="TEMPORAL. T. COM. INTER. N. ESTA"/>
    <s v="VACACIONES Y LIBRANZAS"/>
    <s v="ENFERMERO/A"/>
    <s v="E"/>
    <s v="S_9B_1a"/>
    <x v="3"/>
    <n v="9"/>
    <s v="ENFERMERA/O"/>
    <s v="URGENCIAS - HN_CEAU"/>
    <x v="1"/>
    <s v="201397"/>
    <s v="09089478Q"/>
    <s v="CRESPO RECIO, PATRICIA"/>
    <s v="ENFERMERA/O"/>
    <d v="2026-05-31T00:00:00"/>
    <m/>
    <m/>
  </r>
  <r>
    <s v="368788"/>
    <s v="43826713Y"/>
    <s v="QUINTERO DOMINGUEZ, LAURA DEL CARMEN"/>
    <d v="2026-05-22T00:00:00"/>
    <d v="2026-05-31T00:00:00"/>
    <s v="178323"/>
    <s v="TEMPORAL. T. COM. INTER. N. ESTA"/>
    <s v="VACACIONES Y LIBRANZAS"/>
    <s v="TÉC ESPECIALISTA / RADIODIAGNÓSTICO"/>
    <s v="E"/>
    <s v="S_9B_1a"/>
    <x v="3"/>
    <n v="10"/>
    <s v="TÉCNICO ESPECIALISTA RADIODIAGNÓSTICO"/>
    <s v="URGENCIAS - HN_CEAU"/>
    <x v="1"/>
    <s v="246755"/>
    <s v="42222682H"/>
    <s v="DENIZ PADRON, JENIFER"/>
    <s v="TÉCNICO ESPECIALISTA RADIODIAGNÓSTICO"/>
    <d v="2026-05-31T00:00:00"/>
    <m/>
    <m/>
  </r>
  <r>
    <s v="242739"/>
    <s v="79061684N"/>
    <s v="JEREZ MEDINA, JAVIER"/>
    <d v="2026-05-25T00:00:00"/>
    <d v="2026-05-31T00:00:00"/>
    <s v="179015"/>
    <s v="TEMPORAL. T. COM. INTER. N. ESTA"/>
    <s v="VACACIONES Y LIBRANZAS"/>
    <s v="MECÁNICO/A"/>
    <s v="E"/>
    <s v="S_9B_1a"/>
    <x v="3"/>
    <n v="7"/>
    <s v="MECÁNICO"/>
    <s v="MECÁNICA"/>
    <x v="3"/>
    <s v="376519"/>
    <s v="54051218E"/>
    <s v="PEREZ LOPEZ, KEVIN"/>
    <s v="MECÁNICO"/>
    <d v="2026-05-31T00:00:00"/>
    <m/>
    <m/>
  </r>
  <r>
    <s v="236666"/>
    <s v="43793078C"/>
    <s v="MACHIN OLIVA, PEDRO MODESTO"/>
    <d v="2026-05-01T00:00:00"/>
    <d v="2026-05-31T00:00:00"/>
    <s v="178187"/>
    <s v="TEMPORAL. T. COMPLETO. N. ESTATU"/>
    <s v="ACUMULACION DE TAREAS"/>
    <s v="TÉCNICO/A SUPERIOR GESTION Y SERVICIOS"/>
    <s v="E"/>
    <s v="S_9B_1a"/>
    <x v="3"/>
    <n v="31"/>
    <s v="TÉCNICO SUPERIOR DE GESTIÓN Y SERVICIOS"/>
    <s v="MECÁNICA LAVANDERIA DEL TORAX"/>
    <x v="3"/>
    <s v="0"/>
    <m/>
    <m/>
    <m/>
    <d v="2026-05-31T00:00:00"/>
    <m/>
    <m/>
  </r>
  <r>
    <s v="231462"/>
    <s v="53631671H"/>
    <s v="GARCIA BAÑO, MARIA JOSE"/>
    <d v="2026-05-25T00:00:00"/>
    <d v="2026-05-31T00:00:00"/>
    <s v="179324"/>
    <s v="TEMPORAL. T. COM. INTER. N. ESTA"/>
    <s v="LIBRE DISPOSICION"/>
    <s v="ENFERMERO/A"/>
    <s v="E"/>
    <s v="S_9B_1a"/>
    <x v="3"/>
    <n v="7"/>
    <s v="ENFERMERA/O"/>
    <s v="ADMISIÓN CENTRAL"/>
    <x v="0"/>
    <s v="327036"/>
    <s v="42173769A"/>
    <s v="CONCEPCION.DE PAZ, SILVIA MARIA"/>
    <s v="ENFERMERA/O"/>
    <d v="2026-05-31T00:00:00"/>
    <m/>
    <m/>
  </r>
  <r>
    <s v="314791"/>
    <s v="79086128F"/>
    <s v="BARRIOS MARTIN, AINARA"/>
    <d v="2026-05-25T00:00:00"/>
    <d v="2026-05-31T00:00:00"/>
    <s v="177819"/>
    <s v="TEMPORAL. T. COM. INTER. N. ESTA"/>
    <s v="VACACIONES Y LIBRANZAS"/>
    <s v="ENFERMERO/A"/>
    <s v="E"/>
    <s v="S_9B_1a"/>
    <x v="3"/>
    <n v="7"/>
    <s v="ENFERMERA/O"/>
    <s v="CODIFICACIÓN HISTORIAS CLÍNICAS"/>
    <x v="0"/>
    <s v="323676"/>
    <s v="45438790J"/>
    <s v="ROSARIO MELIAN, ANA GLORIA.DEL"/>
    <s v="ENFERMERA/O"/>
    <d v="2026-05-31T00:00:00"/>
    <m/>
    <m/>
  </r>
  <r>
    <s v="216205"/>
    <s v="43838246Q"/>
    <s v="PAN GONZALEZ, MARIA ISABEL"/>
    <d v="2026-05-01T00:00:00"/>
    <d v="2026-05-31T00:00:00"/>
    <s v="179031"/>
    <s v="TEMPORAL. T. COM. INTER. N. ESTA"/>
    <s v="LIBERACION SINDICAL"/>
    <s v="PINCHE"/>
    <s v="E"/>
    <s v="S_9B_1a"/>
    <x v="3"/>
    <n v="31"/>
    <s v="PINCHE"/>
    <s v="COCINA"/>
    <x v="2"/>
    <s v="298839"/>
    <s v="78853196L"/>
    <s v="GORRIN SUAREZ, LAURA PRISCILA"/>
    <s v="PINCHE"/>
    <d v="2026-05-31T00:00:00"/>
    <m/>
    <m/>
  </r>
  <r>
    <s v="272907"/>
    <s v="54049503D"/>
    <s v="LUIS RODRIGUEZ, ESTEFANIA"/>
    <d v="2026-05-16T00:00:00"/>
    <d v="2026-05-31T00:00:00"/>
    <s v="179008"/>
    <s v="TEMPORAL. T. COM. INTER. N. ESTA"/>
    <s v="VACACIONES Y LIBRANZAS"/>
    <s v="CELADOR/A"/>
    <s v="E"/>
    <s v="S_9B_1a"/>
    <x v="3"/>
    <n v="16"/>
    <s v="CELADOR"/>
    <s v="DISTRIBUCIÓN"/>
    <x v="2"/>
    <s v="261572"/>
    <s v="45437817Y"/>
    <s v="MOLINA GONZALEZ, BERTA SOFIA"/>
    <s v="CELADOR"/>
    <d v="2026-05-31T00:00:00"/>
    <m/>
    <m/>
  </r>
  <r>
    <s v="304806"/>
    <s v="43794057X"/>
    <s v="BETHENCOURT ACOSTA, MARIA FABIOLA"/>
    <d v="2026-05-16T00:00:00"/>
    <d v="2026-05-31T00:00:00"/>
    <s v="179017"/>
    <s v="TEMPORAL. T. COM. INTER. N. ESTA"/>
    <s v="VACACIONES Y LIBRANZAS"/>
    <s v="LIMPIADOR/A"/>
    <s v="E"/>
    <s v="S_9B_1a"/>
    <x v="3"/>
    <n v="16"/>
    <s v="LIMPIADORA"/>
    <s v="LIMPIEZA"/>
    <x v="2"/>
    <s v="277578"/>
    <s v="45447603V"/>
    <s v="RODRIGUEZ MELIAN, MARIA CRISTINA"/>
    <s v="LIMPIADORA"/>
    <d v="2026-05-31T00:00:00"/>
    <m/>
    <m/>
  </r>
  <r>
    <s v="203213"/>
    <s v="79207961D"/>
    <s v="CHAVEZ PEREZ, HILDA MARIELA"/>
    <d v="2026-05-16T00:00:00"/>
    <d v="2026-05-31T00:00:00"/>
    <s v="179021"/>
    <s v="TEMPORAL. T. COM. INTER. N. ESTA"/>
    <s v="VACACIONES Y LIBRANZAS"/>
    <s v="LIMPIADOR/A"/>
    <s v="E"/>
    <s v="S_9B_1a"/>
    <x v="3"/>
    <n v="16"/>
    <s v="LIMPIADORA"/>
    <s v="LIMPIEZA"/>
    <x v="2"/>
    <s v="319405"/>
    <s v="78726910A"/>
    <s v="VERA ALVAREZ, ABENAURA"/>
    <s v="LIMPIADORA"/>
    <d v="2026-05-31T00:00:00"/>
    <m/>
    <m/>
  </r>
  <r>
    <s v="258131"/>
    <s v="43375593P"/>
    <s v="GAGLIARDI DELGADO, MARIA CARMELA"/>
    <d v="2026-05-17T00:00:00"/>
    <d v="2026-05-31T00:00:00"/>
    <s v="179025"/>
    <s v="TEMPORAL. T. COM. INTER. N. ESTA"/>
    <s v="VACACIONES Y LIBRANZAS"/>
    <s v="LIMPIADOR/A"/>
    <s v="E"/>
    <s v="S_9B_1a"/>
    <x v="3"/>
    <n v="15"/>
    <s v="LIMPIADORA"/>
    <s v="LIMPIEZA EDIFICIO ACTIV.AMBULATORIAS"/>
    <x v="2"/>
    <s v="361752"/>
    <s v="43612363Q"/>
    <s v="RODRIGUEZ CRUZ, ROSALBA"/>
    <s v="LIMPIADORA"/>
    <d v="2026-05-31T00:00:00"/>
    <m/>
    <m/>
  </r>
  <r>
    <s v="223848"/>
    <s v="42086498V"/>
    <s v="MARTIN PLASENCIA, MANUEL RAMON"/>
    <d v="2026-05-22T00:00:00"/>
    <d v="2026-05-31T00:00:00"/>
    <s v="179364"/>
    <s v="TEMPORAL. T. COM. INTER. N. ESTA"/>
    <s v="VACACIONES Y LIBRANZAS"/>
    <s v="CONDUCTOR/A"/>
    <s v="E"/>
    <s v="S_9B_1aV"/>
    <x v="3"/>
    <n v="10"/>
    <s v="CONDUCTOR"/>
    <s v="PARQUE MÓVIL"/>
    <x v="2"/>
    <s v="232275"/>
    <s v="78697822X"/>
    <s v="JIMENEZ CABELLO, JOSE MANUEL"/>
    <s v="CONDUCTOR"/>
    <d v="2026-05-31T00:00:00"/>
    <m/>
    <m/>
  </r>
  <r>
    <s v="370099"/>
    <s v="78567926H"/>
    <s v="BARBUZANO BELLO, IDAIRA"/>
    <d v="2026-05-16T00:00:00"/>
    <d v="2026-05-31T00:00:00"/>
    <s v="179018"/>
    <s v="TEMPORAL. T. COM. INTER. N. ESTA"/>
    <s v="VACACIONES Y LIBRANZAS"/>
    <s v="LIMPIADOR/A"/>
    <s v="E"/>
    <s v="S_9B_1a"/>
    <x v="3"/>
    <n v="16"/>
    <s v="LIMPIADORA"/>
    <s v="SUPLENCIAS LIMPIEZA"/>
    <x v="2"/>
    <s v="295332"/>
    <s v="78572961Q"/>
    <s v="MARRERO GONZALEZ, LAURA ISABEL"/>
    <s v="LIMPIADORA"/>
    <d v="2026-05-31T00:00:00"/>
    <m/>
    <m/>
  </r>
  <r>
    <s v="252528"/>
    <s v="78629941W"/>
    <s v="NAKHLE EID, ELENA"/>
    <d v="2026-02-03T00:00:00"/>
    <d v="2026-06-01T00:00:00"/>
    <s v="176413"/>
    <s v="TEMPORAL. T. COM. INTER. N. ESTA"/>
    <s v="BAJA MATERNAL"/>
    <s v="ENFERMERO/A"/>
    <s v="E"/>
    <s v="S_9B_1a"/>
    <x v="3"/>
    <n v="119"/>
    <s v="ENFERMERA/O"/>
    <s v="URGENCIAS - HN_CEAU"/>
    <x v="1"/>
    <s v="225632"/>
    <s v="78630965Z"/>
    <s v="CUADRILLERO HERNANDEZ, MARIA CANDELARIA"/>
    <s v="ENFERMERA/O"/>
    <d v="2026-06-01T00:00:00"/>
    <m/>
    <m/>
  </r>
  <r>
    <s v="275660"/>
    <s v="51150424B"/>
    <s v="ARBELO CRUZ, IRENE"/>
    <d v="2026-02-04T00:00:00"/>
    <d v="2026-06-02T00:00:00"/>
    <s v="176515"/>
    <s v="TEMPORAL. T. COM. INTER. N. ESTA"/>
    <s v="BAJA MATERNAL"/>
    <s v="AUXILIAR DE ENFERMERÍA"/>
    <s v="E"/>
    <s v="S_9B_1a"/>
    <x v="3"/>
    <n v="119"/>
    <s v="AUXILIAR DE ENFERMERÍA"/>
    <s v="URGENCIAS"/>
    <x v="1"/>
    <s v="269905"/>
    <s v="45851807L"/>
    <s v="VERA PEREZ, TAMARA"/>
    <s v="AUXILIAR DE ENFERMERÍA"/>
    <d v="2026-06-02T00:00:00"/>
    <m/>
    <m/>
  </r>
  <r>
    <s v="390305"/>
    <s v="43840175J"/>
    <s v="GARCIA GONZALEZ, SERGIO"/>
    <d v="2026-02-14T00:00:00"/>
    <d v="2026-06-03T00:00:00"/>
    <s v="176010"/>
    <s v="TEMPORAL. T. COM. INTER. N. ESTA"/>
    <s v="BAJA MATERNAL"/>
    <s v="ENFERMERO/A"/>
    <s v="E"/>
    <s v="S_9B_1a"/>
    <x v="3"/>
    <n v="110"/>
    <s v="ENFERMERA/O"/>
    <s v="PLANTA 1ª - HOSPITALIZACIÓN EDIF. D"/>
    <x v="1"/>
    <s v="233702"/>
    <s v="54116047Z"/>
    <s v="RODRIGUEZ RAMOS, PATRICIA ISABEL"/>
    <s v="ENFERMERA/O"/>
    <d v="2026-06-03T00:00:00"/>
    <m/>
    <m/>
  </r>
  <r>
    <s v="321549"/>
    <s v="43485654Z"/>
    <s v="FARRAIS LABRADOR, ADRIAN"/>
    <d v="2026-04-24T00:00:00"/>
    <d v="2026-06-03T00:00:00"/>
    <s v="176812"/>
    <s v="TEMPORAL. T. COM. INTER. N. ESTA"/>
    <s v="BAJA MATERNAL"/>
    <s v="ENFERMERO/A"/>
    <s v="E"/>
    <s v="S_9B_1a"/>
    <x v="3"/>
    <n v="41"/>
    <s v="ENFERMERA/O"/>
    <s v="PLANTA BAJA - HOSP.EDIF.M."/>
    <x v="1"/>
    <s v="239390"/>
    <s v="79088275S"/>
    <s v="NESTARES DURAN, NOHELIA ELIZABETH"/>
    <s v="ENFERMERA/O"/>
    <d v="2026-06-03T00:00:00"/>
    <m/>
    <m/>
  </r>
  <r>
    <s v="253974"/>
    <s v="43832358Q"/>
    <s v="CABRERA DIAZ, ERIKA CONCEPCION"/>
    <d v="2026-03-27T00:00:00"/>
    <d v="2026-06-03T00:00:00"/>
    <s v="177947"/>
    <s v="TEMPORAL. T. COM. INTER. N. ESTA"/>
    <s v="PERMISO POR PATERNIDAD"/>
    <s v="AUXILIAR DE ENFERMERÍA"/>
    <s v="E"/>
    <s v="S_9B_1a"/>
    <x v="3"/>
    <n v="69"/>
    <s v="AUXILIAR DE ENFERMERÍA"/>
    <s v="UDAD.HEMODÍALISIS"/>
    <x v="1"/>
    <s v="249602"/>
    <s v="Y1991448F"/>
    <s v="IONICHEV, SERGEY"/>
    <s v="AUXILIAR DE ENFERMERÍA"/>
    <d v="2026-06-03T00:00:00"/>
    <m/>
    <m/>
  </r>
  <r>
    <s v="319316"/>
    <s v="42065034N"/>
    <s v="GONZALEZ HERNANDEZ, ESTHER CRISTINA"/>
    <d v="2026-01-01T00:00:00"/>
    <d v="2026-06-03T00:00:00"/>
    <s v="161769"/>
    <s v="TEMPORAL. T. COM. INTER. N. ESTA"/>
    <s v="INVALIDEZ PERMANENTE"/>
    <s v="LAVANDERO/A"/>
    <s v="E"/>
    <s v="S_9B_1a"/>
    <x v="3"/>
    <n v="154"/>
    <s v="LAVANDERIA"/>
    <s v="LAVANDERÍA HOSP.DEL TORAX"/>
    <x v="2"/>
    <s v="277248"/>
    <s v="54055965P"/>
    <s v="GONZALEZ PEÑA, AYOZE CARMELO"/>
    <m/>
    <d v="2026-06-03T00:00:00"/>
    <m/>
    <m/>
  </r>
  <r>
    <s v="382451"/>
    <s v="78852758H"/>
    <s v="MEDEROS HERNANDEZ, TANIA"/>
    <d v="2026-05-21T00:00:00"/>
    <d v="2026-06-04T00:00:00"/>
    <s v="179562"/>
    <s v="TEMPORAL. T. COM. INTER. N. ESTA"/>
    <s v="MES VENCIDO - INCAPACIDAD TEMPORAL"/>
    <s v="AUXILIAR DE ENFERMERÍA"/>
    <s v="E"/>
    <s v="S_9B_1a"/>
    <x v="3"/>
    <n v="15"/>
    <s v="AUXILIAR DE ENFERMERÍA"/>
    <s v="PLANTA  2ª  - HOSPITAL DEL NORTE"/>
    <x v="1"/>
    <s v="206974"/>
    <s v="78558178E"/>
    <s v="LOPEZ LEDESMA, ELVIRA EUGENIA"/>
    <s v="AUXILIAR DE ENFERMERÍA"/>
    <d v="2026-06-04T00:00:00"/>
    <m/>
    <m/>
  </r>
  <r>
    <s v="224865"/>
    <s v="42075968K"/>
    <s v="DARIAS DIAZ, CARLOS"/>
    <d v="2026-05-21T00:00:00"/>
    <d v="2026-06-04T00:00:00"/>
    <s v="179505"/>
    <s v="TEMPORAL. T. COM. INTER. N. ESTA"/>
    <s v="MES VENCIDO - INCAPACIDAD TEMPORAL"/>
    <s v="PINCHE"/>
    <s v="E"/>
    <s v="S_9B_1a"/>
    <x v="3"/>
    <n v="15"/>
    <s v="PINCHE"/>
    <s v="COCINA"/>
    <x v="2"/>
    <s v="222640"/>
    <s v="78402344J"/>
    <s v="BETHENCOURT ALONSO, SOCORRO"/>
    <s v="PINCHE"/>
    <d v="2026-06-04T00:00:00"/>
    <m/>
    <m/>
  </r>
  <r>
    <s v="255371"/>
    <s v="X2122722Y"/>
    <s v="MONTEVERDO, ROSEMONDE"/>
    <d v="2026-05-21T00:00:00"/>
    <d v="2026-06-04T00:00:00"/>
    <s v="179544"/>
    <s v="TEMPORAL. T. COM. INTER. N. ESTA"/>
    <s v="MES VENCIDO - INCAPACIDAD TEMPORAL"/>
    <s v="PINCHE"/>
    <s v="E"/>
    <s v="S_9B_1a"/>
    <x v="3"/>
    <n v="15"/>
    <s v="PINCHE"/>
    <s v="COCINA"/>
    <x v="2"/>
    <s v="316533"/>
    <s v="78852334P"/>
    <s v="CASTELLANO GONZALEZ, AYEIZA"/>
    <s v="PINCHE"/>
    <d v="2026-06-04T00:00:00"/>
    <m/>
    <m/>
  </r>
  <r>
    <s v="203721"/>
    <s v="45447551B"/>
    <s v="ARTEAGA NAVARRO, EVA MARIA"/>
    <d v="2026-05-21T00:00:00"/>
    <d v="2026-06-04T00:00:00"/>
    <s v="179522"/>
    <s v="TEMPORAL. T. COM. INTER. N. ESTA"/>
    <s v="MES VENCIDO - INCAPACIDAD TEMPORAL"/>
    <s v="LIMPIADOR/A"/>
    <s v="E"/>
    <s v="S_9B_1a"/>
    <x v="3"/>
    <n v="15"/>
    <s v="LIMPIADORA"/>
    <s v="LIMPIEZA"/>
    <x v="2"/>
    <s v="279383"/>
    <s v="43772434F"/>
    <s v="DELGADO ALONSO, MARGARITA"/>
    <s v="LIMPIADORA"/>
    <d v="2026-06-04T00:00:00"/>
    <m/>
    <m/>
  </r>
  <r>
    <s v="316539"/>
    <s v="43818973V"/>
    <s v="GARCIA PLASENCIA, MARIA BELEN"/>
    <d v="2026-05-21T00:00:00"/>
    <d v="2026-06-04T00:00:00"/>
    <s v="179521"/>
    <s v="TEMPORAL. T. COM. INTER. N. ESTA"/>
    <s v="MES VENCIDO - INCAPACIDAD TEMPORAL"/>
    <s v="LIMPIADOR/A"/>
    <s v="E"/>
    <s v="S_9B_1a"/>
    <x v="3"/>
    <n v="15"/>
    <s v="LIMPIADORA"/>
    <s v="LIMPIEZA"/>
    <x v="2"/>
    <s v="252101"/>
    <s v="54117285X"/>
    <s v="REYES HERNANDEZ, ELIZABETH CRISTINA"/>
    <s v="LIMPIADORA"/>
    <d v="2026-06-04T00:00:00"/>
    <m/>
    <m/>
  </r>
  <r>
    <s v="354274"/>
    <s v="42189273M"/>
    <s v="ORTEGA DIAZ, MARIA TERESA"/>
    <d v="2026-05-21T00:00:00"/>
    <d v="2026-06-04T00:00:00"/>
    <s v="179523"/>
    <s v="TEMPORAL. T. COM. INTER. N. ESTA"/>
    <s v="MES VENCIDO - INCAPACIDAD TEMPORAL"/>
    <s v="LIMPIADOR/A"/>
    <s v="E"/>
    <s v="S_9B_1a"/>
    <x v="3"/>
    <n v="15"/>
    <s v="LIMPIADORA"/>
    <s v="LIMPIEZA"/>
    <x v="2"/>
    <s v="224585"/>
    <s v="43809877Y"/>
    <s v="MARICHAL NAVARRO, ALVARO MANUEL"/>
    <s v="LIMPIADORA"/>
    <d v="2026-06-04T00:00:00"/>
    <m/>
    <m/>
  </r>
  <r>
    <s v="331280"/>
    <s v="78712858G"/>
    <s v="GONZALEZ BELLO, NAYRA"/>
    <d v="2026-05-21T00:00:00"/>
    <d v="2026-06-04T00:00:00"/>
    <s v="179561"/>
    <s v="TEMPORAL. T. COM. INTER. N. ESTA"/>
    <s v="MES VENCIDO - INCAPACIDAD TEMPORAL"/>
    <s v="LIMPIADOR/A"/>
    <s v="E"/>
    <s v="S_9B_1a"/>
    <x v="3"/>
    <n v="15"/>
    <s v="LIMPIADORA"/>
    <s v="SUPLENCIAS LIMPIEZA"/>
    <x v="2"/>
    <s v="277802"/>
    <s v="43814704A"/>
    <s v="JAÑEZ JIMENEZ, GEMA"/>
    <s v="LIMPIADORA"/>
    <d v="2026-06-04T00:00:00"/>
    <m/>
    <m/>
  </r>
  <r>
    <s v="277636"/>
    <s v="79062182G"/>
    <s v="RAMOS JIMENEZ, ANDRES"/>
    <d v="2026-03-07T00:00:00"/>
    <d v="2026-06-05T00:00:00"/>
    <s v="177163"/>
    <s v="TEMPORAL. T. COM. INTER. N. ESTA"/>
    <s v="BAJA MATERNAL"/>
    <s v="G ADMINISTRATIVO FUNCIÓN ADMINISTRATIVA"/>
    <s v="E"/>
    <s v="S_9B_1a"/>
    <x v="3"/>
    <n v="91"/>
    <s v="GRUPO ADMINISTRATIVO"/>
    <s v="ALMACÉN DE FARMACIA"/>
    <x v="1"/>
    <s v="379747"/>
    <s v="43801006J"/>
    <s v="LOPEZ QUINTERO, BEATRIZ"/>
    <s v="GRUPO ADMINISTRATIVO"/>
    <d v="2026-06-05T00:00:00"/>
    <m/>
    <m/>
  </r>
  <r>
    <s v="274603"/>
    <s v="42240203J"/>
    <s v="CHINEA MARRERO, DAVINIA"/>
    <d v="2026-05-22T00:00:00"/>
    <d v="2026-06-05T00:00:00"/>
    <s v="179534"/>
    <s v="TEMPORAL. T. COM. INTER. N. ESTA"/>
    <s v="MES VENCIDO - ACCIDENTE DE TRABAJO"/>
    <s v="CELADOR/A"/>
    <s v="E"/>
    <s v="S_9B_1a"/>
    <x v="3"/>
    <n v="15"/>
    <s v="CELADOR"/>
    <s v="SUBDIRECCIÓN ENFERMERÍA"/>
    <x v="1"/>
    <s v="223325"/>
    <s v="43614051W"/>
    <s v="RAMOS CARLOS, CLOTILDE"/>
    <s v="CELADOR"/>
    <d v="2026-06-05T00:00:00"/>
    <m/>
    <m/>
  </r>
  <r>
    <s v="384130"/>
    <s v="78711908C"/>
    <s v="DIAZ PEREZ, YANET"/>
    <d v="2026-05-22T00:00:00"/>
    <d v="2026-06-05T00:00:00"/>
    <s v="179446"/>
    <s v="TEMPORAL. T. COM. INTER. N. ESTA"/>
    <s v="MES VENCIDO - INCAPACIDAD TEMPORAL"/>
    <s v="CELADOR/A"/>
    <s v="E"/>
    <s v="S_9B_1a"/>
    <x v="3"/>
    <n v="15"/>
    <s v="CELADOR"/>
    <s v="SUBDIRECCIÓN ENFERMERÍA"/>
    <x v="1"/>
    <s v="382758"/>
    <s v="79196128K"/>
    <s v="NEGRIN TORRES, JOSE RUBEN"/>
    <s v="CELADOR"/>
    <d v="2026-06-05T00:00:00"/>
    <m/>
    <m/>
  </r>
  <r>
    <s v="259794"/>
    <s v="78405088C"/>
    <s v="RODRIGUEZ FUMERO, ROSA MARIA"/>
    <d v="2026-05-22T00:00:00"/>
    <d v="2026-06-05T00:00:00"/>
    <s v="179447"/>
    <s v="TEMPORAL. T. COM. INTER. N. ESTA"/>
    <s v="MES VENCIDO - INCAPACIDAD TEMPORAL"/>
    <s v="CELADOR/A"/>
    <s v="E"/>
    <s v="S_9B_1a"/>
    <x v="3"/>
    <n v="15"/>
    <s v="CELADOR"/>
    <s v="SUBDIRECCIÓN ENFERMERÍA"/>
    <x v="1"/>
    <s v="370026"/>
    <s v="45455105K"/>
    <s v="GONZALEZ TORRES, ANA DELIA"/>
    <s v="CELADOR"/>
    <d v="2026-06-05T00:00:00"/>
    <m/>
    <m/>
  </r>
  <r>
    <s v="377435"/>
    <s v="78703260C"/>
    <s v="TELLEZ MARRERO, FATIMA DEL VALLE"/>
    <d v="2026-05-22T00:00:00"/>
    <d v="2026-06-05T00:00:00"/>
    <s v="179565"/>
    <s v="TEMPORAL. T. COM. INTER. N. ESTA"/>
    <s v="MES VENCIDO - INCAPACIDAD TEMPORAL"/>
    <s v="AUXILIAR DE ENFERMERÍA"/>
    <s v="E"/>
    <s v="S_9B_1a"/>
    <x v="3"/>
    <n v="15"/>
    <s v="AUXILIAR DE ENFERMERÍA"/>
    <s v="URGENCIAS - HN_CEAU"/>
    <x v="1"/>
    <s v="295843"/>
    <s v="76631390J"/>
    <s v="SANCHEZ MAGDALENO, ADELA"/>
    <s v="AUXILIAR DE ENFERMERÍA"/>
    <d v="2026-06-05T00:00:00"/>
    <m/>
    <m/>
  </r>
  <r>
    <s v="343523"/>
    <s v="78678954W"/>
    <s v="GONZALEZ HERNANDEZ, MARTA VANESA"/>
    <d v="2026-05-22T00:00:00"/>
    <d v="2026-06-05T00:00:00"/>
    <s v="179506"/>
    <s v="TEMPORAL. T. COM. INTER. N. ESTA"/>
    <s v="MES VENCIDO - INCAPACIDAD TEMPORAL"/>
    <s v="G ADMINISTRATIVO FUNCIÓN ADMINISTRATIVA"/>
    <s v="E"/>
    <s v="S_9B_1a"/>
    <x v="3"/>
    <n v="15"/>
    <s v="GRUPO ADMINISTRATIVO"/>
    <s v="ADMISIÓN CENTRAL"/>
    <x v="0"/>
    <s v="334113"/>
    <s v="42085169E"/>
    <s v="MORALES BORGES, CANDELARIA"/>
    <s v="GRUPO ADMINISTRATIVO"/>
    <d v="2026-06-05T00:00:00"/>
    <m/>
    <m/>
  </r>
  <r>
    <s v="224475"/>
    <s v="43816972V"/>
    <s v="BRITO RODRIGUEZ, ANA BELEN"/>
    <d v="2026-03-09T00:00:00"/>
    <d v="2026-06-05T00:00:00"/>
    <s v="176594"/>
    <s v="TEMPORAL. T. COM. INTER. N. ESTA"/>
    <s v="LIBRE DISPOSICION"/>
    <s v="PINCHE"/>
    <s v="E"/>
    <s v="S_9B_1aV"/>
    <x v="3"/>
    <n v="89"/>
    <s v="PINCHE"/>
    <s v="COCINA"/>
    <x v="2"/>
    <s v="205122"/>
    <s v="78570553T"/>
    <s v="SOSA ALVAREZ, XIOMARA"/>
    <s v="PINCHE"/>
    <d v="2026-06-05T00:00:00"/>
    <m/>
    <m/>
  </r>
  <r>
    <s v="221463"/>
    <s v="42238623C"/>
    <s v="ALGABA CRUZ, DESIREE"/>
    <d v="2026-05-22T00:00:00"/>
    <d v="2026-06-05T00:00:00"/>
    <s v="179567"/>
    <s v="TEMPORAL. T. COM. INTER. N. ESTA"/>
    <s v="MES VENCIDO - INCAPACIDAD TEMPORAL"/>
    <s v="CELADOR/A"/>
    <s v="E"/>
    <s v="S_9B_1a"/>
    <x v="3"/>
    <n v="15"/>
    <s v="CELADOR"/>
    <s v="DISTRIBUCIÓN"/>
    <x v="2"/>
    <s v="272265"/>
    <s v="43791819A"/>
    <s v="PINEDA MARRERO, JUAN CARLOS"/>
    <s v="CELADOR"/>
    <d v="2026-06-05T00:00:00"/>
    <m/>
    <m/>
  </r>
  <r>
    <s v="270085"/>
    <s v="42232665L"/>
    <s v="GUEVARA POMBROL, MARIELSI DEL ROSARIO"/>
    <d v="2026-05-21T00:00:00"/>
    <d v="2026-06-05T00:00:00"/>
    <s v="179452"/>
    <s v="TEMPORAL. T. COM. INTER. N. ESTA"/>
    <s v="MES VENCIDO - INCAPACIDAD TEMPORAL"/>
    <s v="G AUXILIAR ADMINISTRATIVO F. ADMVA"/>
    <s v="E"/>
    <s v="S_9B_1a"/>
    <x v="3"/>
    <n v="16"/>
    <s v="AUXILIAR ADMINISTRATIVO"/>
    <s v="ATENCION AL USUARIO"/>
    <x v="4"/>
    <s v="215493"/>
    <s v="43783092Q"/>
    <s v="RAMOS HERNANDEZ, RITA CORALIA"/>
    <s v="AUXILIAR ADMINISTRATIVO"/>
    <d v="2026-06-05T00:00:00"/>
    <m/>
    <m/>
  </r>
  <r>
    <s v="200708"/>
    <s v="45449268A"/>
    <s v="MARRERO GUANCHE, CARMEN PILAR"/>
    <d v="2026-05-22T00:00:00"/>
    <d v="2026-06-05T00:00:00"/>
    <s v="179487"/>
    <s v="TEMPORAL. T. COM. INTER. N. ESTA"/>
    <s v="MES VENCIDO - INCAPACIDAD TEMPORAL"/>
    <s v="G ADMINISTRATIVO FUNCIÓN ADMINISTRATIVA"/>
    <s v="E"/>
    <s v="S_9B_1a"/>
    <x v="3"/>
    <n v="15"/>
    <s v="GRUPO ADMINISTRATIVO"/>
    <s v="COORDINACIÓN DE INFORMACIÓN"/>
    <x v="4"/>
    <s v="320459"/>
    <s v="42096584Y"/>
    <s v="FAJARDO LEDESMA, ANGEL ALEXIS"/>
    <s v="GRUPO ADMINISTRATIVO"/>
    <d v="2026-06-05T00:00:00"/>
    <m/>
    <m/>
  </r>
  <r>
    <s v="212309"/>
    <s v="43839648S"/>
    <s v="ORAMAS MARTIN, ANGELICA DEL CARMEN"/>
    <d v="2026-02-03T00:00:00"/>
    <d v="2026-06-06T00:00:00"/>
    <s v="175917"/>
    <s v="TEMPORAL. T. COM. INTER. N. ESTA"/>
    <s v="BAJA MATERNAL"/>
    <s v="ENFERMERO/A"/>
    <s v="E"/>
    <s v="S_9B_1a"/>
    <x v="3"/>
    <n v="124"/>
    <s v="ENFERMERA/O"/>
    <s v="UDAD.DE RECUPERACIÓN DE QUIRÓFANO"/>
    <x v="1"/>
    <s v="277651"/>
    <s v="54114299Z"/>
    <s v="CARLOS DARIAS, ESTEFANIA"/>
    <s v="ENFERMERA/O"/>
    <d v="2026-06-06T00:00:00"/>
    <m/>
    <m/>
  </r>
  <r>
    <s v="301754"/>
    <s v="43290003R"/>
    <s v="SANCHEZ VIERA, GUADALUPE MARIA NIEVES"/>
    <d v="2026-05-26T00:00:00"/>
    <d v="2026-06-07T00:00:00"/>
    <s v="179585"/>
    <s v="TEMPORAL. T. COM. INTER. N. ESTA"/>
    <s v="MES VENCIDO - INCAPACIDAD TEMPORAL"/>
    <s v="AUXILIAR DE ENFERMERÍA"/>
    <s v="E"/>
    <s v="S_9B_1a"/>
    <x v="3"/>
    <n v="13"/>
    <s v="AUXILIAR DE ENFERMERÍA"/>
    <s v="PLANTA 3ª/4ª URA"/>
    <x v="1"/>
    <s v="360098"/>
    <s v="78716568B"/>
    <s v="MARTIN PEREZ, LIDIA ESTHER"/>
    <s v="AUXILIAR DE ENFERMERÍA"/>
    <d v="2026-06-07T00:00:00"/>
    <m/>
    <m/>
  </r>
  <r>
    <s v="209801"/>
    <s v="13174315F"/>
    <s v="PRIETO CEREZO, MENCIA"/>
    <d v="2026-02-09T00:00:00"/>
    <d v="2026-06-07T00:00:00"/>
    <s v="176623"/>
    <s v="TEMPORAL. T. COM. INTER. N. ESTA"/>
    <s v="BAJA MATERNAL"/>
    <s v="ENFERMERO/A"/>
    <s v="E"/>
    <s v="S_9B_1a"/>
    <x v="3"/>
    <n v="119"/>
    <s v="ENFERMERA/O"/>
    <s v="PLANTA BAJA PAR - HOSP.EDIF.A"/>
    <x v="1"/>
    <s v="381982"/>
    <s v="78858643S"/>
    <s v="MUÑOZ GONZALEZ, MARTA"/>
    <s v="ENFERMERA/O"/>
    <d v="2026-06-07T00:00:00"/>
    <m/>
    <m/>
  </r>
  <r>
    <s v="273144"/>
    <s v="54112751F"/>
    <s v="CRUZ HERNANDEZ, SELENA"/>
    <d v="2026-04-30T00:00:00"/>
    <d v="2026-06-09T00:00:00"/>
    <s v="178940"/>
    <s v="TEMPORAL. T. COM. INTER. N. ESTA"/>
    <s v="BAJA MATERNAL"/>
    <s v="ENFERMERO/A"/>
    <s v="E"/>
    <s v="S_9B_1a"/>
    <x v="3"/>
    <n v="41"/>
    <s v="ENFERMERA/O"/>
    <s v="PLANTA  6ª  PAR   - HOSP.EDIF.A"/>
    <x v="1"/>
    <s v="384790"/>
    <s v="42198851S"/>
    <s v="ORTEGA KASSAR, ANDREA CAROLINA"/>
    <s v="ENFERMERA/O"/>
    <d v="2026-06-09T00:00:00"/>
    <m/>
    <m/>
  </r>
  <r>
    <s v="225967"/>
    <s v="78565476Y"/>
    <s v="CHINEA DIAZ, HECTOR"/>
    <d v="2026-05-20T00:00:00"/>
    <d v="2026-06-10T00:00:00"/>
    <s v="178939"/>
    <s v="TEMPORAL. T. COM. INTER. N. ESTA"/>
    <s v="BAJA MATERNAL"/>
    <s v="TÉC. ESP. DE SISTEMAS Y TECN.INFORMACIÓN"/>
    <s v="E"/>
    <s v="S_9B_1a"/>
    <x v="3"/>
    <n v="22"/>
    <s v="TÉCNICA/O ESP. EN SISTEMAS Y TÉCN. DE LA INFORMACI"/>
    <s v="INFORMÁTICA"/>
    <x v="3"/>
    <s v="320824"/>
    <s v="42221955G"/>
    <s v="NUÑEZ ROJAS, CINTIA DESIRE"/>
    <s v="TÉCNICA/O ESP. EN SISTEMAS Y TÉCN. DE LA INFORMACI"/>
    <d v="2026-06-10T00:00:00"/>
    <m/>
    <m/>
  </r>
  <r>
    <s v="230541"/>
    <s v="78856924K"/>
    <s v="MARICHAL LOPEZ, MIREIA"/>
    <d v="2026-05-14T00:00:00"/>
    <d v="2026-06-13T00:00:00"/>
    <s v="179455"/>
    <s v="TEMPORAL. T. COM. INTER. N. ESTA"/>
    <s v="MES VENCIDO - INCAPACIDAD TEMPORAL"/>
    <s v="AUXILIAR DE ENFERMERÍA"/>
    <s v="E"/>
    <s v="S_9B_1a"/>
    <x v="3"/>
    <n v="31"/>
    <s v="AUXILIAR DE ENFERMERÍA"/>
    <s v="PLANTILLA VOLANTE"/>
    <x v="1"/>
    <s v="251865"/>
    <s v="78565618X"/>
    <s v="RODRIGUEZ MARTIN, IVAN JESUS"/>
    <s v="AUXILIAR DE ENFERMERÍA"/>
    <d v="2026-06-13T00:00:00"/>
    <m/>
    <m/>
  </r>
  <r>
    <s v="203345"/>
    <s v="43796869Q"/>
    <s v="PLASENCIA HERRERA, CRISTINA DESIREE"/>
    <d v="2026-05-19T00:00:00"/>
    <d v="2026-06-14T00:00:00"/>
    <s v="179357"/>
    <s v="TEMPORAL. T. COM. INTER. N. ESTA"/>
    <s v="LACTANCIA"/>
    <s v="AUXILIAR DE ENFERMERÍA"/>
    <s v="E"/>
    <s v="S_9B_1a"/>
    <x v="3"/>
    <n v="27"/>
    <s v="AUXILIAR DE ENFERMERÍA"/>
    <s v="PLANTA  1ª  PAR   - HOSP.EDIF.A"/>
    <x v="1"/>
    <s v="304894"/>
    <s v="78639822Q"/>
    <s v="VILLA ROMERO, LORENA"/>
    <s v="AUXILIAR DE ENFERMERÍA"/>
    <d v="2026-06-14T00:00:00"/>
    <m/>
    <m/>
  </r>
  <r>
    <s v="363471"/>
    <s v="43388826Q"/>
    <s v="ALVAREZ RODRIGUEZ, AINOA"/>
    <d v="2026-05-15T00:00:00"/>
    <d v="2026-06-14T00:00:00"/>
    <s v="179457"/>
    <s v="TEMPORAL. T. COM. INTER. N. ESTA"/>
    <s v="MES VENCIDO - INCAPACIDAD TEMPORAL"/>
    <s v="AUXILIAR DE ENFERMERÍA"/>
    <s v="E"/>
    <s v="S_9B_1a"/>
    <x v="3"/>
    <n v="31"/>
    <s v="AUXILIAR DE ENFERMERÍA"/>
    <s v="PLANTA  8ª IMPAR - HOSP.EDIF.A"/>
    <x v="1"/>
    <s v="215389"/>
    <s v="78560128V"/>
    <s v="HERNANDEZ ARVELO, MARIA BEGOÑA"/>
    <s v="AUXILIAR DE ENFERMERÍA"/>
    <d v="2026-06-14T00:00:00"/>
    <m/>
    <m/>
  </r>
  <r>
    <s v="229806"/>
    <s v="42877604S"/>
    <s v="LEON GARCIA, JOSE MIGUEL"/>
    <d v="2026-05-15T00:00:00"/>
    <d v="2026-06-14T00:00:00"/>
    <s v="179459"/>
    <s v="TEMPORAL. T. COM. INTER. N. ESTA"/>
    <s v="MES VENCIDO - INCAPACIDAD TEMPORAL"/>
    <s v="AUXILIAR DE ENFERMERÍA"/>
    <s v="E"/>
    <s v="S_9B_1a"/>
    <x v="3"/>
    <n v="31"/>
    <s v="AUXILIAR DE ENFERMERÍA"/>
    <s v="PLANTA 2ª CENTRAL A - EDIF.B"/>
    <x v="1"/>
    <s v="347707"/>
    <s v="78695743R"/>
    <s v="HERRERA MAGDALENA, JUAN JOSE"/>
    <s v="AUXILIAR DE ENFERMERÍA"/>
    <d v="2026-06-14T00:00:00"/>
    <m/>
    <m/>
  </r>
  <r>
    <s v="214723"/>
    <s v="45448121Y"/>
    <s v="FARIÑA HERNANDEZ, MARIA GUADALUPE"/>
    <d v="2026-05-15T00:00:00"/>
    <d v="2026-06-14T00:00:00"/>
    <s v="179456"/>
    <s v="TEMPORAL. T. COM. INTER. N. ESTA"/>
    <s v="MES VENCIDO - INCAPACIDAD TEMPORAL"/>
    <s v="AUXILIAR DE ENFERMERÍA"/>
    <s v="E"/>
    <s v="S_9B_1a"/>
    <x v="3"/>
    <n v="31"/>
    <s v="AUXILIAR DE ENFERMERÍA"/>
    <s v="PLANTA BAJA - HOSP.EDIF.M."/>
    <x v="1"/>
    <s v="236985"/>
    <s v="45458230H"/>
    <s v="HERNANDEZ GONZALEZ, ELSA BELEN"/>
    <s v="AUXILIAR DE ENFERMERÍA"/>
    <d v="2026-06-14T00:00:00"/>
    <m/>
    <m/>
  </r>
  <r>
    <s v="230313"/>
    <s v="79082942H"/>
    <s v="OYARZUN MARTIN, CINTIA"/>
    <d v="2026-05-15T00:00:00"/>
    <d v="2026-06-14T00:00:00"/>
    <s v="179460"/>
    <s v="TEMPORAL. T. COM. INTER. N. ESTA"/>
    <s v="MES VENCIDO - INCAPACIDAD TEMPORAL"/>
    <s v="AUXILIAR DE ENFERMERÍA"/>
    <s v="E"/>
    <s v="S_9B_1a"/>
    <x v="3"/>
    <n v="31"/>
    <s v="AUXILIAR DE ENFERMERÍA"/>
    <s v="UNIDAD DE SALUD MENTAL INFANTO JUVENIL"/>
    <x v="1"/>
    <s v="328178"/>
    <s v="42090804E"/>
    <s v="COELLO ALVAREZ, ELISABETH"/>
    <s v="AUXILIAR DE ENFERMERÍA"/>
    <d v="2026-06-14T00:00:00"/>
    <m/>
    <m/>
  </r>
  <r>
    <s v="305170"/>
    <s v="71568198H"/>
    <s v="CANO MUÑOZ, MARINA"/>
    <d v="2026-05-18T00:00:00"/>
    <d v="2026-06-14T00:00:00"/>
    <s v="177869"/>
    <s v="TEMPORAL. T. COM. INTER. N. ESTA"/>
    <s v="LACTANCIA"/>
    <s v="ENFERMERO/A"/>
    <s v="E"/>
    <s v="S_9B_1a"/>
    <x v="3"/>
    <n v="28"/>
    <s v="ENFERMERA/O"/>
    <s v="URGENCIAS"/>
    <x v="1"/>
    <s v="291671"/>
    <s v="78635342K"/>
    <s v="REYES REYES, BRICILA"/>
    <s v="ENFERMERA/O"/>
    <d v="2026-06-14T00:00:00"/>
    <m/>
    <m/>
  </r>
  <r>
    <s v="353044"/>
    <s v="70655785S"/>
    <s v="GUERRERO CABAÑA, LOURDES"/>
    <d v="2026-05-15T00:00:00"/>
    <d v="2026-06-14T00:00:00"/>
    <s v="179458"/>
    <s v="TEMPORAL. T. COM. INTER. N. ESTA"/>
    <s v="MES VENCIDO - INCAPACIDAD TEMPORAL"/>
    <s v="AUXILIAR DE ENFERMERÍA"/>
    <s v="E"/>
    <s v="S_9B_1a"/>
    <x v="3"/>
    <n v="31"/>
    <s v="AUXILIAR DE ENFERMERÍA"/>
    <s v="URGENCIAS"/>
    <x v="1"/>
    <s v="361146"/>
    <s v="78693134Z"/>
    <s v="MARRERO ANGEL, YURENA"/>
    <s v="AUXILIAR DE ENFERMERÍA"/>
    <d v="2026-06-14T00:00:00"/>
    <m/>
    <m/>
  </r>
  <r>
    <s v="366312"/>
    <s v="78856625K"/>
    <s v="GARCIA HERRERA, FRANCISCO LIONEL"/>
    <d v="2026-02-17T00:00:00"/>
    <d v="2026-06-15T00:00:00"/>
    <s v="176789"/>
    <s v="TEMPORAL. T. COM. INTER. N. ESTA"/>
    <s v="BAJA MATERNAL"/>
    <s v="FISIOTERAPEUTA"/>
    <s v="E"/>
    <s v="S_9B_1a"/>
    <x v="3"/>
    <n v="119"/>
    <s v="FISIOTERAPEUTA"/>
    <s v="AREA.ENFERMERIA - CAE PTO.DE LA CRUZ"/>
    <x v="1"/>
    <s v="371766"/>
    <s v="78630494A"/>
    <s v="PEREZ PEREZ, ELENA"/>
    <s v="FISIOTERAPEUTA"/>
    <d v="2026-06-15T00:00:00"/>
    <m/>
    <m/>
  </r>
  <r>
    <s v="332025"/>
    <s v="48842271T"/>
    <s v="MORENO MARIN, MARIO"/>
    <d v="2026-05-19T00:00:00"/>
    <d v="2026-06-15T00:00:00"/>
    <s v="177008"/>
    <s v="TEMPORAL. T. COM. INTER. N. ESTA"/>
    <s v="LACTANCIA"/>
    <s v="ENFERMERO/A"/>
    <s v="E"/>
    <s v="S_9B_1a"/>
    <x v="3"/>
    <n v="28"/>
    <s v="ENFERMERA/O"/>
    <s v="PLANTILLA VOLANTE"/>
    <x v="1"/>
    <s v="313500"/>
    <s v="42220936C"/>
    <s v="SCHMIDT DIAZ, MIRIAM ANGELICA"/>
    <s v="ENFERMERA/O"/>
    <d v="2026-06-15T00:00:00"/>
    <m/>
    <m/>
  </r>
  <r>
    <s v="310688"/>
    <s v="51167070M"/>
    <s v="RODRIGUEZ HERNANDEZ, JOSE ANDRES"/>
    <d v="2026-02-17T00:00:00"/>
    <d v="2026-06-15T00:00:00"/>
    <s v="176810"/>
    <s v="TEMPORAL. T. COM. INTER. N. ESTA"/>
    <s v="BAJA MATERNAL"/>
    <s v="AUXILIAR DE ENFERMERÍA"/>
    <s v="E"/>
    <s v="S_9B_1a"/>
    <x v="3"/>
    <n v="119"/>
    <s v="AUXILIAR DE ENFERMERÍA"/>
    <s v="PLANTILLA VOLANTE"/>
    <x v="1"/>
    <s v="273329"/>
    <s v="54053336R"/>
    <s v="HERNANDEZ DIAZ, MARIA GABRIELA"/>
    <s v="AUXILIAR DE ENFERMERÍA"/>
    <d v="2026-06-15T00:00:00"/>
    <m/>
    <m/>
  </r>
  <r>
    <s v="357206"/>
    <s v="71673052S"/>
    <s v="GONZALEZ GARCIA, ANGELA"/>
    <d v="2026-02-20T00:00:00"/>
    <d v="2026-06-15T00:00:00"/>
    <s v="176597"/>
    <s v="TEMPORAL. T. COM. INTER. N. ESTA"/>
    <s v="BAJA MATERNAL"/>
    <s v="ENFERMERO/A"/>
    <s v="E"/>
    <s v="S_9B_1a"/>
    <x v="3"/>
    <n v="116"/>
    <s v="ENFERMERA/O"/>
    <s v="U.V.I."/>
    <x v="1"/>
    <s v="276954"/>
    <s v="79070682V"/>
    <s v="AMOEDO MACHI, VIOLETA"/>
    <s v="ENFERMERA/O"/>
    <d v="2026-06-15T00:00:00"/>
    <m/>
    <m/>
  </r>
  <r>
    <s v="228588"/>
    <s v="43798608F"/>
    <s v="IZQUIERDO BRITO, MARIA DE LAS NIEVES"/>
    <d v="2026-03-12T00:00:00"/>
    <d v="2026-06-15T00:00:00"/>
    <s v="176497"/>
    <s v="TEMPORAL. T. COM. INTER. N. ESTA"/>
    <s v="LIBRE DISPOSICION"/>
    <s v="G AUXILIAR ADMINISTRATIVO F. ADMVA"/>
    <s v="E"/>
    <s v="S_9B_1aV"/>
    <x v="3"/>
    <n v="96"/>
    <s v="AUXILIAR ADMINISTRATIVO"/>
    <s v="AREA ADMINISTRATIVA - HN - CAE ICOD"/>
    <x v="0"/>
    <s v="237443"/>
    <s v="78855676S"/>
    <s v="BROOCK BENCOMO, HUGO"/>
    <s v="AUXILIAR ADMINISTRATIVO"/>
    <d v="2026-06-15T00:00:00"/>
    <m/>
    <m/>
  </r>
  <r>
    <s v="293058"/>
    <s v="42069050A"/>
    <s v="GARCIA ARMAS, JOSE FRANCISCO"/>
    <d v="2026-03-03T00:00:00"/>
    <d v="2026-06-15T00:00:00"/>
    <s v="176516"/>
    <s v="TEMPORAL. T. COM. INTER. N. ESTA"/>
    <s v="LIBRE DISPOSICION"/>
    <s v="PINCHE"/>
    <s v="E"/>
    <s v="S_9B_1aV"/>
    <x v="3"/>
    <n v="105"/>
    <s v="PINCHE"/>
    <s v="COCINA"/>
    <x v="2"/>
    <s v="220347"/>
    <s v="45441771G"/>
    <s v="GONZALEZ BARROSO, MARIA CANDELARIA"/>
    <s v="PINCHE"/>
    <d v="2026-06-15T00:00:00"/>
    <m/>
    <m/>
  </r>
  <r>
    <s v="383464"/>
    <s v="78626972T"/>
    <s v="FARRAIS DIAZ, ESTEFANIA"/>
    <d v="2026-04-06T00:00:00"/>
    <d v="2026-06-16T00:00:00"/>
    <s v="178025"/>
    <s v="TEMPORAL. T. COM. INTER. N. ESTA"/>
    <s v="PERMISO POR PATERNIDAD"/>
    <s v="AUXILIAR DE ENFERMERÍA"/>
    <s v="E"/>
    <s v="S_9B_1a"/>
    <x v="3"/>
    <n v="72"/>
    <s v="AUXILIAR DE ENFERMERÍA"/>
    <s v="BLOQUE QUIRURGICO CMA"/>
    <x v="1"/>
    <s v="259386"/>
    <s v="78563680G"/>
    <s v="BELLO GONZALEZ, RAMON ALBERTO"/>
    <s v="AUXILIAR DE ENFERMERÍA"/>
    <d v="2026-06-16T00:00:00"/>
    <m/>
    <m/>
  </r>
  <r>
    <s v="257882"/>
    <s v="77232913V"/>
    <s v="GUTIERREZ SANCHEZ, LYDIA"/>
    <d v="2026-01-01T00:00:00"/>
    <d v="2026-06-16T00:00:00"/>
    <s v="174634"/>
    <s v="TEMPORAL. T. COM. INTER. N. ESTA"/>
    <s v="COMISION SERV.,ADS.TEMPORAL"/>
    <s v="ENFERMERO/A"/>
    <s v="E"/>
    <s v="S_9B_1a"/>
    <x v="3"/>
    <n v="167"/>
    <s v="ENFERMERA/O"/>
    <s v="PLANTA  1ª  PAR   - HOSP.EDIF.A"/>
    <x v="1"/>
    <s v="362317"/>
    <s v="43817013N"/>
    <s v="REYES HERNANDEZ, MARIA EUGENIA"/>
    <m/>
    <d v="2026-06-16T00:00:00"/>
    <m/>
    <m/>
  </r>
  <r>
    <s v="250336"/>
    <s v="43841591A"/>
    <s v="RAMOS HERNANDEZ, TAMARA"/>
    <d v="2026-02-20T00:00:00"/>
    <d v="2026-06-18T00:00:00"/>
    <s v="176895"/>
    <s v="TEMPORAL. T. COM. INTER. N. ESTA"/>
    <s v="BAJA MATERNAL"/>
    <s v="ENFERMERO/A"/>
    <s v="E"/>
    <s v="S_9B_1a"/>
    <x v="3"/>
    <n v="119"/>
    <s v="ENFERMERA/O"/>
    <s v="PLANTA 1ª - HOSPITALIZACIÓN EDIF. D"/>
    <x v="1"/>
    <s v="390294"/>
    <s v="78644611K"/>
    <s v="DELGADO ALVAREZ, PATRICIA"/>
    <s v="ENFERMERA/O"/>
    <d v="2026-06-18T00:00:00"/>
    <m/>
    <m/>
  </r>
  <r>
    <s v="205305"/>
    <s v="54108245D"/>
    <s v="LEON RAMIREZ, MARIA"/>
    <d v="2026-05-19T00:00:00"/>
    <d v="2026-06-18T00:00:00"/>
    <s v="179479"/>
    <s v="TEMPORAL. T. COM. INTER. N. ESTA"/>
    <s v="BAJA MATERNAL"/>
    <s v="ENFERMERO/A"/>
    <s v="E"/>
    <s v="S_9B_1a"/>
    <x v="3"/>
    <n v="31"/>
    <s v="ENFERMERA/O"/>
    <s v="UDAD.DE RECUPERACIÓN DE QUIRÓFANO"/>
    <x v="1"/>
    <s v="239408"/>
    <s v="Y5651802A"/>
    <s v="SERRU, ALESSANDRA"/>
    <s v="ENFERMERA/O"/>
    <d v="2026-06-18T00:00:00"/>
    <m/>
    <m/>
  </r>
  <r>
    <s v="252837"/>
    <s v="78717998S"/>
    <s v="CASADO NEGRIN, DIEGO"/>
    <d v="2026-02-25T00:00:00"/>
    <d v="2026-06-18T00:00:00"/>
    <s v="176588"/>
    <s v="TEMPORAL. T. COM. INTER. N. ESTA"/>
    <s v="LIBRE DISPOSICION"/>
    <s v="PINCHE"/>
    <s v="E"/>
    <s v="S_9B_1aV"/>
    <x v="3"/>
    <n v="114"/>
    <s v="PINCHE"/>
    <s v="COCINA"/>
    <x v="2"/>
    <s v="333923"/>
    <s v="43377251X"/>
    <s v="ALONSO MESA, JOSE"/>
    <s v="PINCHE"/>
    <d v="2026-06-18T00:00:00"/>
    <m/>
    <m/>
  </r>
  <r>
    <s v="256904"/>
    <s v="43384234R"/>
    <s v="LINARES PRUDENCIO, SIXTO JAVIER"/>
    <d v="2026-02-25T00:00:00"/>
    <d v="2026-06-18T00:00:00"/>
    <s v="176589"/>
    <s v="TEMPORAL. T. COM. INTER. N. ESTA"/>
    <s v="LIBRE DISPOSICION"/>
    <s v="COCINERO/A"/>
    <s v="E"/>
    <s v="S_9B_1aV"/>
    <x v="3"/>
    <n v="114"/>
    <s v="COCINERO"/>
    <s v="COCINA"/>
    <x v="2"/>
    <s v="229557"/>
    <s v="43832509Y"/>
    <s v="FAJARDO RODRIGUEZ, DIEGO"/>
    <s v="COCINERO"/>
    <d v="2026-06-18T00:00:00"/>
    <m/>
    <m/>
  </r>
  <r>
    <s v="382906"/>
    <s v="43835372V"/>
    <s v="RODRIGUEZ SANCHEZ, PAOLA"/>
    <d v="2026-05-07T00:00:00"/>
    <d v="2026-06-19T00:00:00"/>
    <s v="179199"/>
    <s v="TEMPORAL. T. COM. INTER. N. ESTA"/>
    <s v="PERMISO POR FALLECIMIENTO"/>
    <s v="ENFERMERO/A"/>
    <s v="E"/>
    <s v="S_9B_1a"/>
    <x v="3"/>
    <n v="44"/>
    <s v="ENFERMERA/O"/>
    <s v="CONSULTA REUMATOLOGÍA"/>
    <x v="1"/>
    <s v="325313"/>
    <s v="45437471M"/>
    <s v="AFONSO PEREZ, JUDITH"/>
    <s v="ENFERMERA/O"/>
    <d v="2026-06-19T00:00:00"/>
    <m/>
    <m/>
  </r>
  <r>
    <s v="282554"/>
    <s v="80234737L"/>
    <s v="LEON GARCIA, JOSE MARIA"/>
    <d v="2026-05-04T00:00:00"/>
    <d v="2026-06-19T00:00:00"/>
    <s v="178807"/>
    <s v="TEMPORAL. T. COM. INTER. N. ESTA"/>
    <s v="PERMISO MATRIMONIO"/>
    <s v="ENFERMERO/A"/>
    <s v="E"/>
    <s v="S_9B_1a"/>
    <x v="3"/>
    <n v="47"/>
    <s v="ENFERMERA/O"/>
    <s v="PLANTA  3ª  PAR   - HOSP.EDIF.A"/>
    <x v="1"/>
    <s v="357913"/>
    <s v="42189538V"/>
    <s v="FERNANDEZ SANTOS, TANIA"/>
    <s v="ENFERMERA/O"/>
    <d v="2026-06-19T00:00:00"/>
    <m/>
    <m/>
  </r>
  <r>
    <s v="297716"/>
    <s v="21136360G"/>
    <s v="CABRERA RODRIGUEZ, ALBA"/>
    <d v="2026-03-11T00:00:00"/>
    <d v="2026-06-20T00:00:00"/>
    <s v="176446"/>
    <s v="TEMPORAL. T. COM. INTER. N. ESTA"/>
    <s v="BAJA MATERNAL"/>
    <s v="ENFERMERO/A"/>
    <s v="E"/>
    <s v="S_9B_1a"/>
    <x v="3"/>
    <n v="102"/>
    <s v="ENFERMERA/O"/>
    <s v="PLANTA  3ª IMPAR-HOSP.EDIF.A"/>
    <x v="1"/>
    <s v="381393"/>
    <s v="78642691X"/>
    <s v="HERNANDEZ REGALADO, RAQUEL"/>
    <s v="ENFERMERA/O"/>
    <d v="2026-06-20T00:00:00"/>
    <m/>
    <m/>
  </r>
  <r>
    <s v="379717"/>
    <s v="79060460F"/>
    <s v="GARCIA PERERA, IMOBACH"/>
    <d v="2026-02-28T00:00:00"/>
    <d v="2026-06-21T00:00:00"/>
    <s v="176590"/>
    <s v="TEMPORAL. T. COM. INTER. N. ESTA"/>
    <s v="LIBRE DISPOSICION"/>
    <s v="PINCHE"/>
    <s v="E"/>
    <s v="S_9B_1aV"/>
    <x v="3"/>
    <n v="114"/>
    <s v="PINCHE"/>
    <s v="COCINA"/>
    <x v="2"/>
    <s v="251011"/>
    <s v="43809412R"/>
    <s v="BETHENCOURT CASTRO, CARMEN DELIA"/>
    <s v="PINCHE"/>
    <d v="2026-06-21T00:00:00"/>
    <m/>
    <m/>
  </r>
  <r>
    <s v="235370"/>
    <s v="43835725W"/>
    <s v="GABINO DIAZ, ELENA"/>
    <d v="2026-02-25T00:00:00"/>
    <d v="2026-06-23T00:00:00"/>
    <s v="177055"/>
    <s v="TEMPORAL. T. COM. INTER. N. ESTA"/>
    <s v="BAJA MATERNAL"/>
    <s v="ENFERMERO/A"/>
    <s v="E"/>
    <s v="S_9B_1a"/>
    <x v="3"/>
    <n v="119"/>
    <s v="ENFERMERA/O"/>
    <s v="U.V.I."/>
    <x v="1"/>
    <s v="293879"/>
    <s v="70912217C"/>
    <s v="VICENTE PEREZ, YOLANDA"/>
    <s v="ENFERMERA/O"/>
    <d v="2026-06-23T00:00:00"/>
    <m/>
    <m/>
  </r>
  <r>
    <s v="273382"/>
    <s v="78729144Y"/>
    <s v="MORA VALLADARES, NATALIA"/>
    <d v="2026-03-03T00:00:00"/>
    <d v="2026-06-23T00:00:00"/>
    <s v="177005"/>
    <s v="TEMPORAL. T. COM. INTER. N. ESTA"/>
    <s v="BAJA MATERNAL"/>
    <s v="AUXILIAR DE ENFERMERÍA"/>
    <s v="E"/>
    <s v="S_9B_1a"/>
    <x v="3"/>
    <n v="113"/>
    <s v="AUXILIAR DE ENFERMERÍA"/>
    <s v="URGENCIAS"/>
    <x v="1"/>
    <s v="374864"/>
    <s v="54058527V"/>
    <s v="RODRIGUEZ FERNANDEZ, YANIRA"/>
    <s v="AUXILIAR DE ENFERMERÍA"/>
    <d v="2026-06-23T00:00:00"/>
    <m/>
    <m/>
  </r>
  <r>
    <s v="209704"/>
    <s v="78641294Q"/>
    <s v="QUINTERO GARCIA, MELANIA ISABEL"/>
    <d v="2026-03-03T00:00:00"/>
    <d v="2026-06-24T00:00:00"/>
    <s v="176517"/>
    <s v="TEMPORAL. T. COM. INTER. N. ESTA"/>
    <s v="LIBRE DISPOSICION"/>
    <s v="COCINERO/A"/>
    <s v="E"/>
    <s v="S_9B_1aV"/>
    <x v="3"/>
    <n v="114"/>
    <s v="COCINERO"/>
    <s v="COCINA"/>
    <x v="2"/>
    <s v="298924"/>
    <s v="78853718N"/>
    <s v="NUÑEZ LEON, LAURA MERCEDES"/>
    <s v="COCINERO"/>
    <d v="2026-06-24T00:00:00"/>
    <m/>
    <m/>
  </r>
  <r>
    <s v="224876"/>
    <s v="54063148S"/>
    <s v="RODRIGUEZ SIVERIO, AARON JOSUE"/>
    <d v="2026-01-01T00:00:00"/>
    <d v="2026-06-25T00:00:00"/>
    <s v="174768"/>
    <s v="TEMPORAL. T. COM. INTER. N. ESTA"/>
    <s v="INVALIDEZ PERMANENTE"/>
    <s v="ENFERMERO/A"/>
    <s v="E"/>
    <s v="S_9B_1a"/>
    <x v="3"/>
    <n v="176"/>
    <s v="ENFERMERA/O"/>
    <s v="BLOQUE QUIRURGICO CENTRAL"/>
    <x v="1"/>
    <s v="238978"/>
    <s v="30961123H"/>
    <s v="GAITAN GONZALEZ, ASUNCION"/>
    <m/>
    <d v="2026-06-25T00:00:00"/>
    <m/>
    <m/>
  </r>
  <r>
    <s v="214209"/>
    <s v="79446308F"/>
    <s v="FRANCO VARELA, BLANCA ESMERALDA"/>
    <d v="2026-02-28T00:00:00"/>
    <d v="2026-06-26T00:00:00"/>
    <s v="177068"/>
    <s v="TEMPORAL. T. COM. INTER. N. ESTA"/>
    <s v="BAJA MATERNAL"/>
    <s v="AUXILIAR DE ENFERMERÍA"/>
    <s v="E"/>
    <s v="S_9B_1a"/>
    <x v="3"/>
    <n v="119"/>
    <s v="AUXILIAR DE ENFERMERÍA"/>
    <s v="URGENCIAS"/>
    <x v="1"/>
    <s v="213118"/>
    <s v="51147999R"/>
    <s v="GUERRA LLANOS, YURENA VICTORIA"/>
    <s v="AUXILIAR DE ENFERMERÍA"/>
    <d v="2026-06-26T00:00:00"/>
    <m/>
    <m/>
  </r>
  <r>
    <s v="383681"/>
    <s v="51151330C"/>
    <s v="FELIPE JIMENEZ, AMANDA"/>
    <d v="2026-03-01T00:00:00"/>
    <d v="2026-06-27T00:00:00"/>
    <s v="177062"/>
    <s v="TEMPORAL. T. COM. INTER. N. ESTA"/>
    <s v="BAJA MATERNAL"/>
    <s v="ENFERMERO/A"/>
    <s v="E"/>
    <s v="S_9B_1a"/>
    <x v="3"/>
    <n v="119"/>
    <s v="ENFERMERA/O"/>
    <s v="BLOQUE QUIRURGICO CENTRAL"/>
    <x v="1"/>
    <s v="259540"/>
    <s v="77757519Q"/>
    <s v="CEGARRA ORTIZ, ANA"/>
    <s v="ENFERMERA/O"/>
    <d v="2026-06-27T00:00:00"/>
    <m/>
    <m/>
  </r>
  <r>
    <s v="248025"/>
    <s v="10195417T"/>
    <s v="MONTALVO GONZALEZ, DOLORES"/>
    <d v="2026-03-23T00:00:00"/>
    <d v="2026-06-28T00:00:00"/>
    <s v="177195"/>
    <s v="TEMPORAL. T. COM. INTER. N. ESTA"/>
    <s v="PERMISO POR PATERNIDAD"/>
    <s v="AUXILIAR DE ENFERMERÍA"/>
    <s v="E"/>
    <s v="S_9B_1a"/>
    <x v="3"/>
    <n v="98"/>
    <s v="AUXILIAR DE ENFERMERÍA"/>
    <s v="PLANTA  4ª  PAR   - HOSP.EDIF.A"/>
    <x v="1"/>
    <s v="235507"/>
    <s v="78556301P"/>
    <s v="OVAL RODRIGUEZ, ISRAEL"/>
    <s v="AUXILIAR DE ENFERMERÍA"/>
    <d v="2026-06-28T00:00:00"/>
    <m/>
    <m/>
  </r>
  <r>
    <s v="232905"/>
    <s v="42196929W"/>
    <s v="BARDON SANJUAN, PATRICIA"/>
    <d v="2026-03-04T00:00:00"/>
    <d v="2026-06-30T00:00:00"/>
    <s v="177156"/>
    <s v="TEMPORAL. T. COM. INTER. N. ESTA"/>
    <s v="BAJA MATERNAL"/>
    <s v="ENFERMERO/A"/>
    <s v="E"/>
    <s v="S_9B_1a"/>
    <x v="3"/>
    <n v="119"/>
    <s v="ENFERMERA/O"/>
    <s v="H.DIA POLIVALENTE - CITOSTATICOS"/>
    <x v="1"/>
    <s v="215710"/>
    <s v="79064009Z"/>
    <s v="JORGE FRIAS, ANA BELEN"/>
    <s v="ENFERMERA/O"/>
    <d v="2026-06-30T00:00:00"/>
    <m/>
    <m/>
  </r>
  <r>
    <s v="362776"/>
    <s v="45340907H"/>
    <s v="MONZON GONZALEZ, TARA"/>
    <d v="2026-05-05T00:00:00"/>
    <d v="2026-06-30T00:00:00"/>
    <s v="178949"/>
    <s v="TEMPORAL. T. COM. INTER. N. ESTA"/>
    <s v="LIBRE DISPOSICION"/>
    <s v="AUXILIAR DE ENFERMERÍA"/>
    <s v="E"/>
    <s v="S_9B_1a"/>
    <x v="3"/>
    <n v="57"/>
    <s v="AUXILIAR DE ENFERMERÍA"/>
    <s v="H.DIA POLIVALENTE - CITOSTATICOS"/>
    <x v="1"/>
    <s v="318615"/>
    <s v="43796415E"/>
    <s v="MARRERO DIAZ, MARIA DEL PILAR"/>
    <s v="AUXILIARES DE CLÍNICA O ENFERMERIA"/>
    <d v="2026-06-30T00:00:00"/>
    <m/>
    <m/>
  </r>
  <r>
    <s v="226529"/>
    <s v="17478307D"/>
    <s v="MARTIN FERNANDEZ, ANGELA"/>
    <d v="2026-03-23T00:00:00"/>
    <d v="2026-06-30T00:00:00"/>
    <s v="177178"/>
    <s v="TEMPORAL. T. COM. INTER. N. ESTA"/>
    <s v="BAJA MATERNAL"/>
    <s v="ENFERMERO/A"/>
    <s v="E"/>
    <s v="S_9B_1a"/>
    <x v="3"/>
    <n v="100"/>
    <s v="ENFERMERA/O"/>
    <s v="PLANTA 10ª  PAR  - HOSP.EDIF.A"/>
    <x v="1"/>
    <s v="374823"/>
    <s v="77125929Y"/>
    <s v="MARTIN SANCHEZ, GISELA"/>
    <s v="ENFERMERA/O"/>
    <d v="2026-06-30T00:00:00"/>
    <m/>
    <m/>
  </r>
  <r>
    <s v="261645"/>
    <s v="79070754C"/>
    <s v="IZQUIERDO ALVAREZ, SARA"/>
    <d v="2026-04-01T00:00:00"/>
    <d v="2026-06-30T00:00:00"/>
    <s v="177903"/>
    <s v="TEMPORAL. T. COM. INTER. N. ESTA"/>
    <s v="LIBERACION SINDICAL"/>
    <s v="AUXILIAR DE ENFERMERÍA"/>
    <s v="E"/>
    <s v="S_9B_1a"/>
    <x v="3"/>
    <n v="91"/>
    <s v="AUXILIAR DE ENFERMERÍA"/>
    <s v="PLANTA 2ª CENTRAL A - EDIF.B"/>
    <x v="1"/>
    <s v="360311"/>
    <s v="43830191B"/>
    <s v="CABELLO GASPAR, NAIRA"/>
    <s v="AUXILIAR DE ENFERMERÍA"/>
    <d v="2026-06-30T00:00:00"/>
    <m/>
    <m/>
  </r>
  <r>
    <s v="318863"/>
    <s v="78858704F"/>
    <s v="FEBLES HERRERA, CARLA"/>
    <d v="2026-05-09T00:00:00"/>
    <d v="2026-06-30T00:00:00"/>
    <s v="179215"/>
    <s v="TEMPORAL. T. COM. INTER. N. ESTA"/>
    <s v="VACACIONES Y LIBRANZAS"/>
    <s v="AUXILIAR DE ENFERMERÍA"/>
    <s v="E"/>
    <s v="S_9B_1aV"/>
    <x v="3"/>
    <n v="53"/>
    <s v="AUXILIAR DE ENFERMERÍA"/>
    <s v="PLANTA 3ª/4ª URA"/>
    <x v="1"/>
    <s v="232341"/>
    <s v="45443998T"/>
    <s v="PEREZ GONZALEZ, MARIA MONTSERRAT"/>
    <s v="AUXILIAR DE ENFERMERÍA"/>
    <d v="2026-06-30T00:00:00"/>
    <m/>
    <m/>
  </r>
  <r>
    <s v="206974"/>
    <s v="78558178E"/>
    <s v="LOPEZ LEDESMA, ELVIRA EUGENIA"/>
    <d v="2026-05-05T00:00:00"/>
    <d v="2026-06-30T00:00:00"/>
    <s v="178950"/>
    <s v="TEMPORAL. T. COM. INTER. N. ESTA"/>
    <s v="VACACIONES Y LIBRANZAS"/>
    <s v="AUXILIAR DE ENFERMERÍA"/>
    <s v="E"/>
    <s v="S_9B_1a"/>
    <x v="3"/>
    <n v="57"/>
    <s v="AUXILIAR DE ENFERMERÍA"/>
    <s v="PLANTILLA VOLANTE"/>
    <x v="1"/>
    <s v="295665"/>
    <s v="78570063Q"/>
    <s v="PEREZ PEREZ, AGUSTIN"/>
    <s v="AUXILIAR DE ENFERMERÍA"/>
    <d v="2026-06-30T00:00:00"/>
    <m/>
    <m/>
  </r>
  <r>
    <s v="296670"/>
    <s v="49172904P"/>
    <s v="PELLICER REBOLLO, PAULA"/>
    <d v="2026-01-01T00:00:00"/>
    <d v="2026-06-30T00:00:00"/>
    <s v="172898"/>
    <s v="TEMPORAL. T. COM. INTER. N. ESTA"/>
    <s v="DESEMPEÑO FUNCIONES SUPERIOR CATEGORIA"/>
    <s v="ENFERMERO/A"/>
    <s v="E"/>
    <s v="S_9B_1a"/>
    <x v="3"/>
    <n v="181"/>
    <s v="ENFERMERA/O"/>
    <s v="PLANTILLA VOLANTE"/>
    <x v="1"/>
    <s v="383480"/>
    <s v="78546336W"/>
    <s v="PADRON NIZ, ANA MARIA"/>
    <m/>
    <d v="2026-06-30T00:00:00"/>
    <m/>
    <m/>
  </r>
  <r>
    <s v="230088"/>
    <s v="49275172H"/>
    <s v="HURTADO GONZALEZ, ROCIO"/>
    <d v="2026-04-24T00:00:00"/>
    <d v="2026-06-30T00:00:00"/>
    <s v="178366"/>
    <s v="TEMPORAL. T. COM. INTER. N. ESTA"/>
    <s v="VACACIONES Y LIBRANZAS"/>
    <s v="ENFERMERO/A"/>
    <s v="E"/>
    <s v="S_9B_1a"/>
    <x v="3"/>
    <n v="68"/>
    <s v="ENFERMERA/O"/>
    <s v="PLANTILLA VOLANTE DEL EAA (EDIFICIO DE ACTIVIDADES"/>
    <x v="1"/>
    <s v="301833"/>
    <s v="78644703K"/>
    <s v="GONZALEZ VERDE, CARMEN NIEVES"/>
    <s v="ENFERMERA/O"/>
    <d v="2026-06-30T00:00:00"/>
    <m/>
    <m/>
  </r>
  <r>
    <s v="259717"/>
    <s v="Z1419584Y"/>
    <s v="VISENTIN, SILVIA"/>
    <d v="2026-04-24T00:00:00"/>
    <d v="2026-06-30T00:00:00"/>
    <s v="178367"/>
    <s v="TEMPORAL. T. COM. INTER. N. ESTA"/>
    <s v="VACACIONES Y LIBRANZAS"/>
    <s v="ENFERMERO/A"/>
    <s v="E"/>
    <s v="S_9B_1aV"/>
    <x v="3"/>
    <n v="68"/>
    <s v="ENFERMERA/O"/>
    <s v="PLANTILLA VOLANTE DEL EAA (EDIFICIO DE ACTIVIDADES"/>
    <x v="1"/>
    <s v="277477"/>
    <s v="72206454R"/>
    <s v="AZNAR LOPEZ VAZQUEZ, PABLO"/>
    <s v="ENFERMERA/O"/>
    <d v="2026-06-30T00:00:00"/>
    <m/>
    <m/>
  </r>
  <r>
    <s v="209789"/>
    <s v="78632353E"/>
    <s v="HERNANDEZ RODRIGUEZ, MARIA JEHOVANA"/>
    <d v="2026-02-07T00:00:00"/>
    <d v="2026-06-30T00:00:00"/>
    <s v="175734"/>
    <s v="TEMPORAL. T. COM. INTER. N. ESTA"/>
    <s v="DESEMPEÑO FUNCIONES SUPERIOR CATEGORIA"/>
    <s v="ENFERMERO/A"/>
    <s v="E"/>
    <s v="S_9B_1a"/>
    <x v="3"/>
    <n v="144"/>
    <s v="ENFERMERA/O"/>
    <s v="UDAD.DE HOSPIT.A DOMICILIO"/>
    <x v="1"/>
    <s v="332441"/>
    <s v="54043769W"/>
    <s v="PRIETO CABEZON, BETSABE"/>
    <s v="SUPERVISOR/A DE UNIDAD"/>
    <d v="2026-06-30T00:00:00"/>
    <m/>
    <m/>
  </r>
  <r>
    <s v="215570"/>
    <s v="79065571N"/>
    <s v="ARROCHA PEREZ, NEMESIS MARIA"/>
    <d v="2026-04-01T00:00:00"/>
    <d v="2026-06-30T00:00:00"/>
    <s v="177902"/>
    <s v="TEMPORAL. T. COM. INTER. N. ESTA"/>
    <s v="LIBERACION SINDICAL"/>
    <s v="ENFERMERO/A"/>
    <s v="E"/>
    <s v="S_9B_1a"/>
    <x v="3"/>
    <n v="91"/>
    <s v="ENFERMERA/O"/>
    <s v="URGENCIAS"/>
    <x v="1"/>
    <s v="230689"/>
    <s v="54220012L"/>
    <s v="MORENO MARTINEZ, SALVADOR"/>
    <s v="ENFERMERA/O"/>
    <d v="2026-06-30T00:00:00"/>
    <m/>
    <m/>
  </r>
  <r>
    <s v="236562"/>
    <s v="55144113A"/>
    <s v="PLATONOV PLATONOVA, VICTOR SERGIO"/>
    <d v="2026-05-08T00:00:00"/>
    <d v="2026-06-30T00:00:00"/>
    <s v="178789"/>
    <s v="TEMPORAL. T. COM. INTER. N. ESTA"/>
    <s v="BAJA MATERNAL"/>
    <s v="ENFERMERO/A"/>
    <s v="E"/>
    <s v="S_9B_1a"/>
    <x v="3"/>
    <n v="54"/>
    <s v="ENFERMERA/O"/>
    <s v="URGENCIAS"/>
    <x v="1"/>
    <s v="215570"/>
    <s v="79065571N"/>
    <s v="ARROCHA PEREZ, NEMESIS MARIA"/>
    <s v="ENFERMERA/O"/>
    <d v="2026-06-30T00:00:00"/>
    <m/>
    <m/>
  </r>
  <r>
    <s v="296369"/>
    <s v="45457056V"/>
    <s v="GUTIERREZ FIGUEROA, ELENA"/>
    <d v="2026-02-06T00:00:00"/>
    <d v="2026-06-30T00:00:00"/>
    <s v="176360"/>
    <s v="TEMPORAL. T. COM. INTER. N. ESTA"/>
    <s v="LIBRE DISPOSICION"/>
    <s v="G AUXILIAR ADMINISTRATIVO F. ADMVA"/>
    <s v="E"/>
    <s v="S_9B_1aV"/>
    <x v="3"/>
    <n v="145"/>
    <s v="AUXILIAR ADMINISTRATIVO"/>
    <s v="ALMACÉN CENTRAL"/>
    <x v="6"/>
    <s v="267741"/>
    <s v="43813157C"/>
    <s v="DIAZ PLACERES, ANA ESTHER"/>
    <s v="AUXILIAR ADMINISTRATIVO"/>
    <d v="2026-06-30T00:00:00"/>
    <m/>
    <m/>
  </r>
  <r>
    <s v="383548"/>
    <s v="43810958Y"/>
    <s v="RAMOS PERAZA, ALEJANDRA BEATRIZ"/>
    <d v="2026-03-07T00:00:00"/>
    <d v="2026-07-01T00:00:00"/>
    <s v="177391"/>
    <s v="TEMPORAL. T. COM. INTER. N. ESTA"/>
    <s v="BAJA MATERNAL"/>
    <s v="AUXILIAR DE ENFERMERÍA"/>
    <s v="E"/>
    <s v="S_9B_1a"/>
    <x v="3"/>
    <n v="117"/>
    <s v="AUXILIAR DE ENFERMERÍA"/>
    <s v="BLOQUE QUIRURGICO CENTRAL"/>
    <x v="1"/>
    <s v="267467"/>
    <s v="78642112Y"/>
    <s v="GONZALEZ MESA, MARIA GORETTI"/>
    <s v="AUXILIAR DE ENFERMERÍA"/>
    <d v="2026-07-01T00:00:00"/>
    <m/>
    <m/>
  </r>
  <r>
    <s v="254437"/>
    <s v="78633677N"/>
    <s v="REYES RODRIGUEZ, OMAIRA"/>
    <d v="2026-05-07T00:00:00"/>
    <d v="2026-07-02T00:00:00"/>
    <s v="179125"/>
    <s v="TEMPORAL. T. COM. INTER. N. ESTA"/>
    <s v="BAJA MATERNAL"/>
    <s v="AUXILIAR DE ENFERMERÍA"/>
    <s v="E"/>
    <s v="S_9B_1a"/>
    <x v="3"/>
    <n v="57"/>
    <s v="AUXILIAR DE ENFERMERÍA"/>
    <s v="BLOQUE QUIRURGICO CENTRAL"/>
    <x v="1"/>
    <s v="262781"/>
    <s v="78647046H"/>
    <s v="GONZALEZ DOMINGUEZ, JESICA"/>
    <s v="AUXILIAR DE ENFERMERÍA"/>
    <d v="2026-07-02T00:00:00"/>
    <m/>
    <m/>
  </r>
  <r>
    <s v="226647"/>
    <s v="43487481R"/>
    <s v="RODRIGUEZ BRITO, SILVIA"/>
    <d v="2026-03-16T00:00:00"/>
    <d v="2026-07-02T00:00:00"/>
    <s v="176790"/>
    <s v="TEMPORAL. T. COM. INTER. N. ESTA"/>
    <s v="BAJA MATERNAL"/>
    <s v="ENFERMERO/A"/>
    <s v="E"/>
    <s v="S_9B_1a"/>
    <x v="3"/>
    <n v="109"/>
    <s v="ENFERMERA/O"/>
    <s v="PLANTA  5ª  PAR   - HOSP.EDIF.A"/>
    <x v="1"/>
    <s v="349128"/>
    <s v="42238454N"/>
    <s v="MARQUEZ LLAMAS, NOELIA"/>
    <s v="ENFERMERA/O"/>
    <d v="2026-07-02T00:00:00"/>
    <m/>
    <m/>
  </r>
  <r>
    <s v="258257"/>
    <s v="42267241A"/>
    <s v="GARCIA IGLESIAS, CHAXIRAXI"/>
    <d v="2026-01-01T00:00:00"/>
    <d v="2026-07-04T00:00:00"/>
    <s v="175324"/>
    <s v="TEMPORAL. T. COM. INTER. N. ESTA"/>
    <s v="BAJA MATERNAL"/>
    <s v="ENFERMERO/A"/>
    <s v="E"/>
    <s v="S_9B_1a"/>
    <x v="3"/>
    <n v="185"/>
    <s v="ENFERMERA/O"/>
    <s v="URGENCIAS"/>
    <x v="1"/>
    <s v="380003"/>
    <s v="43381964P"/>
    <s v="REYES FLORES, ELENA"/>
    <s v="ENFERMERA/O"/>
    <d v="2026-07-04T00:00:00"/>
    <m/>
    <m/>
  </r>
  <r>
    <s v="202230"/>
    <s v="78569444H"/>
    <s v="MANTECON CEJAS, ESPERANZA YOLANDA"/>
    <d v="2026-03-11T00:00:00"/>
    <d v="2026-07-07T00:00:00"/>
    <s v="176811"/>
    <s v="TEMPORAL. T. COM. INTER. N. ESTA"/>
    <s v="BAJA MATERNAL"/>
    <s v="AUXILIAR DE ENFERMERÍA"/>
    <s v="E"/>
    <s v="S_9B_1a"/>
    <x v="3"/>
    <n v="119"/>
    <s v="AUXILIAR DE ENFERMERÍA"/>
    <s v="PLANTILLA VOLANTE"/>
    <x v="1"/>
    <s v="217801"/>
    <s v="42237571A"/>
    <s v="PEREZ BELLO, PAULA"/>
    <s v="AUXILIAR DE ENFERMERÍA"/>
    <d v="2026-07-07T00:00:00"/>
    <m/>
    <m/>
  </r>
  <r>
    <s v="224339"/>
    <s v="49337539D"/>
    <s v="GARCIA DUEÑAS, ALBERTO"/>
    <d v="2026-02-11T00:00:00"/>
    <d v="2026-07-09T00:00:00"/>
    <s v="176503"/>
    <s v="TEMPORAL. T. COM. INTER. N. ESTA"/>
    <s v="MES VENCIDO - INCAPACIDAD TEMPORAL"/>
    <s v="ENFERMERO/A"/>
    <s v="E"/>
    <s v="S_9B_1a"/>
    <x v="3"/>
    <n v="149"/>
    <s v="ENFERMERA/O"/>
    <s v="ÁREA HOSPITALIZACIÓN DE TRÁNSITO"/>
    <x v="1"/>
    <s v="211445"/>
    <s v="43378857Y"/>
    <s v="GONZALEZ CRUZ, RAQUEL"/>
    <s v="ENFERMERA/O"/>
    <d v="2026-07-09T00:00:00"/>
    <m/>
    <m/>
  </r>
  <r>
    <s v="221451"/>
    <s v="78565986X"/>
    <s v="VERA ALONSO, JORGE ALFONSO"/>
    <d v="2026-05-11T00:00:00"/>
    <d v="2026-07-10T00:00:00"/>
    <s v="179137"/>
    <s v="TEMPORAL. T. COMPLETO. N. ESTATU"/>
    <s v="ACUMULACION DE TAREAS"/>
    <s v="TÉCNICO/A SUPERIOR GESTION Y SERVICIOS"/>
    <s v="E"/>
    <s v="S_9B_1a"/>
    <x v="3"/>
    <n v="61"/>
    <s v="TÉCNICO SUPERIOR DE GESTIÓN Y SERVICIOS"/>
    <s v="SEC.INGEN.TELECOMUN.Y TELEMÁTICA"/>
    <x v="3"/>
    <s v="0"/>
    <m/>
    <m/>
    <m/>
    <d v="2026-07-10T00:00:00"/>
    <m/>
    <m/>
  </r>
  <r>
    <s v="358210"/>
    <s v="78715305J"/>
    <s v="DELGADO EXPOSITO, TANIA ALMERINDA"/>
    <d v="2026-03-10T00:00:00"/>
    <d v="2026-07-12T00:00:00"/>
    <s v="177235"/>
    <s v="TEMPORAL. T. COM. INTER. N. ESTA"/>
    <s v="PERMISO POR PATERNIDAD"/>
    <s v="AUXILIAR DE ENFERMERÍA"/>
    <s v="E"/>
    <s v="S_9B_1a"/>
    <x v="3"/>
    <n v="125"/>
    <s v="AUXILIAR DE ENFERMERÍA"/>
    <s v="ÁREA HOSPITALIZACIÓN DE TRÁNSITO"/>
    <x v="1"/>
    <s v="241176"/>
    <s v="78723312Q"/>
    <s v="TELLEZ LEDESMA, BENJAMIN"/>
    <s v="AUXILIAR DE ENFERMERÍA"/>
    <d v="2026-07-12T00:00:00"/>
    <m/>
    <m/>
  </r>
  <r>
    <s v="366063"/>
    <s v="45435266P"/>
    <s v="MARTIN BOIX, MONICA"/>
    <d v="2026-03-30T00:00:00"/>
    <d v="2026-07-17T00:00:00"/>
    <s v="177972"/>
    <s v="TEMPORAL. T. COM. INTER. N. ESTA"/>
    <s v="INVALIDEZ PERMANENTE"/>
    <s v="G AUXILIAR ADMINISTRATIVO F. ADMVA"/>
    <s v="E"/>
    <s v="S_9B_1a"/>
    <x v="3"/>
    <n v="110"/>
    <s v="AUXILIAR ADMINISTRATIVO"/>
    <s v="AREA ADMINISTRATIVA - HN - CAE ICOD"/>
    <x v="6"/>
    <s v="233259"/>
    <s v="45437801J"/>
    <s v="RODRIGUEZ RODRIGUEZ, MARIA BEGOÑA"/>
    <m/>
    <d v="2026-07-17T00:00:00"/>
    <m/>
    <m/>
  </r>
  <r>
    <s v="346782"/>
    <s v="79085225R"/>
    <s v="CAMPOS SUAREZ, FRANCISCA"/>
    <d v="2026-03-15T00:00:00"/>
    <d v="2026-07-22T00:00:00"/>
    <s v="176336"/>
    <s v="TEMPORAL. T. COM. INTER. N. ESTA"/>
    <s v="BAJA MATERNAL"/>
    <s v="ENFERMERO/A"/>
    <s v="E"/>
    <s v="S_9B_1a"/>
    <x v="3"/>
    <n v="130"/>
    <s v="ENFERMERA/O"/>
    <s v="URGENCIAS"/>
    <x v="1"/>
    <s v="290372"/>
    <s v="78642483D"/>
    <s v="GARCIA ABRANTE, ARIADNA"/>
    <s v="ENFERMERA/O"/>
    <d v="2026-07-22T00:00:00"/>
    <m/>
    <m/>
  </r>
  <r>
    <s v="380805"/>
    <s v="45449826D"/>
    <s v="DORTA MARTIN, LAURA MARIA"/>
    <d v="2026-04-07T00:00:00"/>
    <d v="2026-07-23T00:00:00"/>
    <s v="178110"/>
    <s v="TEMPORAL. T. COM. INTER. N. ESTA"/>
    <s v="PERMISO POR PATERNIDAD"/>
    <s v="LIMPIADOR/A"/>
    <s v="E"/>
    <s v="S_9B_1a"/>
    <x v="3"/>
    <n v="108"/>
    <s v="LIMPIADORA"/>
    <s v="LIMPIEZA"/>
    <x v="2"/>
    <s v="381360"/>
    <s v="78701955A"/>
    <s v="CASTRO MOLINA, AGUSTIN"/>
    <s v="LIMPIADORA"/>
    <d v="2026-07-23T00:00:00"/>
    <m/>
    <m/>
  </r>
  <r>
    <s v="249567"/>
    <s v="45451985Y"/>
    <s v="VIÑA RODRIGUEZ, PEDRO JULIO"/>
    <d v="2026-01-01T00:00:00"/>
    <d v="2026-07-25T00:00:00"/>
    <s v="163209"/>
    <s v="TEMPORAL. T. COM. INTER. N. ESTA"/>
    <s v="INVALIDEZ PERMANENTE"/>
    <s v="LAVANDERO/A"/>
    <s v="E"/>
    <s v="S_9B_1a"/>
    <x v="3"/>
    <n v="206"/>
    <s v="LAVANDERIA"/>
    <s v="LAVANDERÍA HOSP.DEL TORAX"/>
    <x v="2"/>
    <s v="340441"/>
    <s v="43785889F"/>
    <s v="LLEBRY MARRERO, ANA LUISA"/>
    <m/>
    <d v="2026-07-25T00:00:00"/>
    <m/>
    <m/>
  </r>
  <r>
    <s v="231858"/>
    <s v="72541883K"/>
    <s v="ALBIZU FELIZ, GENESIS ROCIO"/>
    <d v="2026-04-30T00:00:00"/>
    <d v="2026-07-26T00:00:00"/>
    <s v="178978"/>
    <s v="TEMPORAL. T. COM. INTER. N. ESTA"/>
    <s v="PERMISO POR PATERNIDAD"/>
    <s v="ENFERMERO/A"/>
    <s v="E"/>
    <s v="S_9B_1a"/>
    <x v="3"/>
    <n v="88"/>
    <s v="ENFERMERA/O"/>
    <s v="U.V.I. PEDIATRICA"/>
    <x v="1"/>
    <s v="225742"/>
    <s v="79074996F"/>
    <s v="SANCHEZ MARTIN, SERGIO MIGUEL"/>
    <s v="ENFERMERA/O"/>
    <d v="2026-07-26T00:00:00"/>
    <m/>
    <m/>
  </r>
  <r>
    <s v="265854"/>
    <s v="79356835G"/>
    <s v="GONGORA SALGUERO, LAURA NICOLE"/>
    <d v="2026-05-11T00:00:00"/>
    <d v="2026-07-26T00:00:00"/>
    <s v="178253"/>
    <s v="TEMPORAL. T. COM. INTER. N. ESTA"/>
    <s v="BAJA MATERNAL"/>
    <s v="ENFERMERO/A"/>
    <s v="E"/>
    <s v="S_9B_1a"/>
    <x v="3"/>
    <n v="77"/>
    <s v="ENFERMERA/O"/>
    <s v="URGENCIAS"/>
    <x v="1"/>
    <s v="237680"/>
    <s v="79031159P"/>
    <s v="NUÑEZ RODRIGUEZ, PEDRO"/>
    <s v="ENFERMERA/O"/>
    <d v="2026-07-26T00:00:00"/>
    <m/>
    <m/>
  </r>
  <r>
    <s v="340535"/>
    <s v="48647163R"/>
    <s v="GIL PEREZ, SOFIA"/>
    <d v="2026-04-08T00:00:00"/>
    <d v="2026-08-04T00:00:00"/>
    <s v="178441"/>
    <s v="TEMPORAL. T. COM. INTER. N. ESTA"/>
    <s v="BAJA MATERNAL"/>
    <s v="ENFERMERO/A"/>
    <s v="E"/>
    <s v="S_9B_1a"/>
    <x v="3"/>
    <n v="119"/>
    <s v="ENFERMERA/O"/>
    <s v="PLANTA 2ª CENTRAL A - EDIF.B"/>
    <x v="1"/>
    <s v="361015"/>
    <s v="78527408A"/>
    <s v="MORALES RODRIGUEZ, HIURMA PINO"/>
    <s v="ENFERMERA/O"/>
    <d v="2026-08-04T00:00:00"/>
    <m/>
    <m/>
  </r>
  <r>
    <s v="306852"/>
    <s v="43380459K"/>
    <s v="PERAMATO REYES, ISAAC"/>
    <d v="2026-01-01T00:00:00"/>
    <d v="2026-08-06T00:00:00"/>
    <s v="163314"/>
    <s v="TEMPORAL. T. COM. INTER. N. ESTA"/>
    <s v="INVALIDEZ PERMANENTE"/>
    <s v="ENFERMERO/A"/>
    <s v="E"/>
    <s v="S_9B_1a"/>
    <x v="3"/>
    <n v="218"/>
    <s v="ENFERMERA/O"/>
    <s v="PLANTA  2ª  - HOSPITAL DEL NORTE"/>
    <x v="1"/>
    <s v="367919"/>
    <s v="78611864A"/>
    <s v="GONZALEZ HERNANDEZ, YASMINA"/>
    <m/>
    <d v="2026-08-06T00:00:00"/>
    <m/>
    <m/>
  </r>
  <r>
    <s v="224173"/>
    <s v="79093079N"/>
    <s v="GARCIA JIMENEZ, NURIA"/>
    <d v="2026-04-20T00:00:00"/>
    <d v="2026-08-06T00:00:00"/>
    <s v="176627"/>
    <s v="TEMPORAL. T. COM. INTER. N. ESTA"/>
    <s v="BAJA MATERNAL"/>
    <s v="ENFERMERO/A"/>
    <s v="E"/>
    <s v="S_9B_1a"/>
    <x v="3"/>
    <n v="109"/>
    <s v="ENFERMERA/O"/>
    <s v="URGENCIAS"/>
    <x v="1"/>
    <s v="297543"/>
    <s v="79064590C"/>
    <s v="BURGUETE CORREA, CARLA"/>
    <s v="ENFERMERA/O"/>
    <d v="2026-08-06T00:00:00"/>
    <m/>
    <m/>
  </r>
  <r>
    <s v="265475"/>
    <s v="78717441X"/>
    <s v="BERMUDEZ DIAZ, DAVID"/>
    <d v="2026-04-14T00:00:00"/>
    <d v="2026-08-10T00:00:00"/>
    <s v="178482"/>
    <s v="TEMPORAL. T. COM. INTER. N. ESTA"/>
    <s v="BAJA MATERNAL"/>
    <s v="ENFERMERO/A"/>
    <s v="E"/>
    <s v="S_9B_1a"/>
    <x v="3"/>
    <n v="119"/>
    <s v="ENFERMERA/O"/>
    <s v="MEDICINA NUCLEAR"/>
    <x v="1"/>
    <s v="261001"/>
    <s v="79060849M"/>
    <s v="MARRERO MEDINA, HARIDIAN"/>
    <s v="ENFERMERA/O"/>
    <d v="2026-08-10T00:00:00"/>
    <m/>
    <m/>
  </r>
  <r>
    <s v="380963"/>
    <s v="43386289D"/>
    <s v="ABOITIZ GARCIA, IDAIRA"/>
    <d v="2026-04-26T00:00:00"/>
    <d v="2026-08-22T00:00:00"/>
    <s v="178965"/>
    <s v="TEMPORAL. T. COM. INTER. N. ESTA"/>
    <s v="BAJA MATERNAL"/>
    <s v="ENFERMERO/A"/>
    <s v="E"/>
    <s v="S_9B_1a"/>
    <x v="3"/>
    <n v="119"/>
    <s v="ENFERMERA/O"/>
    <s v="URGENCIAS"/>
    <x v="1"/>
    <s v="259352"/>
    <s v="42238174P"/>
    <s v="PEREZ RODRIGUEZ, MARIA"/>
    <s v="ENFERMERA/O"/>
    <d v="2026-08-22T00:00:00"/>
    <m/>
    <m/>
  </r>
  <r>
    <s v="204169"/>
    <s v="78617823M"/>
    <s v="REGALADO IZQUIERDO, ZAIDA"/>
    <d v="2026-05-07T00:00:00"/>
    <d v="2026-09-02T00:00:00"/>
    <s v="179310"/>
    <s v="TEMPORAL. T. COM. INTER. N. ESTA"/>
    <s v="BAJA MATERNAL"/>
    <s v="AUXILIAR DE ENFERMERÍA"/>
    <s v="E"/>
    <s v="S_9B_1a"/>
    <x v="3"/>
    <n v="119"/>
    <s v="AUXILIAR DE ENFERMERÍA"/>
    <s v="PLANTA  2ª  - HOSPITAL DEL NORTE"/>
    <x v="1"/>
    <s v="258768"/>
    <s v="78640941P"/>
    <s v="GONZALEZ SOCAS, ELISABET"/>
    <s v="AUXILIAR DE ENFERMERÍA"/>
    <d v="2026-09-02T00:00:00"/>
    <m/>
    <m/>
  </r>
  <r>
    <s v="225385"/>
    <s v="42257961S"/>
    <s v="ENCINAS ANDIA, CRISTIAN ANDRE"/>
    <d v="2026-05-07T00:00:00"/>
    <d v="2026-09-02T00:00:00"/>
    <s v="179426"/>
    <s v="TEMPORAL. T. COM. INTER. N. ESTA"/>
    <s v="BAJA MATERNAL"/>
    <s v="ENFERMERO/A"/>
    <s v="E"/>
    <s v="S_9B_1a"/>
    <x v="3"/>
    <n v="119"/>
    <s v="ENFERMERA/O"/>
    <s v="URGENCIAS"/>
    <x v="1"/>
    <s v="368022"/>
    <s v="78628320Z"/>
    <s v="REGALADO MONZON, CAROLINA JESUS"/>
    <s v="ENFERMERA/O"/>
    <d v="2026-09-02T00:00:00"/>
    <m/>
    <m/>
  </r>
  <r>
    <s v="260151"/>
    <s v="45452401P"/>
    <s v="GARCIA MATIAS, ISAAC"/>
    <d v="2026-05-06T00:00:00"/>
    <d v="2026-09-05T00:00:00"/>
    <s v="179066"/>
    <s v="TEMPORAL. T. COMPLETO. N. ESTATU"/>
    <s v="ACUMULACION DE TAREAS"/>
    <s v="TÉCNICO/A SUPERIOR GESTION Y SERVICIOS"/>
    <s v="E"/>
    <s v="S_9B_1a"/>
    <x v="3"/>
    <n v="123"/>
    <s v="TÉCNICO SUPERIOR DE GESTIÓN Y SERVICIOS"/>
    <s v="ELECTRICIDAD"/>
    <x v="3"/>
    <s v="0"/>
    <m/>
    <m/>
    <m/>
    <d v="2026-09-05T00:00:00"/>
    <m/>
    <m/>
  </r>
  <r>
    <s v="264035"/>
    <s v="43384948W"/>
    <s v="ALONSO MARTIN, ALMUDENA"/>
    <d v="2026-05-11T00:00:00"/>
    <d v="2026-09-06T00:00:00"/>
    <s v="179444"/>
    <s v="TEMPORAL. T. COM. INTER. N. ESTA"/>
    <s v="BAJA MATERNAL"/>
    <s v="ENFERMERO/A"/>
    <s v="E"/>
    <s v="S_9B_1a"/>
    <x v="3"/>
    <n v="119"/>
    <s v="ENFERMERA/O"/>
    <s v="PLANTA 10ª  PAR  - HOSP.EDIF.A"/>
    <x v="1"/>
    <s v="215507"/>
    <s v="43833975T"/>
    <s v="MARTIN PERERA, ELENA"/>
    <s v="ENFERMERA/O"/>
    <d v="2026-09-06T00:00:00"/>
    <m/>
    <m/>
  </r>
  <r>
    <s v="265468"/>
    <s v="78647640Z"/>
    <s v="MESA GARCIA, MARIA"/>
    <d v="2026-04-28T00:00:00"/>
    <d v="2026-09-15T00:00:00"/>
    <s v="178719"/>
    <s v="TEMPORAL. T. COM. INTER. N. ESTA"/>
    <s v="VACACIONES Y LIBRANZAS"/>
    <s v="TRABAJADOR/A SOCIAL"/>
    <s v="E"/>
    <s v="S_9B_1a"/>
    <x v="3"/>
    <n v="141"/>
    <s v="TÉCNICO TITULADO MEDIO - ASISTENTE SOCIAL/TRABAJAD"/>
    <s v="TRABAJO SOCIAL"/>
    <x v="4"/>
    <s v="261292"/>
    <s v="51151405A"/>
    <s v="DIAZ RAMOS, PAULA"/>
    <s v="TRABAJADOR SOCIAL"/>
    <d v="2026-09-15T00:00:00"/>
    <m/>
    <m/>
  </r>
  <r>
    <s v="227870"/>
    <s v="54064808L"/>
    <s v="ALVAREZ RAMOS, CIARA"/>
    <d v="2026-04-04T00:00:00"/>
    <d v="2026-09-16T00:00:00"/>
    <s v="176835"/>
    <s v="TEMPORAL. T. COM. INTER. N. ESTA"/>
    <s v="BAJA MATERNAL"/>
    <s v="AUXILIAR DE ENFERMERÍA"/>
    <s v="E"/>
    <s v="S_9B_1a"/>
    <x v="3"/>
    <n v="166"/>
    <s v="AUXILIAR DE ENFERMERÍA"/>
    <s v="PLANTILLA VOLANTE"/>
    <x v="1"/>
    <s v="240726"/>
    <s v="78636574B"/>
    <s v="LUIS FORTES, YESICA"/>
    <s v="AUXILIAR DE ENFERMERÍA"/>
    <d v="2026-09-16T00:00:00"/>
    <m/>
    <m/>
  </r>
  <r>
    <s v="355685"/>
    <s v="51205375S"/>
    <s v="GONZALEZ BERNAL, ELENA LETICIA"/>
    <d v="2026-05-12T00:00:00"/>
    <d v="2026-09-16T00:00:00"/>
    <s v="179362"/>
    <s v="TEMPORAL. T. COM. INTER. N. ESTA"/>
    <s v="PERMISO POR PATERNIDAD"/>
    <s v="LAVANDERO/A"/>
    <s v="E"/>
    <s v="S_9B_1a"/>
    <x v="3"/>
    <n v="128"/>
    <s v="LAVANDERIA"/>
    <s v="LAVANDERÍA HOSP.DEL TORAX"/>
    <x v="2"/>
    <s v="225227"/>
    <s v="78568199S"/>
    <s v="LORENZO MARRERO, DAVID"/>
    <s v="LAVANDERIA"/>
    <d v="2026-09-16T00:00:00"/>
    <m/>
    <m/>
  </r>
  <r>
    <s v="337984"/>
    <s v="54108700G"/>
    <s v="HERNANDEZ BAEZ, NAIRA"/>
    <d v="2026-03-24T00:00:00"/>
    <d v="2026-09-19T00:00:00"/>
    <s v="177175"/>
    <s v="TEMPORAL. T. COM. INTER. N. ESTA"/>
    <s v="LIBRE DISPOSICION"/>
    <s v="AUXILIAR DE ENFERMERÍA"/>
    <s v="E"/>
    <s v="S_9B_1aV"/>
    <x v="3"/>
    <n v="180"/>
    <s v="AUXILIAR DE ENFERMERÍA"/>
    <s v="PLANTA  1ª  PAR   - HOSP.EDIF.A"/>
    <x v="1"/>
    <s v="243413"/>
    <s v="78709000X"/>
    <s v="QUEVEDO PEREZ, ISMAEL"/>
    <s v="AUXILIAR DE ENFERMERÍA"/>
    <d v="2026-09-19T00:00:00"/>
    <m/>
    <m/>
  </r>
  <r>
    <s v="201786"/>
    <s v="79093554G"/>
    <s v="TABARES ALONSO, MARIA"/>
    <d v="2026-05-05T00:00:00"/>
    <d v="2026-09-30T00:00:00"/>
    <s v="179103"/>
    <s v="TEMPORAL. T. COM. INTER. N. ESTA"/>
    <s v="COMISION SERV.,ADS.TEMPORAL"/>
    <s v="TÉC ESPECIALISTA / LABORATORIO"/>
    <s v="E"/>
    <s v="S_9B_1a"/>
    <x v="3"/>
    <n v="149"/>
    <s v="TÉCNICO ESPECIALISTA LABORATORIO"/>
    <s v="LABORATORIO CENTRAL"/>
    <x v="1"/>
    <s v="244533"/>
    <s v="42173018B"/>
    <s v="BARRETO BRITO, MARIA ELENA"/>
    <m/>
    <d v="2026-09-30T00:00:00"/>
    <m/>
    <m/>
  </r>
  <r>
    <s v="375104"/>
    <s v="50205959H"/>
    <s v="SANCHEZ SEGOVIA, GEMA"/>
    <d v="2026-04-01T00:00:00"/>
    <d v="2026-09-30T00:00:00"/>
    <s v="177362"/>
    <s v="TEMPORAL. T. COM. INTER. N. ESTA"/>
    <s v="LIBRE DISPOSICION"/>
    <s v="AUXILIAR DE ENFERMERÍA"/>
    <s v="E"/>
    <s v="S_9B_1aV"/>
    <x v="3"/>
    <n v="183"/>
    <s v="AUXILIAR DE ENFERMERÍA"/>
    <s v="PLANTA  2ª IMPAR-HOSP.EDIF.A"/>
    <x v="1"/>
    <s v="247287"/>
    <s v="45457642M"/>
    <s v="HERNANDEZ DELGADO, MARIA RUTH"/>
    <s v="AUXILIAR DE ENFERMERÍA"/>
    <d v="2026-09-30T00:00:00"/>
    <m/>
    <m/>
  </r>
  <r>
    <s v="267762"/>
    <s v="79072329P"/>
    <s v="TOLEDO GARCIA, ANA KARINA"/>
    <d v="2026-04-01T00:00:00"/>
    <d v="2026-09-30T00:00:00"/>
    <s v="177301"/>
    <s v="TEMPORAL. T. COM. INTER. N. ESTA"/>
    <s v="DESEMPEÑO FUNCIONES SUPERIOR CATEGORIA"/>
    <s v="ENFERMERO/A"/>
    <s v="E"/>
    <s v="S_9B_1a"/>
    <x v="3"/>
    <n v="183"/>
    <s v="ENFERMERA/O"/>
    <s v="PLANTA  9ª  PAR   - HOSP.EDIF.A"/>
    <x v="1"/>
    <s v="356638"/>
    <s v="78704651P"/>
    <s v="ROSA MACHIN, NESTOR JAVIER.DE.LA."/>
    <s v="SUPERVISOR/A DE UNIDAD"/>
    <d v="2026-09-30T00:00:00"/>
    <m/>
    <m/>
  </r>
  <r>
    <s v="361045"/>
    <s v="43785556L"/>
    <s v="BARROSO CHIRINOS, LEDYS ZENAIDA"/>
    <d v="2026-02-01T00:00:00"/>
    <d v="2026-09-30T00:00:00"/>
    <s v="175700"/>
    <s v="TEMPORAL. T. COM. INTER. N. ESTA"/>
    <s v="DESEMPEÑO FUNCIONES SUPERIOR CATEGORIA"/>
    <s v="AUXILIAR DE ENFERMERÍA"/>
    <s v="E"/>
    <s v="S_9B_1a"/>
    <x v="3"/>
    <n v="242"/>
    <s v="AUXILIAR DE ENFERMERÍA"/>
    <s v="UDAD.CORONARIAS"/>
    <x v="1"/>
    <s v="340943"/>
    <s v="42180555G"/>
    <s v="PIÑERO RODRIGUEZ, MARIA LOURDES"/>
    <s v="TÉCNICA/O ESPECIALISTA EN DOCUMENTACIÓN SANITARIA"/>
    <d v="2026-09-30T00:00:00"/>
    <m/>
    <m/>
  </r>
  <r>
    <s v="360913"/>
    <s v="55055824B"/>
    <s v="CORREA ARGÜELLO, MARIA VALENTINA"/>
    <d v="2026-03-17T00:00:00"/>
    <d v="2026-09-30T00:00:00"/>
    <s v="177413"/>
    <s v="TEMPORAL. T. COM. INTER. N. ESTA"/>
    <s v="DESEMPEÑO FUNCIONES SUPERIOR CATEGORIA"/>
    <s v="ENFERMERO/A"/>
    <s v="E"/>
    <s v="S_9B_1a"/>
    <x v="3"/>
    <n v="198"/>
    <s v="ENFERMERA/O"/>
    <s v="UDES.ESPECIALES SUPLENCIAS"/>
    <x v="1"/>
    <s v="319167"/>
    <s v="43618148M"/>
    <s v="GIL JIMENEZ, MARIA DOLORES"/>
    <s v="SUBDIRECTOR DE ENFERMERIA DE ATENCION ESPECIALIZADA CAT. 2"/>
    <d v="2026-09-30T00:00:00"/>
    <m/>
    <m/>
  </r>
  <r>
    <s v="298734"/>
    <s v="43837531Z"/>
    <s v="GONZALEZ BARRERA, IKER"/>
    <d v="2026-03-01T00:00:00"/>
    <d v="2026-09-30T00:00:00"/>
    <s v="176704"/>
    <s v="TEMPORAL. T. COM. INTER. N. ESTA"/>
    <s v="COMISION SERV.,ADS.TEMPORAL"/>
    <s v="ENFERMERO/A"/>
    <s v="E"/>
    <s v="S_9B_1a"/>
    <x v="3"/>
    <n v="214"/>
    <s v="ENFERMERA/O"/>
    <s v="UDES.ESPECIALES SUPLENCIAS"/>
    <x v="1"/>
    <s v="203482"/>
    <s v="44749825J"/>
    <s v="MEDINA GONZALEZ, VERONICA RAQUEL"/>
    <m/>
    <d v="2026-09-30T00:00:00"/>
    <m/>
    <m/>
  </r>
  <r>
    <s v="211358"/>
    <s v="43616792Y"/>
    <s v="MARTIN RODRIGUEZ, MARIA ISABEL"/>
    <d v="2026-01-01T00:00:00"/>
    <d v="2026-09-30T00:00:00"/>
    <s v="175327"/>
    <s v="TEMPORAL. T. COM. INTER. N. ESTA"/>
    <s v="COMISION SERV.,ADS.TEMPORAL"/>
    <s v="G AUXILIAR ADMINISTRATIVO F. ADMVA"/>
    <s v="E"/>
    <s v="S_9B_1a"/>
    <x v="3"/>
    <n v="273"/>
    <s v="AUXILIAR ADMINISTRATIVO"/>
    <s v="PLANTILLA VOLANTE SS ADMTVO ALMACÉN CENT"/>
    <x v="6"/>
    <s v="381172"/>
    <s v="42222828A"/>
    <s v="GONZALEZ PEREZ, JENIFER MARIA"/>
    <s v="AUXILIAR ADMINISTRATIVO"/>
    <d v="2026-09-30T00:00:00"/>
    <m/>
    <m/>
  </r>
  <r>
    <s v="231713"/>
    <s v="43819450B"/>
    <s v="GARCIA JORGE, YOLANDA MARIA"/>
    <d v="2026-05-09T00:00:00"/>
    <d v="2026-09-30T00:00:00"/>
    <s v="177520"/>
    <s v="TEMPORAL. T. COM. INTER. N. ESTA"/>
    <s v="VACACIONES Y LIBRANZAS"/>
    <s v="G ADMINISTRATIVO FUNCIÓN ADMINISTRATIVA"/>
    <s v="E"/>
    <s v="S_9B_1aV"/>
    <x v="3"/>
    <n v="145"/>
    <s v="GRUPO ADMINISTRATIVO"/>
    <s v="COORDINACIÓN DE INFORMACIÓN"/>
    <x v="4"/>
    <s v="292789"/>
    <s v="45438387R"/>
    <s v="DELGADO ESTEVEZ, ANA ISABEL"/>
    <s v="GRUPO ADMINISTRATIVO"/>
    <d v="2026-09-30T00:00:00"/>
    <m/>
    <m/>
  </r>
  <r>
    <s v="223932"/>
    <s v="78563525X"/>
    <s v="ROJAS SIVERIO, MARIA DESIRE"/>
    <d v="2026-05-07T00:00:00"/>
    <d v="2026-09-30T00:00:00"/>
    <s v="177508"/>
    <s v="TEMPORAL. T. COM. INTER. N. ESTA"/>
    <s v="VACACIONES Y LIBRANZAS"/>
    <s v="G ADMINISTRATIVO FUNCIÓN ADMINISTRATIVA"/>
    <s v="E"/>
    <s v="S_9B_1a"/>
    <x v="3"/>
    <n v="147"/>
    <s v="GRUPO ADMINISTRATIVO"/>
    <s v="COORDINACIÓN DE INFORMACIÓN"/>
    <x v="4"/>
    <s v="338069"/>
    <s v="43369473Y"/>
    <s v="HERNANDEZ SANTOS, ISABEL"/>
    <s v="GRUPO ADMINISTRATIVO"/>
    <d v="2026-09-30T00:00:00"/>
    <m/>
    <m/>
  </r>
  <r>
    <s v="258333"/>
    <s v="43489870K"/>
    <s v="PEREZ GARCIA, GABRIEL"/>
    <d v="2026-04-23T00:00:00"/>
    <d v="2026-10-01T00:00:00"/>
    <s v="177929"/>
    <s v="TEMPORAL. T. COM. INTER. N. ESTA"/>
    <s v="PSS POR CUIDADO DE HIJO"/>
    <s v="ENFERMERO/A"/>
    <s v="E"/>
    <s v="S_9B_1a"/>
    <x v="3"/>
    <n v="162"/>
    <s v="ENFERMERA/O"/>
    <s v="H.DIA POLIVALENTE - CITOSTATICOS"/>
    <x v="1"/>
    <s v="285506"/>
    <s v="78639468F"/>
    <s v="DOMINGUEZ FALCON, SARA"/>
    <m/>
    <d v="2026-10-01T00:00:00"/>
    <m/>
    <m/>
  </r>
  <r>
    <s v="270074"/>
    <s v="43385300D"/>
    <s v="PEREZ LUIS, PAULA"/>
    <d v="2026-03-23T00:00:00"/>
    <d v="2026-10-11T00:00:00"/>
    <s v="177622"/>
    <s v="TEMPORAL. T. COM. INTER. N. ESTA"/>
    <s v="BAJA MATERNAL"/>
    <s v="ENFERMERO/A"/>
    <s v="E"/>
    <s v="S_9B_1a"/>
    <x v="3"/>
    <n v="203"/>
    <s v="ENFERMERA/O"/>
    <s v="U.V.I."/>
    <x v="1"/>
    <s v="381377"/>
    <s v="79062787B"/>
    <s v="ZEROLO DE LA TORRE, MARIA"/>
    <s v="ENFERMERA/O"/>
    <d v="2026-10-11T00:00:00"/>
    <m/>
    <m/>
  </r>
  <r>
    <s v="216356"/>
    <s v="79085170S"/>
    <s v="LUTZARDO QUINTERO, YAIZA"/>
    <d v="2026-04-27T00:00:00"/>
    <d v="2026-10-14T00:00:00"/>
    <s v="178090"/>
    <s v="TEMPORAL. T. COM. INTER. N. ESTA"/>
    <s v="VACACIONES Y LIBRANZAS"/>
    <s v="TÉC ESPECIALISTA / LABORATORIO"/>
    <s v="E"/>
    <s v="S_9B_1aV"/>
    <x v="3"/>
    <n v="171"/>
    <s v="TÉCNICO ESPECIALISTA LABORATORIO"/>
    <s v="LABORATORIO HEMATOLOGIA"/>
    <x v="1"/>
    <s v="355037"/>
    <s v="42087298N"/>
    <s v="DEL ROSARIO DE LA CRUZ, MARIA LOURDES"/>
    <s v="TÉCNICO ESPECIALISTA LABORATORIO"/>
    <d v="2026-10-14T00:00:00"/>
    <m/>
    <m/>
  </r>
  <r>
    <s v="236264"/>
    <s v="79084784C"/>
    <s v="MARICHAL DELGADO, LAURA"/>
    <d v="2026-04-17T00:00:00"/>
    <d v="2026-10-15T00:00:00"/>
    <s v="177340"/>
    <s v="TEMPORAL. T. COM. INTER. N. ESTA"/>
    <s v="VACACIONES Y LIBRANZAS"/>
    <s v="ENFERMERO/A"/>
    <s v="E"/>
    <s v="S_9B_1aV"/>
    <x v="3"/>
    <n v="182"/>
    <s v="ENFERMERA/O"/>
    <s v="BLOQUE QUIRURGICO CENTRAL"/>
    <x v="1"/>
    <s v="231782"/>
    <s v="30250657E"/>
    <s v="GOMEZ ARROYO, AMAIA"/>
    <s v="ENFERMERA/O"/>
    <d v="2026-10-15T00:00:00"/>
    <m/>
    <m/>
  </r>
  <r>
    <s v="387169"/>
    <s v="43620081Y"/>
    <s v="DELGADO GONZALEZ, EDUARDO FELIPE"/>
    <d v="2026-05-11T00:00:00"/>
    <d v="2026-10-15T00:00:00"/>
    <s v="178937"/>
    <s v="TEMPORAL. T. COM. INTER. N. ESTA"/>
    <s v="VACACIONES Y LIBRANZAS"/>
    <s v="CALEFACTOR/A"/>
    <s v="E"/>
    <s v="S_9B_1aV"/>
    <x v="3"/>
    <n v="158"/>
    <s v="CALEFACTOR"/>
    <s v="CALDERAS"/>
    <x v="3"/>
    <s v="378044"/>
    <s v="78574239Y"/>
    <s v="MOLINA FERNANDEZ, JORGE MANUEL"/>
    <s v="CALEFACTOR"/>
    <d v="2026-10-15T00:00:00"/>
    <m/>
    <m/>
  </r>
  <r>
    <s v="221919"/>
    <s v="79082649R"/>
    <s v="RAMOS DIAZ, MELISA"/>
    <d v="2026-04-01T00:00:00"/>
    <d v="2026-10-18T00:00:00"/>
    <s v="178010"/>
    <s v="TEMPORAL. T. COM. INTER. N. ESTA"/>
    <s v="INVALIDEZ PERMANENTE"/>
    <s v="AUXILIAR DE ENFERMERÍA"/>
    <s v="E"/>
    <s v="S_9B_1a"/>
    <x v="3"/>
    <n v="201"/>
    <s v="AUXILIAR DE ENFERMERÍA"/>
    <s v="PLANTA 10ª  PAR  - HOSP.EDIF.A"/>
    <x v="1"/>
    <s v="258366"/>
    <s v="43381504P"/>
    <s v="TIRADO DELGADO, CARLOS EDUARDO"/>
    <m/>
    <d v="2026-10-18T00:00:00"/>
    <m/>
    <m/>
  </r>
  <r>
    <s v="380794"/>
    <s v="43378466Y"/>
    <s v="GONZALEZ ROCIO, DANIEL"/>
    <d v="2026-05-01T00:00:00"/>
    <d v="2026-10-20T00:00:00"/>
    <s v="178096"/>
    <s v="TEMPORAL. T. COM. INTER. N. ESTA"/>
    <s v="VACACIONES Y LIBRANZAS"/>
    <s v="ENFERMERO/A"/>
    <s v="E"/>
    <s v="S_9B_1a"/>
    <x v="3"/>
    <n v="173"/>
    <s v="ENFERMERA/O"/>
    <s v="PLANTA  6ª  PAR   - HOSP.EDIF.A"/>
    <x v="1"/>
    <s v="250480"/>
    <s v="78649300H"/>
    <s v="SOCAS GUERRERO, PAULA"/>
    <s v="ENFERMERA/O"/>
    <d v="2026-10-20T00:00:00"/>
    <m/>
    <m/>
  </r>
  <r>
    <s v="272961"/>
    <s v="45524462X"/>
    <s v="DELGADO LEON, SALVADOR"/>
    <d v="2026-01-01T00:00:00"/>
    <d v="2026-10-22T00:00:00"/>
    <s v="164492"/>
    <s v="TEMPORAL. T. COM. INTER. N. ESTA"/>
    <s v="INVALIDEZ PERMANENTE"/>
    <s v="G AUXILIAR ADMINISTRATIVO F. ADMVA"/>
    <s v="E"/>
    <s v="S_9B_1a"/>
    <x v="3"/>
    <n v="295"/>
    <s v="AUXILIAR ADMINISTRATIVO"/>
    <s v="UDAD.SALUD MENTAL DE ICOD"/>
    <x v="6"/>
    <s v="293567"/>
    <s v="45526041W"/>
    <s v="ABREU HERNANDEZ, BENITO MANUEL"/>
    <m/>
    <d v="2026-10-22T00:00:00"/>
    <m/>
    <m/>
  </r>
  <r>
    <s v="240038"/>
    <s v="51165073D"/>
    <s v="BRIZ SANTOS, NICOLE GISELLE"/>
    <d v="2026-04-25T00:00:00"/>
    <d v="2026-10-25T00:00:00"/>
    <s v="177711"/>
    <s v="TEMPORAL. T. COM. INTER. N. ESTA"/>
    <s v="LIBRE DISPOSICION"/>
    <s v="ENFERMERO/A"/>
    <s v="E"/>
    <s v="S_9B_1aV"/>
    <x v="3"/>
    <n v="184"/>
    <s v="ENFERMERA/O"/>
    <s v="PLANTA  6ª IMPAR - HOSP.EDIF.A"/>
    <x v="1"/>
    <s v="206892"/>
    <s v="78727153Q"/>
    <s v="DIAZ LOPEZ, OSCAR"/>
    <s v="ENFERMERA/O"/>
    <d v="2026-10-25T00:00:00"/>
    <m/>
    <m/>
  </r>
  <r>
    <s v="316617"/>
    <s v="43810065X"/>
    <s v="PEREZ SOSA, CONCEPCION MARINA"/>
    <d v="2026-05-04T00:00:00"/>
    <d v="2026-10-31T00:00:00"/>
    <s v="178315"/>
    <s v="TEMPORAL. T. COM. INTER. N. ESTA"/>
    <s v="VACACIONES Y LIBRANZAS"/>
    <s v="TÉCNICA/O AUXILIAR DE FARMACIA"/>
    <s v="E"/>
    <s v="S_9B_1a"/>
    <x v="3"/>
    <n v="181"/>
    <s v="TÉCNICA/O AUXILIAR DE FARMACIA"/>
    <s v="ALMACÉN DE FARMACIA"/>
    <x v="1"/>
    <s v="344442"/>
    <s v="43819837F"/>
    <s v="DELGADO ALONSO, OMAIRA"/>
    <s v="TÉCNICA/O AUXILIAR DE FARMACIA"/>
    <d v="2026-10-31T00:00:00"/>
    <m/>
    <m/>
  </r>
  <r>
    <s v="265693"/>
    <s v="79084734Q"/>
    <s v="AFONSO IZQUIERDO, ALEJANDRO"/>
    <d v="2026-05-04T00:00:00"/>
    <d v="2026-10-31T00:00:00"/>
    <s v="178206"/>
    <s v="TEMPORAL. T. COM. INTER. N. ESTA"/>
    <s v="VACACIONES Y LIBRANZAS"/>
    <s v="ENFERMERO/A"/>
    <s v="E"/>
    <s v="S_9B_1a"/>
    <x v="3"/>
    <n v="181"/>
    <s v="ENFERMERA/O"/>
    <s v="DIETÉTICA Y NUTRICIÓN"/>
    <x v="1"/>
    <s v="392874"/>
    <s v="42064134D"/>
    <s v="TORT CURSELLAS, LOURDES"/>
    <s v="ENFERMERA/O"/>
    <d v="2026-10-31T00:00:00"/>
    <m/>
    <m/>
  </r>
  <r>
    <s v="217825"/>
    <s v="43792160E"/>
    <s v="HERNANDEZ CRUZ, VICTORIA EUGENIA"/>
    <d v="2026-05-06T00:00:00"/>
    <d v="2026-10-31T00:00:00"/>
    <s v="179069"/>
    <s v="TEMPORAL. T. COM. INTER. N. ESTA"/>
    <s v="VACACIONES Y LIBRANZAS"/>
    <s v="AUXILIAR DE ENFERMERÍA"/>
    <s v="E"/>
    <s v="S_9B_1a"/>
    <x v="3"/>
    <n v="179"/>
    <s v="AUXILIAR DE ENFERMERÍA"/>
    <s v="GIMNASIO REHABILITACION"/>
    <x v="1"/>
    <s v="340476"/>
    <s v="78618614Z"/>
    <s v="AMADOR RODRIGUEZ, FABIAN"/>
    <s v="AUXILIARES DE CLÍNICA O ENFERMERIA"/>
    <d v="2026-10-31T00:00:00"/>
    <m/>
    <m/>
  </r>
  <r>
    <s v="389560"/>
    <s v="05725119M"/>
    <s v="AZAÑA GARCIA, CONSUELO"/>
    <d v="2026-04-28T00:00:00"/>
    <d v="2026-10-31T00:00:00"/>
    <s v="178365"/>
    <s v="TEMPORAL. T. COM. INTER. N. ESTA"/>
    <s v="VACACIONES Y LIBRANZAS"/>
    <s v="ENFERMERO/A"/>
    <s v="E"/>
    <s v="S_9B_1aV"/>
    <x v="3"/>
    <n v="187"/>
    <s v="ENFERMERA/O"/>
    <s v="H.DIA POLIVALENTE - CITOSTATICOS"/>
    <x v="1"/>
    <s v="325022"/>
    <s v="45439728P"/>
    <s v="BENITEZ VERA, CANDELARIA MARIA"/>
    <s v="ENFERMERA/O"/>
    <d v="2026-10-31T00:00:00"/>
    <m/>
    <m/>
  </r>
  <r>
    <s v="377381"/>
    <s v="42267592D"/>
    <s v="BARRIOS ALAYON, JAVIER"/>
    <d v="2026-05-11T00:00:00"/>
    <d v="2026-10-31T00:00:00"/>
    <s v="178296"/>
    <s v="TEMPORAL. T. COM. INTER. N. ESTA"/>
    <s v="VACACIONES Y LIBRANZAS"/>
    <s v="AUXILIAR DE ENFERMERÍA"/>
    <s v="E"/>
    <s v="S_9B_1aV"/>
    <x v="3"/>
    <n v="174"/>
    <s v="AUXILIAR DE ENFERMERÍA"/>
    <s v="PLANTA  3ª  PAR   - HOSP.EDIF.A"/>
    <x v="1"/>
    <s v="297487"/>
    <s v="10259738J"/>
    <s v="ORELLANA CARBAJAL, JAEL SOLEDAD"/>
    <s v="AUXILIARES DE CLÍNICA O ENFERMERIA"/>
    <d v="2026-10-31T00:00:00"/>
    <m/>
    <m/>
  </r>
  <r>
    <s v="206076"/>
    <s v="23307606G"/>
    <s v="RABAL MARTINEZ, MARIA"/>
    <d v="2026-05-14T00:00:00"/>
    <d v="2026-10-31T00:00:00"/>
    <s v="178333"/>
    <s v="TEMPORAL. T. COM. INTER. N. ESTA"/>
    <s v="VACACIONES Y LIBRANZAS"/>
    <s v="ENFERMERO/A"/>
    <s v="E"/>
    <s v="S_9B_1aV"/>
    <x v="3"/>
    <n v="171"/>
    <s v="ENFERMERA/O"/>
    <s v="PLANTA  6ª  PAR   - HOSP.EDIF.A"/>
    <x v="1"/>
    <s v="344004"/>
    <s v="54040926B"/>
    <s v="GONZALEZ DIAZ, MONICA ESTHER"/>
    <s v="ENFERMERA/O"/>
    <d v="2026-10-31T00:00:00"/>
    <m/>
    <m/>
  </r>
  <r>
    <s v="242675"/>
    <s v="45558917B"/>
    <s v="CINTAS GARCIA, EVA"/>
    <d v="2026-05-07T00:00:00"/>
    <d v="2026-10-31T00:00:00"/>
    <s v="178215"/>
    <s v="TEMPORAL. T. COM. INTER. N. ESTA"/>
    <s v="VACACIONES Y LIBRANZAS"/>
    <s v="ENFERMERO/A"/>
    <s v="E"/>
    <s v="S_9B_1a"/>
    <x v="3"/>
    <n v="178"/>
    <s v="ENFERMERA/O"/>
    <s v="PLANTA  7ª  PAR   - HOSP.EDIF.A"/>
    <x v="1"/>
    <s v="237547"/>
    <s v="48636305E"/>
    <s v="ALEGRIA MARCOS, CAROLINA"/>
    <s v="ENFERMERA/O"/>
    <d v="2026-10-31T00:00:00"/>
    <m/>
    <m/>
  </r>
  <r>
    <s v="393725"/>
    <s v="53499759B"/>
    <s v="LOPEZ MESA, INES"/>
    <d v="2026-03-16T00:00:00"/>
    <d v="2026-10-31T00:00:00"/>
    <s v="176924"/>
    <s v="TEMPORAL. T. COM. INTER. N. ESTA"/>
    <s v="LIBRE DISPOSICION"/>
    <s v="ENFERMERO/A"/>
    <s v="E"/>
    <s v="S_9B_1aV"/>
    <x v="3"/>
    <n v="230"/>
    <s v="ENFERMERA/O"/>
    <s v="PLANTA  9ª IMPAR - HOSP.EDIF.A"/>
    <x v="1"/>
    <s v="383558"/>
    <s v="79071455P"/>
    <s v="HERNANDEZ TROYA, ANGELA"/>
    <s v="ENFERMERA/O"/>
    <d v="2026-10-31T00:00:00"/>
    <m/>
    <m/>
  </r>
  <r>
    <s v="277011"/>
    <s v="54112989S"/>
    <s v="PACHECO RODRIGUEZ, SAIRA"/>
    <d v="2026-05-04T00:00:00"/>
    <d v="2026-10-31T00:00:00"/>
    <s v="178281"/>
    <s v="TEMPORAL. T. COM. INTER. N. ESTA"/>
    <s v="VACACIONES Y LIBRANZAS"/>
    <s v="AUXILIAR DE ENFERMERÍA"/>
    <s v="E"/>
    <s v="S_9B_1aV"/>
    <x v="3"/>
    <n v="181"/>
    <s v="AUXILIAR DE ENFERMERÍA"/>
    <s v="PLANTA 1ª - SUBAGUDOS"/>
    <x v="1"/>
    <s v="318349"/>
    <s v="78856773P"/>
    <s v="CORNEJO TORRES, TAHIRI MARGARITA"/>
    <s v="AUXILIAR DE ENFERMERÍA"/>
    <d v="2026-10-31T00:00:00"/>
    <m/>
    <m/>
  </r>
  <r>
    <s v="317627"/>
    <s v="51148109L"/>
    <s v="TORRES GIL, EMMANUEL CRISTOPHER"/>
    <d v="2026-05-06T00:00:00"/>
    <d v="2026-10-31T00:00:00"/>
    <s v="179029"/>
    <s v="TEMPORAL. T. COM. INTER. N. ESTA"/>
    <s v="VACACIONES Y LIBRANZAS"/>
    <s v="AUXILIAR DE ENFERMERÍA"/>
    <s v="E"/>
    <s v="S_9B_1a"/>
    <x v="3"/>
    <n v="179"/>
    <s v="AUXILIAR DE ENFERMERÍA"/>
    <s v="U.V.I."/>
    <x v="1"/>
    <s v="328012"/>
    <s v="43366363R"/>
    <s v="OLIVA RODRIGUEZ, ANTONIA MARIA"/>
    <s v="AUXILIARES DE CLÍNICA O ENFERMERIA"/>
    <d v="2026-10-31T00:00:00"/>
    <m/>
    <m/>
  </r>
  <r>
    <s v="242175"/>
    <s v="79209578Q"/>
    <s v="MORENO HERNANDEZ, ALEJANDRO"/>
    <d v="2026-05-06T00:00:00"/>
    <d v="2026-10-31T00:00:00"/>
    <s v="178991"/>
    <s v="TEMPORAL. T. COM. INTER. N. ESTA"/>
    <s v="VACACIONES Y LIBRANZAS"/>
    <s v="AUXILIAR DE ENFERMERÍA"/>
    <s v="E"/>
    <s v="S_9B_1a"/>
    <x v="3"/>
    <n v="179"/>
    <s v="AUXILIAR DE ENFERMERÍA"/>
    <s v="UDAD.HEMODÍALISIS"/>
    <x v="1"/>
    <s v="306243"/>
    <s v="43604156C"/>
    <s v="PLACERES PASCUAL, CARMEN DOLORES"/>
    <s v="AUXILIAR DE ENFERMERÍA"/>
    <d v="2026-10-31T00:00:00"/>
    <m/>
    <m/>
  </r>
  <r>
    <s v="351365"/>
    <s v="45441483S"/>
    <s v="AFONSO ALMENARA, GEMA MARIA"/>
    <d v="2026-01-01T00:00:00"/>
    <d v="2026-10-31T00:00:00"/>
    <s v="173597"/>
    <s v="TEMPORAL. T. COM. INTER. N. ESTA"/>
    <s v="COMISION SERV.,ADS.TEMPORAL"/>
    <s v="G ADMINISTRATIVO FUNCIÓN ADMINISTRATIVA"/>
    <s v="E"/>
    <s v="S_9B_1a"/>
    <x v="3"/>
    <n v="304"/>
    <s v="GRUPO ADMINISTRATIVO"/>
    <s v="D.RRHH SERV.ADMINISTRACIÓN DE PERSONAL"/>
    <x v="5"/>
    <s v="361584"/>
    <s v="78574552C"/>
    <s v="LOPEZ TORRES, JULIO MANUEL"/>
    <s v="GRUPO ADMINISTRATIVO"/>
    <d v="2026-10-31T00:00:00"/>
    <m/>
    <m/>
  </r>
  <r>
    <s v="262715"/>
    <s v="42058345Q"/>
    <s v="DELGADO GOMEZ, MARIA MARGARITA"/>
    <d v="2026-01-01T00:00:00"/>
    <d v="2026-10-31T00:00:00"/>
    <s v="173599"/>
    <s v="TEMPORAL. T. COM. INTER. N. ESTA"/>
    <s v="COMISION SERV.,ADS.TEMPORAL"/>
    <s v="G ADMINISTRATIVO FUNCIÓN ADMINISTRATIVA"/>
    <s v="E"/>
    <s v="S_9B_1a"/>
    <x v="3"/>
    <n v="304"/>
    <s v="GRUPO ADMINISTRATIVO"/>
    <s v="ADMISIÓN URGENCIAS"/>
    <x v="0"/>
    <s v="219184"/>
    <s v="78704215D"/>
    <s v="FUENTES GALAN, ELZEAR ANTONIO"/>
    <s v="GRUPO ADMINISTRATIVO"/>
    <d v="2026-10-31T00:00:00"/>
    <m/>
    <m/>
  </r>
  <r>
    <s v="200744"/>
    <s v="78616006M"/>
    <s v="GONZALEZ MENDEZ, ELISABET"/>
    <d v="2026-01-01T00:00:00"/>
    <d v="2026-10-31T00:00:00"/>
    <s v="173866"/>
    <s v="TEMPORAL. T. COM. INTER. N. ESTA"/>
    <s v="INVALIDEZ PERMANENTE"/>
    <s v="G AUXILIAR ADMINISTRATIVO F. ADMVA"/>
    <s v="E"/>
    <s v="S_9B_1a"/>
    <x v="3"/>
    <n v="304"/>
    <s v="AUXILIAR ADMINISTRATIVO"/>
    <s v="ARCHIVO CENTRAL"/>
    <x v="0"/>
    <s v="362720"/>
    <s v="43604693M"/>
    <s v="CHINEA DIAZ, JOSE ISIDRO"/>
    <m/>
    <d v="2026-10-31T00:00:00"/>
    <m/>
    <m/>
  </r>
  <r>
    <s v="324109"/>
    <s v="43621590C"/>
    <s v="CHANDAS PADRON, MARIA CONCEPCION"/>
    <d v="2026-04-13T00:00:00"/>
    <d v="2026-10-31T00:00:00"/>
    <s v="178319"/>
    <s v="TEMPORAL. T. COM. INTER. N. ESTA"/>
    <s v="COMISION SERV.,ADS.TEMPORAL"/>
    <s v="G AUXILIAR ADMINISTRATIVO F. ADMVA"/>
    <s v="E"/>
    <s v="S_9B_1a"/>
    <x v="3"/>
    <n v="202"/>
    <s v="AUXILIAR ADMINISTRATIVO"/>
    <s v="ARCHIVO CENTRAL"/>
    <x v="0"/>
    <s v="235478"/>
    <s v="78572184K"/>
    <s v="GONZALEZ MACIAS, ONESIMA MARIA"/>
    <s v="AUXILIAR ADMINISTRATIVO"/>
    <d v="2026-10-31T00:00:00"/>
    <m/>
    <m/>
  </r>
  <r>
    <s v="293379"/>
    <s v="42232286P"/>
    <s v="MARTINEZ LEON, MARCOS"/>
    <d v="2026-01-01T00:00:00"/>
    <d v="2026-10-31T00:00:00"/>
    <s v="173915"/>
    <s v="TEMPORAL. T. COM. INTER. N. ESTA"/>
    <s v="TRASLADO"/>
    <s v="G ADMINISTRATIVO FUNCIÓN ADMINISTRATIVA"/>
    <s v="E"/>
    <s v="S_9B_1a"/>
    <x v="3"/>
    <n v="304"/>
    <s v="GRUPO ADMINISTRATIVO"/>
    <s v="CONTRATACIÓN ADMINISTRATIVA"/>
    <x v="6"/>
    <s v="317700"/>
    <s v="45447538K"/>
    <s v="SOSA ALVAREZ, JOSE LORENZO"/>
    <s v="GRUPO ADMINISTRATIVO"/>
    <d v="2026-10-31T00:00:00"/>
    <m/>
    <m/>
  </r>
  <r>
    <s v="300952"/>
    <s v="43822997Q"/>
    <s v="ALONSO FUMERO, ROSENDA DORA"/>
    <d v="2026-01-01T00:00:00"/>
    <d v="2026-10-31T00:00:00"/>
    <s v="174018"/>
    <s v="TEMPORAL. T. COM. INTER. N. ESTA"/>
    <s v="COMISION SERV.,ADS.TEMPORAL"/>
    <s v="G AUXILIAR ADMINISTRATIVO F. ADMVA"/>
    <s v="E"/>
    <s v="S_9B_1a"/>
    <x v="3"/>
    <n v="304"/>
    <s v="AUXILIAR ADMINISTRATIVO"/>
    <s v="PLANTILLA VOLANTE SS ADMTVO ALMACÉN CENT"/>
    <x v="6"/>
    <s v="266752"/>
    <s v="45456186K"/>
    <s v="AVERO BACALLADO, MARIA EVA"/>
    <s v="AUXILIAR ADMINISTRATIVO"/>
    <d v="2026-10-31T00:00:00"/>
    <m/>
    <m/>
  </r>
  <r>
    <s v="339723"/>
    <s v="43619896M"/>
    <s v="RODRIGUEZ GIL, ANA MARIA"/>
    <d v="2026-01-01T00:00:00"/>
    <d v="2026-10-31T00:00:00"/>
    <s v="174019"/>
    <s v="TEMPORAL. T. COM. INTER. N. ESTA"/>
    <s v="COMISION SERV.,ADS.TEMPORAL"/>
    <s v="G AUXILIAR ADMINISTRATIVO F. ADMVA"/>
    <s v="E"/>
    <s v="S_9B_1a"/>
    <x v="3"/>
    <n v="304"/>
    <s v="AUXILIAR ADMINISTRATIVO"/>
    <s v="PLANTILLA VOLANTE SS ADMTVO ALMACÉN CENT"/>
    <x v="6"/>
    <s v="239884"/>
    <s v="78720774P"/>
    <s v="CARRERA PEREZ, ARIADNA"/>
    <s v="AUXILIAR ADMINISTRATIVO"/>
    <d v="2026-10-31T00:00:00"/>
    <m/>
    <m/>
  </r>
  <r>
    <s v="202878"/>
    <s v="25707234L"/>
    <s v="MORAL REGUERA, ANA EUGENIA"/>
    <d v="2026-01-01T00:00:00"/>
    <d v="2026-10-31T00:00:00"/>
    <s v="174014"/>
    <s v="TEMPORAL. T. COM. INTER. N. ESTA"/>
    <s v="COMISION SERV.,ADS.TEMPORAL"/>
    <s v="G ADMINISTRATIVO FUNCIÓN ADMINISTRATIVA"/>
    <s v="E"/>
    <s v="S_9B_1a"/>
    <x v="3"/>
    <n v="304"/>
    <s v="GRUPO ADMINISTRATIVO"/>
    <s v="RECEPCIÓN DE POLICLÍNICA"/>
    <x v="6"/>
    <s v="336418"/>
    <s v="54042452L"/>
    <s v="ALONSO GOYA, MARIA DEL PILAR"/>
    <s v="GRUPO ADMINISTRATIVO"/>
    <d v="2026-10-31T00:00:00"/>
    <m/>
    <m/>
  </r>
  <r>
    <s v="362734"/>
    <s v="54047042D"/>
    <s v="FRESNEDA ARTEAGA, SANDRA"/>
    <d v="2026-01-01T00:00:00"/>
    <d v="2026-10-31T00:00:00"/>
    <s v="173598"/>
    <s v="TEMPORAL. T. COM. INTER. N. ESTA"/>
    <s v="COMISION SERV.,ADS.TEMPORAL"/>
    <s v="G ADMINISTRATIVO FUNCIÓN ADMINISTRATIVA"/>
    <s v="E"/>
    <s v="S_9B_1a"/>
    <x v="3"/>
    <n v="304"/>
    <s v="GRUPO ADMINISTRATIVO"/>
    <s v="SERV. DE APROVISIONAMIENTO"/>
    <x v="6"/>
    <s v="392413"/>
    <s v="43809927X"/>
    <s v="VELAZQUEZ DE LEON, MARIA OLGA"/>
    <s v="GRUPO ADMINISTRATIVO"/>
    <d v="2026-10-31T00:00:00"/>
    <m/>
    <m/>
  </r>
  <r>
    <s v="254223"/>
    <s v="78557754N"/>
    <s v="RODRIGUEZ AMADOR, MANUEL JESUS"/>
    <d v="2026-01-01T00:00:00"/>
    <d v="2026-10-31T00:00:00"/>
    <s v="174013"/>
    <s v="TEMPORAL. T. COM. INTER. N. ESTA"/>
    <s v="SITUACION ESPECIAL EN ACTIVO"/>
    <s v="G ADMINISTRATIVO FUNCIÓN ADMINISTRATIVA"/>
    <s v="E"/>
    <s v="S_9B_1a"/>
    <x v="3"/>
    <n v="304"/>
    <s v="GRUPO ADMINISTRATIVO"/>
    <s v="UDAD. ADTVA. ASISTENCIAL"/>
    <x v="6"/>
    <s v="354616"/>
    <s v="78616341H"/>
    <s v="PALENZUELA HERNANDEZ, LUZ MELISA"/>
    <m/>
    <d v="2026-10-31T00:00:00"/>
    <m/>
    <m/>
  </r>
  <r>
    <s v="374655"/>
    <s v="79072023R"/>
    <s v="ALONSO ACOSTA, CARLOS"/>
    <d v="2026-05-01T00:00:00"/>
    <d v="2026-10-31T00:00:00"/>
    <s v="177685"/>
    <s v="TEMPORAL. T. COM. INTER. N. ESTA"/>
    <s v="VACACIONES Y LIBRANZAS"/>
    <s v="LAVANDERO/A"/>
    <s v="E"/>
    <s v="S_9B_1aV"/>
    <x v="3"/>
    <n v="184"/>
    <s v="LAVANDERIA"/>
    <s v="LAVANDERÍA HOSP.DEL TORAX"/>
    <x v="2"/>
    <s v="319316"/>
    <s v="42065034N"/>
    <s v="GONZALEZ HERNANDEZ, ESTHER CRISTINA"/>
    <s v="LAVANDERIA"/>
    <d v="2026-10-31T00:00:00"/>
    <m/>
    <m/>
  </r>
  <r>
    <s v="365940"/>
    <s v="43783476D"/>
    <s v="AMARAL RODRIGUEZ, MARIA AMPARO"/>
    <d v="2026-05-01T00:00:00"/>
    <d v="2026-10-31T00:00:00"/>
    <s v="0"/>
    <s v="TEMPORAL. T. COM. INTER. N. ESTA"/>
    <s v="VACACIONES Y LIBRANZAS"/>
    <s v="LAVANDERO/A"/>
    <s v="E"/>
    <s v="S_9B_1aV"/>
    <x v="3"/>
    <n v="184"/>
    <s v="LAVANDERIA"/>
    <s v="LAVANDERÍA HOSP.DEL TORAX"/>
    <x v="2"/>
    <s v="0"/>
    <m/>
    <m/>
    <m/>
    <d v="2026-10-31T00:00:00"/>
    <m/>
    <m/>
  </r>
  <r>
    <s v="343789"/>
    <s v="51207394X"/>
    <s v="BRITO MARTIN, AIRAM JOSE"/>
    <d v="2026-05-01T00:00:00"/>
    <d v="2026-10-31T00:00:00"/>
    <s v="177704"/>
    <s v="TEMPORAL. T. COM. INTER. N. ESTA"/>
    <s v="VACACIONES Y LIBRANZAS"/>
    <s v="LAVANDERO/A"/>
    <s v="E"/>
    <s v="S_9B_1aV"/>
    <x v="3"/>
    <n v="184"/>
    <s v="LAVANDERIA"/>
    <s v="LAVANDERÍA HOSP.DEL TORAX"/>
    <x v="2"/>
    <s v="310476"/>
    <s v="54051657R"/>
    <s v="ALONSO GONZALEZ, DESIREE"/>
    <s v="LAVANDERIA"/>
    <d v="2026-10-31T00:00:00"/>
    <m/>
    <m/>
  </r>
  <r>
    <s v="258083"/>
    <s v="42082287S"/>
    <s v="BUENO JORGE, MARIA ANGELES"/>
    <d v="2026-05-01T00:00:00"/>
    <d v="2026-10-31T00:00:00"/>
    <s v="177709"/>
    <s v="TEMPORAL. T. COM. INTER. N. ESTA"/>
    <s v="VACACIONES Y LIBRANZAS"/>
    <s v="LAVANDERO/A"/>
    <s v="E"/>
    <s v="S_9B_1aV"/>
    <x v="3"/>
    <n v="184"/>
    <s v="LAVANDERIA"/>
    <s v="LAVANDERÍA HOSP.DEL TORAX"/>
    <x v="2"/>
    <s v="332177"/>
    <s v="42095845A"/>
    <s v="PALOMAR BARRERA, FRANCISCO JAVIER"/>
    <s v="OPERARIO DE LAVANDERÍA"/>
    <d v="2026-10-31T00:00:00"/>
    <m/>
    <m/>
  </r>
  <r>
    <s v="242088"/>
    <s v="43780505M"/>
    <s v="PARACHE MORALES, ALMUDENA"/>
    <d v="2026-01-01T00:00:00"/>
    <d v="2026-10-31T00:00:00"/>
    <s v="174051"/>
    <s v="TEMPORAL. T. COM. INTER. N. ESTA"/>
    <s v="EXCED. ESPECIAL EN ACTIVO"/>
    <s v="G TÉCNICO FUNCIÓN ADMINISTRATIVA"/>
    <s v="E"/>
    <s v="S_9B_1a"/>
    <x v="3"/>
    <n v="304"/>
    <s v="GRUPO TÉCNICO FUNCIÓN ADMINISTRATIVA"/>
    <s v="AUDITORÍA"/>
    <x v="4"/>
    <s v="321021"/>
    <s v="42091566W"/>
    <s v="LLARENA LOPEZ, VICTORIA EUGENIA"/>
    <m/>
    <d v="2026-10-31T00:00:00"/>
    <m/>
    <m/>
  </r>
  <r>
    <s v="206741"/>
    <s v="79159507Q"/>
    <s v="VARGAS ALEMAN, CATHAYSA"/>
    <d v="2026-05-01T00:00:00"/>
    <d v="2026-11-03T00:00:00"/>
    <s v="178495"/>
    <s v="TEMPORAL. T. COM. INTER. N. ESTA"/>
    <s v="VACACIONES Y LIBRANZAS"/>
    <s v="ENFERMERO/A"/>
    <s v="E"/>
    <s v="S_9B_1a"/>
    <x v="3"/>
    <n v="187"/>
    <s v="ENFERMERA/O"/>
    <s v="HOSPITAL.UDAD.DROGODEPEN.-U.H.T.D."/>
    <x v="1"/>
    <s v="335474"/>
    <s v="43806640N"/>
    <s v="PLASENCIA HERNANDEZ, CRISTINA MARIA"/>
    <s v="ENFERMERA/O"/>
    <d v="2026-11-03T00:00:00"/>
    <m/>
    <m/>
  </r>
  <r>
    <s v="364467"/>
    <s v="43825009G"/>
    <s v="PEREZ GONZALEZ, CANDELARIA CONCEPCION"/>
    <d v="2026-04-30T00:00:00"/>
    <d v="2026-11-06T00:00:00"/>
    <s v="177403"/>
    <s v="TEMPORAL. T. COM. INTER. N. ESTA"/>
    <s v="LIBRE DISPOSICION"/>
    <s v="TÉC ESPECIALISTA / LABORATORIO"/>
    <s v="E"/>
    <s v="S_9B_1a"/>
    <x v="3"/>
    <n v="191"/>
    <s v="TÉCNICO ESPECIALISTA LABORATORIO"/>
    <s v="LABORATORIO CENTRAL"/>
    <x v="1"/>
    <s v="235208"/>
    <s v="73019388T"/>
    <s v="TIRADO GIL, PAULA"/>
    <s v="TÉCNICO ESPECIALISTA LABORATORIO"/>
    <d v="2026-11-06T00:00:00"/>
    <m/>
    <m/>
  </r>
  <r>
    <s v="379392"/>
    <s v="45452065V"/>
    <s v="MELIAN DIAZ, ALICIA MARIA"/>
    <d v="2026-04-01T00:00:00"/>
    <d v="2026-11-07T00:00:00"/>
    <s v="177892"/>
    <s v="TEMPORAL. T. COM. INTER. N. ESTA"/>
    <s v="INVALIDEZ PERMANENTE"/>
    <s v="CELADOR/A"/>
    <s v="E"/>
    <s v="S_9B_1a"/>
    <x v="3"/>
    <n v="221"/>
    <s v="CELADOR"/>
    <s v="CONSERJERÍA"/>
    <x v="2"/>
    <s v="279582"/>
    <s v="43357267J"/>
    <s v="HEREDIA MENDEZ, JOSE FRANCISCO"/>
    <m/>
    <d v="2026-11-07T00:00:00"/>
    <m/>
    <m/>
  </r>
  <r>
    <s v="356546"/>
    <s v="45705880G"/>
    <s v="BARREIROS GONZALEZ, DULCE MARIA"/>
    <d v="2026-04-16T00:00:00"/>
    <d v="2026-11-09T00:00:00"/>
    <s v="178499"/>
    <s v="TEMPORAL. T. COM. INTER. N. ESTA"/>
    <s v="BAJA MATERNAL"/>
    <s v="G AUXILIAR ADMINISTRATIVO F. ADMVA"/>
    <s v="E"/>
    <s v="S_9B_1a"/>
    <x v="3"/>
    <n v="208"/>
    <s v="AUXILIAR ADMINISTRATIVO"/>
    <s v="AREA ADTVA. - CAE LA LAGUNA-GENETO"/>
    <x v="6"/>
    <s v="367455"/>
    <s v="79084359D"/>
    <s v="JAVIER IZQUIERDO, AINOA"/>
    <s v="AUXILIAR ADMINISTRATIVO"/>
    <d v="2026-11-09T00:00:00"/>
    <m/>
    <m/>
  </r>
  <r>
    <s v="212719"/>
    <s v="45448354D"/>
    <s v="GONZALEZ PEREZ, MARIA MERCEDES"/>
    <d v="2026-05-12T00:00:00"/>
    <d v="2026-11-10T00:00:00"/>
    <s v="178349"/>
    <s v="TEMPORAL. T. COM. INTER. N. ESTA"/>
    <s v="VACACIONES Y LIBRANZAS"/>
    <s v="AUXILIAR DE ENFERMERÍA"/>
    <s v="E"/>
    <s v="S_9B_1aV"/>
    <x v="3"/>
    <n v="183"/>
    <s v="AUXILIAR DE ENFERMERÍA"/>
    <s v="PLANTA  6ª  PAR   - HOSP.EDIF.A"/>
    <x v="1"/>
    <s v="334092"/>
    <s v="45440464P"/>
    <s v="SIVERIO SIVERIO, ALEJANDRA"/>
    <s v="AUXILIAR DE ENFERMERÍA"/>
    <d v="2026-11-10T00:00:00"/>
    <m/>
    <m/>
  </r>
  <r>
    <s v="225213"/>
    <s v="78568508W"/>
    <s v="NAVARRO ABREU, LAVINIA"/>
    <d v="2026-05-04T00:00:00"/>
    <d v="2026-11-10T00:00:00"/>
    <s v="178016"/>
    <s v="TEMPORAL. T. COM. INTER. N. ESTA"/>
    <s v="VACACIONES Y LIBRANZAS"/>
    <s v="G ADMINISTRATIVO FUNCIÓN ADMINISTRATIVA"/>
    <s v="E"/>
    <s v="S_9B_1a"/>
    <x v="3"/>
    <n v="191"/>
    <s v="GRUPO ADMINISTRATIVO"/>
    <s v="ADMISIÓN CENTRAL"/>
    <x v="0"/>
    <s v="318324"/>
    <s v="07542687K"/>
    <s v="ANDUJAR GONZALEZ, MARIA PILAR"/>
    <s v="GRUPO ADMINISTRATIVO"/>
    <d v="2026-11-10T00:00:00"/>
    <m/>
    <m/>
  </r>
  <r>
    <s v="247024"/>
    <s v="54117680Z"/>
    <s v="DIAZ ROQUE, VALENTINA"/>
    <d v="2026-03-19T00:00:00"/>
    <d v="2026-11-12T00:00:00"/>
    <s v="177299"/>
    <s v="TEMPORAL. T. COM. INTER. N. ESTA"/>
    <s v="VACACIONES Y LIBRANZAS"/>
    <s v="ENFERMERO/A"/>
    <s v="E"/>
    <s v="S_9B_1aV"/>
    <x v="3"/>
    <n v="239"/>
    <s v="ENFERMERA/O"/>
    <s v="PLANTA  4ª  PAR   - HOSP.EDIF.A"/>
    <x v="1"/>
    <s v="323983"/>
    <s v="12762821Y"/>
    <s v="VEGA BASCONES, SONIA"/>
    <s v="ENFERMERA/O"/>
    <d v="2026-11-12T00:00:00"/>
    <m/>
    <m/>
  </r>
  <r>
    <s v="206544"/>
    <s v="54116498M"/>
    <s v="ALONSO GONZALEZ, VERONICA"/>
    <d v="2026-01-01T00:00:00"/>
    <d v="2026-11-13T00:00:00"/>
    <s v="165289"/>
    <s v="TEMPORAL. T. COM. INTER. N. ESTA"/>
    <s v="INVALIDEZ PERMANENTE"/>
    <s v="ENFERMERO/A"/>
    <s v="E"/>
    <s v="S_9B_1a"/>
    <x v="3"/>
    <n v="317"/>
    <s v="ENFERMERA/O"/>
    <s v="PLANTA 3ª - HOSPITALIZACIÓN EDIF. D"/>
    <x v="1"/>
    <s v="305734"/>
    <s v="42073426D"/>
    <s v="RIVERO JORGE, JUANA MERCEDES"/>
    <m/>
    <d v="2026-11-13T00:00:00"/>
    <m/>
    <m/>
  </r>
  <r>
    <s v="373556"/>
    <s v="42417729W"/>
    <s v="ANDREONE SANTAMARIA HERNANDEZ, DAVID"/>
    <d v="2026-04-27T00:00:00"/>
    <d v="2026-11-13T00:00:00"/>
    <s v="177213"/>
    <s v="TEMPORAL. T. COM. INTER. N. ESTA"/>
    <s v="VACACIONES Y LIBRANZAS"/>
    <s v="ENFERMERO/A"/>
    <s v="E"/>
    <s v="S_9B_1aV"/>
    <x v="3"/>
    <n v="201"/>
    <s v="ENFERMERA/O"/>
    <s v="PLANTILLA VOLANTE DEL EAA (EDIFICIO DE ACTIVIDADES"/>
    <x v="1"/>
    <s v="363350"/>
    <s v="14274634Y"/>
    <s v="MERINO RUEDA, ELENA"/>
    <s v="ENFERMERA/O"/>
    <d v="2026-11-13T00:00:00"/>
    <m/>
    <m/>
  </r>
  <r>
    <s v="266003"/>
    <s v="73024618D"/>
    <s v="MONZON TORRALBA, JORGE JESUS"/>
    <d v="2026-04-27T00:00:00"/>
    <d v="2026-11-15T00:00:00"/>
    <s v="178155"/>
    <s v="TEMPORAL. T. COM. INTER. N. ESTA"/>
    <s v="VACACIONES Y LIBRANZAS"/>
    <s v="FISIOTERAPEUTA"/>
    <s v="E"/>
    <s v="S_9B_1aV"/>
    <x v="3"/>
    <n v="203"/>
    <s v="FISIOTERAPEUTA"/>
    <s v="AREA.ENFERMERIA - CAE PTO.DE LA CRUZ"/>
    <x v="1"/>
    <s v="255989"/>
    <s v="54050152Z"/>
    <s v="GARCIA DE JUAN, LAURA"/>
    <s v="FISIOTERAPEUTA"/>
    <d v="2026-11-15T00:00:00"/>
    <m/>
    <m/>
  </r>
  <r>
    <s v="293972"/>
    <s v="79354423F"/>
    <s v="REA GODOY, CAROLINA"/>
    <d v="2026-05-10T00:00:00"/>
    <d v="2026-11-15T00:00:00"/>
    <s v="178304"/>
    <s v="TEMPORAL. T. COM. INTER. N. ESTA"/>
    <s v="VACACIONES Y LIBRANZAS"/>
    <s v="AUXILIAR DE ENFERMERÍA"/>
    <s v="E"/>
    <s v="S_9B_1aV"/>
    <x v="3"/>
    <n v="190"/>
    <s v="AUXILIAR DE ENFERMERÍA"/>
    <s v="PLANTA  1ª  PAR   - HOSP.EDIF.A"/>
    <x v="1"/>
    <s v="337984"/>
    <s v="54108700G"/>
    <s v="HERNANDEZ BAEZ, NAIRA"/>
    <s v="AUXILIAR DE ENFERMERÍA"/>
    <d v="2026-11-15T00:00:00"/>
    <m/>
    <m/>
  </r>
  <r>
    <s v="238767"/>
    <s v="31876537D"/>
    <s v="PEREZ CAPILLA, CARMEN"/>
    <d v="2026-04-16T00:00:00"/>
    <d v="2026-11-15T00:00:00"/>
    <s v="177357"/>
    <s v="TEMPORAL. T. COM. INTER. N. ESTA"/>
    <s v="VACACIONES Y LIBRANZAS"/>
    <s v="ENFERMERO/A"/>
    <s v="E"/>
    <s v="S_9B_1aV"/>
    <x v="3"/>
    <n v="214"/>
    <s v="ENFERMERA/O"/>
    <s v="PLANTA 10ª IMPAR - HOSP.EDIF.A"/>
    <x v="1"/>
    <s v="230938"/>
    <s v="54117128Z"/>
    <s v="RODRIGUEZ MARTIN, NAYRA"/>
    <s v="ENFERMERA/O"/>
    <d v="2026-11-15T00:00:00"/>
    <m/>
    <m/>
  </r>
  <r>
    <s v="382758"/>
    <s v="79196128K"/>
    <s v="NEGRIN TORRES, JOSE RUBEN"/>
    <d v="2026-04-16T00:00:00"/>
    <d v="2026-11-15T00:00:00"/>
    <s v="176927"/>
    <s v="TEMPORAL. T. COM. INTER. N. ESTA"/>
    <s v="VACACIONES Y LIBRANZAS"/>
    <s v="CELADOR/A"/>
    <s v="E"/>
    <s v="S_9B_1aV"/>
    <x v="3"/>
    <n v="214"/>
    <s v="CELADOR"/>
    <s v="PLANTA BAJA - HOSP.EDIF.M."/>
    <x v="1"/>
    <s v="244045"/>
    <s v="44087330X"/>
    <s v="LOIRA NORES, JUAN FRANCISCO"/>
    <s v="CELADOR"/>
    <d v="2026-11-15T00:00:00"/>
    <m/>
    <m/>
  </r>
  <r>
    <s v="269341"/>
    <s v="43794425X"/>
    <s v="PERDOMO BETANCORT, ADALBERTO"/>
    <d v="2026-05-15T00:00:00"/>
    <d v="2026-11-15T00:00:00"/>
    <s v="179026"/>
    <s v="TEMPORAL. T. COM. INTER. N. ESTA"/>
    <s v="VACACIONES Y LIBRANZAS"/>
    <s v="LIMPIADOR/A"/>
    <s v="E"/>
    <s v="S_9B_1aV"/>
    <x v="3"/>
    <n v="185"/>
    <s v="LIMPIADORA"/>
    <s v="LIMPIEZA EDIFICIO ACTIV.AMBULATORIAS"/>
    <x v="2"/>
    <s v="359695"/>
    <s v="42084933Q"/>
    <s v="DARIAS FAJARDO, CONCEPCION"/>
    <s v="LIMPIADORA"/>
    <d v="2026-11-15T00:00:00"/>
    <m/>
    <m/>
  </r>
  <r>
    <s v="211571"/>
    <s v="54112492R"/>
    <s v="BAEZ SIVERIO, AIRAN"/>
    <d v="2026-05-06T00:00:00"/>
    <d v="2026-11-16T00:00:00"/>
    <s v="178313"/>
    <s v="TEMPORAL. T. COM. INTER. N. ESTA"/>
    <s v="VACACIONES Y LIBRANZAS"/>
    <s v="TÉC ESPECIALISTA / LABORATORIO"/>
    <s v="E"/>
    <s v="S_9B_1a"/>
    <x v="3"/>
    <n v="195"/>
    <s v="TÉCNICO ESPECIALISTA LABORATORIO"/>
    <s v="LABOR.DE MICROBIOLOGIA Y CONTROL DE INF"/>
    <x v="1"/>
    <s v="300444"/>
    <s v="54052814P"/>
    <s v="BARREIRO DOPAZO, ALBA"/>
    <s v="TÉCNICO ESPECIALISTA LABORATORIO"/>
    <d v="2026-11-16T00:00:00"/>
    <m/>
    <m/>
  </r>
  <r>
    <s v="217877"/>
    <s v="54117670G"/>
    <s v="KUHN POZUELO, JULIA MARIA"/>
    <d v="2026-04-28T00:00:00"/>
    <d v="2026-11-16T00:00:00"/>
    <s v="177216"/>
    <s v="TEMPORAL. T. COM. INTER. N. ESTA"/>
    <s v="VACACIONES Y LIBRANZAS"/>
    <s v="TÉC ESPECIALISTA / LABORATORIO"/>
    <s v="E"/>
    <s v="S_9B_1aV"/>
    <x v="3"/>
    <n v="203"/>
    <s v="TÉCNICO ESPECIALISTA LABORATORIO"/>
    <s v="LABOR.DE MICROBIOLOGIA Y CONTROL DE INF"/>
    <x v="1"/>
    <s v="247588"/>
    <s v="54050067K"/>
    <s v="DIAZ MIRANDA, TAMARA FLOR"/>
    <s v="TÉCNICO ESPECIALISTA LABORATORIO"/>
    <d v="2026-11-16T00:00:00"/>
    <m/>
    <m/>
  </r>
  <r>
    <s v="220494"/>
    <s v="05719733R"/>
    <s v="DELGADO NIETO, DAVID"/>
    <d v="2026-03-19T00:00:00"/>
    <d v="2026-11-16T00:00:00"/>
    <s v="176638"/>
    <s v="TEMPORAL. T. COM. INTER. N. ESTA"/>
    <s v="LIBRE DISPOSICION"/>
    <s v="ENFERMERO/A"/>
    <s v="E"/>
    <s v="S_9B_1aV"/>
    <x v="3"/>
    <n v="243"/>
    <s v="ENFERMERA/O"/>
    <s v="U.V.I."/>
    <x v="1"/>
    <s v="328362"/>
    <s v="45450000E"/>
    <s v="ACOSTA ALONSO, IRIS LOIDA"/>
    <s v="ENFERMERA/O"/>
    <d v="2026-11-16T00:00:00"/>
    <m/>
    <m/>
  </r>
  <r>
    <s v="212583"/>
    <s v="45442449S"/>
    <s v="BAEZ PESTANO, MARIA CANDELARIA"/>
    <d v="2026-05-04T00:00:00"/>
    <d v="2026-11-16T00:00:00"/>
    <s v="178033"/>
    <s v="TEMPORAL. T. COM. INTER. N. ESTA"/>
    <s v="VACACIONES Y LIBRANZAS"/>
    <s v="G ADMINISTRATIVO FUNCIÓN ADMINISTRATIVA"/>
    <s v="E"/>
    <s v="S_9B_1a"/>
    <x v="3"/>
    <n v="197"/>
    <s v="GRUPO ADMINISTRATIVO"/>
    <s v="ADMISIÓN CENTRAL"/>
    <x v="0"/>
    <s v="331270"/>
    <s v="42081844D"/>
    <s v="RODRIGUEZ.DE.LA ROSA, ROSA MARIA"/>
    <s v="GRUPO ADMINISTRATIVO"/>
    <d v="2026-11-16T00:00:00"/>
    <m/>
    <m/>
  </r>
  <r>
    <s v="247588"/>
    <s v="54050067K"/>
    <s v="DIAZ MIRANDA, TAMARA FLOR"/>
    <d v="2026-04-25T00:00:00"/>
    <d v="2026-11-17T00:00:00"/>
    <s v="177215"/>
    <s v="TEMPORAL. T. COM. INTER. N. ESTA"/>
    <s v="LIBRE DISPOSICION"/>
    <s v="TÉC ESPECIALISTA / LABORATORIO"/>
    <s v="E"/>
    <s v="S_9B_1aV"/>
    <x v="3"/>
    <n v="207"/>
    <s v="TÉCNICO ESPECIALISTA LABORATORIO"/>
    <s v="LABOR.DE MICROBIOLOGIA Y CONTROL DE INF"/>
    <x v="1"/>
    <s v="227127"/>
    <s v="42221578H"/>
    <s v="LEON POMBAR, MIGUEL"/>
    <s v="TÉCNICO ESPECIALISTA LABORATORIO"/>
    <d v="2026-11-17T00:00:00"/>
    <m/>
    <m/>
  </r>
  <r>
    <s v="270213"/>
    <s v="38839262J"/>
    <s v="MOLES PECONDON, ISIDRO"/>
    <d v="2026-04-29T00:00:00"/>
    <d v="2026-11-17T00:00:00"/>
    <s v="177217"/>
    <s v="TEMPORAL. T. COM. INTER. N. ESTA"/>
    <s v="LIBRE DISPOSICION"/>
    <s v="TÉC ESPECIALISTA / LABORATORIO"/>
    <s v="E"/>
    <s v="S_9B_1a"/>
    <x v="3"/>
    <n v="203"/>
    <s v="TÉCNICO ESPECIALISTA LABORATORIO"/>
    <s v="LABOR.DE MICROBIOLOGIA Y CONTROL DE INF"/>
    <x v="1"/>
    <s v="339117"/>
    <s v="45455080L"/>
    <s v="BENITEZ DIAZ, MARIA ANGELES"/>
    <s v="TÉCNICO ESPECIALISTA LABORATORIO"/>
    <d v="2026-11-17T00:00:00"/>
    <m/>
    <m/>
  </r>
  <r>
    <s v="275488"/>
    <s v="54051737N"/>
    <s v="BRITO GONZALEZ, OMAYRA"/>
    <d v="2026-01-01T00:00:00"/>
    <d v="2026-11-17T00:00:00"/>
    <s v="165189"/>
    <s v="TEMPORAL. T. COM. INTER. N. ESTA"/>
    <s v="INVALIDEZ PERMANENTE"/>
    <s v="LIMPIADOR/A"/>
    <s v="E"/>
    <s v="S_9B_1a"/>
    <x v="3"/>
    <n v="321"/>
    <s v="LIMPIADORA"/>
    <s v="LIMPIEZA"/>
    <x v="2"/>
    <s v="367126"/>
    <s v="45447823F"/>
    <s v="DELGADO MARTIN, ANA MARGARITA"/>
    <m/>
    <d v="2026-11-17T00:00:00"/>
    <m/>
    <m/>
  </r>
  <r>
    <s v="260162"/>
    <s v="78640135F"/>
    <s v="HERNANDEZ GONZALEZ, CRISTINA"/>
    <d v="2026-03-12T00:00:00"/>
    <d v="2026-11-18T00:00:00"/>
    <s v="177294"/>
    <s v="TEMPORAL. T. COM. INTER. N. ESTA"/>
    <s v="VACACIONES Y LIBRANZAS"/>
    <s v="FISIOTERAPEUTA"/>
    <s v="E"/>
    <s v="S_9B_1aV"/>
    <x v="3"/>
    <n v="252"/>
    <s v="FISIOTERAPEUTA"/>
    <s v="AREA.ENFERMERIA - CAE LA LAGUNA-GENETO"/>
    <x v="1"/>
    <s v="242182"/>
    <s v="54108901K"/>
    <s v="RAMIREZ CIAS, BRIAN"/>
    <s v="FISIOTERAPEUTA"/>
    <d v="2026-11-18T00:00:00"/>
    <m/>
    <m/>
  </r>
  <r>
    <s v="393479"/>
    <s v="44657864Y"/>
    <s v="RODRIGUEZ COUTO, AISHA ANGELICA"/>
    <d v="2026-05-11T00:00:00"/>
    <d v="2026-11-18T00:00:00"/>
    <s v="178350"/>
    <s v="TEMPORAL. T. COM. INTER. N. ESTA"/>
    <s v="VACACIONES Y LIBRANZAS"/>
    <s v="AUXILIAR DE ENFERMERÍA"/>
    <s v="E"/>
    <s v="S_9B_1aV"/>
    <x v="3"/>
    <n v="192"/>
    <s v="AUXILIAR DE ENFERMERÍA"/>
    <s v="PLANTA  9ª  PAR   - HOSP.EDIF.A"/>
    <x v="1"/>
    <s v="340812"/>
    <s v="45445372V"/>
    <s v="TORRES CORREA, EULALIA"/>
    <s v="AUXILIAR DE ENFERMERÍA"/>
    <d v="2026-11-18T00:00:00"/>
    <m/>
    <m/>
  </r>
  <r>
    <s v="380876"/>
    <s v="43807202E"/>
    <s v="ALBERTOS VERA, RUTH"/>
    <d v="2026-05-02T00:00:00"/>
    <d v="2026-11-22T00:00:00"/>
    <s v="178270"/>
    <s v="TEMPORAL. T. COM. INTER. N. ESTA"/>
    <s v="VACACIONES Y LIBRANZAS"/>
    <s v="AUXILIAR DE ENFERMERÍA"/>
    <s v="E"/>
    <s v="S_9B_1aV"/>
    <x v="3"/>
    <n v="205"/>
    <s v="AUXILIAR DE ENFERMERÍA"/>
    <s v="PLANTA  6ª IMPAR - HOSP.EDIF.A"/>
    <x v="1"/>
    <s v="333858"/>
    <s v="45528471V"/>
    <s v="RODRIGUEZ MARICHAL, BEGOÑA"/>
    <s v="AUXILIAR DE ENFERMERÍA"/>
    <d v="2026-11-22T00:00:00"/>
    <m/>
    <m/>
  </r>
  <r>
    <s v="238495"/>
    <s v="43821391C"/>
    <s v="PADRON CAMPOS, BEATRIZ"/>
    <d v="2026-05-15T00:00:00"/>
    <d v="2026-11-23T00:00:00"/>
    <s v="178312"/>
    <s v="TEMPORAL. T. COM. INTER. N. ESTA"/>
    <s v="VACACIONES Y LIBRANZAS"/>
    <s v="TÉC ESPECIALISTA / LABORATORIO"/>
    <s v="E"/>
    <s v="S_9B_1aV"/>
    <x v="3"/>
    <n v="193"/>
    <s v="TÉCNICO ESPECIALISTA LABORATORIO"/>
    <s v="LABOR.DE MICROBIOLOGIA Y CONTROL DE INF"/>
    <x v="1"/>
    <s v="211571"/>
    <s v="54112492R"/>
    <s v="BAEZ SIVERIO, AIRAN"/>
    <s v="TÉCNICO ESPECIALISTA LABORATORIO"/>
    <d v="2026-11-23T00:00:00"/>
    <m/>
    <m/>
  </r>
  <r>
    <s v="277552"/>
    <s v="43807717P"/>
    <s v="NATHANI CASANOVA, SILVIA"/>
    <d v="2026-05-11T00:00:00"/>
    <d v="2026-11-27T00:00:00"/>
    <s v="178032"/>
    <s v="TEMPORAL. T. COM. INTER. N. ESTA"/>
    <s v="VACACIONES Y LIBRANZAS"/>
    <s v="G ADMINISTRATIVO FUNCIÓN ADMINISTRATIVA"/>
    <s v="E"/>
    <s v="S_9B_1aV"/>
    <x v="3"/>
    <n v="201"/>
    <s v="GRUPO ADMINISTRATIVO"/>
    <s v="ADMISIÓN CENTRAL"/>
    <x v="0"/>
    <s v="364074"/>
    <s v="43816615M"/>
    <s v="LORENZO MORALES, SOTERO"/>
    <s v="GRUPO ADMINISTRATIVO"/>
    <d v="2026-11-27T00:00:00"/>
    <m/>
    <m/>
  </r>
  <r>
    <s v="356590"/>
    <s v="54050005M"/>
    <s v="MARRERO RIVERO, MISAEL"/>
    <d v="2026-05-13T00:00:00"/>
    <d v="2026-11-27T00:00:00"/>
    <s v="176591"/>
    <s v="TEMPORAL. T. COM. INTER. N. ESTA"/>
    <s v="LIBRE DISPOSICION"/>
    <s v="COCINERO/A"/>
    <s v="E"/>
    <s v="S_9B_1aV"/>
    <x v="3"/>
    <n v="199"/>
    <s v="COCINERO"/>
    <s v="COCINA"/>
    <x v="2"/>
    <s v="351431"/>
    <s v="78677873W"/>
    <s v="RIVERO TEJERA, MARTA CRISTINA"/>
    <s v="COCINERO"/>
    <d v="2026-11-27T00:00:00"/>
    <m/>
    <m/>
  </r>
  <r>
    <s v="245333"/>
    <s v="78852491G"/>
    <s v="DE LA ROSA MENESES, VERA"/>
    <d v="2026-05-07T00:00:00"/>
    <d v="2026-11-30T00:00:00"/>
    <s v="178158"/>
    <s v="TEMPORAL. T. COM. INTER. N. ESTA"/>
    <s v="VACACIONES Y LIBRANZAS"/>
    <s v="TÉC ESPECIALISTA / RADIODIAGNÓSTICO"/>
    <s v="E"/>
    <s v="S_9B_1a"/>
    <x v="3"/>
    <n v="208"/>
    <s v="TÉCNICO ESPECIALISTA RADIODIAGNÓSTICO"/>
    <s v="BLOQUE QUIRURGICO CENTRAL"/>
    <x v="1"/>
    <s v="324564"/>
    <s v="43805298G"/>
    <s v="HERNANDEZ CAÑAMERO, CRISTINA"/>
    <s v="TÉCNICO ESPECIALISTA RADIODIAGNÓSTICO"/>
    <d v="2026-11-30T00:00:00"/>
    <m/>
    <m/>
  </r>
  <r>
    <s v="314869"/>
    <s v="78752955N"/>
    <s v="HITA MARTINEZ, ANDREA"/>
    <d v="2026-04-18T00:00:00"/>
    <d v="2026-11-30T00:00:00"/>
    <s v="177712"/>
    <s v="TEMPORAL. T. COM. INTER. N. ESTA"/>
    <s v="VACACIONES Y LIBRANZAS"/>
    <s v="ENFERMERO/A"/>
    <s v="E"/>
    <s v="S_9B_1aV"/>
    <x v="3"/>
    <n v="227"/>
    <s v="ENFERMERA/O"/>
    <s v="HOSPITAL. U.C.S.I."/>
    <x v="1"/>
    <s v="369842"/>
    <s v="78852382X"/>
    <s v="FERNANDEZ NIETO, MARINA"/>
    <s v="ENFERMERA/O"/>
    <d v="2026-11-30T00:00:00"/>
    <m/>
    <m/>
  </r>
  <r>
    <s v="232893"/>
    <s v="78724368Z"/>
    <s v="CARRETERO ROVIRA, ALEJANDRA"/>
    <d v="2026-03-30T00:00:00"/>
    <d v="2026-11-30T00:00:00"/>
    <s v="177336"/>
    <s v="TEMPORAL. T. COM. INTER. N. ESTA"/>
    <s v="VACACIONES Y LIBRANZAS"/>
    <s v="TÉC ESPECIALISTA / ANATOMIA PATOLOGICA"/>
    <s v="E"/>
    <s v="S_9B_1aV"/>
    <x v="3"/>
    <n v="246"/>
    <s v="TÉCNICO ESPECIALISTA ANATOMÍA PATOLÓGICA"/>
    <s v="LABOR. ANATOMIA PATOLSGICA"/>
    <x v="1"/>
    <s v="278293"/>
    <s v="78725473S"/>
    <s v="ACOSTA CASAÑAS, SANDRA MARÍA"/>
    <s v="TÉCNICO ESPECIALISTA ANATOMÍA PATOLÓGICA"/>
    <d v="2026-11-30T00:00:00"/>
    <m/>
    <m/>
  </r>
  <r>
    <s v="217888"/>
    <s v="79063692L"/>
    <s v="GONZALEZ GARCIA, AMAIA"/>
    <d v="2026-03-30T00:00:00"/>
    <d v="2026-11-30T00:00:00"/>
    <s v="177188"/>
    <s v="TEMPORAL. T. COM. INTER. N. ESTA"/>
    <s v="LIBRE DISPOSICION"/>
    <s v="MATRÓN/A"/>
    <s v="E"/>
    <s v="S_9B_1aV"/>
    <x v="3"/>
    <n v="246"/>
    <s v="MATRONA"/>
    <s v="PARITORIO"/>
    <x v="1"/>
    <s v="215971"/>
    <s v="75151372E"/>
    <s v="SANCHEZ BARRON, SANDRA"/>
    <s v="MATRONA"/>
    <d v="2026-11-30T00:00:00"/>
    <m/>
    <m/>
  </r>
  <r>
    <s v="218836"/>
    <s v="42242583R"/>
    <s v="DIAZ EXPOSITO, IRIS LAIA"/>
    <d v="2026-04-01T00:00:00"/>
    <d v="2026-11-30T00:00:00"/>
    <s v="177415"/>
    <s v="TEMPORAL. T. COM. INTER. N. ESTA"/>
    <s v="VACACIONES Y LIBRANZAS"/>
    <s v="ENFERMERO/A"/>
    <s v="E"/>
    <s v="S_9B_1aV"/>
    <x v="3"/>
    <n v="244"/>
    <s v="ENFERMERA/O"/>
    <s v="PLANTA  5ª IMPAR - HOSP.EDIF.A"/>
    <x v="1"/>
    <s v="256785"/>
    <s v="42234568J"/>
    <s v="CABRERA GONZALEZ, PAOLA"/>
    <s v="ENFERMERA/O"/>
    <d v="2026-11-30T00:00:00"/>
    <m/>
    <m/>
  </r>
  <r>
    <s v="220874"/>
    <s v="45866289B"/>
    <s v="REAL RODRIGUEZ, JACOB MANUEL"/>
    <d v="2026-05-14T00:00:00"/>
    <d v="2026-11-30T00:00:00"/>
    <s v="178328"/>
    <s v="TEMPORAL. T. COM. INTER. N. ESTA"/>
    <s v="VACACIONES Y LIBRANZAS"/>
    <s v="ENFERMERO/A"/>
    <s v="E"/>
    <s v="S_9B_1aV"/>
    <x v="3"/>
    <n v="201"/>
    <s v="ENFERMERA/O"/>
    <s v="PLANTA  5ª IMPAR - HOSP.EDIF.A"/>
    <x v="1"/>
    <s v="214736"/>
    <s v="51167850A"/>
    <s v="MORALES PADRINO, YAIZA MARIA"/>
    <s v="ENFERMERA/O"/>
    <d v="2026-11-30T00:00:00"/>
    <m/>
    <m/>
  </r>
  <r>
    <s v="282176"/>
    <s v="43491457K"/>
    <s v="RENGIFO PERDOMO, FRANCHESCA KAROLAY"/>
    <d v="2026-03-27T00:00:00"/>
    <d v="2026-11-30T00:00:00"/>
    <s v="177416"/>
    <s v="TEMPORAL. T. COM. INTER. N. ESTA"/>
    <s v="LIBRE DISPOSICION"/>
    <s v="AUXILIAR DE ENFERMERÍA"/>
    <s v="E"/>
    <s v="S_9B_1aV"/>
    <x v="3"/>
    <n v="249"/>
    <s v="AUXILIAR DE ENFERMERÍA"/>
    <s v="PLANTA  5ª IMPAR - HOSP.EDIF.A"/>
    <x v="1"/>
    <s v="220527"/>
    <s v="44192186D"/>
    <s v="CLAVERO AGUILO, PAULA"/>
    <s v="AUXILIAR DE ENFERMERÍA"/>
    <d v="2026-11-30T00:00:00"/>
    <m/>
    <m/>
  </r>
  <r>
    <s v="366225"/>
    <s v="54062265Y"/>
    <s v="VERA MUÑOZ, NATALIA"/>
    <d v="2026-05-01T00:00:00"/>
    <d v="2026-11-30T00:00:00"/>
    <s v="178294"/>
    <s v="TEMPORAL. T. COM. INTER. N. ESTA"/>
    <s v="VACACIONES Y LIBRANZAS"/>
    <s v="AUXILIAR DE ENFERMERÍA"/>
    <s v="E"/>
    <s v="S_9B_1aV"/>
    <x v="3"/>
    <n v="214"/>
    <s v="AUXILIAR DE ENFERMERÍA"/>
    <s v="PLANTA  5ª IMPAR - HOSP.EDIF.A"/>
    <x v="1"/>
    <s v="234873"/>
    <s v="42224930N"/>
    <s v="RUIZ HERNANDEZ, ALBA MARIA"/>
    <s v="AUXILIAR DE ENFERMERÍA"/>
    <d v="2026-11-30T00:00:00"/>
    <m/>
    <m/>
  </r>
  <r>
    <s v="375745"/>
    <s v="78564577G"/>
    <s v="DARIAS ROMAN, NOEMI MARIA"/>
    <d v="2026-03-15T00:00:00"/>
    <d v="2026-11-30T00:00:00"/>
    <s v="176967"/>
    <s v="TEMPORAL. T. COM. INTER. N. ESTA"/>
    <s v="VACACIONES Y LIBRANZAS"/>
    <s v="AUXILIAR DE ENFERMERÍA"/>
    <s v="E"/>
    <s v="S_9B_1aV"/>
    <x v="3"/>
    <n v="261"/>
    <s v="AUXILIAR DE ENFERMERÍA"/>
    <s v="PLANTA  6ª  PAR   - HOSP.EDIF.A"/>
    <x v="1"/>
    <s v="238731"/>
    <s v="43806891X"/>
    <s v="DELGADO LUTZARDO, VERONICA LAURA"/>
    <s v="AUXILIAR DE ENFERMERÍA"/>
    <d v="2026-11-30T00:00:00"/>
    <m/>
    <m/>
  </r>
  <r>
    <s v="243009"/>
    <s v="80108151W"/>
    <s v="FERNANDEZ BOZA, ALEJANDRO"/>
    <d v="2026-04-01T00:00:00"/>
    <d v="2026-11-30T00:00:00"/>
    <s v="177501"/>
    <s v="TEMPORAL. T. COM. INTER. N. ESTA"/>
    <s v="VACACIONES Y LIBRANZAS"/>
    <s v="ENFERMERO/A"/>
    <s v="E"/>
    <s v="S_9B_1aV"/>
    <x v="3"/>
    <n v="244"/>
    <s v="ENFERMERA/O"/>
    <s v="PLANTA  6ª IMPAR - HOSP.EDIF.A"/>
    <x v="1"/>
    <s v="378476"/>
    <s v="79063538A"/>
    <s v="FRANCISCO ARTEAGA, CAROLINA"/>
    <s v="ENFERMERA/O"/>
    <d v="2026-11-30T00:00:00"/>
    <m/>
    <m/>
  </r>
  <r>
    <s v="293741"/>
    <s v="49183968D"/>
    <s v="SOLER MARTINEZ, JUAN MANUEL"/>
    <d v="2026-03-31T00:00:00"/>
    <d v="2026-11-30T00:00:00"/>
    <s v="177066"/>
    <s v="TEMPORAL. T. COM. INTER. N. ESTA"/>
    <s v="VACACIONES Y LIBRANZAS"/>
    <s v="ENFERMERO/A"/>
    <s v="E"/>
    <s v="S_9B_1aV"/>
    <x v="3"/>
    <n v="245"/>
    <s v="ENFERMERA/O"/>
    <s v="PLANTA 10ª IMPAR - HOSP.EDIF.A"/>
    <x v="1"/>
    <s v="335714"/>
    <s v="21494905W"/>
    <s v="MORENO MARTIN, EVA MARIA"/>
    <s v="ENFERMERA/O"/>
    <d v="2026-11-30T00:00:00"/>
    <m/>
    <m/>
  </r>
  <r>
    <s v="277934"/>
    <s v="05722845P"/>
    <s v="PEREZ LOPEZ, ANA MARIA"/>
    <d v="2026-05-03T00:00:00"/>
    <d v="2026-11-30T00:00:00"/>
    <s v="178210"/>
    <s v="TEMPORAL. T. COM. INTER. N. ESTA"/>
    <s v="LIBRE DISPOSICION"/>
    <s v="ENFERMERO/A"/>
    <s v="E"/>
    <s v="S_9B_1a"/>
    <x v="3"/>
    <n v="212"/>
    <s v="ENFERMERA/O"/>
    <s v="PLANTA 1ª - SUBAGUDOS"/>
    <x v="1"/>
    <s v="360899"/>
    <s v="78546580Q"/>
    <s v="HERNANDEZ BERRIEL, MIRIAM"/>
    <s v="ENFERMERA/O"/>
    <d v="2026-11-30T00:00:00"/>
    <m/>
    <m/>
  </r>
  <r>
    <s v="302984"/>
    <s v="54116614Y"/>
    <s v="MEDEL CRUZ, THABATA MARIA"/>
    <d v="2026-05-07T00:00:00"/>
    <d v="2026-11-30T00:00:00"/>
    <s v="179077"/>
    <s v="TEMPORAL. T. COM. INTER. N. ESTA"/>
    <s v="VACACIONES Y LIBRANZAS"/>
    <s v="ENFERMERO/A"/>
    <s v="E"/>
    <s v="S_9B_1a"/>
    <x v="3"/>
    <n v="208"/>
    <s v="ENFERMERA/O"/>
    <s v="PLANTILLA VOLANTE"/>
    <x v="1"/>
    <s v="223800"/>
    <s v="78630275Z"/>
    <s v="GOYA PERDIGON, AYTHAMI BENTOREY"/>
    <s v="ENFERMERA/O"/>
    <d v="2026-11-30T00:00:00"/>
    <m/>
    <m/>
  </r>
  <r>
    <s v="292833"/>
    <s v="78560477K"/>
    <s v="AFONSO GARCIA, ISABEL"/>
    <d v="2026-05-01T00:00:00"/>
    <d v="2026-11-30T00:00:00"/>
    <s v="178305"/>
    <s v="TEMPORAL. T. COM. INTER. N. ESTA"/>
    <s v="VACACIONES Y LIBRANZAS"/>
    <s v="AUXILIAR DE ENFERMERÍA"/>
    <s v="E"/>
    <s v="S_9B_1aV"/>
    <x v="3"/>
    <n v="214"/>
    <s v="AUXILIAR DE ENFERMERÍA"/>
    <s v="UDAD.DE RECUPERACIÓN DE QUIRÓFANO"/>
    <x v="1"/>
    <s v="201242"/>
    <s v="54054627G"/>
    <s v="RODRIGUEZ RAMALLO, REBECA"/>
    <s v="AUXILIARES DE CLÍNICA O ENFERMERIA"/>
    <d v="2026-11-30T00:00:00"/>
    <m/>
    <m/>
  </r>
  <r>
    <s v="203645"/>
    <s v="52821316E"/>
    <s v="GARCIA MENDEZ, MARIA LOURDES"/>
    <d v="2026-04-22T00:00:00"/>
    <d v="2026-11-30T00:00:00"/>
    <s v="178259"/>
    <s v="TEMPORAL. T. COM. INTER. N. ESTA"/>
    <s v="LIBRE DISPOSICION"/>
    <s v="G ADMINISTRATIVO FUNCIÓN ADMINISTRATIVA"/>
    <s v="E"/>
    <s v="S_9B_1aV"/>
    <x v="3"/>
    <n v="223"/>
    <s v="GRUPO ADMINISTRATIVO"/>
    <s v="ADMISIÓN URGENCIAS"/>
    <x v="0"/>
    <s v="269513"/>
    <s v="78700712W"/>
    <s v="BAUTE DE LA ROSA, CATALINA VANESA"/>
    <s v="GRUPO ADMINISTRATIVO"/>
    <d v="2026-11-30T00:00:00"/>
    <m/>
    <m/>
  </r>
  <r>
    <s v="315655"/>
    <s v="30684519N"/>
    <s v="FERNANDEZ DE ARANGUIZ GONZALEZ, MAIDER"/>
    <d v="2026-05-01T00:00:00"/>
    <d v="2026-11-30T00:00:00"/>
    <s v="177732"/>
    <s v="TEMPORAL. T. COM. INTER. N. ESTA"/>
    <s v="VACACIONES Y LIBRANZAS"/>
    <s v="LAVANDERO/A"/>
    <s v="E"/>
    <s v="S_9B_1aV"/>
    <x v="3"/>
    <n v="214"/>
    <s v="LAVANDERIA"/>
    <s v="LAVANDERÍA HOSP.DEL TORAX"/>
    <x v="2"/>
    <s v="354982"/>
    <s v="42180577A"/>
    <s v="RODRIGUEZ LORENZO, MARIA JUDITH"/>
    <s v="LAVANDERIA"/>
    <d v="2026-11-30T00:00:00"/>
    <m/>
    <m/>
  </r>
  <r>
    <s v="225227"/>
    <s v="78568199S"/>
    <s v="LORENZO MARRERO, DAVID"/>
    <d v="2026-05-01T00:00:00"/>
    <d v="2026-11-30T00:00:00"/>
    <s v="177686"/>
    <s v="TEMPORAL. T. COM. INTER. N. ESTA"/>
    <s v="VACACIONES Y LIBRANZAS"/>
    <s v="LAVANDERO/A"/>
    <s v="E"/>
    <s v="S_9B_1aV"/>
    <x v="3"/>
    <n v="214"/>
    <s v="LAVANDERIA"/>
    <s v="LAVANDERÍA HOSP.DEL TORAX"/>
    <x v="2"/>
    <s v="255705"/>
    <s v="43826743J"/>
    <s v="MIGUEZ GOBEA, RAQUEL MARIA"/>
    <s v="LAVANDERIA"/>
    <d v="2026-11-30T00:00:00"/>
    <m/>
    <m/>
  </r>
  <r>
    <s v="220560"/>
    <s v="54108145R"/>
    <s v="MOLINA GONZALEZ, JOSE FRANCISCO"/>
    <d v="2026-05-01T00:00:00"/>
    <d v="2026-11-30T00:00:00"/>
    <s v="0"/>
    <s v="TEMPORAL. T. COM. INTER. N. ESTA"/>
    <s v="VACACIONES Y LIBRANZAS"/>
    <s v="LAVANDERO/A"/>
    <s v="E"/>
    <s v="S_9B_1aV"/>
    <x v="3"/>
    <n v="214"/>
    <s v="LAVANDERIA"/>
    <s v="LAVANDERÍA HOSP.DEL TORAX"/>
    <x v="2"/>
    <s v="0"/>
    <m/>
    <m/>
    <m/>
    <d v="2026-11-30T00:00:00"/>
    <m/>
    <m/>
  </r>
  <r>
    <s v="210146"/>
    <s v="78633841S"/>
    <s v="ROMERO DIAZ, SONIA"/>
    <d v="2026-05-01T00:00:00"/>
    <d v="2026-11-30T00:00:00"/>
    <s v="0"/>
    <s v="TEMPORAL. T. COM. INTER. N. ESTA"/>
    <s v="VACACIONES Y LIBRANZAS"/>
    <s v="LAVANDERO/A"/>
    <s v="E"/>
    <s v="S_9B_1aV"/>
    <x v="3"/>
    <n v="214"/>
    <s v="LAVANDERIA"/>
    <s v="LAVANDERÍA HOSP.DEL TORAX"/>
    <x v="2"/>
    <s v="0"/>
    <m/>
    <m/>
    <m/>
    <d v="2026-11-30T00:00:00"/>
    <m/>
    <m/>
  </r>
  <r>
    <s v="226061"/>
    <s v="54043925C"/>
    <s v="RUIZ GONZALEZ, JONATHAN"/>
    <d v="2026-05-01T00:00:00"/>
    <d v="2026-11-30T00:00:00"/>
    <s v="177684"/>
    <s v="TEMPORAL. T. COM. INTER. N. ESTA"/>
    <s v="VACACIONES Y LIBRANZAS"/>
    <s v="LAVANDERO/A"/>
    <s v="E"/>
    <s v="S_9B_1aV"/>
    <x v="3"/>
    <n v="214"/>
    <s v="LAVANDERIA"/>
    <s v="LAVANDERÍA HOSP.DEL TORAX"/>
    <x v="2"/>
    <s v="256526"/>
    <s v="43822766S"/>
    <s v="ABREU RODRIGUEZ, ANA DOLORES"/>
    <s v="LAVANDERIA"/>
    <d v="2026-11-30T00:00:00"/>
    <m/>
    <m/>
  </r>
  <r>
    <s v="246568"/>
    <s v="79083713F"/>
    <s v="VERA CASTRO, DANIEL"/>
    <d v="2026-05-01T00:00:00"/>
    <d v="2026-11-30T00:00:00"/>
    <s v="177702"/>
    <s v="TEMPORAL. T. COM. INTER. N. ESTA"/>
    <s v="VACACIONES Y LIBRANZAS"/>
    <s v="LAVANDERO/A"/>
    <s v="E"/>
    <s v="S_9B_1aV"/>
    <x v="3"/>
    <n v="214"/>
    <s v="LAVANDERIA"/>
    <s v="LAVANDERÍA HOSP.DEL TORAX"/>
    <x v="2"/>
    <s v="355877"/>
    <s v="45451907C"/>
    <s v="DOMINGUEZ LEDESMA, CARLOS JAVIER"/>
    <s v="LAVANDERIA"/>
    <d v="2026-11-30T00:00:00"/>
    <m/>
    <m/>
  </r>
  <r>
    <s v="250633"/>
    <s v="78857962R"/>
    <s v="ALMENARA PADILLA, HARIDIAN"/>
    <d v="2026-03-19T00:00:00"/>
    <d v="2026-12-01T00:00:00"/>
    <s v="177058"/>
    <s v="TEMPORAL. T. COM. INTER. N. ESTA"/>
    <s v="VACACIONES Y LIBRANZAS"/>
    <s v="TÉC ESPECIALISTA / LABORATORIO"/>
    <s v="E"/>
    <s v="S_9B_1aV"/>
    <x v="3"/>
    <n v="258"/>
    <s v="TÉCNICO ESPECIALISTA LABORATORIO"/>
    <s v="LABOR.DE MICROBIOLOGIA Y CONTROL DE INF"/>
    <x v="1"/>
    <s v="200268"/>
    <s v="54948179Y"/>
    <s v="TERAN GONZALEZ, KATHERINE"/>
    <s v="TÉCNICO ESPECIALISTA LABORATORIO"/>
    <d v="2026-12-01T00:00:00"/>
    <m/>
    <m/>
  </r>
  <r>
    <s v="381882"/>
    <s v="78619858Q"/>
    <s v="BARROSO GONZALEZ, GUILLERMINA MONICA"/>
    <d v="2026-05-07T00:00:00"/>
    <d v="2026-12-02T00:00:00"/>
    <s v="178297"/>
    <s v="TEMPORAL. T. COM. INTER. N. ESTA"/>
    <s v="LIBRE DISPOSICION"/>
    <s v="AUXILIAR DE ENFERMERÍA"/>
    <s v="E"/>
    <s v="S_9B_1a"/>
    <x v="3"/>
    <n v="210"/>
    <s v="AUXILIAR DE ENFERMERÍA"/>
    <s v="PLANTA  9ª  PAR   - HOSP.EDIF.A"/>
    <x v="1"/>
    <s v="307326"/>
    <s v="42938051H"/>
    <s v="ALCALA CASANOVA, JUAN ANTONIO"/>
    <s v="AUXILIAR DE ENFERMERÍA"/>
    <d v="2026-12-02T00:00:00"/>
    <m/>
    <m/>
  </r>
  <r>
    <s v="268863"/>
    <s v="47315945T"/>
    <s v="VILA CAZORLA, FERNANDO"/>
    <d v="2026-04-30T00:00:00"/>
    <d v="2026-12-03T00:00:00"/>
    <s v="178926"/>
    <s v="TEMPORAL. T. COM. INTER. N. ESTA"/>
    <s v="BAJA MATERNAL"/>
    <s v="ENFERMERO/A"/>
    <s v="E"/>
    <s v="S_9B_1a"/>
    <x v="3"/>
    <n v="218"/>
    <s v="ENFERMERA/O"/>
    <s v="PLANTA 3ª/4ª URA"/>
    <x v="1"/>
    <s v="298753"/>
    <s v="54047234V"/>
    <s v="RODRIGUEZ RAMOS, LORENA"/>
    <s v="ENFERMERA/O"/>
    <d v="2026-12-03T00:00:00"/>
    <m/>
    <m/>
  </r>
  <r>
    <s v="237742"/>
    <s v="54063520L"/>
    <s v="TOLEDO DENIZ, BESAY"/>
    <d v="2026-03-28T00:00:00"/>
    <d v="2026-12-05T00:00:00"/>
    <s v="176884"/>
    <s v="TEMPORAL. T. COM. INTER. N. ESTA"/>
    <s v="VACACIONES Y LIBRANZAS"/>
    <s v="ENFERMERO/A"/>
    <s v="E"/>
    <s v="S_9B_1aV"/>
    <x v="3"/>
    <n v="253"/>
    <s v="ENFERMERA/O"/>
    <s v="PLANTA  2ª  PAR   - HOSP.EDIF.A"/>
    <x v="1"/>
    <s v="292920"/>
    <s v="73013773C"/>
    <s v="GIMENEZ RAMOS, SARA"/>
    <s v="ENFERMERA/O"/>
    <d v="2026-12-05T00:00:00"/>
    <m/>
    <m/>
  </r>
  <r>
    <s v="249602"/>
    <s v="Y1991448F"/>
    <s v="IONICHEV, SERGEY"/>
    <d v="2026-03-26T00:00:00"/>
    <d v="2026-12-07T00:00:00"/>
    <s v="177894"/>
    <s v="TEMPORAL. T. COM. INTER. N. ESTA"/>
    <s v="VACACIONES Y LIBRANZAS"/>
    <s v="AUXILIAR DE ENFERMERÍA"/>
    <s v="E"/>
    <s v="S_9B_1a"/>
    <x v="3"/>
    <n v="257"/>
    <s v="AUXILIAR DE ENFERMERÍA"/>
    <s v="UDAD.HEMODÍALISIS"/>
    <x v="1"/>
    <s v="306243"/>
    <s v="43604156C"/>
    <s v="PLACERES PASCUAL, CARMEN DOLORES"/>
    <s v="AUXILIAR DE ENFERMERÍA"/>
    <d v="2026-12-07T00:00:00"/>
    <m/>
    <m/>
  </r>
  <r>
    <s v="322774"/>
    <s v="42223818G"/>
    <s v="RODRIGUEZ REGALADO, SONIA"/>
    <d v="2026-03-12T00:00:00"/>
    <d v="2026-12-09T00:00:00"/>
    <s v="177293"/>
    <s v="TEMPORAL. T. COM. INTER. N. ESTA"/>
    <s v="LIBRE DISPOSICION"/>
    <s v="FISIOTERAPEUTA"/>
    <s v="E"/>
    <s v="S_9B_1aV"/>
    <x v="3"/>
    <n v="273"/>
    <s v="FISIOTERAPEUTA"/>
    <s v="AREA.ENFERMERIA - CAE LA LAGUNA-GENETO"/>
    <x v="1"/>
    <s v="382424"/>
    <s v="54048944W"/>
    <s v="PEREZ DE ARMAS, SARA GABRIELA"/>
    <s v="FISIOTERAPEUTA"/>
    <d v="2026-12-09T00:00:00"/>
    <m/>
    <m/>
  </r>
  <r>
    <s v="296808"/>
    <s v="54116233Q"/>
    <s v="ROMERO CABRERA, YOLANDA"/>
    <d v="2026-01-01T00:00:00"/>
    <d v="2026-12-10T00:00:00"/>
    <s v="174838"/>
    <s v="TEMPORAL. T. COM. INTER. N. ESTA"/>
    <s v="INVALIDEZ PERMANENTE"/>
    <s v="ENFERMERO/A"/>
    <s v="E"/>
    <s v="S_9B_1a"/>
    <x v="3"/>
    <n v="344"/>
    <s v="ENFERMERA/O"/>
    <s v="BLOQUE QUIRURGICO CENTRAL"/>
    <x v="1"/>
    <s v="232257"/>
    <s v="44726531H"/>
    <s v="JIMENEZ BETANCORT, SARAY CECILIA"/>
    <m/>
    <d v="2026-12-10T00:00:00"/>
    <m/>
    <m/>
  </r>
  <r>
    <s v="227842"/>
    <s v="42242084P"/>
    <s v="ALONSO GONZALEZ, PEDRO ADAY"/>
    <d v="2026-03-22T00:00:00"/>
    <d v="2026-12-12T00:00:00"/>
    <s v="176966"/>
    <s v="TEMPORAL. T. COM. INTER. N. ESTA"/>
    <s v="LIBRE DISPOSICION"/>
    <s v="ENFERMERO/A"/>
    <s v="E"/>
    <s v="S_9B_1aV"/>
    <x v="3"/>
    <n v="266"/>
    <s v="ENFERMERA/O"/>
    <s v="PLANTA  6ª  PAR   - HOSP.EDIF.A"/>
    <x v="1"/>
    <s v="347146"/>
    <s v="80167998A"/>
    <s v="DURAN RELAÑO, ALVARO"/>
    <s v="ENFERMERA/O"/>
    <d v="2026-12-12T00:00:00"/>
    <m/>
    <m/>
  </r>
  <r>
    <s v="333923"/>
    <s v="43377251X"/>
    <s v="ALONSO MESA, JOSE"/>
    <d v="2026-01-01T00:00:00"/>
    <d v="2026-12-12T00:00:00"/>
    <s v="165616"/>
    <s v="TEMPORAL. T. COM. INTER. N. ESTA"/>
    <s v="INVALIDEZ PERMANENTE"/>
    <s v="PINCHE"/>
    <s v="E"/>
    <s v="S_9B_1a"/>
    <x v="3"/>
    <n v="346"/>
    <s v="PINCHE"/>
    <s v="COCINA"/>
    <x v="2"/>
    <s v="274892"/>
    <s v="78679864S"/>
    <s v="RIVAS RODRIGUEZ, ALBERTO"/>
    <m/>
    <d v="2026-12-12T00:00:00"/>
    <m/>
    <m/>
  </r>
  <r>
    <s v="374229"/>
    <s v="54061669P"/>
    <s v="ARVELO TEJERA, JESICA"/>
    <d v="2026-04-07T00:00:00"/>
    <d v="2026-12-15T00:00:00"/>
    <s v="177893"/>
    <s v="TEMPORAL. T. COM. INTER. N. ESTA"/>
    <s v="VACACIONES Y LIBRANZAS"/>
    <s v="AUXILIAR DE ENFERMERÍA"/>
    <s v="E"/>
    <s v="S_9B_1aV"/>
    <x v="3"/>
    <n v="253"/>
    <s v="AUXILIAR DE ENFERMERÍA"/>
    <s v="U.V.I."/>
    <x v="1"/>
    <s v="328012"/>
    <s v="43366363R"/>
    <s v="OLIVA RODRIGUEZ, ANTONIA MARIA"/>
    <s v="AUXILIARES DE CLÍNICA O ENFERMERIA"/>
    <d v="2026-12-15T00:00:00"/>
    <m/>
    <m/>
  </r>
  <r>
    <s v="291959"/>
    <s v="78679373F"/>
    <s v="CAMPOS ROSA, MARIA ISABEL"/>
    <d v="2026-01-01T00:00:00"/>
    <d v="2026-12-16T00:00:00"/>
    <s v="165690"/>
    <s v="TEMPORAL. T. COM. INTER. N. ESTA"/>
    <s v="INVALIDEZ PERMANENTE"/>
    <s v="G AUXILIAR ADMINISTRATIVO F. ADMVA"/>
    <s v="E"/>
    <s v="S_9B_1a"/>
    <x v="3"/>
    <n v="350"/>
    <s v="AUXILIAR ADMINISTRATIVO"/>
    <s v="ALMACÉN CENTRAL"/>
    <x v="6"/>
    <s v="241218"/>
    <s v="78695700G"/>
    <s v="SUAREZ PEREZ, LUIS DANIEL"/>
    <m/>
    <d v="2026-12-16T00:00:00"/>
    <m/>
    <m/>
  </r>
  <r>
    <s v="345392"/>
    <s v="54114543M"/>
    <s v="ARMAS CLEMENTE, EDUARDO"/>
    <d v="2026-05-14T00:00:00"/>
    <d v="2026-12-18T00:00:00"/>
    <s v="178218"/>
    <s v="TEMPORAL. T. COM. INTER. N. ESTA"/>
    <s v="VACACIONES Y LIBRANZAS"/>
    <s v="ENFERMERO/A"/>
    <s v="E"/>
    <s v="S_9B_1aV"/>
    <x v="3"/>
    <n v="219"/>
    <s v="ENFERMERA/O"/>
    <s v="PLANTA 3ª - HOSPITALIZACIÓN EDIF. D"/>
    <x v="1"/>
    <s v="293482"/>
    <s v="78634611A"/>
    <s v="LOPEZ SIMON, NURIA"/>
    <s v="ENFERMERA/O"/>
    <d v="2026-12-18T00:00:00"/>
    <m/>
    <m/>
  </r>
  <r>
    <s v="270062"/>
    <s v="54046508G"/>
    <s v="ALONSO MUÑOZ, LUCIA ESTHER"/>
    <d v="2026-01-01T00:00:00"/>
    <d v="2026-12-22T00:00:00"/>
    <s v="166171"/>
    <s v="TEMPORAL. T. COM. INTER. N. ESTA"/>
    <s v="INVALIDEZ PERMANENTE"/>
    <s v="G AUXILIAR ADMINISTRATIVO F. ADMVA"/>
    <s v="E"/>
    <s v="S_9B_1a"/>
    <x v="3"/>
    <n v="356"/>
    <s v="AUXILIAR ADMINISTRATIVO"/>
    <s v="PLANTILLA VOLANTE SS ADMTVO ALMACÉN CENT"/>
    <x v="6"/>
    <s v="274389"/>
    <s v="78680522Y"/>
    <s v="CASTELLANO RODRIGUEZ, WENDY BETTINA"/>
    <m/>
    <d v="2026-12-22T00:00:00"/>
    <m/>
    <m/>
  </r>
  <r>
    <s v="279887"/>
    <s v="51147033R"/>
    <s v="MORENO EXPOSITO, MARIA"/>
    <d v="2026-03-30T00:00:00"/>
    <d v="2026-12-30T00:00:00"/>
    <s v="177382"/>
    <s v="TEMPORAL. T. COM. INTER. N. ESTA"/>
    <s v="LIBRE DISPOSICION"/>
    <s v="TÉC ESPECIALISTA / LABORATORIO"/>
    <s v="E"/>
    <s v="S_9B_1aV"/>
    <x v="3"/>
    <n v="276"/>
    <s v="TÉCNICO ESPECIALISTA LABORATORIO"/>
    <s v="LABORATORIO HEMATOLOGIA"/>
    <x v="1"/>
    <s v="324337"/>
    <s v="43799012C"/>
    <s v="PEREZ CARRILLO, M.LORAY"/>
    <s v="TÉCNICO ESPECIALISTA LABORATORIO"/>
    <d v="2026-12-30T00:00:00"/>
    <m/>
    <m/>
  </r>
  <r>
    <s v="241606"/>
    <s v="79234525P"/>
    <s v="POMA QUISPE, VALERY SDENKA"/>
    <d v="2026-05-15T00:00:00"/>
    <d v="2026-12-30T00:00:00"/>
    <s v="178167"/>
    <s v="TEMPORAL. T. COM. INTER. N. ESTA"/>
    <s v="VACACIONES Y LIBRANZAS"/>
    <s v="ENFERMERO/A"/>
    <s v="E"/>
    <s v="S_9B_1aV"/>
    <x v="3"/>
    <n v="230"/>
    <s v="ENFERMERA/O"/>
    <s v="U.V.I."/>
    <x v="1"/>
    <s v="254710"/>
    <s v="43835590M"/>
    <s v="PADRON ESTEVEZ, CYNTHIA"/>
    <s v="ENFERMERA/O"/>
    <d v="2026-12-30T00:00:00"/>
    <m/>
    <m/>
  </r>
  <r>
    <s v="352753"/>
    <s v="42257574L"/>
    <s v="MARTIN HERNANDEZ, MARIO"/>
    <d v="2026-04-01T00:00:00"/>
    <d v="2026-12-30T00:00:00"/>
    <s v="177338"/>
    <s v="TEMPORAL. T. COM. INTER. N. ESTA"/>
    <s v="VACACIONES Y LIBRANZAS"/>
    <s v="ENFERMERO/A"/>
    <s v="E"/>
    <s v="S_9B_1aV"/>
    <x v="3"/>
    <n v="274"/>
    <s v="ENFERMERA/O"/>
    <s v="URGENCIAS"/>
    <x v="1"/>
    <s v="252222"/>
    <s v="45751665L"/>
    <s v="LOPEZ RIAL, DENIS"/>
    <s v="ENFERMERA/O"/>
    <d v="2026-12-30T00:00:00"/>
    <m/>
    <m/>
  </r>
  <r>
    <s v="258169"/>
    <s v="43816471E"/>
    <s v="DE LEON CASAÑAS, VERONICA"/>
    <d v="2026-01-08T00:00:00"/>
    <d v="2026-12-31T00:00:00"/>
    <s v="175666"/>
    <s v="TEMPORAL. T. COM. INTER. N. ESTA"/>
    <s v="MES VENCIDO - INCAPACIDAD TEMPORAL"/>
    <s v="TÉCNICA/O AUXILIAR DE FARMACIA"/>
    <s v="E"/>
    <s v="S_9B_1a"/>
    <x v="3"/>
    <n v="358"/>
    <s v="TÉCNICA/O AUXILIAR DE FARMACIA"/>
    <s v="ALMACÉN DE FARMACIA"/>
    <x v="1"/>
    <s v="278712"/>
    <s v="43826128L"/>
    <s v="HERNANDEZ BLANCO, MARIA NAZARET"/>
    <s v="TÉCNICA/O AUXILIAR DE FARMACIA"/>
    <d v="2026-12-31T00:00:00"/>
    <m/>
    <m/>
  </r>
  <r>
    <s v="239007"/>
    <s v="70817909N"/>
    <s v="MARTIN HUERTA, YEDRA"/>
    <d v="2026-02-14T00:00:00"/>
    <d v="2026-12-31T00:00:00"/>
    <s v="176733"/>
    <s v="TEMPORAL. T. COM. INTER. N. ESTA"/>
    <s v="MES VENCIDO - INCAPACIDAD TEMPORAL"/>
    <s v="G ADMINISTRATIVO FUNCIÓN ADMINISTRATIVA"/>
    <s v="E"/>
    <s v="S_9B_1a"/>
    <x v="3"/>
    <n v="321"/>
    <s v="GRUPO ADMINISTRATIVO"/>
    <s v="ALMACÉN DE FARMACIA"/>
    <x v="1"/>
    <s v="330809"/>
    <s v="54042101J"/>
    <s v="SAMARIN BRAVO, JOSE JAIME"/>
    <s v="GRUPO ADMINISTRATIVO"/>
    <d v="2026-12-31T00:00:00"/>
    <m/>
    <m/>
  </r>
  <r>
    <s v="212913"/>
    <s v="43782816Q"/>
    <s v="MELIAN GARCIA, ANA LEIDA"/>
    <d v="2026-04-23T00:00:00"/>
    <d v="2026-12-31T00:00:00"/>
    <s v="178682"/>
    <s v="TEMPORAL. T. COM. INTER. N. ESTA"/>
    <s v="MES VENCIDO - INCAPACIDAD TEMPORAL"/>
    <s v="TÉCNICA/O AUXILIAR DE FARMACIA"/>
    <s v="E"/>
    <s v="S_9B_1a"/>
    <x v="3"/>
    <n v="253"/>
    <s v="TÉCNICA/O AUXILIAR DE FARMACIA"/>
    <s v="ALMACÉN DE FARMACIA"/>
    <x v="1"/>
    <s v="366959"/>
    <s v="45440830Y"/>
    <s v="ALONSO ARRON, MARIA ANTONIA"/>
    <s v="TÉCNICA/O AUXILIAR DE FARMACIA"/>
    <d v="2026-12-31T00:00:00"/>
    <m/>
    <m/>
  </r>
  <r>
    <s v="219708"/>
    <s v="54050210A"/>
    <s v="ACOSTA PALENZUELA, YURENA CANDELARIA"/>
    <d v="2026-01-01T00:00:00"/>
    <d v="2026-12-31T00:00:00"/>
    <s v="173522"/>
    <s v="TEMPORAL. T. COM. INTER. N. ESTA"/>
    <s v="MES VENCIDO - INCAPACIDAD TEMPORAL"/>
    <s v="AUXILIAR DE ENFERMERÍA"/>
    <s v="E"/>
    <s v="S_9B_1a"/>
    <x v="3"/>
    <n v="365"/>
    <s v="AUXILIAR DE ENFERMERÍA"/>
    <s v="ÁREA HOSPITALIZACIÓN DE TRÁNSITO"/>
    <x v="1"/>
    <s v="274323"/>
    <s v="43621107C"/>
    <s v="CHINEA DIAZ, ANGELA NIEVES"/>
    <s v="AUXILIAR DE ENFERMERÍA"/>
    <d v="2026-12-31T00:00:00"/>
    <m/>
    <m/>
  </r>
  <r>
    <s v="210829"/>
    <s v="78715542C"/>
    <s v="CANO SCIARROTTA, CRISTINA"/>
    <d v="2026-01-01T00:00:00"/>
    <d v="2026-12-31T00:00:00"/>
    <s v="173355"/>
    <s v="TEMPORAL. T. COM. INTER. N. ESTA"/>
    <s v="INVALIDEZ PERMANENTE"/>
    <s v="AUXILIAR DE ENFERMERÍA"/>
    <s v="E"/>
    <s v="S_9B_1a"/>
    <x v="3"/>
    <n v="365"/>
    <s v="AUXILIAR DE ENFERMERÍA"/>
    <s v="ÁREA HOSPITALIZACIÓN DE TRÁNSITO"/>
    <x v="1"/>
    <s v="235150"/>
    <s v="78609557L"/>
    <s v="GUTIERREZ GUTIERREZ, BEATRIZ"/>
    <m/>
    <d v="2026-12-31T00:00:00"/>
    <m/>
    <m/>
  </r>
  <r>
    <s v="246253"/>
    <s v="43799180G"/>
    <s v="JORDAN GOMEZ, ANA BEATRIZ"/>
    <d v="2026-03-21T00:00:00"/>
    <d v="2026-12-31T00:00:00"/>
    <s v="177799"/>
    <s v="TEMPORAL. T. COM. INTER. N. ESTA"/>
    <s v="MES VENCIDO - INCAPACIDAD TEMPORAL"/>
    <s v="AUXILIAR DE ENFERMERÍA"/>
    <s v="E"/>
    <s v="S_9B_1a"/>
    <x v="3"/>
    <n v="286"/>
    <s v="AUXILIAR DE ENFERMERÍA"/>
    <s v="ÁREA HOSPITALIZACIÓN DE TRÁNSITO"/>
    <x v="1"/>
    <s v="210829"/>
    <s v="78715542C"/>
    <s v="CANO SCIARROTTA, CRISTINA"/>
    <s v="AUXILIAR DE ENFERMERÍA"/>
    <d v="2026-12-31T00:00:00"/>
    <m/>
    <m/>
  </r>
  <r>
    <s v="250863"/>
    <s v="45454134Q"/>
    <s v="BOLAÑOS AVILA, MARIA DEL CARMEN"/>
    <d v="2026-04-01T00:00:00"/>
    <d v="2026-12-31T00:00:00"/>
    <s v="177861"/>
    <s v="TEMPORAL. T. COM. INTER. N. ESTA"/>
    <s v="LIBRE DISPOSICION"/>
    <s v="AUXILIAR DE ENFERMERÍA"/>
    <s v="E"/>
    <s v="S_9B_1aV"/>
    <x v="3"/>
    <n v="275"/>
    <s v="AUXILIAR DE ENFERMERÍA"/>
    <s v="AREA.ENFERMERIA - CAE LA LAGUNA-GENETO"/>
    <x v="1"/>
    <s v="295485"/>
    <s v="43375066X"/>
    <s v="GARCIA ALONSO, ISAAC"/>
    <s v="AUXILIAR DE ENFERMERÍA"/>
    <d v="2026-12-31T00:00:00"/>
    <m/>
    <m/>
  </r>
  <r>
    <s v="206378"/>
    <s v="51148242Z"/>
    <s v="DE LEON AFONSO, PAULA"/>
    <d v="2026-01-12T00:00:00"/>
    <d v="2026-12-31T00:00:00"/>
    <s v="175683"/>
    <s v="TEMPORAL. T. COM. INTER. N. ESTA"/>
    <s v="MES VENCIDO - INCAPACIDAD TEMPORAL"/>
    <s v="AUXILIAR DE ENFERMERÍA"/>
    <s v="E"/>
    <s v="S_9B_1a"/>
    <x v="3"/>
    <n v="354"/>
    <s v="AUXILIAR DE ENFERMERÍA"/>
    <s v="AREA.ENFERMERIA - CAE LA LAGUNA-GENETO"/>
    <x v="1"/>
    <s v="374019"/>
    <s v="43787784Q"/>
    <s v="ASCANIO CUBAS, NELIDA"/>
    <s v="AUXILIAR DE ENFERMERÍA"/>
    <d v="2026-12-31T00:00:00"/>
    <m/>
    <m/>
  </r>
  <r>
    <s v="249512"/>
    <s v="78726632R"/>
    <s v="DE PLASENCIA IGLESIAS, CRISTHIAN"/>
    <d v="2026-03-23T00:00:00"/>
    <d v="2026-12-31T00:00:00"/>
    <s v="177800"/>
    <s v="TEMPORAL. T. COM. INTER. N. ESTA"/>
    <s v="MES VENCIDO - INCAPACIDAD TEMPORAL"/>
    <s v="TÉC ESPECIALISTA / RADIODIAGNÓSTICO"/>
    <s v="E"/>
    <s v="S_9B_1a"/>
    <x v="3"/>
    <n v="284"/>
    <s v="TÉCNICO ESPECIALISTA RADIODIAGNÓSTICO"/>
    <s v="AREA.ENFERMERIA - CAE LA LAGUNA-GENETO"/>
    <x v="1"/>
    <s v="338640"/>
    <s v="78408810Q"/>
    <s v="SALAS REYES, SORAYA"/>
    <s v="TÉCNICO ESPECIALISTA RADIODIAGNÓSTICO"/>
    <d v="2026-12-31T00:00:00"/>
    <m/>
    <m/>
  </r>
  <r>
    <s v="216853"/>
    <s v="78635381Z"/>
    <s v="FELONES WECKER, TAMARA"/>
    <d v="2026-02-27T00:00:00"/>
    <d v="2026-12-31T00:00:00"/>
    <s v="176970"/>
    <s v="TEMPORAL. T. COM. INTER. N. ESTA"/>
    <s v="MES VENCIDO - INCAPACIDAD TEMPORAL"/>
    <s v="TÉC ESPECIALISTA / RADIODIAGNÓSTICO"/>
    <s v="E"/>
    <s v="S_9B_1a"/>
    <x v="3"/>
    <n v="308"/>
    <s v="TÉCNICO ESPECIALISTA RADIODIAGNÓSTICO"/>
    <s v="AREA.ENFERMERIA - CAE LA LAGUNA-GENETO"/>
    <x v="1"/>
    <s v="351116"/>
    <s v="78704559P"/>
    <s v="ROBAYNA RUIZ, YAIZA"/>
    <s v="TÉCNICO ESPECIALISTA RADIODIAGNÓSTICO"/>
    <d v="2026-12-31T00:00:00"/>
    <m/>
    <m/>
  </r>
  <r>
    <s v="209416"/>
    <s v="43485968Y"/>
    <s v="LUIS BAEZ, GABRIELA"/>
    <d v="2026-01-01T00:00:00"/>
    <d v="2026-12-31T00:00:00"/>
    <s v="171420"/>
    <s v="TEMPORAL. T. COM. INTER. N. ESTA"/>
    <s v="MES VENCIDO - INCAPACIDAD TEMPORAL"/>
    <s v="AUXILIAR DE ENFERMERÍA"/>
    <s v="E"/>
    <s v="S_9B_1a"/>
    <x v="3"/>
    <n v="365"/>
    <s v="AUXILIAR DE ENFERMERÍA"/>
    <s v="AREA.ENFERMERIA - CAE LA LAGUNA-GENETO"/>
    <x v="1"/>
    <s v="321160"/>
    <s v="43602497V"/>
    <s v="DIAZ CRUZ, MARIA COROMOTO"/>
    <s v="AUXILIAR DE ENFERMERÍA"/>
    <d v="2026-12-31T00:00:00"/>
    <m/>
    <m/>
  </r>
  <r>
    <s v="212449"/>
    <s v="78939755Y"/>
    <s v="VARGAS HERNANDEZ, MIRTHA DEL CARMEN"/>
    <d v="2026-01-01T00:00:00"/>
    <d v="2026-12-31T00:00:00"/>
    <s v="172070"/>
    <s v="TEMPORAL. T. COM. INTER. N. ESTA"/>
    <s v="INVALIDEZ PERMANENTE"/>
    <s v="AUXILIAR DE ENFERMERÍA"/>
    <s v="E"/>
    <s v="S_9B_1a"/>
    <x v="3"/>
    <n v="365"/>
    <s v="AUXILIAR DE ENFERMERÍA"/>
    <s v="AREA.ENFERMERIA - CAE LA LAGUNA-GENETO"/>
    <x v="1"/>
    <s v="341559"/>
    <s v="54042725Q"/>
    <s v="RAMOS PEREZ, MARIA GARA"/>
    <m/>
    <d v="2026-12-31T00:00:00"/>
    <m/>
    <m/>
  </r>
  <r>
    <s v="236954"/>
    <s v="42240127Y"/>
    <s v="AGULLO HERNANDEZ, LUIS OSIRIS"/>
    <d v="2026-05-12T00:00:00"/>
    <d v="2026-12-31T00:00:00"/>
    <s v="179075"/>
    <s v="TEMPORAL. T. COM. INTER. N. ESTA"/>
    <s v="MES VENCIDO - INCAPACIDAD TEMPORAL"/>
    <s v="TÉC ESPECIALISTA / LABORATORIO"/>
    <s v="E"/>
    <s v="S_9B_1a"/>
    <x v="3"/>
    <n v="234"/>
    <s v="TÉCNICO ESPECIALISTA LABORATORIO"/>
    <s v="AREA.ENFERMERIA - CAE PTO.DE LA CRUZ"/>
    <x v="1"/>
    <s v="351108"/>
    <s v="43377418Q"/>
    <s v="DELGADO GARCIA, MARIA SORAYA"/>
    <s v="TÉCNICO ESPECIALISTA LABORATORIO"/>
    <d v="2026-12-31T00:00:00"/>
    <m/>
    <m/>
  </r>
  <r>
    <s v="386882"/>
    <s v="72262809Y"/>
    <s v="CIANCA ARENAS, RAFAEL"/>
    <d v="2026-05-11T00:00:00"/>
    <d v="2026-12-31T00:00:00"/>
    <s v="179177"/>
    <s v="TEMPORAL. T. COM. INTER. N. ESTA"/>
    <s v="MES VENCIDO - INCAPACIDAD TEMPORAL"/>
    <s v="ENFERMERO/A"/>
    <s v="E"/>
    <s v="S_9B_1a"/>
    <x v="3"/>
    <n v="235"/>
    <s v="ENFERMERA/O"/>
    <s v="AREA.ENFERMERIA - CAE PTO.DE LA CRUZ"/>
    <x v="1"/>
    <s v="316409"/>
    <s v="78565486Q"/>
    <s v="LUCERO ROMERO, ELIDA DEL CARMEN"/>
    <s v="ENFERMERA/O"/>
    <d v="2026-12-31T00:00:00"/>
    <m/>
    <m/>
  </r>
  <r>
    <s v="351108"/>
    <s v="43377418Q"/>
    <s v="DELGADO GARCIA, MARIA SORAYA"/>
    <d v="2026-05-05T00:00:00"/>
    <d v="2026-12-31T00:00:00"/>
    <s v="179106"/>
    <s v="TEMPORAL. T. COM. INTER. N. ESTA"/>
    <s v="COMISION SERV.,ADS.TEMPORAL"/>
    <s v="TÉC ESPECIALISTA / LABORATORIO"/>
    <s v="E"/>
    <s v="S_9B_1a"/>
    <x v="3"/>
    <n v="241"/>
    <s v="TÉCNICO ESPECIALISTA LABORATORIO"/>
    <s v="AREA.ENFERMERIA - CAE PTO.DE LA CRUZ"/>
    <x v="1"/>
    <s v="280790"/>
    <s v="45453481F"/>
    <s v="LORENZO HERNANDEZ, ALICIA"/>
    <m/>
    <d v="2026-12-31T00:00:00"/>
    <m/>
    <m/>
  </r>
  <r>
    <s v="330649"/>
    <s v="78408426T"/>
    <s v="PADILLA CONCEPCION, RAMON"/>
    <d v="2026-05-05T00:00:00"/>
    <d v="2026-12-31T00:00:00"/>
    <s v="179104"/>
    <s v="TEMPORAL. T. COM. INTER. N. ESTA"/>
    <s v="COMISION SERV.,ADS.TEMPORAL"/>
    <s v="TÉC ESPECIALISTA / LABORATORIO"/>
    <s v="E"/>
    <s v="S_9B_1a"/>
    <x v="3"/>
    <n v="241"/>
    <s v="TÉCNICO ESPECIALISTA LABORATORIO"/>
    <s v="AREA.ENFERMERIA - CAE PTO.DE LA CRUZ"/>
    <x v="1"/>
    <s v="333444"/>
    <s v="42184126X"/>
    <s v="RODRIGUEZ CONCEPCION, MARIA IRENE"/>
    <m/>
    <d v="2026-12-31T00:00:00"/>
    <m/>
    <m/>
  </r>
  <r>
    <s v="231499"/>
    <s v="43376862N"/>
    <s v="ALFARO QUIROZ, NICOLE ALEXANDRA"/>
    <d v="2026-04-16T00:00:00"/>
    <d v="2026-12-31T00:00:00"/>
    <s v="177778"/>
    <s v="TEMPORAL. T. COM. INTER. N. ESTA"/>
    <s v="VACACIONES Y LIBRANZAS"/>
    <s v="AUXILIAR DE ENFERMERÍA"/>
    <s v="E"/>
    <s v="S_9B_1aV"/>
    <x v="3"/>
    <n v="260"/>
    <s v="AUXILIAR DE ENFERMERÍA"/>
    <s v="BLOQUE QUIRURGICO CENTRAL"/>
    <x v="1"/>
    <s v="212501"/>
    <s v="54108451P"/>
    <s v="DIAZ GONZALEZ, NAYRA"/>
    <s v="AUXILIAR DE ENFERMERÍA"/>
    <d v="2026-12-31T00:00:00"/>
    <m/>
    <m/>
  </r>
  <r>
    <s v="260949"/>
    <s v="43381607L"/>
    <s v="ALVAREZ LUIS, LAURA"/>
    <d v="2026-05-06T00:00:00"/>
    <d v="2026-12-31T00:00:00"/>
    <s v="179111"/>
    <s v="TEMPORAL. T. COM. INTER. N. ESTA"/>
    <s v="MES VENCIDO - INCAPACIDAD TEMPORAL"/>
    <s v="ENFERMERO/A"/>
    <s v="E"/>
    <s v="S_9B_1a"/>
    <x v="3"/>
    <n v="240"/>
    <s v="ENFERMERA/O"/>
    <s v="BLOQUE QUIRURGICO CENTRAL"/>
    <x v="1"/>
    <s v="351642"/>
    <s v="43824205M"/>
    <s v="MENDOZA MENDOZA, MARIA JOSE"/>
    <s v="ENFERMERA/O"/>
    <d v="2026-12-31T00:00:00"/>
    <m/>
    <m/>
  </r>
  <r>
    <s v="381802"/>
    <s v="77447664V"/>
    <s v="ALVAREZ VILCHEZ, MIGUEL"/>
    <d v="2026-01-01T00:00:00"/>
    <d v="2026-12-31T00:00:00"/>
    <s v="174598"/>
    <s v="TEMPORAL. T. COM. INTER. N. ESTA"/>
    <s v="COMISION SERV.,ADS.TEMPORAL"/>
    <s v="ENFERMERO/A"/>
    <s v="E"/>
    <s v="S_9B_1a"/>
    <x v="3"/>
    <n v="365"/>
    <s v="ENFERMERA/O"/>
    <s v="BLOQUE QUIRURGICO CENTRAL"/>
    <x v="1"/>
    <s v="368934"/>
    <s v="45551032S"/>
    <s v="MERINO CABRERA, ISMAEL"/>
    <m/>
    <d v="2026-12-31T00:00:00"/>
    <m/>
    <m/>
  </r>
  <r>
    <s v="227517"/>
    <s v="78605197Y"/>
    <s v="BARREDA MARTIN, ANA MATILDE"/>
    <d v="2026-02-25T00:00:00"/>
    <d v="2026-12-31T00:00:00"/>
    <s v="176901"/>
    <s v="TEMPORAL. T. COM. INTER. N. ESTA"/>
    <s v="MES VENCIDO - INCAPACIDAD TEMPORAL"/>
    <s v="AUXILIAR DE ENFERMERÍA"/>
    <s v="E"/>
    <s v="S_9B_1a"/>
    <x v="3"/>
    <n v="310"/>
    <s v="AUXILIAR DE ENFERMERÍA"/>
    <s v="BLOQUE QUIRURGICO CENTRAL"/>
    <x v="1"/>
    <s v="239718"/>
    <s v="47427507N"/>
    <s v="RODRIGUEZ RUDA, MARIA ANDREA"/>
    <s v="AUXILIAR DE ENFERMERÍA"/>
    <d v="2026-12-31T00:00:00"/>
    <m/>
    <m/>
  </r>
  <r>
    <s v="229267"/>
    <s v="43389812J"/>
    <s v="BEVIVINO GAY, VERONICA"/>
    <d v="2026-02-03T00:00:00"/>
    <d v="2026-12-31T00:00:00"/>
    <s v="176342"/>
    <s v="TEMPORAL. T. COM. INTER. N. ESTA"/>
    <s v="MES VENCIDO - INCAPACIDAD TEMPORAL"/>
    <s v="ENFERMERO/A"/>
    <s v="E"/>
    <s v="S_9B_1a"/>
    <x v="3"/>
    <n v="332"/>
    <s v="ENFERMERA/O"/>
    <s v="BLOQUE QUIRURGICO CENTRAL"/>
    <x v="1"/>
    <s v="259400"/>
    <s v="42237016T"/>
    <s v="PEREZ SIVERIO, AINHOA"/>
    <s v="ENFERMERA/O"/>
    <d v="2026-12-31T00:00:00"/>
    <m/>
    <m/>
  </r>
  <r>
    <s v="263806"/>
    <s v="34368036X"/>
    <s v="CASTRO SALAZAR, LEIDY JULISSA"/>
    <d v="2026-01-01T00:00:00"/>
    <d v="2026-12-31T00:00:00"/>
    <s v="174576"/>
    <s v="TEMPORAL. T. COM. INTER. N. ESTA"/>
    <s v="DESEMPEÑO FUNCIONES SUPERIOR CATEGORIA"/>
    <s v="ENFERMERO/A"/>
    <s v="E"/>
    <s v="S_9B_1a"/>
    <x v="3"/>
    <n v="365"/>
    <s v="ENFERMERA/O"/>
    <s v="BLOQUE QUIRURGICO CENTRAL"/>
    <x v="1"/>
    <s v="331553"/>
    <s v="42182110H"/>
    <s v="HERNANDEZ GARCIA, MARTA ISABEL"/>
    <s v="SUPERVISOR/A DE UNIDAD"/>
    <d v="2026-12-31T00:00:00"/>
    <m/>
    <m/>
  </r>
  <r>
    <s v="259540"/>
    <s v="77757519Q"/>
    <s v="CEGARRA ORTIZ, ANA"/>
    <d v="2026-01-01T00:00:00"/>
    <d v="2026-12-31T00:00:00"/>
    <s v="174591"/>
    <s v="TEMPORAL. T. COM. INTER. N. ESTA"/>
    <s v="COMISION SERV.,ADS.TEMPORAL"/>
    <s v="ENFERMERO/A"/>
    <s v="E"/>
    <s v="S_9B_1a"/>
    <x v="3"/>
    <n v="365"/>
    <s v="ENFERMERA/O"/>
    <s v="BLOQUE QUIRURGICO CENTRAL"/>
    <x v="1"/>
    <s v="379687"/>
    <s v="78545381J"/>
    <s v="MARTIN CHICANO, ALICIA"/>
    <m/>
    <d v="2026-12-31T00:00:00"/>
    <m/>
    <m/>
  </r>
  <r>
    <s v="293930"/>
    <s v="47428033D"/>
    <s v="DE LA CARRERA RODRIGUEZ, ANGELA"/>
    <d v="2026-01-01T00:00:00"/>
    <d v="2026-12-31T00:00:00"/>
    <s v="170227"/>
    <s v="TEMPORAL. T. COM. INTER. N. ESTA"/>
    <s v="INVALIDEZ PERMANENTE"/>
    <s v="ENFERMERO/A"/>
    <s v="E"/>
    <s v="S_9B_1a"/>
    <x v="3"/>
    <n v="365"/>
    <s v="ENFERMERA/O"/>
    <s v="BLOQUE QUIRURGICO CENTRAL"/>
    <x v="1"/>
    <s v="249857"/>
    <s v="14271191J"/>
    <s v="MONTSERRAT PEROY, ELISABETH"/>
    <m/>
    <d v="2026-12-31T00:00:00"/>
    <m/>
    <m/>
  </r>
  <r>
    <s v="201698"/>
    <s v="61433778L"/>
    <s v="FIERRO ROJAS, RAQUEL ALEJANDRA"/>
    <d v="2026-04-22T00:00:00"/>
    <d v="2026-12-31T00:00:00"/>
    <s v="177780"/>
    <s v="TEMPORAL. T. COM. INTER. N. ESTA"/>
    <s v="LIBRE DISPOSICION"/>
    <s v="AUXILIAR DE ENFERMERÍA"/>
    <s v="E"/>
    <s v="S_9B_1aV"/>
    <x v="3"/>
    <n v="254"/>
    <s v="AUXILIAR DE ENFERMERÍA"/>
    <s v="BLOQUE QUIRURGICO CENTRAL"/>
    <x v="1"/>
    <s v="322139"/>
    <s v="43779370C"/>
    <s v="BARRETO PEREZ, ANTONIO PABLO"/>
    <s v="AUXILIAR DE ENFERMERÍA"/>
    <d v="2026-12-31T00:00:00"/>
    <m/>
    <m/>
  </r>
  <r>
    <s v="294740"/>
    <s v="48709469T"/>
    <s v="GONZALEZ MOLINERO, ALVARO"/>
    <d v="2026-01-01T00:00:00"/>
    <d v="2026-12-31T00:00:00"/>
    <s v="146325"/>
    <s v="TEMPORAL. T. COM. INTER. N. ESTA"/>
    <s v="COMISION SERV.,ADS.TEMPORAL"/>
    <s v="ENFERMERO/A"/>
    <s v="E"/>
    <s v="S_9B_1a"/>
    <x v="3"/>
    <n v="365"/>
    <s v="ENFERMERA/O"/>
    <s v="BLOQUE QUIRURGICO CENTRAL"/>
    <x v="1"/>
    <s v="379641"/>
    <s v="78701686X"/>
    <s v="RODRIGUEZ VARGAS, MARIA ROCIO"/>
    <m/>
    <d v="2026-12-31T00:00:00"/>
    <m/>
    <m/>
  </r>
  <r>
    <s v="248154"/>
    <s v="51201115X"/>
    <s v="GUTIERREZ GARCIA, RAQUEL"/>
    <d v="2026-01-01T00:00:00"/>
    <d v="2026-12-31T00:00:00"/>
    <s v="174606"/>
    <s v="TEMPORAL. T. COM. INTER. N. ESTA"/>
    <s v="COMISION SERV.,ADS.TEMPORAL"/>
    <s v="ENFERMERO/A"/>
    <s v="E"/>
    <s v="S_9B_1a"/>
    <x v="3"/>
    <n v="365"/>
    <s v="ENFERMERA/O"/>
    <s v="BLOQUE QUIRURGICO CENTRAL"/>
    <x v="1"/>
    <s v="293752"/>
    <s v="52924628H"/>
    <s v="BUSTABAD ARES, ALEJANDRO NICOLAS"/>
    <m/>
    <d v="2026-12-31T00:00:00"/>
    <m/>
    <m/>
  </r>
  <r>
    <s v="226467"/>
    <s v="51167606N"/>
    <s v="LANFRANCONI PIÑERO, ALEJANDRA"/>
    <d v="2026-01-01T00:00:00"/>
    <d v="2026-12-31T00:00:00"/>
    <s v="174583"/>
    <s v="TEMPORAL. T. COM. INTER. N. ESTA"/>
    <s v="COMISION SERV.,ADS.TEMPORAL"/>
    <s v="ENFERMERO/A"/>
    <s v="E"/>
    <s v="S_9B_1a"/>
    <x v="3"/>
    <n v="365"/>
    <s v="ENFERMERA/O"/>
    <s v="BLOQUE QUIRURGICO CENTRAL"/>
    <x v="1"/>
    <s v="230164"/>
    <s v="72406920E"/>
    <s v="SAN MIGUEL ROPERO, IXONE"/>
    <m/>
    <d v="2026-12-31T00:00:00"/>
    <m/>
    <m/>
  </r>
  <r>
    <s v="225697"/>
    <s v="46263688Q"/>
    <s v="LOPEZ Y EXPOSITO, MILAGROS"/>
    <d v="2026-05-13T00:00:00"/>
    <d v="2026-12-31T00:00:00"/>
    <s v="179242"/>
    <s v="TEMPORAL. T. COM. INTER. N. ESTA"/>
    <s v="MES VENCIDO - INCAPACIDAD TEMPORAL"/>
    <s v="AUXILIAR DE ENFERMERÍA"/>
    <s v="E"/>
    <s v="S_9B_1a"/>
    <x v="3"/>
    <n v="233"/>
    <s v="AUXILIAR DE ENFERMERÍA"/>
    <s v="BLOQUE QUIRURGICO CENTRAL"/>
    <x v="1"/>
    <s v="369566"/>
    <s v="43797942P"/>
    <s v="LUGO GONZALEZ, ALICIA"/>
    <s v="AUXILIAR DE ENFERMERÍA"/>
    <d v="2026-12-31T00:00:00"/>
    <m/>
    <m/>
  </r>
  <r>
    <s v="369566"/>
    <s v="43797942P"/>
    <s v="LUGO GONZALEZ, ALICIA"/>
    <d v="2026-04-07T00:00:00"/>
    <d v="2026-12-31T00:00:00"/>
    <s v="177779"/>
    <s v="TEMPORAL. T. COM. INTER. N. ESTA"/>
    <s v="VACACIONES Y LIBRANZAS"/>
    <s v="AUXILIAR DE ENFERMERÍA"/>
    <s v="E"/>
    <s v="S_9B_1aV"/>
    <x v="3"/>
    <n v="269"/>
    <s v="AUXILIAR DE ENFERMERÍA"/>
    <s v="BLOQUE QUIRURGICO CENTRAL"/>
    <x v="1"/>
    <s v="262781"/>
    <s v="78647046H"/>
    <s v="GONZALEZ DOMINGUEZ, JESICA"/>
    <s v="AUXILIAR DE ENFERMERÍA"/>
    <d v="2026-12-31T00:00:00"/>
    <m/>
    <m/>
  </r>
  <r>
    <s v="268402"/>
    <s v="54115912V"/>
    <s v="MAGDALENA GARCIA, DIEGO TOMAS"/>
    <d v="2026-04-27T00:00:00"/>
    <d v="2026-12-31T00:00:00"/>
    <s v="178681"/>
    <s v="TEMPORAL. T. COM. INTER. N. ESTA"/>
    <s v="MES VENCIDO - INCAPACIDAD TEMPORAL"/>
    <s v="ENFERMERO/A"/>
    <s v="E"/>
    <s v="S_9B_1a"/>
    <x v="3"/>
    <n v="249"/>
    <s v="ENFERMERA/O"/>
    <s v="BLOQUE QUIRURGICO CENTRAL"/>
    <x v="1"/>
    <s v="248154"/>
    <s v="51201115X"/>
    <s v="GUTIERREZ GARCIA, RAQUEL"/>
    <s v="ENFERMERA/O"/>
    <d v="2026-12-31T00:00:00"/>
    <m/>
    <m/>
  </r>
  <r>
    <s v="295211"/>
    <s v="48849993V"/>
    <s v="MANCHADO MARIN, MARIA"/>
    <d v="2026-03-12T00:00:00"/>
    <d v="2026-12-31T00:00:00"/>
    <s v="177310"/>
    <s v="TEMPORAL. T. COM. INTER. N. ESTA"/>
    <s v="MES VENCIDO - INCAPACIDAD TEMPORAL"/>
    <s v="ENFERMERO/A"/>
    <s v="E"/>
    <s v="S_9B_1a"/>
    <x v="3"/>
    <n v="295"/>
    <s v="ENFERMERA/O"/>
    <s v="BLOQUE QUIRURGICO CENTRAL"/>
    <x v="1"/>
    <s v="257397"/>
    <s v="79073225F"/>
    <s v="GUERRA JUAN, ADRIANA"/>
    <s v="ENFERMERA/O"/>
    <d v="2026-12-31T00:00:00"/>
    <m/>
    <m/>
  </r>
  <r>
    <s v="208989"/>
    <s v="42198140V"/>
    <s v="MARTIN FERNANDEZ, GREGORIO DAVID"/>
    <d v="2026-01-01T00:00:00"/>
    <d v="2026-12-31T00:00:00"/>
    <s v="174584"/>
    <s v="TEMPORAL. T. COM. INTER. N. ESTA"/>
    <s v="COMISION SERV.,ADS.TEMPORAL"/>
    <s v="ENFERMERO/A"/>
    <s v="E"/>
    <s v="S_9B_1a"/>
    <x v="3"/>
    <n v="365"/>
    <s v="ENFERMERA/O"/>
    <s v="BLOQUE QUIRURGICO CENTRAL"/>
    <x v="1"/>
    <s v="372734"/>
    <s v="54051608K"/>
    <s v="ALONSO RAMOS, ELISABET ELENA"/>
    <m/>
    <d v="2026-12-31T00:00:00"/>
    <m/>
    <m/>
  </r>
  <r>
    <s v="392386"/>
    <s v="43383560V"/>
    <s v="MIRANDA HERNANDEZ, KATHYA"/>
    <d v="2026-05-03T00:00:00"/>
    <d v="2026-12-31T00:00:00"/>
    <s v="177007"/>
    <s v="TEMPORAL. T. COM. INTER. N. ESTA"/>
    <s v="VACACIONES Y LIBRANZAS"/>
    <s v="ENFERMERO/A"/>
    <s v="E"/>
    <s v="S_9B_1a"/>
    <x v="3"/>
    <n v="243"/>
    <s v="ENFERMERA/O"/>
    <s v="BLOQUE QUIRURGICO CENTRAL"/>
    <x v="1"/>
    <s v="332025"/>
    <s v="48842271T"/>
    <s v="MORENO MARIN, MARIO"/>
    <s v="ENFERMERA/O"/>
    <d v="2026-12-31T00:00:00"/>
    <m/>
    <m/>
  </r>
  <r>
    <s v="262668"/>
    <s v="51149631T"/>
    <s v="MORALES DELGADO, MARIA"/>
    <d v="2026-01-01T00:00:00"/>
    <d v="2026-12-31T00:00:00"/>
    <s v="174722"/>
    <s v="TEMPORAL. T. COM. INTER. N. ESTA"/>
    <s v="EXCED. ESPECIAL EN ACTIVO"/>
    <s v="ENFERMERO/A"/>
    <s v="E"/>
    <s v="S_9B_1a"/>
    <x v="3"/>
    <n v="365"/>
    <s v="ENFERMERA/O"/>
    <s v="BLOQUE QUIRURGICO CENTRAL"/>
    <x v="1"/>
    <s v="226426"/>
    <s v="79097752Q"/>
    <s v="DOMINGUEZ GONZALEZ, JENNIFER"/>
    <m/>
    <d v="2026-12-31T00:00:00"/>
    <m/>
    <m/>
  </r>
  <r>
    <s v="337125"/>
    <s v="54115320T"/>
    <s v="PEREZ CRUZ, LAURA"/>
    <d v="2026-04-16T00:00:00"/>
    <d v="2026-12-31T00:00:00"/>
    <s v="177354"/>
    <s v="TEMPORAL. T. COM. INTER. N. ESTA"/>
    <s v="VACACIONES Y LIBRANZAS"/>
    <s v="AUXILIAR DE ENFERMERÍA"/>
    <s v="E"/>
    <s v="S_9B_1a"/>
    <x v="3"/>
    <n v="260"/>
    <s v="AUXILIAR DE ENFERMERÍA"/>
    <s v="BLOQUE QUIRURGICO CENTRAL"/>
    <x v="1"/>
    <s v="297417"/>
    <s v="45899004C"/>
    <s v="PEREZ RODRIGUEZ, MARIA YSABEL"/>
    <s v="AUXILIAR DE ENFERMERÍA"/>
    <d v="2026-12-31T00:00:00"/>
    <m/>
    <m/>
  </r>
  <r>
    <s v="381348"/>
    <s v="78859819H"/>
    <s v="PEREZ LOPEZ, MARIA"/>
    <d v="2026-01-01T00:00:00"/>
    <d v="2026-12-31T00:00:00"/>
    <s v="174839"/>
    <s v="TEMPORAL. T. COM. INTER. N. ESTA"/>
    <s v="COMISION SERV.,ADS.TEMPORAL"/>
    <s v="ENFERMERO/A"/>
    <s v="E"/>
    <s v="S_9B_1a"/>
    <x v="3"/>
    <n v="365"/>
    <s v="ENFERMERA/O"/>
    <s v="BLOQUE QUIRURGICO CENTRAL"/>
    <x v="1"/>
    <s v="242602"/>
    <s v="X1682461B"/>
    <s v="ALGE, HELEN PIA"/>
    <m/>
    <d v="2026-12-31T00:00:00"/>
    <m/>
    <m/>
  </r>
  <r>
    <s v="252766"/>
    <s v="77856528X"/>
    <s v="PUERTA SANCHEZ, ANTONIO"/>
    <d v="2026-01-01T00:00:00"/>
    <d v="2026-12-31T00:00:00"/>
    <s v="174847"/>
    <s v="TEMPORAL. T. COM. INTER. N. ESTA"/>
    <s v="MES VENCIDO - INCAPACIDAD TEMPORAL"/>
    <s v="ENFERMERO/A"/>
    <s v="E"/>
    <s v="S_9B_1a"/>
    <x v="3"/>
    <n v="365"/>
    <s v="ENFERMERA/O"/>
    <s v="BLOQUE QUIRURGICO CENTRAL"/>
    <x v="1"/>
    <s v="202624"/>
    <s v="43833169E"/>
    <s v="RODRIGUEZ IZQUIERDO, ESTEFANIA ELISA"/>
    <s v="SUPERVISOR/A DE UNIDAD"/>
    <d v="2026-12-31T00:00:00"/>
    <m/>
    <m/>
  </r>
  <r>
    <s v="208055"/>
    <s v="43381595F"/>
    <s v="RAVELO GUTIERREZ, CARLOS"/>
    <d v="2026-01-01T00:00:00"/>
    <d v="2026-12-31T00:00:00"/>
    <s v="164854"/>
    <s v="TEMPORAL. T. COM. INTER. N. ESTA"/>
    <s v="COMISION SERV.,ADS.TEMPORAL"/>
    <s v="ENFERMERO/A"/>
    <s v="E"/>
    <s v="S_9B_1a"/>
    <x v="3"/>
    <n v="365"/>
    <s v="ENFERMERA/O"/>
    <s v="BLOQUE QUIRURGICO CENTRAL"/>
    <x v="1"/>
    <s v="201559"/>
    <s v="42194907G"/>
    <s v="PEREZ ACOSTA, NIEVES GEMMA"/>
    <m/>
    <d v="2026-12-31T00:00:00"/>
    <m/>
    <m/>
  </r>
  <r>
    <s v="251168"/>
    <s v="51150321T"/>
    <s v="RIOS RODRIGUEZ, LARA ESTELA"/>
    <d v="2026-01-01T00:00:00"/>
    <d v="2026-12-31T00:00:00"/>
    <s v="168344"/>
    <s v="TEMPORAL. T. COM. INTER. N. ESTA"/>
    <s v="MES VENCIDO - INCAPACIDAD TEMPORAL"/>
    <s v="AUXILIAR DE ENFERMERÍA"/>
    <s v="E"/>
    <s v="S_9B_1a"/>
    <x v="3"/>
    <n v="365"/>
    <s v="AUXILIAR DE ENFERMERÍA"/>
    <s v="BLOQUE QUIRURGICO CENTRAL"/>
    <x v="1"/>
    <s v="379604"/>
    <s v="42093033C"/>
    <s v="PEREZ FERRER, VICTOR ANGEL"/>
    <s v="AUXILIAR DE ENFERMERÍA"/>
    <d v="2026-12-31T00:00:00"/>
    <m/>
    <m/>
  </r>
  <r>
    <s v="241139"/>
    <s v="78635810Y"/>
    <s v="RODRIGUEZ DORTA, LAURA"/>
    <d v="2026-04-08T00:00:00"/>
    <d v="2026-12-31T00:00:00"/>
    <s v="178122"/>
    <s v="TEMPORAL. T. COM. INTER. N. ESTA"/>
    <s v="MES VENCIDO - INCAPACIDAD TEMPORAL"/>
    <s v="TÉC ESPECIALISTA / RADIODIAGNÓSTICO"/>
    <s v="E"/>
    <s v="S_9B_1a"/>
    <x v="3"/>
    <n v="268"/>
    <s v="TÉCNICO ESPECIALISTA RADIODIAGNÓSTICO"/>
    <s v="BLOQUE QUIRURGICO CENTRAL"/>
    <x v="1"/>
    <s v="261394"/>
    <s v="78597383N"/>
    <s v="SOUSA MARTINEZ, CRISTINA DE"/>
    <s v="TÉCNICO ESPECIALISTA RADIODIAGNÓSTICO"/>
    <d v="2026-12-31T00:00:00"/>
    <m/>
    <m/>
  </r>
  <r>
    <s v="231666"/>
    <s v="54950481P"/>
    <s v="SANTANDER OSORIO, CLAUDIA MARCELA"/>
    <d v="2026-01-01T00:00:00"/>
    <d v="2026-12-31T00:00:00"/>
    <s v="174629"/>
    <s v="TEMPORAL. T. COM. INTER. N. ESTA"/>
    <s v="COMISION SERV.,ADS.TEMPORAL"/>
    <s v="ENFERMERO/A"/>
    <s v="E"/>
    <s v="S_9B_1a"/>
    <x v="3"/>
    <n v="365"/>
    <s v="ENFERMERA/O"/>
    <s v="BLOQUE QUIRURGICO CENTRAL"/>
    <x v="1"/>
    <s v="381869"/>
    <s v="78706450J"/>
    <s v="DELGADO GONZALEZ, NAARA"/>
    <m/>
    <d v="2026-12-31T00:00:00"/>
    <m/>
    <m/>
  </r>
  <r>
    <s v="211672"/>
    <s v="78716979P"/>
    <s v="VERA MORENO, LUIS ANDRES"/>
    <d v="2026-01-01T00:00:00"/>
    <d v="2026-12-31T00:00:00"/>
    <s v="171257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BLOQUE QUIRURGICO CENTRAL"/>
    <x v="1"/>
    <s v="371846"/>
    <s v="78574247Z"/>
    <s v="RAMOS CASTILLO, YFARA"/>
    <s v="TÉCNICO ESPECIALISTA RADIODIAGNÓSTICO"/>
    <d v="2026-12-31T00:00:00"/>
    <m/>
    <m/>
  </r>
  <r>
    <s v="241789"/>
    <s v="43829448G"/>
    <s v="DIAZ CRUZ, CRISTINA"/>
    <d v="2026-01-01T00:00:00"/>
    <d v="2026-12-31T00:00:00"/>
    <s v="172394"/>
    <s v="TEMPORAL. T. COM. INTER. N. ESTA"/>
    <s v="MES VENCIDO - ACCIDENTE DE TRABAJO"/>
    <s v="AUXILIAR DE ENFERMERÍA"/>
    <s v="E"/>
    <s v="S_9B_1a"/>
    <x v="3"/>
    <n v="365"/>
    <s v="AUXILIAR DE ENFERMERÍA"/>
    <s v="BLOQUE QUIRURGICO CMA"/>
    <x v="1"/>
    <s v="210098"/>
    <s v="42082498L"/>
    <s v="GOMEZ RODRIGUEZ, MARIA TERESA"/>
    <s v="AUXILIAR DE ENFERMERÍA"/>
    <d v="2026-12-31T00:00:00"/>
    <m/>
    <m/>
  </r>
  <r>
    <s v="354398"/>
    <s v="79448783K"/>
    <s v="DIAZ FERNANDEZ, MAYLIZ MERCEDES"/>
    <d v="2026-01-01T00:00:00"/>
    <d v="2026-12-31T00:00:00"/>
    <s v="175267"/>
    <s v="TEMPORAL. T. COM. INTER. N. ESTA"/>
    <s v="MES VENCIDO - INCAPACIDAD TEMPORAL"/>
    <s v="AUXILIAR DE ENFERMERÍA"/>
    <s v="E"/>
    <s v="S_9B_1a"/>
    <x v="3"/>
    <n v="365"/>
    <s v="AUXILIAR DE ENFERMERÍA"/>
    <s v="BLOQUE QUIRURGICO CMA"/>
    <x v="1"/>
    <s v="339360"/>
    <s v="42097638W"/>
    <s v="MARRERO GARCIA, CRISTINA"/>
    <s v="AUXILIAR DE ENFERMERÍA"/>
    <d v="2026-12-31T00:00:00"/>
    <m/>
    <m/>
  </r>
  <r>
    <s v="209015"/>
    <s v="79083497K"/>
    <s v="FARIÑA MARTIN, JOANA"/>
    <d v="2026-01-14T00:00:00"/>
    <d v="2026-12-31T00:00:00"/>
    <s v="175860"/>
    <s v="TEMPORAL. T. COM. INTER. N. ESTA"/>
    <s v="MES VENCIDO - INCAPACIDAD TEMPORAL"/>
    <s v="AUXILIAR DE ENFERMERÍA"/>
    <s v="E"/>
    <s v="S_9B_1a"/>
    <x v="3"/>
    <n v="352"/>
    <s v="AUXILIAR DE ENFERMERÍA"/>
    <s v="BLOQUE QUIRURGICO CMA"/>
    <x v="1"/>
    <s v="222465"/>
    <s v="78572438E"/>
    <s v="DIAZ MORALES, JUANA DEL CARMEN"/>
    <s v="AUXILIAR DE ENFERMERÍA"/>
    <d v="2026-12-31T00:00:00"/>
    <m/>
    <m/>
  </r>
  <r>
    <s v="341037"/>
    <s v="45897421R"/>
    <s v="GIL RODRIGUEZ, RAQUEL"/>
    <d v="2026-01-22T00:00:00"/>
    <d v="2026-12-31T00:00:00"/>
    <s v="176049"/>
    <s v="TEMPORAL. T. COM. INTER. N. ESTA"/>
    <s v="MES VENCIDO - INCAPACIDAD TEMPORAL"/>
    <s v="ENFERMERO/A"/>
    <s v="E"/>
    <s v="S_9B_1a"/>
    <x v="3"/>
    <n v="344"/>
    <s v="ENFERMERA/O"/>
    <s v="BLOQUE QUIRURGICO CMA"/>
    <x v="1"/>
    <s v="367353"/>
    <s v="78507490A"/>
    <s v="BENITEZ DIEPA, CARLOS JESUS"/>
    <s v="ENFERMERA/O"/>
    <d v="2026-12-31T00:00:00"/>
    <m/>
    <m/>
  </r>
  <r>
    <s v="283221"/>
    <s v="21135441M"/>
    <s v="ORTEGA GUTIERREZ, BETANIA"/>
    <d v="2026-01-01T00:00:00"/>
    <d v="2026-12-31T00:00:00"/>
    <s v="174603"/>
    <s v="TEMPORAL. T. COM. INTER. N. ESTA"/>
    <s v="COMISION SERV.,ADS.TEMPORAL"/>
    <s v="ENFERMERO/A"/>
    <s v="E"/>
    <s v="S_9B_1a"/>
    <x v="3"/>
    <n v="365"/>
    <s v="ENFERMERA/O"/>
    <s v="BLOQUE QUIRURGICO CMA"/>
    <x v="1"/>
    <s v="275334"/>
    <s v="45362721M"/>
    <s v="QUINTANA RIVERO, MIRIAM"/>
    <m/>
    <d v="2026-12-31T00:00:00"/>
    <m/>
    <m/>
  </r>
  <r>
    <s v="376243"/>
    <s v="78563811C"/>
    <s v="PLASENCIA SANTANA, MARIA VANESA"/>
    <d v="2026-04-14T00:00:00"/>
    <d v="2026-12-31T00:00:00"/>
    <s v="178336"/>
    <s v="TEMPORAL. T. COM. INTER. N. ESTA"/>
    <s v="MES VENCIDO - INCAPACIDAD TEMPORAL"/>
    <s v="AUXILIAR DE ENFERMERÍA"/>
    <s v="E"/>
    <s v="S_9B_1a"/>
    <x v="3"/>
    <n v="262"/>
    <s v="AUXILIAR DE ENFERMERÍA"/>
    <s v="BLOQUE QUIRURGICO CMA"/>
    <x v="1"/>
    <s v="347651"/>
    <s v="78571671Z"/>
    <s v="MARTINEZ BAUTE, PATRICIA"/>
    <s v="AUXILIAR DE ENFERMERÍA"/>
    <d v="2026-12-31T00:00:00"/>
    <m/>
    <m/>
  </r>
  <r>
    <s v="260844"/>
    <s v="54062024H"/>
    <s v="IZQUIERDO HIDALGO, ALBA MARIA"/>
    <d v="2026-04-20T00:00:00"/>
    <d v="2026-12-31T00:00:00"/>
    <s v="178529"/>
    <s v="TEMPORAL. T. COM. INTER. N. ESTA"/>
    <s v="MES VENCIDO - INCAPACIDAD TEMPORAL"/>
    <s v="AUXILIAR DE ENFERMERÍA"/>
    <s v="E"/>
    <s v="S_9B_1a"/>
    <x v="3"/>
    <n v="256"/>
    <s v="AUXILIAR DE ENFERMERÍA"/>
    <s v="BLOQUE QUIRÚRGICO CMA - HN"/>
    <x v="1"/>
    <s v="353744"/>
    <s v="42090354D"/>
    <s v="ALAMO GONZALEZ, CARMEN NIEVES"/>
    <s v="AUXILIAR DE ENFERMERÍA"/>
    <d v="2026-12-31T00:00:00"/>
    <m/>
    <m/>
  </r>
  <r>
    <s v="278201"/>
    <s v="43810535C"/>
    <s v="PORTUGUES QUINTERO, MARIA ANGELES"/>
    <d v="2026-01-01T00:00:00"/>
    <d v="2026-12-31T00:00:00"/>
    <s v="174103"/>
    <s v="TEMPORAL. T. COM. INTER. N. ESTA"/>
    <s v="MES VENCIDO - INCAPACIDAD TEMPORAL"/>
    <s v="ENFERMERO/A"/>
    <s v="E"/>
    <s v="S_9B_1a"/>
    <x v="3"/>
    <n v="365"/>
    <s v="ENFERMERA/O"/>
    <s v="CONSULTA CIRUG.GRAL."/>
    <x v="1"/>
    <s v="318607"/>
    <s v="45439187L"/>
    <s v="AFONSO MARTIN, MARIA REMEDIOS"/>
    <s v="ENFERMERA/O"/>
    <d v="2026-12-31T00:00:00"/>
    <m/>
    <m/>
  </r>
  <r>
    <s v="344087"/>
    <s v="77323976T"/>
    <s v="CARRASCOSA HERNANDEZ, ESTEFANIA"/>
    <d v="2026-04-23T00:00:00"/>
    <d v="2026-12-31T00:00:00"/>
    <s v="178670"/>
    <s v="TEMPORAL. T. COM. INTER. N. ESTA"/>
    <s v="MES VENCIDO - INCAPACIDAD TEMPORAL"/>
    <s v="AUXILIAR DE ENFERMERÍA"/>
    <s v="E"/>
    <s v="S_9B_1a"/>
    <x v="3"/>
    <n v="253"/>
    <s v="AUXILIAR DE ENFERMERÍA"/>
    <s v="CONSULTA F.I.V."/>
    <x v="1"/>
    <s v="344557"/>
    <s v="43823922K"/>
    <s v="PEREZ VARGAS, DOLORES BEGOÑA"/>
    <s v="AUXILIAR DE ENFERMERÍA"/>
    <d v="2026-12-31T00:00:00"/>
    <m/>
    <m/>
  </r>
  <r>
    <s v="206832"/>
    <s v="35556432L"/>
    <s v="CARBALLIDO FERREIRO, ARACELI"/>
    <d v="2026-02-05T00:00:00"/>
    <d v="2026-12-31T00:00:00"/>
    <s v="176395"/>
    <s v="TEMPORAL. T. COM. INTER. N. ESTA"/>
    <s v="MES VENCIDO - INCAPACIDAD TEMPORAL"/>
    <s v="AUXILIAR DE ENFERMERÍA"/>
    <s v="E"/>
    <s v="S_9B_1a"/>
    <x v="3"/>
    <n v="330"/>
    <s v="AUXILIAR DE ENFERMERÍA"/>
    <s v="CONSULTA MEDICINA INTERNA"/>
    <x v="1"/>
    <s v="311907"/>
    <s v="42063809Y"/>
    <s v="HERRANZ GOMEZ, MARIA CANDELARIA"/>
    <s v="AUXILIAR DE ENFERMERÍA"/>
    <d v="2026-12-31T00:00:00"/>
    <m/>
    <m/>
  </r>
  <r>
    <s v="200168"/>
    <s v="79075694S"/>
    <s v="RODRIGUEZ EXPOSITO, MARIA DE LA PAZ"/>
    <d v="2026-01-01T00:00:00"/>
    <d v="2026-12-31T00:00:00"/>
    <s v="173850"/>
    <s v="TEMPORAL. T. COM. INTER. N. ESTA"/>
    <s v="MES VENCIDO - INCAPACIDAD TEMPORAL"/>
    <s v="AUXILIAR DE ENFERMERÍA"/>
    <s v="E"/>
    <s v="S_9B_1a"/>
    <x v="3"/>
    <n v="365"/>
    <s v="AUXILIAR DE ENFERMERÍA"/>
    <s v="CONSULTA NEUMOLOGÍA"/>
    <x v="1"/>
    <s v="253701"/>
    <s v="78707684M"/>
    <s v="RODRIGUEZ GIL, DONNA MARIA"/>
    <s v="AUXILIAR DE ENFERMERÍA"/>
    <d v="2026-12-31T00:00:00"/>
    <m/>
    <m/>
  </r>
  <r>
    <s v="206302"/>
    <s v="43786641T"/>
    <s v="BRITO CURBELO, MARIA MERCEDES"/>
    <d v="2026-02-25T00:00:00"/>
    <d v="2026-12-31T00:00:00"/>
    <s v="176903"/>
    <s v="TEMPORAL. T. COM. INTER. N. ESTA"/>
    <s v="MES VENCIDO - INCAPACIDAD TEMPORAL"/>
    <s v="AUXILIAR DE ENFERMERÍA"/>
    <s v="E"/>
    <s v="S_9B_1a"/>
    <x v="3"/>
    <n v="310"/>
    <s v="AUXILIAR DE ENFERMERÍA"/>
    <s v="CONSULTA NEUROCIRUGÍA"/>
    <x v="1"/>
    <s v="369041"/>
    <s v="78697711Z"/>
    <s v="SANCHEZ ARROCHA, ESPERANZA"/>
    <s v="AUXILIAR DE ENFERMERÍA"/>
    <d v="2026-12-31T00:00:00"/>
    <m/>
    <m/>
  </r>
  <r>
    <s v="219349"/>
    <s v="45944583J"/>
    <s v="GARCIA GARCIA, CARMEN"/>
    <d v="2026-04-23T00:00:00"/>
    <d v="2026-12-31T00:00:00"/>
    <s v="178671"/>
    <s v="TEMPORAL. T. COM. INTER. N. ESTA"/>
    <s v="MES VENCIDO - INCAPACIDAD TEMPORAL"/>
    <s v="ENFERMERO/A"/>
    <s v="E"/>
    <s v="S_9B_1a"/>
    <x v="3"/>
    <n v="253"/>
    <s v="ENFERMERA/O"/>
    <s v="CONSULTA OFTALMOLOGÍA"/>
    <x v="1"/>
    <s v="310787"/>
    <s v="46040866H"/>
    <s v="MARTINEZ TORNER, MERCEDES"/>
    <s v="ENFERMERA/O"/>
    <d v="2026-12-31T00:00:00"/>
    <m/>
    <m/>
  </r>
  <r>
    <s v="271898"/>
    <s v="54055683W"/>
    <s v="DE LA ROSA MENDOZA, NOEMI"/>
    <d v="2026-04-14T00:00:00"/>
    <d v="2026-12-31T00:00:00"/>
    <s v="178340"/>
    <s v="TEMPORAL. T. COM. INTER. N. ESTA"/>
    <s v="MES VENCIDO - INCAPACIDAD TEMPORAL"/>
    <s v="AUXILIAR DE ENFERMERÍA"/>
    <s v="E"/>
    <s v="S_9B_1a"/>
    <x v="3"/>
    <n v="262"/>
    <s v="AUXILIAR DE ENFERMERÍA"/>
    <s v="CONSULTA PEDIATRIA"/>
    <x v="1"/>
    <s v="366473"/>
    <s v="78713422Q"/>
    <s v="RODRIGUEZ RODRIGUEZ, EVA"/>
    <s v="AUXILIAR DE ENFERMERÍA"/>
    <d v="2026-12-31T00:00:00"/>
    <m/>
    <m/>
  </r>
  <r>
    <s v="237076"/>
    <s v="43388014D"/>
    <s v="GONZALEZ MORALES, MARIA"/>
    <d v="2026-04-14T00:00:00"/>
    <d v="2026-12-31T00:00:00"/>
    <s v="178455"/>
    <s v="TEMPORAL. T. COM. INTER. N. ESTA"/>
    <s v="MES VENCIDO - INCAPACIDAD TEMPORAL"/>
    <s v="ENFERMERO/A"/>
    <s v="E"/>
    <s v="S_9B_1a"/>
    <x v="3"/>
    <n v="262"/>
    <s v="ENFERMERA/O"/>
    <s v="CONSULTA UROLOGÍA"/>
    <x v="1"/>
    <s v="301215"/>
    <s v="42813761C"/>
    <s v="AFONSO MARTIN, ANA M.BERTA"/>
    <s v="ENFERMERA/O"/>
    <d v="2026-12-31T00:00:00"/>
    <m/>
    <m/>
  </r>
  <r>
    <s v="274993"/>
    <s v="43832237X"/>
    <s v="PEREZ HERNANDEZ, SAMARA"/>
    <d v="2026-01-12T00:00:00"/>
    <d v="2026-12-31T00:00:00"/>
    <s v="175713"/>
    <s v="TEMPORAL. T. COM. INTER. N. ESTA"/>
    <s v="MES VENCIDO - INCAPACIDAD TEMPORAL"/>
    <s v="TÉC ESPECIALISTA / DIETETICA Y NUTRICION"/>
    <s v="E"/>
    <s v="S_9B_1a"/>
    <x v="3"/>
    <n v="354"/>
    <s v="TÉCNICO ESPECIALISTA EN DIETÉTICA Y NUTRICIÓN"/>
    <s v="DIETÉTICA Y NUTRICIÓN"/>
    <x v="1"/>
    <s v="315780"/>
    <s v="45436360K"/>
    <s v="GARCIA YANES, CANDELARIA"/>
    <s v="TÉCNICO ESPECIALISTA EN DIETÉTICA Y NUTRICIÓN"/>
    <d v="2026-12-31T00:00:00"/>
    <m/>
    <m/>
  </r>
  <r>
    <s v="213945"/>
    <s v="78716363J"/>
    <s v="PEREZ SAN GIL, JESICA"/>
    <d v="2026-05-14T00:00:00"/>
    <d v="2026-12-31T00:00:00"/>
    <s v="179427"/>
    <s v="TEMPORAL. T. COM. INTER. N. ESTA"/>
    <s v="MES VENCIDO - INCAPACIDAD TEMPORAL"/>
    <s v="AUXILIAR DE ENFERMERÍA"/>
    <s v="E"/>
    <s v="S_9B_1a"/>
    <x v="3"/>
    <n v="232"/>
    <s v="AUXILIAR DE ENFERMERÍA"/>
    <s v="DIETÉTICA Y NUTRICIÓN"/>
    <x v="1"/>
    <s v="264083"/>
    <s v="79234834H"/>
    <s v="CARRANZA BARZOLA, SUSAN SUHAY"/>
    <s v="AUXILIAR DE ENFERMERÍA"/>
    <d v="2026-12-31T00:00:00"/>
    <m/>
    <m/>
  </r>
  <r>
    <s v="215853"/>
    <s v="54046559D"/>
    <s v="BAEZ CARBALLO, CARMEN INOCENCIA"/>
    <d v="2026-04-22T00:00:00"/>
    <d v="2026-12-31T00:00:00"/>
    <s v="178584"/>
    <s v="TEMPORAL. T. COM. INTER. N. ESTA"/>
    <s v="MES VENCIDO - INCAPACIDAD TEMPORAL"/>
    <s v="PELUQUERO/A"/>
    <s v="E"/>
    <s v="S_9B_1a"/>
    <x v="3"/>
    <n v="254"/>
    <s v="PELUQUERO"/>
    <s v="DIRECCIÓN ENFERMERÍA"/>
    <x v="1"/>
    <s v="391064"/>
    <s v="54042756R"/>
    <s v="DIAZ DOMINGUEZ, JAVIER"/>
    <s v="PELUQUERO"/>
    <d v="2026-12-31T00:00:00"/>
    <m/>
    <m/>
  </r>
  <r>
    <s v="378001"/>
    <s v="43831749M"/>
    <s v="BLANCO LOPEZ, SILVIA"/>
    <d v="2026-01-01T00:00:00"/>
    <d v="2026-12-31T00:00:00"/>
    <s v="174571"/>
    <s v="TEMPORAL. T. COM. INTER. N. ESTA"/>
    <s v="DESEMPEÑO FUNCIONES SUPERIOR CATEGORIA"/>
    <s v="ENFERMERO/A"/>
    <s v="E"/>
    <s v="S_9B_1a"/>
    <x v="3"/>
    <n v="365"/>
    <s v="ENFERMERA/O"/>
    <s v="ESTERILIZACIÓN"/>
    <x v="1"/>
    <s v="355950"/>
    <s v="78694521K"/>
    <s v="TOLEDO PEREZ, ADRIAN"/>
    <s v="SUBDIRECTOR DE ENFERMERIA DE ATENCION ESPECIALIZADA CAT. 2"/>
    <d v="2026-12-31T00:00:00"/>
    <m/>
    <m/>
  </r>
  <r>
    <s v="250547"/>
    <s v="43795387Y"/>
    <s v="CABEZA DE LEON, BLANCA MARIA"/>
    <d v="2026-01-01T00:00:00"/>
    <d v="2026-12-31T00:00:00"/>
    <s v="168029"/>
    <s v="TEMPORAL. T. COM. INTER. N. ESTA"/>
    <s v="DESEMPEÑO FUNCIONES SUPERIOR CATEGORIA"/>
    <s v="ENFERMERO/A"/>
    <s v="E"/>
    <s v="S_9B_1a"/>
    <x v="3"/>
    <n v="365"/>
    <s v="ENFERMERA/O"/>
    <s v="ESTERILIZACIÓN"/>
    <x v="1"/>
    <s v="325276"/>
    <s v="43787565G"/>
    <s v="RODRIGUEZ PEREZ, VERONICA"/>
    <s v="ENFERMERA/O ESPECIALISTA EN ENFERMERÍA PEDIÁTRICA"/>
    <d v="2026-12-31T00:00:00"/>
    <m/>
    <m/>
  </r>
  <r>
    <s v="281543"/>
    <s v="54117962C"/>
    <s v="DELGADO RAYA, BORJA"/>
    <d v="2026-01-01T00:00:00"/>
    <d v="2026-12-31T00:00:00"/>
    <s v="172843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382019"/>
    <s v="42087820M"/>
    <s v="DE LA ROSA AFONSO, FLORA CANDELARIA"/>
    <s v="AUXILIAR DE ENFERMERÍA"/>
    <d v="2026-12-31T00:00:00"/>
    <m/>
    <m/>
  </r>
  <r>
    <s v="314595"/>
    <s v="78852668C"/>
    <s v="GONZALEZ EXPOSITO, ESTEFANIA"/>
    <d v="2026-01-01T00:00:00"/>
    <d v="2026-12-31T00:00:00"/>
    <s v="174899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265149"/>
    <s v="43802319S"/>
    <s v="ASENSIO CABEZA, MARIA ESTIBALIZ"/>
    <s v="AUXILIAR DE ENFERMERÍA"/>
    <d v="2026-12-31T00:00:00"/>
    <m/>
    <m/>
  </r>
  <r>
    <s v="237118"/>
    <s v="54048933Z"/>
    <s v="MORI ACOSTA, CARLOS JAVIER"/>
    <d v="2026-01-01T00:00:00"/>
    <d v="2026-12-31T00:00:00"/>
    <s v="174518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362923"/>
    <s v="42048609D"/>
    <s v="GONZALEZ PEREZ, ELISA ISABEL"/>
    <s v="AUXILIAR DE ENFERMERÍA"/>
    <d v="2026-12-31T00:00:00"/>
    <m/>
    <m/>
  </r>
  <r>
    <s v="215929"/>
    <s v="78564830G"/>
    <s v="RODRIGUEZ RODRIGUEZ, VANESA"/>
    <d v="2026-01-01T00:00:00"/>
    <d v="2026-12-31T00:00:00"/>
    <s v="172841"/>
    <s v="TEMPORAL. T. COM. INTER. N. ESTA"/>
    <s v="MES VENCIDO - INCAPACIDAD TEMPORAL"/>
    <s v="AUXILIAR DE ENFERMERÍA"/>
    <s v="E"/>
    <s v="S_9B_1a"/>
    <x v="3"/>
    <n v="365"/>
    <s v="AUXILIAR DE ENFERMERÍA"/>
    <s v="ESTERILIZACIÓN"/>
    <x v="1"/>
    <s v="245179"/>
    <s v="43783080G"/>
    <s v="GARCIA PLASENCIA, ANTONIO"/>
    <s v="AUXILIAR DE ENFERMERÍA"/>
    <d v="2026-12-31T00:00:00"/>
    <m/>
    <m/>
  </r>
  <r>
    <s v="217651"/>
    <s v="43842299K"/>
    <s v="VERA GONZALEZ, CLAUDIA"/>
    <d v="2026-05-01T00:00:00"/>
    <d v="2026-12-31T00:00:00"/>
    <s v="178276"/>
    <s v="TEMPORAL. T. COM. INTER. N. ESTA"/>
    <s v="VACACIONES Y LIBRANZAS"/>
    <s v="AUXILIAR DE ENFERMERÍA"/>
    <s v="E"/>
    <s v="S_9B_1aV"/>
    <x v="3"/>
    <n v="245"/>
    <s v="AUXILIAR DE ENFERMERÍA"/>
    <s v="ESTERILIZACIÓN"/>
    <x v="1"/>
    <s v="337648"/>
    <s v="43791673H"/>
    <s v="MARRERO PEREZ, MIRIAM DEL CARMEN"/>
    <s v="AUXILIAR DE ENFERMERÍA"/>
    <d v="2026-12-31T00:00:00"/>
    <m/>
    <m/>
  </r>
  <r>
    <s v="270923"/>
    <s v="47268084W"/>
    <s v="CID QUINTERO, LOURDES MARIA"/>
    <d v="2026-01-01T00:00:00"/>
    <d v="2026-12-31T00:00:00"/>
    <s v="174358"/>
    <s v="TEMPORAL. T. COM. INTER. N. ESTA"/>
    <s v="INVALIDEZ PERMANENTE"/>
    <s v="ENFERMERO/A"/>
    <s v="E"/>
    <s v="S_9B_1a"/>
    <x v="3"/>
    <n v="365"/>
    <s v="ENFERMERA/O"/>
    <s v="EXPLORAC.RADIOTERAPIA"/>
    <x v="1"/>
    <s v="235972"/>
    <s v="42196225B"/>
    <s v="RODRIGUEZ RODRIGUEZ, YESSENIA"/>
    <m/>
    <d v="2026-12-31T00:00:00"/>
    <m/>
    <m/>
  </r>
  <r>
    <s v="317843"/>
    <s v="53897648T"/>
    <s v="DIAZ PAREJA, FATIMA"/>
    <d v="2026-01-01T00:00:00"/>
    <d v="2026-12-31T00:00:00"/>
    <s v="174593"/>
    <s v="TEMPORAL. T. COM. INTER. N. ESTA"/>
    <s v="COMISION SERV.,ADS.TEMPORAL"/>
    <s v="ENFERMERO/A"/>
    <s v="E"/>
    <s v="S_9B_1a"/>
    <x v="3"/>
    <n v="365"/>
    <s v="ENFERMERA/O"/>
    <s v="EXPLORAC.RADIOTERAPIA"/>
    <x v="1"/>
    <s v="261796"/>
    <s v="78544672V"/>
    <s v="OUBIÑA GONZALEZ, FRANCISCO JAVIER"/>
    <m/>
    <d v="2026-12-31T00:00:00"/>
    <m/>
    <m/>
  </r>
  <r>
    <s v="220920"/>
    <s v="78647621H"/>
    <s v="GONZALEZ JORGE, ESTEFANIA"/>
    <d v="2026-05-06T00:00:00"/>
    <d v="2026-12-31T00:00:00"/>
    <s v="179074"/>
    <s v="TEMPORAL. T. COM. INTER. N. ESTA"/>
    <s v="MES VENCIDO - INCAPACIDAD TEMPORAL"/>
    <s v="TÉC ESPECIALISTA / RADIOTERAPIA"/>
    <s v="E"/>
    <s v="S_9B_1a"/>
    <x v="3"/>
    <n v="240"/>
    <s v="TÉCNICO ESPECIALISTA RADIOTERAPIA"/>
    <s v="EXPLORAC.RADIOTERAPIA"/>
    <x v="1"/>
    <s v="293690"/>
    <s v="50621543S"/>
    <s v="PIZARRO MELGAREJO, IRENE"/>
    <s v="TÉCNICO ESPECIALISTA RADIOTERAPIA"/>
    <d v="2026-12-31T00:00:00"/>
    <m/>
    <m/>
  </r>
  <r>
    <s v="252962"/>
    <s v="47563955R"/>
    <s v="GONZALEZ LUGO, MARTA"/>
    <d v="2026-05-04T00:00:00"/>
    <d v="2026-12-31T00:00:00"/>
    <s v="179006"/>
    <s v="TEMPORAL. T. COM. INTER. N. ESTA"/>
    <s v="MES VENCIDO - INCAPACIDAD TEMPORAL"/>
    <s v="TÉC ESPECIALISTA / RADIOTERAPIA"/>
    <s v="E"/>
    <s v="S_9B_1a"/>
    <x v="3"/>
    <n v="242"/>
    <s v="TÉCNICO ESPECIALISTA RADIOTERAPIA"/>
    <s v="EXPLORAC.RADIOTERAPIA"/>
    <x v="1"/>
    <s v="230447"/>
    <s v="78707290W"/>
    <s v="LIMA MARTINEZ, CARMEN YURENA"/>
    <s v="TÉCNICO ESPECIALISTA RADIOTERAPIA"/>
    <d v="2026-12-31T00:00:00"/>
    <m/>
    <m/>
  </r>
  <r>
    <s v="350857"/>
    <s v="61113118W"/>
    <s v="SALOM LUCENA, MARIA ESTEFANIA"/>
    <d v="2026-05-15T00:00:00"/>
    <d v="2026-12-31T00:00:00"/>
    <s v="178497"/>
    <s v="TEMPORAL. T. COM. INTER. N. ESTA"/>
    <s v="VACACIONES Y LIBRANZAS"/>
    <s v="TÉC ESPECIALISTA / RADIOTERAPIA"/>
    <s v="E"/>
    <s v="S_9B_1aV"/>
    <x v="3"/>
    <n v="231"/>
    <s v="TÉCNICO ESPECIALISTA RADIOTERAPIA"/>
    <s v="EXPLORAC.RADIOTERAPIA"/>
    <x v="1"/>
    <s v="384486"/>
    <s v="78712726X"/>
    <s v="RODRIGUEZ BORGES, LUIS GABRIEL"/>
    <s v="TÉCNICO ESPECIALISTA RADIOTERAPIA"/>
    <d v="2026-12-31T00:00:00"/>
    <m/>
    <m/>
  </r>
  <r>
    <s v="297778"/>
    <s v="78603498D"/>
    <s v="CURBELO CURBELO, EFRAIN"/>
    <d v="2026-04-08T00:00:00"/>
    <d v="2026-12-31T00:00:00"/>
    <s v="178127"/>
    <s v="TEMPORAL. T. COM. INTER. N. ESTA"/>
    <s v="MES VENCIDO - INCAPACIDAD TEMPORAL"/>
    <s v="FISIOTERAPEUTA"/>
    <s v="E"/>
    <s v="S_9B_1a"/>
    <x v="3"/>
    <n v="268"/>
    <s v="FISIOTERAPEUTA"/>
    <s v="GIMNASIO REHABILITACION"/>
    <x v="1"/>
    <s v="318711"/>
    <s v="45442300G"/>
    <s v="DOMINGUEZ SUAREZ, ANA OBDULIA"/>
    <s v="FISIOTERAPEUTA"/>
    <d v="2026-12-31T00:00:00"/>
    <m/>
    <m/>
  </r>
  <r>
    <s v="298399"/>
    <s v="78722477D"/>
    <s v="DE LA FUENTE HERNANDEZ, ENRIQUE"/>
    <d v="2026-01-01T00:00:00"/>
    <d v="2026-12-31T00:00:00"/>
    <s v="174684"/>
    <s v="TEMPORAL. T. COM. INTER. N. ESTA"/>
    <s v="COMISION SERV.,ADS.TEMPORAL"/>
    <s v="FISIOTERAPEUTA"/>
    <s v="E"/>
    <s v="S_9B_1a"/>
    <x v="3"/>
    <n v="365"/>
    <s v="FISIOTERAPEUTA"/>
    <s v="GIMNASIO REHABILITACION"/>
    <x v="1"/>
    <s v="326578"/>
    <s v="43791084G"/>
    <s v="HERNANDEZ CARABALLO, MONICA"/>
    <m/>
    <d v="2026-12-31T00:00:00"/>
    <m/>
    <m/>
  </r>
  <r>
    <s v="207490"/>
    <s v="22142133X"/>
    <s v="GARCIA RIQUELME, MARIA DEL PILAR"/>
    <d v="2026-05-13T00:00:00"/>
    <d v="2026-12-31T00:00:00"/>
    <s v="179366"/>
    <s v="TEMPORAL. T. COM. INTER. N. ESTA"/>
    <s v="MES VENCIDO - INCAPACIDAD TEMPORAL"/>
    <s v="AUXILIAR DE ENFERMERÍA"/>
    <s v="E"/>
    <s v="S_9B_1a"/>
    <x v="3"/>
    <n v="233"/>
    <s v="AUXILIAR DE ENFERMERÍA"/>
    <s v="GIMNASIO REHABILITACION"/>
    <x v="1"/>
    <s v="290414"/>
    <s v="43777476N"/>
    <s v="DA SILVA MENDEZ, BEATRIZ"/>
    <s v="AUXILIAR DE ENFERMERÍA"/>
    <d v="2026-12-31T00:00:00"/>
    <m/>
    <m/>
  </r>
  <r>
    <s v="202675"/>
    <s v="47026195G"/>
    <s v="LAVILLA CURTO, VICENTE"/>
    <d v="2026-04-07T00:00:00"/>
    <d v="2026-12-31T00:00:00"/>
    <s v="178015"/>
    <s v="TEMPORAL. T. COM. INTER. N. ESTA"/>
    <s v="VACACIONES Y LIBRANZAS"/>
    <s v="FISIOTERAPEUTA"/>
    <s v="E"/>
    <s v="S_9B_1aV"/>
    <x v="3"/>
    <n v="269"/>
    <s v="FISIOTERAPEUTA"/>
    <s v="GIMNASIO REHABILITACION"/>
    <x v="1"/>
    <s v="318439"/>
    <s v="43600118F"/>
    <s v="HERRERA GONZALEZ, JETRHO"/>
    <s v="FISIOTERAPEUTA"/>
    <d v="2026-12-31T00:00:00"/>
    <m/>
    <m/>
  </r>
  <r>
    <s v="355368"/>
    <s v="43803080V"/>
    <s v="MARTINEZ IBAÑEZ, CRISTINA"/>
    <d v="2026-01-01T00:00:00"/>
    <d v="2026-12-31T00:00:00"/>
    <s v="174680"/>
    <s v="TEMPORAL. T. COM. INTER. N. ESTA"/>
    <s v="COMISION SERV.,ADS.TEMPORAL"/>
    <s v="FISIOTERAPEUTA"/>
    <s v="E"/>
    <s v="S_9B_1a"/>
    <x v="3"/>
    <n v="365"/>
    <s v="FISIOTERAPEUTA"/>
    <s v="GIMNASIO REHABILITACION"/>
    <x v="1"/>
    <s v="216157"/>
    <s v="43814893P"/>
    <s v="CABARGA MOLINA, JONAY ANGEL"/>
    <m/>
    <d v="2026-12-31T00:00:00"/>
    <m/>
    <m/>
  </r>
  <r>
    <s v="262596"/>
    <s v="42272420F"/>
    <s v="MORALES BONILLA, DAYANA ALEJANDRA"/>
    <d v="2026-05-11T00:00:00"/>
    <d v="2026-12-31T00:00:00"/>
    <s v="179329"/>
    <s v="TEMPORAL. T. COM. INTER. N. ESTA"/>
    <s v="MES VENCIDO - INCAPACIDAD TEMPORAL"/>
    <s v="FISIOTERAPEUTA"/>
    <s v="E"/>
    <s v="S_9B_1a"/>
    <x v="3"/>
    <n v="235"/>
    <s v="FISIOTERAPEUTA"/>
    <s v="GIMNASIO REHABILITACION"/>
    <x v="1"/>
    <s v="318439"/>
    <s v="43600118F"/>
    <s v="HERRERA GONZALEZ, JETRHO"/>
    <s v="FISIOTERAPEUTA"/>
    <d v="2026-12-31T00:00:00"/>
    <m/>
    <m/>
  </r>
  <r>
    <s v="299519"/>
    <s v="79064593T"/>
    <s v="PEDROS MATEOS, RAUL"/>
    <d v="2026-01-01T00:00:00"/>
    <d v="2026-12-31T00:00:00"/>
    <s v="168592"/>
    <s v="TEMPORAL. T. COM. INTER. N. ESTA"/>
    <s v="MES VENCIDO - INCAPACIDAD TEMPORAL"/>
    <s v="FISIOTERAPEUTA"/>
    <s v="E"/>
    <s v="S_9B_1a"/>
    <x v="3"/>
    <n v="365"/>
    <s v="FISIOTERAPEUTA"/>
    <s v="GIMNASIO REHABILITACION"/>
    <x v="1"/>
    <s v="368254"/>
    <s v="50465577N"/>
    <s v="CARABALLO CAÑIZARES, MARIA TERESA"/>
    <s v="FISIOTERAPEUTA"/>
    <d v="2026-12-31T00:00:00"/>
    <m/>
    <m/>
  </r>
  <r>
    <s v="242182"/>
    <s v="54108901K"/>
    <s v="RAMIREZ CIAS, BRIAN"/>
    <d v="2026-01-01T00:00:00"/>
    <d v="2026-12-31T00:00:00"/>
    <s v="172533"/>
    <s v="TEMPORAL. T. COM. INTER. N. ESTA"/>
    <s v="MES VENCIDO - INCAPACIDAD TEMPORAL"/>
    <s v="FISIOTERAPEUTA"/>
    <s v="E"/>
    <s v="S_9B_1a"/>
    <x v="3"/>
    <n v="365"/>
    <s v="FISIOTERAPEUTA"/>
    <s v="GIMNASIO REHABILITACION"/>
    <x v="1"/>
    <s v="359708"/>
    <s v="43826641A"/>
    <s v="NODA MESA, ANGEL JESUS"/>
    <s v="FISIOTERAPEUTA"/>
    <d v="2026-12-31T00:00:00"/>
    <m/>
    <m/>
  </r>
  <r>
    <s v="360753"/>
    <s v="72155902A"/>
    <s v="SAÑUDO HERRERO, ALBA"/>
    <d v="2026-04-01T00:00:00"/>
    <d v="2026-12-31T00:00:00"/>
    <s v="178030"/>
    <s v="TEMPORAL. T. COM. INTER. N. ESTA"/>
    <s v="COMISION SERV.,ADS.TEMPORAL"/>
    <s v="TERAPEUTA OCUPACIONAL"/>
    <s v="E"/>
    <s v="S_9B_1a"/>
    <x v="3"/>
    <n v="275"/>
    <s v="TERAPEUTA OCUPACIONAL"/>
    <s v="GIMNASIO REHABILITACION"/>
    <x v="1"/>
    <s v="270901"/>
    <s v="43374366T"/>
    <s v="HERNANDEZ BAEZ, JUANA MARIA"/>
    <m/>
    <d v="2026-12-31T00:00:00"/>
    <m/>
    <m/>
  </r>
  <r>
    <s v="382032"/>
    <s v="43795649S"/>
    <s v="HERNANDEZ TOME, DOMINGO JOSE"/>
    <d v="2026-02-25T00:00:00"/>
    <d v="2026-12-31T00:00:00"/>
    <s v="176926"/>
    <s v="TEMPORAL. T. COM. INTER. N. ESTA"/>
    <s v="MES VENCIDO - INCAPACIDAD TEMPORAL"/>
    <s v="AUXILIAR DE ENFERMERÍA"/>
    <s v="E"/>
    <s v="S_9B_1a"/>
    <x v="3"/>
    <n v="310"/>
    <s v="AUXILIAR DE ENFERMERÍA"/>
    <s v="GUARDERÍA"/>
    <x v="1"/>
    <s v="349040"/>
    <s v="42187269W"/>
    <s v="CABRERA PULIDO, CARLOTA"/>
    <s v="AUXILIAR DE ENFERMERÍA"/>
    <d v="2026-12-31T00:00:00"/>
    <m/>
    <m/>
  </r>
  <r>
    <s v="338216"/>
    <s v="79072249C"/>
    <s v="MARTIN GONZALEZ, PAULA MARIA"/>
    <d v="2026-01-01T00:00:00"/>
    <d v="2026-12-31T00:00:00"/>
    <s v="173182"/>
    <s v="TEMPORAL. T. COM. INTER. N. ESTA"/>
    <s v="MES VENCIDO - ACCIDENTE DE TRABAJO"/>
    <s v="AUXILIAR DE ENFERMERÍA"/>
    <s v="E"/>
    <s v="S_9B_1a"/>
    <x v="3"/>
    <n v="365"/>
    <s v="AUXILIAR DE ENFERMERÍA"/>
    <s v="GUARDERÍA"/>
    <x v="1"/>
    <s v="259484"/>
    <s v="45452828K"/>
    <s v="BAEZ MORALES, MARIA SONIA"/>
    <s v="AUXILIAR DE ENFERMERÍA"/>
    <d v="2026-12-31T00:00:00"/>
    <m/>
    <m/>
  </r>
  <r>
    <s v="231995"/>
    <s v="54116945S"/>
    <s v="AFONSO DAJAKAJ, SARA ESTHER"/>
    <d v="2026-02-04T00:00:00"/>
    <d v="2026-12-31T00:00:00"/>
    <s v="176332"/>
    <s v="TEMPORAL. T. COM. INTER. N. ESTA"/>
    <s v="LIBRE DISPOSICION"/>
    <s v="ENFERMERO/A"/>
    <s v="E"/>
    <s v="S_9B_1aV"/>
    <x v="3"/>
    <n v="331"/>
    <s v="ENFERMERA/O"/>
    <s v="H.DIA POLIVALENTE - CITOSTATICOS"/>
    <x v="1"/>
    <s v="382906"/>
    <s v="43835372V"/>
    <s v="RODRIGUEZ SANCHEZ, PAOLA"/>
    <s v="ENFERMERA/O"/>
    <d v="2026-12-31T00:00:00"/>
    <m/>
    <m/>
  </r>
  <r>
    <s v="249259"/>
    <s v="43837622J"/>
    <s v="LIMA GODOY, MELANY"/>
    <d v="2026-01-01T00:00:00"/>
    <d v="2026-12-31T00:00:00"/>
    <s v="174151"/>
    <s v="TEMPORAL. T. COM. INTER. N. ESTA"/>
    <s v="MES VENCIDO - INCAPACIDAD TEMPORAL"/>
    <s v="ENFERMERO/A"/>
    <s v="E"/>
    <s v="S_9B_1a"/>
    <x v="3"/>
    <n v="365"/>
    <s v="ENFERMERA/O"/>
    <s v="H.DIA POLIVALENTE - CITOSTATICOS"/>
    <x v="1"/>
    <s v="251229"/>
    <s v="78851305Z"/>
    <s v="MARTINEZ MARTIN, MACARENA"/>
    <s v="ENFERMERA/O"/>
    <d v="2026-12-31T00:00:00"/>
    <m/>
    <m/>
  </r>
  <r>
    <s v="275195"/>
    <s v="43333579S"/>
    <s v="ROCHA CEBALLOS, MARIA FERNANDA"/>
    <d v="2026-02-01T00:00:00"/>
    <d v="2026-12-31T00:00:00"/>
    <s v="176264"/>
    <s v="TEMPORAL. T. COM. INTER. N. ESTA"/>
    <s v="VACACIONES Y LIBRANZAS"/>
    <s v="ENFERMERO/A"/>
    <s v="E"/>
    <s v="S_9B_1aV"/>
    <x v="3"/>
    <n v="334"/>
    <s v="ENFERMERA/O"/>
    <s v="H.DIA POLIVALENTE - CITOSTATICOS"/>
    <x v="1"/>
    <s v="284402"/>
    <s v="58453310Y"/>
    <s v="LOPEZ LOPEZ, LUCIA"/>
    <s v="ENFERMERA/O"/>
    <d v="2026-12-31T00:00:00"/>
    <m/>
    <m/>
  </r>
  <r>
    <s v="231821"/>
    <s v="78718456J"/>
    <s v="DIAZ HERNANDEZ, OMAR ISRAEL"/>
    <d v="2026-02-23T00:00:00"/>
    <d v="2026-12-31T00:00:00"/>
    <s v="176814"/>
    <s v="TEMPORAL. T. COM. INTER. N. ESTA"/>
    <s v="MES VENCIDO - INCAPACIDAD TEMPORAL"/>
    <s v="AUXILIAR DE ENFERMERÍA"/>
    <s v="E"/>
    <s v="S_9B_1a"/>
    <x v="3"/>
    <n v="312"/>
    <s v="AUXILIAR DE ENFERMERÍA"/>
    <s v="HOSPITAL DIA HEMATOLOGIA CLÍNICA"/>
    <x v="1"/>
    <s v="369252"/>
    <s v="78563125R"/>
    <s v="MARTIN HERRERA, ESTEFANIA"/>
    <s v="AUXILIAR DE ENFERMERÍA"/>
    <d v="2026-12-31T00:00:00"/>
    <m/>
    <m/>
  </r>
  <r>
    <s v="233108"/>
    <s v="45557979Q"/>
    <s v="GALLARDO GOMEZ, ANTONIO JESUS"/>
    <d v="2026-02-05T00:00:00"/>
    <d v="2026-12-31T00:00:00"/>
    <s v="176396"/>
    <s v="TEMPORAL. T. COM. INTER. N. ESTA"/>
    <s v="MES VENCIDO - INCAPACIDAD TEMPORAL"/>
    <s v="ENFERMERO/A"/>
    <s v="E"/>
    <s v="S_9B_1a"/>
    <x v="3"/>
    <n v="330"/>
    <s v="ENFERMERA/O"/>
    <s v="HOSPITAL DIA HEMATOLOGIA CLÍNICA"/>
    <x v="1"/>
    <s v="334279"/>
    <s v="42179959Y"/>
    <s v="HIDALGO HERNANDEZ, ROCIO"/>
    <s v="ENFERMERA/O"/>
    <d v="2026-12-31T00:00:00"/>
    <m/>
    <m/>
  </r>
  <r>
    <s v="284402"/>
    <s v="58453310Y"/>
    <s v="LOPEZ LOPEZ, LUCIA"/>
    <d v="2026-01-01T00:00:00"/>
    <d v="2026-12-31T00:00:00"/>
    <s v="172680"/>
    <s v="TEMPORAL. T. COM. INTER. N. ESTA"/>
    <s v="MES VENCIDO - INCAPACIDAD TEMPORAL"/>
    <s v="ENFERMERO/A"/>
    <s v="E"/>
    <s v="S_9B_1a"/>
    <x v="3"/>
    <n v="365"/>
    <s v="ENFERMERA/O"/>
    <s v="HOSPITAL DIA HEMATOLOGIA CLÍNICA"/>
    <x v="1"/>
    <s v="265289"/>
    <s v="79097200Q"/>
    <s v="DELGADO CANO, SARA MARIA"/>
    <s v="ENFERMERA/O"/>
    <d v="2026-12-31T00:00:00"/>
    <m/>
    <m/>
  </r>
  <r>
    <s v="298276"/>
    <s v="49857773Y"/>
    <s v="SANCHEZ GAMBIN, PATRICIA"/>
    <d v="2026-02-24T00:00:00"/>
    <d v="2026-12-31T00:00:00"/>
    <s v="176880"/>
    <s v="TEMPORAL. T. COM. INTER. N. ESTA"/>
    <s v="MES VENCIDO - INCAPACIDAD TEMPORAL"/>
    <s v="ENFERMERO/A"/>
    <s v="E"/>
    <s v="S_9B_1a"/>
    <x v="3"/>
    <n v="311"/>
    <s v="ENFERMERA/O"/>
    <s v="HOSPITAL DIA PEDIATRIA"/>
    <x v="1"/>
    <s v="246829"/>
    <s v="79073777F"/>
    <s v="AGUILERA GOMEZ, VANESA"/>
    <s v="ENFERMERA/O"/>
    <d v="2026-12-31T00:00:00"/>
    <m/>
    <m/>
  </r>
  <r>
    <s v="277110"/>
    <s v="48083501T"/>
    <s v="ALARCON BERNABE, LAURA"/>
    <d v="2026-01-01T00:00:00"/>
    <d v="2026-12-31T00:00:00"/>
    <s v="174597"/>
    <s v="TEMPORAL. T. COM. INTER. N. ESTA"/>
    <s v="COMISION SERV.,ADS.TEMPORAL"/>
    <s v="ENFERMERO/A"/>
    <s v="E"/>
    <s v="S_9B_1a"/>
    <x v="3"/>
    <n v="365"/>
    <s v="ENFERMERA/O"/>
    <s v="HOSPITAL. PREMATUROS"/>
    <x v="1"/>
    <s v="372507"/>
    <s v="78723894T"/>
    <s v="PEREZ YANES, RAQUEL"/>
    <m/>
    <d v="2026-12-31T00:00:00"/>
    <m/>
    <m/>
  </r>
  <r>
    <s v="278118"/>
    <s v="78725913H"/>
    <s v="ARTEAGA PLASENCIA, NAYRA NOELIA"/>
    <d v="2026-04-01T00:00:00"/>
    <d v="2026-12-31T00:00:00"/>
    <s v="178009"/>
    <s v="TEMPORAL. T. COM. INTER. N. ESTA"/>
    <s v="COMISION SERV.,ADS.TEMPORAL"/>
    <s v="AUXILIAR DE ENFERMERÍA"/>
    <s v="E"/>
    <s v="S_9B_1a"/>
    <x v="3"/>
    <n v="275"/>
    <s v="AUXILIAR DE ENFERMERÍA"/>
    <s v="HOSPITAL. PREMATUROS"/>
    <x v="1"/>
    <s v="348240"/>
    <s v="78574672W"/>
    <s v="PADRON RODRIGUEZ, YAIZA"/>
    <s v="AUXILIAR DE ENFERMERÍA"/>
    <d v="2026-12-31T00:00:00"/>
    <m/>
    <m/>
  </r>
  <r>
    <s v="349644"/>
    <s v="45449876J"/>
    <s v="GALVAN ALVAREZ, PAULA FELISA"/>
    <d v="2026-01-01T00:00:00"/>
    <d v="2026-12-31T00:00:00"/>
    <s v="173210"/>
    <s v="TEMPORAL. T. COM. INTER. N. ESTA"/>
    <s v="MES VENCIDO - INCAPACIDAD TEMPORAL"/>
    <s v="AUXILIAR DE ENFERMERÍA"/>
    <s v="E"/>
    <s v="S_9B_1a"/>
    <x v="3"/>
    <n v="365"/>
    <s v="AUXILIAR DE ENFERMERÍA"/>
    <s v="HOSPITAL. PREMATUROS"/>
    <x v="1"/>
    <s v="340900"/>
    <s v="42050977P"/>
    <s v="CASTELLANO GONZALEZ, HERMINIA"/>
    <s v="AUXILIAR DE ENFERMERÍA"/>
    <d v="2026-12-31T00:00:00"/>
    <m/>
    <m/>
  </r>
  <r>
    <s v="333764"/>
    <s v="43378432H"/>
    <s v="GARCIA GONZALEZ, LIDIA"/>
    <d v="2026-05-13T00:00:00"/>
    <d v="2026-12-31T00:00:00"/>
    <s v="179340"/>
    <s v="TEMPORAL. T. COM. INTER. N. ESTA"/>
    <s v="MES VENCIDO - INCAPACIDAD TEMPORAL"/>
    <s v="ENFERMERO/A"/>
    <s v="E"/>
    <s v="S_9B_1a"/>
    <x v="3"/>
    <n v="233"/>
    <s v="ENFERMERA/O"/>
    <s v="HOSPITAL. PREMATUROS"/>
    <x v="1"/>
    <s v="382049"/>
    <s v="42268866H"/>
    <s v="RAMOS HERNANDEZ, ANDREA"/>
    <s v="ENFERMERA/O"/>
    <d v="2026-12-31T00:00:00"/>
    <m/>
    <m/>
  </r>
  <r>
    <s v="355048"/>
    <s v="78640397Q"/>
    <s v="MAYANI MAYANI, NATASHA"/>
    <d v="2026-01-01T00:00:00"/>
    <d v="2026-12-31T00:00:00"/>
    <s v="174448"/>
    <s v="SIN CONTRATO"/>
    <s v="PROMOCION INTERNA TEMPORAL"/>
    <s v="EE - ENFERMERÍA PEDIÁTRICA"/>
    <s v="E"/>
    <s v="S_9B_1a"/>
    <x v="3"/>
    <n v="365"/>
    <s v="ENFERMERA/O ESPECIALISTA EN ENFERMERÍA PEDIÁTRICA"/>
    <s v="HOSPITAL. PREMATUROS"/>
    <x v="1"/>
    <s v="257515"/>
    <s v="26030791N"/>
    <s v="MOREJON SERRANO, MARIA DOLORES"/>
    <m/>
    <d v="2026-12-31T00:00:00"/>
    <m/>
    <m/>
  </r>
  <r>
    <s v="387754"/>
    <s v="42223512C"/>
    <s v="UNDAGOITIA BARRERA, NAYARA"/>
    <d v="2026-05-07T00:00:00"/>
    <d v="2026-12-31T00:00:00"/>
    <s v="179090"/>
    <s v="TEMPORAL. T. COM. INTER. N. ESTA"/>
    <s v="MES VENCIDO - INCAPACIDAD TEMPORAL"/>
    <s v="AUXILIAR DE ENFERMERÍA"/>
    <s v="E"/>
    <s v="S_9B_1a"/>
    <x v="3"/>
    <n v="239"/>
    <s v="AUXILIAR DE ENFERMERÍA"/>
    <s v="HOSPITAL. PREMATUROS"/>
    <x v="1"/>
    <s v="240662"/>
    <s v="78642969N"/>
    <s v="HERNANDEZ FARIÑA, CATHAYSA"/>
    <s v="AUXILIAR DE ENFERMERÍA"/>
    <d v="2026-12-31T00:00:00"/>
    <m/>
    <m/>
  </r>
  <r>
    <s v="244861"/>
    <s v="79087685T"/>
    <s v="VENTURA GORDILLO, SAMUEL"/>
    <d v="2026-01-01T00:00:00"/>
    <d v="2026-12-31T00:00:00"/>
    <s v="166702"/>
    <s v="TEMPORAL. T. COM. INTER. N. ESTA"/>
    <s v="MES VENCIDO - INCAPACIDAD TEMPORAL"/>
    <s v="ENFERMERO/A"/>
    <s v="E"/>
    <s v="S_9B_1a"/>
    <x v="3"/>
    <n v="365"/>
    <s v="ENFERMERA/O"/>
    <s v="HOSPITAL. PREMATUROS"/>
    <x v="1"/>
    <s v="328805"/>
    <s v="43790312Z"/>
    <s v="ARBELO NODA, RAQUEL A."/>
    <s v="ENFERMERA/O"/>
    <d v="2026-12-31T00:00:00"/>
    <m/>
    <m/>
  </r>
  <r>
    <s v="387322"/>
    <s v="46606121W"/>
    <s v="AMARO RODRIGUEZ, MARIA JOSE"/>
    <d v="2026-01-01T00:00:00"/>
    <d v="2026-12-31T00:00:00"/>
    <s v="169641"/>
    <s v="TEMPORAL. T. COM. INTER. N. ESTA"/>
    <s v="MES VENCIDO - INCAPACIDAD TEMPORAL"/>
    <s v="AUXILIAR DE ENFERMERÍA"/>
    <s v="E"/>
    <s v="S_9B_1a"/>
    <x v="3"/>
    <n v="365"/>
    <s v="AUXILIAR DE ENFERMERÍA"/>
    <s v="HOSPITAL. U.C.S.I."/>
    <x v="1"/>
    <s v="365964"/>
    <s v="78725776L"/>
    <s v="TRUJILLO JIMENEZ, CORALIA TAYDA"/>
    <s v="AUXILIAR DE ENFERMERÍA"/>
    <d v="2026-12-31T00:00:00"/>
    <m/>
    <m/>
  </r>
  <r>
    <s v="249646"/>
    <s v="26832773F"/>
    <s v="CORPAS RODRIGUEZ, RAFAEL"/>
    <d v="2026-03-05T00:00:00"/>
    <d v="2026-12-31T00:00:00"/>
    <s v="176821"/>
    <s v="TEMPORAL. T. COM. INTER. N. ESTA"/>
    <s v="VACACIONES Y LIBRANZAS"/>
    <s v="ENFERMERO/A"/>
    <s v="E"/>
    <s v="S_9B_1aV"/>
    <x v="3"/>
    <n v="302"/>
    <s v="ENFERMERA/O"/>
    <s v="HOSPITAL. U.C.S.I."/>
    <x v="1"/>
    <s v="206892"/>
    <s v="78727153Q"/>
    <s v="DIAZ LOPEZ, OSCAR"/>
    <s v="ENFERMERA/O"/>
    <d v="2026-12-31T00:00:00"/>
    <m/>
    <m/>
  </r>
  <r>
    <s v="255072"/>
    <s v="51166717C"/>
    <s v="DELGADO MORIN, BERNABE"/>
    <d v="2026-04-06T00:00:00"/>
    <d v="2026-12-31T00:00:00"/>
    <s v="178171"/>
    <s v="TEMPORAL. T. COM. INTER. N. ESTA"/>
    <s v="MES VENCIDO - INCAPACIDAD TEMPORAL"/>
    <s v="AUXILIAR DE ENFERMERÍA"/>
    <s v="E"/>
    <s v="S_9B_1a"/>
    <x v="3"/>
    <n v="270"/>
    <s v="AUXILIAR DE ENFERMERÍA"/>
    <s v="HOSPITAL. U.C.S.I."/>
    <x v="1"/>
    <s v="345509"/>
    <s v="78715514S"/>
    <s v="ORTEGA DELGADO, CHAXIRAXI"/>
    <s v="AUXILIAR DE ENFERMERÍA"/>
    <d v="2026-12-31T00:00:00"/>
    <m/>
    <m/>
  </r>
  <r>
    <s v="374884"/>
    <s v="79072235Y"/>
    <s v="RODRIGUEZ CABRERA, NOEMI"/>
    <d v="2026-01-01T00:00:00"/>
    <d v="2026-12-31T00:00:00"/>
    <s v="172775"/>
    <s v="TEMPORAL. T. COM. INTER. N. ESTA"/>
    <s v="MES VENCIDO - INCAPACIDAD TEMPORAL"/>
    <s v="AUXILIAR DE ENFERMERÍA"/>
    <s v="E"/>
    <s v="S_9B_1a"/>
    <x v="3"/>
    <n v="365"/>
    <s v="AUXILIAR DE ENFERMERÍA"/>
    <s v="HOSPITAL. U.C.S.I."/>
    <x v="1"/>
    <s v="387322"/>
    <s v="46606121W"/>
    <s v="AMARO RODRIGUEZ, MARIA JOSE"/>
    <s v="AUXILIAR DE ENFERMERÍA"/>
    <d v="2026-12-31T00:00:00"/>
    <m/>
    <m/>
  </r>
  <r>
    <s v="251283"/>
    <s v="51203595Y"/>
    <s v="FUENTES ANTON, CLAUDIA"/>
    <d v="2026-02-13T00:00:00"/>
    <d v="2026-12-31T00:00:00"/>
    <s v="176739"/>
    <s v="TEMPORAL. T. COM. INTER. N. ESTA"/>
    <s v="MES VENCIDO - INCAPACIDAD TEMPORAL"/>
    <s v="ENFERMERO/A"/>
    <s v="E"/>
    <s v="S_9B_1a"/>
    <x v="3"/>
    <n v="322"/>
    <s v="ENFERMERA/O"/>
    <s v="HOSPITAL.UDAD.DROGODEPEN.-U.H.T.D."/>
    <x v="1"/>
    <s v="215863"/>
    <s v="47539681S"/>
    <s v="PEREZ BRENES, LORENA"/>
    <s v="ENFERMERA/O ESPECIALISTA EN ENFERMERÍA DE SALUD ME"/>
    <d v="2026-12-31T00:00:00"/>
    <m/>
    <m/>
  </r>
  <r>
    <s v="278293"/>
    <s v="78725473S"/>
    <s v="ACOSTA CASAÑAS, SANDRA MARÍA"/>
    <d v="2026-02-27T00:00:00"/>
    <d v="2026-12-31T00:00:00"/>
    <s v="0"/>
    <s v="TEMPORAL. T. COM. INTER. N. ESTA"/>
    <s v="COMISION SERV.,ADS.TEMPORAL"/>
    <s v="TÉC ESPECIALISTA / ANATOMIA PATOLOGICA"/>
    <s v="E"/>
    <s v="S_9B_1a"/>
    <x v="3"/>
    <n v="308"/>
    <s v="TÉCNICO ESPECIALISTA ANATOMÍA PATOLÓGICA"/>
    <s v="LABOR. ANATOMIA PATOLSGICA"/>
    <x v="1"/>
    <s v="0"/>
    <m/>
    <m/>
    <m/>
    <d v="2026-12-31T00:00:00"/>
    <m/>
    <m/>
  </r>
  <r>
    <s v="372536"/>
    <s v="42222050F"/>
    <s v="ALONSO VELAZQUEZ, JOEL MIGUEL"/>
    <d v="2026-01-28T00:00:00"/>
    <d v="2026-12-31T00:00:00"/>
    <s v="176058"/>
    <s v="TEMPORAL. T. COM. INTER. N. ESTA"/>
    <s v="MES VENCIDO - INCAPACIDAD TEMPORAL"/>
    <s v="TÉC ESPECIALISTA / ANATOMIA PATOLOGICA"/>
    <s v="E"/>
    <s v="S_9B_1a"/>
    <x v="3"/>
    <n v="338"/>
    <s v="TÉCNICO ESPECIALISTA ANATOMÍA PATOLÓGICA"/>
    <s v="LABOR. ANATOMIA PATOLSGICA"/>
    <x v="1"/>
    <s v="220209"/>
    <s v="78630153F"/>
    <s v="BARROSO HERNANDEZ, DAVINIA"/>
    <s v="TÉCNICO ESPECIALISTA ANATOMÍA PATOLÓGICA"/>
    <d v="2026-12-31T00:00:00"/>
    <m/>
    <m/>
  </r>
  <r>
    <s v="375758"/>
    <s v="42220428H"/>
    <s v="MARTIN CASTILLERO, ANA"/>
    <d v="2026-04-13T00:00:00"/>
    <d v="2026-12-31T00:00:00"/>
    <s v="178193"/>
    <s v="TEMPORAL. T. COM. INTER. N. ESTA"/>
    <s v="MES VENCIDO - INCAPACIDAD TEMPORAL"/>
    <s v="TÉC ESPECIALISTA / ANATOMIA PATOLOGICA"/>
    <s v="E"/>
    <s v="S_9B_1a"/>
    <x v="3"/>
    <n v="263"/>
    <s v="TÉCNICO ESPECIALISTA ANATOMÍA PATOLÓGICA"/>
    <s v="LABOR. ANATOMIA PATOLSGICA"/>
    <x v="1"/>
    <s v="295626"/>
    <s v="54109098B"/>
    <s v="MORALES HERNANDEZ, ARIADNA"/>
    <s v="TÉCNICO ESPECIALISTA ANATOMÍA PATOLÓGICA"/>
    <d v="2026-12-31T00:00:00"/>
    <m/>
    <m/>
  </r>
  <r>
    <s v="295626"/>
    <s v="54109098B"/>
    <s v="MORALES HERNANDEZ, ARIADNA"/>
    <d v="2026-02-27T00:00:00"/>
    <d v="2026-12-31T00:00:00"/>
    <s v="0"/>
    <s v="TEMPORAL. T. COM. INTER. N. ESTA"/>
    <s v="COMISION SERV.,ADS.TEMPORAL"/>
    <s v="TÉC ESPECIALISTA / ANATOMIA PATOLOGICA"/>
    <s v="E"/>
    <s v="S_9B_1a"/>
    <x v="3"/>
    <n v="308"/>
    <s v="TÉCNICO ESPECIALISTA ANATOMÍA PATOLÓGICA"/>
    <s v="LABOR. ANATOMIA PATOLSGICA"/>
    <x v="1"/>
    <s v="0"/>
    <m/>
    <m/>
    <m/>
    <d v="2026-12-31T00:00:00"/>
    <m/>
    <m/>
  </r>
  <r>
    <s v="309622"/>
    <s v="78834529M"/>
    <s v="CAICEDO PORTILLA, CINDY JULIETH"/>
    <d v="2026-03-04T00:00:00"/>
    <d v="2026-12-31T00:00:00"/>
    <s v="177045"/>
    <s v="TEMPORAL. T. COM. INTER. N. ESTA"/>
    <s v="MES VENCIDO - INCAPACIDAD TEMPORAL"/>
    <s v="TÉC ESPECIALISTA / LABORATORIO"/>
    <s v="E"/>
    <s v="S_9B_1a"/>
    <x v="3"/>
    <n v="303"/>
    <s v="TÉCNICO ESPECIALISTA LABORATORIO"/>
    <s v="LABOR.DE MICROBIOLOGIA Y CONTROL DE INF"/>
    <x v="1"/>
    <s v="208769"/>
    <s v="24265927F"/>
    <s v="PEREZ LA ROSA, MERCEDES"/>
    <s v="TÉCNICO ESPECIALISTA LABORATORIO"/>
    <d v="2026-12-31T00:00:00"/>
    <m/>
    <m/>
  </r>
  <r>
    <s v="226017"/>
    <s v="54054221N"/>
    <s v="MORENO RAMOS, VIVIANA"/>
    <d v="2026-05-05T00:00:00"/>
    <d v="2026-12-31T00:00:00"/>
    <s v="179107"/>
    <s v="TEMPORAL. T. COM. INTER. N. ESTA"/>
    <s v="COMISION SERV.,ADS.TEMPORAL"/>
    <s v="TÉC ESPECIALISTA / LABORATORIO"/>
    <s v="E"/>
    <s v="S_9B_1a"/>
    <x v="3"/>
    <n v="241"/>
    <s v="TÉCNICO ESPECIALISTA LABORATORIO"/>
    <s v="LABOR.DE MICROBIOLOGIA Y CONTROL DE INF"/>
    <x v="1"/>
    <s v="253141"/>
    <s v="45554307R"/>
    <s v="PEREZ RODRIGUEZ, MARIA CARMEN"/>
    <m/>
    <d v="2026-12-31T00:00:00"/>
    <m/>
    <m/>
  </r>
  <r>
    <s v="290544"/>
    <s v="43380657N"/>
    <s v="MURO LORENZO, ALBERTO KEVIN"/>
    <d v="2026-03-07T00:00:00"/>
    <d v="2026-12-31T00:00:00"/>
    <s v="177185"/>
    <s v="TEMPORAL. T. COM. INTER. N. ESTA"/>
    <s v="INVALIDEZ PERMANENTE"/>
    <s v="TÉC ESPECIALISTA / LABORATORIO"/>
    <s v="E"/>
    <s v="S_9B_1a"/>
    <x v="3"/>
    <n v="300"/>
    <s v="TÉCNICO ESPECIALISTA LABORATORIO"/>
    <s v="LABOR.DE MICROBIOLOGIA Y CONTROL DE INF"/>
    <x v="1"/>
    <s v="266076"/>
    <s v="78643060B"/>
    <s v="GONZALEZ TAMAJON, JAVIER"/>
    <m/>
    <d v="2026-12-31T00:00:00"/>
    <m/>
    <m/>
  </r>
  <r>
    <s v="233076"/>
    <s v="54064839G"/>
    <s v="PEREZ GUIJO, TANIA"/>
    <d v="2026-05-12T00:00:00"/>
    <d v="2026-12-31T00:00:00"/>
    <s v="179321"/>
    <s v="TEMPORAL. T. COM. INTER. N. ESTA"/>
    <s v="MES VENCIDO - INCAPACIDAD TEMPORAL"/>
    <s v="TÉC ESPECIALISTA / LABORATORIO"/>
    <s v="E"/>
    <s v="S_9B_1a"/>
    <x v="3"/>
    <n v="234"/>
    <s v="TÉCNICO ESPECIALISTA LABORATORIO"/>
    <s v="LABOR.DE MICROBIOLOGIA Y CONTROL DE INF"/>
    <x v="1"/>
    <s v="353517"/>
    <s v="35310810Z"/>
    <s v="PIÑEIRO OTERO, MARIA PILAR"/>
    <s v="TÉCNICO ESPECIALISTA LABORATORIO"/>
    <d v="2026-12-31T00:00:00"/>
    <m/>
    <m/>
  </r>
  <r>
    <s v="353517"/>
    <s v="35310810Z"/>
    <s v="PIÑEIRO OTERO, MARIA PILAR"/>
    <d v="2026-05-05T00:00:00"/>
    <d v="2026-12-31T00:00:00"/>
    <s v="179105"/>
    <s v="TEMPORAL. T. COM. INTER. N. ESTA"/>
    <s v="COMISION SERV.,ADS.TEMPORAL"/>
    <s v="TÉC ESPECIALISTA / LABORATORIO"/>
    <s v="E"/>
    <s v="S_9B_1a"/>
    <x v="3"/>
    <n v="241"/>
    <s v="TÉCNICO ESPECIALISTA LABORATORIO"/>
    <s v="LABOR.DE MICROBIOLOGIA Y CONTROL DE INF"/>
    <x v="1"/>
    <s v="227133"/>
    <s v="42872770B"/>
    <s v="PIÑERO ARMAS, MARIA ENCARNACION"/>
    <m/>
    <d v="2026-12-31T00:00:00"/>
    <m/>
    <m/>
  </r>
  <r>
    <s v="209783"/>
    <s v="72085199W"/>
    <s v="RAMIREZ TORREL, CAMILA DEL ROSARIO"/>
    <d v="2026-01-01T00:00:00"/>
    <d v="2026-12-31T00:00:00"/>
    <s v="173477"/>
    <s v="TEMPORAL. T. COM. INTER. N. ESTA"/>
    <s v="MES VENCIDO - INCAPACIDAD TEMPORAL"/>
    <s v="ENFERMERO/A"/>
    <s v="E"/>
    <s v="S_9B_1a"/>
    <x v="3"/>
    <n v="365"/>
    <s v="ENFERMERA/O"/>
    <s v="LABOR.DE MICROBIOLOGIA Y CONTROL DE INF"/>
    <x v="1"/>
    <s v="331254"/>
    <s v="78672933F"/>
    <s v="CALZADILLA TOSTE, MERCEDES"/>
    <s v="ENFERMERA/O"/>
    <d v="2026-12-31T00:00:00"/>
    <m/>
    <m/>
  </r>
  <r>
    <s v="295293"/>
    <s v="42237400Q"/>
    <s v="CRESPO RODRIGUEZ, TANIA AMELIA"/>
    <d v="2026-01-27T00:00:00"/>
    <d v="2026-12-31T00:00:00"/>
    <s v="176223"/>
    <s v="TEMPORAL. T. COM. INTER. N. ESTA"/>
    <s v="MES VENCIDO - INCAPACIDAD TEMPORAL"/>
    <s v="TÉC ESPECIALISTA / LABORATORIO"/>
    <s v="E"/>
    <s v="S_9B_1a"/>
    <x v="3"/>
    <n v="339"/>
    <s v="TÉCNICO ESPECIALISTA LABORATORIO"/>
    <s v="LABORATORIO CENTRAL"/>
    <x v="1"/>
    <s v="370536"/>
    <s v="45852182A"/>
    <s v="ESTIBALLES GOMEZ, LEIRE"/>
    <s v="TÉCNICO ESPECIALISTA LABORATORIO"/>
    <d v="2026-12-31T00:00:00"/>
    <m/>
    <m/>
  </r>
  <r>
    <s v="291782"/>
    <s v="54061406K"/>
    <s v="DOMINGUEZ MEDINA, ANDREA CANDELARIA"/>
    <d v="2026-03-09T00:00:00"/>
    <d v="2026-12-31T00:00:00"/>
    <s v="177204"/>
    <s v="TEMPORAL. T. COM. INTER. N. ESTA"/>
    <s v="MES VENCIDO - INCAPACIDAD TEMPORAL"/>
    <s v="TÉC ESPECIALISTA / LABORATORIO"/>
    <s v="E"/>
    <s v="S_9B_1a"/>
    <x v="3"/>
    <n v="298"/>
    <s v="TÉCNICO ESPECIALISTA LABORATORIO"/>
    <s v="LABORATORIO CENTRAL"/>
    <x v="1"/>
    <s v="371707"/>
    <s v="78710684S"/>
    <s v="FELIPE DIAZ, YURENA"/>
    <s v="TÉCNICO ESPECIALISTA LABORATORIO"/>
    <d v="2026-12-31T00:00:00"/>
    <m/>
    <m/>
  </r>
  <r>
    <s v="275364"/>
    <s v="78623044M"/>
    <s v="GONZALEZ DEL PINO, BARBARA"/>
    <d v="2026-01-01T00:00:00"/>
    <d v="2026-12-31T00:00:00"/>
    <s v="174681"/>
    <s v="TEMPORAL. T. COM. INTER. N. ESTA"/>
    <s v="DESEMPEÑO FUNCIONES SUPERIOR CATEGORIA"/>
    <s v="TÉC ESPECIALISTA / LABORATORIO"/>
    <s v="E"/>
    <s v="S_9B_1a"/>
    <x v="3"/>
    <n v="365"/>
    <s v="TÉCNICO ESPECIALISTA LABORATORIO"/>
    <s v="LABORATORIO CENTRAL"/>
    <x v="1"/>
    <s v="321291"/>
    <s v="43359809W"/>
    <s v="DORTA JIMENEZ, CARMEN ALEXIA"/>
    <s v="SUPERVISOR/A DE UNIDAD"/>
    <d v="2026-12-31T00:00:00"/>
    <m/>
    <m/>
  </r>
  <r>
    <s v="271776"/>
    <s v="43834689R"/>
    <s v="GONZALEZ JORGE, ARIADNA"/>
    <d v="2026-01-01T00:00:00"/>
    <d v="2026-12-31T00:00:00"/>
    <s v="172169"/>
    <s v="TEMPORAL. T. COM. INTER. N. ESTA"/>
    <s v="INVALIDEZ PERMANENTE"/>
    <s v="TÉC ESPECIALISTA / LABORATORIO"/>
    <s v="E"/>
    <s v="S_9B_1a"/>
    <x v="3"/>
    <n v="365"/>
    <s v="TÉCNICO ESPECIALISTA LABORATORIO"/>
    <s v="LABORATORIO CENTRAL"/>
    <x v="1"/>
    <s v="370456"/>
    <s v="43818747K"/>
    <s v="JORGE RODRIGUEZ, CARMEN MARIA"/>
    <m/>
    <d v="2026-12-31T00:00:00"/>
    <m/>
    <m/>
  </r>
  <r>
    <s v="219892"/>
    <s v="43356801F"/>
    <s v="MOLINA GONZALEZ, DELFINA"/>
    <d v="2026-05-05T00:00:00"/>
    <d v="2026-12-31T00:00:00"/>
    <s v="179108"/>
    <s v="TEMPORAL. T. COM. INTER. N. ESTA"/>
    <s v="COMISION SERV.,ADS.TEMPORAL"/>
    <s v="TÉC ESPECIALISTA / LABORATORIO"/>
    <s v="E"/>
    <s v="S_9B_1a"/>
    <x v="3"/>
    <n v="241"/>
    <s v="TÉCNICO ESPECIALISTA LABORATORIO"/>
    <s v="LABORATORIO CENTRAL"/>
    <x v="1"/>
    <s v="246197"/>
    <s v="78405461W"/>
    <s v="GONZALEZ LORENZO, ANTONIA MARIA"/>
    <m/>
    <d v="2026-12-31T00:00:00"/>
    <m/>
    <m/>
  </r>
  <r>
    <s v="260607"/>
    <s v="54057974Q"/>
    <s v="MOLINA HERRERA, ERIK"/>
    <d v="2026-05-07T00:00:00"/>
    <d v="2026-12-31T00:00:00"/>
    <s v="179073"/>
    <s v="TEMPORAL. T. COM. INTER. N. ESTA"/>
    <s v="MES VENCIDO - INCAPACIDAD TEMPORAL"/>
    <s v="TÉC ESPECIALISTA / LABORATORIO"/>
    <s v="E"/>
    <s v="S_9B_1a"/>
    <x v="3"/>
    <n v="239"/>
    <s v="TÉCNICO ESPECIALISTA LABORATORIO"/>
    <s v="LABORATORIO CENTRAL"/>
    <x v="1"/>
    <s v="245116"/>
    <s v="78680765L"/>
    <s v="BOTAU BITA, MARIA BEATRIZ"/>
    <s v="TÉCNICO ESPECIALISTA LABORATORIO"/>
    <d v="2026-12-31T00:00:00"/>
    <m/>
    <m/>
  </r>
  <r>
    <s v="381102"/>
    <s v="09059458B"/>
    <s v="MORALES PONCE, ALBERTO"/>
    <d v="2026-03-03T00:00:00"/>
    <d v="2026-12-31T00:00:00"/>
    <s v="177010"/>
    <s v="TEMPORAL. T. COM. INTER. N. ESTA"/>
    <s v="MES VENCIDO - INCAPACIDAD TEMPORAL"/>
    <s v="ENFERMERO/A"/>
    <s v="E"/>
    <s v="S_9B_1a"/>
    <x v="3"/>
    <n v="304"/>
    <s v="ENFERMERA/O"/>
    <s v="LABORATORIO CENTRAL"/>
    <x v="1"/>
    <s v="276728"/>
    <s v="42224031X"/>
    <s v="ALBERTO FAJARDO, NIRA DE LA CRUZ"/>
    <s v="ENFERMERA/O"/>
    <d v="2026-12-31T00:00:00"/>
    <m/>
    <m/>
  </r>
  <r>
    <s v="208150"/>
    <s v="78565650L"/>
    <s v="PEREZ GONZALEZ, SORAYA"/>
    <d v="2026-03-18T00:00:00"/>
    <d v="2026-12-31T00:00:00"/>
    <s v="177498"/>
    <s v="TEMPORAL. T. COM. INTER. N. ESTA"/>
    <s v="MES VENCIDO - INCAPACIDAD TEMPORAL"/>
    <s v="TÉC ESPECIALISTA / LABORATORIO"/>
    <s v="E"/>
    <s v="S_9B_1a"/>
    <x v="3"/>
    <n v="289"/>
    <s v="TÉCNICO ESPECIALISTA LABORATORIO"/>
    <s v="LABORATORIO CENTRAL"/>
    <x v="1"/>
    <s v="325620"/>
    <s v="43772615G"/>
    <s v="CABAÑAS GARCIA, DULCE MARIA"/>
    <s v="TÉCNICO ESPECIALISTA LABORATORIO"/>
    <d v="2026-12-31T00:00:00"/>
    <m/>
    <m/>
  </r>
  <r>
    <s v="258543"/>
    <s v="79070212F"/>
    <s v="PEREZ MARTIN, HENAR"/>
    <d v="2026-01-01T00:00:00"/>
    <d v="2026-12-31T00:00:00"/>
    <s v="175270"/>
    <s v="TEMPORAL. T. COM. INTER. N. ESTA"/>
    <s v="MES VENCIDO - INCAPACIDAD TEMPORAL"/>
    <s v="ENFERMERO/A"/>
    <s v="E"/>
    <s v="S_9B_1a"/>
    <x v="3"/>
    <n v="365"/>
    <s v="ENFERMERA/O"/>
    <s v="LABORATORIO CENTRAL"/>
    <x v="1"/>
    <s v="219037"/>
    <s v="54051421H"/>
    <s v="ABREU PEREZ, JONATHAN"/>
    <s v="ENFERMERA/O"/>
    <d v="2026-12-31T00:00:00"/>
    <m/>
    <m/>
  </r>
  <r>
    <s v="241622"/>
    <s v="54064832C"/>
    <s v="PEREZ ROSSI, YVONNE"/>
    <d v="2026-01-01T00:00:00"/>
    <d v="2026-12-31T00:00:00"/>
    <s v="174682"/>
    <s v="TEMPORAL. T. COM. INTER. N. ESTA"/>
    <s v="COMISION SERV.,ADS.TEMPORAL"/>
    <s v="TÉC ESPECIALISTA / LABORATORIO"/>
    <s v="E"/>
    <s v="S_9B_1a"/>
    <x v="3"/>
    <n v="365"/>
    <s v="TÉCNICO ESPECIALISTA LABORATORIO"/>
    <s v="LABORATORIO CENTRAL"/>
    <x v="1"/>
    <s v="369287"/>
    <s v="78692208P"/>
    <s v="RODRIGUEZ ALONSO, ALEXIS JAVIER"/>
    <s v="TÉCNICO ESPECIALISTA LABORATORIO"/>
    <d v="2026-12-31T00:00:00"/>
    <m/>
    <m/>
  </r>
  <r>
    <s v="270783"/>
    <s v="43839375H"/>
    <s v="RAVELO HERNANDEZ, NOEMI"/>
    <d v="2026-02-20T00:00:00"/>
    <d v="2026-12-31T00:00:00"/>
    <s v="176829"/>
    <s v="TEMPORAL. T. COM. INTER. N. ESTA"/>
    <s v="MES VENCIDO - INCAPACIDAD TEMPORAL"/>
    <s v="ENFERMERO/A"/>
    <s v="E"/>
    <s v="S_9B_1a"/>
    <x v="3"/>
    <n v="315"/>
    <s v="ENFERMERA/O"/>
    <s v="LABORATORIO CENTRAL"/>
    <x v="1"/>
    <s v="277458"/>
    <s v="78853557N"/>
    <s v="OLAYA SOCAS, DAVID"/>
    <s v="ENFERMERA/O"/>
    <d v="2026-12-31T00:00:00"/>
    <m/>
    <m/>
  </r>
  <r>
    <s v="356815"/>
    <s v="79064620G"/>
    <s v="RODRIGUEZ RODRIGUEZ, BRENDA"/>
    <d v="2026-01-14T00:00:00"/>
    <d v="2026-12-31T00:00:00"/>
    <s v="175879"/>
    <s v="TEMPORAL. T. COM. INTER. N. ESTA"/>
    <s v="MES VENCIDO - INCAPACIDAD TEMPORAL"/>
    <s v="TÉC ESPECIALISTA / LABORATORIO"/>
    <s v="E"/>
    <s v="S_9B_1a"/>
    <x v="3"/>
    <n v="352"/>
    <s v="TÉCNICO ESPECIALISTA LABORATORIO"/>
    <s v="LABORATORIO CENTRAL"/>
    <x v="1"/>
    <s v="306294"/>
    <s v="42061474V"/>
    <s v="WADHWANI ACOSTA, ANA CANDELARIA"/>
    <s v="TÉCNICO ESPECIALISTA LABORATORIO"/>
    <d v="2026-12-31T00:00:00"/>
    <m/>
    <m/>
  </r>
  <r>
    <s v="259293"/>
    <s v="78616150B"/>
    <s v="SALAS HERNANDEZ, JOSMAR CAROLINA"/>
    <d v="2026-01-14T00:00:00"/>
    <d v="2026-12-31T00:00:00"/>
    <s v="175882"/>
    <s v="TEMPORAL. T. COM. INTER. N. ESTA"/>
    <s v="MES VENCIDO - INCAPACIDAD TEMPORAL"/>
    <s v="TÉC ESPECIALISTA / LABORATORIO"/>
    <s v="E"/>
    <s v="S_9B_1a"/>
    <x v="3"/>
    <n v="352"/>
    <s v="TÉCNICO ESPECIALISTA LABORATORIO"/>
    <s v="LABORATORIO CENTRAL"/>
    <x v="1"/>
    <s v="365905"/>
    <s v="43827137Q"/>
    <s v="PADILLA HERRERA, MONTSERRAT"/>
    <s v="TÉCNICO ESPECIALISTA LABORATORIO"/>
    <d v="2026-12-31T00:00:00"/>
    <m/>
    <m/>
  </r>
  <r>
    <s v="235208"/>
    <s v="73019388T"/>
    <s v="TIRADO GIL, PAULA"/>
    <d v="2026-01-01T00:00:00"/>
    <d v="2026-12-31T00:00:00"/>
    <s v="174469"/>
    <s v="TEMPORAL. T. COM. INTER. N. ESTA"/>
    <s v="MES VENCIDO - INCAPACIDAD TEMPORAL"/>
    <s v="TÉC ESPECIALISTA / LABORATORIO"/>
    <s v="E"/>
    <s v="S_9B_1a"/>
    <x v="3"/>
    <n v="365"/>
    <s v="TÉCNICO ESPECIALISTA LABORATORIO"/>
    <s v="LABORATORIO CENTRAL"/>
    <x v="1"/>
    <s v="252998"/>
    <s v="78404306C"/>
    <s v="ALVAREZ ALVAREZ, GUADALUPE"/>
    <s v="TÉCNICO ESPECIALISTA LABORATORIO"/>
    <d v="2026-12-31T00:00:00"/>
    <m/>
    <m/>
  </r>
  <r>
    <s v="251699"/>
    <s v="45733165B"/>
    <s v="TRUJILLO MEDINA, IRU"/>
    <d v="2026-03-31T00:00:00"/>
    <d v="2026-12-31T00:00:00"/>
    <s v="177407"/>
    <s v="TEMPORAL. T. COM. INTER. N. ESTA"/>
    <s v="VACACIONES Y LIBRANZAS"/>
    <s v="TÉC ESPECIALISTA / LABORATORIO"/>
    <s v="E"/>
    <s v="S_9B_1aV"/>
    <x v="3"/>
    <n v="276"/>
    <s v="TÉCNICO ESPECIALISTA LABORATORIO"/>
    <s v="LABORATORIO CENTRAL"/>
    <x v="1"/>
    <s v="342885"/>
    <s v="54042617T"/>
    <s v="HERNANDEZ LUTZARDO, ELENA ISABEL"/>
    <s v="TÉCNICO ESPECIALISTA LABORATORIO"/>
    <d v="2026-12-31T00:00:00"/>
    <m/>
    <m/>
  </r>
  <r>
    <s v="266796"/>
    <s v="45731342M"/>
    <s v="VARGAS MENDOZA, FRANCISCO AGUSTIN"/>
    <d v="2026-03-13T00:00:00"/>
    <d v="2026-12-31T00:00:00"/>
    <s v="177364"/>
    <s v="TEMPORAL. T. COM. INTER. N. ESTA"/>
    <s v="MES VENCIDO - INCAPACIDAD TEMPORAL"/>
    <s v="TÉC ESPECIALISTA / LABORATORIO"/>
    <s v="E"/>
    <s v="S_9B_1a"/>
    <x v="3"/>
    <n v="294"/>
    <s v="TÉCNICO ESPECIALISTA LABORATORIO"/>
    <s v="LABORATORIO CENTRAL"/>
    <x v="1"/>
    <s v="264374"/>
    <s v="48934047Y"/>
    <s v="FERNANDEZ PONCE, LAURA"/>
    <s v="TÉCNICO ESPECIALISTA LABORATORIO"/>
    <d v="2026-12-31T00:00:00"/>
    <m/>
    <m/>
  </r>
  <r>
    <s v="288617"/>
    <s v="78696974J"/>
    <s v="HERNANDEZ RODRIGUEZ, CARLOS JAVIER"/>
    <d v="2026-04-14T00:00:00"/>
    <d v="2026-12-31T00:00:00"/>
    <s v="178356"/>
    <s v="TEMPORAL. T. COM. INTER. N. ESTA"/>
    <s v="MES VENCIDO - INCAPACIDAD TEMPORAL"/>
    <s v="AUXILIAR DE ENFERMERÍA"/>
    <s v="E"/>
    <s v="S_9B_1a"/>
    <x v="3"/>
    <n v="262"/>
    <s v="AUXILIAR DE ENFERMERÍA"/>
    <s v="MEDICINA NUCLEAR"/>
    <x v="1"/>
    <s v="366887"/>
    <s v="78704051Y"/>
    <s v="MONTIEL RIVERO, XIOMARA"/>
    <s v="AUXILIAR DE ENFERMERÍA"/>
    <d v="2026-12-31T00:00:00"/>
    <m/>
    <m/>
  </r>
  <r>
    <s v="325546"/>
    <s v="73416608X"/>
    <s v="MORENO FERNANDEZ, CRISTINA"/>
    <d v="2026-03-28T00:00:00"/>
    <d v="2026-12-31T00:00:00"/>
    <s v="177952"/>
    <s v="TEMPORAL. T. COM. INTER. N. ESTA"/>
    <s v="MES VENCIDO - INCAPACIDAD TEMPORAL"/>
    <s v="ENFERMERO/A"/>
    <s v="E"/>
    <s v="S_9B_1a"/>
    <x v="3"/>
    <n v="279"/>
    <s v="ENFERMERA/O"/>
    <s v="NIDOS"/>
    <x v="1"/>
    <s v="223506"/>
    <s v="78638499G"/>
    <s v="GUTIERREZ GONZALEZ, LAURA"/>
    <s v="ENFERMERA/O"/>
    <d v="2026-12-31T00:00:00"/>
    <m/>
    <m/>
  </r>
  <r>
    <s v="202907"/>
    <s v="51154513Y"/>
    <s v="ALONSO GONZALEZ, MARTA"/>
    <d v="2026-01-01T00:00:00"/>
    <d v="2026-12-31T00:00:00"/>
    <s v="172728"/>
    <s v="TEMPORAL. T. COM. INTER. N. ESTA"/>
    <s v="MES VENCIDO - INCAPACIDAD TEMPORAL"/>
    <s v="MATRÓN/A"/>
    <s v="E"/>
    <s v="S_9B_1a"/>
    <x v="3"/>
    <n v="365"/>
    <s v="MATRONA"/>
    <s v="PARITORIO"/>
    <x v="1"/>
    <s v="262176"/>
    <s v="54064159Z"/>
    <s v="MEDINA WANGUEMERT, MARIA DEL CARMEN"/>
    <s v="MATRONA"/>
    <d v="2026-12-31T00:00:00"/>
    <m/>
    <m/>
  </r>
  <r>
    <s v="360717"/>
    <s v="78703982Y"/>
    <s v="GARCIA BAEZ, YURENA"/>
    <d v="2026-04-22T00:00:00"/>
    <d v="2026-12-31T00:00:00"/>
    <s v="178761"/>
    <s v="SIN CONTRATO"/>
    <s v="PROMOCION INTERNA TEMPORAL"/>
    <s v="MATRÓN/A"/>
    <s v="E"/>
    <s v="S_9B_1a"/>
    <x v="3"/>
    <n v="254"/>
    <s v="MATRONA"/>
    <s v="PARITORIO"/>
    <x v="1"/>
    <s v="207171"/>
    <s v="43488775F"/>
    <s v="MENDOZA GONZALEZ, MADELAINE"/>
    <m/>
    <d v="2026-12-31T00:00:00"/>
    <m/>
    <m/>
  </r>
  <r>
    <s v="261952"/>
    <s v="23959331R"/>
    <s v="GARCIA-PREFASI IGLESIAS, CANDELA"/>
    <d v="2026-01-01T00:00:00"/>
    <d v="2026-12-31T00:00:00"/>
    <s v="169587"/>
    <s v="TEMPORAL. T. COM. INTER. N. ESTA"/>
    <s v="MES VENCIDO - INCAPACIDAD TEMPORAL"/>
    <s v="ENFERMERO/A"/>
    <s v="E"/>
    <s v="S_9B_1a"/>
    <x v="3"/>
    <n v="365"/>
    <s v="ENFERMERA/O"/>
    <s v="PARITORIO"/>
    <x v="1"/>
    <s v="218224"/>
    <s v="79446318V"/>
    <s v="PENKOVA DIMOVA, POLINA"/>
    <s v="ENFERMERA/O"/>
    <d v="2026-12-31T00:00:00"/>
    <m/>
    <m/>
  </r>
  <r>
    <s v="219479"/>
    <s v="78643706J"/>
    <s v="GUERRA RODRIGUEZ, ESTEFANIA"/>
    <d v="2026-04-24T00:00:00"/>
    <d v="2026-12-31T00:00:00"/>
    <s v="178762"/>
    <s v="TEMPORAL. T. COM. INTER. N. ESTA"/>
    <s v="COMISION SERV.,ADS.TEMPORAL"/>
    <s v="MATRÓN/A"/>
    <s v="E"/>
    <s v="S_9B_1a"/>
    <x v="3"/>
    <n v="252"/>
    <s v="MATRONA"/>
    <s v="PARITORIO"/>
    <x v="1"/>
    <s v="213515"/>
    <s v="78708416R"/>
    <s v="DE LA TORRE PEREZ, NEREA"/>
    <m/>
    <d v="2026-12-31T00:00:00"/>
    <m/>
    <m/>
  </r>
  <r>
    <s v="356996"/>
    <s v="43791550X"/>
    <s v="GUILLEN MARTIN, MARIA RAQUEL"/>
    <d v="2026-05-10T00:00:00"/>
    <d v="2026-12-31T00:00:00"/>
    <s v="178299"/>
    <s v="SIN CONTRATO"/>
    <s v="PROMOCION INTERNA TEMPORAL"/>
    <s v="AUXILIAR DE ENFERMERÍA"/>
    <s v="E"/>
    <s v="S_9B_1aV"/>
    <x v="3"/>
    <n v="236"/>
    <s v="AUXILIAR DE ENFERMERÍA"/>
    <s v="PARITORIO"/>
    <x v="1"/>
    <s v="0"/>
    <m/>
    <m/>
    <m/>
    <d v="2026-12-31T00:00:00"/>
    <m/>
    <m/>
  </r>
  <r>
    <s v="257981"/>
    <s v="54052690E"/>
    <s v="HERNANDEZ CAMPOS, SARAI"/>
    <d v="2026-04-18T00:00:00"/>
    <d v="2026-12-31T00:00:00"/>
    <s v="178506"/>
    <s v="TEMPORAL. T. COM. INTER. N. ESTA"/>
    <s v="MES VENCIDO - INCAPACIDAD TEMPORAL"/>
    <s v="AUXILIAR DE ENFERMERÍA"/>
    <s v="E"/>
    <s v="S_9B_1a"/>
    <x v="3"/>
    <n v="258"/>
    <s v="AUXILIAR DE ENFERMERÍA"/>
    <s v="PARITORIO"/>
    <x v="1"/>
    <s v="334053"/>
    <s v="43778338T"/>
    <s v="MENDOZA JIMENEZ, CANDELARIA MARÍA"/>
    <s v="AUXILIAR DE ENFERMERÍA"/>
    <d v="2026-12-31T00:00:00"/>
    <m/>
    <m/>
  </r>
  <r>
    <s v="297657"/>
    <s v="45458433Z"/>
    <s v="LUIS GONZALEZ, ROSADELIA"/>
    <d v="2026-01-01T00:00:00"/>
    <d v="2026-12-31T00:00:00"/>
    <s v="175103"/>
    <s v="TEMPORAL. T. COM. INTER. N. ESTA"/>
    <s v="MES VENCIDO - INCAPACIDAD TEMPORAL"/>
    <s v="AUXILIAR DE ENFERMERÍA"/>
    <s v="E"/>
    <s v="S_9B_1a"/>
    <x v="3"/>
    <n v="365"/>
    <s v="AUXILIAR DE ENFERMERÍA"/>
    <s v="PARITORIO"/>
    <x v="1"/>
    <s v="359839"/>
    <s v="43609394Z"/>
    <s v="BARBUZANO GONZALEZ, JUAN"/>
    <s v="AUXILIAR DE ENFERMERÍA"/>
    <d v="2026-12-31T00:00:00"/>
    <m/>
    <m/>
  </r>
  <r>
    <s v="231957"/>
    <s v="76048318Z"/>
    <s v="MORANO CARRANZA, JAVIER"/>
    <d v="2026-01-01T00:00:00"/>
    <d v="2026-12-31T00:00:00"/>
    <s v="174457"/>
    <s v="TEMPORAL. T. COM. INTER. N. ESTA"/>
    <s v="COMISION SERV.,ADS.TEMPORAL"/>
    <s v="MATRÓN/A"/>
    <s v="E"/>
    <s v="S_9B_1a"/>
    <x v="3"/>
    <n v="365"/>
    <s v="MATRONA"/>
    <s v="PARITORIO"/>
    <x v="1"/>
    <s v="364574"/>
    <s v="78562101N"/>
    <s v="HERNANDEZ GONZALEZ, SARAI"/>
    <m/>
    <d v="2026-12-31T00:00:00"/>
    <m/>
    <m/>
  </r>
  <r>
    <s v="202746"/>
    <s v="78696862Q"/>
    <s v="RODRIGUEZ GONZALEZ, MARIA ERIKA"/>
    <d v="2026-04-13T00:00:00"/>
    <d v="2026-12-31T00:00:00"/>
    <s v="178397"/>
    <s v="TEMPORAL. T. COM. INTER. N. ESTA"/>
    <s v="MES VENCIDO - INCAPACIDAD TEMPORAL"/>
    <s v="AUXILIAR DE ENFERMERÍA"/>
    <s v="E"/>
    <s v="S_9B_1a"/>
    <x v="3"/>
    <n v="263"/>
    <s v="AUXILIAR DE ENFERMERÍA"/>
    <s v="PARITORIO"/>
    <x v="1"/>
    <s v="203798"/>
    <s v="43806309A"/>
    <s v="MENDEZ BARRETO, MAGNOLIA"/>
    <s v="AUXILIAR DE ENFERMERÍA"/>
    <d v="2026-12-31T00:00:00"/>
    <m/>
    <m/>
  </r>
  <r>
    <s v="224533"/>
    <s v="54045407F"/>
    <s v="ROJAS SIVERIO, CARMEN"/>
    <d v="2026-01-01T00:00:00"/>
    <d v="2026-12-31T00:00:00"/>
    <s v="172814"/>
    <s v="TEMPORAL. T. COM. INTER. N. ESTA"/>
    <s v="MES VENCIDO - INCAPACIDAD TEMPORAL"/>
    <s v="AUXILIAR DE ENFERMERÍA"/>
    <s v="E"/>
    <s v="S_9B_1a"/>
    <x v="3"/>
    <n v="365"/>
    <s v="AUXILIAR DE ENFERMERÍA"/>
    <s v="PARITORIO"/>
    <x v="1"/>
    <s v="341681"/>
    <s v="78729603M"/>
    <s v="HERRERA MARTIN, BEATRIZ"/>
    <s v="AUXILIAR DE ENFERMERÍA"/>
    <d v="2026-12-31T00:00:00"/>
    <m/>
    <m/>
  </r>
  <r>
    <s v="207271"/>
    <s v="42210676H"/>
    <s v="SANCHEZ GUEDES, JUANA MILAGROSA"/>
    <d v="2026-02-01T00:00:00"/>
    <d v="2026-12-31T00:00:00"/>
    <s v="175569"/>
    <s v="TEMPORAL. T. COM. INTER. N. ESTA"/>
    <s v="DESEMPEÑO FUNCIONES SUPERIOR CATEGORIA"/>
    <s v="MATRÓN/A"/>
    <s v="E"/>
    <s v="S_9B_1a"/>
    <x v="3"/>
    <n v="334"/>
    <s v="MATRONA"/>
    <s v="PARITORIO"/>
    <x v="1"/>
    <s v="328995"/>
    <s v="12766271Y"/>
    <s v="PRIETO GOMEZ, ANA ISABEL"/>
    <s v="SUPERVISOR/A DE UNIDAD"/>
    <d v="2026-12-31T00:00:00"/>
    <m/>
    <m/>
  </r>
  <r>
    <s v="382302"/>
    <s v="47213861J"/>
    <s v="SANCHEZ MATARI, ROCIO"/>
    <d v="2026-02-01T00:00:00"/>
    <d v="2026-12-31T00:00:00"/>
    <s v="176088"/>
    <s v="TEMPORAL. T. COM. INTER. N. ESTA"/>
    <s v="MES VENCIDO - INCAPACIDAD TEMPORAL"/>
    <s v="MATRÓN/A"/>
    <s v="E"/>
    <s v="S_9B_1a"/>
    <x v="3"/>
    <n v="334"/>
    <s v="MATRONA"/>
    <s v="PARITORIO"/>
    <x v="1"/>
    <s v="346947"/>
    <s v="78709571Y"/>
    <s v="GONZALEZ CASTELLANO, NAYRA"/>
    <s v="MATRONA"/>
    <d v="2026-12-31T00:00:00"/>
    <m/>
    <m/>
  </r>
  <r>
    <s v="214559"/>
    <s v="78852310F"/>
    <s v="SANTIAGO DE LEON, LIGIA GEMMA"/>
    <d v="2026-01-01T00:00:00"/>
    <d v="2026-12-31T00:00:00"/>
    <s v="156193"/>
    <s v="TEMPORAL. T. COM. INTER. N. ESTA"/>
    <s v="COMISION SERV.,ADS.TEMPORAL"/>
    <s v="AUXILIAR DE ENFERMERÍA"/>
    <s v="E"/>
    <s v="S_9B_1a"/>
    <x v="3"/>
    <n v="365"/>
    <s v="AUXILIAR DE ENFERMERÍA"/>
    <s v="PARITORIO"/>
    <x v="1"/>
    <s v="324169"/>
    <s v="45455121Z"/>
    <s v="FEBLES MARTIN, JUAN TOMAS"/>
    <s v="AUXILIAR DE ENFERMERÍA"/>
    <d v="2026-12-31T00:00:00"/>
    <m/>
    <m/>
  </r>
  <r>
    <s v="221171"/>
    <s v="53481886D"/>
    <s v="SIEIRA RIVAS, BEATRIZ"/>
    <d v="2026-01-01T00:00:00"/>
    <d v="2026-12-31T00:00:00"/>
    <s v="174456"/>
    <s v="TEMPORAL. T. COM. INTER. N. ESTA"/>
    <s v="COMISION SERV.,ADS.TEMPORAL"/>
    <s v="MATRÓN/A"/>
    <s v="E"/>
    <s v="S_9B_1a"/>
    <x v="3"/>
    <n v="365"/>
    <s v="MATRONA"/>
    <s v="PARITORIO"/>
    <x v="1"/>
    <s v="325305"/>
    <s v="43779888D"/>
    <s v="DIAZ RODRIGUEZ, MARIA CANDELARIA"/>
    <m/>
    <d v="2026-12-31T00:00:00"/>
    <m/>
    <m/>
  </r>
  <r>
    <s v="282498"/>
    <s v="54061174L"/>
    <s v="SIGU GONZALEZ, MARIA"/>
    <d v="2026-05-15T00:00:00"/>
    <d v="2026-12-31T00:00:00"/>
    <s v="178208"/>
    <s v="TEMPORAL. T. COM. INTER. N. ESTA"/>
    <s v="VACACIONES Y LIBRANZAS"/>
    <s v="ENFERMERO/A"/>
    <s v="E"/>
    <s v="S_9B_1aV"/>
    <x v="3"/>
    <n v="231"/>
    <s v="ENFERMERA/O"/>
    <s v="PARITORIO"/>
    <x v="1"/>
    <s v="367612"/>
    <s v="78727611Z"/>
    <s v="PEREZ LOPEZ, LUCIA"/>
    <s v="ENFERMERA/O"/>
    <d v="2026-12-31T00:00:00"/>
    <m/>
    <m/>
  </r>
  <r>
    <s v="231867"/>
    <s v="25364410X"/>
    <s v="TELLA BARRADO, LAURA"/>
    <d v="2026-03-06T00:00:00"/>
    <d v="2026-12-31T00:00:00"/>
    <s v="177168"/>
    <s v="TEMPORAL. T. COM. INTER. N. ESTA"/>
    <s v="MES VENCIDO - INCAPACIDAD TEMPORAL"/>
    <s v="MATRÓN/A"/>
    <s v="E"/>
    <s v="S_9B_1a"/>
    <x v="3"/>
    <n v="301"/>
    <s v="MATRONA"/>
    <s v="PARITORIO"/>
    <x v="1"/>
    <s v="304688"/>
    <s v="70651865M"/>
    <s v="QUICENO GONZALEZ, MONICA JIMENA"/>
    <s v="MATRONA"/>
    <d v="2026-12-31T00:00:00"/>
    <m/>
    <m/>
  </r>
  <r>
    <s v="202342"/>
    <s v="43382748X"/>
    <s v="AFONSO GUTIERREZ, OSCAR DANIEL"/>
    <d v="2026-01-01T00:00:00"/>
    <d v="2026-12-31T00:00:00"/>
    <s v="175445"/>
    <s v="TEMPORAL. T. COM. INTER. N. ESTA"/>
    <s v="MES VENCIDO - INCAPACIDAD TEMPORAL"/>
    <s v="ENFERMERO/A"/>
    <s v="E"/>
    <s v="S_9B_1a"/>
    <x v="3"/>
    <n v="365"/>
    <s v="ENFERMERA/O"/>
    <s v="PLANTA  1ª  PAR   - HOSP.EDIF.A"/>
    <x v="1"/>
    <s v="253787"/>
    <s v="43485140Y"/>
    <s v="CARBALLO WAIN, NATASHA KAREN"/>
    <s v="ENFERMERA/O"/>
    <d v="2026-12-31T00:00:00"/>
    <m/>
    <m/>
  </r>
  <r>
    <s v="215846"/>
    <s v="46247219S"/>
    <s v="FRAGOSO GARCIA, MARIA"/>
    <d v="2026-01-01T00:00:00"/>
    <d v="2026-12-31T00:00:00"/>
    <s v="166577"/>
    <s v="TEMPORAL. T. COM. INTER. N. ESTA"/>
    <s v="COMISION SERV.,ADS.TEMPORAL"/>
    <s v="ENFERMERO/A"/>
    <s v="E"/>
    <s v="S_9B_1a"/>
    <x v="3"/>
    <n v="365"/>
    <s v="ENFERMERA/O"/>
    <s v="PLANTA  1ª  PAR   - HOSP.EDIF.A"/>
    <x v="1"/>
    <s v="245874"/>
    <s v="54117046R"/>
    <s v="GARCIA HERNANDEZ, ABIGAIL"/>
    <s v="ENFERMERA/O"/>
    <d v="2026-12-31T00:00:00"/>
    <m/>
    <m/>
  </r>
  <r>
    <s v="221231"/>
    <s v="43836844V"/>
    <s v="GARCIA HERNANDEZ, LIRIA MONTSERRAT"/>
    <d v="2026-01-01T00:00:00"/>
    <d v="2026-12-31T00:00:00"/>
    <s v="174595"/>
    <s v="TEMPORAL. T. COM. INTER. N. ESTA"/>
    <s v="COMISION SERV.,ADS.TEMPORAL"/>
    <s v="ENFERMERO/A"/>
    <s v="E"/>
    <s v="S_9B_1a"/>
    <x v="3"/>
    <n v="365"/>
    <s v="ENFERMERA/O"/>
    <s v="PLANTA  1ª  PAR   - HOSP.EDIF.A"/>
    <x v="1"/>
    <s v="257002"/>
    <s v="42193357H"/>
    <s v="PEREZ FERNANDEZ, YESICA"/>
    <m/>
    <d v="2026-12-31T00:00:00"/>
    <m/>
    <m/>
  </r>
  <r>
    <s v="342053"/>
    <s v="45781116F"/>
    <s v="GODOY PEREZ, ZULEIMA"/>
    <d v="2026-04-17T00:00:00"/>
    <d v="2026-12-31T00:00:00"/>
    <s v="178487"/>
    <s v="TEMPORAL. T. COM. INTER. N. ESTA"/>
    <s v="MES VENCIDO - INCAPACIDAD TEMPORAL"/>
    <s v="ENFERMERO/A"/>
    <s v="E"/>
    <s v="S_9B_1a"/>
    <x v="3"/>
    <n v="259"/>
    <s v="ENFERMERA/O"/>
    <s v="PLANTA  1ª  PAR   - HOSP.EDIF.A"/>
    <x v="1"/>
    <s v="293134"/>
    <s v="42222759A"/>
    <s v="PEREZ PEREZ, ESTEFANIA"/>
    <s v="ENFERMERA/O"/>
    <d v="2026-12-31T00:00:00"/>
    <m/>
    <m/>
  </r>
  <r>
    <s v="256668"/>
    <s v="03954318C"/>
    <s v="ILLESCAS MAGAN, SARA"/>
    <d v="2026-01-01T00:00:00"/>
    <d v="2026-12-31T00:00:00"/>
    <s v="174173"/>
    <s v="TEMPORAL. T. COM. INTER. N. ESTA"/>
    <s v="MES VENCIDO - INCAPACIDAD TEMPORAL"/>
    <s v="ENFERMERO/A"/>
    <s v="E"/>
    <s v="S_9B_1a"/>
    <x v="3"/>
    <n v="365"/>
    <s v="ENFERMERA/O"/>
    <s v="PLANTA  1ª  PAR   - HOSP.EDIF.A"/>
    <x v="1"/>
    <s v="350543"/>
    <s v="78617403E"/>
    <s v="GUILLERMO ALBA, ABIGAIL"/>
    <s v="ENFERMERA/O"/>
    <d v="2026-12-31T00:00:00"/>
    <m/>
    <m/>
  </r>
  <r>
    <s v="225485"/>
    <s v="78569817T"/>
    <s v="MARICHAL ESTEVEZ, MARIBEL"/>
    <d v="2026-03-25T00:00:00"/>
    <d v="2026-12-31T00:00:00"/>
    <s v="177890"/>
    <s v="TEMPORAL. T. COM. INTER. N. ESTA"/>
    <s v="MES VENCIDO - INCAPACIDAD TEMPORAL"/>
    <s v="AUXILIAR DE ENFERMERÍA"/>
    <s v="E"/>
    <s v="S_9B_1a"/>
    <x v="3"/>
    <n v="282"/>
    <s v="AUXILIAR DE ENFERMERÍA"/>
    <s v="PLANTA  1ª  PAR   - HOSP.EDIF.A"/>
    <x v="1"/>
    <s v="273598"/>
    <s v="43603941N"/>
    <s v="TREMPS GARCIA, MARIA TERESA"/>
    <s v="AUXILIAR DE ENFERMERÍA"/>
    <d v="2026-12-31T00:00:00"/>
    <m/>
    <m/>
  </r>
  <r>
    <s v="399114"/>
    <s v="51153071J"/>
    <s v="MARRERO HERRERA, VERONICA"/>
    <d v="2026-04-01T00:00:00"/>
    <d v="2026-12-31T00:00:00"/>
    <s v="177000"/>
    <s v="TEMPORAL. T. COM. INTER. N. ESTA"/>
    <s v="VACACIONES Y LIBRANZAS"/>
    <s v="ENFERMERO/A"/>
    <s v="E"/>
    <s v="S_9B_1aV"/>
    <x v="3"/>
    <n v="275"/>
    <s v="ENFERMERA/O"/>
    <s v="PLANTA  1ª  PAR   - HOSP.EDIF.A"/>
    <x v="1"/>
    <s v="202342"/>
    <s v="43382748X"/>
    <s v="AFONSO GUTIERREZ, OSCAR DANIEL"/>
    <s v="ENFERMERA/O"/>
    <d v="2026-12-31T00:00:00"/>
    <m/>
    <m/>
  </r>
  <r>
    <s v="290609"/>
    <s v="77024900Q"/>
    <s v="MARTOS PEÑA, MARIA"/>
    <d v="2026-05-01T00:00:00"/>
    <d v="2026-12-31T00:00:00"/>
    <s v="178346"/>
    <s v="TEMPORAL. T. COM. INTER. N. ESTA"/>
    <s v="VACACIONES Y LIBRANZAS"/>
    <s v="ENFERMERO/A"/>
    <s v="E"/>
    <s v="S_9B_1a"/>
    <x v="3"/>
    <n v="245"/>
    <s v="ENFERMERA/O"/>
    <s v="PLANTA  1ª  PAR   - HOSP.EDIF.A"/>
    <x v="1"/>
    <s v="298276"/>
    <s v="49857773Y"/>
    <s v="SANCHEZ GAMBIN, PATRICIA"/>
    <s v="ENFERMERA/O"/>
    <d v="2026-12-31T00:00:00"/>
    <m/>
    <m/>
  </r>
  <r>
    <s v="266114"/>
    <s v="72191862Z"/>
    <s v="MAZA MANTILLA, CARLOS"/>
    <d v="2026-05-09T00:00:00"/>
    <d v="2026-12-31T00:00:00"/>
    <s v="179223"/>
    <s v="TEMPORAL. T. COM. INTER. N. ESTA"/>
    <s v="MES VENCIDO - INCAPACIDAD TEMPORAL"/>
    <s v="ENFERMERO/A"/>
    <s v="E"/>
    <s v="S_9B_1a"/>
    <x v="3"/>
    <n v="237"/>
    <s v="ENFERMERA/O"/>
    <s v="PLANTA  1ª  PAR   - HOSP.EDIF.A"/>
    <x v="1"/>
    <s v="342053"/>
    <s v="45781116F"/>
    <s v="GODOY PEREZ, ZULEIMA"/>
    <s v="ENFERMERA/O"/>
    <d v="2026-12-31T00:00:00"/>
    <m/>
    <m/>
  </r>
  <r>
    <s v="226687"/>
    <s v="07256808D"/>
    <s v="MOLERO TENA, ALEJANDRO"/>
    <d v="2026-05-01T00:00:00"/>
    <d v="2026-12-31T00:00:00"/>
    <s v="178342"/>
    <s v="TEMPORAL. T. COM. INTER. N. ESTA"/>
    <s v="VACACIONES Y LIBRANZAS"/>
    <s v="ENFERMERO/A"/>
    <s v="E"/>
    <s v="S_9B_1a"/>
    <x v="3"/>
    <n v="245"/>
    <s v="ENFERMERA/O"/>
    <s v="PLANTA  1ª  PAR   - HOSP.EDIF.A"/>
    <x v="1"/>
    <s v="256668"/>
    <s v="03954318C"/>
    <s v="ILLESCAS MAGAN, SARA"/>
    <s v="ENFERMERA/O"/>
    <d v="2026-12-31T00:00:00"/>
    <m/>
    <m/>
  </r>
  <r>
    <s v="221631"/>
    <s v="43820608L"/>
    <s v="PEREZ HERNANDEZ, MARIA DEL MAR"/>
    <d v="2026-02-16T00:00:00"/>
    <d v="2026-12-31T00:00:00"/>
    <s v="176661"/>
    <s v="TEMPORAL. T. COM. INTER. N. ESTA"/>
    <s v="VACACIONES Y LIBRANZAS"/>
    <s v="AUXILIAR DE ENFERMERÍA"/>
    <s v="E"/>
    <s v="S_9B_1aV"/>
    <x v="3"/>
    <n v="319"/>
    <s v="AUXILIAR DE ENFERMERÍA"/>
    <s v="PLANTA  1ª  PAR   - HOSP.EDIF.A"/>
    <x v="1"/>
    <s v="270447"/>
    <s v="43611550P"/>
    <s v="ALVAREZ RIGOR, CONCEPCION"/>
    <s v="AUXILIAR DE ENFERMERÍA"/>
    <d v="2026-12-31T00:00:00"/>
    <m/>
    <m/>
  </r>
  <r>
    <s v="254502"/>
    <s v="42235607V"/>
    <s v="PESTANA COBIELLA, MARTA"/>
    <d v="2026-03-20T00:00:00"/>
    <d v="2026-12-31T00:00:00"/>
    <s v="176994"/>
    <s v="TEMPORAL. T. COM. INTER. N. ESTA"/>
    <s v="VACACIONES Y LIBRANZAS"/>
    <s v="ENFERMERO/A"/>
    <s v="E"/>
    <s v="S_9B_1aV"/>
    <x v="3"/>
    <n v="287"/>
    <s v="ENFERMERA/O"/>
    <s v="PLANTA  1ª  PAR   - HOSP.EDIF.A"/>
    <x v="1"/>
    <s v="298276"/>
    <s v="49857773Y"/>
    <s v="SANCHEZ GAMBIN, PATRICIA"/>
    <s v="ENFERMERA/O"/>
    <d v="2026-12-31T00:00:00"/>
    <m/>
    <m/>
  </r>
  <r>
    <s v="336912"/>
    <s v="48840936E"/>
    <s v="SILLA ALIAGA, ADOLFO"/>
    <d v="2026-01-01T00:00:00"/>
    <d v="2026-12-31T00:00:00"/>
    <s v="174569"/>
    <s v="TEMPORAL. T. COM. INTER. N. ESTA"/>
    <s v="DESEMPEÑO FUNCIONES SUPERIOR CATEGORIA"/>
    <s v="ENFERMERO/A"/>
    <s v="E"/>
    <s v="S_9B_1a"/>
    <x v="3"/>
    <n v="365"/>
    <s v="ENFERMERA/O"/>
    <s v="PLANTA  1ª  PAR   - HOSP.EDIF.A"/>
    <x v="1"/>
    <s v="303237"/>
    <s v="42909480J"/>
    <s v="GUADALUPE SUAREZ, LUISA M."/>
    <s v="SUPERVISOR/A DE UNIDAD"/>
    <d v="2026-12-31T00:00:00"/>
    <m/>
    <m/>
  </r>
  <r>
    <s v="209676"/>
    <s v="78715475E"/>
    <s v="SIVERIO ROJAS, JESICA"/>
    <d v="2026-01-01T00:00:00"/>
    <d v="2026-12-31T00:00:00"/>
    <s v="174225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353146"/>
    <s v="43812537K"/>
    <s v="FERNANDEZ RUIZ, MARIA CANDELARIA"/>
    <s v="AUXILIAR DE ENFERMERÍA"/>
    <d v="2026-12-31T00:00:00"/>
    <m/>
    <m/>
  </r>
  <r>
    <s v="380917"/>
    <s v="42222872R"/>
    <s v="VAZQUEZ CORREA, DAURA MARIA"/>
    <d v="2026-01-01T00:00:00"/>
    <d v="2026-12-31T00:00:00"/>
    <s v="175489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249085"/>
    <s v="42220954S"/>
    <s v="MARTINEZ CAMACHO, NOEMI ELISA"/>
    <s v="AUXILIAR DE ENFERMERÍA"/>
    <d v="2026-12-31T00:00:00"/>
    <m/>
    <m/>
  </r>
  <r>
    <s v="304894"/>
    <s v="78639822Q"/>
    <s v="VILLA ROMERO, LORENA"/>
    <d v="2026-01-01T00:00:00"/>
    <d v="2026-12-31T00:00:00"/>
    <s v="172909"/>
    <s v="TEMPORAL. T. COM. INTER. N. ESTA"/>
    <s v="MES VENCIDO - INCAPACIDAD TEMPORAL"/>
    <s v="AUXILIAR DE ENFERMERÍA"/>
    <s v="E"/>
    <s v="S_9B_1a"/>
    <x v="3"/>
    <n v="365"/>
    <s v="AUXILIAR DE ENFERMERÍA"/>
    <s v="PLANTA  1ª  PAR   - HOSP.EDIF.A"/>
    <x v="1"/>
    <s v="354122"/>
    <s v="45455567T"/>
    <s v="MORENO DIAZ, EUFEMIA MARIA"/>
    <s v="AUXILIAR DE ENFERMERÍA"/>
    <d v="2026-12-31T00:00:00"/>
    <m/>
    <m/>
  </r>
  <r>
    <s v="248993"/>
    <s v="70915483C"/>
    <s v="ANDRES VILLAR, VEGA"/>
    <d v="2026-05-05T00:00:00"/>
    <d v="2026-12-31T00:00:00"/>
    <s v="178189"/>
    <s v="TEMPORAL. T. COM. INTER. N. ESTA"/>
    <s v="VACACIONES Y LIBRANZAS"/>
    <s v="ENFERMERO/A"/>
    <s v="E"/>
    <s v="S_9B_1a"/>
    <x v="3"/>
    <n v="241"/>
    <s v="ENFERMERA/O"/>
    <s v="PLANTA  1ª IMPAR - HOSP.EDIF.A"/>
    <x v="1"/>
    <s v="242910"/>
    <s v="71345141S"/>
    <s v="SELAS PATON, ESTIBALIZ"/>
    <s v="ENFERMERA/O ESPECIALISTA EN ENFERMERÍA DE SALUD ME"/>
    <d v="2026-12-31T00:00:00"/>
    <m/>
    <m/>
  </r>
  <r>
    <s v="266027"/>
    <s v="47297630Q"/>
    <s v="DELGADO BLANCO, BARBARA"/>
    <d v="2026-05-14T00:00:00"/>
    <d v="2026-12-31T00:00:00"/>
    <s v="178344"/>
    <s v="TEMPORAL. T. COM. INTER. N. ESTA"/>
    <s v="VACACIONES Y LIBRANZAS"/>
    <s v="ENFERMERO/A"/>
    <s v="E"/>
    <s v="S_9B_1aV"/>
    <x v="3"/>
    <n v="232"/>
    <s v="ENFERMERA/O"/>
    <s v="PLANTA  1ª IMPAR - HOSP.EDIF.A"/>
    <x v="1"/>
    <s v="272093"/>
    <s v="78707047N"/>
    <s v="QUINTERO ARZOLA, MARIA REYES"/>
    <s v="ENFERMERA/O"/>
    <d v="2026-12-31T00:00:00"/>
    <m/>
    <m/>
  </r>
  <r>
    <s v="234529"/>
    <s v="43803824W"/>
    <s v="GONZALEZ HERNANDEZ, JOSE DAVID"/>
    <d v="2026-05-04T00:00:00"/>
    <d v="2026-12-31T00:00:00"/>
    <s v="178933"/>
    <s v="TEMPORAL. T. COM. INTER. N. ESTA"/>
    <s v="MES VENCIDO - INCAPACIDAD TEMPORAL"/>
    <s v="AUXILIAR DE ENFERMERÍA"/>
    <s v="E"/>
    <s v="S_9B_1a"/>
    <x v="3"/>
    <n v="242"/>
    <s v="AUXILIAR DE ENFERMERÍA"/>
    <s v="PLANTA  1ª IMPAR - HOSP.EDIF.A"/>
    <x v="1"/>
    <s v="369236"/>
    <s v="54061569T"/>
    <s v="JORGE HERNANDEZ, NURIA ELENA"/>
    <s v="AUXILIAR DE ENFERMERÍA"/>
    <d v="2026-12-31T00:00:00"/>
    <m/>
    <m/>
  </r>
  <r>
    <s v="247895"/>
    <s v="78714113V"/>
    <s v="GONZALEZ MEDINA, BRIAN LUIS"/>
    <d v="2026-01-01T00:00:00"/>
    <d v="2026-12-31T00:00:00"/>
    <s v="175219"/>
    <s v="TEMPORAL. T. COM. INTER. N. ESTA"/>
    <s v="MES VENCIDO - INCAPACIDAD TEMPORAL"/>
    <s v="AUXILIAR DE ENFERMERÍA"/>
    <s v="E"/>
    <s v="S_9B_1a"/>
    <x v="3"/>
    <n v="365"/>
    <s v="AUXILIAR DE ENFERMERÍA"/>
    <s v="PLANTA  1ª IMPAR - HOSP.EDIF.A"/>
    <x v="1"/>
    <s v="353322"/>
    <s v="42090750Z"/>
    <s v="ACOSTA PEREZ, FRANCISCO"/>
    <s v="AUXILIAR DE ENFERMERÍA"/>
    <d v="2026-12-31T00:00:00"/>
    <m/>
    <m/>
  </r>
  <r>
    <s v="259771"/>
    <s v="78565113B"/>
    <s v="RODRIGUEZ HERNANDEZ, YURENA DEL CARMEN"/>
    <d v="2026-01-01T00:00:00"/>
    <d v="2026-12-31T00:00:00"/>
    <s v="152134"/>
    <s v="TEMPORAL. T. COM. INTER. N. ESTA"/>
    <s v="DESEMPEÑO FUNCIONES SUPERIOR CATEGORIA"/>
    <s v="AUXILIAR DE ENFERMERÍA"/>
    <s v="E"/>
    <s v="S_9B_1a"/>
    <x v="3"/>
    <n v="365"/>
    <s v="AUXILIAR DE ENFERMERÍA"/>
    <s v="PLANTA  1ª IMPAR - HOSP.EDIF.A"/>
    <x v="1"/>
    <s v="312539"/>
    <s v="43608620E"/>
    <s v="ALVAREZ GARCIA, MARIA DE LAS NIEVES"/>
    <s v="ENFERMERA/O"/>
    <d v="2026-12-31T00:00:00"/>
    <m/>
    <m/>
  </r>
  <r>
    <s v="237390"/>
    <s v="78565300Z"/>
    <s v="ALONSO GONZALEZ, DACIL"/>
    <d v="2026-01-01T00:00:00"/>
    <d v="2026-12-31T00:00:00"/>
    <s v="169202"/>
    <s v="TEMPORAL. T. COM. INTER. N. ESTA"/>
    <s v="INVALIDEZ PERMANENTE"/>
    <s v="AUXILIAR DE ENFERMERÍA"/>
    <s v="E"/>
    <s v="S_9B_1a"/>
    <x v="3"/>
    <n v="365"/>
    <s v="AUXILIAR DE ENFERMERÍA"/>
    <s v="PLANTA  2ª  - HOSPITAL DEL NORTE"/>
    <x v="1"/>
    <s v="260035"/>
    <s v="78565731P"/>
    <s v="GONZALEZ PERDOMO, YURENA"/>
    <m/>
    <d v="2026-12-31T00:00:00"/>
    <m/>
    <m/>
  </r>
  <r>
    <s v="381118"/>
    <s v="43490589G"/>
    <s v="ALVAREZ YANES, INES"/>
    <d v="2026-04-28T00:00:00"/>
    <d v="2026-12-31T00:00:00"/>
    <s v="178759"/>
    <s v="TEMPORAL. T. COM. INTER. N. ESTA"/>
    <s v="MES VENCIDO - INCAPACIDAD TEMPORAL"/>
    <s v="ENFERMERO/A"/>
    <s v="E"/>
    <s v="S_9B_1a"/>
    <x v="3"/>
    <n v="248"/>
    <s v="ENFERMERA/O"/>
    <s v="PLANTA  2ª  - HOSPITAL DEL NORTE"/>
    <x v="1"/>
    <s v="276857"/>
    <s v="78645893S"/>
    <s v="GONZALEZ LIMA, FLAVIA CONSUELO"/>
    <s v="ENFERMERA/O"/>
    <d v="2026-12-31T00:00:00"/>
    <m/>
    <m/>
  </r>
  <r>
    <s v="223768"/>
    <s v="78722483S"/>
    <s v="ARMAS RODRIGUEZ, INGRID"/>
    <d v="2026-05-11T00:00:00"/>
    <d v="2026-12-31T00:00:00"/>
    <s v="178224"/>
    <s v="TEMPORAL. T. COM. INTER. N. ESTA"/>
    <s v="LIBRE DISPOSICION"/>
    <s v="ENFERMERO/A"/>
    <s v="E"/>
    <s v="S_9B_1aV"/>
    <x v="3"/>
    <n v="235"/>
    <s v="ENFERMERA/O"/>
    <s v="PLANTA  2ª  - HOSPITAL DEL NORTE"/>
    <x v="1"/>
    <s v="210919"/>
    <s v="20946652T"/>
    <s v="VILA FEBRER, ANA TERESA"/>
    <s v="ENFERMERA/O"/>
    <d v="2026-12-31T00:00:00"/>
    <m/>
    <m/>
  </r>
  <r>
    <s v="382992"/>
    <s v="80104166L"/>
    <s v="BARNETO CORTES, ANA"/>
    <d v="2026-01-28T00:00:00"/>
    <d v="2026-12-31T00:00:00"/>
    <s v="176257"/>
    <s v="TEMPORAL. T. COM. INTER. N. ESTA"/>
    <s v="MES VENCIDO - INCAPACIDAD TEMPORAL"/>
    <s v="FISIOTERAPEUTA"/>
    <s v="E"/>
    <s v="S_9B_1a"/>
    <x v="3"/>
    <n v="338"/>
    <s v="FISIOTERAPEUTA"/>
    <s v="PLANTA  2ª  - HOSPITAL DEL NORTE"/>
    <x v="1"/>
    <s v="203615"/>
    <s v="79060663A"/>
    <s v="SAN JOSE HERRANZ, PAULA"/>
    <s v="FISIOTERAPEUTA"/>
    <d v="2026-12-31T00:00:00"/>
    <m/>
    <m/>
  </r>
  <r>
    <s v="264083"/>
    <s v="79234834H"/>
    <s v="CARRANZA BARZOLA, SUSAN SUHAY"/>
    <d v="2026-05-08T00:00:00"/>
    <d v="2026-12-31T00:00:00"/>
    <s v="178275"/>
    <s v="TEMPORAL. T. COM. INTER. N. ESTA"/>
    <s v="LIBRE DISPOSICION"/>
    <s v="AUXILIAR DE ENFERMERÍA"/>
    <s v="E"/>
    <s v="S_9B_1aV"/>
    <x v="3"/>
    <n v="238"/>
    <s v="AUXILIAR DE ENFERMERÍA"/>
    <s v="PLANTA  2ª  - HOSPITAL DEL NORTE"/>
    <x v="1"/>
    <s v="210709"/>
    <s v="78628117H"/>
    <s v="RODRIGUEZ DELGADO, MARIA SERAPIA"/>
    <s v="AUXILIAR DE ENFERMERÍA"/>
    <d v="2026-12-31T00:00:00"/>
    <m/>
    <m/>
  </r>
  <r>
    <s v="248724"/>
    <s v="51153707M"/>
    <s v="CORREA TORRES, PRISCILA"/>
    <d v="2026-02-10T00:00:00"/>
    <d v="2026-12-31T00:00:00"/>
    <s v="176466"/>
    <s v="TEMPORAL. T. COM. INTER. N. ESTA"/>
    <s v="MES VENCIDO - INCAPACIDAD TEMPORAL"/>
    <s v="AUXILIAR DE ENFERMERÍA"/>
    <s v="E"/>
    <s v="S_9B_1a"/>
    <x v="3"/>
    <n v="325"/>
    <s v="AUXILIAR DE ENFERMERÍA"/>
    <s v="PLANTA  2ª  - HOSPITAL DEL NORTE"/>
    <x v="1"/>
    <s v="333241"/>
    <s v="42072856Z"/>
    <s v="GOMEZ CASTILLA, JOSE MANUEL"/>
    <s v="AUXILIAR DE ENFERMERÍA"/>
    <d v="2026-12-31T00:00:00"/>
    <m/>
    <m/>
  </r>
  <r>
    <s v="377563"/>
    <s v="78713221E"/>
    <s v="DIAZ GONZALEZ, ATISTIRMA"/>
    <d v="2026-03-30T00:00:00"/>
    <d v="2026-12-31T00:00:00"/>
    <s v="176993"/>
    <s v="TEMPORAL. T. COM. INTER. N. ESTA"/>
    <s v="LIBRE DISPOSICION"/>
    <s v="AUXILIAR DE ENFERMERÍA"/>
    <s v="E"/>
    <s v="S_9B_1aV"/>
    <x v="3"/>
    <n v="277"/>
    <s v="AUXILIAR DE ENFERMERÍA"/>
    <s v="PLANTA  2ª  - HOSPITAL DEL NORTE"/>
    <x v="1"/>
    <s v="212664"/>
    <s v="78637675P"/>
    <s v="RODRIGUEZ GONZALEZ, CARMEN ARISCAYA"/>
    <s v="AUXILIARES DE CLÍNICA O ENFERMERIA"/>
    <d v="2026-12-31T00:00:00"/>
    <m/>
    <m/>
  </r>
  <r>
    <s v="296607"/>
    <s v="54045516R"/>
    <s v="GAÑAN PEREZ, MARIA ROSA"/>
    <d v="2026-05-13T00:00:00"/>
    <d v="2026-12-31T00:00:00"/>
    <s v="179367"/>
    <s v="TEMPORAL. T. COM. INTER. N. ESTA"/>
    <s v="MES VENCIDO - INCAPACIDAD TEMPORAL"/>
    <s v="AUXILIAR DE ENFERMERÍA"/>
    <s v="E"/>
    <s v="S_9B_1a"/>
    <x v="3"/>
    <n v="233"/>
    <s v="AUXILIAR DE ENFERMERÍA"/>
    <s v="PLANTA  2ª  - HOSPITAL DEL NORTE"/>
    <x v="1"/>
    <s v="369113"/>
    <s v="78628254V"/>
    <s v="GONZALEZ RODRIGUEZ, MARIA DE LOS ANGELES"/>
    <s v="AUXILIAR DE ENFERMERÍA"/>
    <d v="2026-12-31T00:00:00"/>
    <m/>
    <m/>
  </r>
  <r>
    <s v="389330"/>
    <s v="78621987Y"/>
    <s v="GIL GARCIA, CARINA"/>
    <d v="2026-01-01T00:00:00"/>
    <d v="2026-12-31T00:00:00"/>
    <s v="174556"/>
    <s v="TEMPORAL. T. COM. INTER. N. ESTA"/>
    <s v="DESEMPEÑO FUNCIONES SUPERIOR CATEGORIA"/>
    <s v="ENFERMERO/A"/>
    <s v="E"/>
    <s v="S_9B_1a"/>
    <x v="3"/>
    <n v="365"/>
    <s v="ENFERMERA/O"/>
    <s v="PLANTA  2ª  - HOSPITAL DEL NORTE"/>
    <x v="1"/>
    <s v="318471"/>
    <s v="43772417J"/>
    <s v="MARTIN PEÑA, JUAN JOSE"/>
    <s v="SUPERVISOR/A DE UNIDAD"/>
    <d v="2026-12-31T00:00:00"/>
    <m/>
    <m/>
  </r>
  <r>
    <s v="267592"/>
    <s v="78620990K"/>
    <s v="HERNANDEZ HERNANDEZ, DAVINIA"/>
    <d v="2026-04-08T00:00:00"/>
    <d v="2026-12-31T00:00:00"/>
    <s v="178143"/>
    <s v="TEMPORAL. T. COM. INTER. N. ESTA"/>
    <s v="MES VENCIDO - INCAPACIDAD TEMPORAL"/>
    <s v="AUXILIAR DE ENFERMERÍA"/>
    <s v="E"/>
    <s v="S_9B_1a"/>
    <x v="3"/>
    <n v="268"/>
    <s v="AUXILIAR DE ENFERMERÍA"/>
    <s v="PLANTA  2ª  - HOSPITAL DEL NORTE"/>
    <x v="1"/>
    <s v="245508"/>
    <s v="78615170C"/>
    <s v="JORGE GONZALEZ, MARIA JOSE"/>
    <s v="AUXILIAR DE ENFERMERÍA"/>
    <d v="2026-12-31T00:00:00"/>
    <m/>
    <m/>
  </r>
  <r>
    <s v="295843"/>
    <s v="76631390J"/>
    <s v="SANCHEZ MAGDALENO, ADELA"/>
    <d v="2026-05-12T00:00:00"/>
    <d v="2026-12-31T00:00:00"/>
    <s v="178273"/>
    <s v="TEMPORAL. T. COM. INTER. N. ESTA"/>
    <s v="LIBRE DISPOSICION"/>
    <s v="AUXILIAR DE ENFERMERÍA"/>
    <s v="E"/>
    <s v="S_9B_1aV"/>
    <x v="3"/>
    <n v="234"/>
    <s v="AUXILIAR DE ENFERMERÍA"/>
    <s v="PLANTA  2ª  - HOSPITAL DEL NORTE"/>
    <x v="1"/>
    <s v="210709"/>
    <s v="78628117H"/>
    <s v="RODRIGUEZ DELGADO, MARIA SERAPIA"/>
    <s v="AUXILIAR DE ENFERMERÍA"/>
    <d v="2026-12-31T00:00:00"/>
    <m/>
    <m/>
  </r>
  <r>
    <s v="382211"/>
    <s v="79071763V"/>
    <s v="ARMAS ABREU, DAILOS"/>
    <d v="2026-03-02T00:00:00"/>
    <d v="2026-12-31T00:00:00"/>
    <s v="176612"/>
    <s v="TEMPORAL. T. COM. INTER. N. ESTA"/>
    <s v="VACACIONES Y LIBRANZAS"/>
    <s v="AUXILIAR DE ENFERMERÍA"/>
    <s v="E"/>
    <s v="S_9B_1aV"/>
    <x v="3"/>
    <n v="305"/>
    <s v="AUXILIAR DE ENFERMERÍA"/>
    <s v="PLANTA  2ª  PAR   - HOSP.EDIF.A"/>
    <x v="1"/>
    <s v="310552"/>
    <s v="78638645N"/>
    <s v="MARTIN HERNANDEZ, NADIA MARIAN"/>
    <s v="AUXILIAR DE ENFERMERÍA"/>
    <d v="2026-12-31T00:00:00"/>
    <m/>
    <m/>
  </r>
  <r>
    <s v="298011"/>
    <s v="43806285W"/>
    <s v="BISSHOPP PALMA, MARIA VERONICA"/>
    <d v="2026-04-11T00:00:00"/>
    <d v="2026-12-31T00:00:00"/>
    <s v="178287"/>
    <s v="TEMPORAL. T. COM. INTER. N. ESTA"/>
    <s v="MES VENCIDO - INCAPACIDAD TEMPORAL"/>
    <s v="AUXILIAR DE ENFERMERÍA"/>
    <s v="E"/>
    <s v="S_9B_1a"/>
    <x v="3"/>
    <n v="265"/>
    <s v="AUXILIAR DE ENFERMERÍA"/>
    <s v="PLANTA  2ª  PAR   - HOSP.EDIF.A"/>
    <x v="1"/>
    <s v="240898"/>
    <s v="78723895R"/>
    <s v="HERNANDEZ HERRERA, VANESA"/>
    <s v="AUXILIAR DE ENFERMERÍA"/>
    <d v="2026-12-31T00:00:00"/>
    <m/>
    <m/>
  </r>
  <r>
    <s v="298609"/>
    <s v="54948284L"/>
    <s v="HERNANDEZ RODRIGUEZ, YANELY"/>
    <d v="2026-03-21T00:00:00"/>
    <d v="2026-12-31T00:00:00"/>
    <s v="177815"/>
    <s v="TEMPORAL. T. COM. INTER. N. ESTA"/>
    <s v="MES VENCIDO - INCAPACIDAD TEMPORAL"/>
    <s v="ENFERMERO/A"/>
    <s v="E"/>
    <s v="S_9B_1a"/>
    <x v="3"/>
    <n v="286"/>
    <s v="ENFERMERA/O"/>
    <s v="PLANTA  2ª  PAR   - HOSP.EDIF.A"/>
    <x v="1"/>
    <s v="279463"/>
    <s v="78629152H"/>
    <s v="ARBELO AFANADOR, JANETTE CECILIA"/>
    <s v="ENFERMERA/O"/>
    <d v="2026-12-31T00:00:00"/>
    <m/>
    <m/>
  </r>
  <r>
    <s v="208010"/>
    <s v="23951137H"/>
    <s v="LINARES SERRANO, VERONICA"/>
    <d v="2026-03-02T00:00:00"/>
    <d v="2026-12-31T00:00:00"/>
    <s v="176613"/>
    <s v="TEMPORAL. T. COM. INTER. N. ESTA"/>
    <s v="VACACIONES Y LIBRANZAS"/>
    <s v="ENFERMERO/A"/>
    <s v="E"/>
    <s v="S_9B_1aV"/>
    <x v="3"/>
    <n v="305"/>
    <s v="ENFERMERA/O"/>
    <s v="PLANTA  2ª  PAR   - HOSP.EDIF.A"/>
    <x v="1"/>
    <s v="376633"/>
    <s v="79099713E"/>
    <s v="BALDOMIR GARCIA, HARIDIAM"/>
    <s v="ENFERMERA/O"/>
    <d v="2026-12-31T00:00:00"/>
    <m/>
    <m/>
  </r>
  <r>
    <s v="381680"/>
    <s v="49513883N"/>
    <s v="ZAPATA BEDOYA, GLORIA CECILIA"/>
    <d v="2026-01-01T00:00:00"/>
    <d v="2026-12-31T00:00:00"/>
    <s v="173180"/>
    <s v="TEMPORAL. T. COM. INTER. N. ESTA"/>
    <s v="MES VENCIDO - INCAPACIDAD TEMPORAL"/>
    <s v="AUXILIAR DE ENFERMERÍA"/>
    <s v="E"/>
    <s v="S_9B_1a"/>
    <x v="3"/>
    <n v="365"/>
    <s v="AUXILIAR DE ENFERMERÍA"/>
    <s v="PLANTA  2ª  PAR   - HOSP.EDIF.A"/>
    <x v="1"/>
    <s v="247214"/>
    <s v="54110154D"/>
    <s v="AMAYA BENITEZ, AINHOA"/>
    <s v="AUXILIAR DE ENFERMERÍA"/>
    <d v="2026-12-31T00:00:00"/>
    <m/>
    <m/>
  </r>
  <r>
    <s v="246766"/>
    <s v="43837391N"/>
    <s v="ARMAS HERRERA, MARTA"/>
    <d v="2026-04-01T00:00:00"/>
    <d v="2026-12-31T00:00:00"/>
    <s v="178295"/>
    <s v="TEMPORAL. T. COM. INTER. N. ESTA"/>
    <s v="INVALIDEZ PERMANENTE"/>
    <s v="ENFERMERO ESPECIALISTA SALUD MENTAL"/>
    <s v="E"/>
    <s v="S_9B_1a"/>
    <x v="3"/>
    <n v="275"/>
    <s v="ENFERMERA/O ESPECIALISTA EN ENFERMERÍA DE SALUD ME"/>
    <s v="PLANTA  2ª IMPAR-HOSP.EDIF.A"/>
    <x v="1"/>
    <s v="314805"/>
    <s v="42084996X"/>
    <s v="BORGES DIAZ, MARIA INES"/>
    <m/>
    <d v="2026-12-31T00:00:00"/>
    <m/>
    <m/>
  </r>
  <r>
    <s v="384941"/>
    <s v="51151634W"/>
    <s v="DELGADO GARCIA, LORENA"/>
    <d v="2026-03-06T00:00:00"/>
    <d v="2026-12-31T00:00:00"/>
    <s v="177169"/>
    <s v="TEMPORAL. T. COM. INTER. N. ESTA"/>
    <s v="MES VENCIDO - INCAPACIDAD TEMPORAL"/>
    <s v="ENFERMERO/A"/>
    <s v="E"/>
    <s v="S_9B_1a"/>
    <x v="3"/>
    <n v="301"/>
    <s v="ENFERMERA/O"/>
    <s v="PLANTA  2ª IMPAR-HOSP.EDIF.A"/>
    <x v="1"/>
    <s v="215946"/>
    <s v="43839515C"/>
    <s v="MARTIN GUTIERREZ, SANDRA"/>
    <s v="ENFERMERA/O"/>
    <d v="2026-12-31T00:00:00"/>
    <m/>
    <m/>
  </r>
  <r>
    <s v="304952"/>
    <s v="43838123P"/>
    <s v="DIAZ PEREZ, SARA"/>
    <d v="2026-03-07T00:00:00"/>
    <d v="2026-12-31T00:00:00"/>
    <s v="177165"/>
    <s v="TEMPORAL. T. COM. INTER. N. ESTA"/>
    <s v="MES VENCIDO - INCAPACIDAD TEMPORAL"/>
    <s v="ENFERMERO/A"/>
    <s v="E"/>
    <s v="S_9B_1a"/>
    <x v="3"/>
    <n v="300"/>
    <s v="ENFERMERA/O"/>
    <s v="PLANTA  2ª IMPAR-HOSP.EDIF.A"/>
    <x v="1"/>
    <s v="290123"/>
    <s v="77757013Q"/>
    <s v="ESCAMEZ LOPEZ, CATALINA"/>
    <s v="ENFERMERA/O"/>
    <d v="2026-12-31T00:00:00"/>
    <m/>
    <m/>
  </r>
  <r>
    <s v="258347"/>
    <s v="53907363D"/>
    <s v="GARCIA GIL, BEATRIZ"/>
    <d v="2026-05-01T00:00:00"/>
    <d v="2026-12-31T00:00:00"/>
    <s v="178804"/>
    <s v="TEMPORAL. T. COM. INTER. N. ESTA"/>
    <s v="MES VENCIDO - INCAPACIDAD TEMPORAL"/>
    <s v="ENFERMERO/A"/>
    <s v="E"/>
    <s v="S_9B_1a"/>
    <x v="3"/>
    <n v="245"/>
    <s v="ENFERMERA/O"/>
    <s v="PLANTA  2ª IMPAR-HOSP.EDIF.A"/>
    <x v="1"/>
    <s v="228535"/>
    <s v="78699027L"/>
    <s v="CASTRILLON MARTINEZ, ANA MARIA"/>
    <s v="ENFERMERA/O"/>
    <d v="2026-12-31T00:00:00"/>
    <m/>
    <m/>
  </r>
  <r>
    <s v="308011"/>
    <s v="43841204F"/>
    <s v="GONZALEZ CRUZ, DANIELA"/>
    <d v="2026-04-30T00:00:00"/>
    <d v="2026-12-31T00:00:00"/>
    <s v="178806"/>
    <s v="TEMPORAL. T. COM. INTER. N. ESTA"/>
    <s v="MES VENCIDO - INCAPACIDAD TEMPORAL"/>
    <s v="ENFERMERO/A"/>
    <s v="E"/>
    <s v="S_9B_1a"/>
    <x v="3"/>
    <n v="246"/>
    <s v="ENFERMERA/O"/>
    <s v="PLANTA  2ª IMPAR-HOSP.EDIF.A"/>
    <x v="1"/>
    <s v="309861"/>
    <s v="42242362X"/>
    <s v="CHINEA DELGADO, CLAUDIA"/>
    <s v="ENFERMERA/O"/>
    <d v="2026-12-31T00:00:00"/>
    <m/>
    <m/>
  </r>
  <r>
    <s v="234823"/>
    <s v="45343731J"/>
    <s v="PEREZ SANCHEZ, ADRIANA"/>
    <d v="2026-03-06T00:00:00"/>
    <d v="2026-12-31T00:00:00"/>
    <s v="176793"/>
    <s v="TEMPORAL. T. COM. INTER. N. ESTA"/>
    <s v="LIBRE DISPOSICION"/>
    <s v="ENFERMERO ESPECIALISTA SALUD MENTAL"/>
    <s v="E"/>
    <s v="S_9B_1aV"/>
    <x v="3"/>
    <n v="301"/>
    <s v="ENFERMERA/O ESPECIALISTA EN ENFERMERÍA DE SALUD ME"/>
    <s v="PLANTA  2ª IMPAR-HOSP.EDIF.A"/>
    <x v="1"/>
    <s v="245024"/>
    <s v="54114465L"/>
    <s v="DOMINGUEZ DIAZ, PAULA"/>
    <s v="ENFERMERA/O"/>
    <d v="2026-12-31T00:00:00"/>
    <m/>
    <m/>
  </r>
  <r>
    <s v="355584"/>
    <s v="78645080F"/>
    <s v="QUINTERO PEREZ, PABLO"/>
    <d v="2026-01-01T00:00:00"/>
    <d v="2026-12-31T00:00:00"/>
    <s v="174679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 2ª IMPAR-HOSP.EDIF.A"/>
    <x v="1"/>
    <s v="326404"/>
    <s v="45449271Y"/>
    <s v="DIAZ HERNANDEZ, EVA LOURDES"/>
    <m/>
    <d v="2026-12-31T00:00:00"/>
    <m/>
    <m/>
  </r>
  <r>
    <s v="215219"/>
    <s v="45734572S"/>
    <s v="AMADOR RODRIGUEZ, NATALIA"/>
    <d v="2026-01-01T00:00:00"/>
    <d v="2026-12-31T00:00:00"/>
    <s v="175292"/>
    <s v="TEMPORAL. T. COM. INTER. N. ESTA"/>
    <s v="MES VENCIDO - INCAPACIDAD TEMPORAL"/>
    <s v="AUXILIAR DE ENFERMERÍA"/>
    <s v="E"/>
    <s v="S_9B_1a"/>
    <x v="3"/>
    <n v="365"/>
    <s v="AUXILIAR DE ENFERMERÍA"/>
    <s v="PLANTA  3ª  PAR   - HOSP.EDIF.A"/>
    <x v="1"/>
    <s v="391456"/>
    <s v="78719682C"/>
    <s v="GARCIA CABRERA, AROA ESTEFANIA"/>
    <s v="AUXILIAR DE ENFERMERÍA"/>
    <d v="2026-12-31T00:00:00"/>
    <m/>
    <m/>
  </r>
  <r>
    <s v="283807"/>
    <s v="45877682L"/>
    <s v="CORVO BAEZ, SANDRA"/>
    <d v="2026-05-12T00:00:00"/>
    <d v="2026-12-31T00:00:00"/>
    <s v="178203"/>
    <s v="TEMPORAL. T. COM. INTER. N. ESTA"/>
    <s v="VACACIONES Y LIBRANZAS"/>
    <s v="ENFERMERO/A"/>
    <s v="E"/>
    <s v="S_9B_1aV"/>
    <x v="3"/>
    <n v="234"/>
    <s v="ENFERMERA/O"/>
    <s v="PLANTA  3ª  PAR   - HOSP.EDIF.A"/>
    <x v="1"/>
    <s v="252293"/>
    <s v="54111410T"/>
    <s v="REYES LINARES, MARTA"/>
    <s v="ENFERMERA/O"/>
    <d v="2026-12-31T00:00:00"/>
    <m/>
    <m/>
  </r>
  <r>
    <s v="223150"/>
    <s v="51153849D"/>
    <s v="TRUJILLO MELIAN, ADRIANA"/>
    <d v="2026-05-01T00:00:00"/>
    <d v="2026-12-31T00:00:00"/>
    <s v="178162"/>
    <s v="TEMPORAL. T. COM. INTER. N. ESTA"/>
    <s v="VACACIONES Y LIBRANZAS"/>
    <s v="ENFERMERO/A"/>
    <s v="E"/>
    <s v="S_9B_1a"/>
    <x v="3"/>
    <n v="245"/>
    <s v="ENFERMERA/O"/>
    <s v="PLANTA  3ª  PAR   - HOSP.EDIF.A"/>
    <x v="1"/>
    <s v="354843"/>
    <s v="54041809C"/>
    <s v="GONZALEZ BARRETO, INES"/>
    <s v="ENFERMERA/O"/>
    <d v="2026-12-31T00:00:00"/>
    <m/>
    <m/>
  </r>
  <r>
    <s v="277477"/>
    <s v="72206454R"/>
    <s v="AZNAR LOPEZ VAZQUEZ, PABLO"/>
    <d v="2026-01-01T00:00:00"/>
    <d v="2026-12-31T00:00:00"/>
    <s v="174555"/>
    <s v="TEMPORAL. T. COM. INTER. N. ESTA"/>
    <s v="DESEMPEÑO FUNCIONES SUPERIOR CATEGORIA"/>
    <s v="ENFERMERO/A"/>
    <s v="E"/>
    <s v="S_9B_1a"/>
    <x v="3"/>
    <n v="365"/>
    <s v="ENFERMERA/O"/>
    <s v="PLANTA  3ª IMPAR-HOSP.EDIF.A"/>
    <x v="1"/>
    <s v="300853"/>
    <s v="42062955A"/>
    <s v="HAMILTON CASTRO, M.LUISA"/>
    <s v="SUPERVISOR/A DE UNIDAD"/>
    <d v="2026-12-31T00:00:00"/>
    <m/>
    <m/>
  </r>
  <r>
    <s v="227059"/>
    <s v="42224591H"/>
    <s v="CASTILLO LIMA, JENNIFER"/>
    <d v="2026-01-01T00:00:00"/>
    <d v="2026-12-31T00:00:00"/>
    <s v="168775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308913"/>
    <s v="78859376N"/>
    <s v="BERMUDEZ MUÑOZ, DALILA"/>
    <s v="AUXILIAR DE ENFERMERÍA"/>
    <d v="2026-12-31T00:00:00"/>
    <m/>
    <m/>
  </r>
  <r>
    <s v="217299"/>
    <s v="78728050Q"/>
    <s v="FELIPE RODRIGUEZ, HARIDIAN"/>
    <d v="2026-04-01T00:00:00"/>
    <d v="2026-12-31T00:00:00"/>
    <s v="177777"/>
    <s v="TEMPORAL. T. COM. INTER. N. ESTA"/>
    <s v="VACACIONES Y LIBRANZAS"/>
    <s v="AUXILIAR DE ENFERMERÍA"/>
    <s v="E"/>
    <s v="S_9B_1aV"/>
    <x v="3"/>
    <n v="275"/>
    <s v="AUXILIAR DE ENFERMERÍA"/>
    <s v="PLANTA  3ª IMPAR-HOSP.EDIF.A"/>
    <x v="1"/>
    <s v="262824"/>
    <s v="42098977F"/>
    <s v="MARTINEZ LOPEZ, MARIA DEL PILAR"/>
    <s v="AUXILIAR DE ENFERMERÍA"/>
    <d v="2026-12-31T00:00:00"/>
    <m/>
    <m/>
  </r>
  <r>
    <s v="216461"/>
    <s v="54046055B"/>
    <s v="GARCIA PIÑERO,  NIEVES MARIA"/>
    <d v="2026-01-01T00:00:00"/>
    <d v="2026-12-31T00:00:00"/>
    <s v="171412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298154"/>
    <s v="45436940A"/>
    <s v="GARCIA RAMOS, INMACULADA CONCEPCION"/>
    <s v="AUXILIAR DE ENFERMERÍA"/>
    <d v="2026-12-31T00:00:00"/>
    <m/>
    <m/>
  </r>
  <r>
    <s v="299970"/>
    <s v="26831190B"/>
    <s v="LOBATO DIAZ, LUCIA"/>
    <d v="2026-01-01T00:00:00"/>
    <d v="2026-12-31T00:00:00"/>
    <s v="174586"/>
    <s v="TEMPORAL. T. COM. INTER. N. ESTA"/>
    <s v="COMISION SERV.,ADS.TEMPORAL"/>
    <s v="ENFERMERO/A"/>
    <s v="E"/>
    <s v="S_9B_1a"/>
    <x v="3"/>
    <n v="365"/>
    <s v="ENFERMERA/O"/>
    <s v="PLANTA  3ª IMPAR-HOSP.EDIF.A"/>
    <x v="1"/>
    <s v="321734"/>
    <s v="45450102D"/>
    <s v="PEREZ GONZALEZ, BETTY"/>
    <s v="ENFERMERA/O"/>
    <d v="2026-12-31T00:00:00"/>
    <m/>
    <m/>
  </r>
  <r>
    <s v="236698"/>
    <s v="78573941F"/>
    <s v="LORENZO GONZALEZ, ALEJANDRO"/>
    <d v="2026-01-01T00:00:00"/>
    <d v="2026-12-31T00:00:00"/>
    <s v="174579"/>
    <s v="TEMPORAL. T. COM. INTER. N. ESTA"/>
    <s v="COMISION SERV.,ADS.TEMPORAL"/>
    <s v="ENFERMERO/A"/>
    <s v="E"/>
    <s v="S_9B_1a"/>
    <x v="3"/>
    <n v="365"/>
    <s v="ENFERMERA/O"/>
    <s v="PLANTA  3ª IMPAR-HOSP.EDIF.A"/>
    <x v="1"/>
    <s v="360784"/>
    <s v="78705007L"/>
    <s v="EVORA BRONDO, ROSA MARIA"/>
    <m/>
    <d v="2026-12-31T00:00:00"/>
    <m/>
    <m/>
  </r>
  <r>
    <s v="276740"/>
    <s v="70915780H"/>
    <s v="MARTIN PASCUAL, SARA"/>
    <d v="2026-01-01T00:00:00"/>
    <d v="2026-12-31T00:00:00"/>
    <s v="174564"/>
    <s v="TEMPORAL. T. COM. INTER. N. ESTA"/>
    <s v="DESEMPEÑO FUNCIONES SUPERIOR CATEGORIA"/>
    <s v="ENFERMERO/A"/>
    <s v="E"/>
    <s v="S_9B_1a"/>
    <x v="3"/>
    <n v="365"/>
    <s v="ENFERMERA/O"/>
    <s v="PLANTA  3ª IMPAR-HOSP.EDIF.A"/>
    <x v="1"/>
    <s v="309583"/>
    <s v="42085360Y"/>
    <s v="RODRIGUEZ DELGADO, PAULINA"/>
    <s v="SUPERVISOR/A DE UNIDAD"/>
    <d v="2026-12-31T00:00:00"/>
    <m/>
    <m/>
  </r>
  <r>
    <s v="271228"/>
    <s v="54061245K"/>
    <s v="MELIAN DIAZ, RAQUEL"/>
    <d v="2026-05-08T00:00:00"/>
    <d v="2026-12-31T00:00:00"/>
    <s v="178221"/>
    <s v="TEMPORAL. T. COM. INTER. N. ESTA"/>
    <s v="LIBRE DISPOSICION"/>
    <s v="ENFERMERO/A"/>
    <s v="E"/>
    <s v="S_9B_1aV"/>
    <x v="3"/>
    <n v="238"/>
    <s v="ENFERMERA/O"/>
    <s v="PLANTA  3ª IMPAR-HOSP.EDIF.A"/>
    <x v="1"/>
    <s v="324716"/>
    <s v="43800990C"/>
    <s v="REMON GARCIA, SONIA DOLORES"/>
    <s v="ENFERMERA/O"/>
    <d v="2026-12-31T00:00:00"/>
    <m/>
    <m/>
  </r>
  <r>
    <s v="218352"/>
    <s v="78648809X"/>
    <s v="PALENZUELA RODRIGUEZ, ZULEIMA"/>
    <d v="2026-05-08T00:00:00"/>
    <d v="2026-12-31T00:00:00"/>
    <s v="179205"/>
    <s v="TEMPORAL. T. COM. INTER. N. ESTA"/>
    <s v="MES VENCIDO - INCAPACIDAD TEMPORAL"/>
    <s v="AUXILIAR DE ENFERMERÍA"/>
    <s v="E"/>
    <s v="S_9B_1a"/>
    <x v="3"/>
    <n v="238"/>
    <s v="AUXILIAR DE ENFERMERÍA"/>
    <s v="PLANTA  3ª IMPAR-HOSP.EDIF.A"/>
    <x v="1"/>
    <s v="250863"/>
    <s v="45454134Q"/>
    <s v="BOLAÑOS AVILA, MARIA DEL CARMEN"/>
    <s v="AUXILIAR DE ENFERMERÍA"/>
    <d v="2026-12-31T00:00:00"/>
    <m/>
    <m/>
  </r>
  <r>
    <s v="214682"/>
    <s v="78643570S"/>
    <s v="RAMOS LORENZO, ISABEL"/>
    <d v="2026-03-12T00:00:00"/>
    <d v="2026-12-31T00:00:00"/>
    <s v="177056"/>
    <s v="TEMPORAL. T. COM. INTER. N. ESTA"/>
    <s v="LIBRE DISPOSICION"/>
    <s v="AUXILIAR DE ENFERMERÍA"/>
    <s v="E"/>
    <s v="S_9B_1aV"/>
    <x v="3"/>
    <n v="295"/>
    <s v="AUXILIAR DE ENFERMERÍA"/>
    <s v="PLANTA  3ª IMPAR-HOSP.EDIF.A"/>
    <x v="1"/>
    <s v="214009"/>
    <s v="51150904P"/>
    <s v="RODRIGUEZ GONZALEZ, OMAR DE LOS SANTOS"/>
    <s v="AUXILIAR DE ENFERMERÍA"/>
    <d v="2026-12-31T00:00:00"/>
    <m/>
    <m/>
  </r>
  <r>
    <s v="366966"/>
    <s v="43489161W"/>
    <s v="REGALADO MENDEZ, CATHAYSA"/>
    <d v="2026-01-01T00:00:00"/>
    <d v="2026-12-31T00:00:00"/>
    <s v="173845"/>
    <s v="TEMPORAL. T. COM. INTER. N. ESTA"/>
    <s v="MES VENCIDO - INCAPACIDAD TEMPORAL"/>
    <s v="ENFERMERO/A"/>
    <s v="E"/>
    <s v="S_9B_1a"/>
    <x v="3"/>
    <n v="365"/>
    <s v="ENFERMERA/O"/>
    <s v="PLANTA  3ª IMPAR-HOSP.EDIF.A"/>
    <x v="1"/>
    <s v="347037"/>
    <s v="45710326B"/>
    <s v="KASSEM GONZALEZ, YASMINA"/>
    <s v="ENFERMERA/O"/>
    <d v="2026-12-31T00:00:00"/>
    <m/>
    <m/>
  </r>
  <r>
    <s v="241944"/>
    <s v="54045624V"/>
    <s v="REYES RODRIGUEZ, MARIA CONCEPCION"/>
    <d v="2026-01-01T00:00:00"/>
    <d v="2026-12-31T00:00:00"/>
    <s v="173890"/>
    <s v="TEMPORAL. T. COM. INTER. N. ESTA"/>
    <s v="MES VENCIDO - INCAPACIDAD TEMPORAL"/>
    <s v="AUXILIAR DE ENFERMERÍA"/>
    <s v="E"/>
    <s v="S_9B_1a"/>
    <x v="3"/>
    <n v="365"/>
    <s v="AUXILIAR DE ENFERMERÍA"/>
    <s v="PLANTA  3ª IMPAR-HOSP.EDIF.A"/>
    <x v="1"/>
    <s v="360776"/>
    <s v="78568037Z"/>
    <s v="MONEDERO RAMOS, ANA MARIA"/>
    <s v="AUXILIAR DE ENFERMERÍA"/>
    <d v="2026-12-31T00:00:00"/>
    <m/>
    <m/>
  </r>
  <r>
    <s v="270397"/>
    <s v="43833094Q"/>
    <s v="SACRAMENTO RIVERO, MARINA"/>
    <d v="2026-01-01T00:00:00"/>
    <d v="2026-12-31T00:00:00"/>
    <s v="174884"/>
    <s v="TEMPORAL. T. COM. INTER. N. ESTA"/>
    <s v="DESEMPEÑO FUNCIONES SUPERIOR CATEGORIA"/>
    <s v="AUXILIAR DE ENFERMERÍA"/>
    <s v="E"/>
    <s v="S_9B_1a"/>
    <x v="3"/>
    <n v="365"/>
    <s v="AUXILIAR DE ENFERMERÍA"/>
    <s v="PLANTA  3ª IMPAR-HOSP.EDIF.A"/>
    <x v="1"/>
    <s v="317620"/>
    <s v="43782993D"/>
    <s v="MORA HERNANDEZ, RAMON"/>
    <s v="TÉCNICO SUPERIOR DE GESTIÓN Y SERVICIOS"/>
    <d v="2026-12-31T00:00:00"/>
    <m/>
    <m/>
  </r>
  <r>
    <s v="206911"/>
    <s v="51168782S"/>
    <s v="TENEZACA GAGÑAY, MARIA ELSA"/>
    <d v="2026-05-01T00:00:00"/>
    <d v="2026-12-31T00:00:00"/>
    <s v="178536"/>
    <s v="TEMPORAL. T. COM. INTER. N. ESTA"/>
    <s v="VACACIONES Y LIBRANZAS"/>
    <s v="AUXILIAR DE ENFERMERÍA"/>
    <s v="E"/>
    <s v="S_9B_1aV"/>
    <x v="3"/>
    <n v="245"/>
    <s v="AUXILIAR DE ENFERMERÍA"/>
    <s v="PLANTA  3ª IMPAR-HOSP.EDIF.A"/>
    <x v="1"/>
    <s v="296607"/>
    <s v="54045516R"/>
    <s v="GAÑAN PEREZ, MARIA ROSA"/>
    <s v="AUXILIAR DE ENFERMERÍA"/>
    <d v="2026-12-31T00:00:00"/>
    <m/>
    <m/>
  </r>
  <r>
    <s v="369132"/>
    <s v="78727356N"/>
    <s v="ARENCIBIA GARCIA, SERGIO"/>
    <d v="2026-03-27T00:00:00"/>
    <d v="2026-12-31T00:00:00"/>
    <s v="177378"/>
    <s v="TEMPORAL. T. COM. INTER. N. ESTA"/>
    <s v="LIBRE DISPOSICION"/>
    <s v="ENFERMERO/A"/>
    <s v="E"/>
    <s v="S_9B_1aV"/>
    <x v="3"/>
    <n v="280"/>
    <s v="ENFERMERA/O"/>
    <s v="PLANTA  5ª  PAR   - HOSP.EDIF.A"/>
    <x v="1"/>
    <s v="256785"/>
    <s v="42234568J"/>
    <s v="CABRERA GONZALEZ, PAOLA"/>
    <s v="ENFERMERA/O"/>
    <d v="2026-12-31T00:00:00"/>
    <m/>
    <m/>
  </r>
  <r>
    <s v="335956"/>
    <s v="77449404D"/>
    <s v="CARRASCOSA MORENO, NURIA DEL PILAR"/>
    <d v="2026-05-01T00:00:00"/>
    <d v="2026-12-31T00:00:00"/>
    <s v="178456"/>
    <s v="TEMPORAL. T. COM. INTER. N. ESTA"/>
    <s v="VACACIONES Y LIBRANZAS"/>
    <s v="ENFERMERO/A"/>
    <s v="E"/>
    <s v="S_9B_1a"/>
    <x v="3"/>
    <n v="245"/>
    <s v="ENFERMERA/O"/>
    <s v="PLANTA  5ª  PAR   - HOSP.EDIF.A"/>
    <x v="1"/>
    <s v="390378"/>
    <s v="50623489Y"/>
    <s v="CANO PADILLA, MIGUEL"/>
    <s v="ENFERMERA/O"/>
    <d v="2026-12-31T00:00:00"/>
    <m/>
    <m/>
  </r>
  <r>
    <s v="220799"/>
    <s v="78641530E"/>
    <s v="DIAZ BORGES, LETICIA REMEDIOS"/>
    <d v="2026-01-01T00:00:00"/>
    <d v="2026-12-31T00:00:00"/>
    <s v="173331"/>
    <s v="TEMPORAL. T. COM. INTER. N. ESTA"/>
    <s v="MES VENCIDO - INCAPACIDAD TEMPORAL"/>
    <s v="AUXILIAR DE ENFERMERÍA"/>
    <s v="E"/>
    <s v="S_9B_1a"/>
    <x v="3"/>
    <n v="365"/>
    <s v="AUXILIAR DE ENFERMERÍA"/>
    <s v="PLANTA  5ª  PAR   - HOSP.EDIF.A"/>
    <x v="1"/>
    <s v="258268"/>
    <s v="78720233L"/>
    <s v="PEREZ ARMAS, DIANA"/>
    <s v="AUXILIAR DE ENFERMERÍA"/>
    <d v="2026-12-31T00:00:00"/>
    <m/>
    <m/>
  </r>
  <r>
    <s v="251854"/>
    <s v="78722266M"/>
    <s v="LUQUE ABREU, AINHOA"/>
    <d v="2026-04-28T00:00:00"/>
    <d v="2026-12-31T00:00:00"/>
    <s v="178680"/>
    <s v="TEMPORAL. T. COM. INTER. N. ESTA"/>
    <s v="MES VENCIDO - INCAPACIDAD TEMPORAL"/>
    <s v="AUXILIAR DE ENFERMERÍA"/>
    <s v="E"/>
    <s v="S_9B_1a"/>
    <x v="3"/>
    <n v="248"/>
    <s v="AUXILIAR DE ENFERMERÍA"/>
    <s v="PLANTA  5ª  PAR   - HOSP.EDIF.A"/>
    <x v="1"/>
    <s v="247796"/>
    <s v="79197119T"/>
    <s v="ESPINAL HINCAPIE, DIANA MARCELA"/>
    <s v="AUXILIAR DE ENFERMERÍA"/>
    <d v="2026-12-31T00:00:00"/>
    <m/>
    <m/>
  </r>
  <r>
    <s v="245455"/>
    <s v="78711031V"/>
    <s v="LUTZARDO GONZALEZ, MARTA ELENA"/>
    <d v="2026-01-28T00:00:00"/>
    <d v="2026-12-31T00:00:00"/>
    <s v="176272"/>
    <s v="TEMPORAL. T. COM. INTER. N. ESTA"/>
    <s v="MES VENCIDO - INCAPACIDAD TEMPORAL"/>
    <s v="AUXILIAR DE ENFERMERÍA"/>
    <s v="E"/>
    <s v="S_9B_1a"/>
    <x v="3"/>
    <n v="338"/>
    <s v="AUXILIAR DE ENFERMERÍA"/>
    <s v="PLANTA  5ª  PAR   - HOSP.EDIF.A"/>
    <x v="1"/>
    <s v="230063"/>
    <s v="43617986G"/>
    <s v="FELIPE MARRERO, BENIGNA"/>
    <s v="AUXILIAR DE ENFERMERÍA"/>
    <d v="2026-12-31T00:00:00"/>
    <m/>
    <m/>
  </r>
  <r>
    <s v="254456"/>
    <s v="79092723R"/>
    <s v="MEDINA MEDERO, PABLO"/>
    <d v="2026-01-28T00:00:00"/>
    <d v="2026-12-31T00:00:00"/>
    <s v="176271"/>
    <s v="TEMPORAL. T. COM. INTER. N. ESTA"/>
    <s v="MES VENCIDO - INCAPACIDAD TEMPORAL"/>
    <s v="AUXILIAR DE ENFERMERÍA"/>
    <s v="E"/>
    <s v="S_9B_1a"/>
    <x v="3"/>
    <n v="338"/>
    <s v="AUXILIAR DE ENFERMERÍA"/>
    <s v="PLANTA  5ª  PAR   - HOSP.EDIF.A"/>
    <x v="1"/>
    <s v="212149"/>
    <s v="78632955A"/>
    <s v="EXPOSITO AFONSO, DAILOS"/>
    <s v="AUXILIAR DE ENFERMERÍA"/>
    <d v="2026-12-31T00:00:00"/>
    <m/>
    <m/>
  </r>
  <r>
    <s v="276292"/>
    <s v="79238805X"/>
    <s v="MEJIA COJTIN, JOSE ANTONIO"/>
    <d v="2026-01-01T00:00:00"/>
    <d v="2026-12-31T00:00:00"/>
    <s v="173761"/>
    <s v="TEMPORAL. T. COM. INTER. N. ESTA"/>
    <s v="INVALIDEZ PERMANENTE"/>
    <s v="AUXILIAR DE ENFERMERÍA"/>
    <s v="E"/>
    <s v="S_9B_1a"/>
    <x v="3"/>
    <n v="365"/>
    <s v="AUXILIAR DE ENFERMERÍA"/>
    <s v="PLANTA  5ª  PAR   - HOSP.EDIF.A"/>
    <x v="1"/>
    <s v="222778"/>
    <s v="78673586Q"/>
    <s v="LOPEZ GONZALEZ, MONICA ISABEL"/>
    <m/>
    <d v="2026-12-31T00:00:00"/>
    <m/>
    <m/>
  </r>
  <r>
    <s v="386742"/>
    <s v="43387218H"/>
    <s v="PACHECO RODRIGUEZ, GABRIEL"/>
    <d v="2026-01-01T00:00:00"/>
    <d v="2026-12-31T00:00:00"/>
    <s v="175083"/>
    <s v="TEMPORAL. T. COM. INTER. N. ESTA"/>
    <s v="MES VENCIDO - INCAPACIDAD TEMPORAL"/>
    <s v="ENFERMERO/A"/>
    <s v="E"/>
    <s v="S_9B_1a"/>
    <x v="3"/>
    <n v="365"/>
    <s v="ENFERMERA/O"/>
    <s v="PLANTA  5ª  PAR   - HOSP.EDIF.A"/>
    <x v="1"/>
    <s v="309583"/>
    <s v="42085360Y"/>
    <s v="RODRIGUEZ DELGADO, PAULINA"/>
    <s v="SUPERVISOR/A DE UNIDAD"/>
    <d v="2026-12-31T00:00:00"/>
    <m/>
    <m/>
  </r>
  <r>
    <s v="238943"/>
    <s v="54061309Q"/>
    <s v="PEREZ PEREZ, SARA"/>
    <d v="2026-04-03T00:00:00"/>
    <d v="2026-12-31T00:00:00"/>
    <s v="178062"/>
    <s v="TEMPORAL. T. COM. INTER. N. ESTA"/>
    <s v="MES VENCIDO - INCAPACIDAD TEMPORAL"/>
    <s v="AUXILIAR DE ENFERMERÍA"/>
    <s v="E"/>
    <s v="S_9B_1a"/>
    <x v="3"/>
    <n v="273"/>
    <s v="AUXILIAR DE ENFERMERÍA"/>
    <s v="PLANTA  5ª  PAR   - HOSP.EDIF.A"/>
    <x v="1"/>
    <s v="220799"/>
    <s v="78641530E"/>
    <s v="DIAZ BORGES, LETICIA REMEDIOS"/>
    <s v="AUXILIAR DE ENFERMERÍA"/>
    <d v="2026-12-31T00:00:00"/>
    <m/>
    <m/>
  </r>
  <r>
    <s v="261826"/>
    <s v="78699679G"/>
    <s v="PEREZ SANTANA, NINOSKA"/>
    <d v="2026-02-12T00:00:00"/>
    <d v="2026-12-31T00:00:00"/>
    <s v="176375"/>
    <s v="TEMPORAL. T. COM. INTER. N. ESTA"/>
    <s v="VACACIONES Y LIBRANZAS"/>
    <s v="AUXILIAR DE ENFERMERÍA"/>
    <s v="E"/>
    <s v="S_9B_1aV"/>
    <x v="3"/>
    <n v="323"/>
    <s v="AUXILIAR DE ENFERMERÍA"/>
    <s v="PLANTA  5ª  PAR   - HOSP.EDIF.A"/>
    <x v="1"/>
    <s v="359791"/>
    <s v="78569876J"/>
    <s v="RODRIGUEZ HERNANDEZ, MARIA DE LOS ANGELES"/>
    <s v="AUXILIAR DE ENFERMERÍA"/>
    <d v="2026-12-31T00:00:00"/>
    <m/>
    <m/>
  </r>
  <r>
    <s v="347822"/>
    <s v="45451945N"/>
    <s v="ROBLES MARRERO, MARIA MERCEDES"/>
    <d v="2026-04-13T00:00:00"/>
    <d v="2026-12-31T00:00:00"/>
    <s v="178261"/>
    <s v="TEMPORAL. T. COM. INTER. N. ESTA"/>
    <s v="MES VENCIDO - INCAPACIDAD TEMPORAL"/>
    <s v="AUXILIAR DE ENFERMERÍA"/>
    <s v="E"/>
    <s v="S_9B_1a"/>
    <x v="3"/>
    <n v="263"/>
    <s v="AUXILIAR DE ENFERMERÍA"/>
    <s v="PLANTA  5ª  PAR   - HOSP.EDIF.A"/>
    <x v="1"/>
    <s v="377395"/>
    <s v="54062151F"/>
    <s v="SIMON DORTA, BEATRIZ MARIA"/>
    <s v="AUXILIAR DE ENFERMERÍA"/>
    <d v="2026-12-31T00:00:00"/>
    <m/>
    <m/>
  </r>
  <r>
    <s v="390196"/>
    <s v="51154590Z"/>
    <s v="ALFAYA MEDEROS, OMARA"/>
    <d v="2026-02-13T00:00:00"/>
    <d v="2026-12-31T00:00:00"/>
    <s v="176647"/>
    <s v="TEMPORAL. T. COM. INTER. N. ESTA"/>
    <s v="MES VENCIDO - INCAPACIDAD TEMPORAL"/>
    <s v="AUXILIAR DE ENFERMERÍA"/>
    <s v="E"/>
    <s v="S_9B_1a"/>
    <x v="3"/>
    <n v="322"/>
    <s v="AUXILIAR DE ENFERMERÍA"/>
    <s v="PLANTA  5ª IMPAR - HOSP.EDIF.A"/>
    <x v="1"/>
    <s v="242992"/>
    <s v="78707065F"/>
    <s v="DIAZ ALVARADO, VANESA"/>
    <s v="AUXILIAR DE ENFERMERÍA"/>
    <d v="2026-12-31T00:00:00"/>
    <m/>
    <m/>
  </r>
  <r>
    <s v="213225"/>
    <s v="78709496T"/>
    <s v="CABRERA RODRIGUEZ, CANDELARIA"/>
    <d v="2026-01-21T00:00:00"/>
    <d v="2026-12-31T00:00:00"/>
    <s v="176069"/>
    <s v="TEMPORAL. T. COM. INTER. N. ESTA"/>
    <s v="MES VENCIDO - INCAPACIDAD TEMPORAL"/>
    <s v="AUXILIAR DE ENFERMERÍA"/>
    <s v="E"/>
    <s v="S_9B_1a"/>
    <x v="3"/>
    <n v="345"/>
    <s v="AUXILIAR DE ENFERMERÍA"/>
    <s v="PLANTA  5ª IMPAR - HOSP.EDIF.A"/>
    <x v="1"/>
    <s v="291096"/>
    <s v="78707232J"/>
    <s v="ALVAREZ REYES, MARIA DEL CARMEN"/>
    <s v="AUXILIAR DE ENFERMERÍA"/>
    <d v="2026-12-31T00:00:00"/>
    <m/>
    <m/>
  </r>
  <r>
    <s v="304969"/>
    <s v="43787506Z"/>
    <s v="DARIAS PADILLA, TERESA JESUS"/>
    <d v="2026-01-01T00:00:00"/>
    <d v="2026-12-31T00:00:00"/>
    <s v="172599"/>
    <s v="TEMPORAL. T. COM. INTER. N. ESTA"/>
    <s v="MES VENCIDO - INCAPACIDAD TEMPORAL"/>
    <s v="AUXILIAR DE ENFERMERÍA"/>
    <s v="E"/>
    <s v="S_9B_1a"/>
    <x v="3"/>
    <n v="365"/>
    <s v="AUXILIAR DE ENFERMERÍA"/>
    <s v="PLANTA  5ª IMPAR - HOSP.EDIF.A"/>
    <x v="1"/>
    <s v="375546"/>
    <s v="78567540T"/>
    <s v="HERRERA VELAZQUEZ, CRISTIAN"/>
    <s v="AUXILIAR DE ENFERMERÍA"/>
    <d v="2026-12-31T00:00:00"/>
    <m/>
    <m/>
  </r>
  <r>
    <s v="228714"/>
    <s v="43847623D"/>
    <s v="GONZALEZ ALONSO, NOELIA"/>
    <d v="2026-02-07T00:00:00"/>
    <d v="2026-12-31T00:00:00"/>
    <s v="176341"/>
    <s v="TEMPORAL. T. COM. INTER. N. ESTA"/>
    <s v="LIBRE DISPOSICION"/>
    <s v="ENFERMERO/A"/>
    <s v="E"/>
    <s v="S_9B_1aV"/>
    <x v="3"/>
    <n v="328"/>
    <s v="ENFERMERA/O"/>
    <s v="PLANTA  5ª IMPAR - HOSP.EDIF.A"/>
    <x v="1"/>
    <s v="214736"/>
    <s v="51167850A"/>
    <s v="MORALES PADRINO, YAIZA MARIA"/>
    <s v="ENFERMERA/O"/>
    <d v="2026-12-31T00:00:00"/>
    <m/>
    <m/>
  </r>
  <r>
    <s v="290946"/>
    <s v="78625537Z"/>
    <s v="GUTIERREZ ALONSO, MARIA YURENA"/>
    <d v="2026-03-21T00:00:00"/>
    <d v="2026-12-31T00:00:00"/>
    <s v="177805"/>
    <s v="TEMPORAL. T. COM. INTER. N. ESTA"/>
    <s v="MES VENCIDO - INCAPACIDAD TEMPORAL"/>
    <s v="AUXILIAR DE ENFERMERÍA"/>
    <s v="E"/>
    <s v="S_9B_1a"/>
    <x v="3"/>
    <n v="286"/>
    <s v="AUXILIAR DE ENFERMERÍA"/>
    <s v="PLANTA  5ª IMPAR - HOSP.EDIF.A"/>
    <x v="1"/>
    <s v="390196"/>
    <s v="51154590Z"/>
    <s v="ALFAYA MEDEROS, OMARA"/>
    <s v="AUXILIAR DE ENFERMERÍA"/>
    <d v="2026-12-31T00:00:00"/>
    <m/>
    <m/>
  </r>
  <r>
    <s v="254234"/>
    <s v="78626854C"/>
    <s v="PEREZ HENRIQUEZ, IDAIRA MARIA"/>
    <d v="2026-02-01T00:00:00"/>
    <d v="2026-12-31T00:00:00"/>
    <s v="176278"/>
    <s v="TEMPORAL. T. COM. INTER. N. ESTA"/>
    <s v="MES VENCIDO - INCAPACIDAD TEMPORAL"/>
    <s v="AUXILIAR DE ENFERMERÍA"/>
    <s v="E"/>
    <s v="S_9B_1a"/>
    <x v="3"/>
    <n v="334"/>
    <s v="AUXILIAR DE ENFERMERÍA"/>
    <s v="PLANTA  5ª IMPAR - HOSP.EDIF.A"/>
    <x v="1"/>
    <s v="227642"/>
    <s v="42224858D"/>
    <s v="QUINTERO MALLORQUIN, CRISTINA"/>
    <s v="AUXILIAR DE ENFERMERÍA"/>
    <d v="2026-12-31T00:00:00"/>
    <m/>
    <m/>
  </r>
  <r>
    <s v="230826"/>
    <s v="32907648F"/>
    <s v="BERTOLET LOPEZ, CARMEN"/>
    <d v="2026-01-01T00:00:00"/>
    <d v="2026-12-31T00:00:00"/>
    <s v="173204"/>
    <s v="TEMPORAL. T. COM. INTER. N. ESTA"/>
    <s v="MES VENCIDO - INCAPACIDAD TEMPORAL"/>
    <s v="ENFERMERO/A"/>
    <s v="E"/>
    <s v="S_9B_1a"/>
    <x v="3"/>
    <n v="365"/>
    <s v="ENFERMERA/O"/>
    <s v="PLANTA  6ª  PAR   - HOSP.EDIF.A"/>
    <x v="1"/>
    <s v="372176"/>
    <s v="79099353F"/>
    <s v="MARCELO MANSO, YANEISY"/>
    <s v="ENFERMERA/O"/>
    <d v="2026-12-31T00:00:00"/>
    <m/>
    <m/>
  </r>
  <r>
    <s v="214592"/>
    <s v="78820700E"/>
    <s v="CASTAÑO CAMELO, LAURA MARIANA"/>
    <d v="2026-01-01T00:00:00"/>
    <d v="2026-12-31T00:00:00"/>
    <s v="175309"/>
    <s v="TEMPORAL. T. COM. INTER. N. ESTA"/>
    <s v="MES VENCIDO - INCAPACIDAD TEMPORAL"/>
    <s v="ENFERMERO/A"/>
    <s v="E"/>
    <s v="S_9B_1a"/>
    <x v="3"/>
    <n v="365"/>
    <s v="ENFERMERA/O"/>
    <s v="PLANTA  6ª  PAR   - HOSP.EDIF.A"/>
    <x v="1"/>
    <s v="361971"/>
    <s v="78573971Z"/>
    <s v="GONZALEZ CASTAÑO, PATRICIA"/>
    <s v="ENFERMERA/O"/>
    <d v="2026-12-31T00:00:00"/>
    <m/>
    <m/>
  </r>
  <r>
    <s v="265414"/>
    <s v="79063960B"/>
    <s v="GONZALEZ RIVERO, ATTENERI"/>
    <d v="2026-05-08T00:00:00"/>
    <d v="2026-12-31T00:00:00"/>
    <s v="179202"/>
    <s v="TEMPORAL. T. COM. INTER. N. ESTA"/>
    <s v="MES VENCIDO - INCAPACIDAD TEMPORAL"/>
    <s v="AUXILIAR DE ENFERMERÍA"/>
    <s v="E"/>
    <s v="S_9B_1a"/>
    <x v="3"/>
    <n v="238"/>
    <s v="AUXILIAR DE ENFERMERÍA"/>
    <s v="PLANTA  6ª  PAR   - HOSP.EDIF.A"/>
    <x v="1"/>
    <s v="366692"/>
    <s v="28813525E"/>
    <s v="TORRADO ALVAREZ, AURORA"/>
    <s v="AUXILIAR DE ENFERMERÍA"/>
    <d v="2026-12-31T00:00:00"/>
    <m/>
    <m/>
  </r>
  <r>
    <s v="276134"/>
    <s v="51166179B"/>
    <s v="GONZALEZ SACRAMENTO, THALIA MARIA"/>
    <d v="2026-01-01T00:00:00"/>
    <d v="2026-12-31T00:00:00"/>
    <s v="172392"/>
    <s v="TEMPORAL. T. COM. INTER. N. ESTA"/>
    <s v="MES VENCIDO - INCAPACIDAD TEMPORAL"/>
    <s v="AUXILIAR DE ENFERMERÍA"/>
    <s v="E"/>
    <s v="S_9B_1a"/>
    <x v="3"/>
    <n v="365"/>
    <s v="AUXILIAR DE ENFERMERÍA"/>
    <s v="PLANTA  6ª  PAR   - HOSP.EDIF.A"/>
    <x v="1"/>
    <s v="209416"/>
    <s v="43485968Y"/>
    <s v="LUIS BAEZ, GABRIELA"/>
    <s v="AUXILIAR DE ENFERMERÍA"/>
    <d v="2026-12-31T00:00:00"/>
    <m/>
    <m/>
  </r>
  <r>
    <s v="205513"/>
    <s v="78648910L"/>
    <s v="LUIS PADRON, DANIELA"/>
    <d v="2026-02-11T00:00:00"/>
    <d v="2026-12-31T00:00:00"/>
    <s v="176607"/>
    <s v="TEMPORAL. T. COM. INTER. N. ESTA"/>
    <s v="MES VENCIDO - INCAPACIDAD TEMPORAL"/>
    <s v="AUXILIAR DE ENFERMERÍA"/>
    <s v="E"/>
    <s v="S_9B_1a"/>
    <x v="3"/>
    <n v="324"/>
    <s v="AUXILIAR DE ENFERMERÍA"/>
    <s v="PLANTA  6ª  PAR   - HOSP.EDIF.A"/>
    <x v="1"/>
    <s v="220645"/>
    <s v="78623082C"/>
    <s v="SANTOS GARCIA, MARIA ELENA"/>
    <s v="AUXILIAR DE ENFERMERÍA"/>
    <d v="2026-12-31T00:00:00"/>
    <m/>
    <m/>
  </r>
  <r>
    <s v="220645"/>
    <s v="78623082C"/>
    <s v="SANTOS GARCIA, MARIA ELENA"/>
    <d v="2026-01-22T00:00:00"/>
    <d v="2026-12-31T00:00:00"/>
    <s v="176248"/>
    <s v="TEMPORAL. T. COM. INTER. N. ESTA"/>
    <s v="INVALIDEZ PERMANENTE"/>
    <s v="AUXILIAR DE ENFERMERÍA"/>
    <s v="E"/>
    <s v="S_9B_1a"/>
    <x v="3"/>
    <n v="344"/>
    <s v="AUXILIAR DE ENFERMERÍA"/>
    <s v="PLANTA  6ª  PAR   - HOSP.EDIF.A"/>
    <x v="1"/>
    <s v="358860"/>
    <s v="54056480V"/>
    <s v="PEREZ TORREJON, JESSICA"/>
    <m/>
    <d v="2026-12-31T00:00:00"/>
    <m/>
    <m/>
  </r>
  <r>
    <s v="304275"/>
    <s v="43800128D"/>
    <s v="BRISSON BLANCO, MARIA MAGDALENA"/>
    <d v="2026-01-01T00:00:00"/>
    <d v="2026-12-31T00:00:00"/>
    <s v="174879"/>
    <s v="TEMPORAL. T. COM. INTER. N. ESTA"/>
    <s v="INVALIDEZ PERMANENTE"/>
    <s v="AUXILIAR DE ENFERMERÍA"/>
    <s v="E"/>
    <s v="S_9B_1a"/>
    <x v="3"/>
    <n v="365"/>
    <s v="AUXILIAR DE ENFERMERÍA"/>
    <s v="PLANTA  6ª IMPAR - HOSP.EDIF.A"/>
    <x v="1"/>
    <s v="365550"/>
    <s v="43784428H"/>
    <s v="RODRIGUEZ HERRERA, MARIA MERCEDES"/>
    <m/>
    <d v="2026-12-31T00:00:00"/>
    <m/>
    <m/>
  </r>
  <r>
    <s v="268809"/>
    <s v="79063355G"/>
    <s v="CORREA SANTANA, MELANIA"/>
    <d v="2026-05-06T00:00:00"/>
    <d v="2026-12-31T00:00:00"/>
    <s v="179093"/>
    <s v="TEMPORAL. T. COM. INTER. N. ESTA"/>
    <s v="MES VENCIDO - INCAPACIDAD TEMPORAL"/>
    <s v="AUXILIAR DE ENFERMERÍA"/>
    <s v="E"/>
    <s v="S_9B_1a"/>
    <x v="3"/>
    <n v="240"/>
    <s v="AUXILIAR DE ENFERMERÍA"/>
    <s v="PLANTA  6ª IMPAR - HOSP.EDIF.A"/>
    <x v="1"/>
    <s v="220406"/>
    <s v="43776603J"/>
    <s v="MARTIN MORA, RAMONA NURIA"/>
    <s v="AUXILIAR DE ENFERMERÍA"/>
    <d v="2026-12-31T00:00:00"/>
    <m/>
    <m/>
  </r>
  <r>
    <s v="376418"/>
    <s v="78627979H"/>
    <s v="DIAZ LUIS, RAQUEL"/>
    <d v="2026-03-04T00:00:00"/>
    <d v="2026-12-31T00:00:00"/>
    <s v="177050"/>
    <s v="TEMPORAL. T. COM. INTER. N. ESTA"/>
    <s v="MES VENCIDO - INCAPACIDAD TEMPORAL"/>
    <s v="AUXILIAR DE ENFERMERÍA"/>
    <s v="E"/>
    <s v="S_9B_1a"/>
    <x v="3"/>
    <n v="303"/>
    <s v="AUXILIAR DE ENFERMERÍA"/>
    <s v="PLANTA  6ª IMPAR - HOSP.EDIF.A"/>
    <x v="1"/>
    <s v="304275"/>
    <s v="43800128D"/>
    <s v="BRISSON BLANCO, MARIA MAGDALENA"/>
    <s v="AUXILIAR DE ENFERMERÍA"/>
    <d v="2026-12-31T00:00:00"/>
    <m/>
    <m/>
  </r>
  <r>
    <s v="229961"/>
    <s v="43492057T"/>
    <s v="FERNANDEZ PEREZ, INES"/>
    <d v="2026-01-01T00:00:00"/>
    <d v="2026-12-31T00:00:00"/>
    <s v="174602"/>
    <s v="TEMPORAL. T. COM. INTER. N. ESTA"/>
    <s v="COMISION SERV.,ADS.TEMPORAL"/>
    <s v="ENFERMERO/A"/>
    <s v="E"/>
    <s v="S_9B_1a"/>
    <x v="3"/>
    <n v="365"/>
    <s v="ENFERMERA/O"/>
    <s v="PLANTA  6ª IMPAR - HOSP.EDIF.A"/>
    <x v="1"/>
    <s v="232452"/>
    <s v="14618285Z"/>
    <s v="RUIZ SANCHEZ, ANTONIO"/>
    <m/>
    <d v="2026-12-31T00:00:00"/>
    <m/>
    <m/>
  </r>
  <r>
    <s v="254954"/>
    <s v="79087238J"/>
    <s v="GONZALEZ RIOS, YAIZA LIBERTAD"/>
    <d v="2026-03-26T00:00:00"/>
    <d v="2026-12-31T00:00:00"/>
    <s v="177924"/>
    <s v="TEMPORAL. T. COM. INTER. N. ESTA"/>
    <s v="MES VENCIDO - INCAPACIDAD TEMPORAL"/>
    <s v="AUXILIAR DE ENFERMERÍA"/>
    <s v="E"/>
    <s v="S_9B_1a"/>
    <x v="3"/>
    <n v="281"/>
    <s v="AUXILIAR DE ENFERMERÍA"/>
    <s v="PLANTA  6ª IMPAR - HOSP.EDIF.A"/>
    <x v="1"/>
    <s v="376418"/>
    <s v="78627979H"/>
    <s v="DIAZ LUIS, RAQUEL"/>
    <s v="AUXILIAR DE ENFERMERÍA"/>
    <d v="2026-12-31T00:00:00"/>
    <m/>
    <m/>
  </r>
  <r>
    <s v="295997"/>
    <s v="05722681M"/>
    <s v="MARTIN MACIAS, NATALIA"/>
    <d v="2026-01-01T00:00:00"/>
    <d v="2026-12-31T00:00:00"/>
    <s v="174619"/>
    <s v="TEMPORAL. T. COM. INTER. N. ESTA"/>
    <s v="COMISION SERV.,ADS.TEMPORAL"/>
    <s v="ENFERMERO/A"/>
    <s v="E"/>
    <s v="S_9B_1a"/>
    <x v="3"/>
    <n v="365"/>
    <s v="ENFERMERA/O"/>
    <s v="PLANTA  6ª IMPAR - HOSP.EDIF.A"/>
    <x v="1"/>
    <s v="368524"/>
    <s v="78565610W"/>
    <s v="HERNANDEZ GUZMAN, ESTHER MARIA"/>
    <m/>
    <d v="2026-12-31T00:00:00"/>
    <m/>
    <m/>
  </r>
  <r>
    <s v="306772"/>
    <s v="02326512Q"/>
    <s v="SANCHEZ FIGUEIRA, MARIA DEL PRADO"/>
    <d v="2026-05-06T00:00:00"/>
    <d v="2026-12-31T00:00:00"/>
    <s v="179102"/>
    <s v="TEMPORAL. T. COM. INTER. N. ESTA"/>
    <s v="MES VENCIDO - INCAPACIDAD TEMPORAL"/>
    <s v="ENFERMERO/A"/>
    <s v="E"/>
    <s v="S_9B_1a"/>
    <x v="3"/>
    <n v="240"/>
    <s v="ENFERMERA/O"/>
    <s v="PLANTA  6ª IMPAR - HOSP.EDIF.A"/>
    <x v="1"/>
    <s v="373502"/>
    <s v="78697362X"/>
    <s v="PARDELLAS LUIS, EVA ESTHER"/>
    <s v="ENFERMERA/O"/>
    <d v="2026-12-31T00:00:00"/>
    <m/>
    <m/>
  </r>
  <r>
    <s v="221440"/>
    <s v="78564672F"/>
    <s v="SIVERIO SIVERIO, ELENA"/>
    <d v="2026-01-01T00:00:00"/>
    <d v="2026-12-31T00:00:00"/>
    <s v="172488"/>
    <s v="TEMPORAL. T. COM. INTER. N. ESTA"/>
    <s v="INVALIDEZ PERMANENTE"/>
    <s v="AUXILIAR DE ENFERMERÍA"/>
    <s v="E"/>
    <s v="S_9B_1a"/>
    <x v="3"/>
    <n v="365"/>
    <s v="AUXILIAR DE ENFERMERÍA"/>
    <s v="PLANTA  6ª IMPAR - HOSP.EDIF.A"/>
    <x v="1"/>
    <s v="373550"/>
    <s v="43798182H"/>
    <s v="ARMAS CABRERA, AMANDA"/>
    <m/>
    <d v="2026-12-31T00:00:00"/>
    <m/>
    <m/>
  </r>
  <r>
    <s v="248489"/>
    <s v="78859471S"/>
    <s v="ABDUL-AL CALVO, JOSE WASFI"/>
    <d v="2026-02-19T00:00:00"/>
    <d v="2026-12-31T00:00:00"/>
    <s v="176806"/>
    <s v="TEMPORAL. T. COM. INTER. N. ESTA"/>
    <s v="MES VENCIDO - INCAPACIDAD TEMPORAL"/>
    <s v="AUXILIAR DE ENFERMERÍA"/>
    <s v="E"/>
    <s v="S_9B_1a"/>
    <x v="3"/>
    <n v="316"/>
    <s v="AUXILIAR DE ENFERMERÍA"/>
    <s v="PLANTA  7ª  PAR   - HOSP.EDIF.A"/>
    <x v="1"/>
    <s v="389438"/>
    <s v="43781494M"/>
    <s v="BERRIEL RODRIGUEZ, RAQUEL"/>
    <s v="AUXILIAR DE ENFERMERÍA"/>
    <d v="2026-12-31T00:00:00"/>
    <m/>
    <m/>
  </r>
  <r>
    <s v="216345"/>
    <s v="43819157V"/>
    <s v="ALONSO FELIPE, RAQUEL"/>
    <d v="2026-05-03T00:00:00"/>
    <d v="2026-12-31T00:00:00"/>
    <s v="178942"/>
    <s v="TEMPORAL. T. COM. INTER. N. ESTA"/>
    <s v="MES VENCIDO - INCAPACIDAD TEMPORAL"/>
    <s v="AUXILIAR DE ENFERMERÍA"/>
    <s v="E"/>
    <s v="S_9B_1a"/>
    <x v="3"/>
    <n v="243"/>
    <s v="AUXILIAR DE ENFERMERÍA"/>
    <s v="PLANTA  7ª  PAR   - HOSP.EDIF.A"/>
    <x v="1"/>
    <s v="221860"/>
    <s v="43800364S"/>
    <s v="VENTURA RAMIREZ, NATALIA"/>
    <s v="AUXILIAR DE ENFERMERÍA"/>
    <d v="2026-12-31T00:00:00"/>
    <m/>
    <m/>
  </r>
  <r>
    <s v="291302"/>
    <s v="54109599Y"/>
    <s v="BARROSO CHAVEZ, ARIADNA"/>
    <d v="2026-04-02T00:00:00"/>
    <d v="2026-12-31T00:00:00"/>
    <s v="178051"/>
    <s v="TEMPORAL. T. COM. INTER. N. ESTA"/>
    <s v="MES VENCIDO - INCAPACIDAD TEMPORAL"/>
    <s v="AUXILIAR DE ENFERMERÍA"/>
    <s v="E"/>
    <s v="S_9B_1a"/>
    <x v="3"/>
    <n v="274"/>
    <s v="AUXILIAR DE ENFERMERÍA"/>
    <s v="PLANTA  7ª  PAR   - HOSP.EDIF.A"/>
    <x v="1"/>
    <s v="335781"/>
    <s v="43827363N"/>
    <s v="JEREZ GARCIA, MARIA DE LOS ANGELES"/>
    <s v="AUXILIAR DE ENFERMERÍA"/>
    <d v="2026-12-31T00:00:00"/>
    <m/>
    <m/>
  </r>
  <r>
    <s v="378566"/>
    <s v="51148608N"/>
    <s v="CHINEA TORRES, VIRGINIA ESTEFANIA"/>
    <d v="2026-02-09T00:00:00"/>
    <d v="2026-12-31T00:00:00"/>
    <s v="176483"/>
    <s v="TEMPORAL. T. COM. INTER. N. ESTA"/>
    <s v="MES VENCIDO - INCAPACIDAD TEMPORAL"/>
    <s v="ENFERMERO/A"/>
    <s v="E"/>
    <s v="S_9B_1a"/>
    <x v="3"/>
    <n v="326"/>
    <s v="ENFERMERA/O"/>
    <s v="PLANTA  7ª  PAR   - HOSP.EDIF.A"/>
    <x v="1"/>
    <s v="271583"/>
    <s v="54134964W"/>
    <s v="CASTELLANO LOPEZ, RITA MARIA"/>
    <s v="ENFERMERA/O"/>
    <d v="2026-12-31T00:00:00"/>
    <m/>
    <m/>
  </r>
  <r>
    <s v="230004"/>
    <s v="43834022R"/>
    <s v="COELLO HERNANDEZ, RAQUEL"/>
    <d v="2026-04-26T00:00:00"/>
    <d v="2026-12-31T00:00:00"/>
    <s v="178751"/>
    <s v="TEMPORAL. T. COM. INTER. N. ESTA"/>
    <s v="MES VENCIDO - INCAPACIDAD TEMPORAL"/>
    <s v="AUXILIAR DE ENFERMERÍA"/>
    <s v="E"/>
    <s v="S_9B_1a"/>
    <x v="3"/>
    <n v="250"/>
    <s v="AUXILIAR DE ENFERMERÍA"/>
    <s v="PLANTA  7ª  PAR   - HOSP.EDIF.A"/>
    <x v="1"/>
    <s v="276709"/>
    <s v="54062397T"/>
    <s v="GARCIA AFONSO, LAURA"/>
    <s v="AUXILIAR DE ENFERMERÍA"/>
    <d v="2026-12-31T00:00:00"/>
    <m/>
    <m/>
  </r>
  <r>
    <s v="231023"/>
    <s v="78850051W"/>
    <s v="CORREA PLASENCIA, ADRIAN DAVID"/>
    <d v="2026-01-01T00:00:00"/>
    <d v="2026-12-31T00:00:00"/>
    <s v="175047"/>
    <s v="TEMPORAL. T. COM. INTER. N. ESTA"/>
    <s v="MES VENCIDO - INCAPACIDAD TEMPORAL"/>
    <s v="ENFERMERO/A"/>
    <s v="E"/>
    <s v="S_9B_1a"/>
    <x v="3"/>
    <n v="365"/>
    <s v="ENFERMERA/O"/>
    <s v="PLANTA  7ª  PAR   - HOSP.EDIF.A"/>
    <x v="1"/>
    <s v="212694"/>
    <s v="49102909W"/>
    <s v="TAMAYO MUÑOZ, PATRICIA"/>
    <s v="ENFERMERA/O"/>
    <d v="2026-12-31T00:00:00"/>
    <m/>
    <m/>
  </r>
  <r>
    <s v="204267"/>
    <s v="45445276J"/>
    <s v="DE ARMAS SUAREZ, LUZ MARINA"/>
    <d v="2026-04-25T00:00:00"/>
    <d v="2026-12-31T00:00:00"/>
    <s v="178093"/>
    <s v="TEMPORAL. T. COM. INTER. N. ESTA"/>
    <s v="LIBRE DISPOSICION"/>
    <s v="AUXILIAR DE ENFERMERÍA"/>
    <s v="E"/>
    <s v="S_9B_1aV"/>
    <x v="3"/>
    <n v="251"/>
    <s v="AUXILIAR DE ENFERMERÍA"/>
    <s v="PLANTA  7ª  PAR   - HOSP.EDIF.A"/>
    <x v="1"/>
    <s v="214666"/>
    <s v="78852927A"/>
    <s v="GONZALEZ LAUREDO, JESSICA"/>
    <s v="AUXILIAR DE ENFERMERÍA"/>
    <d v="2026-12-31T00:00:00"/>
    <m/>
    <m/>
  </r>
  <r>
    <s v="275140"/>
    <s v="43487169B"/>
    <s v="LLANOS MESA, MARIA"/>
    <d v="2026-01-01T00:00:00"/>
    <d v="2026-12-31T00:00:00"/>
    <s v="172700"/>
    <s v="TEMPORAL. T. COM. INTER. N. ESTA"/>
    <s v="MES VENCIDO - INCAPACIDAD TEMPORAL"/>
    <s v="ENFERMERO/A"/>
    <s v="E"/>
    <s v="S_9B_1a"/>
    <x v="3"/>
    <n v="365"/>
    <s v="ENFERMERA/O"/>
    <s v="PLANTA  7ª  PAR   - HOSP.EDIF.A"/>
    <x v="1"/>
    <s v="315481"/>
    <s v="43354491C"/>
    <s v="PERAZA LUIS, MARIA ASUNCION"/>
    <s v="ENFERMERA/O"/>
    <d v="2026-12-31T00:00:00"/>
    <m/>
    <m/>
  </r>
  <r>
    <s v="277215"/>
    <s v="51151943N"/>
    <s v="LOMBANO TERAN, MAYERLING"/>
    <d v="2026-05-08T00:00:00"/>
    <d v="2026-12-31T00:00:00"/>
    <s v="179211"/>
    <s v="TEMPORAL. T. COM. INTER. N. ESTA"/>
    <s v="MES VENCIDO - INCAPACIDAD TEMPORAL"/>
    <s v="AUXILIAR DE ENFERMERÍA"/>
    <s v="E"/>
    <s v="S_9B_1a"/>
    <x v="3"/>
    <n v="238"/>
    <s v="AUXILIAR DE ENFERMERÍA"/>
    <s v="PLANTA  7ª  PAR   - HOSP.EDIF.A"/>
    <x v="1"/>
    <s v="230004"/>
    <s v="43834022R"/>
    <s v="COELLO HERNANDEZ, RAQUEL"/>
    <s v="AUXILIAR DE ENFERMERÍA"/>
    <d v="2026-12-31T00:00:00"/>
    <m/>
    <m/>
  </r>
  <r>
    <s v="210613"/>
    <s v="43844646E"/>
    <s v="MONTAÑO SANCHEZ, EMILENE"/>
    <d v="2026-04-14T00:00:00"/>
    <d v="2026-12-31T00:00:00"/>
    <s v="178413"/>
    <s v="TEMPORAL. T. COM. INTER. N. ESTA"/>
    <s v="MES VENCIDO - INCAPACIDAD TEMPORAL"/>
    <s v="AUXILIAR DE ENFERMERÍA"/>
    <s v="E"/>
    <s v="S_9B_1a"/>
    <x v="3"/>
    <n v="262"/>
    <s v="AUXILIAR DE ENFERMERÍA"/>
    <s v="PLANTA  7ª  PAR   - HOSP.EDIF.A"/>
    <x v="1"/>
    <s v="374910"/>
    <s v="54050821Q"/>
    <s v="RODRIGUEZ RODRIGUEZ, YOLANDA"/>
    <s v="AUXILIAR DE ENFERMERÍA"/>
    <d v="2026-12-31T00:00:00"/>
    <m/>
    <m/>
  </r>
  <r>
    <s v="347663"/>
    <s v="79096885T"/>
    <s v="OVAL HOFMANN, TATIANA CANDELARIA"/>
    <d v="2026-04-20T00:00:00"/>
    <d v="2026-12-31T00:00:00"/>
    <s v="178371"/>
    <s v="TEMPORAL. T. COM. INTER. N. ESTA"/>
    <s v="INVALIDEZ PERMANENTE"/>
    <s v="AUXILIAR DE ENFERMERÍA"/>
    <s v="E"/>
    <s v="S_9B_1a"/>
    <x v="3"/>
    <n v="256"/>
    <s v="AUXILIAR DE ENFERMERÍA"/>
    <s v="PLANTA  7ª  PAR   - HOSP.EDIF.A"/>
    <x v="1"/>
    <s v="362472"/>
    <s v="33868162H"/>
    <s v="NAVARRO MARQUEZ, ANA JOSEFA"/>
    <m/>
    <d v="2026-12-31T00:00:00"/>
    <m/>
    <m/>
  </r>
  <r>
    <s v="270287"/>
    <s v="51147064D"/>
    <s v="PEREZ LUIS, ERIKA SELENE"/>
    <d v="2026-01-01T00:00:00"/>
    <d v="2026-12-31T00:00:00"/>
    <s v="172786"/>
    <s v="TEMPORAL. T. COM. INTER. N. ESTA"/>
    <s v="MES VENCIDO - INCAPACIDAD TEMPORAL"/>
    <s v="AUXILIAR DE ENFERMERÍA"/>
    <s v="E"/>
    <s v="S_9B_1a"/>
    <x v="3"/>
    <n v="365"/>
    <s v="AUXILIAR DE ENFERMERÍA"/>
    <s v="PLANTA  7ª  PAR   - HOSP.EDIF.A"/>
    <x v="1"/>
    <s v="358561"/>
    <s v="54041173M"/>
    <s v="ENRIQUE RODRIGUEZ, JUAN DOMINGO"/>
    <s v="AUXILIAR DE ENFERMERÍA"/>
    <d v="2026-12-31T00:00:00"/>
    <m/>
    <m/>
  </r>
  <r>
    <s v="285620"/>
    <s v="51166958P"/>
    <s v="BARROSO ARMAS, SANDRA"/>
    <d v="2026-01-01T00:00:00"/>
    <d v="2026-12-31T00:00:00"/>
    <s v="173605"/>
    <s v="TEMPORAL. T. COM. INTER. N. ESTA"/>
    <s v="MES VENCIDO - INCAPACIDAD TEMPORAL"/>
    <s v="AUXILIAR DE ENFERMERÍA"/>
    <s v="E"/>
    <s v="S_9B_1a"/>
    <x v="3"/>
    <n v="365"/>
    <s v="AUXILIAR DE ENFERMERÍA"/>
    <s v="PLANTA  7ª IMPAR - HOSP.EDIF.A"/>
    <x v="1"/>
    <s v="359382"/>
    <s v="78608446N"/>
    <s v="MARTIN MARRERO, MARIA DEL MAR"/>
    <s v="AUXILIAR DE ENFERMERÍA"/>
    <d v="2026-12-31T00:00:00"/>
    <m/>
    <m/>
  </r>
  <r>
    <s v="339588"/>
    <s v="23959605E"/>
    <s v="BELMONTE ALARCON, AINHOA"/>
    <d v="2026-04-01T00:00:00"/>
    <d v="2026-12-31T00:00:00"/>
    <s v="177402"/>
    <s v="TEMPORAL. T. COM. INTER. N. ESTA"/>
    <s v="VACACIONES Y LIBRANZAS"/>
    <s v="ENFERMERO/A"/>
    <s v="E"/>
    <s v="S_9B_1aV"/>
    <x v="3"/>
    <n v="275"/>
    <s v="ENFERMERA/O"/>
    <s v="PLANTA  7ª IMPAR - HOSP.EDIF.A"/>
    <x v="1"/>
    <s v="218950"/>
    <s v="78707964D"/>
    <s v="MIRANDA GONZALEZ, DEBORA"/>
    <s v="ENFERMERA/O"/>
    <d v="2026-12-31T00:00:00"/>
    <m/>
    <m/>
  </r>
  <r>
    <s v="222124"/>
    <s v="45457791Q"/>
    <s v="DE DIOS FAGUNDO, MARIA ALEJANDRA"/>
    <d v="2026-03-28T00:00:00"/>
    <d v="2026-12-31T00:00:00"/>
    <s v="177410"/>
    <s v="TEMPORAL. T. COM. INTER. N. ESTA"/>
    <s v="VACACIONES Y LIBRANZAS"/>
    <s v="AUXILIAR DE ENFERMERÍA"/>
    <s v="E"/>
    <s v="S_9B_1aV"/>
    <x v="3"/>
    <n v="279"/>
    <s v="AUXILIAR DE ENFERMERÍA"/>
    <s v="PLANTA  7ª IMPAR - HOSP.EDIF.A"/>
    <x v="1"/>
    <s v="219491"/>
    <s v="79060248W"/>
    <s v="HERNANDEZ BARRIOS, SARA"/>
    <s v="AUXILIAR DE ENFERMERÍA"/>
    <d v="2026-12-31T00:00:00"/>
    <m/>
    <m/>
  </r>
  <r>
    <s v="230158"/>
    <s v="42266225E"/>
    <s v="GARCIA LOPEZ, MARTA"/>
    <d v="2026-01-01T00:00:00"/>
    <d v="2026-12-31T00:00:00"/>
    <s v="174814"/>
    <s v="TEMPORAL. T. COM. INTER. N. ESTA"/>
    <s v="MES VENCIDO - INCAPACIDAD TEMPORAL"/>
    <s v="ENFERMERO/A"/>
    <s v="E"/>
    <s v="S_9B_1a"/>
    <x v="3"/>
    <n v="365"/>
    <s v="ENFERMERA/O"/>
    <s v="PLANTA  7ª IMPAR - HOSP.EDIF.A"/>
    <x v="1"/>
    <s v="274202"/>
    <s v="49059273C"/>
    <s v="ALVAREZ RODRIGUEZ, CASIMIRA"/>
    <s v="ENFERMERA/O"/>
    <d v="2026-12-31T00:00:00"/>
    <m/>
    <m/>
  </r>
  <r>
    <s v="232784"/>
    <s v="43387988Y"/>
    <s v="RODRIGUEZ HERNANDEZ, PAULA ANDREA"/>
    <d v="2026-01-01T00:00:00"/>
    <d v="2026-12-31T00:00:00"/>
    <s v="174620"/>
    <s v="TEMPORAL. T. COM. INTER. N. ESTA"/>
    <s v="COMISION SERV.,ADS.TEMPORAL"/>
    <s v="ENFERMERO/A"/>
    <s v="E"/>
    <s v="S_9B_1a"/>
    <x v="3"/>
    <n v="365"/>
    <s v="ENFERMERA/O"/>
    <s v="PLANTA  7ª IMPAR - HOSP.EDIF.A"/>
    <x v="1"/>
    <s v="244976"/>
    <s v="78573969N"/>
    <s v="JORGE GARCIA, REBECA"/>
    <m/>
    <d v="2026-12-31T00:00:00"/>
    <m/>
    <m/>
  </r>
  <r>
    <s v="269711"/>
    <s v="42084772Q"/>
    <s v="SIVERIO SIVERIO, DOMINGA"/>
    <d v="2026-01-01T00:00:00"/>
    <d v="2026-12-31T00:00:00"/>
    <s v="175360"/>
    <s v="TEMPORAL. T. COM. INTER. N. ESTA"/>
    <s v="INVALIDEZ PERMANENTE"/>
    <s v="AUXILIAR DE ENFERMERÍA"/>
    <s v="E"/>
    <s v="S_9B_1a"/>
    <x v="3"/>
    <n v="365"/>
    <s v="AUXILIAR DE ENFERMERÍA"/>
    <s v="PLANTA  7ª IMPAR - HOSP.EDIF.A"/>
    <x v="1"/>
    <s v="244403"/>
    <s v="43354497A"/>
    <s v="GONZALEZ SOSA, MARIA MILAGROS"/>
    <m/>
    <d v="2026-12-31T00:00:00"/>
    <m/>
    <m/>
  </r>
  <r>
    <s v="204480"/>
    <s v="78637226L"/>
    <s v="AFONSO MINGUILLON, JOSE PEDRO"/>
    <d v="2026-01-01T00:00:00"/>
    <d v="2026-12-31T00:00:00"/>
    <s v="174588"/>
    <s v="TEMPORAL. T. COM. INTER. N. ESTA"/>
    <s v="COMISION SERV.,ADS.TEMPORAL"/>
    <s v="ENFERMERO/A"/>
    <s v="E"/>
    <s v="S_9B_1a"/>
    <x v="3"/>
    <n v="365"/>
    <s v="ENFERMERA/O"/>
    <s v="PLANTA  8ª  PAR   - HOSP.EDIF.A"/>
    <x v="1"/>
    <s v="253029"/>
    <s v="44314533L"/>
    <s v="FRANQUIS MILAN, ISABEL MARIA"/>
    <m/>
    <d v="2026-12-31T00:00:00"/>
    <m/>
    <m/>
  </r>
  <r>
    <s v="379860"/>
    <s v="54049228X"/>
    <s v="DEL CASTILLO DIAZ, AYTHAMI"/>
    <d v="2026-01-27T00:00:00"/>
    <d v="2026-12-31T00:00:00"/>
    <s v="176222"/>
    <s v="TEMPORAL. T. COM. INTER. N. ESTA"/>
    <s v="MES VENCIDO - INCAPACIDAD TEMPORAL"/>
    <s v="AUXILIAR DE ENFERMERÍA"/>
    <s v="E"/>
    <s v="S_9B_1a"/>
    <x v="3"/>
    <n v="339"/>
    <s v="AUXILIAR DE ENFERMERÍA"/>
    <s v="PLANTA  8ª  PAR   - HOSP.EDIF.A"/>
    <x v="1"/>
    <s v="224706"/>
    <s v="35062095K"/>
    <s v="COLOMA GONZALEZ, MARIA ESTRELLA"/>
    <s v="AUXILIAR DE ENFERMERÍA"/>
    <d v="2026-12-31T00:00:00"/>
    <m/>
    <m/>
  </r>
  <r>
    <s v="298813"/>
    <s v="45134482H"/>
    <s v="DOMINGUEZ TIRADO, ESTHER"/>
    <d v="2026-04-01T00:00:00"/>
    <d v="2026-12-31T00:00:00"/>
    <s v="177876"/>
    <s v="TEMPORAL. T. COM. INTER. N. ESTA"/>
    <s v="VACACIONES Y LIBRANZAS"/>
    <s v="ENFERMERO/A"/>
    <s v="E"/>
    <s v="S_9B_1aV"/>
    <x v="3"/>
    <n v="275"/>
    <s v="ENFERMERA/O"/>
    <s v="PLANTA  8ª  PAR   - HOSP.EDIF.A"/>
    <x v="1"/>
    <s v="222020"/>
    <s v="44244311Q"/>
    <s v="GONZALEZ SALAS, SARA"/>
    <s v="ENFERMERA/O"/>
    <d v="2026-12-31T00:00:00"/>
    <m/>
    <m/>
  </r>
  <r>
    <s v="236465"/>
    <s v="78854311F"/>
    <s v="EXPOSITO ESTRADA, YURENA"/>
    <d v="2026-01-21T00:00:00"/>
    <d v="2026-12-31T00:00:00"/>
    <s v="176063"/>
    <s v="TEMPORAL. T. COM. INTER. N. ESTA"/>
    <s v="MES VENCIDO - INCAPACIDAD TEMPORAL"/>
    <s v="AUXILIAR DE ENFERMERÍA"/>
    <s v="E"/>
    <s v="S_9B_1a"/>
    <x v="3"/>
    <n v="345"/>
    <s v="AUXILIAR DE ENFERMERÍA"/>
    <s v="PLANTA  8ª  PAR   - HOSP.EDIF.A"/>
    <x v="1"/>
    <s v="212735"/>
    <s v="77522386N"/>
    <s v="MARTINEZ MARTINEZ, MAYKA"/>
    <s v="AUXILIAR DE ENFERMERÍA"/>
    <d v="2026-12-31T00:00:00"/>
    <m/>
    <m/>
  </r>
  <r>
    <s v="209821"/>
    <s v="77396092B"/>
    <s v="FERNANDEZ FERNANDEZ, MARIA"/>
    <d v="2026-03-20T00:00:00"/>
    <d v="2026-12-31T00:00:00"/>
    <s v="177174"/>
    <s v="TEMPORAL. T. COM. INTER. N. ESTA"/>
    <s v="LIBRE DISPOSICION"/>
    <s v="ENFERMERO/A"/>
    <s v="E"/>
    <s v="S_9B_1aV"/>
    <x v="3"/>
    <n v="287"/>
    <s v="ENFERMERA/O"/>
    <s v="PLANTA  8ª  PAR   - HOSP.EDIF.A"/>
    <x v="1"/>
    <s v="298764"/>
    <s v="78648326X"/>
    <s v="TOSTE LOPEZ, JENNIFER"/>
    <s v="ENFERMERA/O"/>
    <d v="2026-12-31T00:00:00"/>
    <m/>
    <m/>
  </r>
  <r>
    <s v="250511"/>
    <s v="78613634W"/>
    <s v="GONZALEZ HERNANDEZ, CARMEN"/>
    <d v="2026-03-06T00:00:00"/>
    <d v="2026-12-31T00:00:00"/>
    <s v="177198"/>
    <s v="TEMPORAL. T. COM. INTER. N. ESTA"/>
    <s v="MES VENCIDO - INCAPACIDAD TEMPORAL"/>
    <s v="AUXILIAR DE ENFERMERÍA"/>
    <s v="E"/>
    <s v="S_9B_1a"/>
    <x v="3"/>
    <n v="301"/>
    <s v="AUXILIAR DE ENFERMERÍA"/>
    <s v="PLANTA  8ª  PAR   - HOSP.EDIF.A"/>
    <x v="1"/>
    <s v="221266"/>
    <s v="45459104H"/>
    <s v="ESPINOSA PEREZ, MONTSERRAT"/>
    <s v="AUXILIAR DE ENFERMERÍA"/>
    <d v="2026-12-31T00:00:00"/>
    <m/>
    <m/>
  </r>
  <r>
    <s v="381302"/>
    <s v="42221465C"/>
    <s v="HERRERA RODRIGUEZ, ADRIANA"/>
    <d v="2026-01-01T00:00:00"/>
    <d v="2026-12-31T00:00:00"/>
    <s v="174599"/>
    <s v="TEMPORAL. T. COM. INTER. N. ESTA"/>
    <s v="COMISION SERV.,ADS.TEMPORAL"/>
    <s v="ENFERMERO/A"/>
    <s v="E"/>
    <s v="S_9B_1a"/>
    <x v="3"/>
    <n v="365"/>
    <s v="ENFERMERA/O"/>
    <s v="PLANTA  8ª  PAR   - HOSP.EDIF.A"/>
    <x v="1"/>
    <s v="260390"/>
    <s v="78682935G"/>
    <s v="RODRIGUEZ AGUILAR, JOSE MANUEL"/>
    <m/>
    <d v="2026-12-31T00:00:00"/>
    <m/>
    <m/>
  </r>
  <r>
    <s v="249732"/>
    <s v="79061565P"/>
    <s v="OLIVA PEREZ, CRISTO"/>
    <d v="2026-03-13T00:00:00"/>
    <d v="2026-12-31T00:00:00"/>
    <s v="176894"/>
    <s v="TEMPORAL. T. COM. INTER. N. ESTA"/>
    <s v="LIBRE DISPOSICION"/>
    <s v="AUXILIAR DE ENFERMERÍA"/>
    <s v="E"/>
    <s v="S_9B_1aV"/>
    <x v="3"/>
    <n v="294"/>
    <s v="AUXILIAR DE ENFERMERÍA"/>
    <s v="PLANTA  8ª  PAR   - HOSP.EDIF.A"/>
    <x v="1"/>
    <s v="353840"/>
    <s v="78571021P"/>
    <s v="RODRIGUEZ MEDINA, MONICA CERESADE"/>
    <s v="AUXILIAR DE ENFERMERÍA"/>
    <d v="2026-12-31T00:00:00"/>
    <m/>
    <m/>
  </r>
  <r>
    <s v="203960"/>
    <s v="51133068C"/>
    <s v="SOLER MANJON, NURIA"/>
    <d v="2026-04-01T00:00:00"/>
    <d v="2026-12-31T00:00:00"/>
    <s v="177877"/>
    <s v="TEMPORAL. T. COM. INTER. N. ESTA"/>
    <s v="VACACIONES Y LIBRANZAS"/>
    <s v="ENFERMERO/A"/>
    <s v="E"/>
    <s v="S_9B_1aV"/>
    <x v="3"/>
    <n v="275"/>
    <s v="ENFERMERA/O"/>
    <s v="PLANTA  8ª  PAR   - HOSP.EDIF.A"/>
    <x v="1"/>
    <s v="336285"/>
    <s v="42420301K"/>
    <s v="MARACAY CABRERA, GABRIELA"/>
    <s v="ENFERMERA/O"/>
    <d v="2026-12-31T00:00:00"/>
    <m/>
    <m/>
  </r>
  <r>
    <s v="384047"/>
    <s v="78642715B"/>
    <s v="TOSTE DIAZ, TANIA"/>
    <d v="2026-02-23T00:00:00"/>
    <d v="2026-12-31T00:00:00"/>
    <s v="176842"/>
    <s v="TEMPORAL. T. COM. INTER. N. ESTA"/>
    <s v="MES VENCIDO - ACCIDENTE DE TRABAJO"/>
    <s v="AUXILIAR DE ENFERMERÍA"/>
    <s v="E"/>
    <s v="S_9B_1a"/>
    <x v="3"/>
    <n v="312"/>
    <s v="AUXILIAR DE ENFERMERÍA"/>
    <s v="PLANTA  8ª  PAR   - HOSP.EDIF.A"/>
    <x v="1"/>
    <s v="360960"/>
    <s v="78693043S"/>
    <s v="HERNANDEZ MARTIN, MARIA LIBERIA"/>
    <s v="AUXILIAR DE ENFERMERÍA"/>
    <d v="2026-12-31T00:00:00"/>
    <m/>
    <m/>
  </r>
  <r>
    <s v="205079"/>
    <s v="78850049T"/>
    <s v="CAMACHO MORALES, SARA"/>
    <d v="2026-04-17T00:00:00"/>
    <d v="2026-12-31T00:00:00"/>
    <s v="178530"/>
    <s v="TEMPORAL. T. COM. INTER. N. ESTA"/>
    <s v="MES VENCIDO - INCAPACIDAD TEMPORAL"/>
    <s v="AUXILIAR DE ENFERMERÍA"/>
    <s v="E"/>
    <s v="S_9B_1a"/>
    <x v="3"/>
    <n v="259"/>
    <s v="AUXILIAR DE ENFERMERÍA"/>
    <s v="PLANTA  8ª IMPAR - HOSP.EDIF.A"/>
    <x v="1"/>
    <s v="209270"/>
    <s v="45445740V"/>
    <s v="FIGUEROA ALONSO, ROMAREY"/>
    <s v="AUXILIAR DE ENFERMERÍA"/>
    <d v="2026-12-31T00:00:00"/>
    <m/>
    <m/>
  </r>
  <r>
    <s v="272584"/>
    <s v="78560180T"/>
    <s v="EXPOSITO DIAZ, MARIA JOSE"/>
    <d v="2026-02-16T00:00:00"/>
    <d v="2026-12-31T00:00:00"/>
    <s v="176465"/>
    <s v="TEMPORAL. T. COM. INTER. N. ESTA"/>
    <s v="VACACIONES Y LIBRANZAS"/>
    <s v="AUXILIAR DE ENFERMERÍA"/>
    <s v="E"/>
    <s v="S_9B_1aV"/>
    <x v="3"/>
    <n v="319"/>
    <s v="AUXILIAR DE ENFERMERÍA"/>
    <s v="PLANTA  8ª IMPAR - HOSP.EDIF.A"/>
    <x v="1"/>
    <s v="274946"/>
    <s v="45552078A"/>
    <s v="HERNANDEZ PERDOMO, DESIREE CARMEN"/>
    <s v="AUXILIAR DE ENFERMERÍA"/>
    <d v="2026-12-31T00:00:00"/>
    <m/>
    <m/>
  </r>
  <r>
    <s v="247600"/>
    <s v="73117271H"/>
    <s v="ITOIZ OSINAGA, AMAIA"/>
    <d v="2026-01-01T00:00:00"/>
    <d v="2026-12-31T00:00:00"/>
    <s v="174438"/>
    <s v="TEMPORAL. T. COM. INTER. N. ESTA"/>
    <s v="DESEMPEÑO FUNCIONES SUPERIOR CATEGORIA"/>
    <s v="ENFERMERO/A"/>
    <s v="E"/>
    <s v="S_9B_1a"/>
    <x v="3"/>
    <n v="365"/>
    <s v="ENFERMERA/O"/>
    <s v="PLANTA  8ª IMPAR - HOSP.EDIF.A"/>
    <x v="1"/>
    <s v="332425"/>
    <s v="43801702L"/>
    <s v="HERNANDEZ HERNANDEZ, CARMEN ELENA"/>
    <s v="ENFERMERA/O ESPECIALISTA EN ENFERMERÍA PEDIÁTRICA"/>
    <d v="2026-12-31T00:00:00"/>
    <m/>
    <m/>
  </r>
  <r>
    <s v="248013"/>
    <s v="78558908Q"/>
    <s v="MARTIN CABRERA, SERGIO"/>
    <d v="2026-01-01T00:00:00"/>
    <d v="2026-12-31T00:00:00"/>
    <s v="167042"/>
    <s v="TEMPORAL. T. COM. INTER. N. ESTA"/>
    <s v="COMISION SERV.,ADS.TEMPORAL"/>
    <s v="AUXILIAR DE ENFERMERÍA"/>
    <s v="E"/>
    <s v="S_9B_1a"/>
    <x v="3"/>
    <n v="365"/>
    <s v="AUXILIAR DE ENFERMERÍA"/>
    <s v="PLANTA  8ª IMPAR - HOSP.EDIF.A"/>
    <x v="1"/>
    <s v="202080"/>
    <s v="78729496J"/>
    <s v="PEREZ GEORGE, STACEY ANA"/>
    <s v="AUXILIAR DE ENFERMERÍA"/>
    <d v="2026-12-31T00:00:00"/>
    <m/>
    <m/>
  </r>
  <r>
    <s v="264109"/>
    <s v="49444750V"/>
    <s v="MUÑOZ CAMPOS, SOFIA"/>
    <d v="2026-03-22T00:00:00"/>
    <d v="2026-12-31T00:00:00"/>
    <s v="176930"/>
    <s v="TEMPORAL. T. COM. INTER. N. ESTA"/>
    <s v="LIBRE DISPOSICION"/>
    <s v="ENFERMERO/A"/>
    <s v="E"/>
    <s v="S_9B_1aV"/>
    <x v="3"/>
    <n v="285"/>
    <s v="ENFERMERA/O"/>
    <s v="PLANTA  8ª IMPAR - HOSP.EDIF.A"/>
    <x v="1"/>
    <s v="264914"/>
    <s v="77174762X"/>
    <s v="CAUCELO TEY, ASTRID ISABEL"/>
    <s v="ENFERMERA/O"/>
    <d v="2026-12-31T00:00:00"/>
    <m/>
    <m/>
  </r>
  <r>
    <s v="241161"/>
    <s v="29035481M"/>
    <s v="VALDIVIA GRANADOS, ANTONIA"/>
    <d v="2026-04-14T00:00:00"/>
    <d v="2026-12-31T00:00:00"/>
    <s v="176996"/>
    <s v="TEMPORAL. T. COM. INTER. N. ESTA"/>
    <s v="VACACIONES Y LIBRANZAS"/>
    <s v="AUXILIAR DE ENFERMERÍA"/>
    <s v="E"/>
    <s v="S_9B_1aV"/>
    <x v="3"/>
    <n v="262"/>
    <s v="AUXILIAR DE ENFERMERÍA"/>
    <s v="PLANTA  8ª IMPAR - HOSP.EDIF.A"/>
    <x v="1"/>
    <s v="298172"/>
    <s v="79354565B"/>
    <s v="MOYA ZURITA, EVELIN PAMELA"/>
    <s v="AUXILIAR DE ENFERMERÍA"/>
    <d v="2026-12-31T00:00:00"/>
    <m/>
    <m/>
  </r>
  <r>
    <s v="234267"/>
    <s v="54114989Z"/>
    <s v="AGUIRRE REDONDO, DIANA"/>
    <d v="2026-04-14T00:00:00"/>
    <d v="2026-12-31T00:00:00"/>
    <s v="177351"/>
    <s v="TEMPORAL. T. COM. INTER. N. ESTA"/>
    <s v="VACACIONES Y LIBRANZAS"/>
    <s v="AUXILIAR DE ENFERMERÍA"/>
    <s v="E"/>
    <s v="S_9B_1aV"/>
    <x v="3"/>
    <n v="262"/>
    <s v="AUXILIAR DE ENFERMERÍA"/>
    <s v="PLANTA  9ª  PAR   - HOSP.EDIF.A"/>
    <x v="1"/>
    <s v="294970"/>
    <s v="78712041S"/>
    <s v="MELIAN RODRIGUEZ, RODRIGO"/>
    <s v="AUXILIAR DE ENFERMERÍA"/>
    <d v="2026-12-31T00:00:00"/>
    <m/>
    <m/>
  </r>
  <r>
    <s v="264420"/>
    <s v="54059557N"/>
    <s v="BEJARANO HERNANDEZ, PATRICIA"/>
    <d v="2026-01-01T00:00:00"/>
    <d v="2026-12-31T00:00:00"/>
    <s v="168125"/>
    <s v="TEMPORAL. T. COM. INTER. N. ESTA"/>
    <s v="MES VENCIDO - INCAPACIDAD TEMPORAL"/>
    <s v="AUXILIAR DE ENFERMERÍA"/>
    <s v="E"/>
    <s v="S_9B_1a"/>
    <x v="3"/>
    <n v="365"/>
    <s v="AUXILIAR DE ENFERMERÍA"/>
    <s v="PLANTA  9ª  PAR   - HOSP.EDIF.A"/>
    <x v="1"/>
    <s v="245057"/>
    <s v="43616001C"/>
    <s v="PIMIENTA TOLEDO, ROSA DELIA"/>
    <s v="AUXILIAR DE ENFERMERÍA"/>
    <d v="2026-12-31T00:00:00"/>
    <m/>
    <m/>
  </r>
  <r>
    <s v="361555"/>
    <s v="70271651G"/>
    <s v="DE LA CALLE GONZALEZ, ANGELA"/>
    <d v="2026-01-01T00:00:00"/>
    <d v="2026-12-31T00:00:00"/>
    <s v="174883"/>
    <s v="TEMPORAL. T. COM. INTER. N. ESTA"/>
    <s v="DESEMPEÑO FUNCIONES SUPERIOR CATEGORIA"/>
    <s v="ENFERMERO/A"/>
    <s v="E"/>
    <s v="S_9B_1a"/>
    <x v="3"/>
    <n v="365"/>
    <s v="ENFERMERA/O"/>
    <s v="PLANTA  9ª  PAR   - HOSP.EDIF.A"/>
    <x v="1"/>
    <s v="293631"/>
    <s v="52448571S"/>
    <s v="SAYAS MARTEL, MIGUEL ANGEL"/>
    <s v="ENFERMERA/O"/>
    <d v="2026-12-31T00:00:00"/>
    <m/>
    <m/>
  </r>
  <r>
    <s v="218071"/>
    <s v="51209911C"/>
    <s v="GONZABAY SANCHEZ, LILIAN ISABEL"/>
    <d v="2026-04-20T00:00:00"/>
    <d v="2026-12-31T00:00:00"/>
    <s v="177554"/>
    <s v="TEMPORAL. T. COM. INTER. N. ESTA"/>
    <s v="VACACIONES Y LIBRANZAS"/>
    <s v="AUXILIAR DE ENFERMERÍA"/>
    <s v="E"/>
    <s v="S_9B_1aV"/>
    <x v="3"/>
    <n v="256"/>
    <s v="AUXILIAR DE ENFERMERÍA"/>
    <s v="PLANTA  9ª  PAR   - HOSP.EDIF.A"/>
    <x v="1"/>
    <s v="202293"/>
    <s v="X9208300C"/>
    <s v="IANNUZZO, SINAI JOSEFINA"/>
    <s v="AUXILIARES DE CLÍNICA O ENFERMERIA"/>
    <d v="2026-12-31T00:00:00"/>
    <m/>
    <m/>
  </r>
  <r>
    <s v="255635"/>
    <s v="49597513Z"/>
    <s v="GONZALVEZ HERNANDEZ, MARIA"/>
    <d v="2026-03-27T00:00:00"/>
    <d v="2026-12-31T00:00:00"/>
    <s v="177080"/>
    <s v="TEMPORAL. T. COM. INTER. N. ESTA"/>
    <s v="VACACIONES Y LIBRANZAS"/>
    <s v="ENFERMERO/A"/>
    <s v="E"/>
    <s v="S_9B_1aV"/>
    <x v="3"/>
    <n v="280"/>
    <s v="ENFERMERA/O"/>
    <s v="PLANTA  9ª  PAR   - HOSP.EDIF.A"/>
    <x v="1"/>
    <s v="340492"/>
    <s v="42080748V"/>
    <s v="RODRIGUEZ MARTIN, MARIA DE LOS ANGELES"/>
    <s v="ENFERMERA/O"/>
    <d v="2026-12-31T00:00:00"/>
    <m/>
    <m/>
  </r>
  <r>
    <s v="325926"/>
    <s v="79153541F"/>
    <s v="HERNANDEZ BUCHHEIM, SAMANTA"/>
    <d v="2026-01-01T00:00:00"/>
    <d v="2026-12-31T00:00:00"/>
    <s v="174622"/>
    <s v="TEMPORAL. T. COM. INTER. N. ESTA"/>
    <s v="COMISION SERV.,ADS.TEMPORAL"/>
    <s v="ENFERMERO/A"/>
    <s v="E"/>
    <s v="S_9B_1a"/>
    <x v="3"/>
    <n v="365"/>
    <s v="ENFERMERA/O"/>
    <s v="PLANTA  9ª  PAR   - HOSP.EDIF.A"/>
    <x v="1"/>
    <s v="340329"/>
    <s v="43364625B"/>
    <s v="MENDEZ ZAPATA, ROCIO DEL CARMEN"/>
    <m/>
    <d v="2026-12-31T00:00:00"/>
    <m/>
    <m/>
  </r>
  <r>
    <s v="229463"/>
    <s v="79085431T"/>
    <s v="LORENZO RODRIGUEZ, PAULA"/>
    <d v="2026-01-01T00:00:00"/>
    <d v="2026-12-31T00:00:00"/>
    <s v="166613"/>
    <s v="TEMPORAL. T. COM. INTER. N. ESTA"/>
    <s v="DESEMPEÑO FUNCIONES SUPERIOR CATEGORIA"/>
    <s v="ENFERMERO/A"/>
    <s v="E"/>
    <s v="S_9B_1a"/>
    <x v="3"/>
    <n v="365"/>
    <s v="ENFERMERA/O"/>
    <s v="PLANTA  9ª  PAR   - HOSP.EDIF.A"/>
    <x v="1"/>
    <s v="326770"/>
    <s v="45446395M"/>
    <s v="VISUERTE MORALES, M.ISABEL"/>
    <s v="SUPERVISOR/A DE UNIDAD"/>
    <d v="2026-12-31T00:00:00"/>
    <m/>
    <m/>
  </r>
  <r>
    <s v="249195"/>
    <s v="53586710E"/>
    <s v="MARQUEZ BERNAL, MARIA JOSE"/>
    <d v="2026-05-11T00:00:00"/>
    <d v="2026-12-31T00:00:00"/>
    <s v="178202"/>
    <s v="TEMPORAL. T. COM. INTER. N. ESTA"/>
    <s v="LIBRE DISPOSICION"/>
    <s v="ENFERMERO/A"/>
    <s v="E"/>
    <s v="S_9B_1aV"/>
    <x v="3"/>
    <n v="235"/>
    <s v="ENFERMERA/O"/>
    <s v="PLANTA  9ª  PAR   - HOSP.EDIF.A"/>
    <x v="1"/>
    <s v="242309"/>
    <s v="29621630E"/>
    <s v="GIRALDO SUAREZ, MARIA"/>
    <s v="ENFERMERA/O"/>
    <d v="2026-12-31T00:00:00"/>
    <m/>
    <m/>
  </r>
  <r>
    <s v="292931"/>
    <s v="43795642P"/>
    <s v="MONTAÑES DELGADO, JOSE FRANCISCO"/>
    <d v="2026-04-01T00:00:00"/>
    <d v="2026-12-31T00:00:00"/>
    <s v="178002"/>
    <s v="TEMPORAL. T. COM. INTER. N. ESTA"/>
    <s v="DESEMPEÑO FUNCIONES SUPERIOR CATEGORIA"/>
    <s v="AUXILIAR DE ENFERMERÍA"/>
    <s v="E"/>
    <s v="S_9B_1a"/>
    <x v="3"/>
    <n v="275"/>
    <s v="AUXILIAR DE ENFERMERÍA"/>
    <s v="PLANTA  9ª  PAR   - HOSP.EDIF.A"/>
    <x v="1"/>
    <s v="355176"/>
    <s v="43792237F"/>
    <s v="RODRIGUEZ LOPEZ, PALOMA"/>
    <s v="TÉCNICO ESPECIALISTA RADIODIAGNÓSTICO"/>
    <d v="2026-12-31T00:00:00"/>
    <m/>
    <m/>
  </r>
  <r>
    <s v="254063"/>
    <s v="45453569A"/>
    <s v="PEREZ PEÑA, ABRAHAN ANTONIO"/>
    <d v="2026-05-10T00:00:00"/>
    <d v="2026-12-31T00:00:00"/>
    <s v="178913"/>
    <s v="TEMPORAL. T. COM. INTER. N. ESTA"/>
    <s v="VACACIONES Y LIBRANZAS"/>
    <s v="AUXILIAR DE ENFERMERÍA"/>
    <s v="E"/>
    <s v="S_9B_1aV"/>
    <x v="3"/>
    <n v="236"/>
    <s v="AUXILIAR DE ENFERMERÍA"/>
    <s v="PLANTA  9ª  PAR   - HOSP.EDIF.A"/>
    <x v="1"/>
    <s v="213853"/>
    <s v="45896564H"/>
    <s v="HERRERA LOPEZ, PEDRO ANGEL"/>
    <s v="AUXILIAR DE ENFERMERÍA"/>
    <d v="2026-12-31T00:00:00"/>
    <m/>
    <m/>
  </r>
  <r>
    <s v="273914"/>
    <s v="20833968Q"/>
    <s v="RODENES MARCO, ERICA"/>
    <d v="2026-03-15T00:00:00"/>
    <d v="2026-12-31T00:00:00"/>
    <s v="177234"/>
    <s v="TEMPORAL. T. COM. INTER. N. ESTA"/>
    <s v="VACACIONES Y LIBRANZAS"/>
    <s v="AUXILIAR DE ENFERMERÍA"/>
    <s v="E"/>
    <s v="S_9B_1aV"/>
    <x v="3"/>
    <n v="292"/>
    <s v="AUXILIAR DE ENFERMERÍA"/>
    <s v="PLANTA  9ª  PAR   - HOSP.EDIF.A"/>
    <x v="1"/>
    <s v="272793"/>
    <s v="42054985Z"/>
    <s v="PEREZ RODRIGUEZ, MARIA DE LOS ANGELES"/>
    <s v="AUXILIAR DE ENFERMERÍA"/>
    <d v="2026-12-31T00:00:00"/>
    <m/>
    <m/>
  </r>
  <r>
    <s v="375708"/>
    <s v="78646159M"/>
    <s v="RODRIGUEZ LORENZO, TAMARA"/>
    <d v="2026-02-13T00:00:00"/>
    <d v="2026-12-31T00:00:00"/>
    <s v="176653"/>
    <s v="TEMPORAL. T. COM. INTER. N. ESTA"/>
    <s v="INVALIDEZ PERMANENTE"/>
    <s v="AUXILIAR DE ENFERMERÍA"/>
    <s v="E"/>
    <s v="S_9B_1a"/>
    <x v="3"/>
    <n v="322"/>
    <s v="AUXILIAR DE ENFERMERÍA"/>
    <s v="PLANTA  9ª  PAR   - HOSP.EDIF.A"/>
    <x v="1"/>
    <s v="250003"/>
    <s v="78714772D"/>
    <s v="RODRIGUEZ HERNANDEZ, LAURA"/>
    <m/>
    <d v="2026-12-31T00:00:00"/>
    <m/>
    <m/>
  </r>
  <r>
    <s v="245836"/>
    <s v="54112837R"/>
    <s v="URBINA PAEZ, VERUSKA ANDREINA"/>
    <d v="2026-05-01T00:00:00"/>
    <d v="2026-12-31T00:00:00"/>
    <s v="178094"/>
    <s v="TEMPORAL. T. COM. INTER. N. ESTA"/>
    <s v="VACACIONES Y LIBRANZAS"/>
    <s v="AUXILIAR DE ENFERMERÍA"/>
    <s v="E"/>
    <s v="S_9B_1aV"/>
    <x v="3"/>
    <n v="245"/>
    <s v="AUXILIAR DE ENFERMERÍA"/>
    <s v="PLANTA  9ª  PAR   - HOSP.EDIF.A"/>
    <x v="1"/>
    <s v="206726"/>
    <s v="43823888X"/>
    <s v="DIAZ MARRERO, YAZMINA"/>
    <s v="AUXILIAR DE ENFERMERÍA"/>
    <d v="2026-12-31T00:00:00"/>
    <m/>
    <m/>
  </r>
  <r>
    <s v="305385"/>
    <s v="51203536Q"/>
    <s v="RAVELO REYES, PAULA"/>
    <d v="2026-02-07T00:00:00"/>
    <d v="2026-12-31T00:00:00"/>
    <s v="176460"/>
    <s v="TEMPORAL. T. COM. INTER. N. ESTA"/>
    <s v="MES VENCIDO - INCAPACIDAD TEMPORAL"/>
    <s v="ENFERMERO/A"/>
    <s v="E"/>
    <s v="S_9B_1a"/>
    <x v="3"/>
    <n v="328"/>
    <s v="ENFERMERA/O"/>
    <s v="PLANTA  9ª IMPAR - HOSP.EDIF.A"/>
    <x v="1"/>
    <s v="243750"/>
    <s v="54049321B"/>
    <s v="QUINTERO BRITO, DAVID"/>
    <s v="ENFERMERA/O"/>
    <d v="2026-12-31T00:00:00"/>
    <m/>
    <m/>
  </r>
  <r>
    <s v="250386"/>
    <s v="79074631X"/>
    <s v="YAÑEZ FERRER, PILAR"/>
    <d v="2026-05-05T00:00:00"/>
    <d v="2026-12-31T00:00:00"/>
    <s v="179003"/>
    <s v="TEMPORAL. T. COM. INTER. N. ESTA"/>
    <s v="MES VENCIDO - INCAPACIDAD TEMPORAL"/>
    <s v="ENFERMERO/A"/>
    <s v="E"/>
    <s v="S_9B_1a"/>
    <x v="3"/>
    <n v="241"/>
    <s v="ENFERMERA/O"/>
    <s v="PLANTA  9ª IMPAR - HOSP.EDIF.A"/>
    <x v="1"/>
    <s v="203300"/>
    <s v="54108904R"/>
    <s v="MORA FORTES, MARIA"/>
    <s v="ENFERMERA/O"/>
    <d v="2026-12-31T00:00:00"/>
    <m/>
    <m/>
  </r>
  <r>
    <s v="252461"/>
    <s v="05711197K"/>
    <s v="BLANCO POY, MARTA"/>
    <d v="2026-01-01T00:00:00"/>
    <d v="2026-12-31T00:00:00"/>
    <s v="174582"/>
    <s v="TEMPORAL. T. COM. INTER. N. ESTA"/>
    <s v="COMISION SERV.,ADS.TEMPORAL"/>
    <s v="ENFERMERO/A"/>
    <s v="E"/>
    <s v="S_9B_1a"/>
    <x v="3"/>
    <n v="365"/>
    <s v="ENFERMERA/O"/>
    <s v="PLANTA 10ª  PAR  - HOSP.EDIF.A"/>
    <x v="1"/>
    <s v="326623"/>
    <s v="45446334J"/>
    <s v="RODRIGUEZ TAVIO, VERONICA"/>
    <s v="ENFERMERA/O"/>
    <d v="2026-12-31T00:00:00"/>
    <m/>
    <m/>
  </r>
  <r>
    <s v="233565"/>
    <s v="51168110X"/>
    <s v="GONZALEZ GARCIA, PAULA"/>
    <d v="2026-01-01T00:00:00"/>
    <d v="2026-12-31T00:00:00"/>
    <s v="158211"/>
    <s v="TEMPORAL. T. COM. INTER. N. ESTA"/>
    <s v="EXCED. ESPECIAL EN ACTIVO"/>
    <s v="ENFERMERO/A"/>
    <s v="E"/>
    <s v="S_9B_1a"/>
    <x v="3"/>
    <n v="365"/>
    <s v="ENFERMERA/O"/>
    <s v="PLANTA 10ª  PAR  - HOSP.EDIF.A"/>
    <x v="1"/>
    <s v="321806"/>
    <s v="42096854T"/>
    <s v="MARTIN GIL, JUAN MANUEL"/>
    <m/>
    <d v="2026-12-31T00:00:00"/>
    <m/>
    <m/>
  </r>
  <r>
    <s v="334213"/>
    <s v="78675686T"/>
    <s v="AFONSO CASTILLA, CARMEN GLORIA"/>
    <d v="2026-04-17T00:00:00"/>
    <d v="2026-12-31T00:00:00"/>
    <s v="178532"/>
    <s v="TEMPORAL. T. COM. INTER. N. ESTA"/>
    <s v="MES VENCIDO - INCAPACIDAD TEMPORAL"/>
    <s v="AUXILIAR DE ENFERMERÍA"/>
    <s v="E"/>
    <s v="S_9B_1a"/>
    <x v="3"/>
    <n v="259"/>
    <s v="AUXILIAR DE ENFERMERÍA"/>
    <s v="PLANTA 10ª IMPAR - HOSP.EDIF.A"/>
    <x v="1"/>
    <s v="291589"/>
    <s v="78699739H"/>
    <s v="HERNANDEZ CURBELO, DAYANA CARMEN"/>
    <s v="AUXILIAR DE ENFERMERÍA"/>
    <d v="2026-12-31T00:00:00"/>
    <m/>
    <m/>
  </r>
  <r>
    <s v="232288"/>
    <s v="09365664H"/>
    <s v="BERMEJO ARREGUI, FRANCISCO JAVIER"/>
    <d v="2026-01-01T00:00:00"/>
    <d v="2026-12-31T00:00:00"/>
    <s v="166013"/>
    <s v="TEMPORAL. T. COM. INTER. N. ESTA"/>
    <s v="MES VENCIDO - INCAPACIDAD TEMPORAL"/>
    <s v="AUXILIAR DE ENFERMERÍA"/>
    <s v="E"/>
    <s v="S_9B_1a"/>
    <x v="3"/>
    <n v="365"/>
    <s v="AUXILIAR DE ENFERMERÍA"/>
    <s v="PLANTA 10ª IMPAR - HOSP.EDIF.A"/>
    <x v="1"/>
    <s v="348187"/>
    <s v="43611603S"/>
    <s v="HERNANDEZ RODRIGUEZ, MARIA INMACULADA"/>
    <s v="AUXILIAR DE ENFERMERÍA"/>
    <d v="2026-12-31T00:00:00"/>
    <m/>
    <m/>
  </r>
  <r>
    <s v="378631"/>
    <s v="54042935L"/>
    <s v="GARCIA MEDINA, JUANA"/>
    <d v="2026-02-25T00:00:00"/>
    <d v="2026-12-31T00:00:00"/>
    <s v="176935"/>
    <s v="TEMPORAL. T. COM. INTER. N. ESTA"/>
    <s v="MES VENCIDO - INCAPACIDAD TEMPORAL"/>
    <s v="AUXILIAR DE ENFERMERÍA"/>
    <s v="E"/>
    <s v="S_9B_1a"/>
    <x v="3"/>
    <n v="310"/>
    <s v="AUXILIAR DE ENFERMERÍA"/>
    <s v="PLANTA 10ª IMPAR - HOSP.EDIF.A"/>
    <x v="1"/>
    <s v="253496"/>
    <s v="45704226Y"/>
    <s v="HERNANDEZ DORTA, MARIA ANGELES"/>
    <s v="AUXILIAR DE ENFERMERÍA"/>
    <d v="2026-12-31T00:00:00"/>
    <m/>
    <m/>
  </r>
  <r>
    <s v="245474"/>
    <s v="43829606R"/>
    <s v="RIVEROL QUINTERO, MARIA VANESA"/>
    <d v="2026-01-01T00:00:00"/>
    <d v="2026-12-31T00:00:00"/>
    <s v="167105"/>
    <s v="TEMPORAL. T. COM. INTER. N. ESTA"/>
    <s v="MES VENCIDO - INCAPACIDAD TEMPORAL"/>
    <s v="AUXILIAR DE ENFERMERÍA"/>
    <s v="E"/>
    <s v="S_9B_1a"/>
    <x v="3"/>
    <n v="365"/>
    <s v="AUXILIAR DE ENFERMERÍA"/>
    <s v="PLANTA 10ª IMPAR - HOSP.EDIF.A"/>
    <x v="1"/>
    <s v="202365"/>
    <s v="45449140J"/>
    <s v="RODRIGUEZ GONZALEZ, MARIA DOLORES"/>
    <s v="AUXILIAR DE ENFERMERÍA"/>
    <d v="2026-12-31T00:00:00"/>
    <m/>
    <m/>
  </r>
  <r>
    <s v="380387"/>
    <s v="54114161Z"/>
    <s v="BRITO SANTAMARIA, PATRICIA"/>
    <d v="2026-05-14T00:00:00"/>
    <d v="2026-12-31T00:00:00"/>
    <s v="178330"/>
    <s v="TEMPORAL. T. COM. INTER. N. ESTA"/>
    <s v="LIBRE DISPOSICION"/>
    <s v="ENFERMERO/A"/>
    <s v="E"/>
    <s v="S_9B_1aV"/>
    <x v="3"/>
    <n v="232"/>
    <s v="ENFERMERA/O"/>
    <s v="PLANTA 1ª - HOSPITALIZACIÓN EDIF. D"/>
    <x v="1"/>
    <s v="390305"/>
    <s v="43840175J"/>
    <s v="GARCIA GONZALEZ, SERGIO"/>
    <s v="ENFERMERA/O"/>
    <d v="2026-12-31T00:00:00"/>
    <m/>
    <m/>
  </r>
  <r>
    <s v="230460"/>
    <s v="54061182G"/>
    <s v="DE LA PAZ IZQUIERDO, CLAUDIA"/>
    <d v="2026-05-05T00:00:00"/>
    <d v="2026-12-31T00:00:00"/>
    <s v="178160"/>
    <s v="TEMPORAL. T. COM. INTER. N. ESTA"/>
    <s v="VACACIONES Y LIBRANZAS"/>
    <s v="ENFERMERO/A"/>
    <s v="E"/>
    <s v="S_9B_1a"/>
    <x v="3"/>
    <n v="241"/>
    <s v="ENFERMERA/O"/>
    <s v="PLANTA 1ª - HOSPITALIZACIÓN EDIF. D"/>
    <x v="1"/>
    <s v="382261"/>
    <s v="70267241X"/>
    <s v="MAHAMUD MARCOS, CELIA"/>
    <s v="ENFERMERA/O"/>
    <d v="2026-12-31T00:00:00"/>
    <m/>
    <m/>
  </r>
  <r>
    <s v="380283"/>
    <s v="72055441Y"/>
    <s v="PEREZ SANTOS, ANA MARIA"/>
    <d v="2026-03-01T00:00:00"/>
    <d v="2026-12-31T00:00:00"/>
    <s v="176856"/>
    <s v="TEMPORAL. T. COM. INTER. N. ESTA"/>
    <s v="VACACIONES Y LIBRANZAS"/>
    <s v="AUXILIAR DE ENFERMERÍA"/>
    <s v="E"/>
    <s v="S_9B_1aV"/>
    <x v="3"/>
    <n v="306"/>
    <s v="AUXILIAR DE ENFERMERÍA"/>
    <s v="PLANTA 1ª - HOSPITALIZACIÓN EDIF. D"/>
    <x v="1"/>
    <s v="300749"/>
    <s v="42065126N"/>
    <s v="VILLAVERDE ABREU, FLORENCIO"/>
    <s v="AUXILIAR DE ENFERMERÍA"/>
    <d v="2026-12-31T00:00:00"/>
    <m/>
    <m/>
  </r>
  <r>
    <s v="245246"/>
    <s v="51201172K"/>
    <s v="TORRES SOMOHANO, RAQUEL"/>
    <d v="2026-05-03T00:00:00"/>
    <d v="2026-12-31T00:00:00"/>
    <s v="178282"/>
    <s v="TEMPORAL. T. COM. INTER. N. ESTA"/>
    <s v="VACACIONES Y LIBRANZAS"/>
    <s v="AUXILIAR DE ENFERMERÍA"/>
    <s v="E"/>
    <s v="S_9B_1aV"/>
    <x v="3"/>
    <n v="243"/>
    <s v="AUXILIAR DE ENFERMERÍA"/>
    <s v="PLANTA 1ª - HOSPITALIZACIÓN EDIF. D"/>
    <x v="1"/>
    <s v="347731"/>
    <s v="78611532Q"/>
    <s v="DIAZ RODRIGUEZ, ANA ISABEL"/>
    <s v="AUXILIAR DE ENFERMERÍA"/>
    <d v="2026-12-31T00:00:00"/>
    <m/>
    <m/>
  </r>
  <r>
    <s v="384918"/>
    <s v="06015006T"/>
    <s v="ARENAS JARA, MIRIAM"/>
    <d v="2026-01-01T00:00:00"/>
    <d v="2026-12-31T00:00:00"/>
    <s v="164856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1ª - SUBAGUDOS"/>
    <x v="1"/>
    <s v="212547"/>
    <s v="78590218T"/>
    <s v="NAGELE HERNANDEZ, MARIA CANDELARIA"/>
    <s v="ENFERMERA/O"/>
    <d v="2026-12-31T00:00:00"/>
    <m/>
    <m/>
  </r>
  <r>
    <s v="378700"/>
    <s v="54109553Y"/>
    <s v="BETANCOR HERNANDEZ, NURIA"/>
    <d v="2026-01-01T00:00:00"/>
    <d v="2026-12-31T00:00:00"/>
    <s v="175313"/>
    <s v="TEMPORAL. T. COM. INTER. N. ESTA"/>
    <s v="COMISION SERV.,ADS.TEMPORAL"/>
    <s v="ENFERMERO ESPECIALISTA SALUD MENTAL"/>
    <s v="E"/>
    <s v="S_9B_1a"/>
    <x v="3"/>
    <n v="365"/>
    <s v="ENFERMERA/O ESPECIALISTA EN ENFERMERÍA DE SALUD ME"/>
    <s v="PLANTA 1ª - SUBAGUDOS"/>
    <x v="1"/>
    <s v="252197"/>
    <s v="78716973W"/>
    <s v="COELLO RODRIGUEZ, ARANZAZU"/>
    <m/>
    <d v="2026-12-31T00:00:00"/>
    <m/>
    <m/>
  </r>
  <r>
    <s v="318349"/>
    <s v="78856773P"/>
    <s v="CORNEJO TORRES, TAHIRI MARGARITA"/>
    <d v="2026-01-01T00:00:00"/>
    <d v="2026-12-31T00:00:00"/>
    <s v="173562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296989"/>
    <s v="78564015V"/>
    <s v="ARMAS FERNANDEZ, MARIA BELEN"/>
    <s v="AUXILIAR DE ENFERMERÍA"/>
    <d v="2026-12-31T00:00:00"/>
    <m/>
    <m/>
  </r>
  <r>
    <s v="209467"/>
    <s v="43816711D"/>
    <s v="DIAZ GONZALEZ, MARIA ISABEL"/>
    <d v="2026-01-01T00:00:00"/>
    <d v="2026-12-31T00:00:00"/>
    <s v="171367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257336"/>
    <s v="78707886T"/>
    <s v="MARTIN GUADARRAMA, ANTONIO ALEJANDRO"/>
    <s v="AUXILIAR DE ENFERMERÍA"/>
    <d v="2026-12-31T00:00:00"/>
    <m/>
    <m/>
  </r>
  <r>
    <s v="269171"/>
    <s v="42224569L"/>
    <s v="FARIÑA GARCIA, MARTA"/>
    <d v="2026-01-01T00:00:00"/>
    <d v="2026-12-31T00:00:00"/>
    <s v="173949"/>
    <s v="TEMPORAL. T. COM. INTER. N. ESTA"/>
    <s v="MES VENCIDO - INCAPACIDAD TEMPORAL"/>
    <s v="AUXILIAR DE ENFERMERÍA"/>
    <s v="E"/>
    <s v="S_9B_1a"/>
    <x v="3"/>
    <n v="365"/>
    <s v="AUXILIAR DE ENFERMERÍA"/>
    <s v="PLANTA 1ª - SUBAGUDOS"/>
    <x v="1"/>
    <s v="372240"/>
    <s v="78706172B"/>
    <s v="CHAVEZ GONZALEZ, JESICA"/>
    <s v="AUXILIAR DE ENFERMERÍA"/>
    <d v="2026-12-31T00:00:00"/>
    <m/>
    <m/>
  </r>
  <r>
    <s v="247555"/>
    <s v="79354220B"/>
    <s v="HORMIGA NEGRIN, ELENA"/>
    <d v="2026-01-10T00:00:00"/>
    <d v="2026-12-31T00:00:00"/>
    <s v="175705"/>
    <s v="TEMPORAL. T. COM. INTER. N. ESTA"/>
    <s v="MES VENCIDO - INCAPACIDAD TEMPORAL"/>
    <s v="ENFERMERO/A"/>
    <s v="E"/>
    <s v="S_9B_1a"/>
    <x v="3"/>
    <n v="356"/>
    <s v="ENFERMERA/O"/>
    <s v="PLANTA 1ª - SUBAGUDOS"/>
    <x v="1"/>
    <s v="348064"/>
    <s v="78711797R"/>
    <s v="GONZALEZ MARRERO, LUCINA DACIL"/>
    <s v="ENFERMERA/O"/>
    <d v="2026-12-31T00:00:00"/>
    <m/>
    <m/>
  </r>
  <r>
    <s v="271806"/>
    <s v="45918637B"/>
    <s v="JIMENEZ ALCAÑIZ, XABIER"/>
    <d v="2026-04-17T00:00:00"/>
    <d v="2026-12-31T00:00:00"/>
    <s v="178461"/>
    <s v="TEMPORAL. T. COM. INTER. N. ESTA"/>
    <s v="MES VENCIDO - INCAPACIDAD TEMPORAL"/>
    <s v="ENFERMERO/A"/>
    <s v="E"/>
    <s v="S_9B_1a"/>
    <x v="3"/>
    <n v="259"/>
    <s v="ENFERMERA/O"/>
    <s v="PLANTA 2ª - HOSPITALIZACIÓN EDIF. D"/>
    <x v="1"/>
    <s v="370608"/>
    <s v="78855493Q"/>
    <s v="LOPEZ GARNIER, YAMILET"/>
    <s v="ENFERMERA/O"/>
    <d v="2026-12-31T00:00:00"/>
    <m/>
    <m/>
  </r>
  <r>
    <s v="375858"/>
    <s v="45135360E"/>
    <s v="MARTIN CABEZAS, LUCIA"/>
    <d v="2026-04-02T00:00:00"/>
    <d v="2026-12-31T00:00:00"/>
    <s v="177792"/>
    <s v="TEMPORAL. T. COM. INTER. N. ESTA"/>
    <s v="VACACIONES Y LIBRANZAS"/>
    <s v="ENFERMERO/A"/>
    <s v="E"/>
    <s v="S_9B_1aV"/>
    <x v="3"/>
    <n v="274"/>
    <s v="ENFERMERA/O"/>
    <s v="PLANTA 2ª - HOSPITALIZACIÓN EDIF. D"/>
    <x v="1"/>
    <s v="294003"/>
    <s v="23298911A"/>
    <s v="MARTINEZ ZABALA, JOSE CARLOS"/>
    <s v="ENFERMERA/O"/>
    <d v="2026-12-31T00:00:00"/>
    <m/>
    <m/>
  </r>
  <r>
    <s v="232341"/>
    <s v="45443998T"/>
    <s v="PEREZ GONZALEZ, MARIA MONTSERRAT"/>
    <d v="2026-01-01T00:00:00"/>
    <d v="2026-12-31T00:00:00"/>
    <s v="172622"/>
    <s v="TEMPORAL. T. COM. INTER. N. ESTA"/>
    <s v="MES VENCIDO - INCAPACIDAD TEMPORAL"/>
    <s v="AUXILIAR DE ENFERMERÍA"/>
    <s v="E"/>
    <s v="S_9B_1a"/>
    <x v="3"/>
    <n v="365"/>
    <s v="AUXILIAR DE ENFERMERÍA"/>
    <s v="PLANTA 2ª - HOSPITALIZACIÓN EDIF. D"/>
    <x v="1"/>
    <s v="266039"/>
    <s v="54056355F"/>
    <s v="SINTES ROSALES, MARIA JOSE"/>
    <s v="AUXILIAR DE ENFERMERÍA"/>
    <d v="2026-12-31T00:00:00"/>
    <m/>
    <m/>
  </r>
  <r>
    <s v="215118"/>
    <s v="49064798W"/>
    <s v="RAMOS GARCIA, PAULA"/>
    <d v="2026-04-22T00:00:00"/>
    <d v="2026-12-31T00:00:00"/>
    <s v="177345"/>
    <s v="TEMPORAL. T. COM. INTER. N. ESTA"/>
    <s v="LIBRE DISPOSICION"/>
    <s v="ENFERMERO/A"/>
    <s v="E"/>
    <s v="S_9B_1aV"/>
    <x v="3"/>
    <n v="254"/>
    <s v="ENFERMERA/O"/>
    <s v="PLANTA 2ª - HOSPITALIZACIÓN EDIF. D"/>
    <x v="1"/>
    <s v="369754"/>
    <s v="54056715E"/>
    <s v="SOSA DEL ROSARIO, ARIADNA"/>
    <s v="ENFERMERA/O"/>
    <d v="2026-12-31T00:00:00"/>
    <m/>
    <m/>
  </r>
  <r>
    <s v="274474"/>
    <s v="42173249N"/>
    <s v="RIVEROL CRUZ, PEDRO MANUEL"/>
    <d v="2026-04-03T00:00:00"/>
    <d v="2026-12-31T00:00:00"/>
    <s v="176860"/>
    <s v="TEMPORAL. T. COM. INTER. N. ESTA"/>
    <s v="LIBRE DISPOSICION"/>
    <s v="AUXILIAR DE ENFERMERÍA"/>
    <s v="E"/>
    <s v="S_9B_1aV"/>
    <x v="3"/>
    <n v="273"/>
    <s v="AUXILIAR DE ENFERMERÍA"/>
    <s v="PLANTA 2ª - HOSPITALIZACIÓN EDIF. D"/>
    <x v="1"/>
    <s v="342287"/>
    <s v="78700071M"/>
    <s v="RODRIGUEZ MEDINA, CAROLINA"/>
    <s v="AUXILIAR DE ENFERMERÍA"/>
    <d v="2026-12-31T00:00:00"/>
    <m/>
    <m/>
  </r>
  <r>
    <s v="324023"/>
    <s v="04726452K"/>
    <s v="ROMERO SANTANA, LILIANA"/>
    <d v="2026-03-18T00:00:00"/>
    <d v="2026-12-31T00:00:00"/>
    <s v="176752"/>
    <s v="TEMPORAL. T. COM. INTER. N. ESTA"/>
    <s v="LIBRE DISPOSICION"/>
    <s v="AUXILIAR DE ENFERMERÍA"/>
    <s v="E"/>
    <s v="S_9B_1aV"/>
    <x v="3"/>
    <n v="289"/>
    <s v="AUXILIAR DE ENFERMERÍA"/>
    <s v="PLANTA 2ª - HOSPITALIZACIÓN EDIF. D"/>
    <x v="1"/>
    <s v="355657"/>
    <s v="43815609B"/>
    <s v="SUAREZ DELGADO, MARIA DE LA CRUZ"/>
    <s v="AUXILIAR DE ENFERMERÍA"/>
    <d v="2026-12-31T00:00:00"/>
    <m/>
    <m/>
  </r>
  <r>
    <s v="380210"/>
    <s v="43773380X"/>
    <s v="ACOSTA FERNANDEZ, BEATRIZ YOLANDA"/>
    <d v="2026-04-01T00:00:00"/>
    <d v="2026-12-31T00:00:00"/>
    <s v="176995"/>
    <s v="TEMPORAL. T. COM. INTER. N. ESTA"/>
    <s v="VACACIONES Y LIBRANZAS"/>
    <s v="AUXILIAR DE ENFERMERÍA"/>
    <s v="E"/>
    <s v="S_9B_1aV"/>
    <x v="3"/>
    <n v="275"/>
    <s v="AUXILIAR DE ENFERMERÍA"/>
    <s v="PLANTA 2ª CENTRAL A - EDIF.B"/>
    <x v="1"/>
    <s v="336354"/>
    <s v="43784542V"/>
    <s v="PLASENCIA GARCIA, CANDELARIA"/>
    <s v="AUXILIARES DE CLÍNICA O ENFERMERIA"/>
    <d v="2026-12-31T00:00:00"/>
    <m/>
    <m/>
  </r>
  <r>
    <s v="329714"/>
    <s v="79065090Z"/>
    <s v="RAMOS PEÑA, AMANDA"/>
    <d v="2026-01-01T00:00:00"/>
    <d v="2026-12-31T00:00:00"/>
    <s v="174539"/>
    <s v="TEMPORAL. T. COM. INTER. N. ESTA"/>
    <s v="MES VENCIDO - INCAPACIDAD TEMPORAL"/>
    <s v="AUXILIAR DE ENFERMERÍA"/>
    <s v="E"/>
    <s v="S_9B_1a"/>
    <x v="3"/>
    <n v="365"/>
    <s v="AUXILIAR DE ENFERMERÍA"/>
    <s v="PLANTA 2ª CENTRAL A - EDIF.B"/>
    <x v="1"/>
    <s v="260659"/>
    <s v="42081365J"/>
    <s v="CRUZ ESPADA, MARIA JESUS"/>
    <s v="AUXILIAR DE ENFERMERÍA"/>
    <d v="2026-12-31T00:00:00"/>
    <m/>
    <m/>
  </r>
  <r>
    <s v="220249"/>
    <s v="42179538E"/>
    <s v="RODRIGUEZ CANDELARIO, JULIA"/>
    <d v="2026-03-16T00:00:00"/>
    <d v="2026-12-31T00:00:00"/>
    <s v="177300"/>
    <s v="TEMPORAL. T. COM. INTER. N. ESTA"/>
    <s v="LIBRE DISPOSICION"/>
    <s v="AUXILIAR DE ENFERMERÍA"/>
    <s v="E"/>
    <s v="S_9B_1aV"/>
    <x v="3"/>
    <n v="291"/>
    <s v="AUXILIAR DE ENFERMERÍA"/>
    <s v="PLANTA 2ª CENTRAL A - EDIF.B"/>
    <x v="1"/>
    <s v="365024"/>
    <s v="78557441K"/>
    <s v="MARTIN RAMOS, SILVIA MARIA"/>
    <s v="AUXILIAR DE ENFERMERÍA"/>
    <d v="2026-12-31T00:00:00"/>
    <m/>
    <m/>
  </r>
  <r>
    <s v="290931"/>
    <s v="Y7133465Y"/>
    <s v="SIMONAZZI, ELISA"/>
    <d v="2026-01-01T00:00:00"/>
    <d v="2026-12-31T00:00:00"/>
    <s v="171876"/>
    <s v="TEMPORAL. T. COM. INTER. N. ESTA"/>
    <s v="MES VENCIDO - INCAPACIDAD TEMPORAL"/>
    <s v="ENFERMERO/A"/>
    <s v="E"/>
    <s v="S_9B_1a"/>
    <x v="3"/>
    <n v="365"/>
    <s v="ENFERMERA/O"/>
    <s v="PLANTA 2ª CENTRAL A - EDIF.B"/>
    <x v="1"/>
    <s v="328354"/>
    <s v="43791647S"/>
    <s v="IZQUIERDO MARTIN, CONCEPCION"/>
    <s v="SUPERVISOR/A DE UNIDAD"/>
    <d v="2026-12-31T00:00:00"/>
    <m/>
    <m/>
  </r>
  <r>
    <s v="315223"/>
    <s v="79084160V"/>
    <s v="CABRERA MARQUEZ, ELENA SARAY"/>
    <d v="2026-01-01T00:00:00"/>
    <d v="2026-12-31T00:00:00"/>
    <s v="174543"/>
    <s v="TEMPORAL. T. COM. INTER. N. ESTA"/>
    <s v="MES VENCIDO - INCAPACIDAD TEMPORAL"/>
    <s v="AUXILIAR DE ENFERMERÍA"/>
    <s v="E"/>
    <s v="S_9B_1a"/>
    <x v="3"/>
    <n v="365"/>
    <s v="AUXILIAR DE ENFERMERÍA"/>
    <s v="PLANTA 2ª URA"/>
    <x v="1"/>
    <s v="334738"/>
    <s v="43773693R"/>
    <s v="SANZ DELGADO, FRANCISCO"/>
    <s v="AUXILIAR DE ENFERMERÍA"/>
    <d v="2026-12-31T00:00:00"/>
    <m/>
    <m/>
  </r>
  <r>
    <s v="381745"/>
    <s v="78853193Q"/>
    <s v="DE ARMAS PEREZ, ELENA"/>
    <d v="2026-04-07T00:00:00"/>
    <d v="2026-12-31T00:00:00"/>
    <s v="177891"/>
    <s v="TEMPORAL. T. COM. INTER. N. ESTA"/>
    <s v="VACACIONES Y LIBRANZAS"/>
    <s v="AUXILIAR DE ENFERMERÍA"/>
    <s v="E"/>
    <s v="S_9B_1aV"/>
    <x v="3"/>
    <n v="269"/>
    <s v="AUXILIAR DE ENFERMERÍA"/>
    <s v="PLANTA 2ª URA"/>
    <x v="1"/>
    <s v="342519"/>
    <s v="45444911Q"/>
    <s v="NEGRIN MARICHAL, CARMEN ROSA"/>
    <s v="AUXILIAR DE ENFERMERÍA"/>
    <d v="2026-12-31T00:00:00"/>
    <m/>
    <m/>
  </r>
  <r>
    <s v="303006"/>
    <s v="43381890A"/>
    <s v="SANTOS GUIMERA, PAOLA"/>
    <d v="2026-03-26T00:00:00"/>
    <d v="2026-12-31T00:00:00"/>
    <s v="177928"/>
    <s v="TEMPORAL. T. COM. INTER. N. ESTA"/>
    <s v="MES VENCIDO - INCAPACIDAD TEMPORAL"/>
    <s v="ENFERMERO/A"/>
    <s v="E"/>
    <s v="S_9B_1a"/>
    <x v="3"/>
    <n v="281"/>
    <s v="ENFERMERA/O"/>
    <s v="PLANTA 2ª URA"/>
    <x v="1"/>
    <s v="359548"/>
    <s v="43364631V"/>
    <s v="RODRIGUEZ GONZALEZ, FEDERICO ANDRES"/>
    <s v="ENFERMERA/O"/>
    <d v="2026-12-31T00:00:00"/>
    <m/>
    <m/>
  </r>
  <r>
    <s v="258938"/>
    <s v="79082288P"/>
    <s v="DE ARMAS GUILLERMO, DARIO"/>
    <d v="2026-01-01T00:00:00"/>
    <d v="2026-12-31T00:00:00"/>
    <s v="175095"/>
    <s v="TEMPORAL. T. COM. INTER. N. ESTA"/>
    <s v="MES VENCIDO - INCAPACIDAD TEMPORAL"/>
    <s v="ENFERMERO/A"/>
    <s v="E"/>
    <s v="S_9B_1a"/>
    <x v="3"/>
    <n v="365"/>
    <s v="ENFERMERA/O"/>
    <s v="PLANTA 3ª - HOSPITALIZACIÓN EDIF. D"/>
    <x v="1"/>
    <s v="200466"/>
    <s v="42222488P"/>
    <s v="CRUZ RODRIGUEZ, NAYRA"/>
    <s v="ENFERMERA/O"/>
    <d v="2026-12-31T00:00:00"/>
    <m/>
    <m/>
  </r>
  <r>
    <s v="233235"/>
    <s v="78648918G"/>
    <s v="HERNANDEZ SANCHEZ, GARA"/>
    <d v="2026-01-01T00:00:00"/>
    <d v="2026-12-31T00:00:00"/>
    <s v="174148"/>
    <s v="TEMPORAL. T. COM. INTER. N. ESTA"/>
    <s v="MES VENCIDO - INCAPACIDAD TEMPORAL"/>
    <s v="ENFERMERO/A"/>
    <s v="E"/>
    <s v="S_9B_1a"/>
    <x v="3"/>
    <n v="365"/>
    <s v="ENFERMERA/O"/>
    <s v="PLANTA 3ª - HOSPITALIZACIÓN EDIF. D"/>
    <x v="1"/>
    <s v="377900"/>
    <s v="75068465F"/>
    <s v="NUÑEZ JIMENEZ, MARIA DEL PILAR"/>
    <s v="ENFERMERA/O"/>
    <d v="2026-12-31T00:00:00"/>
    <m/>
    <m/>
  </r>
  <r>
    <s v="267896"/>
    <s v="42237049X"/>
    <s v="BRITO GONZALEZ, ESTEFANIA"/>
    <d v="2026-02-20T00:00:00"/>
    <d v="2026-12-31T00:00:00"/>
    <s v="176819"/>
    <s v="TEMPORAL. T. COM. INTER. N. ESTA"/>
    <s v="MES VENCIDO - INCAPACIDAD TEMPORAL"/>
    <s v="AUXILIAR DE ENFERMERÍA"/>
    <s v="E"/>
    <s v="S_9B_1a"/>
    <x v="3"/>
    <n v="315"/>
    <s v="AUXILIAR DE ENFERMERÍA"/>
    <s v="PLANTA 3ª/4ª URA"/>
    <x v="1"/>
    <s v="341356"/>
    <s v="78675434R"/>
    <s v="MARICHAL PADILLA, VICENTA"/>
    <s v="AUXILIAR DE ENFERMERÍA"/>
    <d v="2026-12-31T00:00:00"/>
    <m/>
    <m/>
  </r>
  <r>
    <s v="238931"/>
    <s v="79075324J"/>
    <s v="DIAZ ANSUATEGUI, EDER"/>
    <d v="2026-01-01T00:00:00"/>
    <d v="2026-12-31T00:00:00"/>
    <s v="174355"/>
    <s v="TEMPORAL. T. COM. INTER. N. ESTA"/>
    <s v="MES VENCIDO - INCAPACIDAD TEMPORAL"/>
    <s v="AUXILIAR DE ENFERMERÍA"/>
    <s v="E"/>
    <s v="S_9B_1a"/>
    <x v="3"/>
    <n v="365"/>
    <s v="AUXILIAR DE ENFERMERÍA"/>
    <s v="PLANTA 3ª/4ª URA"/>
    <x v="1"/>
    <s v="332986"/>
    <s v="42063770J"/>
    <s v="NIEBLA TOME, ANA MARIA"/>
    <s v="AUXILIAR DE ENFERMERÍA"/>
    <d v="2026-12-31T00:00:00"/>
    <m/>
    <m/>
  </r>
  <r>
    <s v="205548"/>
    <s v="79073954T"/>
    <s v="PALAZON NORIEGA, MARILIA"/>
    <d v="2026-02-01T00:00:00"/>
    <d v="2026-12-31T00:00:00"/>
    <s v="176315"/>
    <s v="TEMPORAL. T. COM. INTER. N. ESTA"/>
    <s v="MES VENCIDO - INCAPACIDAD TEMPORAL"/>
    <s v="ENFERMERO/A"/>
    <s v="E"/>
    <s v="S_9B_1a"/>
    <x v="3"/>
    <n v="334"/>
    <s v="ENFERMERA/O"/>
    <s v="PLANTA 3ª/4ª URA"/>
    <x v="1"/>
    <s v="326949"/>
    <s v="78693718T"/>
    <s v="GORRIN FUMERO, YURIMIA DEL CARMEN"/>
    <s v="ENFERMERA/O"/>
    <d v="2026-12-31T00:00:00"/>
    <m/>
    <m/>
  </r>
  <r>
    <s v="214391"/>
    <s v="34995696T"/>
    <s v="RODRIGUEZ MARTINEZ, OLALLA"/>
    <d v="2026-05-01T00:00:00"/>
    <d v="2026-12-31T00:00:00"/>
    <s v="178805"/>
    <s v="TEMPORAL. T. COM. INTER. N. ESTA"/>
    <s v="MES VENCIDO - INCAPACIDAD TEMPORAL"/>
    <s v="ENFERMERO/A"/>
    <s v="E"/>
    <s v="S_9B_1a"/>
    <x v="3"/>
    <n v="245"/>
    <s v="ENFERMERA/O"/>
    <s v="PLANTA 3ª/4ª URA"/>
    <x v="1"/>
    <s v="379071"/>
    <s v="42185923J"/>
    <s v="LORENZO PEREZ, DESIREE"/>
    <s v="ENFERMERA/O"/>
    <d v="2026-12-31T00:00:00"/>
    <m/>
    <m/>
  </r>
  <r>
    <s v="269463"/>
    <s v="78765059H"/>
    <s v="MAYO MARTIN, CARLA"/>
    <d v="2026-01-01T00:00:00"/>
    <d v="2026-12-31T00:00:00"/>
    <s v="174557"/>
    <s v="TEMPORAL. T. COM. INTER. N. ESTA"/>
    <s v="DESEMPEÑO FUNCIONES SUPERIOR CATEGORIA"/>
    <s v="ENFERMERO/A"/>
    <s v="E"/>
    <s v="S_9B_1a"/>
    <x v="3"/>
    <n v="365"/>
    <s v="ENFERMERA/O"/>
    <s v="PLANTA 4ª - HOSPITALIZACIÓN EDIF. D"/>
    <x v="1"/>
    <s v="325129"/>
    <s v="42842693H"/>
    <s v="GONZALEZ QUINTANA, ANGEL DANIEL"/>
    <s v="SUPERVISOR/A DE ÁREA"/>
    <d v="2026-12-31T00:00:00"/>
    <m/>
    <m/>
  </r>
  <r>
    <s v="255510"/>
    <s v="79197376G"/>
    <s v="BECERRA CORTES, LINDA KATERINE"/>
    <d v="2026-02-17T00:00:00"/>
    <d v="2026-12-31T00:00:00"/>
    <s v="176774"/>
    <s v="TEMPORAL. T. COM. INTER. N. ESTA"/>
    <s v="MES VENCIDO - INCAPACIDAD TEMPORAL"/>
    <s v="AUXILIAR DE ENFERMERÍA"/>
    <s v="E"/>
    <s v="S_9B_1a"/>
    <x v="3"/>
    <n v="318"/>
    <s v="AUXILIAR DE ENFERMERÍA"/>
    <s v="PLANTA BAJA - HOSP.EDIF.M."/>
    <x v="1"/>
    <s v="384294"/>
    <s v="43804853L"/>
    <s v="HERRERA ARVELO, MARIA CARMEN"/>
    <s v="AUXILIAR DE ENFERMERÍA"/>
    <d v="2026-12-31T00:00:00"/>
    <m/>
    <m/>
  </r>
  <r>
    <s v="310045"/>
    <s v="78617963F"/>
    <s v="GONZALEZ BENITEZ, YURENA"/>
    <d v="2026-03-01T00:00:00"/>
    <d v="2026-12-31T00:00:00"/>
    <s v="176826"/>
    <s v="TEMPORAL. T. COM. INTER. N. ESTA"/>
    <s v="VACACIONES Y LIBRANZAS"/>
    <s v="AUXILIAR DE ENFERMERÍA"/>
    <s v="E"/>
    <s v="S_9B_1aV"/>
    <x v="3"/>
    <n v="306"/>
    <s v="AUXILIAR DE ENFERMERÍA"/>
    <s v="PLANTA BAJA - HOSP.EDIF.M."/>
    <x v="1"/>
    <s v="276835"/>
    <s v="X6438269V"/>
    <s v="HRISTOVA HRISTOVA, SVETLANA"/>
    <s v="AUXILIAR DE ENFERMERÍA"/>
    <d v="2026-12-31T00:00:00"/>
    <m/>
    <m/>
  </r>
  <r>
    <s v="320076"/>
    <s v="43385870G"/>
    <s v="MARRERO LUIS, DAMIAN"/>
    <d v="2026-03-16T00:00:00"/>
    <d v="2026-12-31T00:00:00"/>
    <s v="176827"/>
    <s v="TEMPORAL. T. COM. INTER. N. ESTA"/>
    <s v="VACACIONES Y LIBRANZAS"/>
    <s v="AUXILIAR DE ENFERMERÍA"/>
    <s v="E"/>
    <s v="S_9B_1aV"/>
    <x v="3"/>
    <n v="291"/>
    <s v="AUXILIAR DE ENFERMERÍA"/>
    <s v="PLANTA BAJA - HOSP.EDIF.M."/>
    <x v="1"/>
    <s v="225825"/>
    <s v="43782352N"/>
    <s v="ORTEGA MENDOZA, DOLORES CARMEN"/>
    <s v="AUXILIAR DE ENFERMERÍA"/>
    <d v="2026-12-31T00:00:00"/>
    <m/>
    <m/>
  </r>
  <r>
    <s v="265013"/>
    <s v="42238638N"/>
    <s v="RAMOS RODRIGUEZ, IONE"/>
    <d v="2026-03-06T00:00:00"/>
    <d v="2026-12-31T00:00:00"/>
    <s v="177238"/>
    <s v="TEMPORAL. T. COM. INTER. N. ESTA"/>
    <s v="INVALIDEZ PERMANENTE"/>
    <s v="AUXILIAR DE ENFERMERÍA"/>
    <s v="E"/>
    <s v="S_9B_1a"/>
    <x v="3"/>
    <n v="301"/>
    <s v="AUXILIAR DE ENFERMERÍA"/>
    <s v="PLANTA BAJA - HOSP.EDIF.M."/>
    <x v="1"/>
    <s v="350358"/>
    <s v="43825455J"/>
    <s v="MORALES MONTSERRAT, JERONIMO GABRIEL"/>
    <m/>
    <d v="2026-12-31T00:00:00"/>
    <m/>
    <m/>
  </r>
  <r>
    <s v="249671"/>
    <s v="43840385Q"/>
    <s v="RIVERO LEON, CAROLINA"/>
    <d v="2026-04-12T00:00:00"/>
    <d v="2026-12-31T00:00:00"/>
    <s v="178191"/>
    <s v="TEMPORAL. T. COM. INTER. N. ESTA"/>
    <s v="MES VENCIDO - INCAPACIDAD TEMPORAL"/>
    <s v="ENFERMERO/A"/>
    <s v="E"/>
    <s v="S_9B_1a"/>
    <x v="3"/>
    <n v="264"/>
    <s v="ENFERMERA/O"/>
    <s v="PLANTA BAJA - HOSP.EDIF.M."/>
    <x v="1"/>
    <s v="280524"/>
    <s v="48993457F"/>
    <s v="CASANUEVA MORATO, JOSE ANTONIO"/>
    <s v="ENFERMERA/O"/>
    <d v="2026-12-31T00:00:00"/>
    <m/>
    <m/>
  </r>
  <r>
    <s v="208679"/>
    <s v="24417573Z"/>
    <s v="HERNANDEZ PEÑAFIEL, JUAN"/>
    <d v="2026-05-01T00:00:00"/>
    <d v="2026-12-31T00:00:00"/>
    <s v="178207"/>
    <s v="TEMPORAL. T. COM. INTER. N. ESTA"/>
    <s v="VACACIONES Y LIBRANZAS"/>
    <s v="ENFERMERO/A"/>
    <s v="E"/>
    <s v="S_9B_1a"/>
    <x v="3"/>
    <n v="245"/>
    <s v="ENFERMERA/O"/>
    <s v="PLANTA BAJA PAR - HOSP.EDIF.A"/>
    <x v="1"/>
    <s v="313467"/>
    <s v="54063145N"/>
    <s v="HERRERA GIL, AITANA"/>
    <s v="ENFERMERA/O"/>
    <d v="2026-12-31T00:00:00"/>
    <m/>
    <m/>
  </r>
  <r>
    <s v="343488"/>
    <s v="76054133X"/>
    <s v="MARIN TENA, CRISTINA"/>
    <d v="2026-05-12T00:00:00"/>
    <d v="2026-12-31T00:00:00"/>
    <s v="178348"/>
    <s v="TEMPORAL. T. COM. INTER. N. ESTA"/>
    <s v="LIBRE DISPOSICION"/>
    <s v="ENFERMERO/A"/>
    <s v="E"/>
    <s v="S_9B_1aV"/>
    <x v="3"/>
    <n v="234"/>
    <s v="ENFERMERA/O"/>
    <s v="PLANTA BAJA PAR - HOSP.EDIF.A"/>
    <x v="1"/>
    <s v="209801"/>
    <s v="13174315F"/>
    <s v="PRIETO CEREZO, MENCIA"/>
    <s v="ENFERMERA/O"/>
    <d v="2026-12-31T00:00:00"/>
    <m/>
    <m/>
  </r>
  <r>
    <s v="365426"/>
    <s v="47309364C"/>
    <s v="OLIVARES ESTEBAN, SANDRA"/>
    <d v="2026-05-01T00:00:00"/>
    <d v="2026-12-31T00:00:00"/>
    <s v="178935"/>
    <s v="TEMPORAL. T. COM. INTER. N. ESTA"/>
    <s v="MES VENCIDO - INCAPACIDAD TEMPORAL"/>
    <s v="ENFERMERO/A"/>
    <s v="E"/>
    <s v="S_9B_1a"/>
    <x v="3"/>
    <n v="245"/>
    <s v="ENFERMERA/O"/>
    <s v="PLANTA BAJA PAR - HOSP.EDIF.A"/>
    <x v="1"/>
    <s v="253723"/>
    <s v="78648450L"/>
    <s v="GONZALEZ DIAZ, MARIA CANDELARIA"/>
    <s v="ENFERMERA/O"/>
    <d v="2026-12-31T00:00:00"/>
    <m/>
    <m/>
  </r>
  <r>
    <s v="268908"/>
    <s v="79060200T"/>
    <s v="RODRIGUEZ BAUTE, YASMINA"/>
    <d v="2026-05-01T00:00:00"/>
    <d v="2026-12-31T00:00:00"/>
    <s v="178286"/>
    <s v="TEMPORAL. T. COM. INTER. N. ESTA"/>
    <s v="VACACIONES Y LIBRANZAS"/>
    <s v="AUXILIAR DE ENFERMERÍA"/>
    <s v="E"/>
    <s v="S_9B_1aV"/>
    <x v="3"/>
    <n v="245"/>
    <s v="AUXILIAR DE ENFERMERÍA"/>
    <s v="PLANTA BAJA PAR - HOSP.EDIF.A"/>
    <x v="1"/>
    <s v="369340"/>
    <s v="78726075L"/>
    <s v="CUBAS ESTEVEZ, MARIA JESICA"/>
    <s v="AUXILIAR DE ENFERMERÍA"/>
    <d v="2026-12-31T00:00:00"/>
    <m/>
    <m/>
  </r>
  <r>
    <s v="382913"/>
    <s v="78557865P"/>
    <s v="ABRANTE GARCIA, MARIA ANGELES"/>
    <d v="2026-01-01T00:00:00"/>
    <d v="2026-12-31T00:00:00"/>
    <s v="171827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10347"/>
    <s v="78707890G"/>
    <s v="MARTIN GONZALEZ, MACRINA VANESA"/>
    <s v="AUXILIAR DE ENFERMERÍA"/>
    <d v="2026-12-31T00:00:00"/>
    <m/>
    <m/>
  </r>
  <r>
    <s v="202287"/>
    <s v="77374560F"/>
    <s v="AGUILAR SANCHEZ, BEATRIZ"/>
    <d v="2026-01-01T00:00:00"/>
    <d v="2026-12-31T00:00:00"/>
    <s v="174611"/>
    <s v="TEMPORAL. T. COM. INTER. N. ESTA"/>
    <s v="COMISION SERV.,ADS.TEMPORAL"/>
    <s v="ENFERMERO/A"/>
    <s v="E"/>
    <s v="S_9B_1a"/>
    <x v="3"/>
    <n v="365"/>
    <s v="ENFERMERA/O"/>
    <s v="PLANTILLA VOLANTE"/>
    <x v="1"/>
    <s v="390043"/>
    <s v="48960526N"/>
    <s v="ALEGRE REINA, ALMUDENA"/>
    <m/>
    <d v="2026-12-31T00:00:00"/>
    <m/>
    <m/>
  </r>
  <r>
    <s v="385056"/>
    <s v="23066431F"/>
    <s v="ALBALADEJO CASTEJON, MARIA DEL CARMEN"/>
    <d v="2026-01-01T00:00:00"/>
    <d v="2026-12-31T00:00:00"/>
    <s v="174439"/>
    <s v="TEMPORAL. T. COM. INTER. N. ESTA"/>
    <s v="DESEMPEÑO FUNCIONES SUPERIOR CATEGORIA"/>
    <s v="ENFERMERO/A"/>
    <s v="E"/>
    <s v="S_9B_1a"/>
    <x v="3"/>
    <n v="365"/>
    <s v="ENFERMERA/O"/>
    <s v="PLANTILLA VOLANTE"/>
    <x v="1"/>
    <s v="305478"/>
    <s v="42063537X"/>
    <s v="CARRIO PUERTA, ANA TERESA"/>
    <s v="SUPERVISOR/A DE UNIDAD"/>
    <d v="2026-12-31T00:00:00"/>
    <m/>
    <m/>
  </r>
  <r>
    <s v="270831"/>
    <s v="05714166T"/>
    <s v="ARANDA MARTIN, CLAUDIA"/>
    <d v="2026-01-01T00:00:00"/>
    <d v="2026-12-31T00:00:00"/>
    <s v="174447"/>
    <s v="TEMPORAL. T. COM. INTER. N. ESTA"/>
    <s v="COMISION SERV.,ADS.TEMPORAL"/>
    <s v="ENFERMERO/A"/>
    <s v="E"/>
    <s v="S_9B_1a"/>
    <x v="3"/>
    <n v="365"/>
    <s v="ENFERMERA/O"/>
    <s v="PLANTILLA VOLANTE"/>
    <x v="1"/>
    <s v="263986"/>
    <s v="42176954Z"/>
    <s v="FAJARDO FERNANDEZ, ROSA ELENA"/>
    <m/>
    <d v="2026-12-31T00:00:00"/>
    <m/>
    <m/>
  </r>
  <r>
    <s v="214578"/>
    <s v="71138791K"/>
    <s v="ARRANZ VICENTE, JAVIER"/>
    <d v="2026-01-01T00:00:00"/>
    <d v="2026-12-31T00:00:00"/>
    <s v="174446"/>
    <s v="TEMPORAL. T. COM. INTER. N. ESTA"/>
    <s v="COMISION SERV.,ADS.TEMPORAL"/>
    <s v="ENFERMERO/A"/>
    <s v="E"/>
    <s v="S_9B_1a"/>
    <x v="3"/>
    <n v="365"/>
    <s v="ENFERMERA/O"/>
    <s v="PLANTILLA VOLANTE"/>
    <x v="1"/>
    <s v="382894"/>
    <s v="78721620A"/>
    <s v="MORENO PEREZ, NAIRA"/>
    <m/>
    <d v="2026-12-31T00:00:00"/>
    <m/>
    <m/>
  </r>
  <r>
    <s v="249715"/>
    <s v="45440977S"/>
    <s v="AVILA DOMINGUEZ, MARIA CANDELARIA"/>
    <d v="2026-04-25T00:00:00"/>
    <d v="2026-12-31T00:00:00"/>
    <s v="178750"/>
    <s v="TEMPORAL. T. COM. INTER. N. ESTA"/>
    <s v="MES VENCIDO - INCAPACIDAD TEMPORAL"/>
    <s v="AUXILIAR DE ENFERMERÍA"/>
    <s v="E"/>
    <s v="S_9B_1a"/>
    <x v="3"/>
    <n v="251"/>
    <s v="AUXILIAR DE ENFERMERÍA"/>
    <s v="PLANTILLA VOLANTE"/>
    <x v="1"/>
    <s v="207599"/>
    <s v="43841588T"/>
    <s v="GONZALEZ BARROSO, TAMARA"/>
    <s v="AUXILIAR DE ENFERMERÍA"/>
    <d v="2026-12-31T00:00:00"/>
    <m/>
    <m/>
  </r>
  <r>
    <s v="234013"/>
    <s v="50994953C"/>
    <s v="AVILA JIMENEZ, ALICIA"/>
    <d v="2026-05-01T00:00:00"/>
    <d v="2026-12-31T00:00:00"/>
    <s v="178188"/>
    <s v="TEMPORAL. T. COM. INTER. N. ESTA"/>
    <s v="VACACIONES Y LIBRANZAS"/>
    <s v="ENFERMERO/A"/>
    <s v="E"/>
    <s v="S_9B_1a"/>
    <x v="3"/>
    <n v="245"/>
    <s v="ENFERMERA/O"/>
    <s v="PLANTILLA VOLANTE"/>
    <x v="1"/>
    <s v="354034"/>
    <s v="78617489Q"/>
    <s v="GONZALEZ GONZALEZ, YASMINA"/>
    <s v="ENFERMERA/O"/>
    <d v="2026-12-31T00:00:00"/>
    <m/>
    <m/>
  </r>
  <r>
    <s v="305035"/>
    <s v="75576809M"/>
    <s v="AVILES GALLEGO, ANA"/>
    <d v="2026-02-06T00:00:00"/>
    <d v="2026-12-31T00:00:00"/>
    <s v="176435"/>
    <s v="TEMPORAL. T. COM. INTER. N. ESTA"/>
    <s v="MES VENCIDO - INCAPACIDAD TEMPORAL"/>
    <s v="ENFERMERO/A"/>
    <s v="E"/>
    <s v="S_9B_1a"/>
    <x v="3"/>
    <n v="329"/>
    <s v="ENFERMERA/O"/>
    <s v="PLANTILLA VOLANTE"/>
    <x v="1"/>
    <s v="211694"/>
    <s v="42221518G"/>
    <s v="ESCARVAJAL GARCIA, AARON OMAR"/>
    <s v="ENFERMERA/O"/>
    <d v="2026-12-31T00:00:00"/>
    <m/>
    <m/>
  </r>
  <r>
    <s v="329555"/>
    <s v="46295577G"/>
    <s v="BOZO CAIROS, ANYELA MARIA"/>
    <d v="2026-04-05T00:00:00"/>
    <d v="2026-12-31T00:00:00"/>
    <s v="177794"/>
    <s v="TEMPORAL. T. COM. INTER. N. ESTA"/>
    <s v="VACACIONES Y LIBRANZAS"/>
    <s v="AUXILIAR DE ENFERMERÍA"/>
    <s v="E"/>
    <s v="S_9B_1aV"/>
    <x v="3"/>
    <n v="271"/>
    <s v="AUXILIAR DE ENFERMERÍA"/>
    <s v="PLANTILLA VOLANTE"/>
    <x v="1"/>
    <s v="245374"/>
    <s v="78710263P"/>
    <s v="RUIZ ROSALES, DEBORA NAYRA"/>
    <s v="AUXILIAR DE ENFERMERÍA"/>
    <d v="2026-12-31T00:00:00"/>
    <m/>
    <m/>
  </r>
  <r>
    <s v="230889"/>
    <s v="54113983C"/>
    <s v="CAIROS HERNANDEZ, RAQUEL"/>
    <d v="2026-03-17T00:00:00"/>
    <d v="2026-12-31T00:00:00"/>
    <s v="177072"/>
    <s v="TEMPORAL. T. COM. INTER. N. ESTA"/>
    <s v="VACACIONES Y LIBRANZAS"/>
    <s v="ENFERMERO/A"/>
    <s v="E"/>
    <s v="S_9B_1aV"/>
    <x v="3"/>
    <n v="290"/>
    <s v="ENFERMERA/O"/>
    <s v="PLANTILLA VOLANTE"/>
    <x v="1"/>
    <s v="287143"/>
    <s v="70894942H"/>
    <s v="MARTIN AVILA, PAULA"/>
    <s v="ENFERMERA/O"/>
    <d v="2026-12-31T00:00:00"/>
    <m/>
    <m/>
  </r>
  <r>
    <s v="232217"/>
    <s v="78556742N"/>
    <s v="CARBALLO CRUZ, HARIDIAN CANDELARIA"/>
    <d v="2026-02-15T00:00:00"/>
    <d v="2026-12-31T00:00:00"/>
    <s v="176703"/>
    <s v="TEMPORAL. T. COM. INTER. N. ESTA"/>
    <s v="MES VENCIDO - INCAPACIDAD TEMPORAL"/>
    <s v="AUXILIAR DE ENFERMERÍA"/>
    <s v="E"/>
    <s v="S_9B_1a"/>
    <x v="3"/>
    <n v="320"/>
    <s v="AUXILIAR DE ENFERMERÍA"/>
    <s v="PLANTILLA VOLANTE"/>
    <x v="1"/>
    <s v="384343"/>
    <s v="78714500J"/>
    <s v="DE LA CRUZ BRITO, DESIRE"/>
    <s v="AUXILIAR DE ENFERMERÍA"/>
    <d v="2026-12-31T00:00:00"/>
    <m/>
    <m/>
  </r>
  <r>
    <s v="256541"/>
    <s v="43775464R"/>
    <s v="CASAMAJOR SUAREZ, LUIS JESUS"/>
    <d v="2026-05-08T00:00:00"/>
    <d v="2026-12-31T00:00:00"/>
    <s v="179204"/>
    <s v="TEMPORAL. T. COM. INTER. N. ESTA"/>
    <s v="MES VENCIDO - INCAPACIDAD TEMPORAL"/>
    <s v="AUXILIAR DE ENFERMERÍA"/>
    <s v="E"/>
    <s v="S_9B_1a"/>
    <x v="3"/>
    <n v="238"/>
    <s v="AUXILIAR DE ENFERMERÍA"/>
    <s v="PLANTILLA VOLANTE"/>
    <x v="1"/>
    <s v="259740"/>
    <s v="54040975Z"/>
    <s v="ABREU GUTIERREZ, RAQUEL"/>
    <s v="AUXILIAR DE ENFERMERÍA"/>
    <d v="2026-12-31T00:00:00"/>
    <m/>
    <m/>
  </r>
  <r>
    <s v="294394"/>
    <s v="79087695X"/>
    <s v="CASAÑAS RODRIGUEZ, MARIA AMPARO"/>
    <d v="2026-01-01T00:00:00"/>
    <d v="2026-12-31T00:00:00"/>
    <s v="174633"/>
    <s v="TEMPORAL. T. COM. INTER. N. ESTA"/>
    <s v="COMISION SERV.,ADS.TEMPORAL"/>
    <s v="ENFERMERO/A"/>
    <s v="E"/>
    <s v="S_9B_1a"/>
    <x v="3"/>
    <n v="365"/>
    <s v="ENFERMERA/O"/>
    <s v="PLANTILLA VOLANTE"/>
    <x v="1"/>
    <s v="298511"/>
    <s v="42194904R"/>
    <s v="LOPEZ LEON, NAYRA"/>
    <m/>
    <d v="2026-12-31T00:00:00"/>
    <m/>
    <m/>
  </r>
  <r>
    <s v="201397"/>
    <s v="09089478Q"/>
    <s v="CRESPO RECIO, PATRICIA"/>
    <d v="2026-01-01T00:00:00"/>
    <d v="2026-12-31T00:00:00"/>
    <s v="173554"/>
    <s v="TEMPORAL. T. COM. INTER. N. ESTA"/>
    <s v="MES VENCIDO - INCAPACIDAD TEMPORAL"/>
    <s v="ENFERMERO/A"/>
    <s v="E"/>
    <s v="S_9B_1a"/>
    <x v="3"/>
    <n v="365"/>
    <s v="ENFERMERA/O"/>
    <s v="PLANTILLA VOLANTE"/>
    <x v="1"/>
    <s v="206677"/>
    <s v="79087056S"/>
    <s v="SANCHEZ RODRIGUEZ, NOEMI"/>
    <s v="ENFERMERA/O"/>
    <d v="2026-12-31T00:00:00"/>
    <m/>
    <m/>
  </r>
  <r>
    <s v="254660"/>
    <s v="43808966S"/>
    <s v="DE ARMAS GONZALEZ, RAQUEL MONTSERRAT"/>
    <d v="2026-01-01T00:00:00"/>
    <d v="2026-12-31T00:00:00"/>
    <s v="174503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358799"/>
    <s v="78563691S"/>
    <s v="BRITO SAAVEDRA, MARIA SUYIN"/>
    <s v="AUXILIAR DE ENFERMERÍA"/>
    <d v="2026-12-31T00:00:00"/>
    <m/>
    <m/>
  </r>
  <r>
    <s v="384343"/>
    <s v="78714500J"/>
    <s v="DE LA CRUZ BRITO, DESIRE"/>
    <d v="2026-01-01T00:00:00"/>
    <d v="2026-12-31T00:00:00"/>
    <s v="173775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358545"/>
    <s v="43656222Z"/>
    <s v="HERNANDEZ CASTELLO, MARIA ISABEL"/>
    <s v="AUXILIAR DE ENFERMERÍA"/>
    <d v="2026-12-31T00:00:00"/>
    <m/>
    <m/>
  </r>
  <r>
    <s v="244614"/>
    <s v="43839037W"/>
    <s v="DELGADO BARROSO, NOELIA"/>
    <d v="2026-03-21T00:00:00"/>
    <d v="2026-12-31T00:00:00"/>
    <s v="177337"/>
    <s v="TEMPORAL. T. COM. INTER. N. ESTA"/>
    <s v="VACACIONES Y LIBRANZAS"/>
    <s v="ENFERMERO/A"/>
    <s v="E"/>
    <s v="S_9B_1aV"/>
    <x v="3"/>
    <n v="286"/>
    <s v="ENFERMERA/O"/>
    <s v="PLANTILLA VOLANTE"/>
    <x v="1"/>
    <s v="278666"/>
    <s v="79094753F"/>
    <s v="GUILLEN CORREA, CRISTINA"/>
    <s v="ENFERMERA/O"/>
    <d v="2026-12-31T00:00:00"/>
    <m/>
    <m/>
  </r>
  <r>
    <s v="233516"/>
    <s v="16083221B"/>
    <s v="DIAZ REFOYO, ZASKIA"/>
    <d v="2026-01-01T00:00:00"/>
    <d v="2026-12-31T00:00:00"/>
    <s v="174566"/>
    <s v="TEMPORAL. T. COM. INTER. N. ESTA"/>
    <s v="DESEMPEÑO FUNCIONES SUPERIOR CATEGORIA"/>
    <s v="ENFERMERO/A"/>
    <s v="E"/>
    <s v="S_9B_1a"/>
    <x v="3"/>
    <n v="365"/>
    <s v="ENFERMERA/O"/>
    <s v="PLANTILLA VOLANTE"/>
    <x v="1"/>
    <s v="332484"/>
    <s v="43612115K"/>
    <s v="RODRIGUEZ CAÑADAS, MARIA JOSE"/>
    <s v="SUPERVISOR/A DE UNIDAD"/>
    <d v="2026-12-31T00:00:00"/>
    <m/>
    <m/>
  </r>
  <r>
    <s v="211694"/>
    <s v="42221518G"/>
    <s v="ESCARVAJAL GARCIA, AARON OMAR"/>
    <d v="2026-01-01T00:00:00"/>
    <d v="2026-12-31T00:00:00"/>
    <s v="174442"/>
    <s v="TEMPORAL. T. COM. INTER. N. ESTA"/>
    <s v="DESEMPEÑO FUNCIONES SUPERIOR CATEGORIA"/>
    <s v="ENFERMERO/A"/>
    <s v="E"/>
    <s v="S_9B_1a"/>
    <x v="3"/>
    <n v="365"/>
    <s v="ENFERMERA/O"/>
    <s v="PLANTILLA VOLANTE"/>
    <x v="1"/>
    <s v="311886"/>
    <s v="43786320R"/>
    <s v="CHINEA RODRIGUEZ, CARMEN DOLORES"/>
    <s v="SUPERVISOR/A DE UNIDAD"/>
    <d v="2026-12-31T00:00:00"/>
    <m/>
    <m/>
  </r>
  <r>
    <s v="384154"/>
    <s v="45456214A"/>
    <s v="ESTEVEZ DELGADO, GLORIA ESTHER"/>
    <d v="2026-01-01T00:00:00"/>
    <d v="2026-12-31T00:00:00"/>
    <s v="175124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20011"/>
    <s v="78570636Z"/>
    <s v="DELGADO PERERA, RAQUEL"/>
    <s v="AUXILIAR DE ENFERMERÍA"/>
    <d v="2026-12-31T00:00:00"/>
    <m/>
    <m/>
  </r>
  <r>
    <s v="261941"/>
    <s v="47387936R"/>
    <s v="FRAGA PUÑAL, ADRIAN"/>
    <d v="2026-01-01T00:00:00"/>
    <d v="2026-12-31T00:00:00"/>
    <s v="174445"/>
    <s v="TEMPORAL. T. COM. INTER. N. ESTA"/>
    <s v="COMISION SERV.,ADS.TEMPORAL"/>
    <s v="ENFERMERO/A"/>
    <s v="E"/>
    <s v="S_9B_1a"/>
    <x v="3"/>
    <n v="365"/>
    <s v="ENFERMERA/O"/>
    <s v="PLANTILLA VOLANTE"/>
    <x v="1"/>
    <s v="345338"/>
    <s v="42193026D"/>
    <s v="CABRERA CABRERA, SORANGEL"/>
    <m/>
    <d v="2026-12-31T00:00:00"/>
    <m/>
    <m/>
  </r>
  <r>
    <s v="283142"/>
    <s v="77769883Y"/>
    <s v="GALEOTE LEON, CELIA"/>
    <d v="2026-04-16T00:00:00"/>
    <d v="2026-12-31T00:00:00"/>
    <s v="178084"/>
    <s v="TEMPORAL. T. COM. INTER. N. ESTA"/>
    <s v="VACACIONES Y LIBRANZAS"/>
    <s v="ENFERMERO/A"/>
    <s v="E"/>
    <s v="S_9B_1aV"/>
    <x v="3"/>
    <n v="260"/>
    <s v="ENFERMERA/O"/>
    <s v="PLANTILLA VOLANTE"/>
    <x v="1"/>
    <s v="226529"/>
    <s v="17478307D"/>
    <s v="MARTIN FERNANDEZ, ANGELA"/>
    <s v="ENFERMERA/O"/>
    <d v="2026-12-31T00:00:00"/>
    <m/>
    <m/>
  </r>
  <r>
    <s v="215734"/>
    <s v="76876218Y"/>
    <s v="GALEOTE MIGUEL, CARMEN"/>
    <d v="2026-05-11T00:00:00"/>
    <d v="2026-12-31T00:00:00"/>
    <s v="178467"/>
    <s v="TEMPORAL. T. COM. INTER. N. ESTA"/>
    <s v="VACACIONES Y LIBRANZAS"/>
    <s v="ENFERMERO/A"/>
    <s v="E"/>
    <s v="S_9B_1aV"/>
    <x v="3"/>
    <n v="235"/>
    <s v="ENFERMERA/O"/>
    <s v="PLANTILLA VOLANTE"/>
    <x v="1"/>
    <s v="214578"/>
    <s v="71138791K"/>
    <s v="ARRANZ VICENTE, JAVIER"/>
    <s v="ENFERMERA/O"/>
    <d v="2026-12-31T00:00:00"/>
    <m/>
    <m/>
  </r>
  <r>
    <s v="299736"/>
    <s v="79065496Y"/>
    <s v="GARCIA CAMEJO, SARA"/>
    <d v="2026-02-14T00:00:00"/>
    <d v="2026-12-31T00:00:00"/>
    <s v="176738"/>
    <s v="TEMPORAL. T. COM. INTER. N. ESTA"/>
    <s v="MES VENCIDO - INCAPACIDAD TEMPORAL"/>
    <s v="AUXILIAR DE ENFERMERÍA"/>
    <s v="E"/>
    <s v="S_9B_1a"/>
    <x v="3"/>
    <n v="321"/>
    <s v="AUXILIAR DE ENFERMERÍA"/>
    <s v="PLANTILLA VOLANTE"/>
    <x v="1"/>
    <s v="249117"/>
    <s v="43834284X"/>
    <s v="DE ARMAS GUTIERREZ, YAIZA"/>
    <s v="AUXILIAR DE ENFERMERÍA"/>
    <d v="2026-12-31T00:00:00"/>
    <m/>
    <m/>
  </r>
  <r>
    <s v="213032"/>
    <s v="77840657D"/>
    <s v="GARCIA LOPEZ, CARMEN MARIA"/>
    <d v="2026-04-24T00:00:00"/>
    <d v="2026-12-31T00:00:00"/>
    <s v="178092"/>
    <s v="TEMPORAL. T. COM. INTER. N. ESTA"/>
    <s v="LIBRE DISPOSICION"/>
    <s v="ENFERMERO/A"/>
    <s v="E"/>
    <s v="S_9B_1aV"/>
    <x v="3"/>
    <n v="252"/>
    <s v="ENFERMERA/O"/>
    <s v="PLANTILLA VOLANTE"/>
    <x v="1"/>
    <s v="301696"/>
    <s v="43610049W"/>
    <s v="HERNANDEZ HERNANDEZ, LEONOR"/>
    <s v="SUPERVISOR/A DE UNIDAD"/>
    <d v="2026-12-31T00:00:00"/>
    <m/>
    <m/>
  </r>
  <r>
    <s v="207599"/>
    <s v="43841588T"/>
    <s v="GONZALEZ BARROSO, TAMARA"/>
    <d v="2026-01-20T00:00:00"/>
    <d v="2026-12-31T00:00:00"/>
    <s v="176048"/>
    <s v="TEMPORAL. T. COM. INTER. N. ESTA"/>
    <s v="MES VENCIDO - INCAPACIDAD TEMPORAL"/>
    <s v="AUXILIAR DE ENFERMERÍA"/>
    <s v="E"/>
    <s v="S_9B_1a"/>
    <x v="3"/>
    <n v="346"/>
    <s v="AUXILIAR DE ENFERMERÍA"/>
    <s v="PLANTILLA VOLANTE"/>
    <x v="1"/>
    <s v="204278"/>
    <s v="43803028B"/>
    <s v="PADRON PADILLA, JUANA ENCARNACION"/>
    <s v="AUXILIAR DE ENFERMERÍA"/>
    <d v="2026-12-31T00:00:00"/>
    <m/>
    <m/>
  </r>
  <r>
    <s v="293989"/>
    <s v="51169012S"/>
    <s v="GONZALEZ DE CHAVEZ REAL, RUBEN"/>
    <d v="2026-01-01T00:00:00"/>
    <d v="2026-12-31T00:00:00"/>
    <s v="171997"/>
    <s v="TEMPORAL. T. COM. INTER. N. ESTA"/>
    <s v="INVALIDEZ PERMANENTE"/>
    <s v="ENFERMERO/A"/>
    <s v="E"/>
    <s v="S_9B_1a"/>
    <x v="3"/>
    <n v="365"/>
    <s v="ENFERMERA/O"/>
    <s v="PLANTILLA VOLANTE"/>
    <x v="1"/>
    <s v="319132"/>
    <s v="43029901Y"/>
    <s v="FERRUZ APARICIO, ISABEL MARIA"/>
    <m/>
    <d v="2026-12-31T00:00:00"/>
    <m/>
    <m/>
  </r>
  <r>
    <s v="236971"/>
    <s v="45896007J"/>
    <s v="HERNANDEZ HERNANDEZ, AIRAM"/>
    <d v="2026-01-01T00:00:00"/>
    <d v="2026-12-31T00:00:00"/>
    <s v="172129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70579"/>
    <s v="78630221Y"/>
    <s v="HERNANDEZ MESA, NAYRA"/>
    <s v="AUXILIAR DE ENFERMERÍA"/>
    <d v="2026-12-31T00:00:00"/>
    <m/>
    <m/>
  </r>
  <r>
    <s v="276810"/>
    <s v="78717264V"/>
    <s v="HERNANDEZ HERNANDEZ, ALEJANDRO DAMIAN"/>
    <d v="2026-05-01T00:00:00"/>
    <d v="2026-12-31T00:00:00"/>
    <s v="179009"/>
    <s v="TEMPORAL. T. COM. INTER. N. ESTA"/>
    <s v="MES VENCIDO - INCAPACIDAD TEMPORAL"/>
    <s v="AUXILIAR DE ENFERMERÍA"/>
    <s v="E"/>
    <s v="S_9B_1a"/>
    <x v="3"/>
    <n v="245"/>
    <s v="AUXILIAR DE ENFERMERÍA"/>
    <s v="PLANTILLA VOLANTE"/>
    <x v="1"/>
    <s v="390544"/>
    <s v="78570401D"/>
    <s v="LESTON RAMOS, JASMINA DEBORA"/>
    <s v="AUXILIAR DE ENFERMERÍA"/>
    <d v="2026-12-31T00:00:00"/>
    <m/>
    <m/>
  </r>
  <r>
    <s v="295497"/>
    <s v="45445802X"/>
    <s v="HERNANDEZ SIVERIO, MARIA OLGA"/>
    <d v="2026-01-01T00:00:00"/>
    <d v="2026-12-31T00:00:00"/>
    <s v="171526"/>
    <s v="TEMPORAL. T. COM. INTER. N. ESTA"/>
    <s v="INVALIDEZ PERMANENTE"/>
    <s v="AUXILIAR DE ENFERMERÍA"/>
    <s v="E"/>
    <s v="S_9B_1a"/>
    <x v="3"/>
    <n v="365"/>
    <s v="AUXILIAR DE ENFERMERÍA"/>
    <s v="PLANTILLA VOLANTE"/>
    <x v="1"/>
    <s v="279761"/>
    <s v="42224313Q"/>
    <s v="COMPANIONI CLARO, YAMARA"/>
    <m/>
    <d v="2026-12-31T00:00:00"/>
    <m/>
    <m/>
  </r>
  <r>
    <s v="229882"/>
    <s v="76878710Z"/>
    <s v="HERNANDEZ TRASIERRA, SOFIA"/>
    <d v="2026-04-17T00:00:00"/>
    <d v="2026-12-31T00:00:00"/>
    <s v="178460"/>
    <s v="TEMPORAL. T. COM. INTER. N. ESTA"/>
    <s v="MES VENCIDO - INCAPACIDAD TEMPORAL"/>
    <s v="ENFERMERO/A"/>
    <s v="E"/>
    <s v="S_9B_1a"/>
    <x v="3"/>
    <n v="259"/>
    <s v="ENFERMERA/O"/>
    <s v="PLANTILLA VOLANTE"/>
    <x v="1"/>
    <s v="385056"/>
    <s v="23066431F"/>
    <s v="ALBALADEJO CASTEJON, MARIA DEL CARMEN"/>
    <s v="ENFERMERA/O"/>
    <d v="2026-12-31T00:00:00"/>
    <m/>
    <m/>
  </r>
  <r>
    <s v="328324"/>
    <s v="54043248X"/>
    <s v="IGLESIAS AFONSO, SOFIA MARIA"/>
    <d v="2026-04-23T00:00:00"/>
    <d v="2026-12-31T00:00:00"/>
    <s v="178699"/>
    <s v="TEMPORAL. T. COM. INTER. N. ESTA"/>
    <s v="MES VENCIDO - INCAPACIDAD TEMPORAL"/>
    <s v="AUXILIAR DE ENFERMERÍA"/>
    <s v="E"/>
    <s v="S_9B_1a"/>
    <x v="3"/>
    <n v="253"/>
    <s v="AUXILIAR DE ENFERMERÍA"/>
    <s v="PLANTILLA VOLANTE"/>
    <x v="1"/>
    <s v="237665"/>
    <s v="43775948W"/>
    <s v="GREHAM RIEZA, MARIA ALICIA"/>
    <s v="AUXILIAR DE ENFERMERÍA"/>
    <d v="2026-12-31T00:00:00"/>
    <m/>
    <m/>
  </r>
  <r>
    <s v="208818"/>
    <s v="78852959N"/>
    <s v="JEREZ AFONSO, ALBERTO"/>
    <d v="2026-04-18T00:00:00"/>
    <d v="2026-12-31T00:00:00"/>
    <s v="178509"/>
    <s v="TEMPORAL. T. COM. INTER. N. ESTA"/>
    <s v="MES VENCIDO - INCAPACIDAD TEMPORAL"/>
    <s v="AUXILIAR DE ENFERMERÍA"/>
    <s v="E"/>
    <s v="S_9B_1a"/>
    <x v="3"/>
    <n v="258"/>
    <s v="AUXILIAR DE ENFERMERÍA"/>
    <s v="PLANTILLA VOLANTE"/>
    <x v="1"/>
    <s v="250685"/>
    <s v="78544573X"/>
    <s v="DIAZ HERNANDEZ, LUCILA"/>
    <s v="AUXILIAR DE ENFERMERÍA"/>
    <d v="2026-12-31T00:00:00"/>
    <m/>
    <m/>
  </r>
  <r>
    <s v="223090"/>
    <s v="54114991Q"/>
    <s v="KALITOVICS DORTA, MARIA"/>
    <d v="2026-05-04T00:00:00"/>
    <d v="2026-12-31T00:00:00"/>
    <s v="178468"/>
    <s v="TEMPORAL. T. COM. INTER. N. ESTA"/>
    <s v="VACACIONES Y LIBRANZAS"/>
    <s v="ENFERMERO/A"/>
    <s v="E"/>
    <s v="S_9B_1a"/>
    <x v="3"/>
    <n v="242"/>
    <s v="ENFERMERA/O"/>
    <s v="PLANTILLA VOLANTE"/>
    <x v="1"/>
    <s v="224339"/>
    <s v="49337539D"/>
    <s v="GARCIA DUEÑAS, ALBERTO"/>
    <s v="ENFERMERA/O"/>
    <d v="2026-12-31T00:00:00"/>
    <m/>
    <m/>
  </r>
  <r>
    <s v="265249"/>
    <s v="54113964R"/>
    <s v="LOPEZ QUINTERO, JACQUELINE"/>
    <d v="2026-02-26T00:00:00"/>
    <d v="2026-12-31T00:00:00"/>
    <s v="176932"/>
    <s v="TEMPORAL. T. COM. INTER. N. ESTA"/>
    <s v="MES VENCIDO - INCAPACIDAD TEMPORAL"/>
    <s v="AUXILIAR DE ENFERMERÍA"/>
    <s v="E"/>
    <s v="S_9B_1a"/>
    <x v="3"/>
    <n v="309"/>
    <s v="AUXILIAR DE ENFERMERÍA"/>
    <s v="PLANTILLA VOLANTE"/>
    <x v="1"/>
    <s v="227504"/>
    <s v="54108629W"/>
    <s v="PADILLA HERNANDEZ, YAIZA"/>
    <s v="AUXILIAR DE ENFERMERÍA"/>
    <d v="2026-12-31T00:00:00"/>
    <m/>
    <m/>
  </r>
  <r>
    <s v="207745"/>
    <s v="78677239N"/>
    <s v="LUIS DELGADO, JESUS MIGUEL"/>
    <d v="2026-03-01T00:00:00"/>
    <d v="2026-12-31T00:00:00"/>
    <s v="176807"/>
    <s v="TEMPORAL. T. COM. INTER. N. ESTA"/>
    <s v="VACACIONES Y LIBRANZAS"/>
    <s v="AUXILIAR DE ENFERMERÍA"/>
    <s v="E"/>
    <s v="S_9B_1aV"/>
    <x v="3"/>
    <n v="306"/>
    <s v="AUXILIAR DE ENFERMERÍA"/>
    <s v="PLANTILLA VOLANTE"/>
    <x v="1"/>
    <s v="335204"/>
    <s v="42082096P"/>
    <s v="VERA ALVAREZ, MIGUELINA"/>
    <s v="COORDINADORA GUARDERIA"/>
    <d v="2026-12-31T00:00:00"/>
    <m/>
    <m/>
  </r>
  <r>
    <s v="327020"/>
    <s v="45773102C"/>
    <s v="MACHIN ORTEGA, RAYCO MANUEL"/>
    <d v="2026-01-01T00:00:00"/>
    <d v="2026-12-31T00:00:00"/>
    <s v="172631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42846"/>
    <s v="78699761V"/>
    <s v="RODRIGUEZ DELGADO, FABIOLA BEATRIZ"/>
    <s v="AUXILIAR DE ENFERMERÍA"/>
    <d v="2026-12-31T00:00:00"/>
    <m/>
    <m/>
  </r>
  <r>
    <s v="233223"/>
    <s v="79153352W"/>
    <s v="MANSO RODRIGUEZ, MANUEL"/>
    <d v="2026-01-01T00:00:00"/>
    <d v="2026-12-31T00:00:00"/>
    <s v="174560"/>
    <s v="TEMPORAL. T. COM. INTER. N. ESTA"/>
    <s v="DESEMPEÑO FUNCIONES SUPERIOR CATEGORIA"/>
    <s v="ENFERMERO/A"/>
    <s v="E"/>
    <s v="S_9B_1a"/>
    <x v="3"/>
    <n v="365"/>
    <s v="ENFERMERA/O"/>
    <s v="PLANTILLA VOLANTE"/>
    <x v="1"/>
    <s v="316855"/>
    <s v="52850003M"/>
    <s v="SANTANA RUIZ, LUISA D."/>
    <s v="SUBDIRECTOR DE ENFERMERIA DE ATENCION ESPECIALIZADA CAT. 2"/>
    <d v="2026-12-31T00:00:00"/>
    <m/>
    <m/>
  </r>
  <r>
    <s v="390284"/>
    <s v="78723169B"/>
    <s v="MARTIN HIDALGO, FATIMA"/>
    <d v="2026-01-01T00:00:00"/>
    <d v="2026-12-31T00:00:00"/>
    <s v="172045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95497"/>
    <s v="45445802X"/>
    <s v="HERNANDEZ SIVERIO, MARIA OLGA"/>
    <s v="AUXILIAR DE ENFERMERÍA"/>
    <d v="2026-12-31T00:00:00"/>
    <m/>
    <m/>
  </r>
  <r>
    <s v="237147"/>
    <s v="76056450G"/>
    <s v="MARTIN REBOLLO, PABLO"/>
    <d v="2026-01-01T00:00:00"/>
    <d v="2026-12-31T00:00:00"/>
    <s v="169546"/>
    <s v="TEMPORAL. T. COM. INTER. N. ESTA"/>
    <s v="MES VENCIDO - INCAPACIDAD TEMPORAL"/>
    <s v="ENFERMERO/A"/>
    <s v="E"/>
    <s v="S_9B_1a"/>
    <x v="3"/>
    <n v="365"/>
    <s v="ENFERMERA/O"/>
    <s v="PLANTILLA VOLANTE"/>
    <x v="1"/>
    <s v="276418"/>
    <s v="51167785F"/>
    <s v="BETHENCOURT PERAL, DANIEL"/>
    <s v="ENFERMERA/O"/>
    <d v="2026-12-31T00:00:00"/>
    <m/>
    <m/>
  </r>
  <r>
    <s v="254605"/>
    <s v="53911964X"/>
    <s v="MARTINEZ CLEDERA, ALEJANDRA"/>
    <d v="2026-01-01T00:00:00"/>
    <d v="2026-12-31T00:00:00"/>
    <s v="174443"/>
    <s v="TEMPORAL. T. COM. INTER. N. ESTA"/>
    <s v="DESEMPEÑO FUNCIONES SUPERIOR CATEGORIA"/>
    <s v="ENFERMERO/A"/>
    <s v="E"/>
    <s v="S_9B_1a"/>
    <x v="3"/>
    <n v="365"/>
    <s v="ENFERMERA/O"/>
    <s v="PLANTILLA VOLANTE"/>
    <x v="1"/>
    <s v="320424"/>
    <s v="45442229W"/>
    <s v="PIÑERO NEGRIN, NIEVES ELIZABETH"/>
    <s v="SUPERVISOR/A DE ÁREA"/>
    <d v="2026-12-31T00:00:00"/>
    <m/>
    <m/>
  </r>
  <r>
    <s v="220465"/>
    <s v="77673138E"/>
    <s v="MUÑOZ RUIZ, CRISTINA"/>
    <d v="2026-01-01T00:00:00"/>
    <d v="2026-12-31T00:00:00"/>
    <s v="174570"/>
    <s v="TEMPORAL. T. COM. INTER. N. ESTA"/>
    <s v="DESEMPEÑO FUNCIONES SUPERIOR CATEGORIA"/>
    <s v="ENFERMERO/A"/>
    <s v="E"/>
    <s v="S_9B_1a"/>
    <x v="3"/>
    <n v="365"/>
    <s v="ENFERMERA/O"/>
    <s v="PLANTILLA VOLANTE"/>
    <x v="1"/>
    <s v="399545"/>
    <s v="08858606H"/>
    <s v="VENEGAS ANTEQUERA, FRANCISCA"/>
    <s v="SUPERVISOR/A DE UNIDAD"/>
    <d v="2026-12-31T00:00:00"/>
    <m/>
    <m/>
  </r>
  <r>
    <s v="204278"/>
    <s v="43803028B"/>
    <s v="PADRON PADILLA, JUANA ENCARNACION"/>
    <d v="2026-01-01T00:00:00"/>
    <d v="2026-12-31T00:00:00"/>
    <s v="172551"/>
    <s v="TEMPORAL. T. COM. INTER. N. ESTA"/>
    <s v="INVALIDEZ PERMANENTE"/>
    <s v="AUXILIAR DE ENFERMERÍA"/>
    <s v="E"/>
    <s v="S_9B_1a"/>
    <x v="3"/>
    <n v="365"/>
    <s v="AUXILIAR DE ENFERMERÍA"/>
    <s v="PLANTILLA VOLANTE"/>
    <x v="1"/>
    <s v="224825"/>
    <s v="43846295S"/>
    <s v="VAZQUEZ PORTILLA, LUCIA MAGDALENA"/>
    <m/>
    <d v="2026-12-31T00:00:00"/>
    <m/>
    <m/>
  </r>
  <r>
    <s v="381898"/>
    <s v="54114953R"/>
    <s v="PERDOMO CASO, VALENTINA"/>
    <d v="2026-05-04T00:00:00"/>
    <d v="2026-12-31T00:00:00"/>
    <s v="176998"/>
    <s v="TEMPORAL. T. COM. INTER. N. ESTA"/>
    <s v="VACACIONES Y LIBRANZAS"/>
    <s v="ENFERMERO/A"/>
    <s v="E"/>
    <s v="S_9B_1a"/>
    <x v="3"/>
    <n v="242"/>
    <s v="ENFERMERA/O"/>
    <s v="PLANTILLA VOLANTE"/>
    <x v="1"/>
    <s v="201190"/>
    <s v="42235122S"/>
    <s v="FERNANDEZ DE LA CRUZ, JESUS YERAY"/>
    <s v="ENFERMERA/O"/>
    <d v="2026-12-31T00:00:00"/>
    <m/>
    <m/>
  </r>
  <r>
    <s v="356045"/>
    <s v="54113717F"/>
    <s v="PEREZ CASAÑAS, PAULA"/>
    <d v="2026-03-26T00:00:00"/>
    <d v="2026-12-31T00:00:00"/>
    <s v="177923"/>
    <s v="TEMPORAL. T. COM. INTER. N. ESTA"/>
    <s v="MES VENCIDO - INCAPACIDAD TEMPORAL"/>
    <s v="ENFERMERO/A"/>
    <s v="E"/>
    <s v="S_9B_1a"/>
    <x v="3"/>
    <n v="281"/>
    <s v="ENFERMERA/O"/>
    <s v="PLANTILLA VOLANTE"/>
    <x v="1"/>
    <s v="259571"/>
    <s v="49125972L"/>
    <s v="RAMIREZ RUIZ, ENRIQUE"/>
    <s v="ENFERMERA/O"/>
    <d v="2026-12-31T00:00:00"/>
    <m/>
    <m/>
  </r>
  <r>
    <s v="262222"/>
    <s v="49077720K"/>
    <s v="PEREZ CHAVES, LUCIA"/>
    <d v="2026-03-17T00:00:00"/>
    <d v="2026-12-31T00:00:00"/>
    <s v="177202"/>
    <s v="TEMPORAL. T. COM. INTER. N. ESTA"/>
    <s v="VACACIONES Y LIBRANZAS"/>
    <s v="ENFERMERO/A"/>
    <s v="E"/>
    <s v="S_9B_1aV"/>
    <x v="3"/>
    <n v="290"/>
    <s v="ENFERMERA/O"/>
    <s v="PLANTILLA VOLANTE"/>
    <x v="1"/>
    <s v="296670"/>
    <s v="49172904P"/>
    <s v="PELLICER REBOLLO, PAULA"/>
    <s v="ENFERMERA/O"/>
    <d v="2026-12-31T00:00:00"/>
    <m/>
    <m/>
  </r>
  <r>
    <s v="367533"/>
    <s v="26253021Q"/>
    <s v="PEREZ HERRERA, ANA MARIA"/>
    <d v="2026-03-25T00:00:00"/>
    <d v="2026-12-31T00:00:00"/>
    <s v="178035"/>
    <s v="TEMPORAL. T. COM. INTER. N. ESTA"/>
    <s v="INVALIDEZ PERMANENTE"/>
    <s v="ENFERMERO/A"/>
    <s v="E"/>
    <s v="S_9B_1a"/>
    <x v="3"/>
    <n v="282"/>
    <s v="ENFERMERA/O"/>
    <s v="PLANTILLA VOLANTE"/>
    <x v="1"/>
    <s v="217148"/>
    <s v="43771087V"/>
    <s v="CABRERA DIAZ, MARIA TERESA"/>
    <m/>
    <d v="2026-12-31T00:00:00"/>
    <m/>
    <m/>
  </r>
  <r>
    <s v="244436"/>
    <s v="49970324H"/>
    <s v="PIQUERAS GARCIA, ROSA"/>
    <d v="2026-05-01T00:00:00"/>
    <d v="2026-12-31T00:00:00"/>
    <s v="178466"/>
    <s v="TEMPORAL. T. COM. INTER. N. ESTA"/>
    <s v="VACACIONES Y LIBRANZAS"/>
    <s v="ENFERMERO/A"/>
    <s v="E"/>
    <s v="S_9B_1a"/>
    <x v="3"/>
    <n v="245"/>
    <s v="ENFERMERA/O"/>
    <s v="PLANTILLA VOLANTE"/>
    <x v="1"/>
    <s v="234597"/>
    <s v="71359809D"/>
    <s v="RUIZ MATEOS APARICIO, AINOA"/>
    <s v="ENFERMERA/O"/>
    <d v="2026-12-31T00:00:00"/>
    <m/>
    <m/>
  </r>
  <r>
    <s v="257543"/>
    <s v="X9094853D"/>
    <s v="PRECIADO CORREA, ROLANDI PIERR"/>
    <d v="2026-03-03T00:00:00"/>
    <d v="2026-12-31T00:00:00"/>
    <s v="176920"/>
    <s v="TEMPORAL. T. COM. INTER. N. ESTA"/>
    <s v="VACACIONES Y LIBRANZAS"/>
    <s v="AUXILIAR DE ENFERMERÍA"/>
    <s v="E"/>
    <s v="S_9B_1aV"/>
    <x v="3"/>
    <n v="304"/>
    <s v="AUXILIAR DE ENFERMERÍA"/>
    <s v="PLANTILLA VOLANTE"/>
    <x v="1"/>
    <s v="306342"/>
    <s v="51153989B"/>
    <s v="GONZALEZ HERNANDEZ, PATRICIA"/>
    <s v="AUXILIAR DE ENFERMERÍA"/>
    <d v="2026-12-31T00:00:00"/>
    <m/>
    <m/>
  </r>
  <r>
    <s v="387833"/>
    <s v="45891824Q"/>
    <s v="RAMA FERNANDEZ, AMAIA"/>
    <d v="2026-01-01T00:00:00"/>
    <d v="2026-12-31T00:00:00"/>
    <s v="174635"/>
    <s v="TEMPORAL. T. COM. INTER. N. ESTA"/>
    <s v="COMISION SERV.,ADS.TEMPORAL"/>
    <s v="ENFERMERO/A"/>
    <s v="E"/>
    <s v="S_9B_1a"/>
    <x v="3"/>
    <n v="365"/>
    <s v="ENFERMERA/O"/>
    <s v="PLANTILLA VOLANTE"/>
    <x v="1"/>
    <s v="377778"/>
    <s v="43827215W"/>
    <s v="RUBIO MARTIN, MAITE"/>
    <m/>
    <d v="2026-12-31T00:00:00"/>
    <m/>
    <m/>
  </r>
  <r>
    <s v="276476"/>
    <s v="78720990V"/>
    <s v="RAMOS ALVAREZ, DIANA"/>
    <d v="2026-03-01T00:00:00"/>
    <d v="2026-12-31T00:00:00"/>
    <s v="176846"/>
    <s v="TEMPORAL. T. COM. INTER. N. ESTA"/>
    <s v="VACACIONES Y LIBRANZAS"/>
    <s v="AUXILIAR DE ENFERMERÍA"/>
    <s v="E"/>
    <s v="S_9B_1aV"/>
    <x v="3"/>
    <n v="306"/>
    <s v="AUXILIAR DE ENFERMERÍA"/>
    <s v="PLANTILLA VOLANTE"/>
    <x v="1"/>
    <s v="292596"/>
    <s v="78637801L"/>
    <s v="ABAD PEREZ, MARIA HOJARA"/>
    <s v="AUXILIAR DE ENFERMERÍA"/>
    <d v="2026-12-31T00:00:00"/>
    <m/>
    <m/>
  </r>
  <r>
    <s v="243634"/>
    <s v="47366344Y"/>
    <s v="REY LOUREIRO, ANA BELEN"/>
    <d v="2026-02-21T00:00:00"/>
    <d v="2026-12-31T00:00:00"/>
    <s v="176845"/>
    <s v="TEMPORAL. T. COM. INTER. N. ESTA"/>
    <s v="MES VENCIDO - INCAPACIDAD TEMPORAL"/>
    <s v="AUXILIAR DE ENFERMERÍA"/>
    <s v="E"/>
    <s v="S_9B_1a"/>
    <x v="3"/>
    <n v="314"/>
    <s v="AUXILIAR DE ENFERMERÍA"/>
    <s v="PLANTILLA VOLANTE"/>
    <x v="1"/>
    <s v="201981"/>
    <s v="78642295M"/>
    <s v="ALONSO JORGE, CRISTINA"/>
    <s v="AUXILIAR DE ENFERMERÍA"/>
    <d v="2026-12-31T00:00:00"/>
    <m/>
    <m/>
  </r>
  <r>
    <s v="214063"/>
    <s v="51149970V"/>
    <s v="RODRIGUEZ DE LA FUENTE, SARA"/>
    <d v="2026-04-23T00:00:00"/>
    <d v="2026-12-31T00:00:00"/>
    <s v="178697"/>
    <s v="TEMPORAL. T. COM. INTER. N. ESTA"/>
    <s v="MES VENCIDO - INCAPACIDAD TEMPORAL"/>
    <s v="AUXILIAR DE ENFERMERÍA"/>
    <s v="E"/>
    <s v="S_9B_1a"/>
    <x v="3"/>
    <n v="253"/>
    <s v="AUXILIAR DE ENFERMERÍA"/>
    <s v="PLANTILLA VOLANTE"/>
    <x v="1"/>
    <s v="242220"/>
    <s v="43831274J"/>
    <s v="GONZALEZ LEON, MARIA LORENA"/>
    <s v="AUXILIAR DE ENFERMERÍA"/>
    <d v="2026-12-31T00:00:00"/>
    <m/>
    <m/>
  </r>
  <r>
    <s v="214764"/>
    <s v="43381566R"/>
    <s v="RODRIGUEZ RODRIGUEZ, ROMINA"/>
    <d v="2026-04-01T00:00:00"/>
    <d v="2026-12-31T00:00:00"/>
    <s v="177793"/>
    <s v="TEMPORAL. T. COM. INTER. N. ESTA"/>
    <s v="VACACIONES Y LIBRANZAS"/>
    <s v="AUXILIAR DE ENFERMERÍA"/>
    <s v="E"/>
    <s v="S_9B_1aV"/>
    <x v="3"/>
    <n v="275"/>
    <s v="AUXILIAR DE ENFERMERÍA"/>
    <s v="PLANTILLA VOLANTE"/>
    <x v="1"/>
    <s v="369148"/>
    <s v="78606206A"/>
    <s v="RODRIGUEZ REGALADO, JOSE JUAN"/>
    <s v="AUXILIAR DE ENFERMERÍA"/>
    <d v="2026-12-31T00:00:00"/>
    <m/>
    <m/>
  </r>
  <r>
    <s v="258076"/>
    <s v="16882606P"/>
    <s v="ROMAN MAGAÑA, REGINA"/>
    <d v="2026-04-04T00:00:00"/>
    <d v="2026-12-31T00:00:00"/>
    <s v="177798"/>
    <s v="TEMPORAL. T. COM. INTER. N. ESTA"/>
    <s v="VACACIONES Y LIBRANZAS"/>
    <s v="AUXILIAR DE ENFERMERÍA"/>
    <s v="E"/>
    <s v="S_9B_1aV"/>
    <x v="3"/>
    <n v="272"/>
    <s v="AUXILIAR DE ENFERMERÍA"/>
    <s v="PLANTILLA VOLANTE"/>
    <x v="1"/>
    <s v="274038"/>
    <s v="42264775K"/>
    <s v="DELGADO CABRERA, JENIFER"/>
    <s v="AUXILIAR DE ENFERMERÍA"/>
    <d v="2026-12-31T00:00:00"/>
    <m/>
    <m/>
  </r>
  <r>
    <s v="319365"/>
    <s v="43793881H"/>
    <s v="ROSALES CONRADO, ANTONIO"/>
    <d v="2026-03-08T00:00:00"/>
    <d v="2026-12-31T00:00:00"/>
    <s v="176989"/>
    <s v="TEMPORAL. T. COM. INTER. N. ESTA"/>
    <s v="VACACIONES Y LIBRANZAS"/>
    <s v="AUXILIAR DE ENFERMERÍA"/>
    <s v="E"/>
    <s v="S_9B_1aV"/>
    <x v="3"/>
    <n v="299"/>
    <s v="AUXILIAR DE ENFERMERÍA"/>
    <s v="PLANTILLA VOLANTE"/>
    <x v="1"/>
    <s v="370851"/>
    <s v="78677082Q"/>
    <s v="JEREZ SANTANA, ISMAEL ARMICHE"/>
    <s v="AUXILIAR DE ENFERMERÍA"/>
    <d v="2026-12-31T00:00:00"/>
    <m/>
    <m/>
  </r>
  <r>
    <s v="286558"/>
    <s v="79091825T"/>
    <s v="RUIZ CARBALLO, EDUARDO GREGORIO"/>
    <d v="2026-01-01T00:00:00"/>
    <d v="2026-12-31T00:00:00"/>
    <s v="172177"/>
    <s v="TEMPORAL. T. COM. INTER. N. ESTA"/>
    <s v="MES VENCIDO - INCAPACIDAD TEMPORAL"/>
    <s v="ENFERMERO/A"/>
    <s v="E"/>
    <s v="S_9B_1a"/>
    <x v="3"/>
    <n v="365"/>
    <s v="ENFERMERA/O"/>
    <s v="PLANTILLA VOLANTE"/>
    <x v="1"/>
    <s v="344960"/>
    <s v="45448450J"/>
    <s v="GARCIA GARCIA, CONCEPCION ISABEL"/>
    <s v="ENFERMERA/O"/>
    <d v="2026-12-31T00:00:00"/>
    <m/>
    <m/>
  </r>
  <r>
    <s v="234597"/>
    <s v="71359809D"/>
    <s v="RUIZ MATEOS APARICIO, AINOA"/>
    <d v="2026-01-01T00:00:00"/>
    <d v="2026-12-31T00:00:00"/>
    <s v="174444"/>
    <s v="TEMPORAL. T. COM. INTER. N. ESTA"/>
    <s v="COMISION SERV.,ADS.TEMPORAL"/>
    <s v="ENFERMERO/A"/>
    <s v="E"/>
    <s v="S_9B_1a"/>
    <x v="3"/>
    <n v="365"/>
    <s v="ENFERMERA/O"/>
    <s v="PLANTILLA VOLANTE"/>
    <x v="1"/>
    <s v="383583"/>
    <s v="78718869N"/>
    <s v="LEDESMA MARTIN, SERGIO JAVIER"/>
    <m/>
    <d v="2026-12-31T00:00:00"/>
    <m/>
    <m/>
  </r>
  <r>
    <s v="245374"/>
    <s v="78710263P"/>
    <s v="RUIZ ROSALES, DEBORA NAYRA"/>
    <d v="2026-01-01T00:00:00"/>
    <d v="2026-12-31T00:00:00"/>
    <s v="174043"/>
    <s v="TEMPORAL. T. COM. INTER. N. ESTA"/>
    <s v="MES VENCIDO - INCAPACIDAD TEMPORAL"/>
    <s v="AUXILIAR DE ENFERMERÍA"/>
    <s v="E"/>
    <s v="S_9B_1a"/>
    <x v="3"/>
    <n v="365"/>
    <s v="AUXILIAR DE ENFERMERÍA"/>
    <s v="PLANTILLA VOLANTE"/>
    <x v="1"/>
    <s v="269852"/>
    <s v="78710577T"/>
    <s v="DOMINGUEZ MEDINA, YESICA EDUVIGIS"/>
    <s v="AUXILIAR DE ENFERMERÍA"/>
    <d v="2026-12-31T00:00:00"/>
    <m/>
    <m/>
  </r>
  <r>
    <s v="382099"/>
    <s v="43785598S"/>
    <s v="SANTANA DIAZ, MARISOL ELENA"/>
    <d v="2026-03-14T00:00:00"/>
    <d v="2026-12-31T00:00:00"/>
    <s v="177623"/>
    <s v="TEMPORAL. T. COM. INTER. N. ESTA"/>
    <s v="INVALIDEZ PERMANENTE"/>
    <s v="AUXILIAR DE ENFERMERÍA"/>
    <s v="E"/>
    <s v="S_9B_1a"/>
    <x v="3"/>
    <n v="293"/>
    <s v="AUXILIAR DE ENFERMERÍA"/>
    <s v="PLANTILLA VOLANTE"/>
    <x v="1"/>
    <s v="248457"/>
    <s v="42050864X"/>
    <s v="GONZALEZ CASTRO, CANDELARIA LUISA"/>
    <m/>
    <d v="2026-12-31T00:00:00"/>
    <m/>
    <m/>
  </r>
  <r>
    <s v="250480"/>
    <s v="78649300H"/>
    <s v="SOCAS GUERRERO, PAULA"/>
    <d v="2026-02-13T00:00:00"/>
    <d v="2026-12-31T00:00:00"/>
    <s v="176605"/>
    <s v="TEMPORAL. T. COM. INTER. N. ESTA"/>
    <s v="MES VENCIDO - INCAPACIDAD TEMPORAL"/>
    <s v="ENFERMERO/A"/>
    <s v="E"/>
    <s v="S_9B_1a"/>
    <x v="3"/>
    <n v="322"/>
    <s v="ENFERMERA/O"/>
    <s v="PLANTILLA VOLANTE"/>
    <x v="1"/>
    <s v="253163"/>
    <s v="54048487M"/>
    <s v="DELGADO PEÑA, ALICIA"/>
    <s v="ENFERMERA/O"/>
    <d v="2026-12-31T00:00:00"/>
    <m/>
    <m/>
  </r>
  <r>
    <s v="273432"/>
    <s v="53188866D"/>
    <s v="TATO EIROA, CRISTINA"/>
    <d v="2026-05-01T00:00:00"/>
    <d v="2026-12-31T00:00:00"/>
    <s v="178201"/>
    <s v="TEMPORAL. T. COM. INTER. N. ESTA"/>
    <s v="VACACIONES Y LIBRANZAS"/>
    <s v="ENFERMERO/A"/>
    <s v="E"/>
    <s v="S_9B_1a"/>
    <x v="3"/>
    <n v="245"/>
    <s v="ENFERMERA/O"/>
    <s v="PLANTILLA VOLANTE"/>
    <x v="1"/>
    <s v="202383"/>
    <s v="54064030T"/>
    <s v="MARTIN HERNANDEZ, SONIA"/>
    <s v="ENFERMERA/O"/>
    <d v="2026-12-31T00:00:00"/>
    <m/>
    <m/>
  </r>
  <r>
    <s v="380224"/>
    <s v="24408778M"/>
    <s v="TOMAS ALONSO, BERTA"/>
    <d v="2026-01-01T00:00:00"/>
    <d v="2026-12-31T00:00:00"/>
    <s v="174553"/>
    <s v="TEMPORAL. T. COM. INTER. N. ESTA"/>
    <s v="DESEMPEÑO FUNCIONES SUPERIOR CATEGORIA"/>
    <s v="ENFERMERO/A"/>
    <s v="E"/>
    <s v="S_9B_1a"/>
    <x v="3"/>
    <n v="365"/>
    <s v="ENFERMERA/O"/>
    <s v="PLANTILLA VOLANTE"/>
    <x v="1"/>
    <s v="318105"/>
    <s v="42083681Y"/>
    <s v="GUTIERREZ MARQUEZ, MARIA GEMMA"/>
    <s v="SUPERVISOR/A DE UNIDAD"/>
    <d v="2026-12-31T00:00:00"/>
    <m/>
    <m/>
  </r>
  <r>
    <s v="279343"/>
    <s v="43807992F"/>
    <s v="TORRES TRUJILLO, MARIA DEL CARMEN"/>
    <d v="2026-02-06T00:00:00"/>
    <d v="2026-12-31T00:00:00"/>
    <s v="176455"/>
    <s v="TEMPORAL. T. COM. INTER. N. ESTA"/>
    <s v="MES VENCIDO - INCAPACIDAD TEMPORAL"/>
    <s v="AUXILIAR DE ENFERMERÍA"/>
    <s v="E"/>
    <s v="S_9B_1a"/>
    <x v="3"/>
    <n v="329"/>
    <s v="AUXILIAR DE ENFERMERÍA"/>
    <s v="PLANTILLA VOLANTE"/>
    <x v="1"/>
    <s v="213368"/>
    <s v="43799162D"/>
    <s v="CABRERA MONTESDEOCA, FRANCISCO JAVIER"/>
    <s v="AUXILIAR DE ENFERMERÍA"/>
    <d v="2026-12-31T00:00:00"/>
    <m/>
    <m/>
  </r>
  <r>
    <s v="276465"/>
    <s v="54056724P"/>
    <s v="CARRILLO MIRANDA, YOANA"/>
    <d v="2026-01-01T00:00:00"/>
    <d v="2026-12-31T00:00:00"/>
    <s v="165006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344311"/>
    <s v="78693778Z"/>
    <s v="RODRIGUEZ GONZALEZ, MARIA MONICA"/>
    <s v="AUXILIAR DE ENFERMERÍA"/>
    <d v="2026-12-31T00:00:00"/>
    <m/>
    <m/>
  </r>
  <r>
    <s v="208373"/>
    <s v="38201233G"/>
    <s v="CASTELLANOS RIOS, LILIANA MYRNA"/>
    <d v="2026-01-01T00:00:00"/>
    <d v="2026-12-31T00:00:00"/>
    <s v="170645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369260"/>
    <s v="43809433E"/>
    <s v="GONZALEZ GONZALEZ, NIEVES YOLANDA"/>
    <s v="AUXILIAR DE ENFERMERÍA"/>
    <d v="2026-12-31T00:00:00"/>
    <m/>
    <m/>
  </r>
  <r>
    <s v="246453"/>
    <s v="78639351M"/>
    <s v="GARCIA YANES, JAVIER"/>
    <d v="2026-04-14T00:00:00"/>
    <d v="2026-12-31T00:00:00"/>
    <s v="178337"/>
    <s v="TEMPORAL. T. COM. INTER. N. ESTA"/>
    <s v="MES VENCIDO - INCAPACIDAD TEMPORAL"/>
    <s v="AUXILIAR DE ENFERMERÍA"/>
    <s v="E"/>
    <s v="S_9B_1a"/>
    <x v="3"/>
    <n v="262"/>
    <s v="AUXILIAR DE ENFERMERÍA"/>
    <s v="PLANTILLA VOLANTE DEL EAA (EDIFICIO DE ACTIVIDADES"/>
    <x v="1"/>
    <s v="363723"/>
    <s v="78403536D"/>
    <s v="HENRIQUEZ MORALES, LUISA GLORIA"/>
    <s v="AUXILIAR DE ENFERMERÍA"/>
    <d v="2026-12-31T00:00:00"/>
    <m/>
    <m/>
  </r>
  <r>
    <s v="205624"/>
    <s v="78695238W"/>
    <s v="GONZALEZ SANTOS, CAHORA"/>
    <d v="2026-01-01T00:00:00"/>
    <d v="2026-12-31T00:00:00"/>
    <s v="174499"/>
    <s v="TEMPORAL. T. COM. INTER. N. ESTA"/>
    <s v="MES VENCIDO - INCAPACIDAD TEMPORAL"/>
    <s v="AUXILIAR DE ENFERMERÍA"/>
    <s v="E"/>
    <s v="S_9B_1a"/>
    <x v="3"/>
    <n v="365"/>
    <s v="AUXILIAR DE ENFERMERÍA"/>
    <s v="PLANTILLA VOLANTE DEL EAA (EDIFICIO DE ACTIVIDADES"/>
    <x v="1"/>
    <s v="208231"/>
    <s v="45435385N"/>
    <s v="HERNANDEZ DENIZ, MARIA CARMEN"/>
    <s v="AUXILIAR DE ENFERMERÍA"/>
    <d v="2026-12-31T00:00:00"/>
    <m/>
    <m/>
  </r>
  <r>
    <s v="214009"/>
    <s v="51150904P"/>
    <s v="RODRIGUEZ GONZALEZ, OMAR DE LOS SANTOS"/>
    <d v="2026-01-01T00:00:00"/>
    <d v="2026-12-31T00:00:00"/>
    <s v="172525"/>
    <s v="TEMPORAL. T. COM. INTER. N. ESTA"/>
    <s v="INVALIDEZ PERMANENTE"/>
    <s v="AUXILIAR DE ENFERMERÍA"/>
    <s v="E"/>
    <s v="S_9B_1a"/>
    <x v="3"/>
    <n v="365"/>
    <s v="AUXILIAR DE ENFERMERÍA"/>
    <s v="PLANTILLA VOLANTE DEL EAA (EDIFICIO DE ACTIVIDADES"/>
    <x v="1"/>
    <s v="328506"/>
    <s v="11723555H"/>
    <s v="SANCHEZ MATAMOROS, ISABEL MATILDE"/>
    <m/>
    <d v="2026-12-31T00:00:00"/>
    <m/>
    <m/>
  </r>
  <r>
    <s v="302210"/>
    <s v="78562743X"/>
    <s v="RODRIGUEZ SAN NICOLAS, MARIAN AGUSTINA"/>
    <d v="2026-01-01T00:00:00"/>
    <d v="2026-12-31T00:00:00"/>
    <s v="175224"/>
    <s v="TEMPORAL. T. COM. INTER. N. ESTA"/>
    <s v="MES VENCIDO - INCAPACIDAD TEMPORAL"/>
    <s v="ENFERMERO/A"/>
    <s v="E"/>
    <s v="S_9B_1a"/>
    <x v="3"/>
    <n v="365"/>
    <s v="ENFERMERA/O"/>
    <s v="PLANTILLA VOLANTE DEL EAA (EDIFICIO DE ACTIVIDADES"/>
    <x v="1"/>
    <s v="312547"/>
    <s v="42166317A"/>
    <s v="PIÑERO PEREZ, ANTONIA LUISA"/>
    <s v="ENFERMERA/O"/>
    <d v="2026-12-31T00:00:00"/>
    <m/>
    <m/>
  </r>
  <r>
    <s v="227338"/>
    <s v="78644973S"/>
    <s v="VELAZQUEZ MARTIN, CATHAYSA MILAGROS"/>
    <d v="2026-04-01T00:00:00"/>
    <d v="2026-12-31T00:00:00"/>
    <s v="178021"/>
    <s v="TEMPORAL. T. COM. INTER. N. ESTA"/>
    <s v="MES VENCIDO - INCAPACIDAD TEMPORAL"/>
    <s v="AUXILIAR DE ENFERMERÍA"/>
    <s v="E"/>
    <s v="S_9B_1a"/>
    <x v="3"/>
    <n v="275"/>
    <s v="AUXILIAR DE ENFERMERÍA"/>
    <s v="PLANTILLA VOLANTE DEL EAA (EDIFICIO DE ACTIVIDADES"/>
    <x v="1"/>
    <s v="341137"/>
    <s v="43370235D"/>
    <s v="CASTRO RODRIGUEZ, VICTORIA EUGENIA"/>
    <s v="AUXILIAR DE ENFERMERÍA"/>
    <d v="2026-12-31T00:00:00"/>
    <m/>
    <m/>
  </r>
  <r>
    <s v="392846"/>
    <s v="43834030D"/>
    <s v="BARROSO REYES, MACARENA SARA"/>
    <d v="2026-02-02T00:00:00"/>
    <d v="2026-12-31T00:00:00"/>
    <s v="176335"/>
    <s v="TEMPORAL. T. COM. INTER. N. ESTA"/>
    <s v="MES VENCIDO - INCAPACIDAD TEMPORAL"/>
    <s v="TÉC ESPECIALISTA / RADIODIAGNÓSTICO"/>
    <s v="E"/>
    <s v="S_9B_1a"/>
    <x v="3"/>
    <n v="333"/>
    <s v="TÉCNICO ESPECIALISTA RADIODIAGNÓSTICO"/>
    <s v="RADIODIAGNOSTICO"/>
    <x v="1"/>
    <s v="373948"/>
    <s v="42190582A"/>
    <s v="RODRIGUEZ PEREZ, CHEROHISA"/>
    <s v="TÉCNICO ESPECIALISTA RADIODIAGNÓSTICO"/>
    <d v="2026-12-31T00:00:00"/>
    <m/>
    <m/>
  </r>
  <r>
    <s v="255206"/>
    <s v="10255553Z"/>
    <s v="CANALS SANTIESTEBAN, LEYANIS"/>
    <d v="2026-04-30T00:00:00"/>
    <d v="2026-12-31T00:00:00"/>
    <s v="178963"/>
    <s v="TEMPORAL. T. COM. INTER. N. ESTA"/>
    <s v="MES VENCIDO - INCAPACIDAD TEMPORAL"/>
    <s v="AUXILIAR DE ENFERMERÍA"/>
    <s v="E"/>
    <s v="S_9B_1a"/>
    <x v="3"/>
    <n v="246"/>
    <s v="AUXILIAR DE ENFERMERÍA"/>
    <s v="RADIODIAGNOSTICO"/>
    <x v="1"/>
    <s v="299874"/>
    <s v="78704971Y"/>
    <s v="PEREZ RODRIGUEZ, SARA"/>
    <s v="AUXILIAR DE ENFERMERÍA"/>
    <d v="2026-12-31T00:00:00"/>
    <m/>
    <m/>
  </r>
  <r>
    <s v="202208"/>
    <s v="X5884715G"/>
    <s v="CARDOZA CAÑIZARES, KAREN PAOLA"/>
    <d v="2026-04-29T00:00:00"/>
    <d v="2026-12-31T00:00:00"/>
    <s v="178790"/>
    <s v="TEMPORAL. T. COM. INTER. N. ESTA"/>
    <s v="MES VENCIDO - INCAPACIDAD TEMPORAL"/>
    <s v="AUXILIAR DE ENFERMERÍA"/>
    <s v="E"/>
    <s v="S_9B_1a"/>
    <x v="3"/>
    <n v="247"/>
    <s v="AUXILIAR DE ENFERMERÍA"/>
    <s v="RADIODIAGNOSTICO"/>
    <x v="1"/>
    <s v="304491"/>
    <s v="43789308E"/>
    <s v="MELO LOPEZ, ROSA ISABEL"/>
    <s v="AUXILIAR DE ENFERMERÍA"/>
    <d v="2026-12-31T00:00:00"/>
    <m/>
    <m/>
  </r>
  <r>
    <s v="200878"/>
    <s v="51202320L"/>
    <s v="CERRUDO AFONSO, MARINA"/>
    <d v="2026-02-13T00:00:00"/>
    <d v="2026-12-31T00:00:00"/>
    <s v="176705"/>
    <s v="TEMPORAL. T. COM. INTER. N. ESTA"/>
    <s v="MES VENCIDO - INCAPACIDAD TEMPORAL"/>
    <s v="ENFERMERO/A"/>
    <s v="E"/>
    <s v="S_9B_1a"/>
    <x v="3"/>
    <n v="322"/>
    <s v="ENFERMERA/O"/>
    <s v="RADIODIAGNOSTICO"/>
    <x v="1"/>
    <s v="368591"/>
    <s v="09325980D"/>
    <s v="GRACIA GARDUÑO, SUSANA"/>
    <s v="ENFERMERA/O"/>
    <d v="2026-12-31T00:00:00"/>
    <m/>
    <m/>
  </r>
  <r>
    <s v="367697"/>
    <s v="79063113S"/>
    <s v="CRUZ MENENDEZ, TOMAS"/>
    <d v="2026-01-01T00:00:00"/>
    <d v="2026-12-31T00:00:00"/>
    <s v="173806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RADIODIAGNOSTICO"/>
    <x v="1"/>
    <s v="294317"/>
    <s v="79075531J"/>
    <s v="RODRIGUEZ RODRIGUEZ, HIMILCE RAQUEL"/>
    <s v="TÉCNICO ESPECIALISTA RADIODIAGNÓSTICO"/>
    <d v="2026-12-31T00:00:00"/>
    <m/>
    <m/>
  </r>
  <r>
    <s v="384325"/>
    <s v="70654912Q"/>
    <s v="FRANCEZON MONJE, STELLA MARIS"/>
    <d v="2026-05-01T00:00:00"/>
    <d v="2026-12-31T00:00:00"/>
    <s v="178159"/>
    <s v="TEMPORAL. T. COM. INTER. N. ESTA"/>
    <s v="VACACIONES Y LIBRANZAS"/>
    <s v="TÉC ESPECIALISTA / RADIODIAGNÓSTICO"/>
    <s v="E"/>
    <s v="S_9B_1a"/>
    <x v="3"/>
    <n v="245"/>
    <s v="TÉCNICO ESPECIALISTA RADIODIAGNÓSTICO"/>
    <s v="RADIODIAGNOSTICO"/>
    <x v="1"/>
    <s v="214530"/>
    <s v="54048888S"/>
    <s v="HERNANDEZ MORALES, AIRAM"/>
    <s v="TÉCNICO ESPECIALISTA RADIODIAGNÓSTICO"/>
    <d v="2026-12-31T00:00:00"/>
    <m/>
    <m/>
  </r>
  <r>
    <s v="375590"/>
    <s v="78857118P"/>
    <s v="MELIAN MORENO, KILIAN"/>
    <d v="2026-02-25T00:00:00"/>
    <d v="2026-12-31T00:00:00"/>
    <s v="176905"/>
    <s v="TEMPORAL. T. COM. INTER. N. ESTA"/>
    <s v="MES VENCIDO - INCAPACIDAD TEMPORAL"/>
    <s v="TÉC ESPECIALISTA / RADIODIAGNÓSTICO"/>
    <s v="E"/>
    <s v="S_9B_1a"/>
    <x v="3"/>
    <n v="310"/>
    <s v="TÉCNICO ESPECIALISTA RADIODIAGNÓSTICO"/>
    <s v="RADIODIAGNOSTICO"/>
    <x v="1"/>
    <s v="229155"/>
    <s v="54052579A"/>
    <s v="GONZALEZ MARTIN, LAURA"/>
    <s v="TÉCNICO ESPECIALISTA RADIODIAGNÓSTICO"/>
    <d v="2026-12-31T00:00:00"/>
    <m/>
    <m/>
  </r>
  <r>
    <s v="373837"/>
    <s v="78729455H"/>
    <s v="PIÑERO DELGADO, ELINA"/>
    <d v="2026-03-24T00:00:00"/>
    <d v="2026-12-31T00:00:00"/>
    <s v="177856"/>
    <s v="TEMPORAL. T. COM. INTER. N. ESTA"/>
    <s v="MES VENCIDO - INCAPACIDAD TEMPORAL"/>
    <s v="AUXILIAR DE ENFERMERÍA"/>
    <s v="E"/>
    <s v="S_9B_1a"/>
    <x v="3"/>
    <n v="283"/>
    <s v="AUXILIAR DE ENFERMERÍA"/>
    <s v="RADIODIAGNOSTICO"/>
    <x v="1"/>
    <s v="211946"/>
    <s v="78721729C"/>
    <s v="GONZALEZ PEREZ, ESMERALDA"/>
    <s v="AUXILIAR DE ENFERMERÍA"/>
    <d v="2026-12-31T00:00:00"/>
    <m/>
    <m/>
  </r>
  <r>
    <s v="269561"/>
    <s v="45447570F"/>
    <s v="SANCHEZ JIMENEZ, FRANCISCO JAVIER"/>
    <d v="2026-01-01T00:00:00"/>
    <d v="2026-12-31T00:00:00"/>
    <s v="149621"/>
    <s v="TEMPORAL. T. COM. INTER. N. ESTA"/>
    <s v="DESEMPEÑO FUNCIONES SUPERIOR CATEGORIA"/>
    <s v="TÉC ESPECIALISTA / RADIODIAGNÓSTICO"/>
    <s v="E"/>
    <s v="S_9B_1a"/>
    <x v="3"/>
    <n v="365"/>
    <s v="TÉCNICO ESPECIALISTA RADIODIAGNÓSTICO"/>
    <s v="RADIODIAGNOSTICO"/>
    <x v="1"/>
    <s v="344127"/>
    <s v="52591672X"/>
    <s v="PARIENTE RAMIREZ, ALICIA"/>
    <m/>
    <d v="2026-12-31T00:00:00"/>
    <m/>
    <m/>
  </r>
  <r>
    <s v="390084"/>
    <s v="43618483H"/>
    <s v="UMPIERREZ CORREA, LUCIANO MANUEL"/>
    <d v="2026-01-01T00:00:00"/>
    <d v="2026-12-31T00:00:00"/>
    <s v="167034"/>
    <s v="TEMPORAL. T. COM. INTER. N. ESTA"/>
    <s v="COMISION SERV.,ADS.TEMPORAL"/>
    <s v="AUXILIAR DE ENFERMERÍA"/>
    <s v="E"/>
    <s v="S_9B_1a"/>
    <x v="3"/>
    <n v="365"/>
    <s v="AUXILIAR DE ENFERMERÍA"/>
    <s v="RADIODIAGNOSTICO"/>
    <x v="1"/>
    <s v="235278"/>
    <s v="33291050E"/>
    <s v="TABOADA CASTRO, JOSE RAMON"/>
    <m/>
    <d v="2026-12-31T00:00:00"/>
    <m/>
    <m/>
  </r>
  <r>
    <s v="205222"/>
    <s v="78707016G"/>
    <s v="CALCINES HERNANDEZ, IVAN"/>
    <d v="2026-05-13T00:00:00"/>
    <d v="2026-12-31T00:00:00"/>
    <s v="179363"/>
    <s v="TEMPORAL. T. COM. INTER. N. ESTA"/>
    <s v="MES VENCIDO - INCAPACIDAD TEMPORAL"/>
    <s v="TÉC ESPECIALISTA / RADIODIAGNÓSTICO"/>
    <s v="E"/>
    <s v="S_9B_1a"/>
    <x v="3"/>
    <n v="233"/>
    <s v="TÉCNICO ESPECIALISTA RADIODIAGNÓSTICO"/>
    <s v="RADIOLOG.VASCULAR INTERV. - ANGIORADIOL."/>
    <x v="1"/>
    <s v="239812"/>
    <s v="42419005J"/>
    <s v="ACUÑA RODRIGUEZ, CROX MIGUEL"/>
    <s v="TÉCNICO ESPECIALISTA RADIODIAGNÓSTICO"/>
    <d v="2026-12-31T00:00:00"/>
    <m/>
    <m/>
  </r>
  <r>
    <s v="217037"/>
    <s v="43835015M"/>
    <s v="ABREU MACHIN, TATIANA"/>
    <d v="2026-04-07T00:00:00"/>
    <d v="2026-12-31T00:00:00"/>
    <s v="178036"/>
    <s v="TEMPORAL. T. COM. INTER. N. ESTA"/>
    <s v="LIBRE DISPOSICION"/>
    <s v="TÉC ESPECIALISTA / RADIODIAGNÓSTICO"/>
    <s v="E"/>
    <s v="S_9B_1aV"/>
    <x v="3"/>
    <n v="269"/>
    <s v="TÉCNICO ESPECIALISTA RADIODIAGNÓSTICO"/>
    <s v="RADIOLOGÍA DE URGENCIAS"/>
    <x v="1"/>
    <s v="209169"/>
    <s v="32887072Q"/>
    <s v="GONZALEZ CARBALLO, PATRICIA"/>
    <s v="TÉCNICO ESPECIALISTA RADIODIAGNÓSTICO"/>
    <d v="2026-12-31T00:00:00"/>
    <m/>
    <m/>
  </r>
  <r>
    <s v="263941"/>
    <s v="45864985H"/>
    <s v="ARMAS DIAZ, YERAY JESUS"/>
    <d v="2026-04-13T00:00:00"/>
    <d v="2026-12-31T00:00:00"/>
    <s v="178151"/>
    <s v="TEMPORAL. T. COM. INTER. N. ESTA"/>
    <s v="VACACIONES Y LIBRANZAS"/>
    <s v="AUXILIAR DE ENFERMERÍA"/>
    <s v="E"/>
    <s v="S_9B_1aV"/>
    <x v="3"/>
    <n v="263"/>
    <s v="AUXILIAR DE ENFERMERÍA"/>
    <s v="RADIOLOGÍA DE URGENCIAS"/>
    <x v="1"/>
    <s v="352987"/>
    <s v="43371407P"/>
    <s v="RIVERO SANCHEZ, ELADIA DEL ROSARIO"/>
    <s v="AUXILIARES DE CLÍNICA O ENFERMERIA"/>
    <d v="2026-12-31T00:00:00"/>
    <m/>
    <m/>
  </r>
  <r>
    <s v="202181"/>
    <s v="78557762C"/>
    <s v="BAUTE RODRIGUEZ, SOFIA ADRIA"/>
    <d v="2026-01-01T00:00:00"/>
    <d v="2026-12-31T00:00:00"/>
    <s v="173725"/>
    <s v="TEMPORAL. T. COM. INTER. N. ESTA"/>
    <s v="MES VENCIDO - INCAPACIDAD TEMPORAL"/>
    <s v="AUXILIAR DE ENFERMERÍA"/>
    <s v="E"/>
    <s v="S_9B_1a"/>
    <x v="3"/>
    <n v="365"/>
    <s v="AUXILIAR DE ENFERMERÍA"/>
    <s v="RADIOLOGÍA DE URGENCIAS"/>
    <x v="1"/>
    <s v="243190"/>
    <s v="45454672W"/>
    <s v="MELIAN GARCIA, DUNA ESTHER"/>
    <s v="AUXILIAR DE ENFERMERÍA"/>
    <d v="2026-12-31T00:00:00"/>
    <m/>
    <m/>
  </r>
  <r>
    <s v="256319"/>
    <s v="42221107F"/>
    <s v="BLANCO ALAMO, SARAI CANDELARIA"/>
    <d v="2026-01-12T00:00:00"/>
    <d v="2026-12-31T00:00:00"/>
    <s v="175702"/>
    <s v="TEMPORAL. T. COM. INTER. N. ESTA"/>
    <s v="MES VENCIDO - INCAPACIDAD TEMPORAL"/>
    <s v="TÉC ESPECIALISTA / RADIODIAGNÓSTICO"/>
    <s v="E"/>
    <s v="S_9B_1a"/>
    <x v="3"/>
    <n v="354"/>
    <s v="TÉCNICO ESPECIALISTA RADIODIAGNÓSTICO"/>
    <s v="RADIOLOGÍA DE URGENCIAS"/>
    <x v="1"/>
    <s v="362435"/>
    <s v="79083475E"/>
    <s v="HERRANZ BARRIOS, CAROLINA"/>
    <s v="TÉCNICO ESPECIALISTA RADIODIAGNÓSTICO"/>
    <d v="2026-12-31T00:00:00"/>
    <m/>
    <m/>
  </r>
  <r>
    <s v="239836"/>
    <s v="45114129C"/>
    <s v="CHOITHRAMANI RODRIGUEZ, CRISTINA NANDI"/>
    <d v="2026-05-05T00:00:00"/>
    <d v="2026-12-31T00:00:00"/>
    <s v="178779"/>
    <s v="TEMPORAL. T. COM. INTER. N. ESTA"/>
    <s v="VACACIONES Y LIBRANZAS"/>
    <s v="ENFERMERO/A"/>
    <s v="E"/>
    <s v="S_9B_1a"/>
    <x v="3"/>
    <n v="241"/>
    <s v="ENFERMERA/O"/>
    <s v="RADIOLOGÍA DE URGENCIAS"/>
    <x v="1"/>
    <s v="382278"/>
    <s v="78639250L"/>
    <s v="MINGUELA PEREZ, ALMUDENA"/>
    <s v="ENFERMERA/O"/>
    <d v="2026-12-31T00:00:00"/>
    <m/>
    <m/>
  </r>
  <r>
    <s v="250658"/>
    <s v="78631561N"/>
    <s v="FERNANDEZ RODRIGUEZ, LUIS MIGUEL"/>
    <d v="2026-05-08T00:00:00"/>
    <d v="2026-12-31T00:00:00"/>
    <s v="179179"/>
    <s v="TEMPORAL. T. COM. INTER. N. ESTA"/>
    <s v="MES VENCIDO - INCAPACIDAD TEMPORAL"/>
    <s v="TÉC ESPECIALISTA / RADIODIAGNÓSTICO"/>
    <s v="E"/>
    <s v="S_9B_1a"/>
    <x v="3"/>
    <n v="238"/>
    <s v="TÉCNICO ESPECIALISTA RADIODIAGNÓSTICO"/>
    <s v="RADIOLOGÍA DE URGENCIAS"/>
    <x v="1"/>
    <s v="348590"/>
    <s v="78680139Z"/>
    <s v="PLASENCIA PADRON, ARANZAZU"/>
    <s v="TÉCNICO ESPECIALISTA RADIODIAGNÓSTICO"/>
    <d v="2026-12-31T00:00:00"/>
    <m/>
    <m/>
  </r>
  <r>
    <s v="216613"/>
    <s v="78646225W"/>
    <s v="GONZALEZ PAEZ, RAQUEL"/>
    <d v="2026-03-12T00:00:00"/>
    <d v="2026-12-31T00:00:00"/>
    <s v="176792"/>
    <s v="TEMPORAL. T. COM. INTER. N. ESTA"/>
    <s v="LIBRE DISPOSICION"/>
    <s v="TÉC ESPECIALISTA / RADIODIAGNÓSTICO"/>
    <s v="E"/>
    <s v="S_9B_1aV"/>
    <x v="3"/>
    <n v="295"/>
    <s v="TÉCNICO ESPECIALISTA RADIODIAGNÓSTICO"/>
    <s v="RADIOLOGÍA DE URGENCIAS"/>
    <x v="1"/>
    <s v="231651"/>
    <s v="54057972Z"/>
    <s v="MOLINA HERRERA, YVONNE"/>
    <s v="TÉCNICO ESPECIALISTA RADIODIAGNÓSTICO"/>
    <d v="2026-12-31T00:00:00"/>
    <m/>
    <m/>
  </r>
  <r>
    <s v="362435"/>
    <s v="79083475E"/>
    <s v="HERRANZ BARRIOS, CAROLINA"/>
    <d v="2026-01-01T00:00:00"/>
    <d v="2026-12-31T00:00:00"/>
    <s v="174470"/>
    <s v="TEMPORAL. T. COM. INTER. N. ESTA"/>
    <s v="MES VENCIDO - INCAPACIDAD TEMPORAL"/>
    <s v="TÉC ESPECIALISTA / RADIODIAGNÓSTICO"/>
    <s v="E"/>
    <s v="S_9B_1a"/>
    <x v="3"/>
    <n v="365"/>
    <s v="TÉCNICO ESPECIALISTA RADIODIAGNÓSTICO"/>
    <s v="RADIOLOGÍA DE URGENCIAS"/>
    <x v="1"/>
    <s v="350885"/>
    <s v="78557496F"/>
    <s v="GONZALEZ SUAREZ, MIRIAM"/>
    <s v="TÉCNICO ESPECIALISTA RADIODIAGNÓSTICO"/>
    <d v="2026-12-31T00:00:00"/>
    <m/>
    <m/>
  </r>
  <r>
    <s v="205943"/>
    <s v="78721210F"/>
    <s v="JEREZ SANTANA, CARMEN YANIRA"/>
    <d v="2026-04-24T00:00:00"/>
    <d v="2026-12-31T00:00:00"/>
    <s v="178667"/>
    <s v="TEMPORAL. T. COM. INTER. N. ESTA"/>
    <s v="MES VENCIDO - INCAPACIDAD TEMPORAL"/>
    <s v="AUXILIAR DE ENFERMERÍA"/>
    <s v="E"/>
    <s v="S_9B_1a"/>
    <x v="3"/>
    <n v="252"/>
    <s v="AUXILIAR DE ENFERMERÍA"/>
    <s v="RADIOLOGÍA DE URGENCIAS"/>
    <x v="1"/>
    <s v="353023"/>
    <s v="43782729K"/>
    <s v="LEON RODRIGUEZ, TEODORO"/>
    <s v="AUXILIAR DE ENFERMERÍA"/>
    <d v="2026-12-31T00:00:00"/>
    <m/>
    <m/>
  </r>
  <r>
    <s v="376510"/>
    <s v="53513241S"/>
    <s v="PALACIO CORTINA, LEYRE"/>
    <d v="2026-01-01T00:00:00"/>
    <d v="2026-12-31T00:00:00"/>
    <s v="173362"/>
    <s v="TEMPORAL. T. COM. INTER. N. ESTA"/>
    <s v="MES VENCIDO - INCAPACIDAD TEMPORAL"/>
    <s v="ENFERMERO/A"/>
    <s v="E"/>
    <s v="S_9B_1a"/>
    <x v="3"/>
    <n v="365"/>
    <s v="ENFERMERA/O"/>
    <s v="RADIOLOGÍA DE URGENCIAS"/>
    <x v="1"/>
    <s v="328936"/>
    <s v="43785983D"/>
    <s v="MAGDALENO GARCIA, BEATRIZ M."/>
    <s v="ENFERMERA/O"/>
    <d v="2026-12-31T00:00:00"/>
    <m/>
    <m/>
  </r>
  <r>
    <s v="231068"/>
    <s v="42241662T"/>
    <s v="ZAMORA HERNANDEZ, EVA NAZARET"/>
    <d v="2026-03-26T00:00:00"/>
    <d v="2026-12-31T00:00:00"/>
    <s v="177871"/>
    <s v="TEMPORAL. T. COM. INTER. N. ESTA"/>
    <s v="MES VENCIDO - INCAPACIDAD TEMPORAL"/>
    <s v="TÉC ESPECIALISTA / RADIODIAGNÓSTICO"/>
    <s v="E"/>
    <s v="S_9B_1a"/>
    <x v="3"/>
    <n v="281"/>
    <s v="TÉCNICO ESPECIALISTA RADIODIAGNÓSTICO"/>
    <s v="RADIOLOGÍA DE URGENCIAS"/>
    <x v="1"/>
    <s v="256319"/>
    <s v="42221107F"/>
    <s v="BLANCO ALAMO, SARAI CANDELARIA"/>
    <s v="TÉCNICO ESPECIALISTA RADIODIAGNÓSTICO"/>
    <d v="2026-12-31T00:00:00"/>
    <m/>
    <m/>
  </r>
  <r>
    <s v="338499"/>
    <s v="45458780Q"/>
    <s v="GONZALEZ PEREZ, MARTA"/>
    <d v="2026-01-01T00:00:00"/>
    <d v="2026-12-31T00:00:00"/>
    <s v="147570"/>
    <s v="TEMPORAL. T. COM. INTER. N. ESTA"/>
    <s v="COMISION SERV.,ADS.TEMPORAL"/>
    <s v="ENFERMERO/A"/>
    <s v="E"/>
    <s v="S_9B_1a"/>
    <x v="3"/>
    <n v="365"/>
    <s v="ENFERMERA/O"/>
    <s v="RESONANCIA MAGNETICA"/>
    <x v="1"/>
    <s v="312272"/>
    <s v="43619188X"/>
    <s v="GONZALEZ PEREZ, FELIX ANDRES"/>
    <s v="ENFERMERA/O"/>
    <d v="2026-12-31T00:00:00"/>
    <m/>
    <m/>
  </r>
  <r>
    <s v="221822"/>
    <s v="79096268G"/>
    <s v="MENDES PALENZUELA, ANA DESIREE"/>
    <d v="2026-04-16T00:00:00"/>
    <d v="2026-12-31T00:00:00"/>
    <s v="178459"/>
    <s v="TEMPORAL. T. COM. INTER. N. ESTA"/>
    <s v="MES VENCIDO - INCAPACIDAD TEMPORAL"/>
    <s v="AUXILIAR DE ENFERMERÍA"/>
    <s v="E"/>
    <s v="S_9B_1a"/>
    <x v="3"/>
    <n v="260"/>
    <s v="AUXILIAR DE ENFERMERÍA"/>
    <s v="SERVICIOS COMUNES DE CONSULTAS"/>
    <x v="1"/>
    <s v="368890"/>
    <s v="78401500C"/>
    <s v="DELGADO CASAÑAS, MARIA NIEVES"/>
    <s v="AUXILIAR DE ENFERMERÍA"/>
    <d v="2026-12-31T00:00:00"/>
    <m/>
    <m/>
  </r>
  <r>
    <s v="275616"/>
    <s v="08845513N"/>
    <s v="ARDILA MENDIANO, MARIA TERESA"/>
    <d v="2026-05-01T00:00:00"/>
    <d v="2026-12-31T00:00:00"/>
    <s v="178747"/>
    <s v="TEMPORAL. T. COM. INTER. N. ESTA"/>
    <s v="VACACIONES Y LIBRANZAS"/>
    <s v="CELADOR/A"/>
    <s v="E"/>
    <s v="S_9B_1a"/>
    <x v="3"/>
    <n v="245"/>
    <s v="CELADOR"/>
    <s v="SUBDIRECCIÓN ENFERMERÍA"/>
    <x v="1"/>
    <s v="234812"/>
    <s v="43369508H"/>
    <s v="SANCHEZ MONROY, ANDRES JORGE"/>
    <s v="CELADOR"/>
    <d v="2026-12-31T00:00:00"/>
    <m/>
    <m/>
  </r>
  <r>
    <s v="362787"/>
    <s v="78712593S"/>
    <s v="ESPINOSA DELGADO, NAYARA"/>
    <d v="2026-03-20T00:00:00"/>
    <d v="2026-12-31T00:00:00"/>
    <s v="176990"/>
    <s v="TEMPORAL. T. COM. INTER. N. ESTA"/>
    <s v="VACACIONES Y LIBRANZAS"/>
    <s v="CELADOR/A"/>
    <s v="E"/>
    <s v="S_9B_1aV"/>
    <x v="3"/>
    <n v="287"/>
    <s v="CELADOR"/>
    <s v="SUBDIRECCIÓN ENFERMERÍA"/>
    <x v="1"/>
    <s v="380078"/>
    <s v="42193697J"/>
    <s v="GARCIA PEREZ, MAYRA"/>
    <s v="CELADOR"/>
    <d v="2026-12-31T00:00:00"/>
    <m/>
    <m/>
  </r>
  <r>
    <s v="378815"/>
    <s v="78673578P"/>
    <s v="FUENTES SIVERIO, ISAAC"/>
    <d v="2026-02-16T00:00:00"/>
    <d v="2026-12-31T00:00:00"/>
    <s v="176735"/>
    <s v="TEMPORAL. T. COM. INTER. N. ESTA"/>
    <s v="MES VENCIDO - INCAPACIDAD TEMPORAL"/>
    <s v="CELADOR/A"/>
    <s v="E"/>
    <s v="S_9B_1a"/>
    <x v="3"/>
    <n v="319"/>
    <s v="CELADOR"/>
    <s v="SUBDIRECCIÓN ENFERMERÍA"/>
    <x v="1"/>
    <s v="274852"/>
    <s v="42222930J"/>
    <s v="LOPEZ IBARRIA, ZAIR"/>
    <s v="CELADOR"/>
    <d v="2026-12-31T00:00:00"/>
    <m/>
    <m/>
  </r>
  <r>
    <s v="293867"/>
    <s v="43815301W"/>
    <s v="GARCIA GARCIA, MARIA CANDELARIA"/>
    <d v="2026-05-07T00:00:00"/>
    <d v="2026-12-31T00:00:00"/>
    <s v="179140"/>
    <s v="TEMPORAL. T. COM. INTER. N. ESTA"/>
    <s v="MES VENCIDO - INCAPACIDAD TEMPORAL"/>
    <s v="CELADOR/A"/>
    <s v="E"/>
    <s v="S_9B_1a"/>
    <x v="3"/>
    <n v="239"/>
    <s v="CELADOR"/>
    <s v="SUBDIRECCIÓN ENFERMERÍA"/>
    <x v="1"/>
    <s v="241900"/>
    <s v="78407047R"/>
    <s v="GARCIA HERNANDEZ, MARIA SONIA"/>
    <s v="CELADOR"/>
    <d v="2026-12-31T00:00:00"/>
    <m/>
    <m/>
  </r>
  <r>
    <s v="380078"/>
    <s v="42193697J"/>
    <s v="GARCIA PEREZ, MAYRA"/>
    <d v="2026-04-20T00:00:00"/>
    <d v="2026-12-31T00:00:00"/>
    <s v="178490"/>
    <s v="TEMPORAL. T. COM. INTER. N. ESTA"/>
    <s v="MES VENCIDO - INCAPACIDAD TEMPORAL"/>
    <s v="CELADOR/A"/>
    <s v="E"/>
    <s v="S_9B_1a"/>
    <x v="3"/>
    <n v="256"/>
    <s v="CELADOR"/>
    <s v="SUBDIRECCIÓN ENFERMERÍA"/>
    <x v="1"/>
    <s v="213835"/>
    <s v="79094477F"/>
    <s v="MORALES MORALES, ADRIAN"/>
    <s v="CELADOR"/>
    <d v="2026-12-31T00:00:00"/>
    <m/>
    <m/>
  </r>
  <r>
    <s v="263782"/>
    <s v="45446764Y"/>
    <s v="GONZALEZ DIAZ, JUAN ANSELMO"/>
    <d v="2026-03-05T00:00:00"/>
    <d v="2026-12-31T00:00:00"/>
    <s v="177077"/>
    <s v="TEMPORAL. T. COM. INTER. N. ESTA"/>
    <s v="MES VENCIDO - INCAPACIDAD TEMPORAL"/>
    <s v="CELADOR/A"/>
    <s v="E"/>
    <s v="S_9B_1a"/>
    <x v="3"/>
    <n v="302"/>
    <s v="CELADOR"/>
    <s v="SUBDIRECCIÓN ENFERMERÍA"/>
    <x v="1"/>
    <s v="277424"/>
    <s v="78618776S"/>
    <s v="SAAVEDRA LECHADO, IVAN TOMAS"/>
    <s v="CELADOR"/>
    <d v="2026-12-31T00:00:00"/>
    <m/>
    <m/>
  </r>
  <r>
    <s v="266495"/>
    <s v="43808654W"/>
    <s v="MENDEZ HERNANDEZ, LYDIA MARIA"/>
    <d v="2026-01-01T00:00:00"/>
    <d v="2026-12-31T00:00:00"/>
    <s v="175581"/>
    <s v="TEMPORAL. T. COM. INTER. N. ESTA"/>
    <s v="MES VENCIDO - INCAPACIDAD TEMPORAL"/>
    <s v="CELADOR/A"/>
    <s v="E"/>
    <s v="S_9B_1a"/>
    <x v="3"/>
    <n v="365"/>
    <s v="CELADOR"/>
    <s v="SUBDIRECCIÓN ENFERMERÍA"/>
    <x v="1"/>
    <s v="250237"/>
    <s v="79093039H"/>
    <s v="CABELLO ZAMORA, JUDITH ITAHISA"/>
    <s v="CELADOR"/>
    <d v="2026-12-31T00:00:00"/>
    <m/>
    <m/>
  </r>
  <r>
    <s v="254318"/>
    <s v="79084975G"/>
    <s v="MERCADO HURTADO, OSCAR"/>
    <d v="2026-02-03T00:00:00"/>
    <d v="2026-12-31T00:00:00"/>
    <s v="176345"/>
    <s v="TEMPORAL. T. COM. INTER. N. ESTA"/>
    <s v="MES VENCIDO - INCAPACIDAD TEMPORAL"/>
    <s v="CELADOR/A"/>
    <s v="E"/>
    <s v="S_9B_1a"/>
    <x v="3"/>
    <n v="332"/>
    <s v="CELADOR"/>
    <s v="SUBDIRECCIÓN ENFERMERÍA"/>
    <x v="1"/>
    <s v="262612"/>
    <s v="42220784Y"/>
    <s v="SANTANA RAMOS, BRIAN"/>
    <s v="CELADOR"/>
    <d v="2026-12-31T00:00:00"/>
    <m/>
    <m/>
  </r>
  <r>
    <s v="221219"/>
    <s v="43830838Z"/>
    <s v="PADRON ACOSTA, NOEMI"/>
    <d v="2026-05-13T00:00:00"/>
    <d v="2026-12-31T00:00:00"/>
    <s v="179365"/>
    <s v="TEMPORAL. T. COM. INTER. N. ESTA"/>
    <s v="MES VENCIDO - INCAPACIDAD TEMPORAL"/>
    <s v="CELADOR/A"/>
    <s v="E"/>
    <s v="S_9B_1a"/>
    <x v="3"/>
    <n v="233"/>
    <s v="CELADOR"/>
    <s v="SUBDIRECCIÓN ENFERMERÍA"/>
    <x v="1"/>
    <s v="226395"/>
    <s v="78708225V"/>
    <s v="CABRALES TEJERA, MARIA NOEMI"/>
    <s v="CELADOR"/>
    <d v="2026-12-31T00:00:00"/>
    <m/>
    <m/>
  </r>
  <r>
    <s v="230793"/>
    <s v="43799328Z"/>
    <s v="PAZ DIAZ, MARIA DEL CRISTO"/>
    <d v="2026-05-01T00:00:00"/>
    <d v="2026-12-31T00:00:00"/>
    <s v="179005"/>
    <s v="TEMPORAL. T. COM. INTER. N. ESTA"/>
    <s v="MES VENCIDO - ACCIDENTE DE TRABAJO"/>
    <s v="CELADOR/A"/>
    <s v="E"/>
    <s v="S_9B_1a"/>
    <x v="3"/>
    <n v="245"/>
    <s v="CELADOR"/>
    <s v="SUBDIRECCIÓN ENFERMERÍA"/>
    <x v="1"/>
    <s v="245280"/>
    <s v="42240602K"/>
    <s v="MEDEROS GONZALEZ, PABLO SAMUEL"/>
    <s v="CELADOR"/>
    <d v="2026-12-31T00:00:00"/>
    <m/>
    <m/>
  </r>
  <r>
    <s v="327286"/>
    <s v="43784049F"/>
    <s v="VILLOSLADA TEJERA, LUISA DOLORES"/>
    <d v="2026-04-21T00:00:00"/>
    <d v="2026-12-31T00:00:00"/>
    <s v="178742"/>
    <s v="TEMPORAL. T. COM. INTER. N. ESTA"/>
    <s v="INVALIDEZ PERMANENTE"/>
    <s v="CELADOR/A"/>
    <s v="E"/>
    <s v="S_9B_1a"/>
    <x v="3"/>
    <n v="255"/>
    <s v="CELADOR"/>
    <s v="SUBDIRECCIÓN ENFERMERÍA"/>
    <x v="1"/>
    <s v="246632"/>
    <s v="45442839Z"/>
    <s v="RODRIGUEZ MARTIN, MARIA CANDELARIA"/>
    <m/>
    <d v="2026-12-31T00:00:00"/>
    <m/>
    <m/>
  </r>
  <r>
    <s v="232299"/>
    <s v="78852792Y"/>
    <s v="TORRES DE VERA, ZULEICA"/>
    <d v="2026-04-27T00:00:00"/>
    <d v="2026-12-31T00:00:00"/>
    <s v="178142"/>
    <s v="TEMPORAL. T. COM. INTER. N. ESTA"/>
    <s v="VACACIONES Y LIBRANZAS"/>
    <s v="ENFERMERO/A"/>
    <s v="E"/>
    <s v="S_9B_1aV"/>
    <x v="3"/>
    <n v="249"/>
    <s v="ENFERMERA/O"/>
    <s v="TOMOGRAFIA AXIAL COMPUTERIZADA - (TAC)"/>
    <x v="1"/>
    <s v="248172"/>
    <s v="05280830F"/>
    <s v="MATESANZ GARCIA, JUAN MANUEL"/>
    <s v="ENFERMERA/O"/>
    <d v="2026-12-31T00:00:00"/>
    <m/>
    <m/>
  </r>
  <r>
    <s v="256807"/>
    <s v="43381314W"/>
    <s v="AFONSO MACHADO, ZAIRA"/>
    <d v="2026-01-01T00:00:00"/>
    <d v="2026-12-31T00:00:00"/>
    <s v="174600"/>
    <s v="TEMPORAL. T. COM. INTER. N. ESTA"/>
    <s v="COMISION SERV.,ADS.TEMPORAL"/>
    <s v="ENFERMERO/A"/>
    <s v="E"/>
    <s v="S_9B_1a"/>
    <x v="3"/>
    <n v="365"/>
    <s v="ENFERMERA/O"/>
    <s v="U.V.I."/>
    <x v="1"/>
    <s v="244961"/>
    <s v="42189743S"/>
    <s v="RODRIGUEZ GOMEZ, YERAY"/>
    <m/>
    <d v="2026-12-31T00:00:00"/>
    <m/>
    <m/>
  </r>
  <r>
    <s v="287735"/>
    <s v="21138111F"/>
    <s v="ALVAREZ SOCAS, IDAIRA"/>
    <d v="2026-01-01T00:00:00"/>
    <d v="2026-12-31T00:00:00"/>
    <s v="168689"/>
    <s v="TEMPORAL. T. COM. INTER. N. ESTA"/>
    <s v="MES VENCIDO - INCAPACIDAD TEMPORAL"/>
    <s v="ENFERMERO/A"/>
    <s v="E"/>
    <s v="S_9B_1a"/>
    <x v="3"/>
    <n v="365"/>
    <s v="ENFERMERA/O"/>
    <s v="U.V.I."/>
    <x v="1"/>
    <s v="319036"/>
    <s v="43361797N"/>
    <s v="BELLO LEON, MARIA FATIMA"/>
    <s v="ENFERMERA/O"/>
    <d v="2026-12-31T00:00:00"/>
    <m/>
    <m/>
  </r>
  <r>
    <s v="279042"/>
    <s v="79356389H"/>
    <s v="ARIAS CRUZ, MARGARITA"/>
    <d v="2026-03-01T00:00:00"/>
    <d v="2026-12-31T00:00:00"/>
    <s v="176808"/>
    <s v="TEMPORAL. T. COM. INTER. N. ESTA"/>
    <s v="VACACIONES Y LIBRANZAS"/>
    <s v="AUXILIAR DE ENFERMERÍA"/>
    <s v="E"/>
    <s v="S_9B_1aV"/>
    <x v="3"/>
    <n v="306"/>
    <s v="AUXILIAR DE ENFERMERÍA"/>
    <s v="U.V.I."/>
    <x v="1"/>
    <s v="240597"/>
    <s v="51200744F"/>
    <s v="ROSA DA SILVA, TANIA APARECIDA"/>
    <s v="AUXILIAR DE ENFERMERÍA"/>
    <d v="2026-12-31T00:00:00"/>
    <m/>
    <m/>
  </r>
  <r>
    <s v="306721"/>
    <s v="78724013G"/>
    <s v="ARROCHA ACOSTA, GABRIEL LAZARO"/>
    <d v="2026-04-15T00:00:00"/>
    <d v="2026-12-31T00:00:00"/>
    <s v="178445"/>
    <s v="TEMPORAL. T. COM. INTER. N. ESTA"/>
    <s v="MES VENCIDO - INCAPACIDAD TEMPORAL"/>
    <s v="ENFERMERO/A"/>
    <s v="E"/>
    <s v="S_9B_1a"/>
    <x v="3"/>
    <n v="261"/>
    <s v="ENFERMERA/O"/>
    <s v="U.V.I."/>
    <x v="1"/>
    <s v="207420"/>
    <s v="78707750W"/>
    <s v="CANO COCCARO, CLAUDIA MARINA"/>
    <s v="ENFERMERA/O"/>
    <d v="2026-12-31T00:00:00"/>
    <m/>
    <m/>
  </r>
  <r>
    <s v="230659"/>
    <s v="78556206M"/>
    <s v="CABRERA RIVERO, CAROLINA MERCEDES"/>
    <d v="2026-05-06T00:00:00"/>
    <d v="2026-12-31T00:00:00"/>
    <s v="179112"/>
    <s v="TEMPORAL. T. COM. INTER. N. ESTA"/>
    <s v="MES VENCIDO - INCAPACIDAD TEMPORAL"/>
    <s v="AUXILIAR DE ENFERMERÍA"/>
    <s v="E"/>
    <s v="S_9B_1a"/>
    <x v="3"/>
    <n v="240"/>
    <s v="AUXILIAR DE ENFERMERÍA"/>
    <s v="U.V.I."/>
    <x v="1"/>
    <s v="227059"/>
    <s v="42224591H"/>
    <s v="CASTILLO LIMA, JENNIFER"/>
    <s v="AUXILIAR DE ENFERMERÍA"/>
    <d v="2026-12-31T00:00:00"/>
    <m/>
    <m/>
  </r>
  <r>
    <s v="377609"/>
    <s v="76053154C"/>
    <s v="CORDERO CARDONA, BLANCA"/>
    <d v="2026-04-27T00:00:00"/>
    <d v="2026-12-31T00:00:00"/>
    <s v="177212"/>
    <s v="TEMPORAL. T. COM. INTER. N. ESTA"/>
    <s v="VACACIONES Y LIBRANZAS"/>
    <s v="ENFERMERO/A"/>
    <s v="E"/>
    <s v="S_9B_1a"/>
    <x v="3"/>
    <n v="249"/>
    <s v="ENFERMERA/O"/>
    <s v="U.V.I."/>
    <x v="1"/>
    <s v="352645"/>
    <s v="78570285P"/>
    <s v="RAMIREZ HERNANDEZ, MARIA BELINDA"/>
    <s v="ENFERMERA/O"/>
    <d v="2026-12-31T00:00:00"/>
    <m/>
    <m/>
  </r>
  <r>
    <s v="299401"/>
    <s v="43489420P"/>
    <s v="DOMINGUEZ LEON, SILVIA"/>
    <d v="2026-01-10T00:00:00"/>
    <d v="2026-12-31T00:00:00"/>
    <s v="175690"/>
    <s v="TEMPORAL. T. COM. INTER. N. ESTA"/>
    <s v="MES VENCIDO - INCAPACIDAD TEMPORAL"/>
    <s v="ENFERMERO/A"/>
    <s v="E"/>
    <s v="S_9B_1a"/>
    <x v="3"/>
    <n v="356"/>
    <s v="ENFERMERA/O"/>
    <s v="U.V.I."/>
    <x v="1"/>
    <s v="214948"/>
    <s v="54059367Y"/>
    <s v="MERINO DE PAZ, MONICA RAQUEL"/>
    <s v="ENFERMERA/O"/>
    <d v="2026-12-31T00:00:00"/>
    <m/>
    <m/>
  </r>
  <r>
    <s v="277436"/>
    <s v="72297611D"/>
    <s v="DRISSI HARRAD, AYA"/>
    <d v="2026-01-01T00:00:00"/>
    <d v="2026-12-31T00:00:00"/>
    <s v="174568"/>
    <s v="TEMPORAL. T. COM. INTER. N. ESTA"/>
    <s v="DESEMPEÑO FUNCIONES SUPERIOR CATEGORIA"/>
    <s v="ENFERMERO/A"/>
    <s v="E"/>
    <s v="S_9B_1a"/>
    <x v="3"/>
    <n v="365"/>
    <s v="ENFERMERA/O"/>
    <s v="U.V.I."/>
    <x v="1"/>
    <s v="325479"/>
    <s v="43783265M"/>
    <s v="MEDINILLA MARQUEZ, MARIA DEL CRISTO"/>
    <s v="SUPERVISOR/A DE UNIDAD"/>
    <d v="2026-12-31T00:00:00"/>
    <m/>
    <m/>
  </r>
  <r>
    <s v="253776"/>
    <s v="54053224G"/>
    <s v="ESPINOSA ALVAREZ, YESSICA"/>
    <d v="2026-04-20T00:00:00"/>
    <d v="2026-12-31T00:00:00"/>
    <s v="178488"/>
    <s v="TEMPORAL. T. COM. INTER. N. ESTA"/>
    <s v="MES VENCIDO - INCAPACIDAD TEMPORAL"/>
    <s v="AUXILIAR DE ENFERMERÍA"/>
    <s v="E"/>
    <s v="S_9B_1a"/>
    <x v="3"/>
    <n v="256"/>
    <s v="AUXILIAR DE ENFERMERÍA"/>
    <s v="U.V.I."/>
    <x v="1"/>
    <s v="355657"/>
    <s v="43815609B"/>
    <s v="SUAREZ DELGADO, MARIA DE LA CRUZ"/>
    <s v="AUXILIAR DE ENFERMERÍA"/>
    <d v="2026-12-31T00:00:00"/>
    <m/>
    <m/>
  </r>
  <r>
    <s v="241816"/>
    <s v="78853315T"/>
    <s v="GONZALEZ HORMIGA, BELINDA MINERVA"/>
    <d v="2026-02-23T00:00:00"/>
    <d v="2026-12-31T00:00:00"/>
    <s v="0"/>
    <s v="TEMPORAL. T. COM. INTER. N. ESTA"/>
    <s v="MES VENCIDO - INCAPACIDAD TEMPORAL"/>
    <s v="ENFERMERO/A"/>
    <s v="E"/>
    <s v="S_9B_1a"/>
    <x v="3"/>
    <n v="312"/>
    <s v="ENFERMERA/O"/>
    <s v="U.V.I."/>
    <x v="1"/>
    <s v="0"/>
    <m/>
    <m/>
    <m/>
    <d v="2026-12-31T00:00:00"/>
    <m/>
    <m/>
  </r>
  <r>
    <s v="262952"/>
    <s v="43378707V"/>
    <s v="GONZALEZ LEON, PATRICIA CANDELARIA"/>
    <d v="2026-01-01T00:00:00"/>
    <d v="2026-12-31T00:00:00"/>
    <s v="174840"/>
    <s v="TEMPORAL. T. COM. INTER. N. ESTA"/>
    <s v="DESEMPEÑO FUNCIONES SUPERIOR CATEGORIA"/>
    <s v="ENFERMERO/A"/>
    <s v="E"/>
    <s v="S_9B_1a"/>
    <x v="3"/>
    <n v="365"/>
    <s v="ENFERMERA/O"/>
    <s v="U.V.I."/>
    <x v="1"/>
    <s v="318834"/>
    <s v="42089366X"/>
    <s v="ULE DELGADO, OLGA"/>
    <s v="SUPERVISOR/A DE UNIDAD"/>
    <d v="2026-12-31T00:00:00"/>
    <m/>
    <m/>
  </r>
  <r>
    <s v="207023"/>
    <s v="78564979S"/>
    <s v="GONZALEZ ROMERO, ELENA"/>
    <d v="2026-03-01T00:00:00"/>
    <d v="2026-12-31T00:00:00"/>
    <s v="176833"/>
    <s v="TEMPORAL. T. COM. INTER. N. ESTA"/>
    <s v="VACACIONES Y LIBRANZAS"/>
    <s v="AUXILIAR DE ENFERMERÍA"/>
    <s v="E"/>
    <s v="S_9B_1aV"/>
    <x v="3"/>
    <n v="306"/>
    <s v="AUXILIAR DE ENFERMERÍA"/>
    <s v="U.V.I."/>
    <x v="1"/>
    <s v="337162"/>
    <s v="43796618H"/>
    <s v="LUIS PEÑA, JOSE MIGUEL.DE"/>
    <s v="AUXILIAR DE ENFERMERÍA"/>
    <d v="2026-12-31T00:00:00"/>
    <m/>
    <m/>
  </r>
  <r>
    <s v="350505"/>
    <s v="42238319S"/>
    <s v="GUZMAN CASAÑAS, MARIA CRISTINA"/>
    <d v="2026-04-21T00:00:00"/>
    <d v="2026-12-31T00:00:00"/>
    <s v="178559"/>
    <s v="TEMPORAL. T. COM. INTER. N. ESTA"/>
    <s v="MES VENCIDO - INCAPACIDAD TEMPORAL"/>
    <s v="ENFERMERO/A"/>
    <s v="E"/>
    <s v="S_9B_1a"/>
    <x v="3"/>
    <n v="255"/>
    <s v="ENFERMERA/O"/>
    <s v="U.V.I."/>
    <x v="1"/>
    <s v="249386"/>
    <s v="54050382Z"/>
    <s v="HERNANDEZ SUAREZ, RUTH"/>
    <s v="ENFERMERA/O"/>
    <d v="2026-12-31T00:00:00"/>
    <m/>
    <m/>
  </r>
  <r>
    <s v="346275"/>
    <s v="45122805W"/>
    <s v="LOPERA RODRIGUEZ, ALICIA"/>
    <d v="2026-01-01T00:00:00"/>
    <d v="2026-12-31T00:00:00"/>
    <s v="173238"/>
    <s v="TEMPORAL. T. COM. INTER. N. ESTA"/>
    <s v="INVALIDEZ PERMANENTE"/>
    <s v="ENFERMERO/A"/>
    <s v="E"/>
    <s v="S_9B_1a"/>
    <x v="3"/>
    <n v="365"/>
    <s v="ENFERMERA/O"/>
    <s v="U.V.I."/>
    <x v="1"/>
    <s v="349905"/>
    <s v="78697210L"/>
    <s v="DAMAS NAVARRO, MIRIAM"/>
    <m/>
    <d v="2026-12-31T00:00:00"/>
    <m/>
    <m/>
  </r>
  <r>
    <s v="377285"/>
    <s v="44896918K"/>
    <s v="MANGUI PERUGACHI, ALEX ANDRES"/>
    <d v="2026-01-01T00:00:00"/>
    <d v="2026-12-31T00:00:00"/>
    <s v="174450"/>
    <s v="TEMPORAL. T. COM. INTER. N. ESTA"/>
    <s v="COMISION SERV.,ADS.TEMPORAL"/>
    <s v="ENFERMERO/A"/>
    <s v="E"/>
    <s v="S_9B_1a"/>
    <x v="3"/>
    <n v="365"/>
    <s v="ENFERMERA/O"/>
    <s v="U.V.I."/>
    <x v="1"/>
    <s v="355969"/>
    <s v="78627828M"/>
    <s v="BENCOMO MENDEZ, VANESA"/>
    <s v="SUPERVISOR/A DE UNIDAD"/>
    <d v="2026-12-31T00:00:00"/>
    <m/>
    <m/>
  </r>
  <r>
    <s v="310552"/>
    <s v="78638645N"/>
    <s v="MARTIN HERNANDEZ, NADIA MARIAN"/>
    <d v="2026-01-01T00:00:00"/>
    <d v="2026-12-31T00:00:00"/>
    <s v="170274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339432"/>
    <s v="54040186F"/>
    <s v="RODRIGUEZ SILVA, VICTOR VALENTIN"/>
    <s v="AUXILIAR DE ENFERMERÍA"/>
    <d v="2026-12-31T00:00:00"/>
    <m/>
    <m/>
  </r>
  <r>
    <s v="243813"/>
    <s v="48990083Z"/>
    <s v="MARTINEZ HUMANES, CRISTINA"/>
    <d v="2026-01-01T00:00:00"/>
    <d v="2026-12-31T00:00:00"/>
    <s v="174562"/>
    <s v="TEMPORAL. T. COM. INTER. N. ESTA"/>
    <s v="DESEMPEÑO FUNCIONES SUPERIOR CATEGORIA"/>
    <s v="ENFERMERO/A"/>
    <s v="E"/>
    <s v="S_9B_1a"/>
    <x v="3"/>
    <n v="365"/>
    <s v="ENFERMERA/O"/>
    <s v="U.V.I."/>
    <x v="1"/>
    <s v="709537"/>
    <s v="78607276S"/>
    <s v="GONZALEZ PEREZ, M.JESUS"/>
    <s v="SUPERVISOR/A DE UNIDAD"/>
    <d v="2026-12-31T00:00:00"/>
    <m/>
    <m/>
  </r>
  <r>
    <s v="222662"/>
    <s v="71755541A"/>
    <s v="MEDINA FRAILE, LAURA"/>
    <d v="2026-01-01T00:00:00"/>
    <d v="2026-12-31T00:00:00"/>
    <s v="174630"/>
    <s v="TEMPORAL. T. COM. INTER. N. ESTA"/>
    <s v="COMISION SERV.,ADS.TEMPORAL"/>
    <s v="ENFERMERO/A"/>
    <s v="E"/>
    <s v="S_9B_1a"/>
    <x v="3"/>
    <n v="365"/>
    <s v="ENFERMERA/O"/>
    <s v="U.V.I."/>
    <x v="1"/>
    <s v="253422"/>
    <s v="42198633G"/>
    <s v="DIAZ BETHENCOURT, YOLANDA"/>
    <m/>
    <d v="2026-12-31T00:00:00"/>
    <m/>
    <m/>
  </r>
  <r>
    <s v="297605"/>
    <s v="43841716J"/>
    <s v="PADILLA HERRERA, DAVID"/>
    <d v="2026-01-01T00:00:00"/>
    <d v="2026-12-31T00:00:00"/>
    <s v="174590"/>
    <s v="TEMPORAL. T. COM. INTER. N. ESTA"/>
    <s v="COMISION SERV.,ADS.TEMPORAL"/>
    <s v="ENFERMERO/A"/>
    <s v="E"/>
    <s v="S_9B_1a"/>
    <x v="3"/>
    <n v="365"/>
    <s v="ENFERMERA/O"/>
    <s v="U.V.I."/>
    <x v="1"/>
    <s v="365278"/>
    <s v="78696783Y"/>
    <s v="LLINARES ARVELO, VICENTE"/>
    <m/>
    <d v="2026-12-31T00:00:00"/>
    <m/>
    <m/>
  </r>
  <r>
    <s v="270177"/>
    <s v="79085009S"/>
    <s v="PADRON SERRANO, ALEXIA YU"/>
    <d v="2026-03-07T00:00:00"/>
    <d v="2026-12-31T00:00:00"/>
    <s v="177205"/>
    <s v="TEMPORAL. T. COM. INTER. N. ESTA"/>
    <s v="MES VENCIDO - INCAPACIDAD TEMPORAL"/>
    <s v="ENFERMERO/A"/>
    <s v="E"/>
    <s v="S_9B_1a"/>
    <x v="3"/>
    <n v="300"/>
    <s v="ENFERMERA/O"/>
    <s v="U.V.I."/>
    <x v="1"/>
    <s v="295779"/>
    <s v="45850607S"/>
    <s v="SANTOS LEON, SARA DEMELZA"/>
    <s v="ENFERMERA/O"/>
    <d v="2026-12-31T00:00:00"/>
    <m/>
    <m/>
  </r>
  <r>
    <s v="282427"/>
    <s v="79154242H"/>
    <s v="ROMEU CEDRON, SUSANA"/>
    <d v="2026-04-21T00:00:00"/>
    <d v="2026-12-31T00:00:00"/>
    <s v="178554"/>
    <s v="TEMPORAL. T. COM. INTER. N. ESTA"/>
    <s v="MES VENCIDO - INCAPACIDAD TEMPORAL"/>
    <s v="AUXILIAR DE ENFERMERÍA"/>
    <s v="E"/>
    <s v="S_9B_1a"/>
    <x v="3"/>
    <n v="255"/>
    <s v="AUXILIAR DE ENFERMERÍA"/>
    <s v="U.V.I."/>
    <x v="1"/>
    <s v="330761"/>
    <s v="43791790C"/>
    <s v="ALONSO RODRIGUEZ, SALOME"/>
    <s v="AUXILIAR DE ENFERMERÍA"/>
    <d v="2026-12-31T00:00:00"/>
    <m/>
    <m/>
  </r>
  <r>
    <s v="282472"/>
    <s v="45363426C"/>
    <s v="SANTANA GUERRA, SAULO MANUEL"/>
    <d v="2026-01-01T00:00:00"/>
    <d v="2026-12-31T00:00:00"/>
    <s v="170946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254627"/>
    <s v="78708555W"/>
    <s v="SANCHEZ RODRIGUEZ, ANGELES MARIA"/>
    <s v="AUXILIAR DE ENFERMERÍA"/>
    <d v="2026-12-31T00:00:00"/>
    <m/>
    <m/>
  </r>
  <r>
    <s v="345328"/>
    <s v="45865525Y"/>
    <s v="SEPULVEDA DORTA, JUAN MANUEL"/>
    <d v="2026-01-01T00:00:00"/>
    <d v="2026-12-31T00:00:00"/>
    <s v="174578"/>
    <s v="TEMPORAL. T. COM. INTER. N. ESTA"/>
    <s v="COMISION SERV.,ADS.TEMPORAL"/>
    <s v="ENFERMERO/A"/>
    <s v="E"/>
    <s v="S_9B_1a"/>
    <x v="3"/>
    <n v="365"/>
    <s v="ENFERMERA/O"/>
    <s v="U.V.I."/>
    <x v="1"/>
    <s v="309826"/>
    <s v="07950474H"/>
    <s v="ALFONSO PINTO, YOLANDA BELEN"/>
    <m/>
    <d v="2026-12-31T00:00:00"/>
    <m/>
    <m/>
  </r>
  <r>
    <s v="241008"/>
    <s v="79357967D"/>
    <s v="SOUZA DOS SANTOS, PATRICIA"/>
    <d v="2026-01-01T00:00:00"/>
    <d v="2026-12-31T00:00:00"/>
    <s v="172400"/>
    <s v="TEMPORAL. T. COM. INTER. N. ESTA"/>
    <s v="MES VENCIDO - INCAPACIDAD TEMPORAL"/>
    <s v="AUXILIAR DE ENFERMERÍA"/>
    <s v="E"/>
    <s v="S_9B_1a"/>
    <x v="3"/>
    <n v="365"/>
    <s v="AUXILIAR DE ENFERMERÍA"/>
    <s v="U.V.I."/>
    <x v="1"/>
    <s v="389525"/>
    <s v="77217110S"/>
    <s v="VIDAL ORTIZ, MARLENE"/>
    <s v="AUXILIAR DE ENFERMERÍA"/>
    <d v="2026-12-31T00:00:00"/>
    <m/>
    <m/>
  </r>
  <r>
    <s v="242515"/>
    <s v="78591819Z"/>
    <s v="VAZQUEZ PEREZ, JOSE ALEJANDRO"/>
    <d v="2026-01-01T00:00:00"/>
    <d v="2026-12-31T00:00:00"/>
    <s v="174605"/>
    <s v="TEMPORAL. T. COM. INTER. N. ESTA"/>
    <s v="COMISION SERV.,ADS.TEMPORAL"/>
    <s v="ENFERMERO/A"/>
    <s v="E"/>
    <s v="S_9B_1a"/>
    <x v="3"/>
    <n v="365"/>
    <s v="ENFERMERA/O"/>
    <s v="U.V.I."/>
    <x v="1"/>
    <s v="205594"/>
    <s v="78724143L"/>
    <s v="ARTEAGA TAIMA, JENIFER"/>
    <m/>
    <d v="2026-12-31T00:00:00"/>
    <m/>
    <m/>
  </r>
  <r>
    <s v="234408"/>
    <s v="42237907V"/>
    <s v="FIGUEROA ARANDA, CATRINA MARIA"/>
    <d v="2026-02-05T00:00:00"/>
    <d v="2026-12-31T00:00:00"/>
    <s v="176363"/>
    <s v="TEMPORAL. T. COM. INTER. N. ESTA"/>
    <s v="MES VENCIDO - INCAPACIDAD TEMPORAL"/>
    <s v="AUXILIAR DE ENFERMERÍA"/>
    <s v="E"/>
    <s v="S_9B_1a"/>
    <x v="3"/>
    <n v="330"/>
    <s v="AUXILIAR DE ENFERMERÍA"/>
    <s v="U.V.I. PEDIATRICA"/>
    <x v="1"/>
    <s v="235580"/>
    <s v="78699737Q"/>
    <s v="ARMAS SANCHEZ, MARIAN"/>
    <s v="AUXILIAR DE ENFERMERÍA"/>
    <d v="2026-12-31T00:00:00"/>
    <m/>
    <m/>
  </r>
  <r>
    <s v="343517"/>
    <s v="20621421N"/>
    <s v="MORENO MORENO, MARIA JOSE"/>
    <d v="2026-01-01T00:00:00"/>
    <d v="2026-12-31T00:00:00"/>
    <s v="174137"/>
    <s v="TEMPORAL. T. COM. INTER. N. ESTA"/>
    <s v="DESEMPEÑO FUNCIONES SUPERIOR CATEGORIA"/>
    <s v="ENFERMERO/A"/>
    <s v="E"/>
    <s v="S_9B_1a"/>
    <x v="3"/>
    <n v="365"/>
    <s v="ENFERMERA/O"/>
    <s v="U.V.I. PEDIATRICA"/>
    <x v="1"/>
    <s v="355048"/>
    <s v="78640397Q"/>
    <s v="MAYANI MAYANI, NATASHA"/>
    <s v="ENFERMERA/O ESPECIALISTA EN ENFERMERÍA PEDIÁTRICA"/>
    <d v="2026-12-31T00:00:00"/>
    <m/>
    <m/>
  </r>
  <r>
    <s v="278112"/>
    <s v="42243256F"/>
    <s v="SANTOS ESTEVEZ, MARGARITA MATILDE"/>
    <d v="2026-04-30T00:00:00"/>
    <d v="2026-12-31T00:00:00"/>
    <s v="178966"/>
    <s v="TEMPORAL. T. COM. INTER. N. ESTA"/>
    <s v="MES VENCIDO - INCAPACIDAD TEMPORAL"/>
    <s v="ENFERMERO/A"/>
    <s v="E"/>
    <s v="S_9B_1a"/>
    <x v="3"/>
    <n v="246"/>
    <s v="ENFERMERA/O"/>
    <s v="U.V.I. PEDIATRICA"/>
    <x v="1"/>
    <s v="358131"/>
    <s v="43829701G"/>
    <s v="BARROSO CHINEA, YURENA"/>
    <s v="ENFERMERA/O"/>
    <d v="2026-12-31T00:00:00"/>
    <m/>
    <m/>
  </r>
  <r>
    <s v="243434"/>
    <s v="51169857D"/>
    <s v="DIAZ SOTO, ANISLEIDYS"/>
    <d v="2026-04-16T00:00:00"/>
    <d v="2026-12-31T00:00:00"/>
    <s v="178485"/>
    <s v="TEMPORAL. T. COM. INTER. N. ESTA"/>
    <s v="MES VENCIDO - INCAPACIDAD TEMPORAL"/>
    <s v="AUXILIAR DE ENFERMERÍA"/>
    <s v="E"/>
    <s v="S_9B_1a"/>
    <x v="3"/>
    <n v="260"/>
    <s v="AUXILIAR DE ENFERMERÍA"/>
    <s v="UDAD.CORONARIAS"/>
    <x v="1"/>
    <s v="295920"/>
    <s v="54110728P"/>
    <s v="PALMERO GONZALEZ, JULIA"/>
    <s v="AUXILIAR DE ENFERMERÍA"/>
    <d v="2026-12-31T00:00:00"/>
    <m/>
    <m/>
  </r>
  <r>
    <s v="270699"/>
    <s v="42236386Z"/>
    <s v="GONZALEZ BATISTA, AMANDA"/>
    <d v="2026-01-01T00:00:00"/>
    <d v="2026-12-31T00:00:00"/>
    <s v="174608"/>
    <s v="TEMPORAL. T. COM. INTER. N. ESTA"/>
    <s v="COMISION SERV.,ADS.TEMPORAL"/>
    <s v="ENFERMERO/A"/>
    <s v="E"/>
    <s v="S_9B_1a"/>
    <x v="3"/>
    <n v="365"/>
    <s v="ENFERMERA/O"/>
    <s v="UDAD.CORONARIAS"/>
    <x v="1"/>
    <s v="252233"/>
    <s v="78543658S"/>
    <s v="DE ISCAR VELASCO, MARIA RUT"/>
    <m/>
    <d v="2026-12-31T00:00:00"/>
    <m/>
    <m/>
  </r>
  <r>
    <s v="218928"/>
    <s v="43381689D"/>
    <s v="GONZALEZ HERNANDEZ, JENNIFER"/>
    <d v="2026-01-03T00:00:00"/>
    <d v="2026-12-31T00:00:00"/>
    <s v="175611"/>
    <s v="TEMPORAL. T. COM. INTER. N. ESTA"/>
    <s v="MES VENCIDO - ACCIDENTE DE TRABAJO"/>
    <s v="AUXILIAR DE ENFERMERÍA"/>
    <s v="E"/>
    <s v="S_9B_1a"/>
    <x v="3"/>
    <n v="363"/>
    <s v="AUXILIAR DE ENFERMERÍA"/>
    <s v="UDAD.CORONARIAS"/>
    <x v="1"/>
    <s v="371624"/>
    <s v="78699515R"/>
    <s v="ALFAGEME MORALES, RUTH MARIA"/>
    <s v="AUXILIAR DE ENFERMERÍA"/>
    <d v="2026-12-31T00:00:00"/>
    <m/>
    <m/>
  </r>
  <r>
    <s v="289847"/>
    <s v="78649249J"/>
    <s v="GONZALEZ HERRERA, CLAUDIA"/>
    <d v="2026-01-01T00:00:00"/>
    <d v="2026-12-31T00:00:00"/>
    <s v="172477"/>
    <s v="TEMPORAL. T. COM. INTER. N. ESTA"/>
    <s v="MES VENCIDO - INCAPACIDAD TEMPORAL"/>
    <s v="ENFERMERO/A"/>
    <s v="E"/>
    <s v="S_9B_1a"/>
    <x v="3"/>
    <n v="365"/>
    <s v="ENFERMERA/O"/>
    <s v="UDAD.CORONARIAS"/>
    <x v="1"/>
    <s v="384811"/>
    <s v="78641701D"/>
    <s v="LUIS QUINTERO, ADRIANA"/>
    <s v="ENFERMERA/O"/>
    <d v="2026-12-31T00:00:00"/>
    <m/>
    <m/>
  </r>
  <r>
    <s v="296383"/>
    <s v="45450378D"/>
    <s v="HERRERA PEREZ, PASCUAL"/>
    <d v="2026-04-27T00:00:00"/>
    <d v="2026-12-31T00:00:00"/>
    <s v="177353"/>
    <s v="TEMPORAL. T. COM. INTER. N. ESTA"/>
    <s v="VACACIONES Y LIBRANZAS"/>
    <s v="AUXILIAR DE ENFERMERÍA"/>
    <s v="E"/>
    <s v="S_9B_1aV"/>
    <x v="3"/>
    <n v="249"/>
    <s v="AUXILIAR DE ENFERMERÍA"/>
    <s v="UDAD.CORONARIAS"/>
    <x v="1"/>
    <s v="358369"/>
    <s v="43377424E"/>
    <s v="ALVAREZ GONZALEZ, MARIA DE LOS REMEDIOS"/>
    <s v="AUXILIAR DE ENFERMERÍA"/>
    <d v="2026-12-31T00:00:00"/>
    <m/>
    <m/>
  </r>
  <r>
    <s v="279510"/>
    <s v="51201019Y"/>
    <s v="MESA MARTIN, JUAN JOSE"/>
    <d v="2026-02-03T00:00:00"/>
    <d v="2026-12-31T00:00:00"/>
    <s v="176033"/>
    <s v="TEMPORAL. T. COM. INTER. N. ESTA"/>
    <s v="COMISION SERV.,ADS.TEMPORAL"/>
    <s v="ENFERMERO/A"/>
    <s v="E"/>
    <s v="S_9B_1a"/>
    <x v="3"/>
    <n v="332"/>
    <s v="ENFERMERA/O"/>
    <s v="UDAD.CORONARIAS"/>
    <x v="1"/>
    <s v="322342"/>
    <s v="78708445F"/>
    <s v="BETHENCOURT GONZALEZ, RUBEN"/>
    <m/>
    <d v="2026-12-31T00:00:00"/>
    <m/>
    <m/>
  </r>
  <r>
    <s v="347290"/>
    <s v="79150953H"/>
    <s v="PAYANO MATOS, ELIZABETH"/>
    <d v="2026-01-22T00:00:00"/>
    <d v="2026-12-31T00:00:00"/>
    <s v="176161"/>
    <s v="TEMPORAL. T. COM. INTER. N. ESTA"/>
    <s v="MES VENCIDO - INCAPACIDAD TEMPORAL"/>
    <s v="AUXILIAR DE ENFERMERÍA"/>
    <s v="E"/>
    <s v="S_9B_1a"/>
    <x v="3"/>
    <n v="344"/>
    <s v="AUXILIAR DE ENFERMERÍA"/>
    <s v="UDAD.CORONARIAS"/>
    <x v="1"/>
    <s v="218928"/>
    <s v="43381689D"/>
    <s v="GONZALEZ HERNANDEZ, JENNIFER"/>
    <s v="AUXILIAR DE ENFERMERÍA"/>
    <d v="2026-12-31T00:00:00"/>
    <m/>
    <m/>
  </r>
  <r>
    <s v="262481"/>
    <s v="54114582K"/>
    <s v="DIAZ SANCHEZ, YOANNA"/>
    <d v="2026-05-15T00:00:00"/>
    <d v="2026-12-31T00:00:00"/>
    <s v="178436"/>
    <s v="TEMPORAL. T. COM. INTER. N. ESTA"/>
    <s v="VACACIONES Y LIBRANZAS"/>
    <s v="ENFERMERO/A"/>
    <s v="E"/>
    <s v="S_9B_1aV"/>
    <x v="3"/>
    <n v="231"/>
    <s v="ENFERMERA/O"/>
    <s v="UDAD.DE HOSPIT.A DOMICILIO"/>
    <x v="1"/>
    <s v="356099"/>
    <s v="78727151Z"/>
    <s v="TORRES LOPEZ, MARIA GORETTI"/>
    <s v="ENFERMERA/O"/>
    <d v="2026-12-31T00:00:00"/>
    <m/>
    <m/>
  </r>
  <r>
    <s v="214785"/>
    <s v="78649565F"/>
    <s v="ABAD PEREZ, TANIA"/>
    <d v="2026-04-24T00:00:00"/>
    <d v="2026-12-31T00:00:00"/>
    <s v="178265"/>
    <s v="TEMPORAL. T. COM. INTER. N. ESTA"/>
    <s v="VACACIONES Y LIBRANZAS"/>
    <s v="AUXILIAR DE ENFERMERÍA"/>
    <s v="E"/>
    <s v="S_9B_1aV"/>
    <x v="3"/>
    <n v="252"/>
    <s v="AUXILIAR DE ENFERMERÍA"/>
    <s v="UDAD.DE RECUPERACIÓN DE QUIRÓFANO"/>
    <x v="1"/>
    <s v="319589"/>
    <s v="43801281N"/>
    <s v="GONZALEZ GARCIA, PINO"/>
    <s v="AUXILIAR DE ENFERMERÍA"/>
    <d v="2026-12-31T00:00:00"/>
    <m/>
    <m/>
  </r>
  <r>
    <s v="208349"/>
    <s v="76061651F"/>
    <s v="BUENO MACIAS, SOFIA"/>
    <d v="2026-05-08T00:00:00"/>
    <d v="2026-12-31T00:00:00"/>
    <s v="179139"/>
    <s v="TEMPORAL. T. COM. INTER. N. ESTA"/>
    <s v="MES VENCIDO - INCAPACIDAD TEMPORAL"/>
    <s v="ENFERMERO/A"/>
    <s v="E"/>
    <s v="S_9B_1a"/>
    <x v="3"/>
    <n v="238"/>
    <s v="ENFERMERA/O"/>
    <s v="UDAD.DE RECUPERACIÓN DE QUIRÓFANO"/>
    <x v="1"/>
    <s v="389370"/>
    <s v="78857666G"/>
    <s v="NEGRIN VIERA, NOELIA"/>
    <s v="ENFERMERA/O"/>
    <d v="2026-12-31T00:00:00"/>
    <m/>
    <m/>
  </r>
  <r>
    <s v="268374"/>
    <s v="42086903P"/>
    <s v="CABRERA PINO, MARIA ISABEL"/>
    <d v="2026-03-18T00:00:00"/>
    <d v="2026-12-31T00:00:00"/>
    <s v="177817"/>
    <s v="TEMPORAL. T. COM. INTER. N. ESTA"/>
    <s v="INVALIDEZ PERMANENTE"/>
    <s v="AUXILIAR DE ENFERMERÍA"/>
    <s v="E"/>
    <s v="S_9B_1a"/>
    <x v="3"/>
    <n v="289"/>
    <s v="AUXILIAR DE ENFERMERÍA"/>
    <s v="UDAD.DE RECUPERACIÓN DE QUIRÓFANO"/>
    <x v="1"/>
    <s v="242647"/>
    <s v="46260895Y"/>
    <s v="CAMACHO CARPIO, MARTA NATALIA"/>
    <m/>
    <d v="2026-12-31T00:00:00"/>
    <m/>
    <m/>
  </r>
  <r>
    <s v="240585"/>
    <s v="76661797Z"/>
    <s v="CASTILLO PESKOVA, MARIA"/>
    <d v="2026-04-02T00:00:00"/>
    <d v="2026-12-31T00:00:00"/>
    <s v="177989"/>
    <s v="TEMPORAL. T. COM. INTER. N. ESTA"/>
    <s v="MES VENCIDO - INCAPACIDAD TEMPORAL"/>
    <s v="ENFERMERO/A"/>
    <s v="E"/>
    <s v="S_9B_1a"/>
    <x v="3"/>
    <n v="274"/>
    <s v="ENFERMERA/O"/>
    <s v="UDAD.DE RECUPERACIÓN DE QUIRÓFANO"/>
    <x v="1"/>
    <s v="311784"/>
    <s v="78857398N"/>
    <s v="GRAFFIGNA VERA, SUSANA"/>
    <s v="ENFERMERA/O"/>
    <d v="2026-12-31T00:00:00"/>
    <m/>
    <m/>
  </r>
  <r>
    <s v="201144"/>
    <s v="47090286V"/>
    <s v="CHACON BARROSO, PAULA SOFIA"/>
    <d v="2026-02-01T00:00:00"/>
    <d v="2026-12-31T00:00:00"/>
    <s v="174589"/>
    <s v="TEMPORAL. T. COM. INTER. N. ESTA"/>
    <s v="COMISION SERV.,ADS.TEMPORAL"/>
    <s v="ENFERMERO/A"/>
    <s v="E"/>
    <s v="S_9B_1a"/>
    <x v="3"/>
    <n v="334"/>
    <s v="ENFERMERA/O"/>
    <s v="UDAD.DE RECUPERACIÓN DE QUIRÓFANO"/>
    <x v="1"/>
    <s v="371613"/>
    <s v="45851926T"/>
    <s v="GONZALEZ TEJERA, MELODI"/>
    <m/>
    <d v="2026-12-31T00:00:00"/>
    <m/>
    <m/>
  </r>
  <r>
    <s v="275947"/>
    <s v="43800460L"/>
    <s v="CID IZNAOLA, SARA"/>
    <d v="2026-04-27T00:00:00"/>
    <d v="2026-12-31T00:00:00"/>
    <s v="178714"/>
    <s v="TEMPORAL. T. COM. INTER. N. ESTA"/>
    <s v="MES VENCIDO - INCAPACIDAD TEMPORAL"/>
    <s v="AUXILIAR DE ENFERMERÍA"/>
    <s v="E"/>
    <s v="S_9B_1a"/>
    <x v="3"/>
    <n v="249"/>
    <s v="AUXILIAR DE ENFERMERÍA"/>
    <s v="UDAD.DE RECUPERACIÓN DE QUIRÓFANO"/>
    <x v="1"/>
    <s v="237282"/>
    <s v="43781163L"/>
    <s v="ORTEGA RIVAS, FRANCISCO"/>
    <s v="AUXILIAR DE ENFERMERÍA"/>
    <d v="2026-12-31T00:00:00"/>
    <m/>
    <m/>
  </r>
  <r>
    <s v="235880"/>
    <s v="50569787D"/>
    <s v="DE LA VARGA PUENTE, BEATRIZ"/>
    <d v="2026-04-22T00:00:00"/>
    <d v="2026-12-31T00:00:00"/>
    <s v="178668"/>
    <s v="TEMPORAL. T. COM. INTER. N. ESTA"/>
    <s v="MES VENCIDO - INCAPACIDAD TEMPORAL"/>
    <s v="ENFERMERO/A"/>
    <s v="E"/>
    <s v="S_9B_1a"/>
    <x v="3"/>
    <n v="254"/>
    <s v="ENFERMERA/O"/>
    <s v="UDAD.DE RECUPERACIÓN DE QUIRÓFANO"/>
    <x v="1"/>
    <s v="239968"/>
    <s v="54667802E"/>
    <s v="CABALLERO LEGUISAMO, MILAGROS"/>
    <s v="ENFERMERA/O"/>
    <d v="2026-12-31T00:00:00"/>
    <m/>
    <m/>
  </r>
  <r>
    <s v="231428"/>
    <s v="53987256T"/>
    <s v="DIAZ GALLEGO, ANA"/>
    <d v="2026-01-01T00:00:00"/>
    <d v="2026-12-31T00:00:00"/>
    <s v="166578"/>
    <s v="TEMPORAL. T. COM. INTER. N. ESTA"/>
    <s v="COMISION SERV.,ADS.TEMPORAL"/>
    <s v="ENFERMERO/A"/>
    <s v="E"/>
    <s v="S_9B_1a"/>
    <x v="3"/>
    <n v="365"/>
    <s v="ENFERMERA/O"/>
    <s v="UDAD.DE RECUPERACIÓN DE QUIRÓFANO"/>
    <x v="1"/>
    <s v="244832"/>
    <s v="48459699X"/>
    <s v="LOPEZ CAMARA, ALMUDENA"/>
    <s v="ENFERMERA/O"/>
    <d v="2026-12-31T00:00:00"/>
    <m/>
    <m/>
  </r>
  <r>
    <s v="219800"/>
    <s v="71186025J"/>
    <s v="FARINANGO GRAMAL, JENNY MISHELL"/>
    <d v="2026-01-17T00:00:00"/>
    <d v="2026-12-31T00:00:00"/>
    <s v="176007"/>
    <s v="TEMPORAL. T. COM. INTER. N. ESTA"/>
    <s v="MES VENCIDO - INCAPACIDAD TEMPORAL"/>
    <s v="ENFERMERO/A"/>
    <s v="E"/>
    <s v="S_9B_1a"/>
    <x v="3"/>
    <n v="349"/>
    <s v="ENFERMERA/O"/>
    <s v="UDAD.DE RECUPERACIÓN DE QUIRÓFANO"/>
    <x v="1"/>
    <s v="231224"/>
    <s v="78645934X"/>
    <s v="DIAZ BARRENA, ANA MARIA"/>
    <s v="ENFERMERA/O"/>
    <d v="2026-12-31T00:00:00"/>
    <m/>
    <m/>
  </r>
  <r>
    <s v="243913"/>
    <s v="78624856T"/>
    <s v="GONZALEZ TOLEDO, PATRICIA"/>
    <d v="2026-05-07T00:00:00"/>
    <d v="2026-12-31T00:00:00"/>
    <s v="179072"/>
    <s v="TEMPORAL. T. COM. INTER. N. ESTA"/>
    <s v="MES VENCIDO - INCAPACIDAD TEMPORAL"/>
    <s v="AUXILIAR DE ENFERMERÍA"/>
    <s v="E"/>
    <s v="S_9B_1a"/>
    <x v="3"/>
    <n v="239"/>
    <s v="AUXILIAR DE ENFERMERÍA"/>
    <s v="UDAD.DE RECUPERACIÓN DE QUIRÓFANO"/>
    <x v="1"/>
    <s v="314947"/>
    <s v="43774235Z"/>
    <s v="ARTEAGA GONZALEZ, MARIA CANDELARIA"/>
    <s v="AUXILIAR DE ENFERMERÍA"/>
    <d v="2026-12-31T00:00:00"/>
    <m/>
    <m/>
  </r>
  <r>
    <s v="203201"/>
    <s v="43485259X"/>
    <s v="HIDALGO AGUIRRE, HAYDEE OLIMPIA"/>
    <d v="2026-03-26T00:00:00"/>
    <d v="2026-12-31T00:00:00"/>
    <s v="177919"/>
    <s v="TEMPORAL. T. COM. INTER. N. ESTA"/>
    <s v="MES VENCIDO - INCAPACIDAD TEMPORAL"/>
    <s v="AUXILIAR DE ENFERMERÍA"/>
    <s v="E"/>
    <s v="S_9B_1a"/>
    <x v="3"/>
    <n v="281"/>
    <s v="AUXILIAR DE ENFERMERÍA"/>
    <s v="UDAD.DE RECUPERACIÓN DE QUIRÓFANO"/>
    <x v="1"/>
    <s v="377170"/>
    <s v="50740951F"/>
    <s v="GARCIA MARTIN, PALOMA"/>
    <s v="AUXILIAR DE ENFERMERÍA"/>
    <d v="2026-12-31T00:00:00"/>
    <m/>
    <m/>
  </r>
  <r>
    <s v="294200"/>
    <s v="78723168X"/>
    <s v="MARTIN HIDALGO, HARIDIAN"/>
    <d v="2026-01-01T00:00:00"/>
    <d v="2026-12-31T00:00:00"/>
    <s v="170887"/>
    <s v="TEMPORAL. T. COM. INTER. N. ESTA"/>
    <s v="MES VENCIDO - INCAPACIDAD TEMPORAL"/>
    <s v="AUXILIAR DE ENFERMERÍA"/>
    <s v="E"/>
    <s v="S_9B_1a"/>
    <x v="3"/>
    <n v="365"/>
    <s v="AUXILIAR DE ENFERMERÍA"/>
    <s v="UDAD.DE RECUPERACIÓN DE QUIRÓFANO"/>
    <x v="1"/>
    <s v="309736"/>
    <s v="45449112P"/>
    <s v="QUESADA GUTIERREZ, MARIA ANGELES"/>
    <s v="AUXILIAR DE ENFERMERÍA"/>
    <d v="2026-12-31T00:00:00"/>
    <m/>
    <m/>
  </r>
  <r>
    <s v="240005"/>
    <s v="51153925Q"/>
    <s v="PADRON CEBRIAN, ALBERTO"/>
    <d v="2026-04-20T00:00:00"/>
    <d v="2026-12-31T00:00:00"/>
    <s v="178508"/>
    <s v="TEMPORAL. T. COM. INTER. N. ESTA"/>
    <s v="MES VENCIDO - INCAPACIDAD TEMPORAL"/>
    <s v="ENFERMERO/A"/>
    <s v="E"/>
    <s v="S_9B_1a"/>
    <x v="3"/>
    <n v="256"/>
    <s v="ENFERMERA/O"/>
    <s v="UDAD.DE RECUPERACIÓN DE QUIRÓFANO"/>
    <x v="1"/>
    <s v="274053"/>
    <s v="79063148G"/>
    <s v="CASTRO FERNANDEZ, ALMA ESTEFANIA"/>
    <s v="ENFERMERA/O"/>
    <d v="2026-12-31T00:00:00"/>
    <m/>
    <m/>
  </r>
  <r>
    <s v="220726"/>
    <s v="26301305T"/>
    <s v="PEDROZA GIRALDEZ, MARTA"/>
    <d v="2026-05-07T00:00:00"/>
    <d v="2026-12-31T00:00:00"/>
    <s v="179145"/>
    <s v="TEMPORAL. T. COM. INTER. N. ESTA"/>
    <s v="MES VENCIDO - INCAPACIDAD TEMPORAL"/>
    <s v="ENFERMERO/A"/>
    <s v="E"/>
    <s v="S_9B_1a"/>
    <x v="3"/>
    <n v="239"/>
    <s v="ENFERMERA/O"/>
    <s v="UDAD.DE RECUPERACIÓN DE QUIRÓFANO"/>
    <x v="1"/>
    <s v="241783"/>
    <s v="78856179N"/>
    <s v="ALVAREZ RODRIGUEZ, YAIZA LISBEHT"/>
    <s v="ENFERMERA/O"/>
    <d v="2026-12-31T00:00:00"/>
    <m/>
    <m/>
  </r>
  <r>
    <s v="200885"/>
    <s v="78626779Z"/>
    <s v="PEREZ QUINTERO, MIRIAN"/>
    <d v="2026-05-08T00:00:00"/>
    <d v="2026-12-31T00:00:00"/>
    <s v="179208"/>
    <s v="TEMPORAL. T. COM. INTER. N. ESTA"/>
    <s v="MES VENCIDO - INCAPACIDAD TEMPORAL"/>
    <s v="AUXILIAR DE ENFERMERÍA"/>
    <s v="E"/>
    <s v="S_9B_1a"/>
    <x v="3"/>
    <n v="238"/>
    <s v="AUXILIAR DE ENFERMERÍA"/>
    <s v="UDAD.DE RECUPERACIÓN DE QUIRÓFANO"/>
    <x v="1"/>
    <s v="214785"/>
    <s v="78649565F"/>
    <s v="ABAD PEREZ, TANIA"/>
    <s v="AUXILIAR DE ENFERMERÍA"/>
    <d v="2026-12-31T00:00:00"/>
    <m/>
    <m/>
  </r>
  <r>
    <s v="207911"/>
    <s v="54111173Q"/>
    <s v="RAMOS FELIPE, JUDIT"/>
    <d v="2026-03-17T00:00:00"/>
    <d v="2026-12-31T00:00:00"/>
    <s v="176492"/>
    <s v="TEMPORAL. T. COM. INTER. N. ESTA"/>
    <s v="VACACIONES Y LIBRANZAS"/>
    <s v="AUXILIAR DE ENFERMERÍA"/>
    <s v="E"/>
    <s v="S_9B_1aV"/>
    <x v="3"/>
    <n v="290"/>
    <s v="AUXILIAR DE ENFERMERÍA"/>
    <s v="UDAD.DE RECUPERACIÓN DE QUIRÓFANO"/>
    <x v="1"/>
    <s v="268374"/>
    <s v="42086903P"/>
    <s v="CABRERA PINO, MARIA ISABEL"/>
    <s v="AUXILIAR DE ENFERMERÍA"/>
    <d v="2026-12-31T00:00:00"/>
    <m/>
    <m/>
  </r>
  <r>
    <s v="348929"/>
    <s v="78701030K"/>
    <s v="SAAVEDRA CASTILLO, NAYRA"/>
    <d v="2026-02-27T00:00:00"/>
    <d v="2026-12-31T00:00:00"/>
    <s v="176974"/>
    <s v="TEMPORAL. T. COM. INTER. N. ESTA"/>
    <s v="MES VENCIDO - INCAPACIDAD TEMPORAL"/>
    <s v="AUXILIAR DE ENFERMERÍA"/>
    <s v="E"/>
    <s v="S_9B_1a"/>
    <x v="3"/>
    <n v="308"/>
    <s v="AUXILIAR DE ENFERMERÍA"/>
    <s v="UDAD.DE RECUPERACIÓN DE QUIRÓFANO"/>
    <x v="1"/>
    <s v="255111"/>
    <s v="45449109M"/>
    <s v="RODRIGUEZ MARTIN, AMALIA"/>
    <s v="AUXILIAR DE ENFERMERÍA"/>
    <d v="2026-12-31T00:00:00"/>
    <m/>
    <m/>
  </r>
  <r>
    <s v="331222"/>
    <s v="54191830N"/>
    <s v="SAIZ BLAZQUEZ, DIEGO"/>
    <d v="2026-01-01T00:00:00"/>
    <d v="2026-12-31T00:00:00"/>
    <s v="166612"/>
    <s v="TEMPORAL. T. COM. INTER. N. ESTA"/>
    <s v="DESEMPEÑO FUNCIONES SUPERIOR CATEGORIA"/>
    <s v="ENFERMERO/A"/>
    <s v="E"/>
    <s v="S_9B_1a"/>
    <x v="3"/>
    <n v="365"/>
    <s v="ENFERMERA/O"/>
    <s v="UDAD.DE RECUPERACIÓN DE QUIRÓFANO"/>
    <x v="1"/>
    <s v="321435"/>
    <s v="43780984R"/>
    <s v="VILLAMANDOS GONZALEZ, RAUL"/>
    <s v="SUPERVISOR/A DE UNIDAD"/>
    <d v="2026-12-31T00:00:00"/>
    <m/>
    <m/>
  </r>
  <r>
    <s v="223677"/>
    <s v="31033004R"/>
    <s v="SERRANO MATEOS, MARIA"/>
    <d v="2026-05-03T00:00:00"/>
    <d v="2026-12-31T00:00:00"/>
    <s v="178964"/>
    <s v="TEMPORAL. T. COM. INTER. N. ESTA"/>
    <s v="MES VENCIDO - INCAPACIDAD TEMPORAL"/>
    <s v="ENFERMERO/A"/>
    <s v="E"/>
    <s v="S_9B_1a"/>
    <x v="3"/>
    <n v="243"/>
    <s v="ENFERMERA/O"/>
    <s v="UDAD.DE RECUPERACIÓN DE QUIRÓFANO"/>
    <x v="1"/>
    <s v="295277"/>
    <s v="78638205D"/>
    <s v="CASCALES DORTA, RAQUEL"/>
    <s v="ENFERMERA/O"/>
    <d v="2026-12-31T00:00:00"/>
    <m/>
    <m/>
  </r>
  <r>
    <s v="273400"/>
    <s v="53584875G"/>
    <s v="SOLER MORENO, GONZALO"/>
    <d v="2026-04-23T00:00:00"/>
    <d v="2026-12-31T00:00:00"/>
    <s v="178691"/>
    <s v="TEMPORAL. T. COM. INTER. N. ESTA"/>
    <s v="MES VENCIDO - INCAPACIDAD TEMPORAL"/>
    <s v="ENFERMERO/A"/>
    <s v="E"/>
    <s v="S_9B_1a"/>
    <x v="3"/>
    <n v="253"/>
    <s v="ENFERMERA/O"/>
    <s v="UDAD.DE RECUPERACIÓN DE QUIRÓFANO"/>
    <x v="1"/>
    <s v="359613"/>
    <s v="70253317R"/>
    <s v="MUÑOZ TORRERO MARTIN, ANA"/>
    <s v="ENFERMERA/O"/>
    <d v="2026-12-31T00:00:00"/>
    <m/>
    <m/>
  </r>
  <r>
    <s v="260080"/>
    <s v="72195605P"/>
    <s v="VARGAS RODRIGUEZ, PAOLA ANDREA"/>
    <d v="2026-04-10T00:00:00"/>
    <d v="2026-12-31T00:00:00"/>
    <s v="177352"/>
    <s v="TEMPORAL. T. COM. INTER. N. ESTA"/>
    <s v="LIBRE DISPOSICION"/>
    <s v="AUXILIAR DE ENFERMERÍA"/>
    <s v="E"/>
    <s v="S_9B_1aV"/>
    <x v="3"/>
    <n v="266"/>
    <s v="AUXILIAR DE ENFERMERÍA"/>
    <s v="UDAD.DE RECUPERACIÓN DE QUIRÓFANO"/>
    <x v="1"/>
    <s v="361381"/>
    <s v="45439674T"/>
    <s v="LEZCANO REDONDO, MARIA PIA"/>
    <s v="AUXILIAR DE ENFERMERÍA"/>
    <d v="2026-12-31T00:00:00"/>
    <m/>
    <m/>
  </r>
  <r>
    <s v="307222"/>
    <s v="78571790H"/>
    <s v="DIAZ HERNANDEZ, JOSAFAT"/>
    <d v="2026-05-11T00:00:00"/>
    <d v="2026-12-31T00:00:00"/>
    <s v="179239"/>
    <s v="TEMPORAL. T. COM. INTER. N. ESTA"/>
    <s v="MES VENCIDO - INCAPACIDAD TEMPORAL"/>
    <s v="AUXILIAR DE ENFERMERÍA"/>
    <s v="E"/>
    <s v="S_9B_1a"/>
    <x v="3"/>
    <n v="235"/>
    <s v="AUXILIAR DE ENFERMERÍA"/>
    <s v="UDAD.ECOGRAFIA GINEC.Y OBS."/>
    <x v="1"/>
    <s v="328004"/>
    <s v="43775642H"/>
    <s v="PEREZ MARICHAL, ADELA"/>
    <s v="AUXILIAR DE ENFERMERÍA"/>
    <d v="2026-12-31T00:00:00"/>
    <m/>
    <m/>
  </r>
  <r>
    <s v="266484"/>
    <s v="78711780F"/>
    <s v="BOUHDID FRANQUET, JOHNNY"/>
    <d v="2026-02-04T00:00:00"/>
    <d v="2026-12-31T00:00:00"/>
    <s v="176393"/>
    <s v="TEMPORAL. T. COM. INTER. N. ESTA"/>
    <s v="MES VENCIDO - INCAPACIDAD TEMPORAL"/>
    <s v="AUXILIAR DE ENFERMERÍA"/>
    <s v="E"/>
    <s v="S_9B_1a"/>
    <x v="3"/>
    <n v="331"/>
    <s v="AUXILIAR DE ENFERMERÍA"/>
    <s v="UDAD.ENDOSCOPIA"/>
    <x v="1"/>
    <s v="342623"/>
    <s v="43827331A"/>
    <s v="MARTI BENITEZ, SOFIA SONIA"/>
    <s v="AUXILIAR DE ENFERMERÍA"/>
    <d v="2026-12-31T00:00:00"/>
    <m/>
    <m/>
  </r>
  <r>
    <s v="218552"/>
    <s v="78494248D"/>
    <s v="DAS NIEVES BOHO, GIGIOLA"/>
    <d v="2026-02-24T00:00:00"/>
    <d v="2026-12-31T00:00:00"/>
    <s v="176876"/>
    <s v="TEMPORAL. T. COM. INTER. N. ESTA"/>
    <s v="MES VENCIDO - INCAPACIDAD TEMPORAL"/>
    <s v="AUXILIAR DE ENFERMERÍA"/>
    <s v="E"/>
    <s v="S_9B_1a"/>
    <x v="3"/>
    <n v="311"/>
    <s v="AUXILIAR DE ENFERMERÍA"/>
    <s v="UDAD.ENDOSCOPIA"/>
    <x v="1"/>
    <s v="224692"/>
    <s v="78709467V"/>
    <s v="AMYACH BOSIO, ALFREDO ERNESTO"/>
    <s v="AUXILIAR DE ENFERMERÍA"/>
    <d v="2026-12-31T00:00:00"/>
    <m/>
    <m/>
  </r>
  <r>
    <s v="247220"/>
    <s v="78565861T"/>
    <s v="PADILLA HERNANDEZ, YAIZA CATALINA"/>
    <d v="2026-01-12T00:00:00"/>
    <d v="2026-12-31T00:00:00"/>
    <s v="175687"/>
    <s v="TEMPORAL. T. COM. INTER. N. ESTA"/>
    <s v="MES VENCIDO - INCAPACIDAD TEMPORAL"/>
    <s v="AUXILIAR DE ENFERMERÍA"/>
    <s v="E"/>
    <s v="S_9B_1a"/>
    <x v="3"/>
    <n v="354"/>
    <s v="AUXILIAR DE ENFERMERÍA"/>
    <s v="UDAD.ENDOSCOPIA"/>
    <x v="1"/>
    <s v="382962"/>
    <s v="78637387L"/>
    <s v="RODRIGUEZ ARBELO, YURENA"/>
    <s v="AUXILIAR DE ENFERMERÍA"/>
    <d v="2026-12-31T00:00:00"/>
    <m/>
    <m/>
  </r>
  <r>
    <s v="231572"/>
    <s v="45437538A"/>
    <s v="PEÑA CABALLERO, JUAN FRANCISCO"/>
    <d v="2026-01-01T00:00:00"/>
    <d v="2026-12-31T00:00:00"/>
    <s v="166558"/>
    <s v="TEMPORAL. T. COM. INTER. N. ESTA"/>
    <s v="COMISION SERV.,ADS.TEMPORAL"/>
    <s v="AUXILIAR DE ENFERMERÍA"/>
    <s v="E"/>
    <s v="S_9B_1a"/>
    <x v="3"/>
    <n v="365"/>
    <s v="AUXILIAR DE ENFERMERÍA"/>
    <s v="UDAD.ENDOSCOPIA"/>
    <x v="1"/>
    <s v="362894"/>
    <s v="78715755A"/>
    <s v="CABRERA MARTIN, BLANCA MARIA"/>
    <s v="AUXILIAR DE ENFERMERÍA"/>
    <d v="2026-12-31T00:00:00"/>
    <m/>
    <m/>
  </r>
  <r>
    <s v="382962"/>
    <s v="78637387L"/>
    <s v="RODRIGUEZ ARBELO, YURENA"/>
    <d v="2026-01-01T00:00:00"/>
    <d v="2026-12-31T00:00:00"/>
    <s v="172582"/>
    <s v="TEMPORAL. T. COM. INTER. N. ESTA"/>
    <s v="INVALIDEZ PERMANENTE"/>
    <s v="AUXILIAR DE ENFERMERÍA"/>
    <s v="E"/>
    <s v="S_9B_1a"/>
    <x v="3"/>
    <n v="365"/>
    <s v="AUXILIAR DE ENFERMERÍA"/>
    <s v="UDAD.ENDOSCOPIA"/>
    <x v="1"/>
    <s v="304395"/>
    <s v="45459517V"/>
    <s v="PEREZ CASTELLANO, EVELIA MILAGROS"/>
    <m/>
    <d v="2026-12-31T00:00:00"/>
    <m/>
    <m/>
  </r>
  <r>
    <s v="233197"/>
    <s v="79235297K"/>
    <s v="VALLEJOS MARTINEZ, MARIA EUGENIA"/>
    <d v="2026-05-15T00:00:00"/>
    <d v="2026-12-31T00:00:00"/>
    <s v="178301"/>
    <s v="TEMPORAL. T. COM. INTER. N. ESTA"/>
    <s v="VACACIONES Y LIBRANZAS"/>
    <s v="AUXILIAR DE ENFERMERÍA"/>
    <s v="E"/>
    <s v="S_9B_1aV"/>
    <x v="3"/>
    <n v="231"/>
    <s v="AUXILIAR DE ENFERMERÍA"/>
    <s v="UDAD.ENDOSCOPIA"/>
    <x v="1"/>
    <s v="202758"/>
    <s v="78565792T"/>
    <s v="PEREZ CACHO, DAURA"/>
    <s v="AUXILIAR DE ENFERMERÍA"/>
    <d v="2026-12-31T00:00:00"/>
    <m/>
    <m/>
  </r>
  <r>
    <s v="256050"/>
    <s v="78638261L"/>
    <s v="GARCIA MESA, ABIGAIL"/>
    <d v="2026-04-07T00:00:00"/>
    <d v="2026-12-31T00:00:00"/>
    <s v="178104"/>
    <s v="TEMPORAL. T. COM. INTER. N. ESTA"/>
    <s v="MES VENCIDO - INCAPACIDAD TEMPORAL"/>
    <s v="AUXILIAR DE ENFERMERÍA"/>
    <s v="E"/>
    <s v="S_9B_1a"/>
    <x v="3"/>
    <n v="269"/>
    <s v="AUXILIAR DE ENFERMERÍA"/>
    <s v="UDAD.HEMODÍALISIS"/>
    <x v="1"/>
    <s v="278541"/>
    <s v="45455176T"/>
    <s v="GUTIERREZ DIAZ, ELISA"/>
    <s v="AUXILIAR DE ENFERMERÍA"/>
    <d v="2026-12-31T00:00:00"/>
    <m/>
    <m/>
  </r>
  <r>
    <s v="256710"/>
    <s v="54114074L"/>
    <s v="LEDESMA GARCIA RAMOS, ERNESTO"/>
    <d v="2026-02-05T00:00:00"/>
    <d v="2026-12-31T00:00:00"/>
    <s v="176397"/>
    <s v="TEMPORAL. T. COM. INTER. N. ESTA"/>
    <s v="MES VENCIDO - INCAPACIDAD TEMPORAL"/>
    <s v="ENFERMERO/A"/>
    <s v="E"/>
    <s v="S_9B_1a"/>
    <x v="3"/>
    <n v="330"/>
    <s v="ENFERMERA/O"/>
    <s v="UDAD.HEMODÍALISIS"/>
    <x v="1"/>
    <s v="329314"/>
    <s v="43357115E"/>
    <s v="FUENTES HERNANDEZ, MARIA LOURDES"/>
    <s v="ENFERMERA/O"/>
    <d v="2026-12-31T00:00:00"/>
    <m/>
    <m/>
  </r>
  <r>
    <s v="271095"/>
    <s v="77821055A"/>
    <s v="LOPEZ GUZMAN, MARIO"/>
    <d v="2026-01-01T00:00:00"/>
    <d v="2026-12-31T00:00:00"/>
    <s v="174596"/>
    <s v="TEMPORAL. T. COM. INTER. N. ESTA"/>
    <s v="COMISION SERV.,ADS.TEMPORAL"/>
    <s v="ENFERMERO/A"/>
    <s v="E"/>
    <s v="S_9B_1a"/>
    <x v="3"/>
    <n v="365"/>
    <s v="ENFERMERA/O"/>
    <s v="UDAD.HEMODÍALISIS"/>
    <x v="1"/>
    <s v="231547"/>
    <s v="03902045A"/>
    <s v="PEREZ GONZALEZ, ANA BELEN"/>
    <m/>
    <d v="2026-12-31T00:00:00"/>
    <m/>
    <m/>
  </r>
  <r>
    <s v="379299"/>
    <s v="79080929Y"/>
    <s v="DE LA ROSA SANZ, MARIA ELENA"/>
    <d v="2026-04-24T00:00:00"/>
    <d v="2026-12-31T00:00:00"/>
    <s v="178220"/>
    <s v="TEMPORAL. T. COM. INTER. N. ESTA"/>
    <s v="LIBRE DISPOSICION"/>
    <s v="ENFERMERO/A"/>
    <s v="E"/>
    <s v="S_9B_1aV"/>
    <x v="3"/>
    <n v="252"/>
    <s v="ENFERMERA/O"/>
    <s v="UDAD.HEMODINAMICA"/>
    <x v="1"/>
    <s v="252222"/>
    <s v="45751665L"/>
    <s v="LOPEZ RIAL, DENIS"/>
    <s v="ENFERMERA/O"/>
    <d v="2026-12-31T00:00:00"/>
    <m/>
    <m/>
  </r>
  <r>
    <s v="287657"/>
    <s v="45115125G"/>
    <s v="ASTORGA GIL, LEONARDO"/>
    <d v="2026-01-01T00:00:00"/>
    <d v="2026-12-31T00:00:00"/>
    <s v="174627"/>
    <s v="TEMPORAL. T. COM. INTER. N. ESTA"/>
    <s v="COMISION SERV.,ADS.TEMPORAL"/>
    <s v="ENFERMERO/A"/>
    <s v="E"/>
    <s v="S_9B_1a"/>
    <x v="3"/>
    <n v="365"/>
    <s v="ENFERMERA/O"/>
    <s v="UDES.ESPECIALES SUPLENCIAS"/>
    <x v="1"/>
    <s v="309217"/>
    <s v="43620345V"/>
    <s v="SANTANA EXPOSITO, BALBINA"/>
    <s v="ENFERMERA/O"/>
    <d v="2026-12-31T00:00:00"/>
    <m/>
    <m/>
  </r>
  <r>
    <s v="252484"/>
    <s v="76668176E"/>
    <s v="BUENO SALAS, LUCIA"/>
    <d v="2026-01-01T00:00:00"/>
    <d v="2026-12-31T00:00:00"/>
    <s v="174628"/>
    <s v="TEMPORAL. T. COM. INTER. N. ESTA"/>
    <s v="COMISION SERV.,ADS.TEMPORAL"/>
    <s v="ENFERMERO/A"/>
    <s v="E"/>
    <s v="S_9B_1a"/>
    <x v="3"/>
    <n v="365"/>
    <s v="ENFERMERA/O"/>
    <s v="UDES.ESPECIALES SUPLENCIAS"/>
    <x v="1"/>
    <s v="278576"/>
    <s v="31266581J"/>
    <s v="MARTIN FLORES, JOSE MANUEL"/>
    <m/>
    <d v="2026-12-31T00:00:00"/>
    <m/>
    <m/>
  </r>
  <r>
    <s v="221194"/>
    <s v="29506387D"/>
    <s v="CASILLAS GARCIA, SARA"/>
    <d v="2026-03-21T00:00:00"/>
    <d v="2026-12-31T00:00:00"/>
    <s v="177809"/>
    <s v="TEMPORAL. T. COM. INTER. N. ESTA"/>
    <s v="MES VENCIDO - INCAPACIDAD TEMPORAL"/>
    <s v="ENFERMERO/A"/>
    <s v="E"/>
    <s v="S_9B_1a"/>
    <x v="3"/>
    <n v="286"/>
    <s v="ENFERMERA/O"/>
    <s v="UDES.ESPECIALES SUPLENCIAS"/>
    <x v="1"/>
    <s v="321718"/>
    <s v="45436967F"/>
    <s v="PADRON ALONSO, MARIA DOLORES"/>
    <s v="ENFERMERA/O"/>
    <d v="2026-12-31T00:00:00"/>
    <m/>
    <m/>
  </r>
  <r>
    <s v="380443"/>
    <s v="54064998W"/>
    <s v="DEL CASTILLO MARTIN, CLAUDIA"/>
    <d v="2026-01-01T00:00:00"/>
    <d v="2026-12-31T00:00:00"/>
    <s v="174631"/>
    <s v="TEMPORAL. T. COM. INTER. N. ESTA"/>
    <s v="COMISION SERV.,ADS.TEMPORAL"/>
    <s v="ENFERMERO/A"/>
    <s v="E"/>
    <s v="S_9B_1a"/>
    <x v="3"/>
    <n v="365"/>
    <s v="ENFERMERA/O"/>
    <s v="UDES.ESPECIALES SUPLENCIAS"/>
    <x v="1"/>
    <s v="208084"/>
    <s v="78723723J"/>
    <s v="GARCIA NOTEBAERT, ESTHER REBECA"/>
    <m/>
    <d v="2026-12-31T00:00:00"/>
    <m/>
    <m/>
  </r>
  <r>
    <s v="379028"/>
    <s v="54116820M"/>
    <s v="DENIZ ALVAREZ, AINOHA"/>
    <d v="2026-02-01T00:00:00"/>
    <d v="2026-12-31T00:00:00"/>
    <s v="175894"/>
    <s v="TEMPORAL. T. COM. INTER. N. ESTA"/>
    <s v="LIBRE DISPOSICION"/>
    <s v="ENFERMERO/A"/>
    <s v="E"/>
    <s v="S_9B_1aV"/>
    <x v="3"/>
    <n v="334"/>
    <s v="ENFERMERA/O"/>
    <s v="UDES.ESPECIALES SUPLENCIAS"/>
    <x v="1"/>
    <s v="369623"/>
    <s v="42187424L"/>
    <s v="RODRIGUEZ PEREZ, DANIEL"/>
    <s v="ENFERMERA/O"/>
    <d v="2026-12-31T00:00:00"/>
    <m/>
    <m/>
  </r>
  <r>
    <s v="213595"/>
    <s v="43463743E"/>
    <s v="ESTEVEZ FERNANDEZ, ANDREA"/>
    <d v="2026-05-04T00:00:00"/>
    <d v="2026-12-31T00:00:00"/>
    <s v="178327"/>
    <s v="TEMPORAL. T. COM. INTER. N. ESTA"/>
    <s v="VACACIONES Y LIBRANZAS"/>
    <s v="ENFERMERO/A"/>
    <s v="E"/>
    <s v="S_9B_1a"/>
    <x v="3"/>
    <n v="242"/>
    <s v="ENFERMERA/O"/>
    <s v="UDES.ESPECIALES SUPLENCIAS"/>
    <x v="1"/>
    <s v="213813"/>
    <s v="54062959X"/>
    <s v="GONZALEZ ALBERTO, JOSUE"/>
    <s v="ENFERMERA/O"/>
    <d v="2026-12-31T00:00:00"/>
    <m/>
    <m/>
  </r>
  <r>
    <s v="221358"/>
    <s v="46267594N"/>
    <s v="GALAN SIMON, ANGELA"/>
    <d v="2026-01-01T00:00:00"/>
    <d v="2026-12-31T00:00:00"/>
    <s v="174594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60717"/>
    <s v="78703982Y"/>
    <s v="GARCIA BAEZ, YURENA"/>
    <s v="MATRONA"/>
    <d v="2026-12-31T00:00:00"/>
    <m/>
    <m/>
  </r>
  <r>
    <s v="238080"/>
    <s v="48743585F"/>
    <s v="GALLEGO ARAGON, JESUS"/>
    <d v="2026-01-01T00:00:00"/>
    <d v="2026-12-31T00:00:00"/>
    <s v="174572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01696"/>
    <s v="43610049W"/>
    <s v="HERNANDEZ HERNANDEZ, LEONOR"/>
    <s v="SUPERVISOR/A DE UNIDAD"/>
    <d v="2026-12-31T00:00:00"/>
    <m/>
    <m/>
  </r>
  <r>
    <s v="311947"/>
    <s v="71472191J"/>
    <s v="GONZALEZ CASTELLANOS, PAULA"/>
    <d v="2026-05-10T00:00:00"/>
    <d v="2026-12-31T00:00:00"/>
    <s v="178469"/>
    <s v="TEMPORAL. T. COM. INTER. N. ESTA"/>
    <s v="VACACIONES Y LIBRANZAS"/>
    <s v="ENFERMERO/A"/>
    <s v="E"/>
    <s v="S_9B_1aV"/>
    <x v="3"/>
    <n v="236"/>
    <s v="ENFERMERA/O"/>
    <s v="UDES.ESPECIALES SUPLENCIAS"/>
    <x v="1"/>
    <s v="286558"/>
    <s v="79091825T"/>
    <s v="RUIZ CARBALLO, EDUARDO GREGORIO"/>
    <s v="ENFERMERA/O"/>
    <d v="2026-12-31T00:00:00"/>
    <m/>
    <m/>
  </r>
  <r>
    <s v="222837"/>
    <s v="23953068V"/>
    <s v="JAGER ALCARAZ, ANA CASANDRA"/>
    <d v="2026-01-01T00:00:00"/>
    <d v="2026-12-31T00:00:00"/>
    <s v="174441"/>
    <s v="TEMPORAL. T. COM. INTER. N. ESTA"/>
    <s v="COMISION SERV.,ADS.TEMPORAL"/>
    <s v="ENFERMERO/A"/>
    <s v="E"/>
    <s v="S_9B_1a"/>
    <x v="3"/>
    <n v="365"/>
    <s v="ENFERMERA/O"/>
    <s v="UDES.ESPECIALES SUPLENCIAS"/>
    <x v="1"/>
    <s v="264742"/>
    <s v="54094298T"/>
    <s v="ZAMORA PERERA, LAURA MONEIBA"/>
    <m/>
    <d v="2026-12-31T00:00:00"/>
    <m/>
    <m/>
  </r>
  <r>
    <s v="224512"/>
    <s v="48161396V"/>
    <s v="LAZARO PEINADO, ALBA"/>
    <d v="2026-01-01T00:00:00"/>
    <d v="2026-12-31T00:00:00"/>
    <s v="174559"/>
    <s v="TEMPORAL. T. COM. INTER. N. ESTA"/>
    <s v="DESEMPEÑO FUNCIONES SUPERIOR CATEGORIA"/>
    <s v="ENFERMERO/A"/>
    <s v="E"/>
    <s v="S_9B_1a"/>
    <x v="3"/>
    <n v="365"/>
    <s v="ENFERMERA/O"/>
    <s v="UDES.ESPECIALES SUPLENCIAS"/>
    <x v="1"/>
    <s v="348881"/>
    <s v="78625832X"/>
    <s v="ALVAREZ PEREZ, YAIZA"/>
    <s v="SUPERVISOR/A DE UNIDAD"/>
    <d v="2026-12-31T00:00:00"/>
    <m/>
    <m/>
  </r>
  <r>
    <s v="294181"/>
    <s v="23303675Y"/>
    <s v="LOPEZ MARTINEZ, MARIA"/>
    <d v="2026-04-18T00:00:00"/>
    <d v="2026-12-31T00:00:00"/>
    <s v="178083"/>
    <s v="TEMPORAL. T. COM. INTER. N. ESTA"/>
    <s v="VACACIONES Y LIBRANZAS"/>
    <s v="ENFERMERO/A"/>
    <s v="E"/>
    <s v="S_9B_1aV"/>
    <x v="3"/>
    <n v="258"/>
    <s v="ENFERMERA/O"/>
    <s v="UDES.ESPECIALES SUPLENCIAS"/>
    <x v="1"/>
    <s v="233505"/>
    <s v="78852873H"/>
    <s v="FUMERO JORGE, LIA"/>
    <s v="ENFERMERA/O"/>
    <d v="2026-12-31T00:00:00"/>
    <m/>
    <m/>
  </r>
  <r>
    <s v="396977"/>
    <s v="43384777S"/>
    <s v="PERERA GONZALEZ, LUCIA"/>
    <d v="2026-01-01T00:00:00"/>
    <d v="2026-12-31T00:00:00"/>
    <s v="174607"/>
    <s v="TEMPORAL. T. COM. INTER. N. ESTA"/>
    <s v="COMISION SERV.,ADS.TEMPORAL"/>
    <s v="ENFERMERO/A"/>
    <s v="E"/>
    <s v="S_9B_1a"/>
    <x v="3"/>
    <n v="365"/>
    <s v="ENFERMERA/O"/>
    <s v="UDES.ESPECIALES SUPLENCIAS"/>
    <x v="1"/>
    <s v="295105"/>
    <s v="78511499X"/>
    <s v="MORALES SOCORRO, ROBERTO"/>
    <m/>
    <d v="2026-12-31T00:00:00"/>
    <m/>
    <m/>
  </r>
  <r>
    <s v="357018"/>
    <s v="43490856H"/>
    <s v="PIÑERO BRETON, NICOLAS"/>
    <d v="2026-04-28T00:00:00"/>
    <d v="2026-12-31T00:00:00"/>
    <s v="178690"/>
    <s v="TEMPORAL. T. COM. INTER. N. ESTA"/>
    <s v="MES VENCIDO - INCAPACIDAD TEMPORAL"/>
    <s v="ENFERMERO/A"/>
    <s v="E"/>
    <s v="S_9B_1a"/>
    <x v="3"/>
    <n v="248"/>
    <s v="ENFERMERA/O"/>
    <s v="UDES.ESPECIALES SUPLENCIAS"/>
    <x v="1"/>
    <s v="379028"/>
    <s v="54116820M"/>
    <s v="DENIZ ALVAREZ, AINOHA"/>
    <s v="ENFERMERA/O"/>
    <d v="2026-12-31T00:00:00"/>
    <m/>
    <m/>
  </r>
  <r>
    <s v="343605"/>
    <s v="79097186W"/>
    <s v="SUAREZ DIAZ, MELANIA"/>
    <d v="2026-01-01T00:00:00"/>
    <d v="2026-12-31T00:00:00"/>
    <s v="173092"/>
    <s v="TEMPORAL. T. COM. INTER. N. ESTA"/>
    <s v="MES VENCIDO - INCAPACIDAD TEMPORAL"/>
    <s v="ENFERMERO/A"/>
    <s v="E"/>
    <s v="S_9B_1a"/>
    <x v="3"/>
    <n v="365"/>
    <s v="ENFERMERA/O"/>
    <s v="UDES.ESPECIALES SUPLENCIAS"/>
    <x v="1"/>
    <s v="386285"/>
    <s v="42235975V"/>
    <s v="HERNANDEZ HERNANDEZ, VERONICA"/>
    <s v="ENFERMERA/O"/>
    <d v="2026-12-31T00:00:00"/>
    <m/>
    <m/>
  </r>
  <r>
    <s v="387888"/>
    <s v="72839193X"/>
    <s v="TELLERIA EIBAR, NORA"/>
    <d v="2026-01-01T00:00:00"/>
    <d v="2026-12-31T00:00:00"/>
    <s v="174723"/>
    <s v="TEMPORAL. T. COM. INTER. N. ESTA"/>
    <s v="EXCED. ESPECIAL EN ACTIVO"/>
    <s v="ENFERMERO/A"/>
    <s v="E"/>
    <s v="S_9B_1a"/>
    <x v="3"/>
    <n v="365"/>
    <s v="ENFERMERA/O"/>
    <s v="UDES.ESPECIALES SUPLENCIAS"/>
    <x v="1"/>
    <s v="344602"/>
    <s v="43800407N"/>
    <s v="CASTRO MOLINA, FRANCISCO JAVIER"/>
    <m/>
    <d v="2026-12-31T00:00:00"/>
    <m/>
    <m/>
  </r>
  <r>
    <s v="213537"/>
    <s v="23272972P"/>
    <s v="ANDREO MENDEZ, NOEMI"/>
    <d v="2026-05-07T00:00:00"/>
    <d v="2026-12-31T00:00:00"/>
    <s v="179113"/>
    <s v="TEMPORAL. T. COM. INTER. N. ESTA"/>
    <s v="MES VENCIDO - INCAPACIDAD TEMPORAL"/>
    <s v="AUXILIAR DE ENFERMERÍA"/>
    <s v="E"/>
    <s v="S_9B_1a"/>
    <x v="3"/>
    <n v="239"/>
    <s v="AUXILIAR DE ENFERMERÍA"/>
    <s v="UNIDAD DE SALUD MENTAL INFANTO JUVENIL"/>
    <x v="1"/>
    <s v="328979"/>
    <s v="45527555K"/>
    <s v="GUILLERMO GARCIA, EUSEBIO MANUEL"/>
    <s v="AUXILIAR DE ENFERMERÍA"/>
    <d v="2026-12-31T00:00:00"/>
    <m/>
    <m/>
  </r>
  <r>
    <s v="380984"/>
    <s v="54057289K"/>
    <s v="BACALLADO TRUJILLO, MARTA SOCORRO"/>
    <d v="2026-01-01T00:00:00"/>
    <d v="2026-12-31T00:00:00"/>
    <s v="173172"/>
    <s v="TEMPORAL. T. COM. INTER. N. ESTA"/>
    <s v="MES VENCIDO - INCAPACIDAD TEMPORAL"/>
    <s v="AUXILIAR DE ENFERMERÍA"/>
    <s v="E"/>
    <s v="S_9B_1a"/>
    <x v="3"/>
    <n v="365"/>
    <s v="AUXILIAR DE ENFERMERÍA"/>
    <s v="UNIDAD DE SALUD MENTAL INFANTO JUVENIL"/>
    <x v="1"/>
    <s v="235763"/>
    <s v="78700072Y"/>
    <s v="JORGE RODRIGUEZ, BETSABE"/>
    <s v="AUXILIAR DE ENFERMERÍA"/>
    <d v="2026-12-31T00:00:00"/>
    <m/>
    <m/>
  </r>
  <r>
    <s v="263086"/>
    <s v="79073022B"/>
    <s v="CABAÑAS ESCUELA, ANGELA"/>
    <d v="2026-04-01T00:00:00"/>
    <d v="2026-12-31T00:00:00"/>
    <s v="177991"/>
    <s v="TEMPORAL. T. COM. INTER. N. ESTA"/>
    <s v="LIBRE DISPOSICION"/>
    <s v="ENFERMERO/A"/>
    <s v="E"/>
    <s v="S_9B_1aV"/>
    <x v="3"/>
    <n v="275"/>
    <s v="ENFERMERA/O"/>
    <s v="UNIDAD DE SALUD MENTAL INFANTO JUVENIL"/>
    <x v="1"/>
    <s v="354376"/>
    <s v="78616195X"/>
    <s v="REYES ABREU, GERSON"/>
    <s v="ENFERMERA/O"/>
    <d v="2026-12-31T00:00:00"/>
    <m/>
    <m/>
  </r>
  <r>
    <s v="304363"/>
    <s v="77147396Z"/>
    <s v="GARZON SILES, MARTA"/>
    <d v="2026-04-29T00:00:00"/>
    <d v="2026-12-31T00:00:00"/>
    <s v="178091"/>
    <s v="TEMPORAL. T. COM. INTER. N. ESTA"/>
    <s v="LIBRE DISPOSICION"/>
    <s v="ENFERMERO/A"/>
    <s v="E"/>
    <s v="S_9B_1aV"/>
    <x v="3"/>
    <n v="247"/>
    <s v="ENFERMERA/O"/>
    <s v="UNIDAD DE SALUD MENTAL INFANTO JUVENIL"/>
    <x v="1"/>
    <s v="301637"/>
    <s v="42073336B"/>
    <s v="CLEMENTE DIAZ, CARLOS MIGUEL"/>
    <s v="ENFERMERA/O"/>
    <d v="2026-12-31T00:00:00"/>
    <m/>
    <m/>
  </r>
  <r>
    <s v="327522"/>
    <s v="78697313F"/>
    <s v="HERRERA MARTIN, EDUARDO"/>
    <d v="2026-05-07T00:00:00"/>
    <d v="2026-12-31T00:00:00"/>
    <s v="179209"/>
    <s v="TEMPORAL. T. COM. INTER. N. ESTA"/>
    <s v="MES VENCIDO - INCAPACIDAD TEMPORAL"/>
    <s v="AUXILIAR DE ENFERMERÍA"/>
    <s v="E"/>
    <s v="S_9B_1a"/>
    <x v="3"/>
    <n v="239"/>
    <s v="AUXILIAR DE ENFERMERÍA"/>
    <s v="UNIDAD DE SALUD MENTAL INFANTO JUVENIL"/>
    <x v="1"/>
    <s v="274540"/>
    <s v="79081474E"/>
    <s v="LUIS LUIS, MARIA CHAXIRAXI"/>
    <s v="AUXILIAR DE ENFERMERÍA"/>
    <d v="2026-12-31T00:00:00"/>
    <m/>
    <m/>
  </r>
  <r>
    <s v="274540"/>
    <s v="79081474E"/>
    <s v="LUIS LUIS, MARIA CHAXIRAXI"/>
    <d v="2026-03-16T00:00:00"/>
    <d v="2026-12-31T00:00:00"/>
    <s v="177397"/>
    <s v="TEMPORAL. T. COM. INTER. N. ESTA"/>
    <s v="VACACIONES Y LIBRANZAS"/>
    <s v="AUXILIAR DE ENFERMERÍA"/>
    <s v="E"/>
    <s v="S_9B_1aV"/>
    <x v="3"/>
    <n v="291"/>
    <s v="AUXILIAR DE ENFERMERÍA"/>
    <s v="UNIDAD DE SALUD MENTAL INFANTO JUVENIL"/>
    <x v="1"/>
    <s v="227468"/>
    <s v="78855854D"/>
    <s v="TORRES IZQUIERDO, JENNIFER"/>
    <s v="AUXILIAR DE ENFERMERÍA"/>
    <d v="2026-12-31T00:00:00"/>
    <m/>
    <m/>
  </r>
  <r>
    <s v="219088"/>
    <s v="79085010Q"/>
    <s v="MARTIN CRUZ, SIMON"/>
    <d v="2026-03-27T00:00:00"/>
    <d v="2026-12-31T00:00:00"/>
    <s v="177909"/>
    <s v="TEMPORAL. T. COM. INTER. N. ESTA"/>
    <s v="MES VENCIDO - INCAPACIDAD TEMPORAL"/>
    <s v="ENFERMERO/A"/>
    <s v="E"/>
    <s v="S_9B_1a"/>
    <x v="3"/>
    <n v="280"/>
    <s v="ENFERMERA/O"/>
    <s v="UNIDAD DE SALUD MENTAL INFANTO JUVENIL"/>
    <x v="1"/>
    <s v="345090"/>
    <s v="78558802W"/>
    <s v="RODRIGUEZ GARCIA, MIGUEL ANGEL"/>
    <s v="ENFERMERA/O"/>
    <d v="2026-12-31T00:00:00"/>
    <m/>
    <m/>
  </r>
  <r>
    <s v="227812"/>
    <s v="54062594J"/>
    <s v="PLASENCIA RODRIGUEZ, AINHOA"/>
    <d v="2026-05-13T00:00:00"/>
    <d v="2026-12-31T00:00:00"/>
    <s v="178992"/>
    <s v="TEMPORAL. T. COM. INTER. N. ESTA"/>
    <s v="VACACIONES Y LIBRANZAS"/>
    <s v="AUXILIAR DE ENFERMERÍA"/>
    <s v="E"/>
    <s v="S_9B_1aV"/>
    <x v="3"/>
    <n v="233"/>
    <s v="AUXILIAR DE ENFERMERÍA"/>
    <s v="UNIDAD DE SALUD MENTAL INFANTO JUVENIL"/>
    <x v="1"/>
    <s v="380984"/>
    <s v="54057289K"/>
    <s v="BACALLADO TRUJILLO, MARTA SOCORRO"/>
    <s v="AUXILIAR DE ENFERMERÍA"/>
    <d v="2026-12-31T00:00:00"/>
    <m/>
    <m/>
  </r>
  <r>
    <s v="376473"/>
    <s v="72832822X"/>
    <s v="VELASCO DURAND, AITOR"/>
    <d v="2026-02-06T00:00:00"/>
    <d v="2026-12-31T00:00:00"/>
    <s v="176436"/>
    <s v="TEMPORAL. T. COM. INTER. N. ESTA"/>
    <s v="MES VENCIDO - INCAPACIDAD TEMPORAL"/>
    <s v="ENFERMERO ESPECIALISTA SALUD MENTAL"/>
    <s v="E"/>
    <s v="S_9B_1a"/>
    <x v="3"/>
    <n v="329"/>
    <s v="ENFERMERA/O ESPECIALISTA EN ENFERMERÍA DE SALUD ME"/>
    <s v="UNIDAD DE SALUD MENTAL INFANTO JUVENIL"/>
    <x v="1"/>
    <s v="709465"/>
    <s v="34991925R"/>
    <s v="NIEVES LAMELA, M.PILAR"/>
    <s v="ENFERMERA/O"/>
    <d v="2026-12-31T00:00:00"/>
    <m/>
    <m/>
  </r>
  <r>
    <s v="270040"/>
    <s v="79037043G"/>
    <s v="MARQUEZ QUERO, MARIA"/>
    <d v="2026-01-01T00:00:00"/>
    <d v="2026-12-31T00:00:00"/>
    <s v="175307"/>
    <s v="TEMPORAL. T. COM. INTER. N. ESTA"/>
    <s v="MES VENCIDO - INCAPACIDAD TEMPORAL"/>
    <s v="ENFERMERO/A"/>
    <s v="E"/>
    <s v="S_9B_1a"/>
    <x v="3"/>
    <n v="365"/>
    <s v="ENFERMERA/O"/>
    <s v="UNIDAD HOSPITALIZACIÓN A DOMICILIO - HN"/>
    <x v="1"/>
    <s v="276266"/>
    <s v="78617192H"/>
    <s v="DORTA DORTA, MARIA CANDELARIA"/>
    <s v="ENFERMERA/O"/>
    <d v="2026-12-31T00:00:00"/>
    <m/>
    <m/>
  </r>
  <r>
    <s v="292596"/>
    <s v="78637801L"/>
    <s v="ABAD PEREZ, MARIA HOJARA"/>
    <d v="2026-01-09T00:00:00"/>
    <d v="2026-12-31T00:00:00"/>
    <s v="175680"/>
    <s v="TEMPORAL. T. COM. INTER. N. ESTA"/>
    <s v="MES VENCIDO - INCAPACIDAD TEMPORAL"/>
    <s v="AUXILIAR DE ENFERMERÍA"/>
    <s v="E"/>
    <s v="S_9B_1a"/>
    <x v="3"/>
    <n v="357"/>
    <s v="AUXILIAR DE ENFERMERÍA"/>
    <s v="URGENCIAS"/>
    <x v="1"/>
    <s v="363213"/>
    <s v="43812759J"/>
    <s v="NEGRIN ARMAS, MARIA JESSABET"/>
    <s v="AUXILIAR DE ENFERMERÍA"/>
    <d v="2026-12-31T00:00:00"/>
    <m/>
    <m/>
  </r>
  <r>
    <s v="262805"/>
    <s v="42240771Y"/>
    <s v="ACOSTA MARTIN, CAROLINA"/>
    <d v="2026-03-01T00:00:00"/>
    <d v="2026-12-31T00:00:00"/>
    <s v="176861"/>
    <s v="TEMPORAL. T. COM. INTER. N. ESTA"/>
    <s v="VACACIONES Y LIBRANZAS"/>
    <s v="AUXILIAR DE ENFERMERÍA"/>
    <s v="E"/>
    <s v="S_9B_1aV"/>
    <x v="3"/>
    <n v="306"/>
    <s v="AUXILIAR DE ENFERMERÍA"/>
    <s v="URGENCIAS"/>
    <x v="1"/>
    <s v="310715"/>
    <s v="42076082C"/>
    <s v="MACHADO MACHADO, JUDITH"/>
    <s v="AUXILIAR DE ENFERMERÍA"/>
    <d v="2026-12-31T00:00:00"/>
    <m/>
    <m/>
  </r>
  <r>
    <s v="240349"/>
    <s v="42240286G"/>
    <s v="AFONSO PEREZ, ANDREA"/>
    <d v="2026-01-01T00:00:00"/>
    <d v="2026-12-31T00:00:00"/>
    <s v="174604"/>
    <s v="TEMPORAL. T. COM. INTER. N. ESTA"/>
    <s v="COMISION SERV.,ADS.TEMPORAL"/>
    <s v="ENFERMERO/A"/>
    <s v="E"/>
    <s v="S_9B_1a"/>
    <x v="3"/>
    <n v="365"/>
    <s v="ENFERMERA/O"/>
    <s v="URGENCIAS"/>
    <x v="1"/>
    <s v="241887"/>
    <s v="54040192J"/>
    <s v="AFONSO JEREZ, ALEJANDRO"/>
    <m/>
    <d v="2026-12-31T00:00:00"/>
    <m/>
    <m/>
  </r>
  <r>
    <s v="244280"/>
    <s v="74387832J"/>
    <s v="ALEDO CARMONA, CLARA"/>
    <d v="2026-05-01T00:00:00"/>
    <d v="2026-12-31T00:00:00"/>
    <s v="178321"/>
    <s v="TEMPORAL. T. COM. INTER. N. ESTA"/>
    <s v="VACACIONES Y LIBRANZAS"/>
    <s v="ENFERMERO/A"/>
    <s v="E"/>
    <s v="S_9B_1a"/>
    <x v="3"/>
    <n v="245"/>
    <s v="ENFERMERA/O"/>
    <s v="URGENCIAS"/>
    <x v="1"/>
    <s v="273705"/>
    <s v="43834991G"/>
    <s v="VENTURA NAVARRO, MELISA"/>
    <s v="ENFERMERA/O"/>
    <d v="2026-12-31T00:00:00"/>
    <m/>
    <m/>
  </r>
  <r>
    <s v="250195"/>
    <s v="42289937K"/>
    <s v="ARIAS PARRA, TAYLIN"/>
    <d v="2026-01-01T00:00:00"/>
    <d v="2026-12-31T00:00:00"/>
    <s v="175396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208567"/>
    <s v="45450314Z"/>
    <s v="FEO GONZALEZ, MARIA ANTONIA"/>
    <s v="AUXILIAR DE ENFERMERÍA"/>
    <d v="2026-12-31T00:00:00"/>
    <m/>
    <m/>
  </r>
  <r>
    <s v="350260"/>
    <s v="73017299G"/>
    <s v="ARTIGAS LUCIA, BERTA"/>
    <d v="2026-01-30T00:00:00"/>
    <d v="2026-12-31T00:00:00"/>
    <s v="176286"/>
    <s v="TEMPORAL. T. COM. INTER. N. ESTA"/>
    <s v="MES VENCIDO - INCAPACIDAD TEMPORAL"/>
    <s v="ENFERMERO/A"/>
    <s v="E"/>
    <s v="S_9B_1a"/>
    <x v="3"/>
    <n v="336"/>
    <s v="ENFERMERA/O"/>
    <s v="URGENCIAS"/>
    <x v="1"/>
    <s v="296396"/>
    <s v="78724618B"/>
    <s v="CORDERO MARCELINO, MARTA"/>
    <s v="ENFERMERA/O"/>
    <d v="2026-12-31T00:00:00"/>
    <m/>
    <m/>
  </r>
  <r>
    <s v="363362"/>
    <s v="79085579X"/>
    <s v="BERCEDO PARRILLA, DANIELA"/>
    <d v="2026-04-01T00:00:00"/>
    <d v="2026-12-31T00:00:00"/>
    <s v="177231"/>
    <s v="TEMPORAL. T. COM. INTER. N. ESTA"/>
    <s v="VACACIONES Y LIBRANZAS"/>
    <s v="ENFERMERO/A"/>
    <s v="E"/>
    <s v="S_9B_1aV"/>
    <x v="3"/>
    <n v="275"/>
    <s v="ENFERMERA/O"/>
    <s v="URGENCIAS"/>
    <x v="1"/>
    <s v="294112"/>
    <s v="54108295J"/>
    <s v="DE SOTO MENGIBAR, CARMEN"/>
    <s v="ENFERMERA/O"/>
    <d v="2026-12-31T00:00:00"/>
    <m/>
    <m/>
  </r>
  <r>
    <s v="277823"/>
    <s v="42268811D"/>
    <s v="BRITO PEREZ, LAURA"/>
    <d v="2026-04-01T00:00:00"/>
    <d v="2026-12-31T00:00:00"/>
    <s v="177209"/>
    <s v="TEMPORAL. T. COM. INTER. N. ESTA"/>
    <s v="VACACIONES Y LIBRANZAS"/>
    <s v="ENFERMERO/A"/>
    <s v="E"/>
    <s v="S_9B_1aV"/>
    <x v="3"/>
    <n v="275"/>
    <s v="ENFERMERA/O"/>
    <s v="URGENCIAS"/>
    <x v="1"/>
    <s v="275152"/>
    <s v="79081975V"/>
    <s v="GARCIA HERRERA, ALEJANDRA"/>
    <s v="ENFERMERA/O"/>
    <d v="2026-12-31T00:00:00"/>
    <m/>
    <m/>
  </r>
  <r>
    <s v="211367"/>
    <s v="78637684V"/>
    <s v="CALDERON GARCIA, BARBARA CRISOMAY"/>
    <d v="2026-04-01T00:00:00"/>
    <d v="2026-12-31T00:00:00"/>
    <s v="177282"/>
    <s v="TEMPORAL. T. COM. INTER. N. ESTA"/>
    <s v="VACACIONES Y LIBRANZAS"/>
    <s v="AUXILIAR DE ENFERMERÍA"/>
    <s v="E"/>
    <s v="S_9B_1aV"/>
    <x v="3"/>
    <n v="275"/>
    <s v="AUXILIAR DE ENFERMERÍA"/>
    <s v="URGENCIAS"/>
    <x v="1"/>
    <s v="224988"/>
    <s v="43827590D"/>
    <s v="OVAL MARTIN, MARIA NIEVES"/>
    <s v="AUXILIAR DE ENFERMERÍA"/>
    <d v="2026-12-31T00:00:00"/>
    <m/>
    <m/>
  </r>
  <r>
    <s v="237692"/>
    <s v="54117767D"/>
    <s v="CAMPOS GARCIA, ADONAIS JESUS"/>
    <d v="2026-01-01T00:00:00"/>
    <d v="2026-12-31T00:00:00"/>
    <s v="175602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71416"/>
    <s v="43799844R"/>
    <s v="MORALES CARRILLO, ELENA MARIA"/>
    <s v="AUXILIAR DE ENFERMERÍA"/>
    <d v="2026-12-31T00:00:00"/>
    <m/>
    <m/>
  </r>
  <r>
    <s v="250059"/>
    <s v="54057765Z"/>
    <s v="CANO JURJO, YAIZA"/>
    <d v="2026-04-23T00:00:00"/>
    <d v="2026-12-31T00:00:00"/>
    <s v="178696"/>
    <s v="TEMPORAL. T. COM. INTER. N. ESTA"/>
    <s v="MES VENCIDO - INCAPACIDAD TEMPORAL"/>
    <s v="AUXILIAR DE ENFERMERÍA"/>
    <s v="E"/>
    <s v="S_9B_1a"/>
    <x v="3"/>
    <n v="253"/>
    <s v="AUXILIAR DE ENFERMERÍA"/>
    <s v="URGENCIAS"/>
    <x v="1"/>
    <s v="201805"/>
    <s v="78637850E"/>
    <s v="YANES GONZALEZ, SARA"/>
    <s v="AUXILIAR DE ENFERMERÍA"/>
    <d v="2026-12-31T00:00:00"/>
    <m/>
    <m/>
  </r>
  <r>
    <s v="213168"/>
    <s v="51154623R"/>
    <s v="CASTRO TOME, GARA LEONOR"/>
    <d v="2026-04-25T00:00:00"/>
    <d v="2026-12-31T00:00:00"/>
    <s v="178748"/>
    <s v="TEMPORAL. T. COM. INTER. N. ESTA"/>
    <s v="MES VENCIDO - INCAPACIDAD TEMPORAL"/>
    <s v="AUXILIAR DE ENFERMERÍA"/>
    <s v="E"/>
    <s v="S_9B_1a"/>
    <x v="3"/>
    <n v="251"/>
    <s v="AUXILIAR DE ENFERMERÍA"/>
    <s v="URGENCIAS"/>
    <x v="1"/>
    <s v="299705"/>
    <s v="54055524G"/>
    <s v="PEREZ PEREZ, BEGOÑA"/>
    <s v="AUXILIAR DE ENFERMERÍA"/>
    <d v="2026-12-31T00:00:00"/>
    <m/>
    <m/>
  </r>
  <r>
    <s v="237460"/>
    <s v="45455095B"/>
    <s v="CONDE BAEZ, MARGARITA ALEJANDRA"/>
    <d v="2026-01-01T00:00:00"/>
    <d v="2026-12-31T00:00:00"/>
    <s v="172330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291237"/>
    <s v="42060273N"/>
    <s v="CALERO CABRERA, GLORIA ESTHER"/>
    <s v="AUXILIAR DE ENFERMERÍA"/>
    <d v="2026-12-31T00:00:00"/>
    <m/>
    <m/>
  </r>
  <r>
    <s v="267802"/>
    <s v="42289838Z"/>
    <s v="CONTRERAS GUTIERREZ, LENY MENNA"/>
    <d v="2026-04-11T00:00:00"/>
    <d v="2026-12-31T00:00:00"/>
    <s v="178290"/>
    <s v="TEMPORAL. T. COM. INTER. N. ESTA"/>
    <s v="MES VENCIDO - INCAPACIDAD TEMPORAL"/>
    <s v="AUXILIAR DE ENFERMERÍA"/>
    <s v="E"/>
    <s v="S_9B_1a"/>
    <x v="3"/>
    <n v="265"/>
    <s v="AUXILIAR DE ENFERMERÍA"/>
    <s v="URGENCIAS"/>
    <x v="1"/>
    <s v="273382"/>
    <s v="78729144Y"/>
    <s v="MORA VALLADARES, NATALIA"/>
    <s v="AUXILIAR DE ENFERMERÍA"/>
    <d v="2026-12-31T00:00:00"/>
    <m/>
    <m/>
  </r>
  <r>
    <s v="216686"/>
    <s v="79097303G"/>
    <s v="DE LA HOZ AMAYA, YULIETH PAOLA"/>
    <d v="2026-01-01T00:00:00"/>
    <d v="2026-12-31T00:00:00"/>
    <s v="174585"/>
    <s v="TEMPORAL. T. COM. INTER. N. ESTA"/>
    <s v="COMISION SERV.,ADS.TEMPORAL"/>
    <s v="ENFERMERO/A"/>
    <s v="E"/>
    <s v="S_9B_1a"/>
    <x v="3"/>
    <n v="365"/>
    <s v="ENFERMERA/O"/>
    <s v="URGENCIAS"/>
    <x v="1"/>
    <s v="293769"/>
    <s v="78558431E"/>
    <s v="RAMALLO SANTANA, RUTH MARIA"/>
    <m/>
    <d v="2026-12-31T00:00:00"/>
    <m/>
    <m/>
  </r>
  <r>
    <s v="375962"/>
    <s v="78649338X"/>
    <s v="DELGADO MARTIN, TATIANA"/>
    <d v="2026-04-01T00:00:00"/>
    <d v="2026-12-31T00:00:00"/>
    <s v="177339"/>
    <s v="TEMPORAL. T. COM. INTER. N. ESTA"/>
    <s v="VACACIONES Y LIBRANZAS"/>
    <s v="ENFERMERO/A"/>
    <s v="E"/>
    <s v="S_9B_1aV"/>
    <x v="3"/>
    <n v="275"/>
    <s v="ENFERMERA/O"/>
    <s v="URGENCIAS"/>
    <x v="1"/>
    <s v="249195"/>
    <s v="53586710E"/>
    <s v="MARQUEZ BERNAL, MARIA JOSE"/>
    <s v="ENFERMERA/O"/>
    <d v="2026-12-31T00:00:00"/>
    <m/>
    <m/>
  </r>
  <r>
    <s v="232913"/>
    <s v="42242417L"/>
    <s v="DIAZ RIJO, CARLA"/>
    <d v="2026-01-01T00:00:00"/>
    <d v="2026-12-31T00:00:00"/>
    <s v="173774"/>
    <s v="TEMPORAL. T. COM. INTER. N. ESTA"/>
    <s v="MES VENCIDO - INCAPACIDAD TEMPORAL"/>
    <s v="ENFERMERO/A"/>
    <s v="E"/>
    <s v="S_9B_1a"/>
    <x v="3"/>
    <n v="365"/>
    <s v="ENFERMERA/O"/>
    <s v="URGENCIAS"/>
    <x v="1"/>
    <s v="222170"/>
    <s v="54059396N"/>
    <s v="GONZALEZ MESA, SARAY"/>
    <s v="ENFERMERA/O"/>
    <d v="2026-12-31T00:00:00"/>
    <m/>
    <m/>
  </r>
  <r>
    <s v="340456"/>
    <s v="43379086M"/>
    <s v="DIAZ YANES, LARA"/>
    <d v="2026-04-01T00:00:00"/>
    <d v="2026-12-31T00:00:00"/>
    <s v="177210"/>
    <s v="TEMPORAL. T. COM. INTER. N. ESTA"/>
    <s v="VACACIONES Y LIBRANZAS"/>
    <s v="ENFERMERO/A"/>
    <s v="E"/>
    <s v="S_9B_1aV"/>
    <x v="3"/>
    <n v="275"/>
    <s v="ENFERMERA/O"/>
    <s v="URGENCIAS"/>
    <x v="1"/>
    <s v="236890"/>
    <s v="51147410X"/>
    <s v="GONZALEZ SANCHEZ, DANIEL JOSE"/>
    <s v="ENFERMERA/O"/>
    <d v="2026-12-31T00:00:00"/>
    <m/>
    <m/>
  </r>
  <r>
    <s v="262019"/>
    <s v="43389139F"/>
    <s v="DOMINGUEZ GARCIA, NIRA"/>
    <d v="2026-05-15T00:00:00"/>
    <d v="2026-12-31T00:00:00"/>
    <s v="178205"/>
    <s v="TEMPORAL. T. COM. INTER. N. ESTA"/>
    <s v="VACACIONES Y LIBRANZAS"/>
    <s v="ENFERMERO/A"/>
    <s v="E"/>
    <s v="S_9B_1aV"/>
    <x v="3"/>
    <n v="231"/>
    <s v="ENFERMERA/O"/>
    <s v="URGENCIAS"/>
    <x v="1"/>
    <s v="367564"/>
    <s v="47075008B"/>
    <s v="ANDREU SANCHEZ, PAULA"/>
    <s v="ENFERMERA/O"/>
    <d v="2026-12-31T00:00:00"/>
    <m/>
    <m/>
  </r>
  <r>
    <s v="244491"/>
    <s v="78569186J"/>
    <s v="DORTA GONZALEZ, ANA VANESA"/>
    <d v="2026-04-11T00:00:00"/>
    <d v="2026-12-31T00:00:00"/>
    <s v="178289"/>
    <s v="TEMPORAL. T. COM. INTER. N. ESTA"/>
    <s v="MES VENCIDO - INCAPACIDAD TEMPORAL"/>
    <s v="AUXILIAR DE ENFERMERÍA"/>
    <s v="E"/>
    <s v="S_9B_1a"/>
    <x v="3"/>
    <n v="265"/>
    <s v="AUXILIAR DE ENFERMERÍA"/>
    <s v="URGENCIAS"/>
    <x v="1"/>
    <s v="225178"/>
    <s v="43770781X"/>
    <s v="QUINTERO RODRIGUEZ, MARIA MERCEDES"/>
    <s v="AUXILIAR DE ENFERMERÍA"/>
    <d v="2026-12-31T00:00:00"/>
    <m/>
    <m/>
  </r>
  <r>
    <s v="230100"/>
    <s v="43379994Q"/>
    <s v="FELIPE GARCIA, LARA"/>
    <d v="2026-02-14T00:00:00"/>
    <d v="2026-12-31T00:00:00"/>
    <s v="176644"/>
    <s v="TEMPORAL. T. COM. INTER. N. ESTA"/>
    <s v="MES VENCIDO - INCAPACIDAD TEMPORAL"/>
    <s v="ENFERMERO/A"/>
    <s v="E"/>
    <s v="S_9B_1a"/>
    <x v="3"/>
    <n v="321"/>
    <s v="ENFERMERA/O"/>
    <s v="URGENCIAS"/>
    <x v="1"/>
    <s v="258257"/>
    <s v="42267241A"/>
    <s v="GARCIA IGLESIAS, CHAXIRAXI"/>
    <s v="ENFERMERA/O"/>
    <d v="2026-12-31T00:00:00"/>
    <m/>
    <m/>
  </r>
  <r>
    <s v="258749"/>
    <s v="51147819M"/>
    <s v="FUMERO DE LEON, MARIA BEATRIZ"/>
    <d v="2026-02-07T00:00:00"/>
    <d v="2026-12-31T00:00:00"/>
    <s v="176418"/>
    <s v="TEMPORAL. T. COM. INTER. N. ESTA"/>
    <s v="MES VENCIDO - INCAPACIDAD TEMPORAL"/>
    <s v="AUXILIAR DE ENFERMERÍA"/>
    <s v="E"/>
    <s v="S_9B_1a"/>
    <x v="3"/>
    <n v="328"/>
    <s v="AUXILIAR DE ENFERMERÍA"/>
    <s v="URGENCIAS"/>
    <x v="1"/>
    <s v="371388"/>
    <s v="78562109C"/>
    <s v="RODRIGUEZ YANES, ANA MARIA"/>
    <s v="AUXILIAR DE ENFERMERÍA"/>
    <d v="2026-12-31T00:00:00"/>
    <m/>
    <m/>
  </r>
  <r>
    <s v="207431"/>
    <s v="43389734G"/>
    <s v="GARCIA CRUZ, ELIZABETH"/>
    <d v="2026-03-21T00:00:00"/>
    <d v="2026-12-31T00:00:00"/>
    <s v="177808"/>
    <s v="TEMPORAL. T. COM. INTER. N. ESTA"/>
    <s v="MES VENCIDO - INCAPACIDAD TEMPORAL"/>
    <s v="ENFERMERO/A"/>
    <s v="E"/>
    <s v="S_9B_1a"/>
    <x v="3"/>
    <n v="286"/>
    <s v="ENFERMERA/O"/>
    <s v="URGENCIAS"/>
    <x v="1"/>
    <s v="220380"/>
    <s v="45346950N"/>
    <s v="MARTIN RAMOS, MARTA"/>
    <s v="ENFERMERA/O"/>
    <d v="2026-12-31T00:00:00"/>
    <m/>
    <m/>
  </r>
  <r>
    <s v="256395"/>
    <s v="17476637H"/>
    <s v="GARCIA GIL-TORESANO, ESTHER"/>
    <d v="2026-01-01T00:00:00"/>
    <d v="2026-12-31T00:00:00"/>
    <s v="174609"/>
    <s v="TEMPORAL. T. COM. INTER. N. ESTA"/>
    <s v="COMISION SERV.,ADS.TEMPORAL"/>
    <s v="ENFERMERO/A"/>
    <s v="E"/>
    <s v="S_9B_1a"/>
    <x v="3"/>
    <n v="365"/>
    <s v="ENFERMERA/O"/>
    <s v="URGENCIAS"/>
    <x v="1"/>
    <s v="259363"/>
    <s v="53261900H"/>
    <s v="LOZANO SILVA, CLAUDIO"/>
    <m/>
    <d v="2026-12-31T00:00:00"/>
    <m/>
    <m/>
  </r>
  <r>
    <s v="209523"/>
    <s v="78625845T"/>
    <s v="GARCIA SANTOS, MARIA CANDELARIA"/>
    <d v="2026-01-01T00:00:00"/>
    <d v="2026-12-31T00:00:00"/>
    <s v="158180"/>
    <s v="TEMPORAL. T. COM. INTER. N. ESTA"/>
    <s v="LIBERACION SINDICAL"/>
    <s v="AUXILIAR DE ENFERMERÍA"/>
    <s v="E"/>
    <s v="S_9B_1a"/>
    <x v="3"/>
    <n v="365"/>
    <s v="AUXILIAR DE ENFERMERÍA"/>
    <s v="URGENCIAS"/>
    <x v="1"/>
    <s v="359758"/>
    <s v="78563786H"/>
    <s v="DIAZ FERNANDEZ, MARIA DEL CRISTO"/>
    <s v="AUXILIAR DE ENFERMERÍA"/>
    <d v="2026-12-31T00:00:00"/>
    <m/>
    <m/>
  </r>
  <r>
    <s v="248872"/>
    <s v="51148715G"/>
    <s v="GONZALEZ ESTUPIÑAN, KENIA ALEJANDRA"/>
    <d v="2026-01-01T00:00:00"/>
    <d v="2026-12-31T00:00:00"/>
    <s v="174561"/>
    <s v="TEMPORAL. T. COM. INTER. N. ESTA"/>
    <s v="DESEMPEÑO FUNCIONES SUPERIOR CATEGORIA"/>
    <s v="ENFERMERO/A"/>
    <s v="E"/>
    <s v="S_9B_1a"/>
    <x v="3"/>
    <n v="365"/>
    <s v="ENFERMERA/O"/>
    <s v="URGENCIAS"/>
    <x v="1"/>
    <s v="333532"/>
    <s v="43807903X"/>
    <s v="DIAZ DIAZ, MARIA CRISTINA"/>
    <s v="SUPERVISOR/A DE UNIDAD"/>
    <d v="2026-12-31T00:00:00"/>
    <m/>
    <m/>
  </r>
  <r>
    <s v="213473"/>
    <s v="03149900G"/>
    <s v="GONZALEZ MARIN, MARIA CRISTINA"/>
    <d v="2026-01-01T00:00:00"/>
    <d v="2026-12-31T00:00:00"/>
    <s v="174565"/>
    <s v="TEMPORAL. T. COM. INTER. N. ESTA"/>
    <s v="DESEMPEÑO FUNCIONES SUPERIOR CATEGORIA"/>
    <s v="ENFERMERO/A"/>
    <s v="E"/>
    <s v="S_9B_1a"/>
    <x v="3"/>
    <n v="365"/>
    <s v="ENFERMERA/O"/>
    <s v="URGENCIAS"/>
    <x v="1"/>
    <s v="324732"/>
    <s v="45444673P"/>
    <s v="PIÑERO NEGRIN, ALICIA"/>
    <s v="SUBDIRECTOR DE ENFERMERIA DE ATENCION ESPECIALIZADA CAT. 2"/>
    <d v="2026-12-31T00:00:00"/>
    <m/>
    <m/>
  </r>
  <r>
    <s v="278188"/>
    <s v="78705993Q"/>
    <s v="GONZALEZ PAREDES, FRANCISCO JAVIER"/>
    <d v="2026-01-01T00:00:00"/>
    <d v="2026-12-31T00:00:00"/>
    <s v="174616"/>
    <s v="TEMPORAL. T. COM. INTER. N. ESTA"/>
    <s v="COMISION SERV.,ADS.TEMPORAL"/>
    <s v="ENFERMERO/A"/>
    <s v="E"/>
    <s v="S_9B_1a"/>
    <x v="3"/>
    <n v="365"/>
    <s v="ENFERMERA/O"/>
    <s v="URGENCIAS"/>
    <x v="1"/>
    <s v="290923"/>
    <s v="42183095Z"/>
    <s v="DIAZ GONZALEZ, MARIA FE"/>
    <m/>
    <d v="2026-12-31T00:00:00"/>
    <m/>
    <m/>
  </r>
  <r>
    <s v="259853"/>
    <s v="78734328S"/>
    <s v="GONZALVES VILAS, ROSA MARIA"/>
    <d v="2026-03-05T00:00:00"/>
    <d v="2026-12-31T00:00:00"/>
    <s v="177044"/>
    <s v="TEMPORAL. T. COM. INTER. N. ESTA"/>
    <s v="LIBRE DISPOSICION"/>
    <s v="AUXILIAR DE ENFERMERÍA"/>
    <s v="E"/>
    <s v="S_9B_1a"/>
    <x v="3"/>
    <n v="302"/>
    <s v="AUXILIAR DE ENFERMERÍA"/>
    <s v="URGENCIAS"/>
    <x v="1"/>
    <s v="345832"/>
    <s v="45454916Q"/>
    <s v="DELGADO BENITEZ, CARMEN HORTENSIA"/>
    <s v="AUXILIAR DE ENFERMERÍA"/>
    <d v="2026-12-31T00:00:00"/>
    <m/>
    <m/>
  </r>
  <r>
    <s v="389689"/>
    <s v="78638500M"/>
    <s v="GUTIERREZ GONZALEZ, SARA"/>
    <d v="2026-03-16T00:00:00"/>
    <d v="2026-12-31T00:00:00"/>
    <s v="177071"/>
    <s v="TEMPORAL. T. COM. INTER. N. ESTA"/>
    <s v="VACACIONES Y LIBRANZAS"/>
    <s v="ENFERMERO/A"/>
    <s v="E"/>
    <s v="S_9B_1aV"/>
    <x v="3"/>
    <n v="291"/>
    <s v="ENFERMERA/O"/>
    <s v="URGENCIAS"/>
    <x v="1"/>
    <s v="346782"/>
    <s v="79085225R"/>
    <s v="CAMPOS SUAREZ, FRANCISCA"/>
    <s v="ENFERMERA/O"/>
    <d v="2026-12-31T00:00:00"/>
    <m/>
    <m/>
  </r>
  <r>
    <s v="299058"/>
    <s v="78592468L"/>
    <s v="HERNANDEZ CURBELO, JOAN"/>
    <d v="2026-03-26T00:00:00"/>
    <d v="2026-12-31T00:00:00"/>
    <s v="177865"/>
    <s v="TEMPORAL. T. COM. INTER. N. ESTA"/>
    <s v="MES VENCIDO - INCAPACIDAD TEMPORAL"/>
    <s v="ENFERMERO/A"/>
    <s v="E"/>
    <s v="S_9B_1a"/>
    <x v="3"/>
    <n v="281"/>
    <s v="ENFERMERA/O"/>
    <s v="URGENCIAS"/>
    <x v="1"/>
    <s v="250036"/>
    <s v="43385613T"/>
    <s v="MORALES HERNANDEZ, JOSE CARLOS"/>
    <s v="ENFERMERA/O"/>
    <d v="2026-12-31T00:00:00"/>
    <m/>
    <m/>
  </r>
  <r>
    <s v="246008"/>
    <s v="45444619T"/>
    <s v="HERNANDEZ LUGO, MARIA DEL CRISTO"/>
    <d v="2026-04-16T00:00:00"/>
    <d v="2026-12-31T00:00:00"/>
    <s v="177350"/>
    <s v="TEMPORAL. T. COM. INTER. N. ESTA"/>
    <s v="VACACIONES Y LIBRANZAS"/>
    <s v="AUXILIAR DE ENFERMERÍA"/>
    <s v="E"/>
    <s v="S_9B_1aV"/>
    <x v="3"/>
    <n v="260"/>
    <s v="AUXILIAR DE ENFERMERÍA"/>
    <s v="URGENCIAS"/>
    <x v="1"/>
    <s v="299721"/>
    <s v="X5880820L"/>
    <s v="VILA CAPO, ALEXANDRA CAROLINA"/>
    <s v="AUXILIAR DE ENFERMERÍA"/>
    <d v="2026-12-31T00:00:00"/>
    <m/>
    <m/>
  </r>
  <r>
    <s v="295440"/>
    <s v="79092253Z"/>
    <s v="HERNANDEZ SANFIEL, SILVIA"/>
    <d v="2026-01-01T00:00:00"/>
    <d v="2026-12-31T00:00:00"/>
    <s v="174618"/>
    <s v="TEMPORAL. T. COM. INTER. N. ESTA"/>
    <s v="COMISION SERV.,ADS.TEMPORAL"/>
    <s v="ENFERMERO/A"/>
    <s v="E"/>
    <s v="S_9B_1a"/>
    <x v="3"/>
    <n v="365"/>
    <s v="ENFERMERA/O"/>
    <s v="URGENCIAS"/>
    <x v="1"/>
    <s v="223665"/>
    <s v="54041916N"/>
    <s v="GONZALEZ HERNANDEZ, CARMEN TERESA"/>
    <m/>
    <d v="2026-12-31T00:00:00"/>
    <m/>
    <m/>
  </r>
  <r>
    <s v="222180"/>
    <s v="78570507T"/>
    <s v="JORGE MORA, ACAYMO"/>
    <d v="2026-01-01T00:00:00"/>
    <d v="2026-12-31T00:00:00"/>
    <s v="172840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65315"/>
    <s v="42061343R"/>
    <s v="ALVAREZ CARBALLO, MARIA LUISA"/>
    <s v="AUXILIAR DE ENFERMERÍA"/>
    <d v="2026-12-31T00:00:00"/>
    <m/>
    <m/>
  </r>
  <r>
    <s v="253061"/>
    <s v="78572366L"/>
    <s v="LOPEZ GOYA, MARIO MIGUEL"/>
    <d v="2026-01-01T00:00:00"/>
    <d v="2026-12-31T00:00:00"/>
    <s v="174558"/>
    <s v="TEMPORAL. T. COM. INTER. N. ESTA"/>
    <s v="DESEMPEÑO FUNCIONES SUPERIOR CATEGORIA"/>
    <s v="ENFERMERO/A"/>
    <s v="E"/>
    <s v="S_9B_1a"/>
    <x v="3"/>
    <n v="365"/>
    <s v="ENFERMERA/O"/>
    <s v="URGENCIAS"/>
    <x v="1"/>
    <s v="331318"/>
    <s v="43809757R"/>
    <s v="PEREZ.DE.CASTRO GONZALEZ, CARLOS ALB"/>
    <s v="DIRECTOR DE ENFERMERÍA ATENCIÓN ESPECIALIZADA CATEGORÍA 2"/>
    <d v="2026-12-31T00:00:00"/>
    <m/>
    <m/>
  </r>
  <r>
    <s v="376817"/>
    <s v="21130049H"/>
    <s v="LORENZO PEREZ, ANDREA"/>
    <d v="2026-01-01T00:00:00"/>
    <d v="2026-12-31T00:00:00"/>
    <s v="174623"/>
    <s v="TEMPORAL. T. COM. INTER. N. ESTA"/>
    <s v="COMISION SERV.,ADS.TEMPORAL"/>
    <s v="ENFERMERO/A"/>
    <s v="E"/>
    <s v="S_9B_1a"/>
    <x v="3"/>
    <n v="365"/>
    <s v="ENFERMERA/O"/>
    <s v="URGENCIAS"/>
    <x v="1"/>
    <s v="323107"/>
    <s v="42829862K"/>
    <s v="PERDOMO ALAMO, NICOLAS JUAN"/>
    <s v="ENFERMERA/O"/>
    <d v="2026-12-31T00:00:00"/>
    <m/>
    <m/>
  </r>
  <r>
    <s v="223130"/>
    <s v="79197378Y"/>
    <s v="MACHADO ROQUE, NAIBBY"/>
    <d v="2026-02-14T00:00:00"/>
    <d v="2026-12-31T00:00:00"/>
    <s v="176646"/>
    <s v="TEMPORAL. T. COM. INTER. N. ESTA"/>
    <s v="MES VENCIDO - INCAPACIDAD TEMPORAL"/>
    <s v="AUXILIAR DE ENFERMERÍA"/>
    <s v="E"/>
    <s v="S_9B_1a"/>
    <x v="3"/>
    <n v="321"/>
    <s v="AUXILIAR DE ENFERMERÍA"/>
    <s v="URGENCIAS"/>
    <x v="1"/>
    <s v="237692"/>
    <s v="54117767D"/>
    <s v="CAMPOS GARCIA, ADONAIS JESUS"/>
    <s v="AUXILIAR DE ENFERMERÍA"/>
    <d v="2026-12-31T00:00:00"/>
    <m/>
    <m/>
  </r>
  <r>
    <s v="234419"/>
    <s v="07272616Q"/>
    <s v="MARIN GOMEZ, CARLOS"/>
    <d v="2026-01-01T00:00:00"/>
    <d v="2026-12-31T00:00:00"/>
    <s v="174617"/>
    <s v="TEMPORAL. T. COM. INTER. N. ESTA"/>
    <s v="COMISION SERV.,ADS.TEMPORAL"/>
    <s v="ENFERMERO/A"/>
    <s v="E"/>
    <s v="S_9B_1a"/>
    <x v="3"/>
    <n v="365"/>
    <s v="ENFERMERA/O"/>
    <s v="URGENCIAS"/>
    <x v="1"/>
    <s v="256562"/>
    <s v="78611077K"/>
    <s v="DONIZ RUIZ, NATALIA"/>
    <m/>
    <d v="2026-12-31T00:00:00"/>
    <m/>
    <m/>
  </r>
  <r>
    <s v="279139"/>
    <s v="78571819R"/>
    <s v="MARTIN MARTIN, NAYRA"/>
    <d v="2026-04-06T00:00:00"/>
    <d v="2026-12-31T00:00:00"/>
    <s v="178059"/>
    <s v="TEMPORAL. T. COM. INTER. N. ESTA"/>
    <s v="MES VENCIDO - INCAPACIDAD TEMPORAL"/>
    <s v="AUXILIAR DE ENFERMERÍA"/>
    <s v="E"/>
    <s v="S_9B_1a"/>
    <x v="3"/>
    <n v="270"/>
    <s v="AUXILIAR DE ENFERMERÍA"/>
    <s v="URGENCIAS"/>
    <x v="1"/>
    <s v="294792"/>
    <s v="54054031Y"/>
    <s v="CAMPOS TAVIO, AINOHA"/>
    <s v="AUXILIAR DE ENFERMERÍA"/>
    <d v="2026-12-31T00:00:00"/>
    <m/>
    <m/>
  </r>
  <r>
    <s v="247255"/>
    <s v="49275851F"/>
    <s v="MEDINA MUÑOZ, CRISTINA"/>
    <d v="2026-02-28T00:00:00"/>
    <d v="2026-12-31T00:00:00"/>
    <s v="176958"/>
    <s v="TEMPORAL. T. COM. INTER. N. ESTA"/>
    <s v="MES VENCIDO - INCAPACIDAD TEMPORAL"/>
    <s v="ENFERMERO/A"/>
    <s v="E"/>
    <s v="S_9B_1a"/>
    <x v="3"/>
    <n v="307"/>
    <s v="ENFERMERA/O"/>
    <s v="URGENCIAS"/>
    <x v="1"/>
    <s v="295440"/>
    <s v="79092253Z"/>
    <s v="HERNANDEZ SANFIEL, SILVIA"/>
    <s v="ENFERMERA/O"/>
    <d v="2026-12-31T00:00:00"/>
    <m/>
    <m/>
  </r>
  <r>
    <s v="237632"/>
    <s v="72202306Q"/>
    <s v="MONTES ORDUNA, ANGELA"/>
    <d v="2026-04-21T00:00:00"/>
    <d v="2026-12-31T00:00:00"/>
    <s v="177675"/>
    <s v="TEMPORAL. T. COM. INTER. N. ESTA"/>
    <s v="VACACIONES Y LIBRANZAS"/>
    <s v="ENFERMERO/A"/>
    <s v="E"/>
    <s v="S_9B_1aV"/>
    <x v="3"/>
    <n v="255"/>
    <s v="ENFERMERA/O"/>
    <s v="URGENCIAS"/>
    <x v="1"/>
    <s v="372117"/>
    <s v="Y3918328Q"/>
    <s v="DA MATA DA MATA, JENNIFER"/>
    <s v="ENFERMERA/O"/>
    <d v="2026-12-31T00:00:00"/>
    <m/>
    <m/>
  </r>
  <r>
    <s v="373417"/>
    <s v="54110948K"/>
    <s v="MORALES HERNANDEZ, MARIA ESTHER"/>
    <d v="2026-01-01T00:00:00"/>
    <d v="2026-12-31T00:00:00"/>
    <s v="169122"/>
    <s v="TEMPORAL. T. COM. INTER. N. ESTA"/>
    <s v="MES VENCIDO - INCAPACIDAD TEMPORAL"/>
    <s v="AUXILIAR DE ENFERMERÍA"/>
    <s v="E"/>
    <s v="S_9B_1a"/>
    <x v="3"/>
    <n v="365"/>
    <s v="AUXILIAR DE ENFERMERÍA"/>
    <s v="URGENCIAS"/>
    <x v="1"/>
    <s v="381078"/>
    <s v="78611479D"/>
    <s v="ABREU PEREZ, LUCILA ERICA"/>
    <s v="AUXILIAR DE ENFERMERÍA"/>
    <d v="2026-12-31T00:00:00"/>
    <m/>
    <m/>
  </r>
  <r>
    <s v="350396"/>
    <s v="75917714G"/>
    <s v="PEINADO CANAS, ALICIA"/>
    <d v="2026-01-01T00:00:00"/>
    <d v="2026-12-31T00:00:00"/>
    <s v="164869"/>
    <s v="TEMPORAL. T. COM. INTER. N. ESTA"/>
    <s v="COMISION SERV.,ADS.TEMPORAL"/>
    <s v="ENFERMERO/A"/>
    <s v="E"/>
    <s v="S_9B_1a"/>
    <x v="3"/>
    <n v="365"/>
    <s v="ENFERMERA/O"/>
    <s v="URGENCIAS"/>
    <x v="1"/>
    <s v="337517"/>
    <s v="78555797X"/>
    <s v="DIAZ DAVILA, SILVIA"/>
    <s v="ENFERMERA/O"/>
    <d v="2026-12-31T00:00:00"/>
    <m/>
    <m/>
  </r>
  <r>
    <s v="291878"/>
    <s v="78562023A"/>
    <s v="PEREZ HERNANDEZ, RUTH MARIA"/>
    <d v="2026-02-07T00:00:00"/>
    <d v="2026-12-31T00:00:00"/>
    <s v="176421"/>
    <s v="TEMPORAL. T. COM. INTER. N. ESTA"/>
    <s v="MES VENCIDO - INCAPACIDAD TEMPORAL"/>
    <s v="AUXILIAR DE ENFERMERÍA"/>
    <s v="E"/>
    <s v="S_9B_1a"/>
    <x v="3"/>
    <n v="328"/>
    <s v="AUXILIAR DE ENFERMERÍA"/>
    <s v="URGENCIAS"/>
    <x v="1"/>
    <s v="215903"/>
    <s v="78680601Q"/>
    <s v="HERRERA SUAREZ, BEATRIZ CANDELARIA"/>
    <s v="AUXILIAR DE ENFERMERÍA"/>
    <d v="2026-12-31T00:00:00"/>
    <m/>
    <m/>
  </r>
  <r>
    <s v="261451"/>
    <s v="51165292K"/>
    <s v="PEREZ IZQUIERDO, NEREA"/>
    <d v="2026-05-06T00:00:00"/>
    <d v="2026-12-31T00:00:00"/>
    <s v="179091"/>
    <s v="TEMPORAL. T. COM. INTER. N. ESTA"/>
    <s v="MES VENCIDO - INCAPACIDAD TEMPORAL"/>
    <s v="AUXILIAR DE ENFERMERÍA"/>
    <s v="E"/>
    <s v="S_9B_1a"/>
    <x v="3"/>
    <n v="240"/>
    <s v="AUXILIAR DE ENFERMERÍA"/>
    <s v="URGENCIAS"/>
    <x v="1"/>
    <s v="273931"/>
    <s v="78697858T"/>
    <s v="ALFARO HERNANDEZ, RUTH MARIA"/>
    <s v="AUXILIAR DE ENFERMERÍA"/>
    <d v="2026-12-31T00:00:00"/>
    <m/>
    <m/>
  </r>
  <r>
    <s v="295222"/>
    <s v="51153318F"/>
    <s v="PEREZ LUGO, SOFIA"/>
    <d v="2026-01-01T00:00:00"/>
    <d v="2026-12-31T00:00:00"/>
    <s v="174601"/>
    <s v="TEMPORAL. T. COM. INTER. N. ESTA"/>
    <s v="COMISION SERV.,ADS.TEMPORAL"/>
    <s v="ENFERMERO/A"/>
    <s v="E"/>
    <s v="S_9B_1a"/>
    <x v="3"/>
    <n v="365"/>
    <s v="ENFERMERA/O"/>
    <s v="URGENCIAS"/>
    <x v="1"/>
    <s v="333671"/>
    <s v="43815331D"/>
    <s v="RODRIGUEZ PEÑA, CARLOS ALBERTO"/>
    <m/>
    <d v="2026-12-31T00:00:00"/>
    <m/>
    <m/>
  </r>
  <r>
    <s v="210451"/>
    <s v="20229778J"/>
    <s v="PEREZ RODRIGUEZ, CAROLINA"/>
    <d v="2026-02-13T00:00:00"/>
    <d v="2026-12-31T00:00:00"/>
    <s v="176631"/>
    <s v="TEMPORAL. T. COM. INTER. N. ESTA"/>
    <s v="MES VENCIDO - INCAPACIDAD TEMPORAL"/>
    <s v="AUXILIAR DE ENFERMERÍA"/>
    <s v="E"/>
    <s v="S_9B_1a"/>
    <x v="3"/>
    <n v="322"/>
    <s v="AUXILIAR DE ENFERMERÍA"/>
    <s v="URGENCIAS"/>
    <x v="1"/>
    <s v="357772"/>
    <s v="45448417A"/>
    <s v="GALVAN GONZALEZ, MARIA CANDELARIA"/>
    <s v="AUXILIAR DE ENFERMERÍA"/>
    <d v="2026-12-31T00:00:00"/>
    <m/>
    <m/>
  </r>
  <r>
    <s v="259274"/>
    <s v="54116295D"/>
    <s v="QUINTERO ROJAS, AARON"/>
    <d v="2026-04-01T00:00:00"/>
    <d v="2026-12-31T00:00:00"/>
    <s v="178003"/>
    <s v="TEMPORAL. T. COM. INTER. N. ESTA"/>
    <s v="VACACIONES Y LIBRANZAS"/>
    <s v="AUXILIAR DE ENFERMERÍA"/>
    <s v="E"/>
    <s v="S_9B_1aV"/>
    <x v="3"/>
    <n v="275"/>
    <s v="AUXILIAR DE ENFERMERÍA"/>
    <s v="URGENCIAS"/>
    <x v="1"/>
    <s v="273914"/>
    <s v="20833968Q"/>
    <s v="RODENES MARCO, ERICA"/>
    <s v="AUXILIAR DE ENFERMERÍA"/>
    <d v="2026-12-31T00:00:00"/>
    <m/>
    <m/>
  </r>
  <r>
    <s v="378128"/>
    <s v="79073814K"/>
    <s v="RODRIGUEZ ALONSO, DUBRASKA ERIKA"/>
    <d v="2026-03-03T00:00:00"/>
    <d v="2026-12-31T00:00:00"/>
    <s v="177203"/>
    <s v="TEMPORAL. T. COM. INTER. N. ESTA"/>
    <s v="INVALIDEZ PERMANENTE"/>
    <s v="ENFERMERO/A"/>
    <s v="E"/>
    <s v="S_9B_1a"/>
    <x v="3"/>
    <n v="304"/>
    <s v="ENFERMERA/O"/>
    <s v="URGENCIAS"/>
    <x v="1"/>
    <s v="270984"/>
    <s v="79063217G"/>
    <s v="TAVIO MARTIN, CAROLINA"/>
    <m/>
    <d v="2026-12-31T00:00:00"/>
    <m/>
    <m/>
  </r>
  <r>
    <s v="285113"/>
    <s v="78625738P"/>
    <s v="RODRIGUEZ FLEITAS, PEDRO"/>
    <d v="2026-03-01T00:00:00"/>
    <d v="2026-12-31T00:00:00"/>
    <s v="176847"/>
    <s v="TEMPORAL. T. COM. INTER. N. ESTA"/>
    <s v="VACACIONES Y LIBRANZAS"/>
    <s v="AUXILIAR DE ENFERMERÍA"/>
    <s v="E"/>
    <s v="S_9B_1aV"/>
    <x v="3"/>
    <n v="306"/>
    <s v="AUXILIAR DE ENFERMERÍA"/>
    <s v="URGENCIAS"/>
    <x v="1"/>
    <s v="240158"/>
    <s v="78676529S"/>
    <s v="HERNANDEZ GARCIA, MARIA VANESA"/>
    <s v="AUXILIARES DE CLÍNICA O ENFERMERIA"/>
    <d v="2026-12-31T00:00:00"/>
    <m/>
    <m/>
  </r>
  <r>
    <s v="295687"/>
    <s v="43819881M"/>
    <s v="RODRIGUEZ GONZALEZ, NAYRA"/>
    <d v="2026-05-01T00:00:00"/>
    <d v="2026-12-31T00:00:00"/>
    <s v="178272"/>
    <s v="TEMPORAL. T. COM. INTER. N. ESTA"/>
    <s v="VACACIONES Y LIBRANZAS"/>
    <s v="AUXILIAR DE ENFERMERÍA"/>
    <s v="E"/>
    <s v="S_9B_1aV"/>
    <x v="3"/>
    <n v="245"/>
    <s v="AUXILIAR DE ENFERMERÍA"/>
    <s v="URGENCIAS"/>
    <x v="1"/>
    <s v="238900"/>
    <s v="13137366L"/>
    <s v="RASTRILLA TERAN, FABIOLA"/>
    <s v="AUXILIAR DE ENFERMERÍA"/>
    <d v="2026-12-31T00:00:00"/>
    <m/>
    <m/>
  </r>
  <r>
    <s v="276765"/>
    <s v="54061893W"/>
    <s v="RODRIGUEZ HERNANDEZ, OMAYRA"/>
    <d v="2026-01-01T00:00:00"/>
    <d v="2026-12-31T00:00:00"/>
    <s v="175511"/>
    <s v="TEMPORAL. T. COM. INTER. N. ESTA"/>
    <s v="LIBERACION SINDICAL"/>
    <s v="AUXILIAR DE ENFERMERÍA"/>
    <s v="E"/>
    <s v="S_9B_1a"/>
    <x v="3"/>
    <n v="365"/>
    <s v="AUXILIAR DE ENFERMERÍA"/>
    <s v="URGENCIAS"/>
    <x v="1"/>
    <s v="356232"/>
    <s v="54047633W"/>
    <s v="IOSUF SPARTINO, PAOLA MARIA"/>
    <s v="AUXILIAR DE ENFERMERÍA"/>
    <d v="2026-12-31T00:00:00"/>
    <m/>
    <m/>
  </r>
  <r>
    <s v="210401"/>
    <s v="78706290Z"/>
    <s v="RODRIGUEZ SORIA, MARIA SORALLA"/>
    <d v="2026-03-01T00:00:00"/>
    <d v="2026-12-31T00:00:00"/>
    <s v="176791"/>
    <s v="TEMPORAL. T. COM. INTER. N. ESTA"/>
    <s v="VACACIONES Y LIBRANZAS"/>
    <s v="AUXILIAR DE ENFERMERÍA"/>
    <s v="E"/>
    <s v="S_9B_1aV"/>
    <x v="3"/>
    <n v="306"/>
    <s v="AUXILIAR DE ENFERMERÍA"/>
    <s v="URGENCIAS"/>
    <x v="1"/>
    <s v="298030"/>
    <s v="43858797M"/>
    <s v="ACOSTA PEREIRA, CRISTINA"/>
    <s v="AUXILIAR DE ENFERMERÍA"/>
    <d v="2026-12-31T00:00:00"/>
    <m/>
    <m/>
  </r>
  <r>
    <s v="378998"/>
    <s v="51478962V"/>
    <s v="ROLLON CHOUSA, LORENA"/>
    <d v="2026-01-01T00:00:00"/>
    <d v="2026-12-31T00:00:00"/>
    <s v="174575"/>
    <s v="TEMPORAL. T. COM. INTER. N. ESTA"/>
    <s v="DESEMPEÑO FUNCIONES SUPERIOR CATEGORIA"/>
    <s v="ENFERMERO/A"/>
    <s v="E"/>
    <s v="S_9B_1a"/>
    <x v="3"/>
    <n v="365"/>
    <s v="ENFERMERA/O"/>
    <s v="URGENCIAS"/>
    <x v="1"/>
    <s v="318949"/>
    <s v="43605036A"/>
    <s v="ROSA GONZALEZ, MANUEL CARLOS"/>
    <s v="SUPERVISOR/A DE UNIDAD"/>
    <d v="2026-12-31T00:00:00"/>
    <m/>
    <m/>
  </r>
  <r>
    <s v="318486"/>
    <s v="77217733V"/>
    <s v="SANCHEZ CASTAÑOSA, ISABEL"/>
    <d v="2026-01-01T00:00:00"/>
    <d v="2026-12-31T00:00:00"/>
    <s v="174573"/>
    <s v="TEMPORAL. T. COM. INTER. N. ESTA"/>
    <s v="DESEMPEÑO FUNCIONES SUPERIOR CATEGORIA"/>
    <s v="ENFERMERO/A"/>
    <s v="E"/>
    <s v="S_9B_1a"/>
    <x v="3"/>
    <n v="365"/>
    <s v="ENFERMERA/O"/>
    <s v="URGENCIAS"/>
    <x v="1"/>
    <s v="368380"/>
    <s v="34782280R"/>
    <s v="MARTIN AVILA, JOSE ANTONIO"/>
    <s v="SUPERVISOR/A DE ÁREA"/>
    <d v="2026-12-31T00:00:00"/>
    <m/>
    <m/>
  </r>
  <r>
    <s v="258157"/>
    <s v="23832727N"/>
    <s v="SANCHEZ DELGADO, MARIA"/>
    <d v="2026-01-01T00:00:00"/>
    <d v="2026-12-31T00:00:00"/>
    <s v="174574"/>
    <s v="TEMPORAL. T. COM. INTER. N. ESTA"/>
    <s v="DESEMPEÑO FUNCIONES SUPERIOR CATEGORIA"/>
    <s v="ENFERMERO/A"/>
    <s v="E"/>
    <s v="S_9B_1a"/>
    <x v="3"/>
    <n v="365"/>
    <s v="ENFERMERA/O"/>
    <s v="URGENCIAS"/>
    <x v="1"/>
    <s v="333014"/>
    <s v="43369708B"/>
    <s v="HERNANDEZ ESTEVEZ, DELFINA"/>
    <s v="SUPERVISOR/A DE UNIDAD"/>
    <d v="2026-12-31T00:00:00"/>
    <m/>
    <m/>
  </r>
  <r>
    <s v="319068"/>
    <s v="70270038R"/>
    <s v="SANZ GOMEZ, LORENA"/>
    <d v="2026-01-01T00:00:00"/>
    <d v="2026-12-31T00:00:00"/>
    <s v="174587"/>
    <s v="TEMPORAL. T. COM. INTER. N. ESTA"/>
    <s v="COMISION SERV.,ADS.TEMPORAL"/>
    <s v="ENFERMERO/A"/>
    <s v="E"/>
    <s v="S_9B_1a"/>
    <x v="3"/>
    <n v="365"/>
    <s v="ENFERMERA/O"/>
    <s v="URGENCIAS"/>
    <x v="1"/>
    <s v="390921"/>
    <s v="31732265Q"/>
    <s v="ESPINEL MENACHO, DIEGO"/>
    <m/>
    <d v="2026-12-31T00:00:00"/>
    <m/>
    <m/>
  </r>
  <r>
    <s v="372484"/>
    <s v="43388439C"/>
    <s v="SUAREZ GOMEZ, JORGE"/>
    <d v="2026-05-01T00:00:00"/>
    <d v="2026-12-31T00:00:00"/>
    <s v="178934"/>
    <s v="TEMPORAL. T. COM. INTER. N. ESTA"/>
    <s v="MES VENCIDO - INCAPACIDAD TEMPORAL"/>
    <s v="ENFERMERO/A"/>
    <s v="E"/>
    <s v="S_9B_1a"/>
    <x v="3"/>
    <n v="245"/>
    <s v="ENFERMERA/O"/>
    <s v="URGENCIAS"/>
    <x v="1"/>
    <s v="297944"/>
    <s v="54061932H"/>
    <s v="HERNANDEZ BACALLADO, ELISA"/>
    <s v="ENFERMERA/O"/>
    <d v="2026-12-31T00:00:00"/>
    <m/>
    <m/>
  </r>
  <r>
    <s v="241966"/>
    <s v="79199680P"/>
    <s v="TORRES GUALTEROS, YENNY ROCIO"/>
    <d v="2026-05-01T00:00:00"/>
    <d v="2026-12-31T00:00:00"/>
    <s v="178298"/>
    <s v="TEMPORAL. T. COM. INTER. N. ESTA"/>
    <s v="VACACIONES Y LIBRANZAS"/>
    <s v="AUXILIAR DE ENFERMERÍA"/>
    <s v="E"/>
    <s v="S_9B_1aV"/>
    <x v="3"/>
    <n v="245"/>
    <s v="AUXILIAR DE ENFERMERÍA"/>
    <s v="URGENCIAS"/>
    <x v="1"/>
    <s v="230985"/>
    <s v="42223434B"/>
    <s v="CEJAS ACOSTA, LAURA"/>
    <s v="AUXILIAR DE ENFERMERÍA"/>
    <d v="2026-12-31T00:00:00"/>
    <m/>
    <m/>
  </r>
  <r>
    <s v="383074"/>
    <s v="51201173E"/>
    <s v="TORRES SOMOHANO, RAMON"/>
    <d v="2026-05-01T00:00:00"/>
    <d v="2026-12-31T00:00:00"/>
    <s v="178357"/>
    <s v="TEMPORAL. T. COM. INTER. N. ESTA"/>
    <s v="VACACIONES Y LIBRANZAS"/>
    <s v="AUXILIAR DE ENFERMERÍA"/>
    <s v="E"/>
    <s v="S_9B_1aV"/>
    <x v="3"/>
    <n v="245"/>
    <s v="AUXILIAR DE ENFERMERÍA"/>
    <s v="URGENCIAS"/>
    <x v="1"/>
    <s v="223130"/>
    <s v="79197378Y"/>
    <s v="MACHADO ROQUE, NAIBBY"/>
    <s v="AUXILIAR DE ENFERMERÍA"/>
    <d v="2026-12-31T00:00:00"/>
    <m/>
    <m/>
  </r>
  <r>
    <s v="216257"/>
    <s v="54053964P"/>
    <s v="TREMPS GONZALEZ, JENIFFER CRISTO"/>
    <d v="2026-04-27T00:00:00"/>
    <d v="2026-12-31T00:00:00"/>
    <s v="178694"/>
    <s v="TEMPORAL. T. COM. INTER. N. ESTA"/>
    <s v="MES VENCIDO - INCAPACIDAD TEMPORAL"/>
    <s v="AUXILIAR DE ENFERMERÍA"/>
    <s v="E"/>
    <s v="S_9B_1a"/>
    <x v="3"/>
    <n v="249"/>
    <s v="AUXILIAR DE ENFERMERÍA"/>
    <s v="URGENCIAS"/>
    <x v="1"/>
    <s v="207933"/>
    <s v="78618104X"/>
    <s v="RODRIGUEZ GUZMAN, VIVIANA"/>
    <s v="AUXILIAR DE ENFERMERÍA"/>
    <d v="2026-12-31T00:00:00"/>
    <m/>
    <m/>
  </r>
  <r>
    <s v="384705"/>
    <s v="42198013M"/>
    <s v="VAN DER VELDE FIGUEROA, DAPHNE TAMAR"/>
    <d v="2026-01-01T00:00:00"/>
    <d v="2026-12-31T00:00:00"/>
    <s v="174624"/>
    <s v="TEMPORAL. T. COM. INTER. N. ESTA"/>
    <s v="COMISION SERV.,ADS.TEMPORAL"/>
    <s v="ENFERMERO/A"/>
    <s v="E"/>
    <s v="S_9B_1a"/>
    <x v="3"/>
    <n v="365"/>
    <s v="ENFERMERA/O"/>
    <s v="URGENCIAS"/>
    <x v="1"/>
    <s v="384475"/>
    <s v="43830444B"/>
    <s v="REYES HERNANDEZ, JUAN GABRIEL"/>
    <m/>
    <d v="2026-12-31T00:00:00"/>
    <m/>
    <m/>
  </r>
  <r>
    <s v="233322"/>
    <s v="43834990A"/>
    <s v="VENTURA NAVARRO, CRISTIAN"/>
    <d v="2026-01-01T00:00:00"/>
    <d v="2026-12-31T00:00:00"/>
    <s v="174632"/>
    <s v="TEMPORAL. T. COM. INTER. N. ESTA"/>
    <s v="COMISION SERV.,ADS.TEMPORAL"/>
    <s v="ENFERMERO/A"/>
    <s v="E"/>
    <s v="S_9B_1a"/>
    <x v="3"/>
    <n v="365"/>
    <s v="ENFERMERA/O"/>
    <s v="URGENCIAS"/>
    <x v="1"/>
    <s v="254939"/>
    <s v="42194289F"/>
    <s v="HERNANDEZ LORENZO, VERONICA"/>
    <m/>
    <d v="2026-12-31T00:00:00"/>
    <m/>
    <m/>
  </r>
  <r>
    <s v="273705"/>
    <s v="43834991G"/>
    <s v="VENTURA NAVARRO, MELISA"/>
    <d v="2026-03-16T00:00:00"/>
    <d v="2026-12-31T00:00:00"/>
    <s v="176918"/>
    <s v="TEMPORAL. T. COM. INTER. N. ESTA"/>
    <s v="VACACIONES Y LIBRANZAS"/>
    <s v="ENFERMERO/A"/>
    <s v="E"/>
    <s v="S_9B_1aV"/>
    <x v="3"/>
    <n v="291"/>
    <s v="ENFERMERA/O"/>
    <s v="URGENCIAS"/>
    <x v="1"/>
    <s v="238802"/>
    <s v="47428387H"/>
    <s v="RAMOS FUENTES, CARMEN"/>
    <s v="ENFERMERA/O"/>
    <d v="2026-12-31T00:00:00"/>
    <m/>
    <m/>
  </r>
  <r>
    <s v="245363"/>
    <s v="45864041V"/>
    <s v="ALVAREZ GUTIERREZ, LORENA"/>
    <d v="2026-03-13T00:00:00"/>
    <d v="2026-12-31T00:00:00"/>
    <s v="177370"/>
    <s v="TEMPORAL. T. COM. INTER. N. ESTA"/>
    <s v="MES VENCIDO - INCAPACIDAD TEMPORAL"/>
    <s v="AUXILIAR DE ENFERMERÍA"/>
    <s v="E"/>
    <s v="S_9B_1a"/>
    <x v="3"/>
    <n v="294"/>
    <s v="AUXILIAR DE ENFERMERÍA"/>
    <s v="URGENCIAS - HN_CEAU"/>
    <x v="1"/>
    <s v="227030"/>
    <s v="78611150W"/>
    <s v="RAMOS PEREZ, LIDIA MARIA"/>
    <s v="AUXILIAR DE ENFERMERÍA"/>
    <d v="2026-12-31T00:00:00"/>
    <m/>
    <m/>
  </r>
  <r>
    <s v="246755"/>
    <s v="42222682H"/>
    <s v="DENIZ PADRON, JENIFER"/>
    <d v="2026-01-26T00:00:00"/>
    <d v="2026-12-31T00:00:00"/>
    <s v="176205"/>
    <s v="TEMPORAL. T. COM. INTER. N. ESTA"/>
    <s v="MES VENCIDO - INCAPACIDAD TEMPORAL"/>
    <s v="TÉC ESPECIALISTA / RADIODIAGNÓSTICO"/>
    <s v="E"/>
    <s v="S_9B_1a"/>
    <x v="3"/>
    <n v="340"/>
    <s v="TÉCNICO ESPECIALISTA RADIODIAGNÓSTICO"/>
    <s v="URGENCIAS - HN_CEAU"/>
    <x v="1"/>
    <s v="245968"/>
    <s v="03852960T"/>
    <s v="DENIZ DE ARMAS, JOSE JAVIER"/>
    <s v="TÉCNICO ESPECIALISTA RADIODIAGNÓSTICO"/>
    <d v="2026-12-31T00:00:00"/>
    <m/>
    <m/>
  </r>
  <r>
    <s v="379776"/>
    <s v="79060405K"/>
    <s v="GALLARDO PADRON, VALERIA"/>
    <d v="2026-05-04T00:00:00"/>
    <d v="2026-12-31T00:00:00"/>
    <s v="178157"/>
    <s v="TEMPORAL. T. COM. INTER. N. ESTA"/>
    <s v="VACACIONES Y LIBRANZAS"/>
    <s v="TÉC ESPECIALISTA / RADIODIAGNÓSTICO"/>
    <s v="E"/>
    <s v="S_9B_1a"/>
    <x v="3"/>
    <n v="242"/>
    <s v="TÉCNICO ESPECIALISTA RADIODIAGNÓSTICO"/>
    <s v="URGENCIAS - HN_CEAU"/>
    <x v="1"/>
    <s v="257056"/>
    <s v="78569036R"/>
    <s v="HERNANDEZ GONZALEZ, AYOZE"/>
    <s v="TÉCNICO ESPECIALISTA RADIODIAGNÓSTICO"/>
    <d v="2026-12-31T00:00:00"/>
    <m/>
    <m/>
  </r>
  <r>
    <s v="298876"/>
    <s v="51166257C"/>
    <s v="GARCIA DORTA, CARLA"/>
    <d v="2026-04-30T00:00:00"/>
    <d v="2026-12-31T00:00:00"/>
    <s v="177211"/>
    <s v="TEMPORAL. T. COM. INTER. N. ESTA"/>
    <s v="VACACIONES Y LIBRANZAS"/>
    <s v="ENFERMERO/A"/>
    <s v="E"/>
    <s v="S_9B_1a"/>
    <x v="3"/>
    <n v="246"/>
    <s v="ENFERMERA/O"/>
    <s v="URGENCIAS - HN_CEAU"/>
    <x v="1"/>
    <s v="276447"/>
    <s v="43833831V"/>
    <s v="GOMEZ THOMSEN, GARA MARIA"/>
    <s v="ENFERMERA/O"/>
    <d v="2026-12-31T00:00:00"/>
    <m/>
    <m/>
  </r>
  <r>
    <s v="370513"/>
    <s v="54061922P"/>
    <s v="JIMENEZ ALONSO, AIRAM"/>
    <d v="2026-05-13T00:00:00"/>
    <d v="2026-12-31T00:00:00"/>
    <s v="179225"/>
    <s v="TEMPORAL. T. COM. INTER. N. ESTA"/>
    <s v="MES VENCIDO - INCAPACIDAD TEMPORAL"/>
    <s v="TÉC ESPECIALISTA / RADIODIAGNÓSTICO"/>
    <s v="E"/>
    <s v="S_9B_1a"/>
    <x v="3"/>
    <n v="233"/>
    <s v="TÉCNICO ESPECIALISTA RADIODIAGNÓSTICO"/>
    <s v="URGENCIAS - HN_CEAU"/>
    <x v="1"/>
    <s v="362763"/>
    <s v="78705257Q"/>
    <s v="GONZALEZ GARCIA, DAVID ALEJANDRO"/>
    <s v="TÉCNICO ESPECIALISTA RADIODIAGNÓSTICO"/>
    <d v="2026-12-31T00:00:00"/>
    <m/>
    <m/>
  </r>
  <r>
    <s v="214469"/>
    <s v="78409194D"/>
    <s v="LOPEZ LOPEZ, ANA BELEN"/>
    <d v="2026-04-23T00:00:00"/>
    <d v="2026-12-31T00:00:00"/>
    <s v="177214"/>
    <s v="TEMPORAL. T. COM. INTER. N. ESTA"/>
    <s v="LIBRE DISPOSICION"/>
    <s v="AUXILIAR DE ENFERMERÍA"/>
    <s v="E"/>
    <s v="S_9B_1aV"/>
    <x v="3"/>
    <n v="253"/>
    <s v="AUXILIAR DE ENFERMERÍA"/>
    <s v="URGENCIAS - HN_CEAU"/>
    <x v="1"/>
    <s v="348670"/>
    <s v="43371239R"/>
    <s v="ALVAREZ GARCIA, SAMUEL"/>
    <s v="AUXILIAR DE ENFERMERÍA"/>
    <d v="2026-12-31T00:00:00"/>
    <m/>
    <m/>
  </r>
  <r>
    <s v="202383"/>
    <s v="54064030T"/>
    <s v="MARTIN HERNANDEZ, SONIA"/>
    <d v="2026-01-01T00:00:00"/>
    <d v="2026-12-31T00:00:00"/>
    <s v="174449"/>
    <s v="TEMPORAL. T. COM. INTER. N. ESTA"/>
    <s v="COMISION SERV.,ADS.TEMPORAL"/>
    <s v="ENFERMERO/A"/>
    <s v="E"/>
    <s v="S_9B_1a"/>
    <x v="3"/>
    <n v="365"/>
    <s v="ENFERMERA/O"/>
    <s v="URGENCIAS - HN_CEAU"/>
    <x v="1"/>
    <s v="279775"/>
    <s v="43804799B"/>
    <s v="PEREZ GOMEZ, LUZ RAQUEL"/>
    <m/>
    <d v="2026-12-31T00:00:00"/>
    <m/>
    <m/>
  </r>
  <r>
    <s v="228080"/>
    <s v="78570508R"/>
    <s v="PEREZ RODRIGUEZ, MARIA CRISTO"/>
    <d v="2026-01-10T00:00:00"/>
    <d v="2026-12-31T00:00:00"/>
    <s v="175681"/>
    <s v="TEMPORAL. T. COM. INTER. N. ESTA"/>
    <s v="MES VENCIDO - INCAPACIDAD TEMPORAL"/>
    <s v="AUXILIAR DE ENFERMERÍA"/>
    <s v="E"/>
    <s v="S_9B_1a"/>
    <x v="3"/>
    <n v="356"/>
    <s v="AUXILIAR DE ENFERMERÍA"/>
    <s v="URGENCIAS - HN_CEAU"/>
    <x v="1"/>
    <s v="330163"/>
    <s v="43353378B"/>
    <s v="REGALADO ARBELO, MARIA DEL CARMEN"/>
    <s v="AUXILIAR DE ENFERMERÍA"/>
    <d v="2026-12-31T00:00:00"/>
    <m/>
    <m/>
  </r>
  <r>
    <s v="376917"/>
    <s v="71449598Y"/>
    <s v="BENAVIDES MERINO, NOELIA"/>
    <d v="2026-01-01T00:00:00"/>
    <d v="2026-12-31T00:00:00"/>
    <s v="175515"/>
    <s v="TEMPORAL. T. COM. INTER. N. ESTA"/>
    <s v="COMISION SERV.,ADS.TEMPORAL"/>
    <s v="G TÉCNICO FUNCIÓN ADMINISTRATIVA"/>
    <s v="E"/>
    <s v="S_9B_1a"/>
    <x v="3"/>
    <n v="365"/>
    <s v="GRUPO TÉCNICO FUNCIÓN ADMINISTRATIVA"/>
    <s v="D.RRHH SERV.ADMINISTRACIÓN DE PERSONAL"/>
    <x v="5"/>
    <s v="270156"/>
    <s v="54051748T"/>
    <s v="MARRERO ALONSO, BENITA ESPERANZA"/>
    <s v="GRUPO TÉCNICO FUNCIÓN ADMINISTRATIVA"/>
    <d v="2026-12-31T00:00:00"/>
    <m/>
    <m/>
  </r>
  <r>
    <s v="306002"/>
    <s v="78700811D"/>
    <s v="FUMERO HERNANDEZ, ANA VANESA"/>
    <d v="2026-04-27T00:00:00"/>
    <d v="2026-12-31T00:00:00"/>
    <s v="178736"/>
    <s v="TEMPORAL. T. COM. INTER. N. ESTA"/>
    <s v="INVALIDEZ PERMANENTE"/>
    <s v="G AUXILIAR ADMINISTRATIVO F. ADMVA"/>
    <s v="E"/>
    <s v="S_9B_1a"/>
    <x v="3"/>
    <n v="249"/>
    <s v="AUXILIAR ADMINISTRATIVO"/>
    <s v="D.RRHH SERV.ADMINISTRACIÓN DE PERSONAL"/>
    <x v="5"/>
    <s v="242754"/>
    <s v="45449726R"/>
    <s v="ROSALES MERENCIANO, JUAN CARLOS"/>
    <m/>
    <d v="2026-12-31T00:00:00"/>
    <m/>
    <m/>
  </r>
  <r>
    <s v="252335"/>
    <s v="43771271V"/>
    <s v="GONZALEZ ESPINO, SILVIA"/>
    <d v="2026-01-01T00:00:00"/>
    <d v="2026-12-31T00:00:00"/>
    <s v="175514"/>
    <s v="TEMPORAL. T. COM. INTER. N. ESTA"/>
    <s v="COMISION SERV.,ADS.TEMPORAL"/>
    <s v="G TÉCNICO FUNCIÓN ADMINISTRATIVA"/>
    <s v="E"/>
    <s v="S_9B_1a"/>
    <x v="3"/>
    <n v="365"/>
    <s v="GRUPO TÉCNICO FUNCIÓN ADMINISTRATIVA"/>
    <s v="D.RRHH SERV.ADMINISTRACIÓN DE PERSONAL"/>
    <x v="5"/>
    <s v="261553"/>
    <s v="45106656E"/>
    <s v="COSIO LARRARTE, PATRICIA"/>
    <m/>
    <d v="2026-12-31T00:00:00"/>
    <m/>
    <m/>
  </r>
  <r>
    <s v="270224"/>
    <s v="54046528R"/>
    <s v="GONZALEZ RODRIGUEZ, MARIA CONCEPCION"/>
    <d v="2026-01-01T00:00:00"/>
    <d v="2026-12-31T00:00:00"/>
    <s v="175519"/>
    <s v="TEMPORAL. T. COM. INTER. N. ESTA"/>
    <s v="COMISION SERV.,ADS.TEMPORAL"/>
    <s v="G AUXILIAR ADMINISTRATIVO F. ADMVA"/>
    <s v="E"/>
    <s v="S_9B_1a"/>
    <x v="3"/>
    <n v="365"/>
    <s v="AUXILIAR ADMINISTRATIVO"/>
    <s v="D.RRHH SERV.ADMINISTRACIÓN DE PERSONAL"/>
    <x v="5"/>
    <s v="352186"/>
    <s v="43827929A"/>
    <s v="DE JAVIER ARMAS, MARIA DE LOS ANGELES"/>
    <s v="AUXILIAR ADMINISTRATIVO"/>
    <d v="2026-12-31T00:00:00"/>
    <m/>
    <m/>
  </r>
  <r>
    <s v="282847"/>
    <s v="78568570H"/>
    <s v="MENESES PEREZ, PABLO DAVID"/>
    <d v="2026-04-28T00:00:00"/>
    <d v="2026-12-31T00:00:00"/>
    <s v="178776"/>
    <s v="TEMPORAL. T. COM. INTER. N. ESTA"/>
    <s v="DESEMPEÑO FUNCIONES SUPERIOR CATEGORIA"/>
    <s v="G ADMINISTRATIVO FUNCIÓN ADMINISTRATIVA"/>
    <s v="E"/>
    <s v="S_9B_1a"/>
    <x v="3"/>
    <n v="248"/>
    <s v="GRUPO ADMINISTRATIVO"/>
    <s v="D.RRHH SERV.ADMINISTRACIÓN DE PERSONAL"/>
    <x v="5"/>
    <s v="338149"/>
    <s v="45437271N"/>
    <s v="RAMIREZ MORENO, MARIA CELESTE"/>
    <s v="JEFE DE GRUPO (NO SANITARIO)"/>
    <d v="2026-12-31T00:00:00"/>
    <m/>
    <m/>
  </r>
  <r>
    <s v="360794"/>
    <s v="46990618P"/>
    <s v="TOMEO ANDA, IMANOL"/>
    <d v="2026-01-01T00:00:00"/>
    <d v="2026-12-31T00:00:00"/>
    <s v="175119"/>
    <s v="TEMPORAL. T. COM. INTER. N. ESTA"/>
    <s v="DESEMPEÑO FUNCIONES SUPERIOR CATEGORIA"/>
    <s v="G TÉCNICO FUNCIÓN ADMINISTRATIVA"/>
    <s v="E"/>
    <s v="S_9B_1a"/>
    <x v="3"/>
    <n v="365"/>
    <s v="GRUPO TÉCNICO FUNCIÓN ADMINISTRATIVA"/>
    <s v="D.RRHH SERV.ADMINISTRACIÓN DE PERSONAL"/>
    <x v="5"/>
    <s v="224799"/>
    <s v="54051222A"/>
    <s v="GARCIA-RAMOS PORRES, LAURA"/>
    <s v="JEFE SERVICIO ADMINISTRATIVO (A1)"/>
    <d v="2026-12-31T00:00:00"/>
    <m/>
    <m/>
  </r>
  <r>
    <s v="345234"/>
    <s v="78680569F"/>
    <s v="ROBLES LOPEZ, ITAHISA OLIMPIA"/>
    <d v="2026-01-01T00:00:00"/>
    <d v="2026-12-31T00:00:00"/>
    <s v="171845"/>
    <s v="TEMPORAL. T. COM. INTER. N. ESTA"/>
    <s v="COMISION SERV.,ADS.TEMPORAL"/>
    <s v="G ADMINISTRATIVO FUNCIÓN ADMINISTRATIVA"/>
    <s v="E"/>
    <s v="S_9B_1a"/>
    <x v="3"/>
    <n v="365"/>
    <s v="GRUPO ADMINISTRATIVO"/>
    <s v="D.RRHH SERV.SELEC.EVALUACIÓN - FORMACIÓN"/>
    <x v="5"/>
    <s v="344178"/>
    <s v="43791342D"/>
    <s v="GONZALEZ FRIAS, CRISTINA"/>
    <s v="GRUPO ADMINISTRATIVO"/>
    <d v="2026-12-31T00:00:00"/>
    <m/>
    <m/>
  </r>
  <r>
    <s v="232188"/>
    <s v="54062416L"/>
    <s v="RODRIGUEZ RODRIGUEZ, JANIRA NOELIA"/>
    <d v="2026-02-01T00:00:00"/>
    <d v="2026-12-31T00:00:00"/>
    <s v="176056"/>
    <s v="TEMPORAL. T. COM. INTER. N. ESTA"/>
    <s v="DESEMPEÑO FUNCIONES SUPERIOR CATEGORIA"/>
    <s v="G TÉCNICO FUNCIÓN ADMINISTRATIVA"/>
    <s v="E"/>
    <s v="S_9B_1a"/>
    <x v="3"/>
    <n v="334"/>
    <s v="GRUPO TÉCNICO FUNCIÓN ADMINISTRATIVA"/>
    <s v="D.RRHH SERV.SELEC.EVALUACIÓN - FORMACIÓN"/>
    <x v="5"/>
    <s v="255623"/>
    <s v="78701323S"/>
    <s v="FARIÑA TADEO, SANTIAGO"/>
    <s v="JEFE DE SERVICIO (NO SANITARIO)"/>
    <d v="2026-12-31T00:00:00"/>
    <m/>
    <m/>
  </r>
  <r>
    <s v="203543"/>
    <s v="42240224B"/>
    <s v="ALVAREZ DARIAS, JACQUELINE"/>
    <d v="2026-01-01T00:00:00"/>
    <d v="2026-12-31T00:00:00"/>
    <s v="174636"/>
    <s v="TEMPORAL. T. COM. INTER. N. ESTA"/>
    <s v="MES VENCIDO - INCAPACIDAD TEMPORAL"/>
    <s v="G TÉCNICO FUNCIÓN ADMINISTRATIVA"/>
    <s v="E"/>
    <s v="S_9B_1a"/>
    <x v="3"/>
    <n v="365"/>
    <s v="GRUPO TÉCNICO FUNCIÓN ADMINISTRATIVA"/>
    <s v="DIRECCIÓN DE RECURSOS HUMANOS"/>
    <x v="5"/>
    <s v="329525"/>
    <s v="43609940P"/>
    <s v="SORIA CABRERA, JOSE ANTONIO"/>
    <s v="GRUPO TÉCNICO FUNCIÓN ADMINISTRATIVA"/>
    <d v="2026-12-31T00:00:00"/>
    <m/>
    <m/>
  </r>
  <r>
    <s v="208416"/>
    <s v="70655793T"/>
    <s v="BELLUZZO SUÑER, SILVINA PAOLA"/>
    <d v="2026-05-05T00:00:00"/>
    <d v="2026-12-31T00:00:00"/>
    <s v="179053"/>
    <s v="TEMPORAL. T. COM. INTER. N. ESTA"/>
    <s v="COMISION SERV.,ADS.TEMPORAL"/>
    <s v="G TÉCNICO FUNCIÓN ADMINISTRATIVA"/>
    <s v="E"/>
    <s v="S_9B_1a"/>
    <x v="3"/>
    <n v="241"/>
    <s v="GRUPO TÉCNICO FUNCIÓN ADMINISTRATIVA"/>
    <s v="DIRECCIÓN DE RECURSOS HUMANOS"/>
    <x v="5"/>
    <s v="370686"/>
    <s v="78695333M"/>
    <s v="DIAZ ORIO, MARIA CRISTINA"/>
    <m/>
    <d v="2026-12-31T00:00:00"/>
    <m/>
    <m/>
  </r>
  <r>
    <s v="254779"/>
    <s v="54114564A"/>
    <s v="MENDEZ MARTIN, PATRICIA"/>
    <d v="2026-01-01T00:00:00"/>
    <d v="2026-12-31T00:00:00"/>
    <s v="154569"/>
    <s v="TEMPORAL. T. COM. INTER. N. ESTA"/>
    <s v="COMISION SERV.,ADS.TEMPORAL"/>
    <s v="G AUXILIAR ADMINISTRATIVO F. ADMVA"/>
    <s v="E"/>
    <s v="S_9B_1a"/>
    <x v="3"/>
    <n v="365"/>
    <s v="AUXILIAR ADMINISTRATIVO"/>
    <s v="DIRECCIÓN DE RECURSOS HUMANOS"/>
    <x v="5"/>
    <s v="231413"/>
    <s v="78709889W"/>
    <s v="FUENTES PLASENCIA, LORENA CONCEPCION"/>
    <s v="AUXILIAR ADMINISTRATIVO"/>
    <d v="2026-12-31T00:00:00"/>
    <m/>
    <m/>
  </r>
  <r>
    <s v="364179"/>
    <s v="78727302G"/>
    <s v="VONK GUIMERA, SANDRA"/>
    <d v="2026-01-01T00:00:00"/>
    <d v="2026-12-31T00:00:00"/>
    <s v="172296"/>
    <s v="TEMPORAL. T. COM. INTER. N. ESTA"/>
    <s v="MES VENCIDO - INCAPACIDAD TEMPORAL"/>
    <s v="ENF. ESP.EN ENFERMERÍA DEL TRABAJO"/>
    <s v="E"/>
    <s v="S_9B_1a"/>
    <x v="3"/>
    <n v="365"/>
    <s v="ENFERMERA/O ESPECIALISTA EN ENFERMERÍA DEL TRABAJO"/>
    <s v="SERVICIO DE PREVENCION Y MED.DEL TRABAJO"/>
    <x v="5"/>
    <s v="209635"/>
    <s v="43793882L"/>
    <s v="LOPEZ GARCIA, GEMA"/>
    <s v="ENFERMERA/O ESPECIALISTA EN ENFERMERÍA DEL TRABAJO"/>
    <d v="2026-12-31T00:00:00"/>
    <m/>
    <m/>
  </r>
  <r>
    <s v="212685"/>
    <s v="45458861M"/>
    <s v="ALONSO SUAREZ, JOSE LUIS"/>
    <d v="2026-04-10T00:00:00"/>
    <d v="2026-12-31T00:00:00"/>
    <s v="178474"/>
    <s v="TEMPORAL. T. COM. INTER. N. ESTA"/>
    <s v="COMISION SERV.,ADS.TEMPORAL"/>
    <s v="ALBAÑIL"/>
    <s v="E"/>
    <s v="S_9B_1a"/>
    <x v="3"/>
    <n v="266"/>
    <s v="ALBAÑIL"/>
    <s v="ALBAÑILERÍA"/>
    <x v="3"/>
    <s v="237748"/>
    <s v="45449651H"/>
    <s v="GUTIERREZ HERNANDEZ, JOSE MANUEL"/>
    <m/>
    <d v="2026-12-31T00:00:00"/>
    <m/>
    <m/>
  </r>
  <r>
    <s v="219064"/>
    <s v="43373076K"/>
    <s v="RAMOS GONZALEZ, OLGA MARIA"/>
    <d v="2026-04-14T00:00:00"/>
    <d v="2026-12-31T00:00:00"/>
    <s v="178258"/>
    <s v="TEMPORAL. T. COM. INTER. N. ESTA"/>
    <s v="MES VENCIDO - INCAPACIDAD TEMPORAL"/>
    <s v="G AUXILIAR ADMINISTRATIVO F. ADMVA"/>
    <s v="E"/>
    <s v="S_9B_1a"/>
    <x v="3"/>
    <n v="262"/>
    <s v="AUXILIAR ADMINISTRATIVO"/>
    <s v="ALMACÉN DE MANTENIMIENTO"/>
    <x v="3"/>
    <s v="364531"/>
    <s v="43782738F"/>
    <s v="HERRERA RAMOS, JOSE ANDRES"/>
    <s v="AUXILIAR ADMINISTRATIVO"/>
    <d v="2026-12-31T00:00:00"/>
    <m/>
    <m/>
  </r>
  <r>
    <s v="378044"/>
    <s v="78574239Y"/>
    <s v="MOLINA FERNANDEZ, JORGE MANUEL"/>
    <d v="2026-03-09T00:00:00"/>
    <d v="2026-12-31T00:00:00"/>
    <s v="177392"/>
    <s v="TEMPORAL. T. COM. INTER. N. ESTA"/>
    <s v="COMISION SERV.,ADS.TEMPORAL"/>
    <s v="CALEFACTOR/A"/>
    <s v="E"/>
    <s v="S_9B_1a"/>
    <x v="3"/>
    <n v="298"/>
    <s v="CALEFACTOR"/>
    <s v="CALDERAS"/>
    <x v="3"/>
    <s v="292429"/>
    <s v="45550664S"/>
    <s v="ROBAYNA DELGADO, OSCAR RAMON"/>
    <m/>
    <d v="2026-12-31T00:00:00"/>
    <m/>
    <m/>
  </r>
  <r>
    <s v="276643"/>
    <s v="78567836C"/>
    <s v="DIAZ DOMINGUEZ, ABEL"/>
    <d v="2026-02-11T00:00:00"/>
    <d v="2026-12-31T00:00:00"/>
    <s v="176754"/>
    <s v="TEMPORAL. T. COM. INTER. N. ESTA"/>
    <s v="COMISION SERV.,ADS.TEMPORAL"/>
    <s v="CARPINTERO/A"/>
    <s v="E"/>
    <s v="S_9B_1a"/>
    <x v="3"/>
    <n v="324"/>
    <s v="CARPINTERO"/>
    <s v="CARPINTERÍA"/>
    <x v="3"/>
    <s v="345939"/>
    <s v="54042317E"/>
    <s v="MOLINA.DE LEON, JOSUE"/>
    <m/>
    <d v="2026-12-31T00:00:00"/>
    <m/>
    <m/>
  </r>
  <r>
    <s v="331493"/>
    <s v="43817106J"/>
    <s v="MARTIN GARCIA, JUAN SANTIAGO"/>
    <d v="2026-01-01T00:00:00"/>
    <d v="2026-12-31T00:00:00"/>
    <s v="170360"/>
    <s v="TEMPORAL. T. COM. INTER. N. ESTA"/>
    <s v="MES VENCIDO - INCAPACIDAD TEMPORAL"/>
    <s v="CARPINTERO/A"/>
    <s v="E"/>
    <s v="S_9B_1a"/>
    <x v="3"/>
    <n v="365"/>
    <s v="CARPINTERO"/>
    <s v="CARPINTERÍA"/>
    <x v="3"/>
    <s v="209144"/>
    <s v="43816664P"/>
    <s v="DE LA TORRE BRITO, JUAN CARLOS"/>
    <s v="CARPINTERO"/>
    <d v="2026-12-31T00:00:00"/>
    <m/>
    <m/>
  </r>
  <r>
    <s v="284067"/>
    <s v="43355346R"/>
    <s v="RODRIGUEZ DIOS, JOSE BENITO"/>
    <d v="2026-01-01T00:00:00"/>
    <d v="2026-12-31T00:00:00"/>
    <s v="170052"/>
    <s v="TEMPORAL. T. COM. INTER. N. ESTA"/>
    <s v="MES VENCIDO - INCAPACIDAD TEMPORAL"/>
    <s v="CARPINTERO/A"/>
    <s v="E"/>
    <s v="S_9B_1a"/>
    <x v="3"/>
    <n v="365"/>
    <s v="CARPINTERO"/>
    <s v="CARPINTERÍA"/>
    <x v="3"/>
    <s v="370579"/>
    <s v="43814422C"/>
    <s v="GONZALEZ PACHECO, JOSE MANUEL"/>
    <s v="CARPINTERO"/>
    <d v="2026-12-31T00:00:00"/>
    <m/>
    <m/>
  </r>
  <r>
    <s v="239123"/>
    <s v="45443055T"/>
    <s v="GIL ARTEAGA, ANGEL AURELIANO"/>
    <d v="2026-01-01T00:00:00"/>
    <d v="2026-12-31T00:00:00"/>
    <s v="174867"/>
    <s v="TEMPORAL. T. COM. INTER. N. ESTA"/>
    <s v="MES VENCIDO - INCAPACIDAD TEMPORAL"/>
    <s v="ELECTRICISTA"/>
    <s v="E"/>
    <s v="S_9B_1a"/>
    <x v="3"/>
    <n v="365"/>
    <s v="ELECTRICISTA"/>
    <s v="ELECTRICIDAD"/>
    <x v="3"/>
    <s v="354827"/>
    <s v="43817708V"/>
    <s v="MORALES GARCIA, ALEXIS"/>
    <s v="ELECTRICISTA"/>
    <d v="2026-12-31T00:00:00"/>
    <m/>
    <m/>
  </r>
  <r>
    <s v="217233"/>
    <s v="43812236L"/>
    <s v="DIAZ VALIDO, VICTOR MANUEL"/>
    <d v="2026-02-11T00:00:00"/>
    <d v="2026-12-31T00:00:00"/>
    <s v="176755"/>
    <s v="TEMPORAL. T. COM. INTER. N. ESTA"/>
    <s v="COMISION SERV.,ADS.TEMPORAL"/>
    <s v="FONTANERO/A"/>
    <s v="E"/>
    <s v="S_9B_1a"/>
    <x v="3"/>
    <n v="324"/>
    <s v="FONTANERO"/>
    <s v="FONTANERÍA"/>
    <x v="3"/>
    <s v="291350"/>
    <s v="43809017C"/>
    <s v="RAMOS FUENTES, JULIAN"/>
    <m/>
    <d v="2026-12-31T00:00:00"/>
    <m/>
    <m/>
  </r>
  <r>
    <s v="264882"/>
    <s v="78715187X"/>
    <s v="JEREZ MEDINA, LUIS YERAY"/>
    <d v="2026-02-18T00:00:00"/>
    <d v="2026-12-31T00:00:00"/>
    <s v="176756"/>
    <s v="TEMPORAL. T. COM. INTER. N. ESTA"/>
    <s v="COMISION SERV.,ADS.TEMPORAL"/>
    <s v="FONTANERO/A"/>
    <s v="E"/>
    <s v="S_9B_1a"/>
    <x v="3"/>
    <n v="317"/>
    <s v="FONTANERO"/>
    <s v="FONTANERÍA"/>
    <x v="3"/>
    <s v="243041"/>
    <s v="44307174C"/>
    <s v="SOSA SANTANA, PEDRO JORGE"/>
    <m/>
    <d v="2026-12-31T00:00:00"/>
    <m/>
    <m/>
  </r>
  <r>
    <s v="311056"/>
    <s v="54109432T"/>
    <s v="ALONSO HERRAIZ, ROBERTO"/>
    <d v="2026-03-12T00:00:00"/>
    <d v="2026-12-31T00:00:00"/>
    <s v="177360"/>
    <s v="TEMPORAL. T. COM. INTER. N. ESTA"/>
    <s v="DESEMPEÑO FUNCIONES SUPERIOR CATEGORIA"/>
    <s v="TÉCNICO TITULADO MEDIO - INFORMÁTICO"/>
    <s v="E"/>
    <s v="S_9B_1a"/>
    <x v="3"/>
    <n v="295"/>
    <s v="TÉCNICO TITULADO MEDIO - INFORMÁTICO"/>
    <s v="INFORMÁTICA"/>
    <x v="3"/>
    <s v="370432"/>
    <s v="78714383B"/>
    <s v="RAMOS RIVERO, LETICIA"/>
    <s v="JEFE DE SECCIÓN (NO SANITARIO)"/>
    <d v="2026-12-31T00:00:00"/>
    <m/>
    <m/>
  </r>
  <r>
    <s v="278101"/>
    <s v="44706693Y"/>
    <s v="FRANCO MEGIAS, GENOVEVA"/>
    <d v="2026-04-10T00:00:00"/>
    <d v="2026-12-31T00:00:00"/>
    <s v="178473"/>
    <s v="TEMPORAL. T. COM. INTER. N. ESTA"/>
    <s v="COMISION SERV.,ADS.TEMPORAL"/>
    <s v="TÉCNICO TITULADO MEDIO - INFORMÁTICO"/>
    <s v="E"/>
    <s v="S_9B_1a"/>
    <x v="3"/>
    <n v="266"/>
    <s v="TÉCNICO TITULADO MEDIO - INFORMÁTICO"/>
    <s v="INFORMÁTICA"/>
    <x v="3"/>
    <s v="389799"/>
    <s v="54065308J"/>
    <s v="VEGA SANTANA, BELINDA"/>
    <m/>
    <d v="2026-12-31T00:00:00"/>
    <m/>
    <m/>
  </r>
  <r>
    <s v="227897"/>
    <s v="78697907A"/>
    <s v="GILMARTIN RODRIGUEZ, NAYRA"/>
    <d v="2026-04-17T00:00:00"/>
    <d v="2026-12-31T00:00:00"/>
    <s v="178781"/>
    <s v="TEMPORAL. T. COM. INTER. N. ESTA"/>
    <s v="COMISION SERV.,ADS.TEMPORAL"/>
    <s v="TÉCNICO TITULADO MEDIO - INFORMÁTICO"/>
    <s v="E"/>
    <s v="S_9B_1a"/>
    <x v="3"/>
    <n v="259"/>
    <s v="TÉCNICO TITULADO MEDIO - INFORMÁTICO"/>
    <s v="INFORMÁTICA"/>
    <x v="3"/>
    <s v="346100"/>
    <s v="44314621S"/>
    <s v="SOSA HERNANDEZ, FRANCISCO EMILIO"/>
    <m/>
    <d v="2026-12-31T00:00:00"/>
    <m/>
    <m/>
  </r>
  <r>
    <s v="205600"/>
    <s v="78677390W"/>
    <s v="GONZALEZ AVILA, JOSE LUIS"/>
    <d v="2026-01-31T00:00:00"/>
    <d v="2026-12-31T00:00:00"/>
    <s v="176208"/>
    <s v="TEMPORAL. T. COM. INTER. N. ESTA"/>
    <s v="DESEMPEÑO FUNCIONES SUPERIOR CATEGORIA"/>
    <s v="TÉCNICO TITULADO MEDIO - INFORMÁTICO"/>
    <s v="E"/>
    <s v="S_9B_1a"/>
    <x v="3"/>
    <n v="335"/>
    <s v="TÉCNICO TITULADO MEDIO - INFORMÁTICO"/>
    <s v="INFORMÁTICA"/>
    <x v="3"/>
    <s v="360164"/>
    <s v="78555933P"/>
    <s v="GONZALEZ GONZALEZ, YANIRA"/>
    <s v="JEFE DE SECCIÓN (NO SANITARIO)"/>
    <d v="2026-12-31T00:00:00"/>
    <m/>
    <m/>
  </r>
  <r>
    <s v="390903"/>
    <s v="78558927N"/>
    <s v="HERNANDEZ GIL, MAXIMILIANO"/>
    <d v="2026-01-01T00:00:00"/>
    <d v="2026-12-31T00:00:00"/>
    <s v="171234"/>
    <s v="TEMPORAL. T. COM. INTER. N. ESTA"/>
    <s v="OTRA DIRECCIÓN GERENCIA-PROMOCION INTERNA TEMPORAL"/>
    <s v="TÉCNICO TITULADO MEDIO - INFORMÁTICO"/>
    <s v="E"/>
    <s v="S_9B_1a"/>
    <x v="3"/>
    <n v="365"/>
    <s v="TÉCNICO TITULADO MEDIO - INFORMÁTICO"/>
    <s v="INFORMÁTICA"/>
    <x v="3"/>
    <s v="337752"/>
    <s v="43620311Y"/>
    <s v="GUZMAN DOMINGUEZ, LUIS MANUEL"/>
    <m/>
    <d v="2026-12-31T00:00:00"/>
    <m/>
    <m/>
  </r>
  <r>
    <s v="215286"/>
    <s v="54111870T"/>
    <s v="MARTIN CHAVEZ, JOAN NAUZET"/>
    <d v="2026-01-20T00:00:00"/>
    <d v="2026-12-31T00:00:00"/>
    <s v="172602"/>
    <s v="TEMPORAL. T. COM. INTER. N. ESTA"/>
    <s v="DESEMPEÑO FUNCIONES SUPERIOR CATEGORIA"/>
    <s v="TÉC. ESP. DE SISTEMAS Y TECN.INFORMACIÓN"/>
    <s v="E"/>
    <s v="S_9B_1a"/>
    <x v="3"/>
    <n v="346"/>
    <s v="TÉCNICA/O ESP. EN SISTEMAS Y TÉCN. DE LA INFORMACI"/>
    <s v="INFORMÁTICA"/>
    <x v="3"/>
    <s v="322083"/>
    <s v="43780769Q"/>
    <s v="HERNANDEZ MONASTERIO, JUAN CLAUDIO"/>
    <s v="TÉCNICO SUPERIOR DE GESTIÓN Y SERVICIOS"/>
    <d v="2026-12-31T00:00:00"/>
    <m/>
    <m/>
  </r>
  <r>
    <s v="396204"/>
    <s v="42237316R"/>
    <s v="NUÑEZ ROJAS, ALBERTO MANUEL"/>
    <d v="2026-04-14T00:00:00"/>
    <d v="2026-12-31T00:00:00"/>
    <s v="178255"/>
    <s v="TEMPORAL. T. COM. INTER. N. ESTA"/>
    <s v="MES VENCIDO - INCAPACIDAD TEMPORAL"/>
    <s v="TÉC. ESP. DE SISTEMAS Y TECN.INFORMACIÓN"/>
    <s v="E"/>
    <s v="S_9B_1a"/>
    <x v="3"/>
    <n v="262"/>
    <s v="TÉCNICA/O ESP. EN SISTEMAS Y TÉCN. DE LA INFORMACI"/>
    <s v="INFORMÁTICA"/>
    <x v="3"/>
    <s v="358537"/>
    <s v="75744781P"/>
    <s v="NARANJO DAZA, FRANCISCO DE ASIS"/>
    <s v="TÉCNICA/O ESP. EN SISTEMAS Y TÉCN. DE LA INFORMACI"/>
    <d v="2026-12-31T00:00:00"/>
    <m/>
    <m/>
  </r>
  <r>
    <s v="268599"/>
    <s v="43826105L"/>
    <s v="PADILLA PADILLA, JAVIER"/>
    <d v="2026-02-02T00:00:00"/>
    <d v="2026-12-31T00:00:00"/>
    <s v="176216"/>
    <s v="TEMPORAL. T. COM. INTER. N. ESTA"/>
    <s v="MES VENCIDO - INCAPACIDAD TEMPORAL"/>
    <s v="TÉC. ESP. DE SISTEMAS Y TECN.INFORMACIÓN"/>
    <s v="E"/>
    <s v="S_9B_1a"/>
    <x v="3"/>
    <n v="333"/>
    <s v="TÉCNICA/O ESP. EN SISTEMAS Y TÉCN. DE LA INFORMACI"/>
    <s v="INFORMÁTICA"/>
    <x v="3"/>
    <s v="372814"/>
    <s v="78679109L"/>
    <s v="ENCISO HIGUERAS, ALFONSO"/>
    <s v="TÉCNICA/O ESP. EN SISTEMAS Y TÉCN. DE LA INFORMACI"/>
    <d v="2026-12-31T00:00:00"/>
    <m/>
    <m/>
  </r>
  <r>
    <s v="234256"/>
    <s v="78718859W"/>
    <s v="PERAZA DELGADO, SILVIA"/>
    <d v="2026-01-01T00:00:00"/>
    <d v="2026-12-31T00:00:00"/>
    <s v="171167"/>
    <s v="TEMPORAL. T. COM. INTER. N. ESTA"/>
    <s v="MES VENCIDO - INCAPACIDAD TEMPORAL"/>
    <s v="TÉCNICO TITULADO MEDIO - INFORMÁTICO"/>
    <s v="E"/>
    <s v="S_9B_1a"/>
    <x v="3"/>
    <n v="365"/>
    <s v="TÉCNICO TITULADO MEDIO - INFORMÁTICO"/>
    <s v="INFORMÁTICA"/>
    <x v="3"/>
    <s v="259499"/>
    <s v="54047231Z"/>
    <s v="HERNANDEZ GARCIA, VICTOR MANUEL"/>
    <s v="TÉCNICO TITULADO MEDIO - INFORMÁTICO"/>
    <d v="2026-12-31T00:00:00"/>
    <m/>
    <m/>
  </r>
  <r>
    <s v="289412"/>
    <s v="43797169V"/>
    <s v="JORGE GARCIA, RICARDO"/>
    <d v="2026-04-28T00:00:00"/>
    <d v="2026-12-31T00:00:00"/>
    <s v="178705"/>
    <s v="TEMPORAL. T. COM. INTER. N. ESTA"/>
    <s v="MES VENCIDO - INCAPACIDAD TEMPORAL"/>
    <s v="PINTOR"/>
    <s v="E"/>
    <s v="S_9B_1a"/>
    <x v="3"/>
    <n v="248"/>
    <s v="PINTOR"/>
    <s v="PINTURA"/>
    <x v="3"/>
    <s v="227230"/>
    <s v="45450708V"/>
    <s v="RODRIGUEZ GONZALEZ, FRANCISCO JAVIER"/>
    <s v="PINTOR"/>
    <d v="2026-12-31T00:00:00"/>
    <m/>
    <m/>
  </r>
  <r>
    <s v="240200"/>
    <s v="54063480W"/>
    <s v="RIVERO CANINO, TANAUSU"/>
    <d v="2026-01-01T00:00:00"/>
    <d v="2026-12-31T00:00:00"/>
    <s v="149264"/>
    <s v="TEMPORAL. T. COM. INTER. N. ESTA"/>
    <s v="DESEMPEÑO FUNCIONES SUPERIOR CATEGORIA"/>
    <s v="TÉCNICO/A SUPERIOR GESTION Y SERVICIOS"/>
    <s v="E"/>
    <s v="S_9B_1a"/>
    <x v="3"/>
    <n v="365"/>
    <s v="TÉCNICO SUPERIOR DE GESTIÓN Y SERVICIOS"/>
    <s v="SEC.INGEN. BIOMÉDICA"/>
    <x v="3"/>
    <s v="0"/>
    <m/>
    <m/>
    <m/>
    <d v="2026-12-31T00:00:00"/>
    <m/>
    <m/>
  </r>
  <r>
    <s v="249972"/>
    <s v="78707465Q"/>
    <s v="TRUJILLO HERRERA, FRANCISCO JAVIER"/>
    <d v="2026-03-30T00:00:00"/>
    <d v="2026-12-31T00:00:00"/>
    <s v="177970"/>
    <s v="TEMPORAL. T. COM. INTER. N. ESTA"/>
    <s v="MES VENCIDO - INCAPACIDAD TEMPORAL"/>
    <s v="TÉCNICO/A SUPERIOR GESTION Y SERVICIOS"/>
    <s v="E"/>
    <s v="S_9B_1a"/>
    <x v="3"/>
    <n v="277"/>
    <s v="TÉCNICO SUPERIOR DE GESTIÓN Y SERVICIOS"/>
    <s v="SEC.INGEN. BIOMÉDICA"/>
    <x v="3"/>
    <s v="339424"/>
    <s v="45450412C"/>
    <s v="ROSA RODRIGUEZ, FRANCISCO JAVIER.DE.LA"/>
    <s v="TÉCNICO SUPERIOR DE GESTIÓN Y SERVICIOS"/>
    <d v="2026-12-31T00:00:00"/>
    <m/>
    <m/>
  </r>
  <r>
    <s v="238179"/>
    <s v="78718982X"/>
    <s v="VARGAS MARTIN, YUNILBA"/>
    <d v="2026-02-12T00:00:00"/>
    <d v="2026-12-31T00:00:00"/>
    <s v="176280"/>
    <s v="TEMPORAL. T. COM. INTER. N. ESTA"/>
    <s v="DESEMPEÑO FUNCIONES SUPERIOR CATEGORIA"/>
    <s v="INGENIERO/A TÉCNICO/A INDUSTRIAL"/>
    <s v="E"/>
    <s v="S_9B_1a"/>
    <x v="3"/>
    <n v="323"/>
    <s v="INGENIERO TÉCNICO INDUSTRIAL"/>
    <s v="SERVICIO MANTENIMIENTO E INSTALACIONES"/>
    <x v="3"/>
    <s v="249344"/>
    <s v="54112151M"/>
    <s v="BATISTA HERRERA, MARIO SAMIR"/>
    <s v="JEFE DE SECCIÓN (NO SANITARIO)"/>
    <d v="2026-12-31T00:00:00"/>
    <m/>
    <m/>
  </r>
  <r>
    <s v="243718"/>
    <s v="78696267L"/>
    <s v="DARIAS DARIAS, ANA VANESA"/>
    <d v="2026-03-09T00:00:00"/>
    <d v="2026-12-31T00:00:00"/>
    <s v="177064"/>
    <s v="TEMPORAL. T. COM. INTER. N. ESTA"/>
    <s v="DESEMPEÑO FUNCIONES SUPERIOR CATEGORIA"/>
    <s v="G ADMINISTRATIVO FUNCIÓN ADMINISTRATIVA"/>
    <s v="E"/>
    <s v="S_9B_1a"/>
    <x v="3"/>
    <n v="298"/>
    <s v="GRUPO ADMINISTRATIVO"/>
    <s v="ADMISIÓN CENTRAL"/>
    <x v="0"/>
    <s v="336741"/>
    <s v="43826987G"/>
    <s v="RODRIGUEZ.DE.LA ROSA, NURIA ESTHER"/>
    <s v="JEFE DE GRUPO (NO SANITARIO)"/>
    <d v="2026-12-31T00:00:00"/>
    <m/>
    <m/>
  </r>
  <r>
    <s v="243733"/>
    <s v="78852913N"/>
    <s v="DEL CASTILLO REYES, NATALIA"/>
    <d v="2026-02-09T00:00:00"/>
    <d v="2026-12-31T00:00:00"/>
    <s v="176488"/>
    <s v="TEMPORAL. T. COM. INTER. N. ESTA"/>
    <s v="MES VENCIDO - INCAPACIDAD TEMPORAL"/>
    <s v="G ADMINISTRATIVO FUNCIÓN ADMINISTRATIVA"/>
    <s v="E"/>
    <s v="S_9B_1a"/>
    <x v="3"/>
    <n v="326"/>
    <s v="GRUPO ADMINISTRATIVO"/>
    <s v="ADMISIÓN CENTRAL"/>
    <x v="0"/>
    <s v="297376"/>
    <s v="54042251W"/>
    <s v="SUAREZ RODRIGUEZ, MARIA SONIA"/>
    <s v="GRUPO ADMINISTRATIVO"/>
    <d v="2026-12-31T00:00:00"/>
    <m/>
    <m/>
  </r>
  <r>
    <s v="241182"/>
    <s v="54057392D"/>
    <s v="PEREZ VAZQUEZ, GLORIA PILAR"/>
    <d v="2026-01-01T00:00:00"/>
    <d v="2026-12-31T00:00:00"/>
    <s v="172526"/>
    <s v="TEMPORAL. T. COM. INTER. N. ESTA"/>
    <s v="MES VENCIDO - INCAPACIDAD TEMPORAL"/>
    <s v="G ADMINISTRATIVO FUNCIÓN ADMINISTRATIVA"/>
    <s v="E"/>
    <s v="S_9B_1a"/>
    <x v="3"/>
    <n v="365"/>
    <s v="GRUPO ADMINISTRATIVO"/>
    <s v="ADMISIÓN CENTRAL"/>
    <x v="0"/>
    <s v="228293"/>
    <s v="43801518L"/>
    <s v="HERNANDEZ CRUZ, SANDRA MATILDE"/>
    <s v="GRUPO ADMINISTRATIVO"/>
    <d v="2026-12-31T00:00:00"/>
    <m/>
    <m/>
  </r>
  <r>
    <s v="229252"/>
    <s v="78415628A"/>
    <s v="RAMOS GUERRA, ANA SILVIA"/>
    <d v="2026-04-01T00:00:00"/>
    <d v="2026-12-31T00:00:00"/>
    <s v="177944"/>
    <s v="TEMPORAL. T. COM. INTER. N. ESTA"/>
    <s v="MES VENCIDO - INCAPACIDAD TEMPORAL"/>
    <s v="G ADMINISTRATIVO FUNCIÓN ADMINISTRATIVA"/>
    <s v="E"/>
    <s v="S_9B_1a"/>
    <x v="3"/>
    <n v="275"/>
    <s v="GRUPO ADMINISTRATIVO"/>
    <s v="ADMISIÓN CENTRAL"/>
    <x v="0"/>
    <s v="210931"/>
    <s v="45445835C"/>
    <s v="RODRIGUEZ BARRETO, ANA MARIA"/>
    <s v="GRUPO ADMINISTRATIVO"/>
    <d v="2026-12-31T00:00:00"/>
    <m/>
    <m/>
  </r>
  <r>
    <s v="264572"/>
    <s v="78607024Q"/>
    <s v="TOLEDO TOSCO, ARGELIA"/>
    <d v="2026-01-01T00:00:00"/>
    <d v="2026-12-31T00:00:00"/>
    <s v="175567"/>
    <s v="TEMPORAL. T. COM. INTER. N. ESTA"/>
    <s v="INVALIDEZ PERMANENTE"/>
    <s v="G ADMINISTRATIVO FUNCIÓN ADMINISTRATIVA"/>
    <s v="E"/>
    <s v="S_9B_1a"/>
    <x v="3"/>
    <n v="365"/>
    <s v="GRUPO ADMINISTRATIVO"/>
    <s v="ADMISIÓN CENTRAL"/>
    <x v="0"/>
    <s v="337007"/>
    <s v="45437480Z"/>
    <s v="GONZALEZ GONZALEZ, MARIA ZORAIDA"/>
    <m/>
    <d v="2026-12-31T00:00:00"/>
    <m/>
    <m/>
  </r>
  <r>
    <s v="269513"/>
    <s v="78700712W"/>
    <s v="BAUTE DE LA ROSA, CATALINA VANESA"/>
    <d v="2026-01-01T00:00:00"/>
    <d v="2026-12-31T00:00:00"/>
    <s v="169167"/>
    <s v="TEMPORAL. T. COM. INTER. N. ESTA"/>
    <s v="MES VENCIDO - INCAPACIDAD TEMPORAL"/>
    <s v="G ADMINISTRATIVO FUNCIÓN ADMINISTRATIVA"/>
    <s v="E"/>
    <s v="S_9B_1a"/>
    <x v="3"/>
    <n v="365"/>
    <s v="GRUPO ADMINISTRATIVO"/>
    <s v="ADMISIÓN URGENCIAS"/>
    <x v="0"/>
    <s v="331545"/>
    <s v="43779522B"/>
    <s v="EXPOSITO MARTIN, VICTOR MANUEL"/>
    <s v="GRUPO ADMINISTRATIVO"/>
    <d v="2026-12-31T00:00:00"/>
    <m/>
    <m/>
  </r>
  <r>
    <s v="348830"/>
    <s v="43818298D"/>
    <s v="MENDOZA FAGUNDO, GUSTAVO RAMON"/>
    <d v="2026-04-27T00:00:00"/>
    <d v="2026-12-31T00:00:00"/>
    <s v="178704"/>
    <s v="TEMPORAL. T. COM. INTER. N. ESTA"/>
    <s v="MES VENCIDO - INCAPACIDAD TEMPORAL"/>
    <s v="G ADMINISTRATIVO FUNCIÓN ADMINISTRATIVA"/>
    <s v="E"/>
    <s v="S_9B_1a"/>
    <x v="3"/>
    <n v="249"/>
    <s v="GRUPO ADMINISTRATIVO"/>
    <s v="ADMISIÓN URGENCIAS"/>
    <x v="0"/>
    <s v="262715"/>
    <s v="42058345Q"/>
    <s v="DELGADO GOMEZ, MARIA MARGARITA"/>
    <s v="GRUPO ADMINISTRATIVO"/>
    <d v="2026-12-31T00:00:00"/>
    <m/>
    <m/>
  </r>
  <r>
    <s v="374481"/>
    <s v="79075744L"/>
    <s v="RIVERO CASTRO, JOSE ANTONIO"/>
    <d v="2026-01-01T00:00:00"/>
    <d v="2026-12-31T00:00:00"/>
    <s v="156602"/>
    <s v="TEMPORAL. T. COM. INTER. N. ESTA"/>
    <s v="COMISION SERV.,ADS.TEMPORAL"/>
    <s v="G ADMINISTRATIVO FUNCIÓN ADMINISTRATIVA"/>
    <s v="E"/>
    <s v="S_9B_1a"/>
    <x v="3"/>
    <n v="365"/>
    <s v="GRUPO ADMINISTRATIVO"/>
    <s v="ADMISIÓN URGENCIAS"/>
    <x v="0"/>
    <s v="327554"/>
    <s v="45444156C"/>
    <s v="MEDINA MENDEZ, EMMA MARLENE"/>
    <s v="JEFE DE GRUPO (NO SANITARIO)"/>
    <d v="2026-12-31T00:00:00"/>
    <m/>
    <m/>
  </r>
  <r>
    <s v="389536"/>
    <s v="43375988N"/>
    <s v="DIAZ YANES, JESUS VICENTE"/>
    <d v="2026-02-24T00:00:00"/>
    <d v="2026-12-31T00:00:00"/>
    <s v="176865"/>
    <s v="TEMPORAL. T. COM. INTER. N. ESTA"/>
    <s v="MES VENCIDO - INCAPACIDAD TEMPORAL"/>
    <s v="G AUXILIAR ADMINISTRATIVO F. ADMVA"/>
    <s v="E"/>
    <s v="S_9B_1a"/>
    <x v="3"/>
    <n v="311"/>
    <s v="AUXILIAR ADMINISTRATIVO"/>
    <s v="ARCHIVO CENTRAL"/>
    <x v="0"/>
    <s v="204178"/>
    <s v="79156207M"/>
    <s v="MOSQUERA AGUILAR, BIBIAN ELENA"/>
    <s v="AUXILIAR ADMINISTRATIVO"/>
    <d v="2026-12-31T00:00:00"/>
    <m/>
    <m/>
  </r>
  <r>
    <s v="231677"/>
    <s v="45451112F"/>
    <s v="GONZALEZ DELGADO, MANUEL LUIS"/>
    <d v="2026-01-01T00:00:00"/>
    <d v="2026-12-31T00:00:00"/>
    <s v="173134"/>
    <s v="TEMPORAL. T. COM. INTER. N. ESTA"/>
    <s v="MES VENCIDO - INCAPACIDAD TEMPORAL"/>
    <s v="G AUXILIAR ADMINISTRATIVO F. ADMVA"/>
    <s v="E"/>
    <s v="S_9B_1a"/>
    <x v="3"/>
    <n v="365"/>
    <s v="AUXILIAR ADMINISTRATIVO"/>
    <s v="ARCHIVO CENTRAL"/>
    <x v="0"/>
    <s v="378370"/>
    <s v="78859268L"/>
    <s v="GARCIA DORTA, IVAN GREGORIO"/>
    <s v="AUXILIAR ADMINISTRATIVO"/>
    <d v="2026-12-31T00:00:00"/>
    <m/>
    <m/>
  </r>
  <r>
    <s v="218696"/>
    <s v="78635739G"/>
    <s v="HERNANDEZ DELGADO, NOELIA"/>
    <d v="2026-01-01T00:00:00"/>
    <d v="2026-12-31T00:00:00"/>
    <s v="175284"/>
    <s v="TEMPORAL. T. COM. INTER. N. ESTA"/>
    <s v="MES VENCIDO - INCAPACIDAD TEMPORAL"/>
    <s v="G AUXILIAR ADMINISTRATIVO F. ADMVA"/>
    <s v="E"/>
    <s v="S_9B_1a"/>
    <x v="3"/>
    <n v="365"/>
    <s v="AUXILIAR ADMINISTRATIVO"/>
    <s v="ARCHIVO CENTRAL"/>
    <x v="0"/>
    <s v="295376"/>
    <s v="42174506G"/>
    <s v="LORENZO GONZALEZ, PILAR ROSA"/>
    <s v="AUXILIAR ADMINISTRATIVO"/>
    <d v="2026-12-31T00:00:00"/>
    <m/>
    <m/>
  </r>
  <r>
    <s v="295417"/>
    <s v="78718596S"/>
    <s v="HERRERA RODRIGUEZ, DIANA ESTEFANIA"/>
    <d v="2026-04-16T00:00:00"/>
    <d v="2026-12-31T00:00:00"/>
    <s v="178458"/>
    <s v="TEMPORAL. T. COM. INTER. N. ESTA"/>
    <s v="MES VENCIDO - INCAPACIDAD TEMPORAL"/>
    <s v="G AUXILIAR ADMINISTRATIVO F. ADMVA"/>
    <s v="E"/>
    <s v="S_9B_1a"/>
    <x v="3"/>
    <n v="260"/>
    <s v="AUXILIAR ADMINISTRATIVO"/>
    <s v="ARCHIVO CENTRAL"/>
    <x v="0"/>
    <s v="257032"/>
    <s v="78724001S"/>
    <s v="IZQUIERDO NUÑEZ, ZEBENSUI"/>
    <s v="AUXILIAR ADMINISTRATIVO"/>
    <d v="2026-12-31T00:00:00"/>
    <m/>
    <m/>
  </r>
  <r>
    <s v="257032"/>
    <s v="78724001S"/>
    <s v="IZQUIERDO NUÑEZ, ZEBENSUI"/>
    <d v="2026-02-10T00:00:00"/>
    <d v="2026-12-31T00:00:00"/>
    <s v="176495"/>
    <s v="TEMPORAL. T. COM. INTER. N. ESTA"/>
    <s v="MES VENCIDO - INCAPACIDAD TEMPORAL"/>
    <s v="G AUXILIAR ADMINISTRATIVO F. ADMVA"/>
    <s v="E"/>
    <s v="S_9B_1a"/>
    <x v="3"/>
    <n v="325"/>
    <s v="AUXILIAR ADMINISTRATIVO"/>
    <s v="ARCHIVO CENTRAL"/>
    <x v="0"/>
    <s v="232766"/>
    <s v="54059522T"/>
    <s v="BARRETO RODRIGUEZ, ESTEFANIA"/>
    <s v="AUXILIAR ADMINISTRATIVO"/>
    <d v="2026-12-31T00:00:00"/>
    <m/>
    <m/>
  </r>
  <r>
    <s v="268424"/>
    <s v="78557193A"/>
    <s v="ZAMORANO MARRERO, MARIA DEL CRISTO"/>
    <d v="2026-03-27T00:00:00"/>
    <d v="2026-12-31T00:00:00"/>
    <s v="177945"/>
    <s v="TEMPORAL. T. COM. INTER. N. ESTA"/>
    <s v="MES VENCIDO - INCAPACIDAD TEMPORAL"/>
    <s v="G AUXILIAR ADMINISTRATIVO F. ADMVA"/>
    <s v="E"/>
    <s v="S_9B_1a"/>
    <x v="3"/>
    <n v="280"/>
    <s v="AUXILIAR ADMINISTRATIVO"/>
    <s v="ARCHIVO CENTRAL"/>
    <x v="0"/>
    <s v="248084"/>
    <s v="43604119Y"/>
    <s v="HERNANDEZ SUAREZ, ERASMO"/>
    <s v="AUXILIAR ADMINISTRATIVO"/>
    <d v="2026-12-31T00:00:00"/>
    <m/>
    <m/>
  </r>
  <r>
    <s v="227070"/>
    <s v="43814062M"/>
    <s v="DELGADO ROSA, CARMEN TERESA"/>
    <d v="2026-01-01T00:00:00"/>
    <d v="2026-12-31T00:00:00"/>
    <s v="175356"/>
    <s v="TEMPORAL. T. COM. INTER. N. ESTA"/>
    <s v="COMISION SERV.,ADS.TEMPORAL"/>
    <s v="G AUXILIAR ADMINISTRATIVO F. ADMVA"/>
    <s v="E"/>
    <s v="S_9B_1a"/>
    <x v="3"/>
    <n v="365"/>
    <s v="AUXILIAR ADMINISTRATIVO"/>
    <s v="AREA ADMINISTRATIVA - HN - CAE ICOD"/>
    <x v="0"/>
    <s v="254291"/>
    <s v="43774392X"/>
    <s v="DORTA GARCIA, MARIA NIEVES"/>
    <s v="AUXILIAR ADMINISTRATIVO"/>
    <d v="2026-12-31T00:00:00"/>
    <m/>
    <m/>
  </r>
  <r>
    <s v="273989"/>
    <s v="72797664L"/>
    <s v="GARCIA MENDIZABAL, SARA"/>
    <d v="2026-01-01T00:00:00"/>
    <d v="2026-12-31T00:00:00"/>
    <s v="158934"/>
    <s v="TEMPORAL. T. COM. INTER. N. ESTA"/>
    <s v="COMISION SERV.,ADS.TEMPORAL"/>
    <s v="G ADMINISTRATIVO FUNCIÓN ADMINISTRATIVA"/>
    <s v="E"/>
    <s v="S_9B_1a"/>
    <x v="3"/>
    <n v="365"/>
    <s v="GRUPO ADMINISTRATIVO"/>
    <s v="DIRECCIÓN MÉDICA"/>
    <x v="0"/>
    <s v="363686"/>
    <s v="78722040D"/>
    <s v="AMARO GONZALEZ, TANIA"/>
    <s v="GRUPO ADMINISTRATIVO"/>
    <d v="2026-12-31T00:00:00"/>
    <m/>
    <m/>
  </r>
  <r>
    <s v="132997"/>
    <s v="45524911E"/>
    <s v="GRILLO GRILLO, CANDELARIA NIEVES"/>
    <d v="2026-01-01T00:00:00"/>
    <d v="2026-12-31T00:00:00"/>
    <s v="170507"/>
    <s v="TEMPORAL. T. COM. INTER. N. ESTA"/>
    <s v="DESEMPEÑO FUNCIONES SUPERIOR CATEGORIA"/>
    <s v="FEA FARMACOLOGÍA CLÍNICA"/>
    <s v="E"/>
    <s v="S_9B_1a"/>
    <x v="3"/>
    <n v="365"/>
    <s v="FEA FARMACOLOGÍA CLÍNICA"/>
    <s v="FARMACOLOGÍA CLÍNICA"/>
    <x v="0"/>
    <s v="189061"/>
    <s v="43807573W"/>
    <s v="RODRIGUEZ JIMENEZ, CONSUELO"/>
    <s v="JEFE DE SERVICIO FARMACOLOGÍA CLÍNICA"/>
    <d v="2026-12-31T00:00:00"/>
    <m/>
    <m/>
  </r>
  <r>
    <s v="342217"/>
    <s v="17764113V"/>
    <s v="SABIN SAN JULIAN, CAROLINA"/>
    <d v="2026-04-01T00:00:00"/>
    <d v="2026-12-31T00:00:00"/>
    <s v="0"/>
    <s v="TEMPORAL. T. COM. INTER. N. ESTA"/>
    <s v="DESEMPEÑO FUNCIONES SUPERIOR CATEGORIA"/>
    <s v="FEA RADIOFÍSICA HOSPITALARIA"/>
    <s v="E"/>
    <s v="S_9B_1a"/>
    <x v="3"/>
    <n v="275"/>
    <s v="FEA RADIOFÍSICA HOSPITALARIA"/>
    <s v="FÍSICA MÉDICA (UDAD.TÉC.RADIOPROTECCIÓN)"/>
    <x v="0"/>
    <s v="0"/>
    <m/>
    <m/>
    <m/>
    <d v="2026-12-31T00:00:00"/>
    <m/>
    <m/>
  </r>
  <r>
    <s v="223480"/>
    <s v="10259136D"/>
    <s v="ABREU FONT, ALEX"/>
    <d v="2026-03-30T00:00:00"/>
    <d v="2026-12-31T00:00:00"/>
    <s v="0"/>
    <s v="TEMPORAL. T. COM. INTER. N. ESTA"/>
    <s v="DESEMPEÑO FUNCIONES SUPERIOR CATEGORIA"/>
    <s v="FEA ANESTESIOLOGÍA Y REANIMACIÓN"/>
    <s v="E"/>
    <s v="S_9B_1a"/>
    <x v="3"/>
    <n v="277"/>
    <s v="FEA ANESTESIOLOGÍA Y REANIMACIÓN"/>
    <s v="P.MÉDICO ANESTESIA"/>
    <x v="0"/>
    <s v="0"/>
    <m/>
    <m/>
    <m/>
    <d v="2026-12-31T00:00:00"/>
    <m/>
    <m/>
  </r>
  <r>
    <s v="250535"/>
    <s v="76444090W"/>
    <s v="HERNANDEZ CONDE, MARINA"/>
    <d v="2026-03-30T00:00:00"/>
    <d v="2026-12-31T00:00:00"/>
    <s v="0"/>
    <s v="TEMPORAL. T. COM. INTER. N. ESTA"/>
    <s v="DESEMPEÑO FUNCIONES SUPERIOR CATEGORIA"/>
    <s v="FEA ANESTESIOLOGÍA Y REANIMACIÓN"/>
    <s v="E"/>
    <s v="S_9B_1a"/>
    <x v="3"/>
    <n v="277"/>
    <s v="FEA ANESTESIOLOGÍA Y REANIMACIÓN"/>
    <s v="P.MÉDICO ANESTESIA"/>
    <x v="0"/>
    <s v="0"/>
    <m/>
    <m/>
    <m/>
    <d v="2026-12-31T00:00:00"/>
    <m/>
    <m/>
  </r>
  <r>
    <s v="379141"/>
    <s v="43617815V"/>
    <s v="CASANOVA GARCIA, MARIA RAQUEL"/>
    <d v="2026-01-01T00:00:00"/>
    <d v="2026-12-31T00:00:00"/>
    <s v="147864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9790"/>
    <s v="78677399B"/>
    <s v="DARIAS ACOSTA, ANA TERESA"/>
    <m/>
    <d v="2026-12-31T00:00:00"/>
    <m/>
    <m/>
  </r>
  <r>
    <s v="266412"/>
    <s v="10259365P"/>
    <s v="GUZMAN DE ARMA, AXIEL"/>
    <d v="2026-01-01T00:00:00"/>
    <d v="2026-12-31T00:00:00"/>
    <s v="159140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6709"/>
    <s v="30538309J"/>
    <s v="JURADO SANCHEZ, MARIA AGUSTINA"/>
    <m/>
    <d v="2026-12-31T00:00:00"/>
    <m/>
    <m/>
  </r>
  <r>
    <s v="266926"/>
    <s v="55502591A"/>
    <s v="HERNANDEZ CUERVO, MARIO ANDRES"/>
    <d v="2026-01-01T00:00:00"/>
    <d v="2026-12-31T00:00:00"/>
    <s v="156546"/>
    <s v="TEMPORAL. T. COM. INTER. N. ESTA"/>
    <s v="DESEMPEÑO FUNCIONES SUPERIOR CATEGORIA"/>
    <s v="MEDICO/A URGENCIA HOSPITALARIA"/>
    <s v="E"/>
    <s v="S_9B_1a"/>
    <x v="3"/>
    <n v="365"/>
    <s v="MÉDICO URGENCIA HOSPITALARIA"/>
    <s v="P.MÉDICO DE URGENCIAS"/>
    <x v="0"/>
    <s v="189811"/>
    <s v="78557162H"/>
    <s v="GIRONES BREDY, CLARA ELISA"/>
    <m/>
    <d v="2026-12-31T00:00:00"/>
    <m/>
    <m/>
  </r>
  <r>
    <s v="235713"/>
    <s v="54109495V"/>
    <s v="RAMOS RODRIGUEZ, DANIEL"/>
    <d v="2026-01-01T00:00:00"/>
    <d v="2026-12-31T00:00:00"/>
    <s v="151245"/>
    <s v="TEMPORAL. T. COM. INTER. N. ESTA"/>
    <s v="DESEMPEÑO FUNCIONES SUPERIOR CATEGORIA"/>
    <s v="FEA DERMATOLOGÍA"/>
    <s v="E"/>
    <s v="S_9B_1a"/>
    <x v="3"/>
    <n v="365"/>
    <s v="FEA DERMATOLOGÍA"/>
    <s v="P.MÉDICO DERMATOLOGÍA"/>
    <x v="0"/>
    <s v="181799"/>
    <s v="42065130Q"/>
    <s v="GUIMERA MARTIN-NEDA, FRANCISCO JOSE"/>
    <s v="JEFE DE SERVICIO DERMATOLOGÍA MEDICOQUIRÚRGICA Y V"/>
    <d v="2026-12-31T00:00:00"/>
    <m/>
    <m/>
  </r>
  <r>
    <s v="160888"/>
    <s v="43832660L"/>
    <s v="LEON GONZALEZ, PATRICIA"/>
    <d v="2026-01-12T00:00:00"/>
    <d v="2026-12-31T00:00:00"/>
    <s v="175884"/>
    <s v="TEMPORAL. T. COM. INTER. N. ESTA"/>
    <s v="LIBERACION SINDICAL"/>
    <s v="FEA ENDOCRINOLOGÍA Y N"/>
    <s v="E"/>
    <s v="S_9B_1a"/>
    <x v="3"/>
    <n v="354"/>
    <s v="FEA ENDOCRINOLOGÍA Y NUTRICIÓN"/>
    <s v="P.MÉDICO ENDOCRINOLOGÍA"/>
    <x v="0"/>
    <s v="187533"/>
    <s v="45456485K"/>
    <s v="MASCAREÑO PEREZ, MARIA ISABEL"/>
    <s v="FEA ENDOCRINOLOGÍA Y NUTRICIÓN"/>
    <d v="2026-12-31T00:00:00"/>
    <m/>
    <m/>
  </r>
  <r>
    <s v="261409"/>
    <s v="43380641L"/>
    <s v="RODRIGUEZ SOSA, ELENA"/>
    <d v="2026-01-01T00:00:00"/>
    <d v="2026-12-31T00:00:00"/>
    <s v="158570"/>
    <s v="TEMPORAL. T. COM. INTER. N. ESTA"/>
    <s v="DESEMPEÑO FUNCIONES SUPERIOR CATEGORIA"/>
    <s v="FEA ENDOCRINOLOGÍA Y N"/>
    <s v="E"/>
    <s v="S_9B_1a"/>
    <x v="3"/>
    <n v="365"/>
    <s v="FEA ENDOCRINOLOGÍA Y NUTRICIÓN"/>
    <s v="P.MÉDICO ENDOCRINOLOGÍA"/>
    <x v="0"/>
    <s v="185933"/>
    <s v="45455010H"/>
    <s v="MARQUEZ DE LA ROSA, JUAN IGNACIO"/>
    <s v="JEFE DE SERVICIO ENDOCRINOLOGÍA Y NUTRICIÓN"/>
    <d v="2026-12-31T00:00:00"/>
    <m/>
    <m/>
  </r>
  <r>
    <s v="232704"/>
    <s v="49172892L"/>
    <s v="BERNAL GOMEZ, FUENSANTA"/>
    <d v="2026-03-01T00:00:00"/>
    <d v="2026-12-31T00:00:00"/>
    <s v="176868"/>
    <s v="TEMPORAL. T. COM. INTER. N. ESTA"/>
    <s v="DESEMPEÑO FUNCIONES SUPERIOR CATEGORIA"/>
    <s v="FEA BIOQUÍMICA CLÍNICA"/>
    <s v="E"/>
    <s v="S_9B_1a"/>
    <x v="3"/>
    <n v="306"/>
    <s v="FEA BIOQUÍMICA CLÍNICA"/>
    <s v="P.MÉDICO FISIOLOGÍA Y BIOQUÍMICA"/>
    <x v="0"/>
    <s v="186653"/>
    <s v="43355234G"/>
    <s v="DIEZ FUENTES, MARIA LUISA"/>
    <s v="JEFE DE SERVICIO (SANITARIO)"/>
    <d v="2026-12-31T00:00:00"/>
    <m/>
    <m/>
  </r>
  <r>
    <s v="236228"/>
    <s v="78646939A"/>
    <s v="REYES GONZALEZ CASANOVA, PAULA"/>
    <d v="2026-01-12T00:00:00"/>
    <d v="2026-12-31T00:00:00"/>
    <s v="175885"/>
    <s v="TEMPORAL. T. COM. INTER. N. ESTA"/>
    <s v="COMISION SERV.,ADS.TEMPORAL"/>
    <s v="FEA HEMATOLOGÍA Y HEMOTERAPIA"/>
    <s v="E"/>
    <s v="S_9B_1a"/>
    <x v="3"/>
    <n v="354"/>
    <s v="FEA HEMATOLOGIA Y HEMOTERAPIA"/>
    <s v="P.MÉDICO LABOR.HEMATOLOGÍA"/>
    <x v="0"/>
    <s v="369430"/>
    <s v="42212556N"/>
    <s v="ALBERICH DIAZ, MARIA DEL PILAR"/>
    <m/>
    <d v="2026-12-31T00:00:00"/>
    <m/>
    <m/>
  </r>
  <r>
    <s v="349426"/>
    <s v="77147626Z"/>
    <s v="BAEZA RUIZ, ADRIAN"/>
    <d v="2026-01-12T00:00:00"/>
    <d v="2026-12-31T00:00:00"/>
    <s v="175895"/>
    <s v="TEMPORAL. T. COM. INTER. N. ESTA"/>
    <s v="COMISION SERV.,ADS.TEMPORAL"/>
    <s v="FEA NEUMOLOGÍA"/>
    <s v="E"/>
    <s v="S_9B_1a"/>
    <x v="3"/>
    <n v="354"/>
    <s v="FEA NEUMOLOGÍA"/>
    <s v="P.MÉDICO NEUMOLOGÍA"/>
    <x v="0"/>
    <s v="272610"/>
    <s v="78674794M"/>
    <s v="HERNANDEZ PEREZ, JOSE MARIA"/>
    <m/>
    <d v="2026-12-31T00:00:00"/>
    <m/>
    <m/>
  </r>
  <r>
    <s v="229588"/>
    <s v="78642879Z"/>
    <s v="MESA LEON, NELSON"/>
    <d v="2026-01-12T00:00:00"/>
    <d v="2026-12-31T00:00:00"/>
    <s v="175897"/>
    <s v="TEMPORAL. T. COM. INTER. N. ESTA"/>
    <s v="COMISION SERV.,ADS.TEMPORAL"/>
    <s v="FEA NEUMOLOGÍA"/>
    <s v="E"/>
    <s v="S_9B_1a"/>
    <x v="3"/>
    <n v="354"/>
    <s v="FEA NEUMOLOGÍA"/>
    <s v="P.MÉDICO NEUMOLOGÍA"/>
    <x v="0"/>
    <s v="265393"/>
    <s v="78715409W"/>
    <s v="DORTA SANCHEZ, RAFAEL JOSE"/>
    <m/>
    <d v="2026-12-31T00:00:00"/>
    <m/>
    <m/>
  </r>
  <r>
    <s v="378335"/>
    <s v="51148047A"/>
    <s v="PEREZ DE ARMAS, PAULA"/>
    <d v="2026-01-16T00:00:00"/>
    <d v="2026-12-31T00:00:00"/>
    <s v="176057"/>
    <s v="TEMPORAL. T. COM. INTER. N. ESTA"/>
    <s v="COMISION SERV.,ADS.TEMPORAL"/>
    <s v="FEA NEUMOLOGÍA"/>
    <s v="E"/>
    <s v="S_9B_1a"/>
    <x v="3"/>
    <n v="350"/>
    <s v="FEA NEUMOLOGÍA"/>
    <s v="P.MÉDICO NEUMOLOGÍA"/>
    <x v="0"/>
    <s v="207154"/>
    <s v="78552771C"/>
    <s v="ROMAN BERNAL, BERTA"/>
    <m/>
    <d v="2026-12-31T00:00:00"/>
    <m/>
    <m/>
  </r>
  <r>
    <s v="234692"/>
    <s v="54063771V"/>
    <s v="FARIÑA JERONIMO, HELGA"/>
    <d v="2026-01-01T00:00:00"/>
    <d v="2026-12-31T00:00:00"/>
    <s v="172242"/>
    <s v="TEMPORAL. T. COM. INTER. N. ESTA"/>
    <s v="DESEMPEÑO FUNCIONES SUPERIOR CATEGORIA"/>
    <s v="FEA NEUROCIRUGÍA"/>
    <s v="E"/>
    <s v="S_9B_1a"/>
    <x v="3"/>
    <n v="365"/>
    <s v="FEA NEUROCIRUGÍA"/>
    <s v="P.MÉDICO NEUROCIRUGÍA"/>
    <x v="0"/>
    <s v="186098"/>
    <s v="43789611A"/>
    <s v="ROLDAN DELGADO, HECTOR"/>
    <s v="JEFE DE SERVICIO (SANITARIO)"/>
    <d v="2026-12-31T00:00:00"/>
    <m/>
    <m/>
  </r>
  <r>
    <s v="325684"/>
    <s v="70420067R"/>
    <s v="NIEMBRO MENDEZ, ADRIAN"/>
    <d v="2026-04-24T00:00:00"/>
    <d v="2026-12-31T00:00:00"/>
    <s v="0"/>
    <s v="TEMPORAL. T. COM. INTER. N. ESTA"/>
    <s v="COMISION SERV.,ADS.TEMPORAL"/>
    <s v="FEA PEDIATRÍA"/>
    <s v="E"/>
    <s v="S_9B_1a"/>
    <x v="3"/>
    <n v="252"/>
    <s v="FEA PEDIATRÍA"/>
    <s v="P.MÉDICO PEDIATRÍA"/>
    <x v="0"/>
    <s v="0"/>
    <m/>
    <m/>
    <m/>
    <d v="2026-12-31T00:00:00"/>
    <m/>
    <m/>
  </r>
  <r>
    <s v="220031"/>
    <s v="48649900R"/>
    <s v="VALDERREY PULIDO, JAVIER"/>
    <d v="2026-03-18T00:00:00"/>
    <d v="2026-12-31T00:00:00"/>
    <s v="177940"/>
    <s v="TEMPORAL. T. COM. INTER. N. ESTA"/>
    <s v="DESEMPEÑO FUNCIONES SUPERIOR CATEGORIA"/>
    <s v="FEA RADIODIAGNÓSTICO"/>
    <s v="E"/>
    <s v="S_9B_1a"/>
    <x v="3"/>
    <n v="289"/>
    <s v="FEA RADIODIAGNÓSTICO"/>
    <s v="P.MÉDICO RADIODIAGNÓSTICO"/>
    <x v="0"/>
    <s v="181182"/>
    <s v="85077018H"/>
    <s v="VALLES GONZALEZ, HELIODORO"/>
    <s v="JEFE DE SECCIÓN RADIODIAGNÓSTICO Y RADIOLOGÍA"/>
    <d v="2026-12-31T00:00:00"/>
    <m/>
    <m/>
  </r>
  <r>
    <s v="304254"/>
    <s v="54053392B"/>
    <s v="HERNANDEZ DIAZ, MARTA"/>
    <d v="2026-01-01T00:00:00"/>
    <d v="2026-12-31T00:00:00"/>
    <s v="0"/>
    <s v="TEMPORAL. T. COM. INTER. N. ESTA"/>
    <s v="DESEMPEÑO FUNCIONES SUPERIOR CATEGORIA"/>
    <s v="FEA REUMATOLOGÍA"/>
    <s v="E"/>
    <s v="S_9B_1a"/>
    <x v="3"/>
    <n v="365"/>
    <s v="FEA REUMATOLOGÍA"/>
    <s v="P.MÉDICO REUMATOLOGÍA"/>
    <x v="0"/>
    <s v="0"/>
    <m/>
    <m/>
    <m/>
    <d v="2026-12-31T00:00:00"/>
    <m/>
    <m/>
  </r>
  <r>
    <s v="207255"/>
    <s v="42245693Y"/>
    <s v="SANTANA BETANCORT, ARIADNA"/>
    <d v="2026-01-01T00:00:00"/>
    <d v="2026-12-31T00:00:00"/>
    <s v="159151"/>
    <s v="TEMPORAL. T. COM. INTER. N. ESTA"/>
    <s v="DESEMPEÑO FUNCIONES SUPERIOR CATEGORIA"/>
    <s v="FEA CIRUGÍA ORTOPÉDICA Y TRAUMATOLOGÍA"/>
    <s v="E"/>
    <s v="S_9B_1a"/>
    <x v="3"/>
    <n v="365"/>
    <s v="FEA CIRUGÍA ORTOPÉDICA Y TRAUMATOLOGÍA"/>
    <s v="P.MÉDICO TRAUMA"/>
    <x v="0"/>
    <s v="188042"/>
    <s v="42090787M"/>
    <s v="DENIZ RODRIGUEZ, BERNABE RAFAEL"/>
    <s v="JEFE DE SECCIÓN CIRUGÍA ORTOPÉDICA Y TRAUMATOLOGÍA"/>
    <d v="2026-12-31T00:00:00"/>
    <m/>
    <m/>
  </r>
  <r>
    <s v="267741"/>
    <s v="43813157C"/>
    <s v="DIAZ PLACERES, ANA ESTHER"/>
    <d v="2026-01-01T00:00:00"/>
    <d v="2026-12-31T00:00:00"/>
    <s v="172612"/>
    <s v="TEMPORAL. T. COM. INTER. N. ESTA"/>
    <s v="MES VENCIDO - INCAPACIDAD TEMPORAL"/>
    <s v="G AUXILIAR ADMINISTRATIVO F. ADMVA"/>
    <s v="E"/>
    <s v="S_9B_1a"/>
    <x v="3"/>
    <n v="365"/>
    <s v="AUXILIAR ADMINISTRATIVO"/>
    <s v="ALMACÉN CENTRAL"/>
    <x v="6"/>
    <s v="357243"/>
    <s v="43824580N"/>
    <s v="PEREZ GONZALEZ, WENCESLAO IVAN"/>
    <s v="AUXILIAR ADMINISTRATIVO"/>
    <d v="2026-12-31T00:00:00"/>
    <m/>
    <m/>
  </r>
  <r>
    <s v="259636"/>
    <s v="78408807J"/>
    <s v="HERNANDEZ GARCIA, ANA MARIA"/>
    <d v="2026-01-01T00:00:00"/>
    <d v="2026-12-31T00:00:00"/>
    <s v="174759"/>
    <s v="TEMPORAL. T. COM. INTER. N. ESTA"/>
    <s v="COMISION SERV.,ADS.TEMPORAL"/>
    <s v="G AUXILIAR ADMINISTRATIVO F. ADMVA"/>
    <s v="E"/>
    <s v="S_9B_1a"/>
    <x v="3"/>
    <n v="365"/>
    <s v="AUXILIAR ADMINISTRATIVO"/>
    <s v="ALMACÉN CENTRAL"/>
    <x v="6"/>
    <s v="379887"/>
    <s v="78570372A"/>
    <s v="GONZALEZ PADRINO, YANIRA CHAXIRAXI"/>
    <s v="AUXILIAR ADMINISTRATIVO"/>
    <d v="2026-12-31T00:00:00"/>
    <m/>
    <m/>
  </r>
  <r>
    <s v="377540"/>
    <s v="43811143F"/>
    <s v="HERNANDEZ GARCIA, MARIA DEL PILAR"/>
    <d v="2026-03-06T00:00:00"/>
    <d v="2026-12-31T00:00:00"/>
    <s v="177004"/>
    <s v="TEMPORAL. T. COM. INTER. N. ESTA"/>
    <s v="MES VENCIDO - INCAPACIDAD TEMPORAL"/>
    <s v="G AUXILIAR ADMINISTRATIVO F. ADMVA"/>
    <s v="E"/>
    <s v="S_9B_1a"/>
    <x v="3"/>
    <n v="301"/>
    <s v="AUXILIAR ADMINISTRATIVO"/>
    <s v="ALMACÉN CENTRAL"/>
    <x v="6"/>
    <s v="259636"/>
    <s v="78408807J"/>
    <s v="HERNANDEZ GARCIA, ANA MARIA"/>
    <s v="AUXILIAR ADMINISTRATIVO"/>
    <d v="2026-12-31T00:00:00"/>
    <m/>
    <m/>
  </r>
  <r>
    <s v="367156"/>
    <s v="43365998G"/>
    <s v="BARROSO GARCIA, GUILLERMO"/>
    <d v="2026-01-01T00:00:00"/>
    <d v="2026-12-31T00:00:00"/>
    <s v="172145"/>
    <s v="TEMPORAL. T. COM. INTER. N. ESTA"/>
    <s v="MES VENCIDO - INCAPACIDAD TEMPORAL"/>
    <s v="CELADOR/A"/>
    <s v="E"/>
    <s v="S_9B_1a"/>
    <x v="3"/>
    <n v="365"/>
    <s v="CELADOR"/>
    <s v="AREA ADMINISTRATIVA - HN - CAE ICOD"/>
    <x v="6"/>
    <s v="248554"/>
    <s v="78607397K"/>
    <s v="MACHADO MARTIN, CARLOS ENRIQUE"/>
    <s v="CELADOR"/>
    <d v="2026-12-31T00:00:00"/>
    <m/>
    <m/>
  </r>
  <r>
    <s v="323735"/>
    <s v="78672916J"/>
    <s v="FUENTES GONZALEZ, INMACULADA CONCEPCION"/>
    <d v="2026-01-01T00:00:00"/>
    <d v="2026-12-31T00:00:00"/>
    <s v="167441"/>
    <s v="TEMPORAL. T. COM. INTER. N. ESTA"/>
    <s v="COMISION SERV.,ADS.TEMPORAL"/>
    <s v="G AUXILIAR ADMINISTRATIVO F. ADMVA"/>
    <s v="E"/>
    <s v="S_9B_1a"/>
    <x v="3"/>
    <n v="365"/>
    <s v="AUXILIAR ADMINISTRATIVO"/>
    <s v="AREA ADMINISTRATIVA - HN - CAE ICOD"/>
    <x v="6"/>
    <s v="343001"/>
    <s v="78556338E"/>
    <s v="ALONSO CONTRERAS, JORGE LUIS"/>
    <s v="AUXILIAR ADMINISTRATIVO"/>
    <d v="2026-12-31T00:00:00"/>
    <m/>
    <m/>
  </r>
  <r>
    <s v="357858"/>
    <s v="78699832L"/>
    <s v="MELIAN SUAREZ, NAYRA"/>
    <d v="2026-01-01T00:00:00"/>
    <d v="2026-12-31T00:00:00"/>
    <s v="175588"/>
    <s v="TEMPORAL. T. COM. INTER. N. ESTA"/>
    <s v="MES VENCIDO - INCAPACIDAD TEMPORAL"/>
    <s v="CELADOR/A"/>
    <s v="E"/>
    <s v="S_9B_1a"/>
    <x v="3"/>
    <n v="365"/>
    <s v="CELADOR"/>
    <s v="AREA ADMINISTRATIVA - HN - CAE ICOD"/>
    <x v="6"/>
    <s v="329445"/>
    <s v="43801633L"/>
    <s v="CANO PIMIENTA, ROSA CANDELARIA"/>
    <s v="CELADOR"/>
    <d v="2026-12-31T00:00:00"/>
    <m/>
    <m/>
  </r>
  <r>
    <s v="304612"/>
    <s v="54047684F"/>
    <s v="RODRIGUEZ HERNANDEZ, DAURA ATTENERI"/>
    <d v="2026-05-09T00:00:00"/>
    <d v="2026-12-31T00:00:00"/>
    <s v="179259"/>
    <s v="TEMPORAL. T. COM. INTER. N. ESTA"/>
    <s v="MES VENCIDO - INCAPACIDAD TEMPORAL"/>
    <s v="CELADOR/A"/>
    <s v="E"/>
    <s v="S_9B_1a"/>
    <x v="3"/>
    <n v="237"/>
    <s v="CELADOR"/>
    <s v="AREA ADMINISTRATIVA - HN - CAE ICOD"/>
    <x v="6"/>
    <s v="248323"/>
    <s v="78570911J"/>
    <s v="CRUZ ACOSTA, MIGUEL ANGEL"/>
    <s v="CELADOR"/>
    <d v="2026-12-31T00:00:00"/>
    <m/>
    <m/>
  </r>
  <r>
    <s v="209368"/>
    <s v="54043617B"/>
    <s v="ALBERTOS PEREZ, MARIA"/>
    <d v="2026-01-01T00:00:00"/>
    <d v="2026-12-31T00:00:00"/>
    <s v="173979"/>
    <s v="TEMPORAL. T. COM. INTER. N. ESTA"/>
    <s v="MES VENCIDO - INCAPACIDAD TEMPORAL"/>
    <s v="G AUXILIAR ADMINISTRATIVO F. ADMVA"/>
    <s v="E"/>
    <s v="S_9B_1a"/>
    <x v="3"/>
    <n v="365"/>
    <s v="AUXILIAR ADMINISTRATIVO"/>
    <s v="AREA ADTVA. - CAE LA LAGUNA-GENETO"/>
    <x v="6"/>
    <s v="377470"/>
    <s v="42910998J"/>
    <s v="RIVERA RODRIGUEZ, MARIA DOLORES"/>
    <s v="AUXILIAR ADMINISTRATIVO"/>
    <d v="2026-12-31T00:00:00"/>
    <m/>
    <m/>
  </r>
  <r>
    <s v="365349"/>
    <s v="13928358H"/>
    <s v="CARBAJO GONZALEZ, LUIS ALFONSO"/>
    <d v="2026-01-01T00:00:00"/>
    <d v="2026-12-31T00:00:00"/>
    <s v="172384"/>
    <s v="TEMPORAL. T. COM. INTER. N. ESTA"/>
    <s v="MES VENCIDO - INCAPACIDAD TEMPORAL"/>
    <s v="CELADOR/A"/>
    <s v="E"/>
    <s v="S_9B_1a"/>
    <x v="3"/>
    <n v="365"/>
    <s v="CELADOR"/>
    <s v="AREA ADTVA. - CAE LA OROTAVA"/>
    <x v="6"/>
    <s v="339774"/>
    <s v="45443076K"/>
    <s v="LEON SALVADOR, AGUSTIN"/>
    <s v="CELADOR"/>
    <d v="2026-12-31T00:00:00"/>
    <m/>
    <m/>
  </r>
  <r>
    <s v="231158"/>
    <s v="45454139K"/>
    <s v="GONZALEZ GUTIERREZ, MARIA VICTORIA"/>
    <d v="2026-01-01T00:00:00"/>
    <d v="2026-12-31T00:00:00"/>
    <s v="150843"/>
    <s v="TEMPORAL. T. COM. INTER. N. ESTA"/>
    <s v="COMISION SERV.,ADS.TEMPORAL"/>
    <s v="G AUXILIAR ADMINISTRATIVO F. ADMVA"/>
    <s v="E"/>
    <s v="S_9B_1a"/>
    <x v="3"/>
    <n v="365"/>
    <s v="AUXILIAR ADMINISTRATIVO"/>
    <s v="AREA ADTVA. - CAE LA OROTAVA"/>
    <x v="6"/>
    <s v="377019"/>
    <s v="45459129C"/>
    <s v="FARIÑA BERMUDO, LAURA"/>
    <s v="AUXILIAR ADMINISTRATIVO"/>
    <d v="2026-12-31T00:00:00"/>
    <m/>
    <m/>
  </r>
  <r>
    <s v="204101"/>
    <s v="78704447B"/>
    <s v="RODRIGUEZ HERNANDEZ, IRENE SABRINA"/>
    <d v="2026-05-04T00:00:00"/>
    <d v="2026-12-31T00:00:00"/>
    <s v="178929"/>
    <s v="TEMPORAL. T. COM. INTER. N. ESTA"/>
    <s v="MES VENCIDO - INCAPACIDAD TEMPORAL"/>
    <s v="CELADOR/A"/>
    <s v="E"/>
    <s v="S_9B_1a"/>
    <x v="3"/>
    <n v="242"/>
    <s v="CELADOR"/>
    <s v="AREA ADTVA. - CAE LA OROTAVA"/>
    <x v="6"/>
    <s v="297697"/>
    <s v="78613391N"/>
    <s v="DELGADO YANES, CARLOS JAVIER"/>
    <s v="CELADOR"/>
    <d v="2026-12-31T00:00:00"/>
    <m/>
    <m/>
  </r>
  <r>
    <s v="241543"/>
    <s v="43826205G"/>
    <s v="TORRES HERNANDEZ, ANA BELEN"/>
    <d v="2026-01-01T00:00:00"/>
    <d v="2026-12-31T00:00:00"/>
    <s v="0"/>
    <s v="TEMPORAL. T. COM. INTER. N. ESTA"/>
    <s v="COMISION SERV.,ADS.TEMPORAL"/>
    <s v="G TÉCNICO FUNCIÓN ADMINISTRATIVA"/>
    <s v="E"/>
    <s v="S_9B_1a"/>
    <x v="3"/>
    <n v="365"/>
    <s v="GRUPO TÉCNICO FUNCIÓN ADMINISTRATIVA"/>
    <s v="CONTRATACIÓN ADMINISTRATIVA"/>
    <x v="6"/>
    <s v="0"/>
    <m/>
    <m/>
    <m/>
    <d v="2026-12-31T00:00:00"/>
    <m/>
    <m/>
  </r>
  <r>
    <s v="308536"/>
    <s v="78853381C"/>
    <s v="MARTIN DORTA, ROCIO"/>
    <d v="2026-01-01T00:00:00"/>
    <d v="2026-12-31T00:00:00"/>
    <s v="167315"/>
    <s v="TEMPORAL. T. COM. INTER. N. ESTA"/>
    <s v="RESERVA EXCEDENCIA ESPECIAL"/>
    <s v="G TÉCNICO FUNCIÓN ADMINISTRATIVA"/>
    <s v="E"/>
    <s v="S_9B_1a"/>
    <x v="3"/>
    <n v="365"/>
    <s v="GRUPO TÉCNICO FUNCIÓN ADMINISTRATIVA"/>
    <s v="DIRECCIÓN DE PLANIFICACIÓN Y GESTIÓN DE RECURSOS E"/>
    <x v="6"/>
    <s v="338261"/>
    <s v="42181415J"/>
    <s v="CORDOBES SANCHEZ, ADOLFO"/>
    <m/>
    <d v="2026-12-31T00:00:00"/>
    <m/>
    <m/>
  </r>
  <r>
    <s v="232815"/>
    <s v="45447847P"/>
    <s v="MORIN VERA, DULCE EMMA"/>
    <d v="2026-05-12T00:00:00"/>
    <d v="2026-12-31T00:00:00"/>
    <s v="179371"/>
    <s v="TEMPORAL. T. COM. INTER. N. ESTA"/>
    <s v="MES VENCIDO - INCAPACIDAD TEMPORAL"/>
    <s v="G ADMINISTRATIVO FUNCIÓN ADMINISTRATIVA"/>
    <s v="E"/>
    <s v="S_9B_1a"/>
    <x v="3"/>
    <n v="234"/>
    <s v="GRUPO ADMINISTRATIVO"/>
    <s v="GESTIÓN ECONÓMICA - FINANCIERA"/>
    <x v="6"/>
    <s v="274246"/>
    <s v="45448905P"/>
    <s v="AFONSO PEREZ, NOEMI"/>
    <s v="GRUPO ADMINISTRATIVO"/>
    <d v="2026-12-31T00:00:00"/>
    <m/>
    <m/>
  </r>
  <r>
    <s v="230430"/>
    <s v="42081531H"/>
    <s v="ALBERTO BARRIOS, ANA MARIA"/>
    <d v="2026-01-01T00:00:00"/>
    <d v="2026-12-31T00:00:00"/>
    <s v="170250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356240"/>
    <s v="78559686N"/>
    <s v="MACIA HERRERA, GARA"/>
    <s v="AUXILIAR ADMINISTRATIVO"/>
    <d v="2026-12-31T00:00:00"/>
    <m/>
    <m/>
  </r>
  <r>
    <s v="391964"/>
    <s v="44300093T"/>
    <s v="ALEMAN MONZON, IGNACIO JAVIER"/>
    <d v="2026-01-01T00:00:00"/>
    <d v="2026-12-31T00:00:00"/>
    <s v="172541"/>
    <s v="TEMPORAL. T. COM. INTER. N. ESTA"/>
    <s v="MES VENCIDO - INCAPACIDAD TEMPORAL"/>
    <s v="G AUXILIAR ADMINISTRATIVO F. ADMVA"/>
    <s v="E"/>
    <s v="S_9B_1a"/>
    <x v="3"/>
    <n v="365"/>
    <s v="AUXILIAR ADMINISTRATIVO"/>
    <s v="PLANTILLA VOLANTE SS ADMTVO ALMACÉN CENT"/>
    <x v="6"/>
    <s v="359162"/>
    <s v="42086370G"/>
    <s v="FERNANDEZ RODRIGUEZ, MARIA CRISTINA"/>
    <s v="AUXILIAR ADMINISTRATIVO"/>
    <d v="2026-12-31T00:00:00"/>
    <m/>
    <m/>
  </r>
  <r>
    <s v="398745"/>
    <s v="78677923Y"/>
    <s v="DE MARTIN RAMOS, MARIA MAGNOLIA"/>
    <d v="2026-04-20T00:00:00"/>
    <d v="2026-12-31T00:00:00"/>
    <s v="178525"/>
    <s v="TEMPORAL. T. COM. INTER. N. ESTA"/>
    <s v="MES VENCIDO - INCAPACIDAD TEMPORAL"/>
    <s v="G AUXILIAR ADMINISTRATIVO F. ADMVA"/>
    <s v="E"/>
    <s v="S_9B_1a"/>
    <x v="3"/>
    <n v="256"/>
    <s v="AUXILIAR ADMINISTRATIVO"/>
    <s v="PLANTILLA VOLANTE SS ADMTVO ALMACÉN CENT"/>
    <x v="6"/>
    <s v="354528"/>
    <s v="78400448A"/>
    <s v="HERRERA HERRERA, GREGORIA"/>
    <s v="AUXILIAR ADMINISTRATIVO"/>
    <d v="2026-12-31T00:00:00"/>
    <m/>
    <m/>
  </r>
  <r>
    <s v="229451"/>
    <s v="45453027J"/>
    <s v="GONZALEZ EXPOSITO, LUZ MARIA"/>
    <d v="2026-01-01T00:00:00"/>
    <d v="2026-12-31T00:00:00"/>
    <s v="174202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258931"/>
    <s v="42238883G"/>
    <s v="VELAZQUEZ RAMOS, CARLOS"/>
    <s v="AUXILIAR ADMINISTRATIVO"/>
    <d v="2026-12-31T00:00:00"/>
    <m/>
    <m/>
  </r>
  <r>
    <s v="272022"/>
    <s v="43798989C"/>
    <s v="PEREZ DELGADO, BEATRIZ"/>
    <d v="2026-01-01T00:00:00"/>
    <d v="2026-12-31T00:00:00"/>
    <s v="174201"/>
    <s v="TEMPORAL. T. COM. INTER. N. ESTA"/>
    <s v="COMISION SERV.,ADS.TEMPORAL"/>
    <s v="G AUXILIAR ADMINISTRATIVO F. ADMVA"/>
    <s v="E"/>
    <s v="S_9B_1a"/>
    <x v="3"/>
    <n v="365"/>
    <s v="AUXILIAR ADMINISTRATIVO"/>
    <s v="PLANTILLA VOLANTE SS ADMTVO ALMACÉN CENT"/>
    <x v="6"/>
    <s v="274488"/>
    <s v="42088588Z"/>
    <s v="IZQUIERDO GORDILLO, CRISTINA CARMEN"/>
    <s v="AUXILIAR ADMINISTRATIVO"/>
    <d v="2026-12-31T00:00:00"/>
    <m/>
    <m/>
  </r>
  <r>
    <s v="265025"/>
    <s v="45297530L"/>
    <s v="ABAD MORILLAS, MARIA"/>
    <d v="2026-01-01T00:00:00"/>
    <d v="2026-12-31T00:00:00"/>
    <s v="174207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224081"/>
    <s v="42222527R"/>
    <s v="BRITO HERRERA, PATRICIA"/>
    <s v="GRUPO ADMINISTRATIVO"/>
    <d v="2026-12-31T00:00:00"/>
    <m/>
    <m/>
  </r>
  <r>
    <s v="291381"/>
    <s v="54045578V"/>
    <s v="ALVAREZ TORRES, CELIA"/>
    <d v="2026-01-01T00:00:00"/>
    <d v="2026-12-31T00:00:00"/>
    <s v="174208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70800"/>
    <s v="78727638H"/>
    <s v="NOLASCO DIAZ, TANIA"/>
    <s v="GRUPO ADMINISTRATIVO"/>
    <d v="2026-12-31T00:00:00"/>
    <m/>
    <m/>
  </r>
  <r>
    <s v="356379"/>
    <s v="43821054M"/>
    <s v="BAEZ FARIÑA, BEATRIZ"/>
    <d v="2026-01-01T00:00:00"/>
    <d v="2026-12-31T00:00:00"/>
    <s v="174209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45146"/>
    <s v="45526977H"/>
    <s v="RUIZ TOLEDO, MARIA DEL MAR"/>
    <s v="DIPLOMADA/O EN CIENCIAS EMPRESARIALES"/>
    <d v="2026-12-31T00:00:00"/>
    <m/>
    <m/>
  </r>
  <r>
    <s v="211434"/>
    <s v="43806381Y"/>
    <s v="BARTOLOME MORENO, SOFIA"/>
    <d v="2026-01-01T00:00:00"/>
    <d v="2026-12-31T00:00:00"/>
    <s v="173595"/>
    <s v="TEMPORAL. T. COM. INTER. N. ESTA"/>
    <s v="MES VENCIDO - INCAPACIDAD TEMPORAL"/>
    <s v="G ADMINISTRATIVO FUNCIÓN ADMINISTRATIVA"/>
    <s v="E"/>
    <s v="S_9B_1a"/>
    <x v="3"/>
    <n v="365"/>
    <s v="GRUPO ADMINISTRATIVO"/>
    <s v="RECEPCIÓN DE POLICLÍNICA"/>
    <x v="6"/>
    <s v="202770"/>
    <s v="43803099J"/>
    <s v="RABADAN GAYO, MONICA GLORIA"/>
    <s v="GRUPO ADMINISTRATIVO"/>
    <d v="2026-12-31T00:00:00"/>
    <m/>
    <m/>
  </r>
  <r>
    <s v="257138"/>
    <s v="54048545V"/>
    <s v="BRITO LUIS, SABRINA DE LA CANDELARIA"/>
    <d v="2026-01-01T00:00:00"/>
    <d v="2026-12-31T00:00:00"/>
    <s v="172471"/>
    <s v="TEMPORAL. T. COM. INTER. N. ESTA"/>
    <s v="MES VENCIDO - INCAPACIDAD TEMPORAL"/>
    <s v="G ADMINISTRATIVO FUNCIÓN ADMINISTRATIVA"/>
    <s v="E"/>
    <s v="S_9B_1a"/>
    <x v="3"/>
    <n v="365"/>
    <s v="GRUPO ADMINISTRATIVO"/>
    <s v="RECEPCIÓN DE POLICLÍNICA"/>
    <x v="6"/>
    <s v="253225"/>
    <s v="54043081G"/>
    <s v="AVILA PEREZ, IRENE"/>
    <s v="GRUPO ADMINISTRATIVO"/>
    <d v="2026-12-31T00:00:00"/>
    <m/>
    <m/>
  </r>
  <r>
    <s v="236506"/>
    <s v="45444867H"/>
    <s v="DE LA PAZ GONZALEZ, MARIA CANDELARIA"/>
    <d v="2026-01-01T00:00:00"/>
    <d v="2026-12-31T00:00:00"/>
    <s v="174211"/>
    <s v="TEMPORAL. T. COM. INTER. N. ESTA"/>
    <s v="LIBERACION SINDICAL"/>
    <s v="G ADMINISTRATIVO FUNCIÓN ADMINISTRATIVA"/>
    <s v="E"/>
    <s v="S_9B_1a"/>
    <x v="3"/>
    <n v="365"/>
    <s v="GRUPO ADMINISTRATIVO"/>
    <s v="RECEPCIÓN DE POLICLÍNICA"/>
    <x v="6"/>
    <s v="349139"/>
    <s v="78700058S"/>
    <s v="LUIS RIVERO, YURENA"/>
    <s v="GRUPO ADMINISTRATIVO"/>
    <d v="2026-12-31T00:00:00"/>
    <m/>
    <m/>
  </r>
  <r>
    <s v="244695"/>
    <s v="43620936X"/>
    <s v="DIAZ DIAZ, MARIA DEL CARMEN"/>
    <d v="2026-01-01T00:00:00"/>
    <d v="2026-12-31T00:00:00"/>
    <s v="175206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31510"/>
    <s v="43773393T"/>
    <s v="MARQUEZ AGRELLA, CARMEN BARBARA"/>
    <s v="GRUPO ADMINISTRATIVO"/>
    <d v="2026-12-31T00:00:00"/>
    <m/>
    <m/>
  </r>
  <r>
    <s v="228415"/>
    <s v="78402178P"/>
    <s v="GARCIA GARCIA, MARIA NELA"/>
    <d v="2026-01-01T00:00:00"/>
    <d v="2026-12-31T00:00:00"/>
    <s v="174215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18922"/>
    <s v="42089852J"/>
    <s v="FIGUEROA SANTANA, RICARDO JESUS"/>
    <s v="GRUPO ADMINISTRATIVO"/>
    <d v="2026-12-31T00:00:00"/>
    <m/>
    <m/>
  </r>
  <r>
    <s v="251070"/>
    <s v="78574430J"/>
    <s v="MEJIAS MARTINEZ, YENNY MARIA"/>
    <d v="2026-01-01T00:00:00"/>
    <d v="2026-12-31T00:00:00"/>
    <s v="174216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20352"/>
    <s v="45438078Z"/>
    <s v="AFONSO HERNANDEZ, ANTONIO MIGUEL"/>
    <s v="GRUPO ADMINISTRATIVO"/>
    <d v="2026-12-31T00:00:00"/>
    <m/>
    <m/>
  </r>
  <r>
    <s v="207729"/>
    <s v="54047614Y"/>
    <s v="MELIAN HERNANDEZ, ESTEFANIA SARA"/>
    <d v="2026-01-01T00:00:00"/>
    <d v="2026-12-31T00:00:00"/>
    <s v="174217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65817"/>
    <s v="54044499L"/>
    <s v="HERNANDEZ RODRIGUEZ, ANTONIO CRISANTO"/>
    <s v="JEFE DE GRUPO (NO SANITARIO)"/>
    <d v="2026-12-31T00:00:00"/>
    <m/>
    <m/>
  </r>
  <r>
    <s v="299390"/>
    <s v="78677263J"/>
    <s v="PADILLA PADRON, CORALIA ESTHER"/>
    <d v="2026-01-01T00:00:00"/>
    <d v="2026-12-31T00:00:00"/>
    <s v="174220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85484"/>
    <s v="33390140M"/>
    <s v="IDAÑEZ CAMPOS, PENELOPE"/>
    <s v="GRUPO ADMINISTRATIVO"/>
    <d v="2026-12-31T00:00:00"/>
    <m/>
    <m/>
  </r>
  <r>
    <s v="296330"/>
    <s v="54042742X"/>
    <s v="PEREZ GONZALEZ, MARIA CANDELARIA"/>
    <d v="2026-03-09T00:00:00"/>
    <d v="2026-12-31T00:00:00"/>
    <s v="177179"/>
    <s v="TEMPORAL. T. COM. INTER. N. ESTA"/>
    <s v="MES VENCIDO - INCAPACIDAD TEMPORAL"/>
    <s v="G ADMINISTRATIVO FUNCIÓN ADMINISTRATIVA"/>
    <s v="E"/>
    <s v="S_9B_1a"/>
    <x v="3"/>
    <n v="298"/>
    <s v="GRUPO ADMINISTRATIVO"/>
    <s v="RECEPCIÓN DE POLICLÍNICA"/>
    <x v="6"/>
    <s v="362018"/>
    <s v="78719550A"/>
    <s v="BARRETO HERNANDEZ, THAIS AROA"/>
    <s v="GRUPO ADMINISTRATIVO"/>
    <d v="2026-12-31T00:00:00"/>
    <m/>
    <m/>
  </r>
  <r>
    <s v="278899"/>
    <s v="78702107V"/>
    <s v="RODRIGUEZ BELLO, VICTOR"/>
    <d v="2026-02-04T00:00:00"/>
    <d v="2026-12-31T00:00:00"/>
    <s v="176094"/>
    <s v="TEMPORAL. T. COM. INTER. N. ESTA"/>
    <s v="MES VENCIDO - INCAPACIDAD TEMPORAL"/>
    <s v="G ADMINISTRATIVO FUNCIÓN ADMINISTRATIVA"/>
    <s v="E"/>
    <s v="S_9B_1a"/>
    <x v="3"/>
    <n v="331"/>
    <s v="GRUPO ADMINISTRATIVO"/>
    <s v="RECEPCIÓN DE POLICLÍNICA"/>
    <x v="6"/>
    <s v="206087"/>
    <s v="78700680Q"/>
    <s v="SOSA UMPIERREZ, MARIA SULAIRA"/>
    <s v="GRUPO ADMINISTRATIVO"/>
    <d v="2026-12-31T00:00:00"/>
    <m/>
    <m/>
  </r>
  <r>
    <s v="214626"/>
    <s v="45442798L"/>
    <s v="RODRIGUEZ MARTIN, ANA BEATRIZ"/>
    <d v="2026-01-01T00:00:00"/>
    <d v="2026-12-31T00:00:00"/>
    <s v="174223"/>
    <s v="TEMPORAL. T. COM. INTER. N. ESTA"/>
    <s v="INVALIDEZ PERMANENTE"/>
    <s v="G ADMINISTRATIVO FUNCIÓN ADMINISTRATIVA"/>
    <s v="E"/>
    <s v="S_9B_1a"/>
    <x v="3"/>
    <n v="365"/>
    <s v="GRUPO ADMINISTRATIVO"/>
    <s v="RECEPCIÓN DE POLICLÍNICA"/>
    <x v="6"/>
    <s v="327503"/>
    <s v="45445463Q"/>
    <s v="DELGADO PEREZ, ANA EVA"/>
    <m/>
    <d v="2026-12-31T00:00:00"/>
    <m/>
    <m/>
  </r>
  <r>
    <s v="377976"/>
    <s v="43812943J"/>
    <s v="ROIGE GARCIA, PILAR"/>
    <d v="2026-05-13T00:00:00"/>
    <d v="2026-12-31T00:00:00"/>
    <s v="178754"/>
    <s v="TEMPORAL. T. COM. INTER. N. ESTA"/>
    <s v="MES VENCIDO - INCAPACIDAD TEMPORAL"/>
    <s v="G ADMINISTRATIVO FUNCIÓN ADMINISTRATIVA"/>
    <s v="E"/>
    <s v="S_9B_1a"/>
    <x v="3"/>
    <n v="233"/>
    <s v="GRUPO ADMINISTRATIVO"/>
    <s v="RECEPCIÓN DE POLICLÍNICA"/>
    <x v="6"/>
    <s v="318287"/>
    <s v="42054758V"/>
    <s v="MOJICA MARICHAL, ANGELES NANCY"/>
    <s v="GRUPO ADMINISTRATIVO"/>
    <d v="2026-12-31T00:00:00"/>
    <m/>
    <m/>
  </r>
  <r>
    <s v="259841"/>
    <s v="78715192S"/>
    <s v="SANCHEZ GIL, YAIZA NIRA"/>
    <d v="2026-01-01T00:00:00"/>
    <d v="2026-12-31T00:00:00"/>
    <s v="156661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366393"/>
    <s v="78716531C"/>
    <s v="RODRIGUEZ DARIAS, JESICA"/>
    <s v="GRUPO ADMINISTRATIVO"/>
    <d v="2026-12-31T00:00:00"/>
    <m/>
    <m/>
  </r>
  <r>
    <s v="377751"/>
    <s v="42085785V"/>
    <s v="SUAREZ GONZALEZ, JUANA AMPARO"/>
    <d v="2026-01-01T00:00:00"/>
    <d v="2026-12-31T00:00:00"/>
    <s v="174214"/>
    <s v="TEMPORAL. T. COM. INTER. N. ESTA"/>
    <s v="DESEMPEÑO FUNCIONES SUPERIOR CATEGORIA"/>
    <s v="G ADMINISTRATIVO FUNCIÓN ADMINISTRATIVA"/>
    <s v="E"/>
    <s v="S_9B_1a"/>
    <x v="3"/>
    <n v="365"/>
    <s v="GRUPO ADMINISTRATIVO"/>
    <s v="RECEPCIÓN DE POLICLÍNICA"/>
    <x v="6"/>
    <s v="337031"/>
    <s v="54046097F"/>
    <s v="PARADA ALVAREZ, LALYMAR DEL CARMEN"/>
    <s v="JEFE DE GRUPO (NO SANITARIO)"/>
    <d v="2026-12-31T00:00:00"/>
    <m/>
    <m/>
  </r>
  <r>
    <s v="245737"/>
    <s v="78672741E"/>
    <s v="TOLEDO GOYA, NOEMI"/>
    <d v="2026-01-01T00:00:00"/>
    <d v="2026-12-31T00:00:00"/>
    <s v="174229"/>
    <s v="TEMPORAL. T. COM. INTER. N. ESTA"/>
    <s v="COMISION SERV.,ADS.TEMPORAL"/>
    <s v="G ADMINISTRATIVO FUNCIÓN ADMINISTRATIVA"/>
    <s v="E"/>
    <s v="S_9B_1a"/>
    <x v="3"/>
    <n v="365"/>
    <s v="GRUPO ADMINISTRATIVO"/>
    <s v="RECEPCIÓN DE POLICLÍNICA"/>
    <x v="6"/>
    <s v="219016"/>
    <s v="78707528X"/>
    <s v="SIVERIO NEGRON, ANGELA MARIA"/>
    <s v="GRUPO ADMINISTRATIVO"/>
    <d v="2026-12-31T00:00:00"/>
    <m/>
    <m/>
  </r>
  <r>
    <s v="260866"/>
    <s v="21662310J"/>
    <s v="YAÑEZ VALLEJO, EVA ANTONIA"/>
    <d v="2026-01-13T00:00:00"/>
    <d v="2026-12-31T00:00:00"/>
    <s v="175832"/>
    <s v="TEMPORAL. T. COM. INTER. N. ESTA"/>
    <s v="MES VENCIDO - INCAPACIDAD TEMPORAL"/>
    <s v="G ADMINISTRATIVO FUNCIÓN ADMINISTRATIVA"/>
    <s v="E"/>
    <s v="S_9B_1a"/>
    <x v="3"/>
    <n v="353"/>
    <s v="GRUPO ADMINISTRATIVO"/>
    <s v="RECEPCIÓN DE POLICLÍNICA"/>
    <x v="6"/>
    <s v="344012"/>
    <s v="43801494H"/>
    <s v="HERNANDEZ HERNANDEZ, ANA MARIA"/>
    <s v="GRUPO ADMINISTRATIVO"/>
    <d v="2026-12-31T00:00:00"/>
    <m/>
    <m/>
  </r>
  <r>
    <s v="367994"/>
    <s v="78400940N"/>
    <s v="EXPOSITO MATOS, ANGELA ROSA"/>
    <d v="2026-04-06T00:00:00"/>
    <d v="2026-12-31T00:00:00"/>
    <s v="177946"/>
    <s v="TEMPORAL. T. COM. INTER. N. ESTA"/>
    <s v="MES VENCIDO - INCAPACIDAD TEMPORAL"/>
    <s v="G ADMINISTRATIVO FUNCIÓN ADMINISTRATIVA"/>
    <s v="E"/>
    <s v="S_9B_1a"/>
    <x v="3"/>
    <n v="270"/>
    <s v="GRUPO ADMINISTRATIVO"/>
    <s v="SERV. DE APROVISIONAMIENTO"/>
    <x v="6"/>
    <s v="362734"/>
    <s v="54047042D"/>
    <s v="FRESNEDA ARTEAGA, SANDRA"/>
    <s v="GRUPO ADMINISTRATIVO"/>
    <d v="2026-12-31T00:00:00"/>
    <m/>
    <m/>
  </r>
  <r>
    <s v="356128"/>
    <s v="45458844B"/>
    <s v="GARCIA GARCIA, ELENA ASUNCION"/>
    <d v="2026-01-01T00:00:00"/>
    <d v="2026-12-31T00:00:00"/>
    <s v="153667"/>
    <s v="TEMPORAL. T. COM. INTER. N. ESTA"/>
    <s v="SITUACION ESPECIAL EN ACTIVO"/>
    <s v="G TÉCNICO FUNCIÓN ADMINISTRATIVA"/>
    <s v="E"/>
    <s v="S_9B_1a"/>
    <x v="3"/>
    <n v="365"/>
    <s v="GRUPO TÉCNICO FUNCIÓN ADMINISTRATIVA"/>
    <s v="SERV. DE APROVISIONAMIENTO"/>
    <x v="6"/>
    <s v="322446"/>
    <s v="45435820X"/>
    <s v="RIVERO ORTEGA, FRANCISCA CARLOTA"/>
    <m/>
    <d v="2026-12-31T00:00:00"/>
    <m/>
    <m/>
  </r>
  <r>
    <s v="241504"/>
    <s v="45436738P"/>
    <s v="MORIN ALONSO, ROSA MARIA"/>
    <d v="2026-03-09T00:00:00"/>
    <d v="2026-12-31T00:00:00"/>
    <s v="177098"/>
    <s v="TEMPORAL. T. COM. INTER. N. ESTA"/>
    <s v="MES VENCIDO - INCAPACIDAD TEMPORAL"/>
    <s v="G ADMINISTRATIVO FUNCIÓN ADMINISTRATIVA"/>
    <s v="E"/>
    <s v="S_9B_1a"/>
    <x v="3"/>
    <n v="298"/>
    <s v="GRUPO ADMINISTRATIVO"/>
    <s v="SERV. DE APROVISIONAMIENTO"/>
    <x v="6"/>
    <s v="362734"/>
    <s v="54047042D"/>
    <s v="FRESNEDA ARTEAGA, SANDRA"/>
    <s v="GRUPO ADMINISTRATIVO"/>
    <d v="2026-12-31T00:00:00"/>
    <m/>
    <m/>
  </r>
  <r>
    <s v="265792"/>
    <s v="42177758J"/>
    <s v="JORGE CAMACHO, MARIA ROSARIO"/>
    <d v="2026-01-01T00:00:00"/>
    <d v="2026-12-31T00:00:00"/>
    <s v="174827"/>
    <s v="TEMPORAL. T. COM. INTER. N. ESTA"/>
    <s v="LIBERACION SINDICAL"/>
    <s v="G ADMINISTRATIVO FUNCIÓN ADMINISTRATIVA"/>
    <s v="E"/>
    <s v="S_9B_1a"/>
    <x v="3"/>
    <n v="365"/>
    <s v="GRUPO ADMINISTRATIVO"/>
    <s v="TESORERÍA Y FACTURACIÓN"/>
    <x v="6"/>
    <s v="355213"/>
    <s v="43780446S"/>
    <s v="MENESES TRAVIESO, ALVARO VICENTE"/>
    <s v="GRUPO ADMINISTRATIVO"/>
    <d v="2026-12-31T00:00:00"/>
    <m/>
    <m/>
  </r>
  <r>
    <s v="242487"/>
    <s v="78556841L"/>
    <s v="CABRERA MARRERO, BEGOÑA"/>
    <d v="2026-01-01T00:00:00"/>
    <d v="2026-12-31T00:00:00"/>
    <s v="173596"/>
    <s v="TEMPORAL. T. COM. INTER. N. ESTA"/>
    <s v="MES VENCIDO - INCAPACIDAD TEMPORAL"/>
    <s v="G ADMINISTRATIVO FUNCIÓN ADMINISTRATIVA"/>
    <s v="E"/>
    <s v="S_9B_1a"/>
    <x v="3"/>
    <n v="365"/>
    <s v="GRUPO ADMINISTRATIVO"/>
    <s v="UDAD. ADTVA. ASISTENCIAL"/>
    <x v="6"/>
    <s v="330569"/>
    <s v="45438488X"/>
    <s v="GONZALEZ MARRERO, ANA ROSA"/>
    <s v="GRUPO ADMINISTRATIVO"/>
    <d v="2026-12-31T00:00:00"/>
    <m/>
    <m/>
  </r>
  <r>
    <s v="276517"/>
    <s v="10259925Q"/>
    <s v="CANANAU CANANAU, NICA"/>
    <d v="2026-01-01T00:00:00"/>
    <d v="2026-12-31T00:00:00"/>
    <s v="174210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44418"/>
    <s v="45456963Q"/>
    <s v="HERNANDEZ RUIZ, ESTEFANIA"/>
    <s v="GRUPO ADMINISTRATIVO"/>
    <d v="2026-12-31T00:00:00"/>
    <m/>
    <m/>
  </r>
  <r>
    <s v="272497"/>
    <s v="54064175F"/>
    <s v="DIAZ ARIAS, CARMEN GLORIA"/>
    <d v="2026-01-01T00:00:00"/>
    <d v="2026-12-31T00:00:00"/>
    <s v="172952"/>
    <s v="TEMPORAL. T. COM. INTER. N. ESTA"/>
    <s v="MES VENCIDO - INCAPACIDAD TEMPORAL"/>
    <s v="G ADMINISTRATIVO FUNCIÓN ADMINISTRATIVA"/>
    <s v="E"/>
    <s v="S_9B_1a"/>
    <x v="3"/>
    <n v="365"/>
    <s v="GRUPO ADMINISTRATIVO"/>
    <s v="UDAD. ADTVA. ASISTENCIAL"/>
    <x v="6"/>
    <s v="310285"/>
    <s v="42082324Y"/>
    <s v="BOLAÑOS TORRES, BEATRIZ"/>
    <s v="GRUPO ADMINISTRATIVO"/>
    <d v="2026-12-31T00:00:00"/>
    <m/>
    <m/>
  </r>
  <r>
    <s v="278442"/>
    <s v="22738071H"/>
    <s v="JIMENEZ VALENCIA, MARIA DE LAS MERCEDES"/>
    <d v="2026-01-01T00:00:00"/>
    <d v="2026-12-31T00:00:00"/>
    <s v="175205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30593"/>
    <s v="42093680T"/>
    <s v="SANCHEZ SANTOS, MARTA AGUSTINA"/>
    <s v="GRUPO ADMINISTRATIVO"/>
    <d v="2026-12-31T00:00:00"/>
    <m/>
    <m/>
  </r>
  <r>
    <s v="203102"/>
    <s v="54040422J"/>
    <s v="MORALES ALVAREZ, ESTIVALIZ ELENA"/>
    <d v="2026-01-01T00:00:00"/>
    <d v="2026-12-31T00:00:00"/>
    <s v="174219"/>
    <s v="TEMPORAL. T. COM. INTER. N. ESTA"/>
    <s v="DESEMPEÑO FUNCIONES SUPERIOR CATEGORIA"/>
    <s v="G ADMINISTRATIVO FUNCIÓN ADMINISTRATIVA"/>
    <s v="E"/>
    <s v="S_9B_1a"/>
    <x v="3"/>
    <n v="365"/>
    <s v="GRUPO ADMINISTRATIVO"/>
    <s v="UDAD. ADTVA. ASISTENCIAL"/>
    <x v="6"/>
    <s v="315705"/>
    <s v="45441891D"/>
    <s v="DIAZ BERMUDO, MONTSERRAT"/>
    <m/>
    <d v="2026-12-31T00:00:00"/>
    <m/>
    <m/>
  </r>
  <r>
    <s v="264283"/>
    <s v="42096597L"/>
    <s v="PEREZ REAL, ANA ROSA"/>
    <d v="2026-04-28T00:00:00"/>
    <d v="2026-12-31T00:00:00"/>
    <s v="178753"/>
    <s v="TEMPORAL. T. COM. INTER. N. ESTA"/>
    <s v="MES VENCIDO - INCAPACIDAD TEMPORAL"/>
    <s v="G ADMINISTRATIVO FUNCIÓN ADMINISTRATIVA"/>
    <s v="E"/>
    <s v="S_9B_1a"/>
    <x v="3"/>
    <n v="248"/>
    <s v="GRUPO ADMINISTRATIVO"/>
    <s v="UDAD. ADTVA. ASISTENCIAL"/>
    <x v="6"/>
    <s v="296055"/>
    <s v="54109310Q"/>
    <s v="GONZALEZ BAEZ, RAQUEL"/>
    <s v="GRUPO ADMINISTRATIVO"/>
    <d v="2026-12-31T00:00:00"/>
    <m/>
    <m/>
  </r>
  <r>
    <s v="283514"/>
    <s v="45443295X"/>
    <s v="RIVERA RUIZ, ARACELI SACRAMENTO"/>
    <d v="2026-01-01T00:00:00"/>
    <d v="2026-12-31T00:00:00"/>
    <s v="174221"/>
    <s v="TEMPORAL. T. COM. INTER. N. ESTA"/>
    <s v="COMISION SERV.,ADS.TEMPORAL"/>
    <s v="G ADMINISTRATIVO FUNCIÓN ADMINISTRATIVA"/>
    <s v="E"/>
    <s v="S_9B_1a"/>
    <x v="3"/>
    <n v="365"/>
    <s v="GRUPO ADMINISTRATIVO"/>
    <s v="UDAD. ADTVA. ASISTENCIAL"/>
    <x v="6"/>
    <s v="343861"/>
    <s v="14264189A"/>
    <s v="GARCIA DIEZ, ELENA"/>
    <m/>
    <d v="2026-12-31T00:00:00"/>
    <m/>
    <m/>
  </r>
  <r>
    <s v="224923"/>
    <s v="78718806H"/>
    <s v="RODRIGUEZ HERNANDEZ, SOLEDAD"/>
    <d v="2026-01-01T00:00:00"/>
    <d v="2026-12-31T00:00:00"/>
    <s v="157339"/>
    <s v="TEMPORAL. T. COM. INTER. N. ESTA"/>
    <s v="DESEMPEÑO FUNCIONES SUPERIOR CATEGORIA"/>
    <s v="G ADMINISTRATIVO FUNCIÓN ADMINISTRATIVA"/>
    <s v="E"/>
    <s v="S_9B_1a"/>
    <x v="3"/>
    <n v="365"/>
    <s v="GRUPO ADMINISTRATIVO"/>
    <s v="UDAD. ADTVA. ASISTENCIAL"/>
    <x v="6"/>
    <s v="327634"/>
    <s v="43795854J"/>
    <s v="ALVAREZ RODRIGUEZ, MARIO MIGUEL"/>
    <s v="JEFE DE GRUPO (NO SANITARIO)"/>
    <d v="2026-12-31T00:00:00"/>
    <m/>
    <m/>
  </r>
  <r>
    <s v="206656"/>
    <s v="54062057M"/>
    <s v="BARRERA GONZALEZ, YASMINA"/>
    <d v="2026-01-27T00:00:00"/>
    <d v="2026-12-31T00:00:00"/>
    <s v="176209"/>
    <s v="TEMPORAL. T. COM. INTER. N. ESTA"/>
    <s v="MES VENCIDO - INCAPACIDAD TEMPORAL"/>
    <s v="G AUXILIAR ADMINISTRATIVO F. ADMVA"/>
    <s v="E"/>
    <s v="S_9B_1a"/>
    <x v="3"/>
    <n v="339"/>
    <s v="AUXILIAR ADMINISTRATIVO"/>
    <s v="ALMACÉN DE COMESTIBLES - ECONOMATO"/>
    <x v="2"/>
    <s v="363662"/>
    <s v="79063496F"/>
    <s v="GALVAN ALMENARA, JOSE FERNANDO"/>
    <s v="AUXILIAR ADMINISTRATIVO"/>
    <d v="2026-12-31T00:00:00"/>
    <m/>
    <m/>
  </r>
  <r>
    <s v="397731"/>
    <s v="43773894H"/>
    <s v="AGUILAR VILLAR, MARIA ISABEL"/>
    <d v="2026-02-22T00:00:00"/>
    <d v="2026-12-31T00:00:00"/>
    <s v="176863"/>
    <s v="TEMPORAL. T. COM. INTER. N. ESTA"/>
    <s v="INVALIDEZ PERMANENTE"/>
    <s v="PINCHE"/>
    <s v="E"/>
    <s v="S_9B_1a"/>
    <x v="3"/>
    <n v="313"/>
    <s v="PINCHE"/>
    <s v="COCINA"/>
    <x v="2"/>
    <s v="330343"/>
    <s v="43615312K"/>
    <s v="CABRERA DOMINGUEZ, MARIA TERESA"/>
    <m/>
    <d v="2026-12-31T00:00:00"/>
    <m/>
    <m/>
  </r>
  <r>
    <s v="249486"/>
    <s v="43777985S"/>
    <s v="BARRERA MARTIN, IRENE"/>
    <d v="2026-03-24T00:00:00"/>
    <d v="2026-12-31T00:00:00"/>
    <s v="177862"/>
    <s v="TEMPORAL. T. COM. INTER. N. ESTA"/>
    <s v="MES VENCIDO - INCAPACIDAD TEMPORAL"/>
    <s v="PINCHE"/>
    <s v="E"/>
    <s v="S_9B_1a"/>
    <x v="3"/>
    <n v="283"/>
    <s v="PINCHE"/>
    <s v="COCINA"/>
    <x v="2"/>
    <s v="233800"/>
    <s v="43792985L"/>
    <s v="CASTRO PEREZ, PEDRO ANTONIO"/>
    <s v="PINCHE"/>
    <d v="2026-12-31T00:00:00"/>
    <m/>
    <m/>
  </r>
  <r>
    <s v="225056"/>
    <s v="43610728Z"/>
    <s v="CABRERA CARBALLO, MARIA DEL MAR"/>
    <d v="2026-01-01T00:00:00"/>
    <d v="2026-12-31T00:00:00"/>
    <s v="175452"/>
    <s v="TEMPORAL. T. COM. INTER. N. ESTA"/>
    <s v="MES VENCIDO - INCAPACIDAD TEMPORAL"/>
    <s v="PINCHE"/>
    <s v="E"/>
    <s v="S_9B_1a"/>
    <x v="3"/>
    <n v="365"/>
    <s v="PINCHE"/>
    <s v="COCINA"/>
    <x v="2"/>
    <s v="366123"/>
    <s v="78694095D"/>
    <s v="MORALES RUIZ, JAVIER"/>
    <s v="PINCHE"/>
    <d v="2026-12-31T00:00:00"/>
    <m/>
    <m/>
  </r>
  <r>
    <s v="296453"/>
    <s v="43815664C"/>
    <s v="CASTELLANO RODRIGUEZ, JOSE MANUEL"/>
    <d v="2026-05-05T00:00:00"/>
    <d v="2026-12-31T00:00:00"/>
    <s v="179054"/>
    <s v="TEMPORAL. T. COM. INTER. N. ESTA"/>
    <s v="MES VENCIDO - INCAPACIDAD TEMPORAL"/>
    <s v="PINCHE"/>
    <s v="E"/>
    <s v="S_9B_1a"/>
    <x v="3"/>
    <n v="241"/>
    <s v="PINCHE"/>
    <s v="COCINA"/>
    <x v="2"/>
    <s v="212706"/>
    <s v="78627296W"/>
    <s v="HERNANDEZ GONZALEZ, SAMUEL"/>
    <s v="PINCHE"/>
    <d v="2026-12-31T00:00:00"/>
    <m/>
    <m/>
  </r>
  <r>
    <s v="221255"/>
    <s v="43819406J"/>
    <s v="DELGADO ACOSTA, VERONICA MARIA"/>
    <d v="2026-04-21T00:00:00"/>
    <d v="2026-12-31T00:00:00"/>
    <s v="178582"/>
    <s v="TEMPORAL. T. COM. INTER. N. ESTA"/>
    <s v="MES VENCIDO - INCAPACIDAD TEMPORAL"/>
    <s v="PINCHE"/>
    <s v="E"/>
    <s v="S_9B_1a"/>
    <x v="3"/>
    <n v="255"/>
    <s v="PINCHE"/>
    <s v="COCINA"/>
    <x v="2"/>
    <s v="397731"/>
    <s v="43773894H"/>
    <s v="AGUILAR VILLAR, MARIA ISABEL"/>
    <s v="PINCHE"/>
    <d v="2026-12-31T00:00:00"/>
    <m/>
    <m/>
  </r>
  <r>
    <s v="265918"/>
    <s v="79092331T"/>
    <s v="DIAZ DOMINGO, SERGIO"/>
    <d v="2026-02-16T00:00:00"/>
    <d v="2026-12-31T00:00:00"/>
    <s v="176622"/>
    <s v="TEMPORAL. T. COM. INTER. N. ESTA"/>
    <s v="MES VENCIDO - INCAPACIDAD TEMPORAL"/>
    <s v="COCINERO/A"/>
    <s v="E"/>
    <s v="S_9B_1a"/>
    <x v="3"/>
    <n v="319"/>
    <s v="COCINERO"/>
    <s v="COCINA"/>
    <x v="2"/>
    <s v="221995"/>
    <s v="54112636F"/>
    <s v="ALFONSO ALVAREZ, AROA"/>
    <s v="COCINERO"/>
    <d v="2026-12-31T00:00:00"/>
    <m/>
    <m/>
  </r>
  <r>
    <s v="246336"/>
    <s v="78555636X"/>
    <s v="DIAZ HERNANDEZ, CARLOS"/>
    <d v="2026-01-01T00:00:00"/>
    <d v="2026-12-31T00:00:00"/>
    <s v="171026"/>
    <s v="TEMPORAL. T. COM. INTER. N. ESTA"/>
    <s v="MES VENCIDO - INCAPACIDAD TEMPORAL"/>
    <s v="PINCHE"/>
    <s v="E"/>
    <s v="S_9B_1a"/>
    <x v="3"/>
    <n v="365"/>
    <s v="PINCHE"/>
    <s v="COCINA"/>
    <x v="2"/>
    <s v="306649"/>
    <s v="43615242C"/>
    <s v="GONZALEZ AVERO, TOMAS SATURNINO"/>
    <s v="PINCHE"/>
    <d v="2026-12-31T00:00:00"/>
    <m/>
    <m/>
  </r>
  <r>
    <s v="272292"/>
    <s v="78713859Q"/>
    <s v="DOMINGUEZ MARTIN, JONATHAN MANUEL"/>
    <d v="2026-05-08T00:00:00"/>
    <d v="2026-12-31T00:00:00"/>
    <s v="179159"/>
    <s v="TEMPORAL. T. COM. INTER. N. ESTA"/>
    <s v="MES VENCIDO - INCAPACIDAD TEMPORAL"/>
    <s v="PINCHE"/>
    <s v="E"/>
    <s v="S_9B_1a"/>
    <x v="3"/>
    <n v="238"/>
    <s v="PINCHE"/>
    <s v="COCINA"/>
    <x v="2"/>
    <s v="374553"/>
    <s v="78694479W"/>
    <s v="RODRIGUEZ BRITO, MARIA DEL PILAR"/>
    <s v="PINCHE"/>
    <d v="2026-12-31T00:00:00"/>
    <m/>
    <m/>
  </r>
  <r>
    <s v="229557"/>
    <s v="43832509Y"/>
    <s v="FAJARDO RODRIGUEZ, DIEGO"/>
    <d v="2026-05-13T00:00:00"/>
    <d v="2026-12-31T00:00:00"/>
    <s v="179423"/>
    <s v="TEMPORAL. T. COM. INTER. N. ESTA"/>
    <s v="COMISION SERV.,ADS.TEMPORAL"/>
    <s v="COCINERO/A"/>
    <s v="E"/>
    <s v="S_9B_1a"/>
    <x v="3"/>
    <n v="233"/>
    <s v="COCINERO"/>
    <s v="COCINA"/>
    <x v="2"/>
    <s v="260012"/>
    <s v="45532211P"/>
    <s v="RODRIGUEZ MEDINA, JOSE MANUEL"/>
    <m/>
    <d v="2026-12-31T00:00:00"/>
    <m/>
    <m/>
  </r>
  <r>
    <s v="294994"/>
    <s v="43775711H"/>
    <s v="FALCON CASTRO, DAMIAN"/>
    <d v="2026-05-11T00:00:00"/>
    <d v="2026-12-31T00:00:00"/>
    <s v="179308"/>
    <s v="TEMPORAL. T. COM. INTER. N. ESTA"/>
    <s v="MES VENCIDO - INCAPACIDAD TEMPORAL"/>
    <s v="PINCHE"/>
    <s v="E"/>
    <s v="S_9B_1a"/>
    <x v="3"/>
    <n v="235"/>
    <s v="PINCHE"/>
    <s v="COCINA"/>
    <x v="2"/>
    <s v="252837"/>
    <s v="78717998S"/>
    <s v="CASADO NEGRIN, DIEGO"/>
    <s v="PINCHE"/>
    <d v="2026-12-31T00:00:00"/>
    <m/>
    <m/>
  </r>
  <r>
    <s v="299343"/>
    <s v="51203299D"/>
    <s v="GALVAN HERNANDEZ,  NOELIA"/>
    <d v="2026-04-20T00:00:00"/>
    <d v="2026-12-31T00:00:00"/>
    <s v="178564"/>
    <s v="TEMPORAL. T. COM. INTER. N. ESTA"/>
    <s v="MES VENCIDO - INCAPACIDAD TEMPORAL"/>
    <s v="PINCHE"/>
    <s v="E"/>
    <s v="S_9B_1a"/>
    <x v="3"/>
    <n v="256"/>
    <s v="PINCHE"/>
    <s v="COCINA"/>
    <x v="2"/>
    <s v="239235"/>
    <s v="78692688M"/>
    <s v="RIVAS RODRIGUEZ, CARLOS FRANCISCO"/>
    <s v="PINCHE"/>
    <d v="2026-12-31T00:00:00"/>
    <m/>
    <m/>
  </r>
  <r>
    <s v="297951"/>
    <s v="54058253L"/>
    <s v="GARCIA HERNANDEZ, IRIS"/>
    <d v="2026-02-20T00:00:00"/>
    <d v="2026-12-31T00:00:00"/>
    <s v="176836"/>
    <s v="TEMPORAL. T. COM. INTER. N. ESTA"/>
    <s v="MES VENCIDO - INCAPACIDAD TEMPORAL"/>
    <s v="PINCHE"/>
    <s v="E"/>
    <s v="S_9B_1a"/>
    <x v="3"/>
    <n v="315"/>
    <s v="PINCHE"/>
    <s v="COCINA"/>
    <x v="2"/>
    <s v="375831"/>
    <s v="78402061Y"/>
    <s v="PADILLA ARTEAGA, MARIA DE LA LUZ"/>
    <s v="PINCHE"/>
    <d v="2026-12-31T00:00:00"/>
    <m/>
    <m/>
  </r>
  <r>
    <s v="220347"/>
    <s v="45441771G"/>
    <s v="GONZALEZ BARROSO, MARIA CANDELARIA"/>
    <d v="2026-02-06T00:00:00"/>
    <d v="2026-12-31T00:00:00"/>
    <s v="176456"/>
    <s v="TEMPORAL. T. COM. INTER. N. ESTA"/>
    <s v="MES VENCIDO - INCAPACIDAD TEMPORAL"/>
    <s v="PINCHE"/>
    <s v="E"/>
    <s v="S_9B_1a"/>
    <x v="3"/>
    <n v="329"/>
    <s v="PINCHE"/>
    <s v="COCINA"/>
    <x v="2"/>
    <s v="337111"/>
    <s v="43809264Z"/>
    <s v="COTE PLASENCIA, ANA DELIA"/>
    <s v="PINCHE"/>
    <d v="2026-12-31T00:00:00"/>
    <m/>
    <m/>
  </r>
  <r>
    <s v="227924"/>
    <s v="78700227T"/>
    <s v="GONZALEZ HERNANDEZ, FRANCISCO MANUEL"/>
    <d v="2026-05-11T00:00:00"/>
    <d v="2026-12-31T00:00:00"/>
    <s v="179317"/>
    <s v="TEMPORAL. T. COM. INTER. N. ESTA"/>
    <s v="MES VENCIDO - INCAPACIDAD TEMPORAL"/>
    <s v="PINCHE"/>
    <s v="E"/>
    <s v="S_9B_1a"/>
    <x v="3"/>
    <n v="235"/>
    <s v="PINCHE"/>
    <s v="COCINA"/>
    <x v="2"/>
    <s v="213357"/>
    <s v="79087147Z"/>
    <s v="LUGO SANCHEZ, ADRIAN"/>
    <s v="PINCHE"/>
    <d v="2026-12-31T00:00:00"/>
    <m/>
    <m/>
  </r>
  <r>
    <s v="238956"/>
    <s v="43803012H"/>
    <s v="GONZALEZ UMPIERREZ, ANA OLGA"/>
    <d v="2026-01-01T00:00:00"/>
    <d v="2026-12-31T00:00:00"/>
    <s v="168777"/>
    <s v="TEMPORAL. T. COM. INTER. N. ESTA"/>
    <s v="MES VENCIDO - INCAPACIDAD TEMPORAL"/>
    <s v="COCINERO/A"/>
    <s v="E"/>
    <s v="S_9B_1a"/>
    <x v="3"/>
    <n v="365"/>
    <s v="COCINERO"/>
    <s v="COCINA"/>
    <x v="2"/>
    <s v="363585"/>
    <s v="43816800Y"/>
    <s v="MENDOZA REYES, SERGIO"/>
    <s v="COCINERO"/>
    <d v="2026-12-31T00:00:00"/>
    <m/>
    <m/>
  </r>
  <r>
    <s v="234127"/>
    <s v="79099714T"/>
    <s v="HERNANDEZ CAMPOS, GYSELLE"/>
    <d v="2026-03-07T00:00:00"/>
    <d v="2026-12-31T00:00:00"/>
    <s v="177207"/>
    <s v="TEMPORAL. T. COM. INTER. N. ESTA"/>
    <s v="MES VENCIDO - INCAPACIDAD TEMPORAL"/>
    <s v="COCINERO/A"/>
    <s v="E"/>
    <s v="S_9B_1a"/>
    <x v="3"/>
    <n v="300"/>
    <s v="COCINERO"/>
    <s v="COCINA"/>
    <x v="2"/>
    <s v="243855"/>
    <s v="54055925Z"/>
    <s v="GONZALEZ LOPEZ, TANIA"/>
    <s v="COCINERO"/>
    <d v="2026-12-31T00:00:00"/>
    <m/>
    <m/>
  </r>
  <r>
    <s v="344521"/>
    <s v="51149329C"/>
    <s v="JIMENEZ CASTAÑEDA, RAISA"/>
    <d v="2026-05-12T00:00:00"/>
    <d v="2026-12-31T00:00:00"/>
    <s v="179417"/>
    <s v="TEMPORAL. T. COM. INTER. N. ESTA"/>
    <s v="MES VENCIDO - INCAPACIDAD TEMPORAL"/>
    <s v="PINCHE"/>
    <s v="E"/>
    <s v="S_9B_1a"/>
    <x v="3"/>
    <n v="234"/>
    <s v="PINCHE"/>
    <s v="COCINA"/>
    <x v="2"/>
    <s v="339048"/>
    <s v="42222824E"/>
    <s v="GONZALEZ DIAZ, JUAN CARLOS"/>
    <s v="PINCHE"/>
    <d v="2026-12-31T00:00:00"/>
    <m/>
    <m/>
  </r>
  <r>
    <s v="205775"/>
    <s v="43786026Y"/>
    <s v="MARTIN PEREZ, MARIA DOLORES"/>
    <d v="2026-01-01T00:00:00"/>
    <d v="2026-12-31T00:00:00"/>
    <s v="172787"/>
    <s v="TEMPORAL. T. COM. INTER. N. ESTA"/>
    <s v="INVALIDEZ PERMANENTE"/>
    <s v="PINCHE"/>
    <s v="E"/>
    <s v="S_9B_1a"/>
    <x v="3"/>
    <n v="365"/>
    <s v="PINCHE"/>
    <s v="COCINA"/>
    <x v="2"/>
    <s v="207293"/>
    <s v="45445650L"/>
    <s v="JORGE DE LEON, ANA ELENA"/>
    <m/>
    <d v="2026-12-31T00:00:00"/>
    <m/>
    <m/>
  </r>
  <r>
    <s v="305249"/>
    <s v="42233262H"/>
    <s v="MENDEZ RODRIGUEZ, ROSA MARIA"/>
    <d v="2026-04-11T00:00:00"/>
    <d v="2026-12-31T00:00:00"/>
    <s v="178292"/>
    <s v="TEMPORAL. T. COM. INTER. N. ESTA"/>
    <s v="MES VENCIDO - INCAPACIDAD TEMPORAL"/>
    <s v="COCINERO/A"/>
    <s v="E"/>
    <s v="S_9B_1a"/>
    <x v="3"/>
    <n v="265"/>
    <s v="COCINERO"/>
    <s v="COCINA"/>
    <x v="2"/>
    <s v="256904"/>
    <s v="43384234R"/>
    <s v="LINARES PRUDENCIO, SIXTO JAVIER"/>
    <s v="COCINERO"/>
    <d v="2026-12-31T00:00:00"/>
    <m/>
    <m/>
  </r>
  <r>
    <s v="312743"/>
    <s v="54112488C"/>
    <s v="MESTRES JIMENEZ, PABLO"/>
    <d v="2026-02-10T00:00:00"/>
    <d v="2026-12-31T00:00:00"/>
    <s v="176609"/>
    <s v="TEMPORAL. T. COM. INTER. N. ESTA"/>
    <s v="MES VENCIDO - INCAPACIDAD TEMPORAL"/>
    <s v="PINCHE"/>
    <s v="E"/>
    <s v="S_9B_1a"/>
    <x v="3"/>
    <n v="325"/>
    <s v="PINCHE"/>
    <s v="COCINA"/>
    <x v="2"/>
    <s v="366625"/>
    <s v="54043201D"/>
    <s v="CHAPO PICHETTI, ELISABETH CATALINA"/>
    <s v="PINCHE"/>
    <d v="2026-12-31T00:00:00"/>
    <m/>
    <m/>
  </r>
  <r>
    <s v="228739"/>
    <s v="34052326K"/>
    <s v="ORTEGA PEREZ, JOSE REINALDO"/>
    <d v="2026-04-01T00:00:00"/>
    <d v="2026-12-31T00:00:00"/>
    <s v="177990"/>
    <s v="TEMPORAL. T. COM. INTER. N. ESTA"/>
    <s v="MES VENCIDO - INCAPACIDAD TEMPORAL"/>
    <s v="COCINERO/A"/>
    <s v="E"/>
    <s v="S_9B_1a"/>
    <x v="3"/>
    <n v="275"/>
    <s v="COCINERO"/>
    <s v="COCINA"/>
    <x v="2"/>
    <s v="358123"/>
    <s v="43782234D"/>
    <s v="CHICO RODRIGUEZ, JESUS LORENZO"/>
    <s v="COCINERO"/>
    <d v="2026-12-31T00:00:00"/>
    <m/>
    <m/>
  </r>
  <r>
    <s v="257112"/>
    <s v="43794763A"/>
    <s v="RODRIGUEZ GONZALEZ, FRANCISCO JAVIER"/>
    <d v="2026-02-06T00:00:00"/>
    <d v="2026-12-31T00:00:00"/>
    <s v="176457"/>
    <s v="TEMPORAL. T. COM. INTER. N. ESTA"/>
    <s v="MES VENCIDO - INCAPACIDAD TEMPORAL"/>
    <s v="PINCHE"/>
    <s v="E"/>
    <s v="S_9B_1a"/>
    <x v="3"/>
    <n v="329"/>
    <s v="PINCHE"/>
    <s v="COCINA"/>
    <x v="2"/>
    <s v="297919"/>
    <s v="54115550T"/>
    <s v="QUINTERO ROJAS, YERAY"/>
    <s v="PINCHE"/>
    <d v="2026-12-31T00:00:00"/>
    <m/>
    <m/>
  </r>
  <r>
    <s v="392569"/>
    <s v="43359826L"/>
    <s v="GARCIA GONZALEZ, MARGARITA"/>
    <d v="2026-05-06T00:00:00"/>
    <d v="2026-12-31T00:00:00"/>
    <s v="179138"/>
    <s v="TEMPORAL. T. COM. INTER. N. ESTA"/>
    <s v="MES VENCIDO - INCAPACIDAD TEMPORAL"/>
    <s v="CELADOR/A"/>
    <s v="E"/>
    <s v="S_9B_1a"/>
    <x v="3"/>
    <n v="240"/>
    <s v="CELADOR"/>
    <s v="DISTRIBUCIÓN"/>
    <x v="2"/>
    <s v="341786"/>
    <s v="78698111T"/>
    <s v="HERRERA CHINEA, JOSE ANGEL"/>
    <s v="CELADOR"/>
    <d v="2026-12-31T00:00:00"/>
    <m/>
    <m/>
  </r>
  <r>
    <s v="379225"/>
    <s v="43808000S"/>
    <s v="MESA VALERIANO, ANA BELEN"/>
    <d v="2026-03-30T00:00:00"/>
    <d v="2026-12-31T00:00:00"/>
    <s v="177962"/>
    <s v="TEMPORAL. T. COM. INTER. N. ESTA"/>
    <s v="MES VENCIDO - INCAPACIDAD TEMPORAL"/>
    <s v="CELADOR/A"/>
    <s v="E"/>
    <s v="S_9B_1a"/>
    <x v="3"/>
    <n v="277"/>
    <s v="CELADOR"/>
    <s v="DISTRIBUCIÓN"/>
    <x v="2"/>
    <s v="278859"/>
    <s v="78722644S"/>
    <s v="DELGADO MORALES, ALBERTO"/>
    <s v="CELADOR"/>
    <d v="2026-12-31T00:00:00"/>
    <m/>
    <m/>
  </r>
  <r>
    <s v="309409"/>
    <s v="74742648P"/>
    <s v="PALMA FUNES, JESUS SAMUEL"/>
    <d v="2026-04-28T00:00:00"/>
    <d v="2026-12-31T00:00:00"/>
    <s v="178784"/>
    <s v="TEMPORAL. T. COM. INTER. N. ESTA"/>
    <s v="MES VENCIDO - INCAPACIDAD TEMPORAL"/>
    <s v="CELADOR/A"/>
    <s v="E"/>
    <s v="S_9B_1a"/>
    <x v="3"/>
    <n v="248"/>
    <s v="CELADOR"/>
    <s v="DISTRIBUCIÓN"/>
    <x v="2"/>
    <s v="269879"/>
    <s v="43805858N"/>
    <s v="CASTRO GARCIA, FRANCISCO GUILLERMO"/>
    <s v="CELADOR"/>
    <d v="2026-12-31T00:00:00"/>
    <m/>
    <m/>
  </r>
  <r>
    <s v="205498"/>
    <s v="79083904Z"/>
    <s v="VERA NAVARRO, SAMUEL JESUS"/>
    <d v="2026-01-01T00:00:00"/>
    <d v="2026-12-31T00:00:00"/>
    <s v="164821"/>
    <s v="TEMPORAL. T. COM. INTER. N. ESTA"/>
    <s v="MES VENCIDO - INCAPACIDAD TEMPORAL"/>
    <s v="JARDINERO/A"/>
    <s v="E"/>
    <s v="S_9B_1a"/>
    <x v="3"/>
    <n v="365"/>
    <s v="JARDINERO"/>
    <s v="JARDINERIA"/>
    <x v="2"/>
    <s v="339942"/>
    <s v="43772856S"/>
    <s v="MARTIN REGALADO, ALEJANDRO"/>
    <s v="JARDINERO"/>
    <d v="2026-12-31T00:00:00"/>
    <m/>
    <m/>
  </r>
  <r>
    <s v="256526"/>
    <s v="43822766S"/>
    <s v="ABREU RODRIGUEZ, ANA DOLORES"/>
    <d v="2026-02-10T00:00:00"/>
    <d v="2026-12-31T00:00:00"/>
    <s v="176749"/>
    <s v="TEMPORAL. T. COM. INTER. N. ESTA"/>
    <s v="INVALIDEZ PERMANENTE"/>
    <s v="LAVANDERO/A"/>
    <s v="E"/>
    <s v="S_9B_1a"/>
    <x v="3"/>
    <n v="325"/>
    <s v="LAVANDERIA"/>
    <s v="LAVANDERÍA HOSP.DEL TORAX"/>
    <x v="2"/>
    <s v="339512"/>
    <s v="43614953F"/>
    <s v="ALAMO DEL TORO, NATIVIDAD ELSA"/>
    <m/>
    <d v="2026-12-31T00:00:00"/>
    <m/>
    <m/>
  </r>
  <r>
    <s v="291769"/>
    <s v="43363048K"/>
    <s v="ACOSTA MARTIN, MARIA DEL MAR"/>
    <d v="2026-01-08T00:00:00"/>
    <d v="2026-12-31T00:00:00"/>
    <s v="175672"/>
    <s v="TEMPORAL. T. COM. INTER. N. ESTA"/>
    <s v="MES VENCIDO - INCAPACIDAD TEMPORAL"/>
    <s v="LAVANDERO/A"/>
    <s v="E"/>
    <s v="S_9B_1a"/>
    <x v="3"/>
    <n v="358"/>
    <s v="LAVANDERIA"/>
    <s v="LAVANDERÍA HOSP.DEL TORAX"/>
    <x v="2"/>
    <s v="252869"/>
    <s v="43603140Q"/>
    <s v="ZAMORA LOPEZ, JUANA CANDELARIA"/>
    <s v="LAVANDERIA"/>
    <d v="2026-12-31T00:00:00"/>
    <m/>
    <m/>
  </r>
  <r>
    <s v="310476"/>
    <s v="54051657R"/>
    <s v="ALONSO GONZALEZ, DESIREE"/>
    <d v="2026-01-10T00:00:00"/>
    <d v="2026-12-31T00:00:00"/>
    <s v="175914"/>
    <s v="TEMPORAL. T. COM. INTER. N. ESTA"/>
    <s v="INVALIDEZ PERMANENTE"/>
    <s v="LAVANDERO/A"/>
    <s v="E"/>
    <s v="S_9B_1a"/>
    <x v="3"/>
    <n v="356"/>
    <s v="LAVANDERIA"/>
    <s v="LAVANDERÍA HOSP.DEL TORAX"/>
    <x v="2"/>
    <s v="393156"/>
    <s v="43611176W"/>
    <s v="GONZALEZ AFONSO, DANIEL"/>
    <m/>
    <d v="2026-12-31T00:00:00"/>
    <m/>
    <m/>
  </r>
  <r>
    <s v="211254"/>
    <s v="24235435J"/>
    <s v="BELTRAN LOPEZ, RAMON"/>
    <d v="2026-01-01T00:00:00"/>
    <d v="2026-12-31T00:00:00"/>
    <s v="17121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277838"/>
    <s v="42224706H"/>
    <s v="GARCIA VERA, SARA"/>
    <s v="LAVANDERIA"/>
    <d v="2026-12-31T00:00:00"/>
    <m/>
    <m/>
  </r>
  <r>
    <s v="218099"/>
    <s v="43826426H"/>
    <s v="CABRERA CANO, JUAN ANGEL"/>
    <d v="2026-01-01T00:00:00"/>
    <d v="2026-12-31T00:00:00"/>
    <s v="168911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49323"/>
    <s v="54040489B"/>
    <s v="GONZALEZ TORRES, JOSE IVAN"/>
    <s v="LAVANDERIA"/>
    <d v="2026-12-31T00:00:00"/>
    <m/>
    <m/>
  </r>
  <r>
    <s v="343220"/>
    <s v="45456679P"/>
    <s v="CASANOVA DIAZ, ANA BELEN"/>
    <d v="2026-01-07T00:00:00"/>
    <d v="2026-12-31T00:00:00"/>
    <s v="175655"/>
    <s v="TEMPORAL. T. COM. INTER. N. ESTA"/>
    <s v="MES VENCIDO - INCAPACIDAD TEMPORAL"/>
    <s v="LAVANDERO/A"/>
    <s v="E"/>
    <s v="S_9B_1a"/>
    <x v="3"/>
    <n v="359"/>
    <s v="LAVANDERIA"/>
    <s v="LAVANDERÍA HOSP.DEL TORAX"/>
    <x v="2"/>
    <s v="382296"/>
    <s v="43797285H"/>
    <s v="LARA SANTANA, ANDREA VICTORIA"/>
    <s v="LAVANDERIA"/>
    <d v="2026-12-31T00:00:00"/>
    <m/>
    <m/>
  </r>
  <r>
    <s v="380843"/>
    <s v="79071460J"/>
    <s v="DIAZ OLIVERO, REYNALDO EVELIO"/>
    <d v="2026-04-01T00:00:00"/>
    <d v="2026-12-31T00:00:00"/>
    <s v="178038"/>
    <s v="TEMPORAL. T. COM. INTER. N. ESTA"/>
    <s v="INVALIDEZ PERMANENTE"/>
    <s v="LAVANDERO/A"/>
    <s v="E"/>
    <s v="S_9B_1a"/>
    <x v="3"/>
    <n v="275"/>
    <s v="LAVANDERIA"/>
    <s v="LAVANDERÍA HOSP.DEL TORAX"/>
    <x v="2"/>
    <s v="348830"/>
    <s v="43818298D"/>
    <s v="MENDOZA FAGUNDO, GUSTAVO RAMON"/>
    <s v="GRUPO ADMINISTRATIVO"/>
    <d v="2026-12-31T00:00:00"/>
    <m/>
    <m/>
  </r>
  <r>
    <s v="355877"/>
    <s v="45451907C"/>
    <s v="DOMINGUEZ LEDESMA, CARLOS JAVIER"/>
    <d v="2026-04-30T00:00:00"/>
    <d v="2026-12-31T00:00:00"/>
    <s v="179032"/>
    <s v="TEMPORAL. T. COM. INTER. N. ESTA"/>
    <s v="MES VENCIDO - INCAPACIDAD TEMPORAL"/>
    <s v="LAVANDERO/A"/>
    <s v="E"/>
    <s v="S_9B_1a"/>
    <x v="3"/>
    <n v="246"/>
    <s v="LAVANDERIA"/>
    <s v="LAVANDERÍA HOSP.DEL TORAX"/>
    <x v="2"/>
    <s v="370592"/>
    <s v="43783433N"/>
    <s v="RAMOS HERNANDEZ, JOSE MIGUEL"/>
    <s v="LAVANDERIA"/>
    <d v="2026-12-31T00:00:00"/>
    <m/>
    <m/>
  </r>
  <r>
    <s v="239725"/>
    <s v="78728165Q"/>
    <s v="GARCIA FEBLES, NATALIA ESTHER"/>
    <d v="2026-05-07T00:00:00"/>
    <d v="2026-12-31T00:00:00"/>
    <s v="179175"/>
    <s v="TEMPORAL. T. COM. INTER. N. ESTA"/>
    <s v="MES VENCIDO - INCAPACIDAD TEMPORAL"/>
    <s v="LAVANDERO/A"/>
    <s v="E"/>
    <s v="S_9B_1a"/>
    <x v="3"/>
    <n v="239"/>
    <s v="LAVANDERIA"/>
    <s v="LAVANDERÍA HOSP.DEL TORAX"/>
    <x v="2"/>
    <s v="226061"/>
    <s v="54043925C"/>
    <s v="RUIZ GONZALEZ, JONATHAN"/>
    <s v="LAVANDERIA"/>
    <d v="2026-12-31T00:00:00"/>
    <m/>
    <m/>
  </r>
  <r>
    <s v="394450"/>
    <s v="79086389S"/>
    <s v="GARCIA FRANQUIS, DAVINIA"/>
    <d v="2026-01-28T00:00:00"/>
    <d v="2026-12-31T00:00:00"/>
    <s v="176297"/>
    <s v="TEMPORAL. T. COM. INTER. N. ESTA"/>
    <s v="MES VENCIDO - INCAPACIDAD TEMPORAL"/>
    <s v="LAVANDERO/A"/>
    <s v="E"/>
    <s v="S_9B_1a"/>
    <x v="3"/>
    <n v="338"/>
    <s v="LAVANDERIA"/>
    <s v="LAVANDERÍA HOSP.DEL TORAX"/>
    <x v="2"/>
    <s v="201816"/>
    <s v="42092989E"/>
    <s v="HERNANDEZ HERRERA, MARIA DEL CARMEN"/>
    <s v="LAVANDERIA"/>
    <d v="2026-12-31T00:00:00"/>
    <m/>
    <m/>
  </r>
  <r>
    <s v="354519"/>
    <s v="43812505N"/>
    <s v="GONZALEZ EXPOSITO, ALBERTO"/>
    <d v="2026-01-01T00:00:00"/>
    <d v="2026-12-31T00:00:00"/>
    <s v="17318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59329"/>
    <s v="54044217J"/>
    <s v="FIGUEROA HERNANDEZ, ANTONIO JESUS"/>
    <s v="LAVANDERIA"/>
    <d v="2026-12-31T00:00:00"/>
    <m/>
    <m/>
  </r>
  <r>
    <s v="272775"/>
    <s v="43791280Q"/>
    <s v="HERNANDEZ PEREZ, ANGEL SATURNINO"/>
    <d v="2026-01-01T00:00:00"/>
    <d v="2026-12-31T00:00:00"/>
    <s v="170049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60362"/>
    <s v="43802855E"/>
    <s v="HERRERA CHINEA, MARIA PILAR"/>
    <s v="LAVANDERIA"/>
    <d v="2026-12-31T00:00:00"/>
    <m/>
    <m/>
  </r>
  <r>
    <s v="366733"/>
    <s v="42098408J"/>
    <s v="LORENZO GARCIA, JUANA ROSA"/>
    <d v="2026-05-11T00:00:00"/>
    <d v="2026-12-31T00:00:00"/>
    <s v="179244"/>
    <s v="TEMPORAL. T. COM. INTER. N. ESTA"/>
    <s v="MES VENCIDO - INCAPACIDAD TEMPORAL"/>
    <s v="LAVANDERO/A"/>
    <s v="E"/>
    <s v="S_9B_1a"/>
    <x v="3"/>
    <n v="235"/>
    <s v="LAVANDERIA"/>
    <s v="LAVANDERÍA HOSP.DEL TORAX"/>
    <x v="2"/>
    <s v="268411"/>
    <s v="43775815F"/>
    <s v="HERNANDEZ ALBERTO, BEGOÑA DE JESUS"/>
    <s v="LAVANDERIA"/>
    <d v="2026-12-31T00:00:00"/>
    <m/>
    <m/>
  </r>
  <r>
    <s v="337633"/>
    <s v="45448300R"/>
    <s v="MENDEZ ALONSO, ROSA ALINA"/>
    <d v="2026-01-01T00:00:00"/>
    <d v="2026-12-31T00:00:00"/>
    <s v="175577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80399"/>
    <s v="44301736X"/>
    <s v="ROSALES PEREZ, ANDRES JESUS"/>
    <s v="LAVANDERIA"/>
    <d v="2026-12-31T00:00:00"/>
    <m/>
    <m/>
  </r>
  <r>
    <s v="245232"/>
    <s v="54047296X"/>
    <s v="RODRIGUEZ CAIROS, ELVIRA MARIA"/>
    <d v="2026-03-03T00:00:00"/>
    <d v="2026-12-31T00:00:00"/>
    <s v="177054"/>
    <s v="TEMPORAL. T. COM. INTER. N. ESTA"/>
    <s v="MES VENCIDO - INCAPACIDAD TEMPORAL"/>
    <s v="LAVANDERO/A"/>
    <s v="E"/>
    <s v="S_9B_1a"/>
    <x v="3"/>
    <n v="304"/>
    <s v="LAVANDERIA"/>
    <s v="LAVANDERÍA HOSP.DEL TORAX"/>
    <x v="2"/>
    <s v="291284"/>
    <s v="43355724B"/>
    <s v="HERNANDEZ IZQUIERDO, ANA MARIA"/>
    <s v="LAVANDERIA"/>
    <d v="2026-12-31T00:00:00"/>
    <m/>
    <m/>
  </r>
  <r>
    <s v="214315"/>
    <s v="78856587Y"/>
    <s v="RODRIGUEZ SCHERAK, JACOB"/>
    <d v="2026-01-02T00:00:00"/>
    <d v="2026-12-31T00:00:00"/>
    <s v="175614"/>
    <s v="TEMPORAL. T. COM. INTER. N. ESTA"/>
    <s v="MES VENCIDO - INCAPACIDAD TEMPORAL"/>
    <s v="LAVANDERO/A"/>
    <s v="E"/>
    <s v="S_9B_1a"/>
    <x v="3"/>
    <n v="364"/>
    <s v="LAVANDERIA"/>
    <s v="LAVANDERÍA HOSP.DEL TORAX"/>
    <x v="2"/>
    <s v="248184"/>
    <s v="43810176Y"/>
    <s v="GONZALEZ MORALES, PETRA"/>
    <s v="LAVANDERIA"/>
    <d v="2026-12-31T00:00:00"/>
    <m/>
    <m/>
  </r>
  <r>
    <s v="381316"/>
    <s v="51148575W"/>
    <s v="SANTOS DELGADO, DAVID"/>
    <d v="2026-01-01T00:00:00"/>
    <d v="2026-12-31T00:00:00"/>
    <s v="170528"/>
    <s v="TEMPORAL. T. COM. INTER. N. ESTA"/>
    <s v="MES VENCIDO - INCAPACIDAD TEMPORAL"/>
    <s v="LAVANDERO/A"/>
    <s v="E"/>
    <s v="S_9B_1a"/>
    <x v="3"/>
    <n v="365"/>
    <s v="LAVANDERIA"/>
    <s v="LAVANDERÍA HOSP.DEL TORAX"/>
    <x v="2"/>
    <s v="384262"/>
    <s v="42067813P"/>
    <s v="ROSALES NIEBLA, MARIA LUISA"/>
    <s v="LAVANDERIA"/>
    <d v="2026-12-31T00:00:00"/>
    <m/>
    <m/>
  </r>
  <r>
    <s v="220298"/>
    <s v="45440162M"/>
    <s v="SUAREZ GONZALEZ, MARGARITA"/>
    <d v="2026-05-11T00:00:00"/>
    <d v="2026-12-31T00:00:00"/>
    <s v="179243"/>
    <s v="TEMPORAL. T. COM. INTER. N. ESTA"/>
    <s v="MES VENCIDO - INCAPACIDAD TEMPORAL"/>
    <s v="LAVANDERO/A"/>
    <s v="E"/>
    <s v="S_9B_1a"/>
    <x v="3"/>
    <n v="235"/>
    <s v="LAVANDERIA"/>
    <s v="LAVANDERÍA HOSP.DEL TORAX"/>
    <x v="2"/>
    <s v="258083"/>
    <s v="42082287S"/>
    <s v="BUENO JORGE, MARIA ANGELES"/>
    <s v="LAVANDERIA"/>
    <d v="2026-12-31T00:00:00"/>
    <m/>
    <m/>
  </r>
  <r>
    <s v="272740"/>
    <s v="43617085T"/>
    <s v="TRILLA ALLOZA, MARIANO JOSE"/>
    <d v="2026-04-01T00:00:00"/>
    <d v="2026-12-31T00:00:00"/>
    <s v="178039"/>
    <s v="TEMPORAL. T. COM. INTER. N. ESTA"/>
    <s v="MES VENCIDO - INCAPACIDAD TEMPORAL"/>
    <s v="LAVANDERO/A"/>
    <s v="E"/>
    <s v="S_9B_1a"/>
    <x v="3"/>
    <n v="275"/>
    <s v="LAVANDERIA"/>
    <s v="LAVANDERÍA HOSP.DEL TORAX"/>
    <x v="2"/>
    <s v="381316"/>
    <s v="51148575W"/>
    <s v="SANTOS DELGADO, DAVID"/>
    <s v="LAVANDERIA"/>
    <d v="2026-12-31T00:00:00"/>
    <m/>
    <m/>
  </r>
  <r>
    <s v="250574"/>
    <s v="43795569G"/>
    <s v="YANES BETHENCOURT, VICTOR MANUEL"/>
    <d v="2026-01-01T00:00:00"/>
    <d v="2026-12-31T00:00:00"/>
    <s v="172912"/>
    <s v="TEMPORAL. T. COM. INTER. N. ESTA"/>
    <s v="INVALIDEZ PERMANENTE"/>
    <s v="LAVANDERO/A"/>
    <s v="E"/>
    <s v="S_9B_1a"/>
    <x v="3"/>
    <n v="365"/>
    <s v="LAVANDERIA"/>
    <s v="LAVANDERÍA HOSP.DEL TORAX"/>
    <x v="2"/>
    <s v="299047"/>
    <s v="45447082W"/>
    <s v="HERNANDEZ NARANJO, FRANCISCO LUIS"/>
    <m/>
    <d v="2026-12-31T00:00:00"/>
    <m/>
    <m/>
  </r>
  <r>
    <s v="222740"/>
    <s v="46261842X"/>
    <s v="ZERPA CONTRERAS, JESUS ALBERTO"/>
    <d v="2026-02-24T00:00:00"/>
    <d v="2026-12-31T00:00:00"/>
    <s v="177035"/>
    <s v="TEMPORAL. T. COM. INTER. N. ESTA"/>
    <s v="INVALIDEZ PERMANENTE"/>
    <s v="LAVANDERO/A"/>
    <s v="E"/>
    <s v="S_9B_1a"/>
    <x v="3"/>
    <n v="311"/>
    <s v="LAVANDERIA"/>
    <s v="LAVANDERÍA HOSP.DEL TORAX"/>
    <x v="2"/>
    <s v="292948"/>
    <s v="42090579G"/>
    <s v="INFANTE BURGOS, MARIA CRISTINA"/>
    <m/>
    <d v="2026-12-31T00:00:00"/>
    <m/>
    <m/>
  </r>
  <r>
    <s v="241298"/>
    <s v="54041381Y"/>
    <s v="ACOSTA BELTRAN, ANTONIO"/>
    <d v="2026-03-19T00:00:00"/>
    <d v="2026-12-31T00:00:00"/>
    <s v="177597"/>
    <s v="TEMPORAL. T. COM. INTER. N. ESTA"/>
    <s v="MES VENCIDO - INCAPACIDAD TEMPORAL"/>
    <s v="LIMPIADOR/A"/>
    <s v="E"/>
    <s v="S_9B_1a"/>
    <x v="3"/>
    <n v="288"/>
    <s v="LIMPIADORA"/>
    <s v="LIMPIEZA"/>
    <x v="2"/>
    <s v="247249"/>
    <s v="43607607K"/>
    <s v="FERNANDEZ ALONSO, MERCEDES"/>
    <s v="LIMPIADORA"/>
    <d v="2026-12-31T00:00:00"/>
    <m/>
    <m/>
  </r>
  <r>
    <s v="208297"/>
    <s v="45438783Y"/>
    <s v="AFONSO GIL, MARIA NIEVES"/>
    <d v="2026-01-01T00:00:00"/>
    <d v="2026-12-31T00:00:00"/>
    <s v="172825"/>
    <s v="TEMPORAL. T. COM. INTER. N. ESTA"/>
    <s v="MES VENCIDO - INCAPACIDAD TEMPORAL"/>
    <s v="LIMPIADOR/A"/>
    <s v="E"/>
    <s v="S_9B_1a"/>
    <x v="3"/>
    <n v="365"/>
    <s v="LIMPIADORA"/>
    <s v="LIMPIEZA"/>
    <x v="2"/>
    <s v="327874"/>
    <s v="78717110R"/>
    <s v="RUIZ GUEDES, ROSA MARIA"/>
    <s v="LIMPIADORA"/>
    <d v="2026-12-31T00:00:00"/>
    <m/>
    <m/>
  </r>
  <r>
    <s v="241827"/>
    <s v="54113041K"/>
    <s v="AFONSO GONZALEZ, PALOMA"/>
    <d v="2026-01-14T00:00:00"/>
    <d v="2026-12-31T00:00:00"/>
    <s v="175889"/>
    <s v="TEMPORAL. T. COM. INTER. N. ESTA"/>
    <s v="MES VENCIDO - INCAPACIDAD TEMPORAL"/>
    <s v="LIMPIADOR/A"/>
    <s v="E"/>
    <s v="S_9B_1a"/>
    <x v="3"/>
    <n v="352"/>
    <s v="LIMPIADORA"/>
    <s v="LIMPIEZA"/>
    <x v="2"/>
    <s v="298476"/>
    <s v="78694228G"/>
    <s v="FERNANDEZ EXPOSITO, MONICA"/>
    <s v="LIMPIADORA"/>
    <d v="2026-12-31T00:00:00"/>
    <m/>
    <m/>
  </r>
  <r>
    <s v="211192"/>
    <s v="42187625J"/>
    <s v="AFONSO HERRERA, ANGELES MARIA"/>
    <d v="2026-01-01T00:00:00"/>
    <d v="2026-12-31T00:00:00"/>
    <s v="173064"/>
    <s v="TEMPORAL. T. COM. INTER. N. ESTA"/>
    <s v="MES VENCIDO - INCAPACIDAD TEMPORAL"/>
    <s v="LIMPIADOR/A"/>
    <s v="E"/>
    <s v="S_9B_1a"/>
    <x v="3"/>
    <n v="365"/>
    <s v="LIMPIADORA"/>
    <s v="LIMPIEZA"/>
    <x v="2"/>
    <s v="319013"/>
    <s v="42221177P"/>
    <s v="CONCEPCION GARCIA, DANIEL"/>
    <s v="LIMPIADORA"/>
    <d v="2026-12-31T00:00:00"/>
    <m/>
    <m/>
  </r>
  <r>
    <s v="378838"/>
    <s v="78672609M"/>
    <s v="ALBELO PEREZ, MARIA REMEDIOS"/>
    <d v="2026-02-21T00:00:00"/>
    <d v="2026-12-31T00:00:00"/>
    <s v="176854"/>
    <s v="TEMPORAL. T. COM. INTER. N. ESTA"/>
    <s v="MES VENCIDO - INCAPACIDAD TEMPORAL"/>
    <s v="LIMPIADOR/A"/>
    <s v="E"/>
    <s v="S_9B_1a"/>
    <x v="3"/>
    <n v="314"/>
    <s v="LIMPIADORA"/>
    <s v="LIMPIEZA"/>
    <x v="2"/>
    <s v="220546"/>
    <s v="54111912L"/>
    <s v="ROSELL RUIZ, ANA ESTHER"/>
    <s v="LIMPIADORA"/>
    <d v="2026-12-31T00:00:00"/>
    <m/>
    <m/>
  </r>
  <r>
    <s v="291914"/>
    <s v="78556360K"/>
    <s v="ALONSO SUAREZ, ALEJANDRA INOCENCIA"/>
    <d v="2026-03-16T00:00:00"/>
    <d v="2026-12-31T00:00:00"/>
    <s v="177493"/>
    <s v="TEMPORAL. T. COM. INTER. N. ESTA"/>
    <s v="MES VENCIDO - INCAPACIDAD TEMPORAL"/>
    <s v="LIMPIADOR/A"/>
    <s v="E"/>
    <s v="S_9B_1a"/>
    <x v="3"/>
    <n v="291"/>
    <s v="LIMPIADORA"/>
    <s v="LIMPIEZA"/>
    <x v="2"/>
    <s v="207558"/>
    <s v="X9306244F"/>
    <s v="PASQUARIELLO, GIUSEPPINA"/>
    <s v="LIMPIADORA"/>
    <d v="2026-12-31T00:00:00"/>
    <m/>
    <m/>
  </r>
  <r>
    <s v="383030"/>
    <s v="78641704N"/>
    <s v="ALVAREZ SUAREZ, YASMINA"/>
    <d v="2026-01-01T00:00:00"/>
    <d v="2026-12-31T00:00:00"/>
    <s v="173408"/>
    <s v="TEMPORAL. T. COM. INTER. N. ESTA"/>
    <s v="MES VENCIDO - INCAPACIDAD TEMPORAL"/>
    <s v="LIMPIADOR/A"/>
    <s v="E"/>
    <s v="S_9B_1a"/>
    <x v="3"/>
    <n v="365"/>
    <s v="LIMPIADORA"/>
    <s v="LIMPIEZA"/>
    <x v="2"/>
    <s v="201084"/>
    <s v="78714258R"/>
    <s v="VELAZQUEZ SOSA, BIBIANA"/>
    <s v="LIMPIADORA"/>
    <d v="2026-12-31T00:00:00"/>
    <m/>
    <m/>
  </r>
  <r>
    <s v="222491"/>
    <s v="75875171B"/>
    <s v="AMADO NARVAEZ, ALICIA"/>
    <d v="2026-02-16T00:00:00"/>
    <d v="2026-12-31T00:00:00"/>
    <s v="176760"/>
    <s v="TEMPORAL. T. COM. INTER. N. ESTA"/>
    <s v="MES VENCIDO - INCAPACIDAD TEMPORAL"/>
    <s v="LIMPIADOR/A"/>
    <s v="E"/>
    <s v="S_9B_1a"/>
    <x v="3"/>
    <n v="319"/>
    <s v="LIMPIADORA"/>
    <s v="LIMPIEZA"/>
    <x v="2"/>
    <s v="278274"/>
    <s v="43808519M"/>
    <s v="RAMOS MELO, MARIA ANGELES"/>
    <s v="LIMPIADORA"/>
    <d v="2026-12-31T00:00:00"/>
    <m/>
    <m/>
  </r>
  <r>
    <s v="393214"/>
    <s v="12840686Q"/>
    <s v="BAEZ LEGUIZAMON, GLORIA ELIZABETH"/>
    <d v="2026-02-10T00:00:00"/>
    <d v="2026-12-31T00:00:00"/>
    <s v="176191"/>
    <s v="TEMPORAL. T. COM. INTER. N. ESTA"/>
    <s v="INVALIDEZ PERMANENTE"/>
    <s v="LIMPIADOR/A"/>
    <s v="E"/>
    <s v="S_9B_1a"/>
    <x v="3"/>
    <n v="325"/>
    <s v="LIMPIADORA"/>
    <s v="LIMPIEZA"/>
    <x v="2"/>
    <s v="361920"/>
    <s v="42083635Y"/>
    <s v="GARCIA GONZALEZ, ROSA PALOMA"/>
    <m/>
    <d v="2026-12-31T00:00:00"/>
    <m/>
    <m/>
  </r>
  <r>
    <s v="221871"/>
    <s v="43837551B"/>
    <s v="BAEZ MORALES, LAURA"/>
    <d v="2026-01-01T00:00:00"/>
    <d v="2026-12-31T00:00:00"/>
    <s v="175217"/>
    <s v="TEMPORAL. T. COM. INTER. N. ESTA"/>
    <s v="INVALIDEZ PERMANENTE"/>
    <s v="LIMPIADOR/A"/>
    <s v="E"/>
    <s v="S_9B_1a"/>
    <x v="3"/>
    <n v="365"/>
    <s v="LIMPIADORA"/>
    <s v="LIMPIEZA"/>
    <x v="2"/>
    <s v="354982"/>
    <s v="42180577A"/>
    <s v="RODRIGUEZ LORENZO, MARIA JUDITH"/>
    <s v="LAVANDERIA"/>
    <d v="2026-12-31T00:00:00"/>
    <m/>
    <m/>
  </r>
  <r>
    <s v="239019"/>
    <s v="78571765Q"/>
    <s v="BELLO RODRIGUEZ, NOELIA"/>
    <d v="2026-05-10T00:00:00"/>
    <d v="2026-12-31T00:00:00"/>
    <s v="179271"/>
    <s v="TEMPORAL. T. COM. INTER. N. ESTA"/>
    <s v="PROMOCION INTERNA TEMPORAL"/>
    <s v="LIMPIADOR/A"/>
    <s v="E"/>
    <s v="S_9B_1a"/>
    <x v="3"/>
    <n v="236"/>
    <s v="LIMPIADORA"/>
    <s v="LIMPIEZA"/>
    <x v="2"/>
    <s v="356996"/>
    <s v="43791550X"/>
    <s v="GUILLEN MARTIN, MARIA RAQUEL"/>
    <s v="AUXILIAR DE ENFERMERÍA"/>
    <d v="2026-12-31T00:00:00"/>
    <m/>
    <m/>
  </r>
  <r>
    <s v="256193"/>
    <s v="42164536Q"/>
    <s v="BENITEZ ACOSTA, CARMEN NIEVES"/>
    <d v="2026-05-08T00:00:00"/>
    <d v="2026-12-31T00:00:00"/>
    <s v="179219"/>
    <s v="TEMPORAL. T. COM. INTER. N. ESTA"/>
    <s v="MES VENCIDO - INCAPACIDAD TEMPORAL"/>
    <s v="LIMPIADOR/A"/>
    <s v="E"/>
    <s v="S_9B_1a"/>
    <x v="3"/>
    <n v="238"/>
    <s v="LIMPIADORA"/>
    <s v="LIMPIEZA"/>
    <x v="2"/>
    <s v="394954"/>
    <s v="43783851Q"/>
    <s v="SANCHEZ CALERO, VICTOR"/>
    <s v="LIMPIADORA"/>
    <d v="2026-12-31T00:00:00"/>
    <m/>
    <m/>
  </r>
  <r>
    <s v="380816"/>
    <s v="79357185D"/>
    <s v="BONILLA BONILLA, FLORA NELLY"/>
    <d v="2026-04-16T00:00:00"/>
    <d v="2026-12-31T00:00:00"/>
    <s v="178478"/>
    <s v="TEMPORAL. T. COM. INTER. N. ESTA"/>
    <s v="MES VENCIDO - INCAPACIDAD TEMPORAL"/>
    <s v="LIMPIADOR/A"/>
    <s v="E"/>
    <s v="S_9B_1a"/>
    <x v="3"/>
    <n v="260"/>
    <s v="LIMPIADORA"/>
    <s v="LIMPIEZA"/>
    <x v="2"/>
    <s v="206138"/>
    <s v="45459470Q"/>
    <s v="SUAREZ GARCIA, IVANA MARIA"/>
    <s v="LIMPIADORA"/>
    <d v="2026-12-31T00:00:00"/>
    <m/>
    <m/>
  </r>
  <r>
    <s v="243613"/>
    <s v="43369804S"/>
    <s v="BORGES LINARES, MARIA DOLORES"/>
    <d v="2026-03-19T00:00:00"/>
    <d v="2026-12-31T00:00:00"/>
    <s v="177598"/>
    <s v="TEMPORAL. T. COM. INTER. N. ESTA"/>
    <s v="MES VENCIDO - INCAPACIDAD TEMPORAL"/>
    <s v="LIMPIADOR/A"/>
    <s v="E"/>
    <s v="S_9B_1a"/>
    <x v="3"/>
    <n v="288"/>
    <s v="LIMPIADORA"/>
    <s v="LIMPIEZA"/>
    <x v="2"/>
    <s v="222051"/>
    <s v="78566286B"/>
    <s v="RODRIGUEZ HERNANDEZ, DACIL MERCEDES"/>
    <s v="LIMPIADORA"/>
    <d v="2026-12-31T00:00:00"/>
    <m/>
    <m/>
  </r>
  <r>
    <s v="228088"/>
    <s v="79084419T"/>
    <s v="CABELLO GIL, JOCELYN"/>
    <d v="2026-01-01T00:00:00"/>
    <d v="2026-12-31T00:00:00"/>
    <s v="174690"/>
    <s v="TEMPORAL. T. COM. INTER. N. ESTA"/>
    <s v="MES VENCIDO - INCAPACIDAD TEMPORAL"/>
    <s v="LIMPIADOR/A"/>
    <s v="E"/>
    <s v="S_9B_1a"/>
    <x v="3"/>
    <n v="365"/>
    <s v="LIMPIADORA"/>
    <s v="LIMPIEZA"/>
    <x v="2"/>
    <s v="250808"/>
    <s v="43796430Z"/>
    <s v="ALEMAN CASTILLA, MARIA INES"/>
    <s v="LIMPIADORA"/>
    <d v="2026-12-31T00:00:00"/>
    <m/>
    <m/>
  </r>
  <r>
    <s v="313385"/>
    <s v="79084421W"/>
    <s v="CABELLO GIL, JOSE DAVID"/>
    <d v="2026-04-25T00:00:00"/>
    <d v="2026-12-31T00:00:00"/>
    <s v="178702"/>
    <s v="TEMPORAL. T. COM. INTER. N. ESTA"/>
    <s v="MES VENCIDO - INCAPACIDAD TEMPORAL"/>
    <s v="LIMPIADOR/A"/>
    <s v="E"/>
    <s v="S_9B_1a"/>
    <x v="3"/>
    <n v="251"/>
    <s v="LIMPIADORA"/>
    <s v="LIMPIEZA"/>
    <x v="2"/>
    <s v="360063"/>
    <s v="78694759Y"/>
    <s v="ALVAREZ AYALA, RUTH"/>
    <s v="LIMPIADORA"/>
    <d v="2026-12-31T00:00:00"/>
    <m/>
    <m/>
  </r>
  <r>
    <s v="319013"/>
    <s v="42221177P"/>
    <s v="CONCEPCION GARCIA, DANIEL"/>
    <d v="2026-01-01T00:00:00"/>
    <d v="2026-12-31T00:00:00"/>
    <s v="170382"/>
    <s v="TEMPORAL. T. COM. INTER. N. ESTA"/>
    <s v="MES VENCIDO - INCAPACIDAD TEMPORAL"/>
    <s v="LIMPIADOR/A"/>
    <s v="E"/>
    <s v="S_9B_1a"/>
    <x v="3"/>
    <n v="365"/>
    <s v="LIMPIADORA"/>
    <s v="LIMPIEZA"/>
    <x v="2"/>
    <s v="377134"/>
    <s v="52871974B"/>
    <s v="MURILLO FERNANDEZ BARREDO, COVADONGA CARMEN"/>
    <s v="LIMPIADORA"/>
    <d v="2026-12-31T00:00:00"/>
    <m/>
    <m/>
  </r>
  <r>
    <s v="376895"/>
    <s v="79087054J"/>
    <s v="CORREA LOPEZ, PAULA"/>
    <d v="2026-01-01T00:00:00"/>
    <d v="2026-12-31T00:00:00"/>
    <s v="175332"/>
    <s v="TEMPORAL. T. COM. INTER. N. ESTA"/>
    <s v="MES VENCIDO - INCAPACIDAD TEMPORAL"/>
    <s v="LIMPIADOR/A"/>
    <s v="E"/>
    <s v="S_9B_1a"/>
    <x v="3"/>
    <n v="365"/>
    <s v="LIMPIADORA"/>
    <s v="LIMPIEZA"/>
    <x v="2"/>
    <s v="255249"/>
    <s v="54054941L"/>
    <s v="ARMAS EXPOSITO, NAIRA MARIA"/>
    <s v="LIMPIADORA"/>
    <d v="2026-12-31T00:00:00"/>
    <m/>
    <m/>
  </r>
  <r>
    <s v="320584"/>
    <s v="78729978N"/>
    <s v="DARIAS HERRERA, CRISTO JESUS"/>
    <d v="2026-04-01T00:00:00"/>
    <d v="2026-12-31T00:00:00"/>
    <s v="178041"/>
    <s v="TEMPORAL. T. COM. INTER. N. ESTA"/>
    <s v="MES VENCIDO - INCAPACIDAD TEMPORAL"/>
    <s v="LIMPIADOR/A"/>
    <s v="E"/>
    <s v="S_9B_1a"/>
    <x v="3"/>
    <n v="275"/>
    <s v="LIMPIADORA"/>
    <s v="LIMPIEZA"/>
    <x v="2"/>
    <s v="290959"/>
    <s v="78706313Z"/>
    <s v="HERNANDEZ PEREZ, MARIA DE LOS ANGELES"/>
    <s v="LIMPIADORA"/>
    <d v="2026-12-31T00:00:00"/>
    <m/>
    <m/>
  </r>
  <r>
    <s v="295348"/>
    <s v="43799868W"/>
    <s v="DEL RIO OVAL, MARIA MILAGROS"/>
    <d v="2026-01-01T00:00:00"/>
    <d v="2026-12-31T00:00:00"/>
    <s v="173065"/>
    <s v="TEMPORAL. T. COM. INTER. N. ESTA"/>
    <s v="MES VENCIDO - INCAPACIDAD TEMPORAL"/>
    <s v="LIMPIADOR/A"/>
    <s v="E"/>
    <s v="S_9B_1a"/>
    <x v="3"/>
    <n v="365"/>
    <s v="LIMPIADORA"/>
    <s v="LIMPIEZA"/>
    <x v="2"/>
    <s v="223965"/>
    <s v="54050694G"/>
    <s v="PADILLA ABDERRAHIN, SARAY VERONICA"/>
    <s v="LIMPIADORA"/>
    <d v="2026-12-31T00:00:00"/>
    <m/>
    <m/>
  </r>
  <r>
    <s v="273550"/>
    <s v="51150639L"/>
    <s v="DEL ROSARIO MARTIN, JUDIT MICOL"/>
    <d v="2026-04-30T00:00:00"/>
    <d v="2026-12-31T00:00:00"/>
    <s v="179002"/>
    <s v="TEMPORAL. T. COM. INTER. N. ESTA"/>
    <s v="MES VENCIDO - INCAPACIDAD TEMPORAL"/>
    <s v="LIMPIADOR/A"/>
    <s v="E"/>
    <s v="S_9B_1a"/>
    <x v="3"/>
    <n v="246"/>
    <s v="LIMPIADORA"/>
    <s v="LIMPIEZA"/>
    <x v="2"/>
    <s v="237942"/>
    <s v="54043493W"/>
    <s v="LEDESMA ALONSO, CARMEN DELIA"/>
    <s v="LIMPIADORA"/>
    <d v="2026-12-31T00:00:00"/>
    <m/>
    <m/>
  </r>
  <r>
    <s v="389711"/>
    <s v="42870303M"/>
    <s v="DELGADO GONZALEZ, ANA MARIA"/>
    <d v="2026-01-19T00:00:00"/>
    <d v="2026-12-31T00:00:00"/>
    <s v="176038"/>
    <s v="TEMPORAL. T. COM. INTER. N. ESTA"/>
    <s v="MES VENCIDO - INCAPACIDAD TEMPORAL"/>
    <s v="LIMPIADOR/A"/>
    <s v="E"/>
    <s v="S_9B_1a"/>
    <x v="3"/>
    <n v="347"/>
    <s v="LIMPIADORA"/>
    <s v="LIMPIEZA"/>
    <x v="2"/>
    <s v="280153"/>
    <s v="54052903M"/>
    <s v="RODRIGUEZ PEÑA, ADRIAN"/>
    <s v="LIMPIADORA"/>
    <d v="2026-12-31T00:00:00"/>
    <m/>
    <m/>
  </r>
  <r>
    <s v="225994"/>
    <s v="78706170D"/>
    <s v="DIAZ RODRIGUEZ, NASCI NUHACET"/>
    <d v="2026-03-25T00:00:00"/>
    <d v="2026-12-31T00:00:00"/>
    <s v="177900"/>
    <s v="TEMPORAL. T. COM. INTER. N. ESTA"/>
    <s v="MES VENCIDO - INCAPACIDAD TEMPORAL"/>
    <s v="LIMPIADOR/A"/>
    <s v="E"/>
    <s v="S_9B_1a"/>
    <x v="3"/>
    <n v="282"/>
    <s v="LIMPIADORA"/>
    <s v="LIMPIEZA"/>
    <x v="2"/>
    <s v="215412"/>
    <s v="78854701Y"/>
    <s v="HERRERA VARGAS, AHINOA"/>
    <s v="LIMPIADORA"/>
    <d v="2026-12-31T00:00:00"/>
    <m/>
    <m/>
  </r>
  <r>
    <s v="352925"/>
    <s v="78698464P"/>
    <s v="DORTA TRUJILLO, CANDELARIA ELENA"/>
    <d v="2026-01-01T00:00:00"/>
    <d v="2026-12-31T00:00:00"/>
    <s v="169430"/>
    <s v="TEMPORAL. T. COM. INTER. N. ESTA"/>
    <s v="MES VENCIDO - INCAPACIDAD TEMPORAL"/>
    <s v="LIMPIADOR/A"/>
    <s v="E"/>
    <s v="S_9B_1a"/>
    <x v="3"/>
    <n v="365"/>
    <s v="LIMPIADORA"/>
    <s v="LIMPIEZA"/>
    <x v="2"/>
    <s v="265761"/>
    <s v="54058654Y"/>
    <s v="ALMENARA CHINEA, ARELIS COROMOTO"/>
    <s v="LIMPIADORA"/>
    <d v="2026-12-31T00:00:00"/>
    <m/>
    <m/>
  </r>
  <r>
    <s v="378465"/>
    <s v="79155949T"/>
    <s v="ESTEBAN BURGSTALLER, ANNA CAROLINA"/>
    <d v="2026-03-25T00:00:00"/>
    <d v="2026-12-31T00:00:00"/>
    <s v="177895"/>
    <s v="TEMPORAL. T. COM. INTER. N. ESTA"/>
    <s v="MES VENCIDO - INCAPACIDAD TEMPORAL"/>
    <s v="LIMPIADOR/A"/>
    <s v="E"/>
    <s v="S_9B_1a"/>
    <x v="3"/>
    <n v="282"/>
    <s v="LIMPIADORA"/>
    <s v="LIMPIEZA"/>
    <x v="2"/>
    <s v="295245"/>
    <s v="78569835H"/>
    <s v="DELGADO MARTIN, YAIZA"/>
    <s v="LIMPIADORA"/>
    <d v="2026-12-31T00:00:00"/>
    <m/>
    <m/>
  </r>
  <r>
    <s v="219561"/>
    <s v="78715828F"/>
    <s v="FERNANDEZ TAIMA, OLIVIA"/>
    <d v="2026-01-01T00:00:00"/>
    <d v="2026-12-31T00:00:00"/>
    <s v="174773"/>
    <s v="TEMPORAL. T. COM. INTER. N. ESTA"/>
    <s v="MES VENCIDO - INCAPACIDAD TEMPORAL"/>
    <s v="LIMPIADOR/A"/>
    <s v="E"/>
    <s v="S_9B_1a"/>
    <x v="3"/>
    <n v="365"/>
    <s v="LIMPIADORA"/>
    <s v="LIMPIEZA"/>
    <x v="2"/>
    <s v="362106"/>
    <s v="43823805L"/>
    <s v="TOLEDO HERNANDEZ, MIRIAM"/>
    <s v="LIMPIADORA"/>
    <d v="2026-12-31T00:00:00"/>
    <m/>
    <m/>
  </r>
  <r>
    <s v="336673"/>
    <s v="45448089C"/>
    <s v="FLORES CARRILLO, MARIA TERESA"/>
    <d v="2026-03-14T00:00:00"/>
    <d v="2026-12-31T00:00:00"/>
    <s v="177405"/>
    <s v="TEMPORAL. T. COM. INTER. N. ESTA"/>
    <s v="MES VENCIDO - INCAPACIDAD TEMPORAL"/>
    <s v="LIMPIADOR/A"/>
    <s v="E"/>
    <s v="S_9B_1a"/>
    <x v="3"/>
    <n v="293"/>
    <s v="LIMPIADORA"/>
    <s v="LIMPIEZA"/>
    <x v="2"/>
    <s v="348938"/>
    <s v="78706274K"/>
    <s v="GONZALEZ DIAZ, GLADYS MARIA"/>
    <s v="LIMPIADORA"/>
    <d v="2026-12-31T00:00:00"/>
    <m/>
    <m/>
  </r>
  <r>
    <s v="236846"/>
    <s v="43830315C"/>
    <s v="GARCIA GOVEA, RUBEN JESUS"/>
    <d v="2026-03-12T00:00:00"/>
    <d v="2026-12-31T00:00:00"/>
    <s v="177341"/>
    <s v="TEMPORAL. T. COM. INTER. N. ESTA"/>
    <s v="MES VENCIDO - INCAPACIDAD TEMPORAL"/>
    <s v="LIMPIADOR/A"/>
    <s v="E"/>
    <s v="S_9B_1a"/>
    <x v="3"/>
    <n v="295"/>
    <s v="LIMPIADORA"/>
    <s v="LIMPIEZA"/>
    <x v="2"/>
    <s v="222491"/>
    <s v="75875171B"/>
    <s v="AMADO NARVAEZ, ALICIA"/>
    <s v="LIMPIADORA"/>
    <d v="2026-12-31T00:00:00"/>
    <m/>
    <m/>
  </r>
  <r>
    <s v="231589"/>
    <s v="78566312Z"/>
    <s v="GARCIA RAMOS, ELENA ISABEL"/>
    <d v="2026-01-19T00:00:00"/>
    <d v="2026-12-31T00:00:00"/>
    <s v="176036"/>
    <s v="TEMPORAL. T. COM. INTER. N. ESTA"/>
    <s v="MES VENCIDO - INCAPACIDAD TEMPORAL"/>
    <s v="LIMPIADOR/A"/>
    <s v="E"/>
    <s v="S_9B_1a"/>
    <x v="3"/>
    <n v="347"/>
    <s v="LIMPIADORA"/>
    <s v="LIMPIEZA"/>
    <x v="2"/>
    <s v="376895"/>
    <s v="79087054J"/>
    <s v="CORREA LOPEZ, PAULA"/>
    <s v="LIMPIADORA"/>
    <d v="2026-12-31T00:00:00"/>
    <m/>
    <m/>
  </r>
  <r>
    <s v="388691"/>
    <s v="43826418X"/>
    <s v="GARCIA TABARES, CLARA MARIA"/>
    <d v="2026-04-24T00:00:00"/>
    <d v="2026-12-31T00:00:00"/>
    <s v="178712"/>
    <s v="TEMPORAL. T. COM. INTER. N. ESTA"/>
    <s v="MES VENCIDO - INCAPACIDAD TEMPORAL"/>
    <s v="LIMPIADOR/A"/>
    <s v="E"/>
    <s v="S_9B_1a"/>
    <x v="3"/>
    <n v="252"/>
    <s v="LIMPIADORA"/>
    <s v="LIMPIEZA"/>
    <x v="2"/>
    <s v="348080"/>
    <s v="42065843Q"/>
    <s v="FERNANDEZ NUÑEZ, ELSA CLEMENTINA"/>
    <s v="LIMPIADORA"/>
    <d v="2026-12-31T00:00:00"/>
    <m/>
    <m/>
  </r>
  <r>
    <s v="348938"/>
    <s v="78706274K"/>
    <s v="GONZALEZ DIAZ, GLADYS MARIA"/>
    <d v="2026-01-01T00:00:00"/>
    <d v="2026-12-31T00:00:00"/>
    <s v="171232"/>
    <s v="TEMPORAL. T. COM. INTER. N. ESTA"/>
    <s v="MES VENCIDO - INCAPACIDAD TEMPORAL"/>
    <s v="LIMPIADOR/A"/>
    <s v="E"/>
    <s v="S_9B_1a"/>
    <x v="3"/>
    <n v="365"/>
    <s v="LIMPIADORA"/>
    <s v="LIMPIEZA"/>
    <x v="2"/>
    <s v="374123"/>
    <s v="42067585X"/>
    <s v="ESTEVEZ GONZALEZ, NERVA ROSA"/>
    <s v="LIMPIADORA"/>
    <d v="2026-12-31T00:00:00"/>
    <m/>
    <m/>
  </r>
  <r>
    <s v="376320"/>
    <s v="78556348D"/>
    <s v="HERNANDEZ MARTIN, EDUARDO JOSE"/>
    <d v="2026-01-01T00:00:00"/>
    <d v="2026-12-31T00:00:00"/>
    <s v="175028"/>
    <s v="TEMPORAL. T. COM. INTER. N. ESTA"/>
    <s v="MES VENCIDO - INCAPACIDAD TEMPORAL"/>
    <s v="LIMPIADOR/A"/>
    <s v="E"/>
    <s v="S_9B_1a"/>
    <x v="3"/>
    <n v="365"/>
    <s v="LIMPIADORA"/>
    <s v="LIMPIEZA"/>
    <x v="2"/>
    <s v="370013"/>
    <s v="78676373C"/>
    <s v="HERNANDEZ DELGADO, MARIA ANGELES"/>
    <s v="LIMPIADORA"/>
    <d v="2026-12-31T00:00:00"/>
    <m/>
    <m/>
  </r>
  <r>
    <s v="283938"/>
    <s v="43841812V"/>
    <s v="HERNANDEZ MORALES, ALBA"/>
    <d v="2026-04-27T00:00:00"/>
    <d v="2026-12-31T00:00:00"/>
    <s v="178765"/>
    <s v="TEMPORAL. T. COM. INTER. N. ESTA"/>
    <s v="MES VENCIDO - INCAPACIDAD TEMPORAL"/>
    <s v="LIMPIADOR/A"/>
    <s v="E"/>
    <s v="S_9B_1a"/>
    <x v="3"/>
    <n v="249"/>
    <s v="LIMPIADORA"/>
    <s v="LIMPIEZA"/>
    <x v="2"/>
    <s v="225994"/>
    <s v="78706170D"/>
    <s v="DIAZ RODRIGUEZ, NASCI NUHACET"/>
    <s v="LIMPIADORA"/>
    <d v="2026-12-31T00:00:00"/>
    <m/>
    <m/>
  </r>
  <r>
    <s v="375908"/>
    <s v="45436420N"/>
    <s v="HERRERA RAVELO, JOSEFINA"/>
    <d v="2026-04-01T00:00:00"/>
    <d v="2026-12-31T00:00:00"/>
    <s v="178040"/>
    <s v="TEMPORAL. T. COM. INTER. N. ESTA"/>
    <s v="INVALIDEZ PERMANENTE"/>
    <s v="LIMPIADOR/A"/>
    <s v="E"/>
    <s v="S_9B_1a"/>
    <x v="3"/>
    <n v="275"/>
    <s v="LIMPIADORA"/>
    <s v="LIMPIEZA"/>
    <x v="2"/>
    <s v="380320"/>
    <s v="42069399F"/>
    <s v="FERNANDEZ HERNANDEZ, ANA AMPARO"/>
    <m/>
    <d v="2026-12-31T00:00:00"/>
    <m/>
    <m/>
  </r>
  <r>
    <s v="244940"/>
    <s v="79060688M"/>
    <s v="JIMENEZ PERERA, EDUARDO"/>
    <d v="2026-01-01T00:00:00"/>
    <d v="2026-12-31T00:00:00"/>
    <s v="167586"/>
    <s v="TEMPORAL. T. COM. INTER. N. ESTA"/>
    <s v="MES VENCIDO - INCAPACIDAD TEMPORAL"/>
    <s v="LIMPIADOR/A"/>
    <s v="E"/>
    <s v="S_9B_1a"/>
    <x v="3"/>
    <n v="365"/>
    <s v="LIMPIADORA"/>
    <s v="LIMPIEZA"/>
    <x v="2"/>
    <s v="360696"/>
    <s v="43819627G"/>
    <s v="HERNANDEZ SOMOZA, SILVIA ROSA"/>
    <s v="LIMPIADORA"/>
    <d v="2026-12-31T00:00:00"/>
    <m/>
    <m/>
  </r>
  <r>
    <s v="229111"/>
    <s v="45443488L"/>
    <s v="MARTIN AMADOR, MARIA CANDELARIA"/>
    <d v="2026-01-01T00:00:00"/>
    <d v="2026-12-31T00:00:00"/>
    <s v="173689"/>
    <s v="TEMPORAL. T. COM. INTER. N. ESTA"/>
    <s v="MES VENCIDO - INCAPACIDAD TEMPORAL"/>
    <s v="LIMPIADOR/A"/>
    <s v="E"/>
    <s v="S_9B_1a"/>
    <x v="3"/>
    <n v="365"/>
    <s v="LIMPIADORA"/>
    <s v="LIMPIEZA"/>
    <x v="2"/>
    <s v="317174"/>
    <s v="45453207D"/>
    <s v="RAMOS MARTIN, SANDRA MARIA"/>
    <s v="LIMPIADORA"/>
    <d v="2026-12-31T00:00:00"/>
    <m/>
    <m/>
  </r>
  <r>
    <s v="237727"/>
    <s v="42098341S"/>
    <s v="MENDEZ GONZALEZ, JUAN CARLOS"/>
    <d v="2026-01-01T00:00:00"/>
    <d v="2026-12-31T00:00:00"/>
    <s v="171267"/>
    <s v="TEMPORAL. T. COM. INTER. N. ESTA"/>
    <s v="INVALIDEZ PERMANENTE"/>
    <s v="LIMPIADOR/A"/>
    <s v="E"/>
    <s v="S_9B_1a"/>
    <x v="3"/>
    <n v="365"/>
    <s v="LIMPIADORA"/>
    <s v="LIMPIEZA"/>
    <x v="2"/>
    <s v="262364"/>
    <s v="43606725J"/>
    <s v="SANCHEZ CONCEPCION, ANA ROSA"/>
    <m/>
    <d v="2026-12-31T00:00:00"/>
    <m/>
    <m/>
  </r>
  <r>
    <s v="220861"/>
    <s v="79075209J"/>
    <s v="RODRIGUEZ DE LA ROSA, PATRICIA"/>
    <d v="2026-05-06T00:00:00"/>
    <d v="2026-12-31T00:00:00"/>
    <s v="179146"/>
    <s v="TEMPORAL. T. COM. INTER. N. ESTA"/>
    <s v="MES VENCIDO - INCAPACIDAD TEMPORAL"/>
    <s v="LIMPIADOR/A"/>
    <s v="E"/>
    <s v="S_9B_1a"/>
    <x v="3"/>
    <n v="240"/>
    <s v="LIMPIADORA"/>
    <s v="LIMPIEZA"/>
    <x v="2"/>
    <s v="234994"/>
    <s v="43819785R"/>
    <s v="TRAVIESO MARRERO, JUAN AGUSTIN"/>
    <s v="LIMPIADORA"/>
    <d v="2026-12-31T00:00:00"/>
    <m/>
    <m/>
  </r>
  <r>
    <s v="201909"/>
    <s v="43820355L"/>
    <s v="VERA BRITO, MARIA DEL ROSARIO"/>
    <d v="2026-03-17T00:00:00"/>
    <d v="2026-12-31T00:00:00"/>
    <s v="177496"/>
    <s v="TEMPORAL. T. COM. INTER. N. ESTA"/>
    <s v="MES VENCIDO - INCAPACIDAD TEMPORAL"/>
    <s v="LIMPIADOR/A"/>
    <s v="E"/>
    <s v="S_9B_1a"/>
    <x v="3"/>
    <n v="290"/>
    <s v="LIMPIADORA"/>
    <s v="LIMPIEZA"/>
    <x v="2"/>
    <s v="210189"/>
    <s v="54041888F"/>
    <s v="MARTIN ROJAS, ISIDRA LUCIA"/>
    <s v="LIMPIADORA"/>
    <d v="2026-12-31T00:00:00"/>
    <m/>
    <m/>
  </r>
  <r>
    <s v="265607"/>
    <s v="54948070N"/>
    <s v="VILLEGAS AMAYA, CINTHIA VANESA"/>
    <d v="2026-04-09T00:00:00"/>
    <d v="2026-12-31T00:00:00"/>
    <s v="178183"/>
    <s v="TEMPORAL. T. COM. INTER. N. ESTA"/>
    <s v="MES VENCIDO - INCAPACIDAD TEMPORAL"/>
    <s v="LIMPIADOR/A"/>
    <s v="E"/>
    <s v="S_9B_1a"/>
    <x v="3"/>
    <n v="267"/>
    <s v="LIMPIADORA"/>
    <s v="LIMPIEZA"/>
    <x v="2"/>
    <s v="274123"/>
    <s v="43797809J"/>
    <s v="GARCIA TRAVIESO, BEATRIZ"/>
    <s v="LIMPIADORA"/>
    <d v="2026-12-31T00:00:00"/>
    <m/>
    <m/>
  </r>
  <r>
    <s v="205970"/>
    <s v="42221916B"/>
    <s v="VIÑA REYES, JOSUE"/>
    <d v="2026-03-03T00:00:00"/>
    <d v="2026-12-31T00:00:00"/>
    <s v="177059"/>
    <s v="TEMPORAL. T. COM. INTER. N. ESTA"/>
    <s v="MES VENCIDO - INCAPACIDAD TEMPORAL"/>
    <s v="LIMPIADOR/A"/>
    <s v="E"/>
    <s v="S_9B_1a"/>
    <x v="3"/>
    <n v="304"/>
    <s v="LIMPIADORA"/>
    <s v="LIMPIEZA"/>
    <x v="2"/>
    <s v="221871"/>
    <s v="43837551B"/>
    <s v="BAEZ MORALES, LAURA"/>
    <s v="LIMPIADORA"/>
    <d v="2026-12-31T00:00:00"/>
    <m/>
    <m/>
  </r>
  <r>
    <s v="270116"/>
    <s v="42096299C"/>
    <s v="YANES RAVELO, MARIA BEATRIZ"/>
    <d v="2026-01-01T00:00:00"/>
    <d v="2026-12-31T00:00:00"/>
    <s v="173684"/>
    <s v="TEMPORAL. T. COM. INTER. N. ESTA"/>
    <s v="LIBERACION SINDICAL"/>
    <s v="LIMPIADOR/A"/>
    <s v="E"/>
    <s v="S_9B_1a"/>
    <x v="3"/>
    <n v="365"/>
    <s v="LIMPIADORA"/>
    <s v="LIMPIEZA"/>
    <x v="2"/>
    <s v="217946"/>
    <s v="78697363B"/>
    <s v="MESA DIAZ, ANIAGA"/>
    <s v="LIMPIADORA"/>
    <d v="2026-12-31T00:00:00"/>
    <m/>
    <m/>
  </r>
  <r>
    <s v="391080"/>
    <s v="42059968Y"/>
    <s v="ACOSTA SANFIEL, MARIA DEL CARMEN"/>
    <d v="2026-01-01T00:00:00"/>
    <d v="2026-12-31T00:00:00"/>
    <s v="169159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0848"/>
    <s v="78726289A"/>
    <s v="LUGO RODRIGUEZ, FRANCISCO JAVIER"/>
    <s v="LIMPIADORA"/>
    <d v="2026-12-31T00:00:00"/>
    <m/>
    <m/>
  </r>
  <r>
    <s v="339451"/>
    <s v="43485210F"/>
    <s v="ALONSO LUIS, MARIA"/>
    <d v="2026-01-01T00:00:00"/>
    <d v="2026-12-31T00:00:00"/>
    <s v="172493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45682"/>
    <s v="78720157N"/>
    <s v="RODRIGUEZ JAIMES, IVONNE MARIONE"/>
    <s v="LIMPIADORA"/>
    <d v="2026-12-31T00:00:00"/>
    <m/>
    <m/>
  </r>
  <r>
    <s v="323659"/>
    <s v="45435927W"/>
    <s v="ALONSO SIVERIO, FRANCISCO JAVIER"/>
    <d v="2026-01-01T00:00:00"/>
    <d v="2026-12-31T00:00:00"/>
    <s v="172283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26154"/>
    <s v="43830025Y"/>
    <s v="VELAZCO PLASENCIA, VERONICA"/>
    <s v="LIMPIADORA"/>
    <d v="2026-12-31T00:00:00"/>
    <m/>
    <m/>
  </r>
  <r>
    <s v="288963"/>
    <s v="78716922C"/>
    <s v="BENITEZ DORTA, ERASMO"/>
    <d v="2026-03-17T00:00:00"/>
    <d v="2026-12-31T00:00:00"/>
    <s v="177495"/>
    <s v="TEMPORAL. T. COM. INTER. N. ESTA"/>
    <s v="MES VENCIDO - INCAPACIDAD TEMPORAL"/>
    <s v="LIMPIADOR/A"/>
    <s v="E"/>
    <s v="S_9B_1a"/>
    <x v="3"/>
    <n v="290"/>
    <s v="LIMPIADORA"/>
    <s v="LIMPIEZA EDIFICIO ACTIV.AMBULATORIAS"/>
    <x v="2"/>
    <s v="235289"/>
    <s v="51167972X"/>
    <s v="CHAVEZ GARCIA, JULIA MARIA"/>
    <s v="LIMPIADORA"/>
    <d v="2026-12-31T00:00:00"/>
    <m/>
    <m/>
  </r>
  <r>
    <s v="200649"/>
    <s v="79155523B"/>
    <s v="CASTILLO NAVARRO, DANAIK CAROLINA"/>
    <d v="2026-01-01T00:00:00"/>
    <d v="2026-12-31T00:00:00"/>
    <s v="0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0"/>
    <m/>
    <m/>
    <m/>
    <d v="2026-12-31T00:00:00"/>
    <m/>
    <m/>
  </r>
  <r>
    <s v="202923"/>
    <s v="79094332T"/>
    <s v="CASTRO OROPEZA, LEYSA JOLIMAR"/>
    <d v="2026-01-01T00:00:00"/>
    <d v="2026-12-31T00:00:00"/>
    <s v="175566"/>
    <s v="TEMPORAL. T. COM. INTER. N. ESTA"/>
    <s v="INVALIDEZ PERMANENTE"/>
    <s v="LIMPIADOR/A"/>
    <s v="E"/>
    <s v="S_9B_1a"/>
    <x v="3"/>
    <n v="365"/>
    <s v="LIMPIADORA"/>
    <s v="LIMPIEZA EDIFICIO ACTIV.AMBULATORIAS"/>
    <x v="2"/>
    <s v="367089"/>
    <s v="43603324Q"/>
    <s v="DE ARMAS JAUBERT, MARIA JOSEFA"/>
    <m/>
    <d v="2026-12-31T00:00:00"/>
    <m/>
    <m/>
  </r>
  <r>
    <s v="235289"/>
    <s v="51167972X"/>
    <s v="CHAVEZ GARCIA, JULIA MARIA"/>
    <d v="2026-02-27T00:00:00"/>
    <d v="2026-12-31T00:00:00"/>
    <s v="176946"/>
    <s v="TEMPORAL. T. COM. INTER. N. ESTA"/>
    <s v="MES VENCIDO - INCAPACIDAD TEMPORAL"/>
    <s v="LIMPIADOR/A"/>
    <s v="E"/>
    <s v="S_9B_1a"/>
    <x v="3"/>
    <n v="308"/>
    <s v="LIMPIADORA"/>
    <s v="LIMPIEZA EDIFICIO ACTIV.AMBULATORIAS"/>
    <x v="2"/>
    <s v="351458"/>
    <s v="78700017C"/>
    <s v="PERAZA DARIAS, MARIA DOLORES"/>
    <s v="LIMPIADORA"/>
    <d v="2026-12-31T00:00:00"/>
    <m/>
    <m/>
  </r>
  <r>
    <s v="232246"/>
    <s v="43797352Q"/>
    <s v="ESPINOSA LOPEZ, ROSA MARIA"/>
    <d v="2026-05-06T00:00:00"/>
    <d v="2026-12-31T00:00:00"/>
    <s v="179148"/>
    <s v="TEMPORAL. T. COM. INTER. N. ESTA"/>
    <s v="MES VENCIDO - INCAPACIDAD TEMPORAL"/>
    <s v="LIMPIADOR/A"/>
    <s v="E"/>
    <s v="S_9B_1a"/>
    <x v="3"/>
    <n v="240"/>
    <s v="LIMPIADORA"/>
    <s v="LIMPIEZA EDIFICIO ACTIV.AMBULATORIAS"/>
    <x v="2"/>
    <s v="333890"/>
    <s v="43805558B"/>
    <s v="CORREA DONIS, MARIA CANDELARIA"/>
    <s v="LIMPIADORA"/>
    <d v="2026-12-31T00:00:00"/>
    <m/>
    <m/>
  </r>
  <r>
    <s v="276332"/>
    <s v="50982892B"/>
    <s v="GARCIA DELGADO, ANGEL"/>
    <d v="2026-03-27T00:00:00"/>
    <d v="2026-12-31T00:00:00"/>
    <s v="177948"/>
    <s v="TEMPORAL. T. COM. INTER. N. ESTA"/>
    <s v="MES VENCIDO - INCAPACIDAD TEMPORAL"/>
    <s v="LIMPIADOR/A"/>
    <s v="E"/>
    <s v="S_9B_1a"/>
    <x v="3"/>
    <n v="280"/>
    <s v="LIMPIADORA"/>
    <s v="LIMPIEZA EDIFICIO ACTIV.AMBULATORIAS"/>
    <x v="2"/>
    <s v="215818"/>
    <s v="54056954P"/>
    <s v="HERNANDEZ PEREZ, MARIA VANESA"/>
    <s v="LIMPIADORA"/>
    <d v="2026-12-31T00:00:00"/>
    <m/>
    <m/>
  </r>
  <r>
    <s v="280576"/>
    <s v="78628488K"/>
    <s v="GARCIA DELGADO, HECTOR FRANCISCO"/>
    <d v="2026-05-08T00:00:00"/>
    <d v="2026-12-31T00:00:00"/>
    <s v="179221"/>
    <s v="TEMPORAL. T. COM. INTER. N. ESTA"/>
    <s v="MES VENCIDO - INCAPACIDAD TEMPORAL"/>
    <s v="LIMPIADOR/A"/>
    <s v="E"/>
    <s v="S_9B_1a"/>
    <x v="3"/>
    <n v="238"/>
    <s v="LIMPIADORA"/>
    <s v="LIMPIEZA EDIFICIO ACTIV.AMBULATORIAS"/>
    <x v="2"/>
    <s v="278652"/>
    <s v="43624162Q"/>
    <s v="EXPOSITO GOYA, RICARDO"/>
    <s v="LIMPIADORA"/>
    <d v="2026-12-31T00:00:00"/>
    <m/>
    <m/>
  </r>
  <r>
    <s v="271298"/>
    <s v="43624263W"/>
    <s v="GARCIA JORGE, MARIA DE LOS ANGELES"/>
    <d v="2026-04-17T00:00:00"/>
    <d v="2026-12-31T00:00:00"/>
    <s v="178527"/>
    <s v="TEMPORAL. T. COM. INTER. N. ESTA"/>
    <s v="MES VENCIDO - INCAPACIDAD TEMPORAL"/>
    <s v="LIMPIADOR/A"/>
    <s v="E"/>
    <s v="S_9B_1a"/>
    <x v="3"/>
    <n v="259"/>
    <s v="LIMPIADORA"/>
    <s v="LIMPIEZA EDIFICIO ACTIV.AMBULATORIAS"/>
    <x v="2"/>
    <s v="200649"/>
    <s v="79155523B"/>
    <s v="CASTILLO NAVARRO, DANAIK CAROLINA"/>
    <s v="LIMPIADORA"/>
    <d v="2026-12-31T00:00:00"/>
    <m/>
    <m/>
  </r>
  <r>
    <s v="275409"/>
    <s v="51168970L"/>
    <s v="GARCIA PEREZ, CARLA"/>
    <d v="2026-01-01T00:00:00"/>
    <d v="2026-12-31T00:00:00"/>
    <s v="175225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03065"/>
    <s v="43779831K"/>
    <s v="PADILLA CONCEPCION, MARIA CANDELARIA"/>
    <s v="LIMPIADORA"/>
    <d v="2026-12-31T00:00:00"/>
    <m/>
    <m/>
  </r>
  <r>
    <s v="373695"/>
    <s v="79196984A"/>
    <s v="GARRIDO QUINTERO, LILIANA DEL CARMEN"/>
    <d v="2026-01-14T00:00:00"/>
    <d v="2026-12-31T00:00:00"/>
    <s v="175890"/>
    <s v="TEMPORAL. T. COM. INTER. N. ESTA"/>
    <s v="MES VENCIDO - INCAPACIDAD TEMPORAL"/>
    <s v="LIMPIADOR/A"/>
    <s v="E"/>
    <s v="S_9B_1a"/>
    <x v="3"/>
    <n v="352"/>
    <s v="LIMPIADORA"/>
    <s v="LIMPIEZA EDIFICIO ACTIV.AMBULATORIAS"/>
    <x v="2"/>
    <s v="270932"/>
    <s v="78568217X"/>
    <s v="PRATS RODRIGUEZ, CAROLINA"/>
    <s v="LIMPIADORA"/>
    <d v="2026-12-31T00:00:00"/>
    <m/>
    <m/>
  </r>
  <r>
    <s v="389467"/>
    <s v="45445641X"/>
    <s v="GONZALEZ BARROSO, ESTEBAN PEDRO"/>
    <d v="2026-04-09T00:00:00"/>
    <d v="2026-12-31T00:00:00"/>
    <s v="178186"/>
    <s v="TEMPORAL. T. COM. INTER. N. ESTA"/>
    <s v="MES VENCIDO - INCAPACIDAD TEMPORAL"/>
    <s v="LIMPIADOR/A"/>
    <s v="E"/>
    <s v="S_9B_1a"/>
    <x v="3"/>
    <n v="267"/>
    <s v="LIMPIADORA"/>
    <s v="LIMPIEZA EDIFICIO ACTIV.AMBULATORIAS"/>
    <x v="2"/>
    <s v="384651"/>
    <s v="78727831G"/>
    <s v="OLIVA PEREZ, SAMUEL"/>
    <s v="LIMPIADORA"/>
    <d v="2026-12-31T00:00:00"/>
    <m/>
    <m/>
  </r>
  <r>
    <s v="215818"/>
    <s v="54056954P"/>
    <s v="HERNANDEZ PEREZ, MARIA VANESA"/>
    <d v="2026-01-01T00:00:00"/>
    <d v="2026-12-31T00:00:00"/>
    <s v="173271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216585"/>
    <s v="43799563L"/>
    <s v="RIVERO DIAZ, SANDRA CARIDAD"/>
    <s v="LIMPIADORA"/>
    <d v="2026-12-31T00:00:00"/>
    <m/>
    <m/>
  </r>
  <r>
    <s v="273151"/>
    <s v="45449448E"/>
    <s v="HERRERA RIVERO, GUAXIMARA"/>
    <d v="2026-01-01T00:00:00"/>
    <d v="2026-12-31T00:00:00"/>
    <s v="173734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6377"/>
    <s v="42096506C"/>
    <s v="PADRON RODRIGUEZ, JOSE CARLOS"/>
    <s v="LIMPIADORA"/>
    <d v="2026-12-31T00:00:00"/>
    <m/>
    <m/>
  </r>
  <r>
    <s v="363062"/>
    <s v="42222913L"/>
    <s v="IBARRIA HERNANDEZ, TOMAS"/>
    <d v="2026-01-01T00:00:00"/>
    <d v="2026-12-31T00:00:00"/>
    <s v="171821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71539"/>
    <s v="45444281F"/>
    <s v="RODRIGUEZ HERNANDEZ, MILAGROS BENIGNA"/>
    <s v="LIMPIADORA"/>
    <d v="2026-12-31T00:00:00"/>
    <m/>
    <m/>
  </r>
  <r>
    <s v="378693"/>
    <s v="78558177K"/>
    <s v="LOPEZ LEDESMA, CECILIA"/>
    <d v="2026-01-01T00:00:00"/>
    <d v="2026-12-31T00:00:00"/>
    <s v="172548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6238"/>
    <s v="43785986N"/>
    <s v="AYLLON SAEZ, CONCEPCION"/>
    <s v="LIMPIADORA"/>
    <d v="2026-12-31T00:00:00"/>
    <m/>
    <m/>
  </r>
  <r>
    <s v="323695"/>
    <s v="45437226J"/>
    <s v="MARQUEZ MORENO, JOSE"/>
    <d v="2026-02-21T00:00:00"/>
    <d v="2026-12-31T00:00:00"/>
    <s v="176852"/>
    <s v="TEMPORAL. T. COM. INTER. N. ESTA"/>
    <s v="MES VENCIDO - INCAPACIDAD TEMPORAL"/>
    <s v="LIMPIADOR/A"/>
    <s v="E"/>
    <s v="S_9B_1a"/>
    <x v="3"/>
    <n v="314"/>
    <s v="LIMPIADORA"/>
    <s v="LIMPIEZA EDIFICIO ACTIV.AMBULATORIAS"/>
    <x v="2"/>
    <s v="372961"/>
    <s v="45450714T"/>
    <s v="MARRERO CAMPOS, MARIA DE LOS REYES"/>
    <s v="LIMPIADORA"/>
    <d v="2026-12-31T00:00:00"/>
    <m/>
    <m/>
  </r>
  <r>
    <s v="257265"/>
    <s v="43777047C"/>
    <s v="MOLINA GONZALEZ, MARIA GLENSE"/>
    <d v="2026-01-01T00:00:00"/>
    <d v="2026-12-31T00:00:00"/>
    <s v="172339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67070"/>
    <s v="78401854Y"/>
    <s v="PIÑERO PIÑERO, ISABEL MARIA"/>
    <s v="LIMPIADORA"/>
    <d v="2026-12-31T00:00:00"/>
    <m/>
    <m/>
  </r>
  <r>
    <s v="237339"/>
    <s v="54055313T"/>
    <s v="MOYA CORREA, ROMINA"/>
    <d v="2026-01-15T00:00:00"/>
    <d v="2026-12-31T00:00:00"/>
    <s v="175928"/>
    <s v="TEMPORAL. T. COM. INTER. N. ESTA"/>
    <s v="MES VENCIDO - INCAPACIDAD TEMPORAL"/>
    <s v="LIMPIADOR/A"/>
    <s v="E"/>
    <s v="S_9B_1a"/>
    <x v="3"/>
    <n v="351"/>
    <s v="LIMPIADORA"/>
    <s v="LIMPIEZA EDIFICIO ACTIV.AMBULATORIAS"/>
    <x v="2"/>
    <s v="227315"/>
    <s v="43615506P"/>
    <s v="GUTIERREZ DIAZ, CANDELARIA"/>
    <s v="LIMPIADORA"/>
    <d v="2026-12-31T00:00:00"/>
    <m/>
    <m/>
  </r>
  <r>
    <s v="207234"/>
    <s v="79196864K"/>
    <s v="PINEDA HERRERA, ALFREDO"/>
    <d v="2026-01-01T00:00:00"/>
    <d v="2026-12-31T00:00:00"/>
    <s v="173688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34535"/>
    <s v="78407519J"/>
    <s v="PESTANO MENDEZ, FRANCISCA"/>
    <s v="LIMPIADORA"/>
    <d v="2026-12-31T00:00:00"/>
    <m/>
    <m/>
  </r>
  <r>
    <s v="271404"/>
    <s v="78699257L"/>
    <s v="PLASENCIA MARTIN, TERESA"/>
    <d v="2026-04-09T00:00:00"/>
    <d v="2026-12-31T00:00:00"/>
    <s v="178184"/>
    <s v="TEMPORAL. T. COM. INTER. N. ESTA"/>
    <s v="MES VENCIDO - INCAPACIDAD TEMPORAL"/>
    <s v="LIMPIADOR/A"/>
    <s v="E"/>
    <s v="S_9B_1a"/>
    <x v="3"/>
    <n v="267"/>
    <s v="LIMPIADORA"/>
    <s v="LIMPIEZA EDIFICIO ACTIV.AMBULATORIAS"/>
    <x v="2"/>
    <s v="202923"/>
    <s v="79094332T"/>
    <s v="CASTRO OROPEZA, LEYSA JOLIMAR"/>
    <s v="LIMPIADORA"/>
    <d v="2026-12-31T00:00:00"/>
    <m/>
    <m/>
  </r>
  <r>
    <s v="262165"/>
    <s v="78565354E"/>
    <s v="VEAS ROMERO, CINTIA"/>
    <d v="2026-01-01T00:00:00"/>
    <d v="2026-12-31T00:00:00"/>
    <s v="175606"/>
    <s v="TEMPORAL. T. COM. INTER. N. ESTA"/>
    <s v="MES VENCIDO - INCAPACIDAD TEMPORAL"/>
    <s v="LIMPIADOR/A"/>
    <s v="E"/>
    <s v="S_9B_1a"/>
    <x v="3"/>
    <n v="365"/>
    <s v="LIMPIADORA"/>
    <s v="LIMPIEZA EDIFICIO ACTIV.AMBULATORIAS"/>
    <x v="2"/>
    <s v="358000"/>
    <s v="45440408K"/>
    <s v="DIAZ ACOSTA, NIEVES"/>
    <s v="LIMPIADORA"/>
    <d v="2026-12-31T00:00:00"/>
    <m/>
    <m/>
  </r>
  <r>
    <s v="273238"/>
    <s v="78556976Q"/>
    <s v="VERA RODRIGUEZ, MARIA DEL CRISTO"/>
    <d v="2026-01-01T00:00:00"/>
    <d v="2026-12-31T00:00:00"/>
    <s v="171973"/>
    <s v="TEMPORAL. T. COM. INTER. N. ESTA"/>
    <s v="INVALIDEZ PERMANENTE"/>
    <s v="LIMPIADOR/A"/>
    <s v="E"/>
    <s v="S_9B_1a"/>
    <x v="3"/>
    <n v="365"/>
    <s v="LIMPIADORA"/>
    <s v="LIMPIEZA EDIFICIO ACTIV.AMBULATORIAS"/>
    <x v="2"/>
    <s v="205268"/>
    <s v="45440325F"/>
    <s v="ABRANTE HERNANDEZ, MARIA TERESA"/>
    <m/>
    <d v="2026-12-31T00:00:00"/>
    <m/>
    <m/>
  </r>
  <r>
    <s v="215625"/>
    <s v="42239127H"/>
    <s v="ACOSTA SANCHEZ, JENNIFER"/>
    <d v="2026-04-06T00:00:00"/>
    <d v="2026-12-31T00:00:00"/>
    <s v="178082"/>
    <s v="TEMPORAL. T. COM. INTER. N. ESTA"/>
    <s v="MES VENCIDO - INCAPACIDAD TEMPORAL"/>
    <s v="LIMPIADOR/A"/>
    <s v="E"/>
    <s v="S_9B_1a"/>
    <x v="3"/>
    <n v="270"/>
    <s v="LIMPIADORA"/>
    <s v="SUPLENCIAS LIMPIEZA"/>
    <x v="2"/>
    <s v="356726"/>
    <s v="43799418N"/>
    <s v="VAZQUEZ MARTIN, JESUS MANUEL"/>
    <s v="LIMPIADORA"/>
    <d v="2026-12-31T00:00:00"/>
    <m/>
    <m/>
  </r>
  <r>
    <s v="394525"/>
    <s v="78559407D"/>
    <s v="ALONSO GONZALEZ, RAQUEL"/>
    <d v="2026-02-24T00:00:00"/>
    <d v="2026-12-31T00:00:00"/>
    <s v="176890"/>
    <s v="TEMPORAL. T. COM. INTER. N. ESTA"/>
    <s v="MES VENCIDO - INCAPACIDAD TEMPORAL"/>
    <s v="LIMPIADOR/A"/>
    <s v="E"/>
    <s v="S_9B_1a"/>
    <x v="3"/>
    <n v="311"/>
    <s v="LIMPIADORA"/>
    <s v="SUPLENCIAS LIMPIEZA"/>
    <x v="2"/>
    <s v="211095"/>
    <s v="43800704X"/>
    <s v="RAMOS HERNANDEZ, SABINA"/>
    <s v="LIMPIADORA"/>
    <d v="2026-12-31T00:00:00"/>
    <m/>
    <m/>
  </r>
  <r>
    <s v="249283"/>
    <s v="42238396T"/>
    <s v="CABRERA NAVARRO, ELISABET"/>
    <d v="2026-04-13T00:00:00"/>
    <d v="2026-12-31T00:00:00"/>
    <s v="178307"/>
    <s v="TEMPORAL. T. COM. INTER. N. ESTA"/>
    <s v="MES VENCIDO - INCAPACIDAD TEMPORAL"/>
    <s v="LIMPIADOR/A"/>
    <s v="E"/>
    <s v="S_9B_1a"/>
    <x v="3"/>
    <n v="263"/>
    <s v="LIMPIADORA"/>
    <s v="SUPLENCIAS LIMPIEZA"/>
    <x v="2"/>
    <s v="301172"/>
    <s v="54042779R"/>
    <s v="HERNANDEZ PEREZ, ELISA ISABEL"/>
    <s v="LIMPIADORA"/>
    <d v="2026-12-31T00:00:00"/>
    <m/>
    <m/>
  </r>
  <r>
    <s v="238760"/>
    <s v="78568909N"/>
    <s v="HERNANDEZ BATISTA, LORENA"/>
    <d v="2026-02-24T00:00:00"/>
    <d v="2026-12-31T00:00:00"/>
    <s v="176889"/>
    <s v="TEMPORAL. T. COM. INTER. N. ESTA"/>
    <s v="MES VENCIDO - INCAPACIDAD TEMPORAL"/>
    <s v="LIMPIADOR/A"/>
    <s v="E"/>
    <s v="S_9B_1a"/>
    <x v="3"/>
    <n v="311"/>
    <s v="LIMPIADORA"/>
    <s v="SUPLENCIAS LIMPIEZA"/>
    <x v="2"/>
    <s v="228828"/>
    <s v="43817979N"/>
    <s v="HERRERA CORREA, JOSE ENRIQUE"/>
    <s v="LIMPIADORA"/>
    <d v="2026-12-31T00:00:00"/>
    <m/>
    <m/>
  </r>
  <r>
    <s v="301172"/>
    <s v="54042779R"/>
    <s v="HERNANDEZ PEREZ, ELISA ISABEL"/>
    <d v="2026-01-01T00:00:00"/>
    <d v="2026-12-31T00:00:00"/>
    <s v="171700"/>
    <s v="TEMPORAL. T. COM. INTER. N. ESTA"/>
    <s v="MES VENCIDO - INCAPACIDAD TEMPORAL"/>
    <s v="LIMPIADOR/A"/>
    <s v="E"/>
    <s v="S_9B_1a"/>
    <x v="3"/>
    <n v="365"/>
    <s v="LIMPIADORA"/>
    <s v="SUPLENCIAS LIMPIEZA"/>
    <x v="2"/>
    <s v="259699"/>
    <s v="78707809S"/>
    <s v="GARCIA LLARENA, ITAHISA"/>
    <s v="LIMPIADORA"/>
    <d v="2026-12-31T00:00:00"/>
    <m/>
    <m/>
  </r>
  <r>
    <s v="260514"/>
    <s v="43777308M"/>
    <s v="MEDINA MARICHAL, ELSA"/>
    <d v="2026-01-01T00:00:00"/>
    <d v="2026-12-31T00:00:00"/>
    <s v="173273"/>
    <s v="TEMPORAL. T. COM. INTER. N. ESTA"/>
    <s v="MES VENCIDO - INCAPACIDAD TEMPORAL"/>
    <s v="LIMPIADOR/A"/>
    <s v="E"/>
    <s v="S_9B_1a"/>
    <x v="3"/>
    <n v="365"/>
    <s v="LIMPIADORA"/>
    <s v="SUPLENCIAS LIMPIEZA"/>
    <x v="2"/>
    <s v="204761"/>
    <s v="78557447G"/>
    <s v="HERNANDEZ BATISTA, MARIA GLORIA"/>
    <s v="LIMPIADORA"/>
    <d v="2026-12-31T00:00:00"/>
    <m/>
    <m/>
  </r>
  <r>
    <s v="293780"/>
    <s v="45446602M"/>
    <s v="SUAREZ MARTIN, MILAGROS JESUS"/>
    <d v="2026-01-01T00:00:00"/>
    <d v="2026-12-31T00:00:00"/>
    <s v="165728"/>
    <s v="TEMPORAL. T. COM. INTER. N. ESTA"/>
    <s v="MES VENCIDO - INCAPACIDAD TEMPORAL"/>
    <s v="LIMPIADOR/A"/>
    <s v="E"/>
    <s v="S_9B_1a"/>
    <x v="3"/>
    <n v="365"/>
    <s v="LIMPIADORA"/>
    <s v="SUPLENCIAS LIMPIEZA"/>
    <x v="2"/>
    <s v="244503"/>
    <s v="43815521S"/>
    <s v="GONZALEZ BETHENCOURT, JUAN ANTONIO"/>
    <s v="LIMPIADORA"/>
    <d v="2026-12-31T00:00:00"/>
    <m/>
    <m/>
  </r>
  <r>
    <s v="339235"/>
    <s v="43780472H"/>
    <s v="DE CACERES SERRA, CARMEN SHARON"/>
    <d v="2026-01-01T00:00:00"/>
    <d v="2026-12-31T00:00:00"/>
    <s v="149377"/>
    <s v="TEMPORAL. T. COM. INTER. N. ESTA"/>
    <s v="COMISION SERV.,ADS.TEMPORAL"/>
    <s v="G TÉCNICO FUNCIÓN ADMINISTRATIVA"/>
    <s v="E"/>
    <s v="S_9B_1a"/>
    <x v="3"/>
    <n v="365"/>
    <s v="GRUPO TÉCNICO FUNCIÓN ADMINISTRATIVA"/>
    <s v="ASESORÍA JURÍDICA"/>
    <x v="4"/>
    <s v="352370"/>
    <s v="43794681J"/>
    <s v="GUTIERREZ CASAÑAS, EUFRASIO"/>
    <m/>
    <d v="2026-12-31T00:00:00"/>
    <m/>
    <m/>
  </r>
  <r>
    <s v="203150"/>
    <s v="54053298D"/>
    <s v="DIAZ RAMOS, YURENA"/>
    <d v="2026-04-08T00:00:00"/>
    <d v="2026-12-31T00:00:00"/>
    <s v="178130"/>
    <s v="TEMPORAL. T. COM. INTER. N. ESTA"/>
    <s v="MES VENCIDO - INCAPACIDAD TEMPORAL"/>
    <s v="G ADMINISTRATIVO FUNCIÓN ADMINISTRATIVA"/>
    <s v="E"/>
    <s v="S_9B_1a"/>
    <x v="3"/>
    <n v="268"/>
    <s v="GRUPO ADMINISTRATIVO"/>
    <s v="ATENCION AL USUARIO"/>
    <x v="4"/>
    <s v="323131"/>
    <s v="42094543N"/>
    <s v="MOLINA HERNANDEZ, MARIA VICTORIA"/>
    <s v="GRUPO ADMINISTRATIVO"/>
    <d v="2026-12-31T00:00:00"/>
    <m/>
    <m/>
  </r>
  <r>
    <s v="249950"/>
    <s v="54040606J"/>
    <s v="BARRERA DELGADO, MARIA DEL CRISTO"/>
    <d v="2026-01-29T00:00:00"/>
    <d v="2026-12-31T00:00:00"/>
    <s v="176276"/>
    <s v="TEMPORAL. T. COM. INTER. N. ESTA"/>
    <s v="MES VENCIDO - INCAPACIDAD TEMPORAL"/>
    <s v="G ADMINISTRATIVO FUNCIÓN ADMINISTRATIVA"/>
    <s v="E"/>
    <s v="S_9B_1a"/>
    <x v="3"/>
    <n v="337"/>
    <s v="GRUPO ADMINISTRATIVO"/>
    <s v="COORDINACIÓN DE INFORMACIÓN"/>
    <x v="4"/>
    <s v="276823"/>
    <s v="78852405X"/>
    <s v="HERNANDEZ VELAZQUEZ, RAQUEL"/>
    <s v="GRUPO ADMINISTRATIVO"/>
    <d v="2026-12-31T00:00:00"/>
    <m/>
    <m/>
  </r>
  <r>
    <s v="217553"/>
    <s v="78647875L"/>
    <s v="ACOSTA SORENSEN, CRISTIAN"/>
    <d v="2026-01-08T00:00:00"/>
    <d v="2026-01-09T00:00:00"/>
    <s v="17535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1-09T00:00:00"/>
    <m/>
    <m/>
  </r>
  <r>
    <s v="217553"/>
    <s v="78647875L"/>
    <s v="ACOSTA SORENSEN, CRISTIAN"/>
    <d v="2026-01-18T00:00:00"/>
    <d v="2026-01-19T00:00:00"/>
    <s v="175355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1-19T00:00:00"/>
    <m/>
    <m/>
  </r>
  <r>
    <s v="217553"/>
    <s v="78647875L"/>
    <s v="ACOSTA SORENSEN, CRISTIAN"/>
    <d v="2026-02-08T00:00:00"/>
    <d v="2026-02-09T00:00:00"/>
    <s v="17603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2-09T00:00:00"/>
    <m/>
    <m/>
  </r>
  <r>
    <s v="217553"/>
    <s v="78647875L"/>
    <s v="ACOSTA SORENSEN, CRISTIAN"/>
    <d v="2026-02-20T00:00:00"/>
    <d v="2026-02-21T00:00:00"/>
    <s v="176035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2-21T00:00:00"/>
    <m/>
    <m/>
  </r>
  <r>
    <s v="388629"/>
    <s v="79087553Y"/>
    <s v="LORENZO NEGRON, JENNY SUSANA"/>
    <d v="2026-03-01T00:00:00"/>
    <d v="2026-03-02T00:00:00"/>
    <s v="17703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2T00:00:00"/>
    <m/>
    <m/>
  </r>
  <r>
    <s v="258719"/>
    <s v="79074589Z"/>
    <s v="GONZALEZ ARVELO, IVAN"/>
    <d v="2026-03-02T00:00:00"/>
    <d v="2026-03-03T00:00:00"/>
    <s v="17703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3T00:00:00"/>
    <m/>
    <m/>
  </r>
  <r>
    <s v="184893"/>
    <s v="13092895F"/>
    <s v="REDONDO REVILLA, FAUSTINO"/>
    <d v="2026-03-03T00:00:00"/>
    <d v="2026-03-04T00:00:00"/>
    <s v="17708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4T00:00:00"/>
    <m/>
    <m/>
  </r>
  <r>
    <s v="388629"/>
    <s v="79087553Y"/>
    <s v="LORENZO NEGRON, JENNY SUSANA"/>
    <d v="2026-03-04T00:00:00"/>
    <d v="2026-03-05T00:00:00"/>
    <s v="17704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5T00:00:00"/>
    <m/>
    <m/>
  </r>
  <r>
    <s v="249427"/>
    <s v="30460585Y"/>
    <s v="DUARTE MERELO, CARMELO"/>
    <d v="2026-03-06T00:00:00"/>
    <d v="2026-03-07T00:00:00"/>
    <s v="17708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7T00:00:00"/>
    <m/>
    <m/>
  </r>
  <r>
    <s v="336379"/>
    <s v="54041920Q"/>
    <s v="RAMOS GONZALEZ, FRANCISCO VICENTE"/>
    <d v="2026-03-07T00:00:00"/>
    <d v="2026-03-08T00:00:00"/>
    <s v="17730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8T00:00:00"/>
    <m/>
    <m/>
  </r>
  <r>
    <s v="349098"/>
    <s v="55368933K"/>
    <s v="VERA PALACIOS, MARIA INES"/>
    <d v="2026-03-08T00:00:00"/>
    <d v="2026-03-09T00:00:00"/>
    <s v="17722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09T00:00:00"/>
    <m/>
    <m/>
  </r>
  <r>
    <s v="336379"/>
    <s v="54041920Q"/>
    <s v="RAMOS GONZALEZ, FRANCISCO VICENTE"/>
    <d v="2026-03-09T00:00:00"/>
    <d v="2026-03-10T00:00:00"/>
    <s v="17730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0T00:00:00"/>
    <m/>
    <m/>
  </r>
  <r>
    <s v="349098"/>
    <s v="55368933K"/>
    <s v="VERA PALACIOS, MARIA INES"/>
    <d v="2026-03-10T00:00:00"/>
    <d v="2026-03-11T00:00:00"/>
    <s v="17722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1T00:00:00"/>
    <m/>
    <m/>
  </r>
  <r>
    <s v="184893"/>
    <s v="13092895F"/>
    <s v="REDONDO REVILLA, FAUSTINO"/>
    <d v="2026-03-11T00:00:00"/>
    <d v="2026-03-12T00:00:00"/>
    <s v="17708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2T00:00:00"/>
    <m/>
    <m/>
  </r>
  <r>
    <s v="217553"/>
    <s v="78647875L"/>
    <s v="ACOSTA SORENSEN, CRISTIAN"/>
    <d v="2026-03-11T00:00:00"/>
    <d v="2026-03-12T00:00:00"/>
    <s v="177176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3-12T00:00:00"/>
    <m/>
    <m/>
  </r>
  <r>
    <s v="388629"/>
    <s v="79087553Y"/>
    <s v="LORENZO NEGRON, JENNY SUSANA"/>
    <d v="2026-03-14T00:00:00"/>
    <d v="2026-03-15T00:00:00"/>
    <s v="17704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5T00:00:00"/>
    <m/>
    <m/>
  </r>
  <r>
    <s v="217553"/>
    <s v="78647875L"/>
    <s v="ACOSTA SORENSEN, CRISTIAN"/>
    <d v="2026-03-14T00:00:00"/>
    <d v="2026-03-15T00:00:00"/>
    <s v="177177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3-15T00:00:00"/>
    <m/>
    <m/>
  </r>
  <r>
    <s v="249427"/>
    <s v="30460585Y"/>
    <s v="DUARTE MERELO, CARMELO"/>
    <d v="2026-03-15T00:00:00"/>
    <d v="2026-03-16T00:00:00"/>
    <s v="17708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6T00:00:00"/>
    <m/>
    <m/>
  </r>
  <r>
    <s v="384181"/>
    <s v="54947124D"/>
    <s v="CEJAS CELIS, JESUS HONORIO"/>
    <d v="2026-03-16T00:00:00"/>
    <d v="2026-03-17T00:00:00"/>
    <s v="17710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7T00:00:00"/>
    <m/>
    <m/>
  </r>
  <r>
    <s v="349098"/>
    <s v="55368933K"/>
    <s v="VERA PALACIOS, MARIA INES"/>
    <d v="2026-03-18T00:00:00"/>
    <d v="2026-03-19T00:00:00"/>
    <s v="17722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19T00:00:00"/>
    <m/>
    <m/>
  </r>
  <r>
    <s v="184893"/>
    <s v="13092895F"/>
    <s v="REDONDO REVILLA, FAUSTINO"/>
    <d v="2026-03-19T00:00:00"/>
    <d v="2026-03-20T00:00:00"/>
    <s v="17708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0T00:00:00"/>
    <m/>
    <m/>
  </r>
  <r>
    <s v="249427"/>
    <s v="30460585Y"/>
    <s v="DUARTE MERELO, CARMELO"/>
    <d v="2026-03-20T00:00:00"/>
    <d v="2026-03-21T00:00:00"/>
    <s v="17802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1T00:00:00"/>
    <m/>
    <m/>
  </r>
  <r>
    <s v="258719"/>
    <s v="79074589Z"/>
    <s v="GONZALEZ ARVELO, IVAN"/>
    <d v="2026-03-21T00:00:00"/>
    <d v="2026-03-22T00:00:00"/>
    <s v="17703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2T00:00:00"/>
    <m/>
    <m/>
  </r>
  <r>
    <s v="385777"/>
    <s v="42237620Y"/>
    <s v="POSCA MAINA, MARCELA ADRIANA"/>
    <d v="2026-03-22T00:00:00"/>
    <d v="2026-03-23T00:00:00"/>
    <s v="17722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3T00:00:00"/>
    <m/>
    <m/>
  </r>
  <r>
    <s v="384181"/>
    <s v="54947124D"/>
    <s v="CEJAS CELIS, JESUS HONORIO"/>
    <d v="2026-03-24T00:00:00"/>
    <d v="2026-03-25T00:00:00"/>
    <s v="177101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5T00:00:00"/>
    <m/>
    <m/>
  </r>
  <r>
    <s v="349098"/>
    <s v="55368933K"/>
    <s v="VERA PALACIOS, MARIA INES"/>
    <d v="2026-03-26T00:00:00"/>
    <d v="2026-03-27T00:00:00"/>
    <s v="17722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7T00:00:00"/>
    <m/>
    <m/>
  </r>
  <r>
    <s v="388629"/>
    <s v="79087553Y"/>
    <s v="LORENZO NEGRON, JENNY SUSANA"/>
    <d v="2026-03-27T00:00:00"/>
    <d v="2026-03-28T00:00:00"/>
    <s v="17779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8T00:00:00"/>
    <m/>
    <m/>
  </r>
  <r>
    <s v="184893"/>
    <s v="13092895F"/>
    <s v="REDONDO REVILLA, FAUSTINO"/>
    <d v="2026-03-27T00:00:00"/>
    <d v="2026-03-28T00:00:00"/>
    <s v="17708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8T00:00:00"/>
    <m/>
    <m/>
  </r>
  <r>
    <s v="385777"/>
    <s v="42237620Y"/>
    <s v="POSCA MAINA, MARCELA ADRIANA"/>
    <d v="2026-03-28T00:00:00"/>
    <d v="2026-03-29T00:00:00"/>
    <s v="17722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29T00:00:00"/>
    <m/>
    <m/>
  </r>
  <r>
    <s v="258719"/>
    <s v="79074589Z"/>
    <s v="GONZALEZ ARVELO, IVAN"/>
    <d v="2026-03-29T00:00:00"/>
    <d v="2026-03-30T00:00:00"/>
    <s v="17703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30T00:00:00"/>
    <m/>
    <m/>
  </r>
  <r>
    <s v="249427"/>
    <s v="30460585Y"/>
    <s v="DUARTE MERELO, CARMELO"/>
    <d v="2026-03-30T00:00:00"/>
    <d v="2026-03-31T00:00:00"/>
    <s v="17709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3-31T00:00:00"/>
    <m/>
    <m/>
  </r>
  <r>
    <s v="258719"/>
    <s v="79074589Z"/>
    <s v="GONZALEZ ARVELO, IVAN"/>
    <d v="2026-03-31T00:00:00"/>
    <d v="2026-04-01T00:00:00"/>
    <s v="17779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1T00:00:00"/>
    <m/>
    <m/>
  </r>
  <r>
    <s v="349098"/>
    <s v="55368933K"/>
    <s v="VERA PALACIOS, MARIA INES"/>
    <d v="2026-04-01T00:00:00"/>
    <d v="2026-04-02T00:00:00"/>
    <s v="17813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2T00:00:00"/>
    <m/>
    <m/>
  </r>
  <r>
    <s v="249427"/>
    <s v="30460585Y"/>
    <s v="DUARTE MERELO, CARMELO"/>
    <d v="2026-04-05T00:00:00"/>
    <d v="2026-04-06T00:00:00"/>
    <s v="17813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6T00:00:00"/>
    <m/>
    <m/>
  </r>
  <r>
    <s v="249427"/>
    <s v="30460585Y"/>
    <s v="DUARTE MERELO, CARMELO"/>
    <d v="2026-04-07T00:00:00"/>
    <d v="2026-04-08T00:00:00"/>
    <s v="17813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8T00:00:00"/>
    <m/>
    <m/>
  </r>
  <r>
    <s v="258719"/>
    <s v="79074589Z"/>
    <s v="GONZALEZ ARVELO, IVAN"/>
    <d v="2026-04-08T00:00:00"/>
    <d v="2026-04-09T00:00:00"/>
    <s v="17819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09T00:00:00"/>
    <m/>
    <m/>
  </r>
  <r>
    <s v="349098"/>
    <s v="55368933K"/>
    <s v="VERA PALACIOS, MARIA INES"/>
    <d v="2026-04-10T00:00:00"/>
    <d v="2026-04-11T00:00:00"/>
    <s v="17813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1T00:00:00"/>
    <m/>
    <m/>
  </r>
  <r>
    <s v="184893"/>
    <s v="13092895F"/>
    <s v="REDONDO REVILLA, FAUSTINO"/>
    <d v="2026-04-11T00:00:00"/>
    <d v="2026-04-12T00:00:00"/>
    <s v="17821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2T00:00:00"/>
    <m/>
    <m/>
  </r>
  <r>
    <s v="384181"/>
    <s v="54947124D"/>
    <s v="CEJAS CELIS, JESUS HONORIO"/>
    <d v="2026-04-13T00:00:00"/>
    <d v="2026-04-14T00:00:00"/>
    <s v="17819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4T00:00:00"/>
    <m/>
    <m/>
  </r>
  <r>
    <s v="388629"/>
    <s v="79087553Y"/>
    <s v="LORENZO NEGRON, JENNY SUSANA"/>
    <d v="2026-04-14T00:00:00"/>
    <d v="2026-04-15T00:00:00"/>
    <s v="17877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5T00:00:00"/>
    <m/>
    <m/>
  </r>
  <r>
    <s v="349098"/>
    <s v="55368933K"/>
    <s v="VERA PALACIOS, MARIA INES"/>
    <d v="2026-04-15T00:00:00"/>
    <d v="2026-04-16T00:00:00"/>
    <s v="17813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6T00:00:00"/>
    <m/>
    <m/>
  </r>
  <r>
    <s v="217553"/>
    <s v="78647875L"/>
    <s v="ACOSTA SORENSEN, CRISTIAN"/>
    <d v="2026-04-16T00:00:00"/>
    <d v="2026-04-17T00:00:00"/>
    <s v="178451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4-17T00:00:00"/>
    <m/>
    <m/>
  </r>
  <r>
    <s v="258719"/>
    <s v="79074589Z"/>
    <s v="GONZALEZ ARVELO, IVAN"/>
    <d v="2026-04-17T00:00:00"/>
    <d v="2026-04-18T00:00:00"/>
    <s v="17819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8T00:00:00"/>
    <m/>
    <m/>
  </r>
  <r>
    <s v="349098"/>
    <s v="55368933K"/>
    <s v="VERA PALACIOS, MARIA INES"/>
    <d v="2026-04-18T00:00:00"/>
    <d v="2026-04-19T00:00:00"/>
    <s v="17813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19T00:00:00"/>
    <m/>
    <m/>
  </r>
  <r>
    <s v="385777"/>
    <s v="42237620Y"/>
    <s v="POSCA MAINA, MARCELA ADRIANA"/>
    <d v="2026-04-19T00:00:00"/>
    <d v="2026-04-20T00:00:00"/>
    <s v="17876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0T00:00:00"/>
    <m/>
    <m/>
  </r>
  <r>
    <s v="249427"/>
    <s v="30460585Y"/>
    <s v="DUARTE MERELO, CARMELO"/>
    <d v="2026-04-21T00:00:00"/>
    <d v="2026-04-22T00:00:00"/>
    <s v="17813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2T00:00:00"/>
    <m/>
    <m/>
  </r>
  <r>
    <s v="384181"/>
    <s v="54947124D"/>
    <s v="CEJAS CELIS, JESUS HONORIO"/>
    <d v="2026-04-22T00:00:00"/>
    <d v="2026-04-23T00:00:00"/>
    <s v="17820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3T00:00:00"/>
    <m/>
    <m/>
  </r>
  <r>
    <s v="388629"/>
    <s v="79087553Y"/>
    <s v="LORENZO NEGRON, JENNY SUSANA"/>
    <d v="2026-04-23T00:00:00"/>
    <d v="2026-04-24T00:00:00"/>
    <s v="17845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4T00:00:00"/>
    <m/>
    <m/>
  </r>
  <r>
    <s v="258719"/>
    <s v="79074589Z"/>
    <s v="GONZALEZ ARVELO, IVAN"/>
    <d v="2026-04-25T00:00:00"/>
    <d v="2026-04-26T00:00:00"/>
    <s v="17819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6T00:00:00"/>
    <m/>
    <m/>
  </r>
  <r>
    <s v="385777"/>
    <s v="42237620Y"/>
    <s v="POSCA MAINA, MARCELA ADRIANA"/>
    <d v="2026-04-26T00:00:00"/>
    <d v="2026-04-27T00:00:00"/>
    <s v="17876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7T00:00:00"/>
    <m/>
    <m/>
  </r>
  <r>
    <s v="258719"/>
    <s v="79074589Z"/>
    <s v="GONZALEZ ARVELO, IVAN"/>
    <d v="2026-04-27T00:00:00"/>
    <d v="2026-04-28T00:00:00"/>
    <s v="17819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8T00:00:00"/>
    <m/>
    <m/>
  </r>
  <r>
    <s v="249427"/>
    <s v="30460585Y"/>
    <s v="DUARTE MERELO, CARMELO"/>
    <d v="2026-04-28T00:00:00"/>
    <d v="2026-04-29T00:00:00"/>
    <s v="17814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29T00:00:00"/>
    <m/>
    <m/>
  </r>
  <r>
    <s v="258719"/>
    <s v="79074589Z"/>
    <s v="GONZALEZ ARVELO, IVAN"/>
    <d v="2026-04-29T00:00:00"/>
    <d v="2026-04-30T00:00:00"/>
    <s v="17819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4-30T00:00:00"/>
    <m/>
    <m/>
  </r>
  <r>
    <s v="217553"/>
    <s v="78647875L"/>
    <s v="ACOSTA SORENSEN, CRISTIAN"/>
    <d v="2026-04-29T00:00:00"/>
    <d v="2026-04-30T00:00:00"/>
    <s v="178452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4-30T00:00:00"/>
    <m/>
    <m/>
  </r>
  <r>
    <s v="184893"/>
    <s v="13092895F"/>
    <s v="REDONDO REVILLA, FAUSTINO"/>
    <d v="2026-04-30T00:00:00"/>
    <d v="2026-05-01T00:00:00"/>
    <s v="17821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1T00:00:00"/>
    <m/>
    <m/>
  </r>
  <r>
    <s v="249427"/>
    <s v="30460585Y"/>
    <s v="DUARTE MERELO, CARMELO"/>
    <d v="2026-05-01T00:00:00"/>
    <d v="2026-05-02T00:00:00"/>
    <s v="17950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2T00:00:00"/>
    <m/>
    <m/>
  </r>
  <r>
    <s v="249427"/>
    <s v="30460585Y"/>
    <s v="DUARTE MERELO, CARMELO"/>
    <d v="2026-05-03T00:00:00"/>
    <d v="2026-05-04T00:00:00"/>
    <s v="17950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4T00:00:00"/>
    <m/>
    <m/>
  </r>
  <r>
    <s v="258719"/>
    <s v="79074589Z"/>
    <s v="GONZALEZ ARVELO, IVAN"/>
    <d v="2026-05-04T00:00:00"/>
    <d v="2026-05-05T00:00:00"/>
    <s v="179511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5T00:00:00"/>
    <m/>
    <m/>
  </r>
  <r>
    <s v="349098"/>
    <s v="55368933K"/>
    <s v="VERA PALACIOS, MARIA INES"/>
    <d v="2026-05-06T00:00:00"/>
    <d v="2026-05-07T00:00:00"/>
    <s v="179514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07T00:00:00"/>
    <m/>
    <m/>
  </r>
  <r>
    <s v="385777"/>
    <s v="42237620Y"/>
    <s v="POSCA MAINA, MARCELA ADRIANA"/>
    <d v="2026-05-09T00:00:00"/>
    <d v="2026-05-10T00:00:00"/>
    <s v="17951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0T00:00:00"/>
    <m/>
    <m/>
  </r>
  <r>
    <s v="349098"/>
    <s v="55368933K"/>
    <s v="VERA PALACIOS, MARIA INES"/>
    <d v="2026-05-10T00:00:00"/>
    <d v="2026-05-11T00:00:00"/>
    <s v="179515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1T00:00:00"/>
    <m/>
    <m/>
  </r>
  <r>
    <s v="384181"/>
    <s v="54947124D"/>
    <s v="CEJAS CELIS, JESUS HONORIO"/>
    <d v="2026-05-11T00:00:00"/>
    <d v="2026-05-12T00:00:00"/>
    <s v="17925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379141"/>
    <s v="43617815V"/>
    <s v="CASANOVA GARCIA, MARIA RAQUEL"/>
    <s v="MÉDICO URGENCIA HOSPITALARIA"/>
    <d v="2026-05-12T00:00:00"/>
    <m/>
    <m/>
  </r>
  <r>
    <s v="349098"/>
    <s v="55368933K"/>
    <s v="VERA PALACIOS, MARIA INES"/>
    <d v="2026-05-12T00:00:00"/>
    <d v="2026-05-13T00:00:00"/>
    <s v="17951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3T00:00:00"/>
    <m/>
    <m/>
  </r>
  <r>
    <s v="258719"/>
    <s v="79074589Z"/>
    <s v="GONZALEZ ARVELO, IVAN"/>
    <d v="2026-05-13T00:00:00"/>
    <d v="2026-05-14T00:00:00"/>
    <s v="179512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4T00:00:00"/>
    <m/>
    <m/>
  </r>
  <r>
    <s v="388629"/>
    <s v="79087553Y"/>
    <s v="LORENZO NEGRON, JENNY SUSANA"/>
    <d v="2026-05-14T00:00:00"/>
    <d v="2026-05-15T00:00:00"/>
    <s v="179476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5T00:00:00"/>
    <m/>
    <m/>
  </r>
  <r>
    <s v="217553"/>
    <s v="78647875L"/>
    <s v="ACOSTA SORENSEN, CRISTIAN"/>
    <d v="2026-05-14T00:00:00"/>
    <d v="2026-05-15T00:00:00"/>
    <s v="178493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5-15T00:00:00"/>
    <m/>
    <m/>
  </r>
  <r>
    <s v="249427"/>
    <s v="30460585Y"/>
    <s v="DUARTE MERELO, CARMELO"/>
    <d v="2026-05-15T00:00:00"/>
    <d v="2026-05-16T00:00:00"/>
    <s v="17950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6T00:00:00"/>
    <m/>
    <m/>
  </r>
  <r>
    <s v="385777"/>
    <s v="42237620Y"/>
    <s v="POSCA MAINA, MARCELA ADRIANA"/>
    <d v="2026-05-17T00:00:00"/>
    <d v="2026-05-18T00:00:00"/>
    <s v="179519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18T00:00:00"/>
    <m/>
    <m/>
  </r>
  <r>
    <s v="349098"/>
    <s v="55368933K"/>
    <s v="VERA PALACIOS, MARIA INES"/>
    <d v="2026-05-19T00:00:00"/>
    <d v="2026-05-20T00:00:00"/>
    <s v="179517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0T00:00:00"/>
    <m/>
    <m/>
  </r>
  <r>
    <s v="249427"/>
    <s v="30460585Y"/>
    <s v="DUARTE MERELO, CARMELO"/>
    <d v="2026-05-22T00:00:00"/>
    <d v="2026-05-23T00:00:00"/>
    <s v="179510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3T00:00:00"/>
    <m/>
    <m/>
  </r>
  <r>
    <s v="388629"/>
    <s v="79087553Y"/>
    <s v="LORENZO NEGRON, JENNY SUSANA"/>
    <d v="2026-05-23T00:00:00"/>
    <d v="2026-05-24T00:00:00"/>
    <s v="179478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4T00:00:00"/>
    <m/>
    <m/>
  </r>
  <r>
    <s v="258719"/>
    <s v="79074589Z"/>
    <s v="GONZALEZ ARVELO, IVAN"/>
    <d v="2026-05-24T00:00:00"/>
    <d v="2026-05-25T00:00:00"/>
    <s v="179513"/>
    <s v="TEMPORAL. T. COM. INTER. N. ESTA"/>
    <s v="GUARDIAS AT.CONTINUADA"/>
    <s v="MEDICO/A URGENCIA HOSPITALARIA"/>
    <s v="E"/>
    <s v="S_9B_1bG"/>
    <x v="4"/>
    <n v="2"/>
    <s v="MÉDICO URGENCIA HOSPITALARIA"/>
    <s v="P.MÉDICO DE URGENCIAS"/>
    <x v="0"/>
    <s v="0"/>
    <m/>
    <m/>
    <m/>
    <d v="2026-05-25T00:00:00"/>
    <m/>
    <m/>
  </r>
  <r>
    <s v="217553"/>
    <s v="78647875L"/>
    <s v="ACOSTA SORENSEN, CRISTIAN"/>
    <d v="2026-05-31T00:00:00"/>
    <d v="2026-06-01T00:00:00"/>
    <s v="178494"/>
    <s v="TEMPORAL. T. COM. INTER. N. ESTA"/>
    <s v="GUARDIAS AT.CONTINUADA"/>
    <s v="FEA NEFROLOGÍA"/>
    <s v="E"/>
    <s v="S_9B_1bG"/>
    <x v="4"/>
    <n v="2"/>
    <s v="FEA NEFROLOGÍA"/>
    <s v="P.MÉDICO NEFROLOGÍA"/>
    <x v="0"/>
    <s v="0"/>
    <m/>
    <m/>
    <m/>
    <d v="2026-06-01T00:00:00"/>
    <m/>
    <m/>
  </r>
  <r>
    <s v="245994"/>
    <s v="78854838M"/>
    <s v="RODRIGUEZ ESTEVE, PALOMA"/>
    <d v="2026-01-01T00:00:00"/>
    <d v="2026-01-11T00:00:00"/>
    <s v="175725"/>
    <s v="TEMPORAL. T. PAR. INTERI. N. EST"/>
    <s v="REDUCCION DE JORNADA"/>
    <s v="TÉCNICO/A TITULADO/A MEDIO"/>
    <s v="E"/>
    <s v="S_9B_1c"/>
    <x v="5"/>
    <n v="11"/>
    <s v="PERSONAL TÉCNICO (G.MEDIO)"/>
    <s v="CONSULTA OFTALMOLOGÍA"/>
    <x v="1"/>
    <s v="253583"/>
    <s v="78699024Q"/>
    <s v="FERNANDEZ ALVAREZ, PAULA"/>
    <s v="PERSONAL TÉCNICO (G.MEDIO)"/>
    <d v="2026-01-11T00:00:00"/>
    <m/>
    <m/>
  </r>
  <r>
    <s v="255923"/>
    <s v="53585523P"/>
    <s v="GONZALEZ PAREDES, RUBEN"/>
    <d v="2026-01-01T00:00:00"/>
    <d v="2026-01-11T00:00:00"/>
    <s v="173907"/>
    <s v="TEMPORAL. T. COM. INTER. N. ESTA"/>
    <s v="REDUCCION DE JORNADA"/>
    <s v="ENFERMERO/A"/>
    <s v="E"/>
    <s v="S_9B_1c"/>
    <x v="5"/>
    <n v="11"/>
    <s v="ENFERMERA/O"/>
    <s v="UDES.ESPECIALES SUPLENCIAS"/>
    <x v="1"/>
    <s v="362579"/>
    <s v="78705028V"/>
    <s v="CORREA VENTURA, NIEVES BEATRIZ"/>
    <s v="ENFERMERA/O"/>
    <d v="2026-01-11T00:00:00"/>
    <m/>
    <m/>
  </r>
  <r>
    <s v="321835"/>
    <s v="79195207C"/>
    <s v="DIAZ LORENZO, ALEJANDRA"/>
    <d v="2026-01-01T00:00:00"/>
    <d v="2026-01-11T00:00:00"/>
    <s v="173291"/>
    <s v="TEMPORAL. T. COM. INTER. N. ESTA"/>
    <s v="REDUCCION DE JORNADA"/>
    <s v="ENFERMERO/A"/>
    <s v="E"/>
    <s v="S_9B_1c"/>
    <x v="5"/>
    <n v="11"/>
    <s v="ENFERMERA/O"/>
    <s v="URGENCIAS"/>
    <x v="1"/>
    <s v="354966"/>
    <s v="78559081M"/>
    <s v="LOPEZ RAVELO, MARIA DE LA CONCEPCION"/>
    <s v="ENFERMERA/O"/>
    <d v="2026-01-11T00:00:00"/>
    <m/>
    <m/>
  </r>
  <r>
    <s v="365426"/>
    <s v="47309364C"/>
    <s v="OLIVARES ESTEBAN, SANDRA"/>
    <d v="2026-01-01T00:00:00"/>
    <d v="2026-01-15T00:00:00"/>
    <s v="174532"/>
    <s v="TEMPORAL. T. PAR. INTERI. N. EST"/>
    <s v="REDUCCION DE JORNADA"/>
    <s v="ENFERMERO/A"/>
    <s v="E"/>
    <s v="S_9B_1c"/>
    <x v="5"/>
    <n v="15"/>
    <s v="ENFERMERA/O"/>
    <s v="URGENCIAS"/>
    <x v="1"/>
    <s v="360557"/>
    <s v="78706098Y"/>
    <s v="DELGADO VIERA, LORENA"/>
    <s v="ENFERMERA/O"/>
    <d v="2026-01-15T00:00:00"/>
    <m/>
    <m/>
  </r>
  <r>
    <s v="215118"/>
    <s v="49064798W"/>
    <s v="RAMOS GARCIA, PAULA"/>
    <d v="2026-01-01T00:00:00"/>
    <d v="2026-01-20T00:00:00"/>
    <s v="175031"/>
    <s v="TEMPORAL. T. COM. INTER. N. ESTA"/>
    <s v="REDUCCION DE JORNADA"/>
    <s v="ENFERMERO/A"/>
    <s v="E"/>
    <s v="S_9B_1c"/>
    <x v="5"/>
    <n v="20"/>
    <s v="ENFERMERA/O"/>
    <s v="PLANTA 2ª - HOSPITALIZACIÓN EDIF. D"/>
    <x v="1"/>
    <s v="325030"/>
    <s v="45441732B"/>
    <s v="MELIAN SUAREZ, ANA MARIA"/>
    <s v="ENFERMERA/O"/>
    <d v="2026-01-20T00:00:00"/>
    <m/>
    <m/>
  </r>
  <r>
    <s v="378024"/>
    <s v="51520591Q"/>
    <s v="ESPADA GOMEZ, NOELIA"/>
    <d v="2026-01-01T00:00:00"/>
    <d v="2026-01-24T00:00:00"/>
    <s v="175264"/>
    <s v="TEMPORAL. T. COM. INTER. N. ESTA"/>
    <s v="REDUCCION DE JORNADA"/>
    <s v="ENFERMERO/A"/>
    <s v="E"/>
    <s v="S_9B_1c"/>
    <x v="5"/>
    <n v="24"/>
    <s v="ENFERMERA/O"/>
    <s v="PLANTA  6ª IMPAR - HOSP.EDIF.A"/>
    <x v="1"/>
    <s v="328709"/>
    <s v="34072990P"/>
    <s v="MARIN BORREGUERO, PATRICIA"/>
    <s v="ENFERMERA/O"/>
    <d v="2026-01-24T00:00:00"/>
    <m/>
    <m/>
  </r>
  <r>
    <s v="230659"/>
    <s v="78556206M"/>
    <s v="CABRERA RIVERO, CAROLINA MERCEDES"/>
    <d v="2026-01-01T00:00:00"/>
    <d v="2026-01-31T00:00:00"/>
    <s v="174873"/>
    <s v="TEMPORAL. T. PAR. INTERI. N. EST"/>
    <s v="REDUCCION DE JORNADA"/>
    <s v="AUXILIAR DE ENFERMERÍA"/>
    <s v="E"/>
    <s v="S_9B_1c"/>
    <x v="5"/>
    <n v="31"/>
    <s v="AUXILIAR DE ENFERMERÍA"/>
    <s v="PLANTA BAJA PAR - HOSP.EDIF.A"/>
    <x v="1"/>
    <s v="369340"/>
    <s v="78726075L"/>
    <s v="CUBAS ESTEVEZ, MARIA JESICA"/>
    <s v="AUXILIAR DE ENFERMERÍA"/>
    <d v="2026-01-31T00:00:00"/>
    <m/>
    <m/>
  </r>
  <r>
    <s v="381102"/>
    <s v="09059458B"/>
    <s v="MORALES PONCE, ALBERTO"/>
    <d v="2026-01-01T00:00:00"/>
    <d v="2026-01-31T00:00:00"/>
    <s v="175485"/>
    <s v="TEMPORAL. T. PAR. INTERI. N. EST"/>
    <s v="REDUCCION DE JORNADA"/>
    <s v="ENFERMERO/A"/>
    <s v="E"/>
    <s v="S_9B_1c"/>
    <x v="5"/>
    <n v="31"/>
    <s v="ENFERMERA/O"/>
    <s v="UDAD.DE RECUPERACIÓN DE QUIRÓFANO"/>
    <x v="1"/>
    <s v="314499"/>
    <s v="78859216J"/>
    <s v="RODRIGUEZ GARCIA, ANDREA"/>
    <s v="ENFERMERA/O"/>
    <d v="2026-01-31T00:00:00"/>
    <m/>
    <m/>
  </r>
  <r>
    <s v="305551"/>
    <s v="71969738R"/>
    <s v="VELASCO ASENJO, LUCIA"/>
    <d v="2026-01-13T00:00:00"/>
    <d v="2026-01-31T00:00:00"/>
    <s v="174719"/>
    <s v="TEMPORAL. T. PAR. INTERI. N. EST"/>
    <s v="REDUCCION DE JORNADA"/>
    <s v="ENFERMERO/A"/>
    <s v="E"/>
    <s v="S_9B_1c"/>
    <x v="5"/>
    <n v="19"/>
    <s v="ENFERMERA/O"/>
    <s v="UDAD.DE RECUPERACIÓN DE QUIRÓFANO"/>
    <x v="1"/>
    <s v="295277"/>
    <s v="78638205D"/>
    <s v="CASCALES DORTA, RAQUEL"/>
    <s v="ENFERMERA/O"/>
    <d v="2026-01-31T00:00:00"/>
    <m/>
    <m/>
  </r>
  <r>
    <s v="270200"/>
    <s v="51150247H"/>
    <s v="RAMOS CASTELLANO, CLARA MARIA"/>
    <d v="2026-01-01T00:00:00"/>
    <d v="2026-01-31T00:00:00"/>
    <s v="175499"/>
    <s v="TEMPORAL. T. COM. INTER. N. ESTA"/>
    <s v="REDUCCION DE JORNADA"/>
    <s v="ENFERMERO/A"/>
    <s v="E"/>
    <s v="S_9B_1c"/>
    <x v="5"/>
    <n v="31"/>
    <s v="ENFERMERA/O"/>
    <s v="URGENCIAS - HN_CEAU"/>
    <x v="1"/>
    <s v="709377"/>
    <s v="42094827C"/>
    <s v="AGUILAR LOPEZ, ANTONIA DE LOS ANGELES"/>
    <s v="ENFERMERA/O"/>
    <d v="2026-01-31T00:00:00"/>
    <m/>
    <m/>
  </r>
  <r>
    <s v="255923"/>
    <s v="53585523P"/>
    <s v="GONZALEZ PAREDES, RUBEN"/>
    <d v="2026-01-12T00:00:00"/>
    <d v="2026-02-11T00:00:00"/>
    <s v="175301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2-11T00:00:00"/>
    <m/>
    <m/>
  </r>
  <r>
    <s v="321835"/>
    <s v="79195207C"/>
    <s v="DIAZ LORENZO, ALEJANDRA"/>
    <d v="2026-01-12T00:00:00"/>
    <d v="2026-02-11T00:00:00"/>
    <s v="175667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2-11T00:00:00"/>
    <m/>
    <m/>
  </r>
  <r>
    <s v="215118"/>
    <s v="49064798W"/>
    <s v="RAMOS GARCIA, PAULA"/>
    <d v="2026-01-21T00:00:00"/>
    <d v="2026-02-20T00:00:00"/>
    <s v="175668"/>
    <s v="TEMPORAL. T. COM. INTER. N. ESTA"/>
    <s v="REDUCCION DE JORNADA"/>
    <s v="ENFERMERO/A"/>
    <s v="E"/>
    <s v="S_9B_1c"/>
    <x v="5"/>
    <n v="31"/>
    <s v="ENFERMERA/O"/>
    <s v="PLANTA 2ª - HOSPITALIZACIÓN EDIF. D"/>
    <x v="1"/>
    <s v="325030"/>
    <s v="45441732B"/>
    <s v="MELIAN SUAREZ, ANA MARIA"/>
    <s v="ENFERMERA/O"/>
    <d v="2026-02-20T00:00:00"/>
    <m/>
    <m/>
  </r>
  <r>
    <s v="378024"/>
    <s v="51520591Q"/>
    <s v="ESPADA GOMEZ, NOELIA"/>
    <d v="2026-01-25T00:00:00"/>
    <d v="2026-02-24T00:00:00"/>
    <s v="175735"/>
    <s v="TEMPORAL. T. COM. INTER. N. ESTA"/>
    <s v="REDUCCION DE JORNADA"/>
    <s v="ENFERMERO/A"/>
    <s v="E"/>
    <s v="S_9B_1c"/>
    <x v="5"/>
    <n v="31"/>
    <s v="ENFERMERA/O"/>
    <s v="PLANTA  6ª IMPAR - HOSP.EDIF.A"/>
    <x v="1"/>
    <s v="328709"/>
    <s v="34072990P"/>
    <s v="MARIN BORREGUERO, PATRICIA"/>
    <s v="ENFERMERA/O"/>
    <d v="2026-02-24T00:00:00"/>
    <m/>
    <m/>
  </r>
  <r>
    <s v="384768"/>
    <s v="46091733D"/>
    <s v="LUGILDE TORRES, ANA"/>
    <d v="2026-01-15T00:00:00"/>
    <d v="2026-02-28T00:00:00"/>
    <s v="175335"/>
    <s v="TEMPORAL. T. PAR. INTERI. N. EST"/>
    <s v="REDUCCION DE JORNADA"/>
    <s v="ENFERMERO/A"/>
    <s v="E"/>
    <s v="S_9B_1c"/>
    <x v="5"/>
    <n v="45"/>
    <s v="ENFERMERA/O"/>
    <s v="ÁREA HOSPITALIZACIÓN DE TRÁNSITO"/>
    <x v="1"/>
    <s v="381726"/>
    <s v="79074973F"/>
    <s v="MORALES RODRIGUEZ, SARAY"/>
    <s v="ENFERMERA/O"/>
    <d v="2026-02-28T00:00:00"/>
    <m/>
    <m/>
  </r>
  <r>
    <s v="240005"/>
    <s v="51153925Q"/>
    <s v="PADRON CEBRIAN, ALBERTO"/>
    <d v="2026-01-01T00:00:00"/>
    <d v="2026-02-28T00:00:00"/>
    <s v="174890"/>
    <s v="TEMPORAL. T. PAR. INTERI. N. EST"/>
    <s v="REDUCCION DE JORNADA"/>
    <s v="ENFERMERO/A"/>
    <s v="E"/>
    <s v="S_9B_1c"/>
    <x v="5"/>
    <n v="59"/>
    <s v="ENFERMERA/O"/>
    <s v="PLANTA 2ª CENTRAL A - EDIF.B"/>
    <x v="1"/>
    <s v="313816"/>
    <s v="78710719G"/>
    <s v="RAMOS PITTI, RUTH ESTHER"/>
    <s v="ENFERMERA/O"/>
    <d v="2026-02-28T00:00:00"/>
    <m/>
    <m/>
  </r>
  <r>
    <s v="270200"/>
    <s v="51150247H"/>
    <s v="RAMOS CASTELLANO, CLARA MARIA"/>
    <d v="2026-02-01T00:00:00"/>
    <d v="2026-02-28T00:00:00"/>
    <s v="176307"/>
    <s v="TEMPORAL. T. COM. INTER. N. ESTA"/>
    <s v="REDUCCION DE JORNADA"/>
    <s v="ENFERMERO/A"/>
    <s v="E"/>
    <s v="S_9B_1c"/>
    <x v="5"/>
    <n v="28"/>
    <s v="ENFERMERA/O"/>
    <s v="PLANTILLA VOLANTE"/>
    <x v="1"/>
    <s v="709377"/>
    <s v="42094827C"/>
    <s v="AGUILAR LOPEZ, ANTONIA DE LOS ANGELES"/>
    <s v="ENFERMERA/O"/>
    <d v="2026-02-28T00:00:00"/>
    <m/>
    <m/>
  </r>
  <r>
    <s v="191006"/>
    <s v="78693418E"/>
    <s v="SANCHEZ HERNANDEZ, PATRICIA"/>
    <d v="2026-01-01T00:00:00"/>
    <d v="2026-03-02T00:00:00"/>
    <s v="175503"/>
    <s v="TEMPORAL. T. COM. INTER. N. ESTA"/>
    <s v="REDUCCION DE JORNADA"/>
    <s v="FEA CIRUGÍA ORTOPÉDICA Y TRAUMATOLOGÍA"/>
    <s v="E"/>
    <s v="S_9B_1c"/>
    <x v="5"/>
    <n v="61"/>
    <s v="FEA CIRUGÍA ORTOPÉDICA Y TRAUMATOLOGÍA"/>
    <s v="P.MÉDICO TRAUMA"/>
    <x v="0"/>
    <s v="185810"/>
    <s v="43772712D"/>
    <s v="FERNANDEZ ROVIRA, MARIA TRINIDAD"/>
    <s v="FEA CIRUGÍA ORTOPÉDICA Y TRAUMATOLOGÍA"/>
    <d v="2026-03-02T00:00:00"/>
    <m/>
    <m/>
  </r>
  <r>
    <s v="255923"/>
    <s v="53585523P"/>
    <s v="GONZALEZ PAREDES, RUBEN"/>
    <d v="2026-02-12T00:00:00"/>
    <d v="2026-03-11T00:00:00"/>
    <s v="176329"/>
    <s v="TEMPORAL. T. COM. INTER. N. ESTA"/>
    <s v="REDUCCION DE JORNADA"/>
    <s v="ENFERMERO/A"/>
    <s v="E"/>
    <s v="S_9B_1c"/>
    <x v="5"/>
    <n v="28"/>
    <s v="ENFERMERA/O"/>
    <s v="UDES.ESPECIALES SUPLENCIAS"/>
    <x v="1"/>
    <s v="362579"/>
    <s v="78705028V"/>
    <s v="CORREA VENTURA, NIEVES BEATRIZ"/>
    <s v="ENFERMERA/O"/>
    <d v="2026-03-11T00:00:00"/>
    <m/>
    <m/>
  </r>
  <r>
    <s v="321835"/>
    <s v="79195207C"/>
    <s v="DIAZ LORENZO, ALEJANDRA"/>
    <d v="2026-02-12T00:00:00"/>
    <d v="2026-03-11T00:00:00"/>
    <s v="176328"/>
    <s v="TEMPORAL. T. COM. INTER. N. ESTA"/>
    <s v="REDUCCION DE JORNADA"/>
    <s v="ENFERMERO/A"/>
    <s v="E"/>
    <s v="S_9B_1c"/>
    <x v="5"/>
    <n v="28"/>
    <s v="ENFERMERA/O"/>
    <s v="URGENCIAS"/>
    <x v="1"/>
    <s v="354966"/>
    <s v="78559081M"/>
    <s v="LOPEZ RAVELO, MARIA DE LA CONCEPCION"/>
    <s v="ENFERMERA/O"/>
    <d v="2026-03-11T00:00:00"/>
    <m/>
    <m/>
  </r>
  <r>
    <s v="378024"/>
    <s v="51520591Q"/>
    <s v="ESPADA GOMEZ, NOELIA"/>
    <d v="2026-02-25T00:00:00"/>
    <d v="2026-03-24T00:00:00"/>
    <s v="176596"/>
    <s v="TEMPORAL. T. COM. INTER. N. ESTA"/>
    <s v="REDUCCION DE JORNADA"/>
    <s v="ENFERMERO/A"/>
    <s v="E"/>
    <s v="S_9B_1c"/>
    <x v="5"/>
    <n v="28"/>
    <s v="ENFERMERA/O"/>
    <s v="PLANTA  6ª IMPAR - HOSP.EDIF.A"/>
    <x v="1"/>
    <s v="328709"/>
    <s v="34072990P"/>
    <s v="MARIN BORREGUERO, PATRICIA"/>
    <s v="ENFERMERA/O"/>
    <d v="2026-03-24T00:00:00"/>
    <m/>
    <m/>
  </r>
  <r>
    <s v="299058"/>
    <s v="78592468L"/>
    <s v="HERNANDEZ CURBELO, JOAN"/>
    <d v="2026-01-01T00:00:00"/>
    <d v="2026-03-25T00:00:00"/>
    <s v="174181"/>
    <s v="TEMPORAL. T. PAR. INTERI. N. EST"/>
    <s v="REDUCCION DE JORNADA"/>
    <s v="ENFERMERO/A"/>
    <s v="E"/>
    <s v="S_9B_1c"/>
    <x v="5"/>
    <n v="84"/>
    <s v="ENFERMERA/O"/>
    <s v="URGENCIAS"/>
    <x v="1"/>
    <s v="209453"/>
    <s v="43379039G"/>
    <s v="MARTIN FERNANDEZ, DIANA"/>
    <s v="ENFERMERA/O"/>
    <d v="2026-03-25T00:00:00"/>
    <m/>
    <m/>
  </r>
  <r>
    <s v="230659"/>
    <s v="78556206M"/>
    <s v="CABRERA RIVERO, CAROLINA MERCEDES"/>
    <d v="2026-02-01T00:00:00"/>
    <d v="2026-03-31T00:00:00"/>
    <s v="175747"/>
    <s v="TEMPORAL. T. PAR. INTERI. N. EST"/>
    <s v="REDUCCION DE JORNADA"/>
    <s v="AUXILIAR DE ENFERMERÍA"/>
    <s v="E"/>
    <s v="S_9B_1c"/>
    <x v="5"/>
    <n v="59"/>
    <s v="AUXILIAR DE ENFERMERÍA"/>
    <s v="PLANTA BAJA PAR - HOSP.EDIF.A"/>
    <x v="1"/>
    <s v="369340"/>
    <s v="78726075L"/>
    <s v="CUBAS ESTEVEZ, MARIA JESICA"/>
    <s v="AUXILIAR DE ENFERMERÍA"/>
    <d v="2026-03-31T00:00:00"/>
    <m/>
    <m/>
  </r>
  <r>
    <s v="363362"/>
    <s v="79085579X"/>
    <s v="BERCEDO PARRILLA, DANIELA"/>
    <d v="2026-03-01T00:00:00"/>
    <d v="2026-03-31T00:00:00"/>
    <s v="176729"/>
    <s v="TEMPORAL. T. PAR. INTERI. N. EST"/>
    <s v="REDUCCION DE JORNADA"/>
    <s v="ENFERMERO/A"/>
    <s v="E"/>
    <s v="S_9B_1c"/>
    <x v="5"/>
    <n v="31"/>
    <s v="ENFERMERA/O"/>
    <s v="PLANTILLA VOLANTE"/>
    <x v="1"/>
    <s v="299091"/>
    <s v="78643730Z"/>
    <s v="ALONSO SIVERIO, ZENAIDA"/>
    <s v="ENFERMERA/O"/>
    <d v="2026-03-31T00:00:00"/>
    <m/>
    <m/>
  </r>
  <r>
    <s v="333764"/>
    <s v="43378432H"/>
    <s v="GARCIA GONZALEZ, LIDIA"/>
    <d v="2026-03-05T00:00:00"/>
    <d v="2026-03-31T00:00:00"/>
    <s v="176809"/>
    <s v="TEMPORAL. T. COM. INTER. N. ESTA"/>
    <s v="REDUCCION DE JORNADA"/>
    <s v="ENFERMERO/A"/>
    <s v="E"/>
    <s v="S_9B_1c"/>
    <x v="5"/>
    <n v="27"/>
    <s v="ENFERMERA/O"/>
    <s v="UDES.ESPECIALES SUPLENCIAS"/>
    <x v="1"/>
    <s v="709377"/>
    <s v="42094827C"/>
    <s v="AGUILAR LOPEZ, ANTONIA DE LOS ANGELES"/>
    <s v="ENFERMERA/O"/>
    <d v="2026-03-31T00:00:00"/>
    <m/>
    <m/>
  </r>
  <r>
    <s v="347019"/>
    <s v="79150928Q"/>
    <s v="RODRIGUEZ CARBALLO, YOLANDA"/>
    <d v="2026-01-01T00:00:00"/>
    <d v="2026-03-31T00:00:00"/>
    <s v="174874"/>
    <s v="TEMPORAL. T. PAR. INTERI. N. EST"/>
    <s v="REDUCCION DE JORNADA"/>
    <s v="AUXILIAR DE ENFERMERÍA"/>
    <s v="E"/>
    <s v="S_9B_1c"/>
    <x v="5"/>
    <n v="90"/>
    <s v="AUXILIAR DE ENFERMERÍA"/>
    <s v="URGENCIAS"/>
    <x v="1"/>
    <s v="205013"/>
    <s v="45455630V"/>
    <s v="PLASENCIA PLASENCIA, JUDITH DEL CARMEN"/>
    <s v="AUXILIAR DE ENFERMERÍA"/>
    <d v="2026-03-31T00:00:00"/>
    <m/>
    <m/>
  </r>
  <r>
    <s v="260566"/>
    <s v="78637463A"/>
    <s v="HERNANDEZ CHAVEZ, JANET DEL CARMEN"/>
    <d v="2026-01-01T00:00:00"/>
    <d v="2026-03-31T00:00:00"/>
    <s v="168636"/>
    <s v="TEMPORAL. T. COM. INTER. N. ESTA"/>
    <s v="REDUCCION DE JORNADA"/>
    <s v="FEA ANESTESIOLOGÍA Y REANIMACIÓN"/>
    <s v="E"/>
    <s v="S_9B_1c"/>
    <x v="5"/>
    <n v="90"/>
    <s v="FEA ANESTESIOLOGÍA Y REANIMACIÓN"/>
    <s v="P.MÉDICO ANESTESIA"/>
    <x v="0"/>
    <s v="0"/>
    <m/>
    <m/>
    <m/>
    <d v="2026-03-31T00:00:00"/>
    <m/>
    <m/>
  </r>
  <r>
    <s v="255923"/>
    <s v="53585523P"/>
    <s v="GONZALEZ PAREDES, RUBEN"/>
    <d v="2026-03-12T00:00:00"/>
    <d v="2026-04-11T00:00:00"/>
    <s v="177229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4-11T00:00:00"/>
    <m/>
    <m/>
  </r>
  <r>
    <s v="321835"/>
    <s v="79195207C"/>
    <s v="DIAZ LORENZO, ALEJANDRA"/>
    <d v="2026-03-12T00:00:00"/>
    <d v="2026-04-11T00:00:00"/>
    <s v="177230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4-11T00:00:00"/>
    <m/>
    <m/>
  </r>
  <r>
    <s v="378024"/>
    <s v="51520591Q"/>
    <s v="ESPADA GOMEZ, NOELIA"/>
    <d v="2026-03-25T00:00:00"/>
    <d v="2026-04-24T00:00:00"/>
    <s v="177363"/>
    <s v="TEMPORAL. T. COM. INTER. N. ESTA"/>
    <s v="REDUCCION DE JORNADA"/>
    <s v="ENFERMERO/A"/>
    <s v="E"/>
    <s v="S_9B_1c"/>
    <x v="5"/>
    <n v="31"/>
    <s v="ENFERMERA/O"/>
    <s v="PLANTA  6ª IMPAR - HOSP.EDIF.A"/>
    <x v="1"/>
    <s v="328709"/>
    <s v="34072990P"/>
    <s v="MARIN BORREGUERO, PATRICIA"/>
    <s v="ENFERMERA/O"/>
    <d v="2026-04-24T00:00:00"/>
    <m/>
    <m/>
  </r>
  <r>
    <s v="258684"/>
    <s v="51153625S"/>
    <s v="SIVERIO DE ARMAS, LORENA"/>
    <d v="2026-01-01T00:00:00"/>
    <d v="2026-04-29T00:00:00"/>
    <s v="173207"/>
    <s v="TEMPORAL. T. PAR. INTERI. N. EST"/>
    <s v="REDUCCION DE JORNADA"/>
    <s v="ENFERMERO/A"/>
    <s v="E"/>
    <s v="S_9B_1c"/>
    <x v="5"/>
    <n v="119"/>
    <s v="ENFERMERA/O"/>
    <s v="NIDOS"/>
    <x v="1"/>
    <s v="248296"/>
    <s v="78621370X"/>
    <s v="BELTRAN RODRIGUEZ, YACSIRA"/>
    <s v="ENFERMERA/O"/>
    <d v="2026-04-29T00:00:00"/>
    <m/>
    <m/>
  </r>
  <r>
    <s v="242321"/>
    <s v="23810921X"/>
    <s v="MARTINEZ ARCAS, SILVIA"/>
    <d v="2026-03-01T00:00:00"/>
    <d v="2026-04-30T00:00:00"/>
    <s v="176619"/>
    <s v="TEMPORAL. T. COM. INTER. N. ESTA"/>
    <s v="REDUCCION DE JORNADA"/>
    <s v="ENFERMERO/A"/>
    <s v="E"/>
    <s v="S_9B_1c"/>
    <x v="5"/>
    <n v="61"/>
    <s v="ENFERMERA/O"/>
    <s v="PLANTA 2ª CENTRAL A - EDIF.B"/>
    <x v="1"/>
    <s v="313816"/>
    <s v="78710719G"/>
    <s v="RAMOS PITTI, RUTH ESTHER"/>
    <s v="ENFERMERA/O"/>
    <d v="2026-04-30T00:00:00"/>
    <m/>
    <m/>
  </r>
  <r>
    <s v="290609"/>
    <s v="77024900Q"/>
    <s v="MARTOS PEÑA, MARIA"/>
    <d v="2026-04-01T00:00:00"/>
    <d v="2026-04-30T00:00:00"/>
    <s v="177960"/>
    <s v="TEMPORAL. T. PAR. INTERI. N. EST"/>
    <s v="REDUCCION DE JORNADA"/>
    <s v="ENFERMERO/A"/>
    <s v="E"/>
    <s v="S_9B_1c"/>
    <x v="5"/>
    <n v="30"/>
    <s v="ENFERMERA/O"/>
    <s v="PLANTILLA VOLANTE"/>
    <x v="1"/>
    <s v="299091"/>
    <s v="78643730Z"/>
    <s v="ALONSO SIVERIO, ZENAIDA"/>
    <s v="ENFERMERA/O"/>
    <d v="2026-04-30T00:00:00"/>
    <m/>
    <m/>
  </r>
  <r>
    <s v="226687"/>
    <s v="07256808D"/>
    <s v="MOLERO TENA, ALEJANDRO"/>
    <d v="2026-04-01T00:00:00"/>
    <d v="2026-04-30T00:00:00"/>
    <s v="177537"/>
    <s v="TEMPORAL. T. PAR. INTERI. N. EST"/>
    <s v="REDUCCION DE JORNADA"/>
    <s v="ENFERMERO/A"/>
    <s v="E"/>
    <s v="S_9B_1c"/>
    <x v="5"/>
    <n v="30"/>
    <s v="ENFERMERA/O"/>
    <s v="UDAD.HEMODÍALISIS"/>
    <x v="1"/>
    <s v="345947"/>
    <s v="45703338S"/>
    <s v="DELLE.VEDOVE ROSALES, CARMEN LORENA"/>
    <s v="ENFERMERA/O"/>
    <d v="2026-04-30T00:00:00"/>
    <m/>
    <m/>
  </r>
  <r>
    <s v="257718"/>
    <s v="43850785C"/>
    <s v="ESPINOSA FIDANZA, ALESSANDRA PAOLA"/>
    <d v="2026-04-01T00:00:00"/>
    <d v="2026-04-30T00:00:00"/>
    <s v="177994"/>
    <s v="TEMPORAL. T. COM. INTER. N. ESTA"/>
    <s v="REDUCCION DE JORNADA"/>
    <s v="ENFERMERO/A"/>
    <s v="E"/>
    <s v="S_9B_1c"/>
    <x v="5"/>
    <n v="30"/>
    <s v="ENFERMERA/O"/>
    <s v="UDES.ESPECIALES SUPLENCIAS"/>
    <x v="1"/>
    <s v="709377"/>
    <s v="42094827C"/>
    <s v="AGUILAR LOPEZ, ANTONIA DE LOS ANGELES"/>
    <s v="ENFERMERA/O"/>
    <d v="2026-04-30T00:00:00"/>
    <m/>
    <m/>
  </r>
  <r>
    <s v="255923"/>
    <s v="53585523P"/>
    <s v="GONZALEZ PAREDES, RUBEN"/>
    <d v="2026-04-12T00:00:00"/>
    <d v="2026-05-11T00:00:00"/>
    <s v="177997"/>
    <s v="TEMPORAL. T. COM. INTER. N. ESTA"/>
    <s v="REDUCCION DE JORNADA"/>
    <s v="ENFERMERO/A"/>
    <s v="E"/>
    <s v="S_9B_1c"/>
    <x v="5"/>
    <n v="30"/>
    <s v="ENFERMERA/O"/>
    <s v="UDES.ESPECIALES SUPLENCIAS"/>
    <x v="1"/>
    <s v="362579"/>
    <s v="78705028V"/>
    <s v="CORREA VENTURA, NIEVES BEATRIZ"/>
    <s v="ENFERMERA/O"/>
    <d v="2026-05-11T00:00:00"/>
    <m/>
    <m/>
  </r>
  <r>
    <s v="321835"/>
    <s v="79195207C"/>
    <s v="DIAZ LORENZO, ALEJANDRA"/>
    <d v="2026-04-12T00:00:00"/>
    <d v="2026-05-11T00:00:00"/>
    <s v="177996"/>
    <s v="TEMPORAL. T. COM. INTER. N. ESTA"/>
    <s v="REDUCCION DE JORNADA"/>
    <s v="ENFERMERO/A"/>
    <s v="E"/>
    <s v="S_9B_1c"/>
    <x v="5"/>
    <n v="30"/>
    <s v="ENFERMERA/O"/>
    <s v="URGENCIAS"/>
    <x v="1"/>
    <s v="354966"/>
    <s v="78559081M"/>
    <s v="LOPEZ RAVELO, MARIA DE LA CONCEPCION"/>
    <s v="ENFERMERA/O"/>
    <d v="2026-05-11T00:00:00"/>
    <m/>
    <m/>
  </r>
  <r>
    <s v="297311"/>
    <s v="45981616Q"/>
    <s v="SERRANO TORRES, LUCIA"/>
    <d v="2026-02-16T00:00:00"/>
    <d v="2026-05-15T00:00:00"/>
    <s v="176055"/>
    <s v="TEMPORAL. T. PAR. INTERI. N. EST"/>
    <s v="REDUCCION DE JORNADA"/>
    <s v="ENFERMERO/A"/>
    <s v="E"/>
    <s v="S_9B_1c"/>
    <x v="5"/>
    <n v="89"/>
    <s v="ENFERMERA/O"/>
    <s v="URGENCIAS"/>
    <x v="1"/>
    <s v="360557"/>
    <s v="78706098Y"/>
    <s v="DELGADO VIERA, LORENA"/>
    <s v="ENFERMERA/O"/>
    <d v="2026-05-15T00:00:00"/>
    <m/>
    <m/>
  </r>
  <r>
    <s v="378024"/>
    <s v="51520591Q"/>
    <s v="ESPADA GOMEZ, NOELIA"/>
    <d v="2026-04-25T00:00:00"/>
    <d v="2026-05-24T00:00:00"/>
    <s v="178746"/>
    <s v="TEMPORAL. T. COM. INTER. N. ESTA"/>
    <s v="REDUCCION DE JORNADA"/>
    <s v="ENFERMERO/A"/>
    <s v="E"/>
    <s v="S_9B_1c"/>
    <x v="5"/>
    <n v="30"/>
    <s v="ENFERMERA/O"/>
    <s v="PLANTA  6ª IMPAR - HOSP.EDIF.A"/>
    <x v="1"/>
    <s v="328709"/>
    <s v="34072990P"/>
    <s v="MARIN BORREGUERO, PATRICIA"/>
    <s v="ENFERMERA/O"/>
    <d v="2026-05-24T00:00:00"/>
    <m/>
    <m/>
  </r>
  <r>
    <s v="359075"/>
    <s v="54054369E"/>
    <s v="ALONSO DOBLE, CRISTINA"/>
    <d v="2026-05-05T00:00:00"/>
    <d v="2026-05-28T00:00:00"/>
    <s v="178948"/>
    <s v="TEMPORAL. T. COM. INTER. N. ESTA"/>
    <s v="REDUCCION DE JORNADA"/>
    <s v="AUXILIAR DE ENFERMERÍA"/>
    <s v="E"/>
    <s v="S_9B_1c"/>
    <x v="5"/>
    <n v="24"/>
    <s v="AUXILIAR DE ENFERMERÍA"/>
    <s v="PLANTA  6ª IMPAR - HOSP.EDIF.A"/>
    <x v="1"/>
    <s v="263073"/>
    <s v="78617571Y"/>
    <s v="SUAREZ EXPOSITO, NOEMI BEATRIZ"/>
    <s v="AUXILIAR DE ENFERMERÍA"/>
    <d v="2026-05-28T00:00:00"/>
    <m/>
    <m/>
  </r>
  <r>
    <s v="257718"/>
    <s v="43850785C"/>
    <s v="ESPINOSA FIDANZA, ALESSANDRA PAOLA"/>
    <d v="2026-05-01T00:00:00"/>
    <d v="2026-05-31T00:00:00"/>
    <s v="178743"/>
    <s v="TEMPORAL. T. COM. INTER. N. ESTA"/>
    <s v="REDUCCION DE JORNADA"/>
    <s v="ENFERMERO/A"/>
    <s v="E"/>
    <s v="S_9B_1c"/>
    <x v="5"/>
    <n v="31"/>
    <s v="ENFERMERA/O"/>
    <s v="UDES.ESPECIALES SUPLENCIAS"/>
    <x v="1"/>
    <s v="709377"/>
    <s v="42094827C"/>
    <s v="AGUILAR LOPEZ, ANTONIA DE LOS ANGELES"/>
    <s v="ENFERMERA/O"/>
    <d v="2026-05-31T00:00:00"/>
    <m/>
    <m/>
  </r>
  <r>
    <s v="205655"/>
    <s v="43837016M"/>
    <s v="BAYO HERNANDEZ, ANDREA"/>
    <d v="2026-01-01T00:00:00"/>
    <d v="2026-06-04T00:00:00"/>
    <s v="174685"/>
    <s v="TEMPORAL. T. PAR. INTERI. N. EST"/>
    <s v="REDUCCION DE JORNADA"/>
    <s v="ENFERMERO/A"/>
    <s v="E"/>
    <s v="S_9B_1c"/>
    <x v="5"/>
    <n v="155"/>
    <s v="ENFERMERA/O"/>
    <s v="HOSPITAL. PREMATUROS"/>
    <x v="1"/>
    <s v="339379"/>
    <s v="78609704M"/>
    <s v="LEON FUENTES, DULCE MARIA"/>
    <s v="ENFERMERA/O"/>
    <d v="2026-06-04T00:00:00"/>
    <m/>
    <m/>
  </r>
  <r>
    <s v="255923"/>
    <s v="53585523P"/>
    <s v="GONZALEZ PAREDES, RUBEN"/>
    <d v="2026-05-12T00:00:00"/>
    <d v="2026-06-11T00:00:00"/>
    <s v="178177"/>
    <s v="TEMPORAL. T. COM. INTER. N. ESTA"/>
    <s v="REDUCCION DE JORNADA"/>
    <s v="ENFERMERO/A"/>
    <s v="E"/>
    <s v="S_9B_1c"/>
    <x v="5"/>
    <n v="31"/>
    <s v="ENFERMERA/O"/>
    <s v="UDES.ESPECIALES SUPLENCIAS"/>
    <x v="1"/>
    <s v="362579"/>
    <s v="78705028V"/>
    <s v="CORREA VENTURA, NIEVES BEATRIZ"/>
    <s v="ENFERMERA/O"/>
    <d v="2026-06-11T00:00:00"/>
    <m/>
    <m/>
  </r>
  <r>
    <s v="321835"/>
    <s v="79195207C"/>
    <s v="DIAZ LORENZO, ALEJANDRA"/>
    <d v="2026-05-12T00:00:00"/>
    <d v="2026-06-11T00:00:00"/>
    <s v="178178"/>
    <s v="TEMPORAL. T. COM. INTER. N. ESTA"/>
    <s v="REDUCCION DE JORNADA"/>
    <s v="ENFERMERO/A"/>
    <s v="E"/>
    <s v="S_9B_1c"/>
    <x v="5"/>
    <n v="31"/>
    <s v="ENFERMERA/O"/>
    <s v="URGENCIAS"/>
    <x v="1"/>
    <s v="354966"/>
    <s v="78559081M"/>
    <s v="LOPEZ RAVELO, MARIA DE LA CONCEPCION"/>
    <s v="ENFERMERA/O"/>
    <d v="2026-06-11T00:00:00"/>
    <m/>
    <m/>
  </r>
  <r>
    <s v="245994"/>
    <s v="78854838M"/>
    <s v="RODRIGUEZ ESTEVE, PALOMA"/>
    <d v="2026-01-12T00:00:00"/>
    <d v="2026-06-14T00:00:00"/>
    <s v="175726"/>
    <s v="TEMPORAL. T. PAR. INTERI. N. EST"/>
    <s v="REDUCCION DE JORNADA"/>
    <s v="TÉCNICO/A TITULADO/A MEDIO"/>
    <s v="E"/>
    <s v="S_9B_1c"/>
    <x v="5"/>
    <n v="154"/>
    <s v="PERSONAL TÉCNICO (G.MEDIO)"/>
    <s v="CONSULTA OFTALMOLOGÍA"/>
    <x v="1"/>
    <s v="253583"/>
    <s v="78699024Q"/>
    <s v="FERNANDEZ ALVAREZ, PAULA"/>
    <s v="PERSONAL TÉCNICO (G.MEDIO)"/>
    <d v="2026-06-14T00:00:00"/>
    <m/>
    <m/>
  </r>
  <r>
    <s v="214377"/>
    <s v="54053563K"/>
    <s v="FERRERA AFONSO, SERGIO"/>
    <d v="2026-01-01T00:00:00"/>
    <d v="2026-06-18T00:00:00"/>
    <s v="175357"/>
    <s v="TEMPORAL. T. COM. INTER. N. ESTA"/>
    <s v="REDUCCION DE JORNADA"/>
    <s v="LAVANDERO/A"/>
    <s v="E"/>
    <s v="S_9B_1c"/>
    <x v="5"/>
    <n v="169"/>
    <s v="LAVANDERIA"/>
    <s v="LAVANDERÍA HOSP.DEL TORAX"/>
    <x v="2"/>
    <s v="358043"/>
    <s v="78558586Q"/>
    <s v="ARMAS LUGO, NAYRA DEL CARMEN"/>
    <s v="LAVANDERIA"/>
    <d v="2026-06-18T00:00:00"/>
    <m/>
    <m/>
  </r>
  <r>
    <s v="294880"/>
    <s v="49447710X"/>
    <s v="GONZALEZ DE PRADA, ROSA MARIA"/>
    <d v="2026-01-01T00:00:00"/>
    <d v="2026-06-25T00:00:00"/>
    <s v="174877"/>
    <s v="TEMPORAL. T. PAR. INTERI. N. EST"/>
    <s v="REDUCCION DE JORNADA"/>
    <s v="ENFERMERO/A"/>
    <s v="E"/>
    <s v="S_9B_1c"/>
    <x v="5"/>
    <n v="176"/>
    <s v="ENFERMERA/O"/>
    <s v="URGENCIAS"/>
    <x v="1"/>
    <s v="231790"/>
    <s v="78711715B"/>
    <s v="LORENTE BAJO, VERONICA"/>
    <s v="ENFERMERA/O"/>
    <d v="2026-06-25T00:00:00"/>
    <m/>
    <m/>
  </r>
  <r>
    <s v="242321"/>
    <s v="23810921X"/>
    <s v="MARTINEZ ARCAS, SILVIA"/>
    <d v="2026-05-01T00:00:00"/>
    <d v="2026-06-30T00:00:00"/>
    <s v="178449"/>
    <s v="TEMPORAL. T. COM. INTER. N. ESTA"/>
    <s v="REDUCCION DE JORNADA"/>
    <s v="ENFERMERO/A"/>
    <s v="E"/>
    <s v="S_9B_1c"/>
    <x v="5"/>
    <n v="61"/>
    <s v="ENFERMERA/O"/>
    <s v="PLANTA 2ª CENTRAL A - EDIF.B"/>
    <x v="1"/>
    <s v="313816"/>
    <s v="78710719G"/>
    <s v="RAMOS PITTI, RUTH ESTHER"/>
    <s v="ENFERMERA/O"/>
    <d v="2026-06-30T00:00:00"/>
    <m/>
    <m/>
  </r>
  <r>
    <s v="202635"/>
    <s v="51165511X"/>
    <s v="PEREZ ACOSTA, CAROLINA"/>
    <d v="2026-01-08T00:00:00"/>
    <d v="2026-09-11T00:00:00"/>
    <s v="175663"/>
    <s v="TEMPORAL. T. PAR. INTERI. N. EST"/>
    <s v="REDUCCION DE JORNADA"/>
    <s v="FISIOTERAPEUTA"/>
    <s v="E"/>
    <s v="S_9B_1c"/>
    <x v="5"/>
    <n v="247"/>
    <s v="FISIOTERAPEUTA"/>
    <s v="GIMNASIO REHABILITACION"/>
    <x v="1"/>
    <s v="377509"/>
    <s v="54125143W"/>
    <s v="DOMINGUEZ CUBAS, MARINA"/>
    <s v="FISIOTERAPEUTA"/>
    <d v="2026-09-11T00:00:00"/>
    <m/>
    <m/>
  </r>
  <r>
    <s v="202151"/>
    <s v="54115102N"/>
    <s v="FERNANDEZ MONTFULLEDA, CLAUDIA"/>
    <d v="2026-05-01T00:00:00"/>
    <d v="2026-09-30T00:00:00"/>
    <s v="178369"/>
    <s v="TEMPORAL. T. PAR. INTERI. N. EST"/>
    <s v="REDUCCION DE JORNADA"/>
    <s v="ENFERMERO/A"/>
    <s v="E"/>
    <s v="S_9B_1c"/>
    <x v="5"/>
    <n v="153"/>
    <s v="ENFERMERA/O"/>
    <s v="PLANTILLA VOLANTE"/>
    <x v="1"/>
    <s v="299091"/>
    <s v="78643730Z"/>
    <s v="ALONSO SIVERIO, ZENAIDA"/>
    <s v="ENFERMERA/O"/>
    <d v="2026-09-30T00:00:00"/>
    <m/>
    <m/>
  </r>
  <r>
    <s v="354355"/>
    <s v="43842033P"/>
    <s v="MARTIN DELGADO, ANA GABRIELA"/>
    <d v="2026-05-01T00:00:00"/>
    <d v="2026-11-13T00:00:00"/>
    <s v="178368"/>
    <s v="TEMPORAL. T. PAR. INTERI. N. EST"/>
    <s v="REDUCCION DE JORNADA"/>
    <s v="ENFERMERO/A"/>
    <s v="E"/>
    <s v="S_9B_1c"/>
    <x v="5"/>
    <n v="197"/>
    <s v="ENFERMERA/O"/>
    <s v="UDAD.HEMODÍALISIS"/>
    <x v="1"/>
    <s v="345947"/>
    <s v="45703338S"/>
    <s v="DELLE.VEDOVE ROSALES, CARMEN LORENA"/>
    <s v="ENFERMERA/O"/>
    <d v="2026-11-13T00:00:00"/>
    <m/>
    <m/>
  </r>
  <r>
    <s v="273863"/>
    <s v="26050268P"/>
    <s v="VIBORAS BELLIDO, RAFAEL"/>
    <d v="2026-03-01T00:00:00"/>
    <d v="2026-12-31T00:00:00"/>
    <s v="176487"/>
    <s v="TEMPORAL. T. COM. INTER. N. ESTA"/>
    <s v="REDUCCION DE JORNADA"/>
    <s v="ENFERMERO/A"/>
    <s v="E"/>
    <s v="S_9B_1c"/>
    <x v="5"/>
    <n v="306"/>
    <s v="ENFERMERA/O"/>
    <s v="ÁREA HOSPITALIZACIÓN DE TRÁNSITO"/>
    <x v="1"/>
    <s v="381726"/>
    <s v="79074973F"/>
    <s v="MORALES RODRIGUEZ, SARAY"/>
    <s v="ENFERMERA/O"/>
    <d v="2026-12-31T00:00:00"/>
    <m/>
    <m/>
  </r>
  <r>
    <s v="282621"/>
    <s v="54117005Y"/>
    <s v="RODRIGUEZ MERINERO, SOFIA"/>
    <d v="2026-05-06T00:00:00"/>
    <d v="2026-12-31T00:00:00"/>
    <s v="179035"/>
    <s v="TEMPORAL. T. PAR. INTERI. N. EST"/>
    <s v="REDUCCION DE JORNADA"/>
    <s v="ENFERMERO/A"/>
    <s v="E"/>
    <s v="S_9B_1c"/>
    <x v="5"/>
    <n v="240"/>
    <s v="ENFERMERA/O"/>
    <s v="NIDOS"/>
    <x v="1"/>
    <s v="248296"/>
    <s v="78621370X"/>
    <s v="BELTRAN RODRIGUEZ, YACSIRA"/>
    <s v="ENFERMERA/O"/>
    <d v="2026-12-31T00:00:00"/>
    <m/>
    <m/>
  </r>
  <r>
    <s v="249842"/>
    <s v="43388269B"/>
    <s v="RODRIGUEZ GARCIA, ROSANA"/>
    <d v="2026-01-01T00:00:00"/>
    <d v="2026-12-31T00:00:00"/>
    <s v="174687"/>
    <s v="TEMPORAL. T. PAR. INTERI. N. EST"/>
    <s v="REDUCCION DE JORNADA"/>
    <s v="ENFERMERO/A"/>
    <s v="E"/>
    <s v="S_9B_1c"/>
    <x v="5"/>
    <n v="365"/>
    <s v="ENFERMERA/O"/>
    <s v="PLANTA  3ª  PAR   - HOSP.EDIF.A"/>
    <x v="1"/>
    <s v="297005"/>
    <s v="79063478N"/>
    <s v="CHOOLANI GONZALEZ, LAURA"/>
    <s v="ENFERMERA/O"/>
    <d v="2026-12-31T00:00:00"/>
    <m/>
    <m/>
  </r>
  <r>
    <s v="281035"/>
    <s v="42268974B"/>
    <s v="HERNANDEZ BORGES, ERIKA"/>
    <d v="2026-01-06T00:00:00"/>
    <d v="2026-12-31T00:00:00"/>
    <s v="174870"/>
    <s v="TEMPORAL. T. PAR. INTERI. N. EST"/>
    <s v="REDUCCION DE JORNADA"/>
    <s v="AUXILIAR DE ENFERMERÍA"/>
    <s v="E"/>
    <s v="S_9B_1c"/>
    <x v="5"/>
    <n v="360"/>
    <s v="AUXILIAR DE ENFERMERÍA"/>
    <s v="U.V.I."/>
    <x v="1"/>
    <s v="337162"/>
    <s v="43796618H"/>
    <s v="LUIS PEÑA, JOSE MIGUEL.DE"/>
    <s v="AUXILIAR DE ENFERMERÍA"/>
    <d v="2026-12-31T00:00:00"/>
    <m/>
    <m/>
  </r>
  <r>
    <s v="231782"/>
    <s v="30250657E"/>
    <s v="GOMEZ ARROYO, AMAIA"/>
    <d v="2026-01-01T00:00:00"/>
    <d v="2026-12-31T00:00:00"/>
    <s v="174889"/>
    <s v="TEMPORAL. T. PAR. INTERI. N. EST"/>
    <s v="REDUCCION DE JORNADA"/>
    <s v="ENFERMERO/A"/>
    <s v="E"/>
    <s v="S_9B_1c"/>
    <x v="5"/>
    <n v="365"/>
    <s v="ENFERMERA/O"/>
    <s v="UDAD.CORONARIAS"/>
    <x v="1"/>
    <s v="293720"/>
    <s v="54113885Z"/>
    <s v="MARRERO BATISTA, MARIA"/>
    <s v="ENFERMERA/O"/>
    <d v="2026-12-31T00:00:00"/>
    <m/>
    <m/>
  </r>
  <r>
    <s v="279651"/>
    <s v="61422915N"/>
    <s v="SANTANDER DURE, ELADIO JAVIER"/>
    <d v="2026-01-14T00:00:00"/>
    <d v="2026-12-31T00:00:00"/>
    <s v="175751"/>
    <s v="TEMPORAL. T. PAR. INTERI. N. EST"/>
    <s v="REDUCCION DE JORNADA"/>
    <s v="AUXILIAR DE ENFERMERÍA"/>
    <s v="E"/>
    <s v="S_9B_1c"/>
    <x v="5"/>
    <n v="352"/>
    <s v="AUXILIAR DE ENFERMERÍA"/>
    <s v="UDAD.DE RECUPERACIÓN DE QUIRÓFANO"/>
    <x v="1"/>
    <s v="245814"/>
    <s v="78704639L"/>
    <s v="MARTIN MEJIAS, TERESA DE JESUS"/>
    <s v="AUXILIAR DE ENFERMERÍA"/>
    <d v="2026-12-31T00:00:00"/>
    <m/>
    <m/>
  </r>
  <r>
    <s v="267960"/>
    <s v="78851976H"/>
    <s v="SANTANA BAEZ, SARA"/>
    <d v="2026-01-01T00:00:00"/>
    <d v="2026-12-31T00:00:00"/>
    <s v="149658"/>
    <s v="TEMPORAL. T. PAR. INTERI. N. EST"/>
    <s v="REDUCCION DE JORNADA"/>
    <s v="FEA MEDICINA DEL TRABAJO"/>
    <s v="E"/>
    <s v="S_9B_1c"/>
    <x v="5"/>
    <n v="365"/>
    <s v="FEA MEDICINA DEL TRABAJO"/>
    <s v="SERVICIO DE PREVENCION Y MED.DEL TRABAJO"/>
    <x v="5"/>
    <s v="114198"/>
    <s v="43383868A"/>
    <s v="KOZO ABRAMOVIC, DUNJA"/>
    <s v="FEA MEDICINA DEL TRABAJO"/>
    <d v="2026-12-31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32A53-3C58-4C82-817E-F46DAD875A4F}" name="BolsaN91c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F11" firstHeaderRow="0" firstDataRow="1" firstDataCol="1" rowPageCount="1" colPageCount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numFmtId="3" showAll="0"/>
    <pivotField showAll="0"/>
    <pivotField showAll="0"/>
    <pivotField axis="axisRow" showAll="0" sortType="ascending">
      <items count="8">
        <item x="1"/>
        <item x="5"/>
        <item x="3"/>
        <item x="0"/>
        <item x="6"/>
        <item x="2"/>
        <item x="4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a de Días" fld="12" baseField="0" baseItem="0" numFmtId="165"/>
    <dataField name="Suma de Necesidad" fld="22" baseField="1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991B1-045E-4F11-9B1E-C08BC4FA65D3}" name="BolsaS9b1a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11" firstHeaderRow="1" firstDataRow="1" firstDataCol="1" rowPageCount="1" colPageCount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dataField="1" numFmtId="3" showAll="0"/>
    <pivotField showAll="0"/>
    <pivotField showAll="0"/>
    <pivotField axis="axisRow" showAll="0" sortType="ascending">
      <items count="8">
        <item x="1"/>
        <item x="5"/>
        <item x="3"/>
        <item x="0"/>
        <item x="6"/>
        <item x="2"/>
        <item x="4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hier="-1"/>
  </pageFields>
  <dataFields count="1">
    <dataField name="Suma de Día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F58781-BFA3-4433-AAE5-FDD2A44F6432}" name="Bolsadatos" displayName="Bolsadatos" ref="A1:W6095" totalsRowShown="0" headerRowDxfId="45" headerRowBorderDxfId="44" tableBorderDxfId="43" headerRowCellStyle="Normal 2">
  <sortState xmlns:xlrd2="http://schemas.microsoft.com/office/spreadsheetml/2017/richdata2" ref="A2:W6095">
    <sortCondition ref="L2:L6095"/>
    <sortCondition ref="E2:E6095"/>
  </sortState>
  <tableColumns count="23">
    <tableColumn id="1" xr3:uid="{D92C243F-AA1D-47B7-BA03-809E8814971A}" name="NºPer." dataDxfId="42" dataCellStyle="Normal 2"/>
    <tableColumn id="2" xr3:uid="{F7A332C1-D174-4BA2-9536-FA8F1B3E9D9E}" name="DNI" dataDxfId="41" dataCellStyle="Normal 2"/>
    <tableColumn id="3" xr3:uid="{B23B0D23-16D2-4D58-A16B-321E99F84877}" name="Nombre" dataDxfId="40" dataCellStyle="Normal 2"/>
    <tableColumn id="4" xr3:uid="{6E043A17-3053-4C2B-94DB-03B6AE99658B}" name="Desde*" dataDxfId="39" dataCellStyle="Normal 2"/>
    <tableColumn id="5" xr3:uid="{459FBCD7-097C-48F6-B73F-A8D9BB359F4F}" name="Hasta*" dataDxfId="38" dataCellStyle="Normal 2"/>
    <tableColumn id="6" xr3:uid="{F7672BEB-BAFD-439F-B55C-A2D886A0FFD7}" name="NºProp." dataDxfId="37" dataCellStyle="Normal 2"/>
    <tableColumn id="7" xr3:uid="{89C8FF8B-98E1-4989-8DDD-817C643E64D0}" name="Nombrto/Contrato" dataDxfId="36" dataCellStyle="Normal 2"/>
    <tableColumn id="8" xr3:uid="{ED9C7AC7-BC61-4D43-9714-30E7B1FEB628}" name="Razón de Alta" dataDxfId="35" dataCellStyle="Normal 2"/>
    <tableColumn id="9" xr3:uid="{6CABDDDF-CD94-4E21-B060-A467BD87D55B}" name="Plaza" dataDxfId="34" dataCellStyle="Normal 2"/>
    <tableColumn id="10" xr3:uid="{EDAB3725-7F04-4165-B768-ECAE0B1F2DA4}" name="RJ" dataDxfId="33" dataCellStyle="Normal 2"/>
    <tableColumn id="11" xr3:uid="{2CCC766A-372D-483F-AB1A-F7F649154EB7}" name="Cláusula" dataDxfId="32" dataCellStyle="Normal 2"/>
    <tableColumn id="12" xr3:uid="{6A80EE6D-189A-46E9-B437-78D7DE71727E}" name="T.Nombrto" dataDxfId="31" dataCellStyle="Normal 2"/>
    <tableColumn id="13" xr3:uid="{F4A70F8C-2DAE-4093-AECE-3A5BE7422FC9}" name="Días" dataDxfId="30" dataCellStyle="Normal 2"/>
    <tableColumn id="14" xr3:uid="{C850CB37-B697-484E-A12A-857B446CAFE2}" name="Puesto trabajo" dataDxfId="29" dataCellStyle="Normal 2"/>
    <tableColumn id="15" xr3:uid="{ADD0B930-3CAD-49A0-8893-875B57DAC09B}" name="GFH" dataDxfId="28" dataCellStyle="Normal 2"/>
    <tableColumn id="16" xr3:uid="{861DF3AB-F151-4A38-9BED-1B3A27BA1FE5}" name="Dirección" dataDxfId="27" dataCellStyle="Normal 2"/>
    <tableColumn id="23" xr3:uid="{E50BA181-8B5A-4D3B-81BC-26CA3D5FCAE5}" name="NºPer.Sust" dataDxfId="26" dataCellStyle="Normal 2"/>
    <tableColumn id="22" xr3:uid="{9536DAE6-E310-4C35-B890-F50946D2F714}" name="DNI.Sust" dataDxfId="25" dataCellStyle="Normal 2"/>
    <tableColumn id="21" xr3:uid="{D9180003-2EA6-43B6-AC27-5EA87DD7AFAA}" name="Nombre Sustituido" dataDxfId="24" dataCellStyle="Normal 2"/>
    <tableColumn id="20" xr3:uid="{19C0D66B-B9A2-4F2F-ADEA-F77185C30BEF}" name="Puesto Sustitutido" dataDxfId="23" dataCellStyle="Normal 2"/>
    <tableColumn id="17" xr3:uid="{05954B4F-8F10-4ABB-A853-B80FB4CB7567}" name="Hasta*Usada" dataDxfId="22" dataCellStyle="Normal 2"/>
    <tableColumn id="18" xr3:uid="{F7FA16E9-7B43-476D-927E-F7AA36F480F4}" name="F_Necesidad" dataDxfId="21" dataCellStyle="Normal 2"/>
    <tableColumn id="19" xr3:uid="{D92AFBC5-83F1-4A3C-BBC9-A4BB9454CAB5}" name="Necesidad" dataDxfId="20" dataCellStyle="Normal 2"/>
  </tableColumns>
  <tableStyleInfo name="Retirement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lsatope" displayName="Bolsatope" ref="C4:E12" totalsRowCount="1">
  <tableColumns count="3">
    <tableColumn id="3" xr3:uid="{00000000-0010-0000-0000-000003000000}" name=" " totalsRowDxfId="19"/>
    <tableColumn id="1" xr3:uid="{00000000-0010-0000-0000-000001000000}" name="Bolsa I91c" totalsRowLabel="SUBTOTAL" totalsRowDxfId="18" totalsRowCellStyle="Total"/>
    <tableColumn id="2" xr3:uid="{00000000-0010-0000-0000-000002000000}" name="Tope" totalsRowFunction="sum" dataDxfId="17" totalsRowDxfId="16" totalsRowCellStyle="Total"/>
  </tableColumns>
  <tableStyleInfo name="Cash Table" showFirstColumn="1" showLastColumn="0" showRowStripes="1" showColumnStripes="0"/>
  <extLst>
    <ext xmlns:x14="http://schemas.microsoft.com/office/spreadsheetml/2009/9/main" uri="{504A1905-F514-4f6f-8877-14C23A59335A}">
      <x14:table altText="Efectivo" altTextSummary="Descripción de cada activo de efectivo y su valor actual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rsiones" displayName="tblInversiones" ref="C16:E23" totalsRowCount="1">
  <tableColumns count="3">
    <tableColumn id="3" xr3:uid="{00000000-0010-0000-0100-000003000000}" name=" " totalsRowDxfId="15"/>
    <tableColumn id="1" xr3:uid="{00000000-0010-0000-0100-000001000000}" name="INVERSIONES" totalsRowLabel="SUBTOTAL" totalsRowDxfId="14"/>
    <tableColumn id="2" xr3:uid="{00000000-0010-0000-0100-000002000000}" name="VALOR" totalsRowFunction="sum" totalsRowDxfId="13"/>
  </tableColumns>
  <tableStyleInfo name="Investment Table" showFirstColumn="1" showLastColumn="0" showRowStripes="1" showColumnStripes="0"/>
  <extLst>
    <ext xmlns:x14="http://schemas.microsoft.com/office/spreadsheetml/2009/9/main" uri="{504A1905-F514-4f6f-8877-14C23A59335A}">
      <x14:table altText="Inversiones" altTextSummary="Descripción de cada activo de inversión y su valor actual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Jubilación" displayName="tblJubilación" ref="H16:J23" totalsRowCount="1">
  <tableColumns count="3">
    <tableColumn id="3" xr3:uid="{00000000-0010-0000-0200-000003000000}" name=" " totalsRowDxfId="12"/>
    <tableColumn id="1" xr3:uid="{00000000-0010-0000-0200-000001000000}" name="JUBILACIÓN" totalsRowLabel="SUBTOTAL" totalsRowDxfId="11"/>
    <tableColumn id="2" xr3:uid="{00000000-0010-0000-0200-000002000000}" name="VALOR" totalsRowFunction="sum" totalsRowDxfId="10"/>
  </tableColumns>
  <tableStyleInfo name="Retirement Table" showFirstColumn="1" showLastColumn="0" showRowStripes="1" showColumnStripes="0"/>
  <extLst>
    <ext xmlns:x14="http://schemas.microsoft.com/office/spreadsheetml/2009/9/main" uri="{504A1905-F514-4f6f-8877-14C23A59335A}">
      <x14:table altText="Jubilación" altTextSummary="Descripción de cada activo de jubilación y su valor actual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Bolsausados" displayName="Bolsausados" ref="H4:L12" totalsRowCount="1">
  <tableColumns count="5">
    <tableColumn id="3" xr3:uid="{00000000-0010-0000-0300-000003000000}" name=" " totalsRowDxfId="9"/>
    <tableColumn id="1" xr3:uid="{00000000-0010-0000-0300-000001000000}" name="Bolsa I91c" totalsRowLabel="SUBTOTAL" totalsRowDxfId="8"/>
    <tableColumn id="2" xr3:uid="{00000000-0010-0000-0300-000002000000}" name="Usados" totalsRowFunction="sum" dataDxfId="7" totalsRowDxfId="6">
      <calculatedColumnFormula>VLOOKUP(Bolsausados[[#This Row],[Bolsa I91c]],Cálculos!$D$4:$F$10,2,FALSE)</calculatedColumnFormula>
    </tableColumn>
    <tableColumn id="4" xr3:uid="{0CB08945-4DDF-4E1C-8512-513863E295B8}" name="Resto" totalsRowFunction="sum" dataDxfId="5" totalsRowDxfId="4">
      <calculatedColumnFormula>Bolsatope[[#This Row],[Tope]]-Bolsausados[[#This Row],[Usados]]</calculatedColumnFormula>
    </tableColumn>
    <tableColumn id="5" xr3:uid="{7194E6F4-E15D-43F6-8DC7-0A539D234C75}" name="Necesidad" totalsRowFunction="sum" dataDxfId="3" totalsRowDxfId="2">
      <calculatedColumnFormula>VLOOKUP(Bolsausados[[#This Row],[Bolsa I91c]],Cálculos!$D$4:$F$10,3,FALSE)</calculatedColumnFormula>
    </tableColumn>
  </tableColumns>
  <tableStyleInfo name="Personal Table" showFirstColumn="1" showLastColumn="0" showRowStripes="1" showColumnStripes="0"/>
  <extLst>
    <ext xmlns:x14="http://schemas.microsoft.com/office/spreadsheetml/2009/9/main" uri="{504A1905-F514-4f6f-8877-14C23A59335A}">
      <x14:table altText="Personal" altTextSummary="Descripción de cada activo personal y su valor actual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NoAsegurado" displayName="tblNoAsegurado" ref="C4:E12" totalsRowCount="1">
  <tableColumns count="3">
    <tableColumn id="3" xr3:uid="{00000000-0010-0000-0400-000003000000}" name=" " totalsRowDxfId="55"/>
    <tableColumn id="1" xr3:uid="{00000000-0010-0000-0400-000001000000}" name="BOLSA I9B1a" totalsRowLabel="SUBTOTAL" totalsRowDxfId="54"/>
    <tableColumn id="2" xr3:uid="{00000000-0010-0000-0400-000002000000}" name="Tope" totalsRowFunction="sum" dataDxfId="53" totalsRowDxfId="52"/>
  </tableColumns>
  <tableStyleInfo name="Unsecured Table" showFirstColumn="1" showLastColumn="0" showRowStripes="1" showColumnStripes="0"/>
  <extLst>
    <ext xmlns:x14="http://schemas.microsoft.com/office/spreadsheetml/2009/9/main" uri="{504A1905-F514-4f6f-8877-14C23A59335A}">
      <x14:table altText="No asegurado" altTextSummary="Descripción de cada pasivo no asegurado y su valor actual. 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Asegurado" displayName="tblAsegurado" ref="G4:J12" totalsRowCount="1">
  <tableColumns count="4">
    <tableColumn id="3" xr3:uid="{00000000-0010-0000-0500-000003000000}" name=" " totalsRowDxfId="51"/>
    <tableColumn id="1" xr3:uid="{00000000-0010-0000-0500-000001000000}" name="BOLSA I9B1a" totalsRowLabel="SUBTOTAL" totalsRowDxfId="50"/>
    <tableColumn id="2" xr3:uid="{00000000-0010-0000-0500-000002000000}" name="Usados" totalsRowFunction="sum" dataDxfId="49" totalsRowDxfId="48">
      <calculatedColumnFormula>VLOOKUP(tblAsegurado[[#This Row],[BOLSA I9B1a]],Cálculos!$H$4:$I$10,2,FALSE)</calculatedColumnFormula>
    </tableColumn>
    <tableColumn id="4" xr3:uid="{9A8D2212-9ADB-45BD-A1E3-6F84B50B9482}" name="Resto" totalsRowFunction="sum" dataDxfId="47" totalsRowDxfId="46"/>
  </tableColumns>
  <tableStyleInfo name="Secured Table" showFirstColumn="1" showLastColumn="0" showRowStripes="1" showColumnStripes="0"/>
  <extLst>
    <ext xmlns:x14="http://schemas.microsoft.com/office/spreadsheetml/2009/9/main" uri="{504A1905-F514-4f6f-8877-14C23A59335A}">
      <x14:table altText="Asegurado" altTextSummary="Descripción de cada pasivo asegurado y su valor actual. 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AABF99-F4D0-4F41-AF9C-D7877C923C42}" name="Bolsatotaldirecciones" displayName="Bolsatotaldirecciones" ref="A1:B9" totalsRowShown="0">
  <autoFilter ref="A1:B9" xr:uid="{24AABF99-F4D0-4F41-AF9C-D7877C923C42}"/>
  <tableColumns count="2">
    <tableColumn id="1" xr3:uid="{2F0B956E-9A2D-4015-B398-B50255275EBB}" name="Bolsa "/>
    <tableColumn id="2" xr3:uid="{E7D26FCB-70BC-4199-BAF2-5B5233652FDE}" name="Tope" dataDxfId="1"/>
  </tableColumns>
  <tableStyleInfo name="Investment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468DC0-8452-4CB1-AFF2-A9F2D846851A}" name="Bolsatotal" displayName="Bolsatotal" ref="A14:B20" totalsRowShown="0">
  <autoFilter ref="A14:B20" xr:uid="{FF468DC0-8452-4CB1-AFF2-A9F2D846851A}"/>
  <tableColumns count="2">
    <tableColumn id="1" xr3:uid="{ABD3A169-CCE0-42DA-8BDB-E4E65063285D}" name="Bolsa "/>
    <tableColumn id="2" xr3:uid="{5BB60B90-5680-4EF7-911D-0E852FE93FF8}" name="Tope" dataDxfId="0"/>
  </tableColumns>
  <tableStyleInfo name="Investment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30_NetWorthSumma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63F51"/>
      </a:accent1>
      <a:accent2>
        <a:srgbClr val="F26722"/>
      </a:accent2>
      <a:accent3>
        <a:srgbClr val="FFBA00"/>
      </a:accent3>
      <a:accent4>
        <a:srgbClr val="86C040"/>
      </a:accent4>
      <a:accent5>
        <a:srgbClr val="4586C6"/>
      </a:accent5>
      <a:accent6>
        <a:srgbClr val="9D4775"/>
      </a:accent6>
      <a:hlink>
        <a:srgbClr val="4586C6"/>
      </a:hlink>
      <a:folHlink>
        <a:srgbClr val="9D4775"/>
      </a:folHlink>
    </a:clrScheme>
    <a:fontScheme name="Custom 15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1DD-8264-4C69-8973-5A425D346124}">
  <dimension ref="A1:W6095"/>
  <sheetViews>
    <sheetView topLeftCell="D1" workbookViewId="0">
      <pane ySplit="1" topLeftCell="A6058" activePane="bottomLeft" state="frozen"/>
      <selection pane="bottomLeft" sqref="A1:XFD1048576"/>
    </sheetView>
  </sheetViews>
  <sheetFormatPr baseColWidth="10" defaultColWidth="10.81640625" defaultRowHeight="12.5" x14ac:dyDescent="0.25"/>
  <cols>
    <col min="1" max="1" width="8.54296875" style="37" customWidth="1"/>
    <col min="2" max="2" width="11.81640625" style="37" bestFit="1" customWidth="1"/>
    <col min="3" max="3" width="49" style="37" bestFit="1" customWidth="1"/>
    <col min="4" max="5" width="10.81640625" style="37" bestFit="1" customWidth="1"/>
    <col min="6" max="6" width="9.54296875" style="37" customWidth="1"/>
    <col min="7" max="7" width="38.54296875" style="37" bestFit="1" customWidth="1"/>
    <col min="8" max="8" width="49" style="37" bestFit="1" customWidth="1"/>
    <col min="9" max="9" width="48" style="37" bestFit="1" customWidth="1"/>
    <col min="10" max="10" width="5.26953125" style="37" customWidth="1"/>
    <col min="11" max="11" width="10.7265625" style="37" bestFit="1" customWidth="1"/>
    <col min="12" max="12" width="11.7265625" style="37" hidden="1" customWidth="1"/>
    <col min="13" max="13" width="5" style="37" hidden="1" customWidth="1"/>
    <col min="14" max="15" width="49" style="37" hidden="1" customWidth="1"/>
    <col min="16" max="20" width="45.7265625" style="37" hidden="1" customWidth="1"/>
    <col min="21" max="22" width="14" style="37" customWidth="1"/>
    <col min="23" max="23" width="11.81640625" style="37" customWidth="1"/>
    <col min="24" max="16384" width="10.81640625" style="37"/>
  </cols>
  <sheetData>
    <row r="1" spans="1:23" x14ac:dyDescent="0.25">
      <c r="A1" s="59" t="s">
        <v>20</v>
      </c>
      <c r="B1" s="59" t="s">
        <v>21</v>
      </c>
      <c r="C1" s="59" t="s">
        <v>22</v>
      </c>
      <c r="D1" s="59" t="s">
        <v>23</v>
      </c>
      <c r="E1" s="59" t="s">
        <v>24</v>
      </c>
      <c r="F1" s="59" t="s">
        <v>25</v>
      </c>
      <c r="G1" s="59" t="s">
        <v>26</v>
      </c>
      <c r="H1" s="59" t="s">
        <v>27</v>
      </c>
      <c r="I1" s="59" t="s">
        <v>28</v>
      </c>
      <c r="J1" s="59" t="s">
        <v>29</v>
      </c>
      <c r="K1" s="59" t="s">
        <v>30</v>
      </c>
      <c r="L1" s="59" t="s">
        <v>31</v>
      </c>
      <c r="M1" s="59" t="s">
        <v>32</v>
      </c>
      <c r="N1" s="59" t="s">
        <v>33</v>
      </c>
      <c r="O1" s="59" t="s">
        <v>34</v>
      </c>
      <c r="P1" s="59" t="s">
        <v>35</v>
      </c>
      <c r="Q1" s="59" t="s">
        <v>18077</v>
      </c>
      <c r="R1" s="59" t="s">
        <v>18078</v>
      </c>
      <c r="S1" s="59" t="s">
        <v>18079</v>
      </c>
      <c r="T1" s="59" t="s">
        <v>18080</v>
      </c>
      <c r="U1" s="60" t="s">
        <v>18065</v>
      </c>
      <c r="V1" s="60" t="s">
        <v>18064</v>
      </c>
      <c r="W1" s="60" t="s">
        <v>18063</v>
      </c>
    </row>
    <row r="2" spans="1:23" x14ac:dyDescent="0.25">
      <c r="A2" s="38" t="s">
        <v>13615</v>
      </c>
      <c r="B2" s="38" t="s">
        <v>13616</v>
      </c>
      <c r="C2" s="38" t="s">
        <v>13617</v>
      </c>
      <c r="D2" s="39">
        <v>46023</v>
      </c>
      <c r="E2" s="39">
        <v>46033</v>
      </c>
      <c r="F2" s="38" t="s">
        <v>13618</v>
      </c>
      <c r="G2" s="38" t="s">
        <v>40</v>
      </c>
      <c r="H2" s="38" t="s">
        <v>52</v>
      </c>
      <c r="I2" s="38" t="s">
        <v>13619</v>
      </c>
      <c r="J2" s="38" t="s">
        <v>43</v>
      </c>
      <c r="K2" s="38" t="s">
        <v>54</v>
      </c>
      <c r="L2" s="38" t="s">
        <v>55</v>
      </c>
      <c r="M2" s="40">
        <v>11</v>
      </c>
      <c r="N2" s="38" t="s">
        <v>13620</v>
      </c>
      <c r="O2" s="38" t="s">
        <v>13621</v>
      </c>
      <c r="P2" s="38" t="s">
        <v>12374</v>
      </c>
      <c r="Q2" s="38" t="s">
        <v>381</v>
      </c>
      <c r="R2" s="38"/>
      <c r="S2" s="38"/>
      <c r="T2" s="38"/>
      <c r="U2" s="39">
        <v>46033</v>
      </c>
    </row>
    <row r="3" spans="1:23" x14ac:dyDescent="0.25">
      <c r="A3" s="38" t="s">
        <v>13710</v>
      </c>
      <c r="B3" s="38" t="s">
        <v>13711</v>
      </c>
      <c r="C3" s="38" t="s">
        <v>13712</v>
      </c>
      <c r="D3" s="39">
        <v>46023</v>
      </c>
      <c r="E3" s="39">
        <v>46033</v>
      </c>
      <c r="F3" s="38" t="s">
        <v>13713</v>
      </c>
      <c r="G3" s="38" t="s">
        <v>40</v>
      </c>
      <c r="H3" s="38" t="s">
        <v>52</v>
      </c>
      <c r="I3" s="38" t="s">
        <v>13190</v>
      </c>
      <c r="J3" s="38" t="s">
        <v>43</v>
      </c>
      <c r="K3" s="38" t="s">
        <v>54</v>
      </c>
      <c r="L3" s="38" t="s">
        <v>55</v>
      </c>
      <c r="M3" s="40">
        <v>11</v>
      </c>
      <c r="N3" s="38" t="s">
        <v>13255</v>
      </c>
      <c r="O3" s="38" t="s">
        <v>13696</v>
      </c>
      <c r="P3" s="38" t="s">
        <v>12374</v>
      </c>
      <c r="Q3" s="38" t="s">
        <v>381</v>
      </c>
      <c r="R3" s="38"/>
      <c r="S3" s="38"/>
      <c r="T3" s="38"/>
      <c r="U3" s="39">
        <v>46033</v>
      </c>
    </row>
    <row r="4" spans="1:23" x14ac:dyDescent="0.25">
      <c r="A4" s="38" t="s">
        <v>13758</v>
      </c>
      <c r="B4" s="38" t="s">
        <v>13759</v>
      </c>
      <c r="C4" s="38" t="s">
        <v>13760</v>
      </c>
      <c r="D4" s="39">
        <v>46023</v>
      </c>
      <c r="E4" s="39">
        <v>46033</v>
      </c>
      <c r="F4" s="38" t="s">
        <v>13761</v>
      </c>
      <c r="G4" s="38" t="s">
        <v>40</v>
      </c>
      <c r="H4" s="38" t="s">
        <v>52</v>
      </c>
      <c r="I4" s="38" t="s">
        <v>13751</v>
      </c>
      <c r="J4" s="38" t="s">
        <v>43</v>
      </c>
      <c r="K4" s="38" t="s">
        <v>54</v>
      </c>
      <c r="L4" s="38" t="s">
        <v>55</v>
      </c>
      <c r="M4" s="40">
        <v>11</v>
      </c>
      <c r="N4" s="38" t="s">
        <v>13752</v>
      </c>
      <c r="O4" s="38" t="s">
        <v>13753</v>
      </c>
      <c r="P4" s="38" t="s">
        <v>12374</v>
      </c>
      <c r="Q4" s="38" t="s">
        <v>381</v>
      </c>
      <c r="R4" s="38"/>
      <c r="S4" s="38"/>
      <c r="T4" s="38"/>
      <c r="U4" s="39">
        <v>46033</v>
      </c>
    </row>
    <row r="5" spans="1:23" x14ac:dyDescent="0.25">
      <c r="A5" s="38" t="s">
        <v>13889</v>
      </c>
      <c r="B5" s="38" t="s">
        <v>13890</v>
      </c>
      <c r="C5" s="38" t="s">
        <v>13891</v>
      </c>
      <c r="D5" s="39">
        <v>46023</v>
      </c>
      <c r="E5" s="39">
        <v>46033</v>
      </c>
      <c r="F5" s="38" t="s">
        <v>13892</v>
      </c>
      <c r="G5" s="38" t="s">
        <v>40</v>
      </c>
      <c r="H5" s="38" t="s">
        <v>52</v>
      </c>
      <c r="I5" s="38" t="s">
        <v>13875</v>
      </c>
      <c r="J5" s="38" t="s">
        <v>43</v>
      </c>
      <c r="K5" s="38" t="s">
        <v>54</v>
      </c>
      <c r="L5" s="38" t="s">
        <v>55</v>
      </c>
      <c r="M5" s="40">
        <v>11</v>
      </c>
      <c r="N5" s="38" t="s">
        <v>13875</v>
      </c>
      <c r="O5" s="38" t="s">
        <v>13876</v>
      </c>
      <c r="P5" s="38" t="s">
        <v>12374</v>
      </c>
      <c r="Q5" s="38" t="s">
        <v>381</v>
      </c>
      <c r="R5" s="38"/>
      <c r="S5" s="38"/>
      <c r="T5" s="38"/>
      <c r="U5" s="39">
        <v>46033</v>
      </c>
    </row>
    <row r="6" spans="1:23" x14ac:dyDescent="0.25">
      <c r="A6" s="38" t="s">
        <v>13949</v>
      </c>
      <c r="B6" s="38" t="s">
        <v>13950</v>
      </c>
      <c r="C6" s="38" t="s">
        <v>13951</v>
      </c>
      <c r="D6" s="39">
        <v>46023</v>
      </c>
      <c r="E6" s="39">
        <v>46033</v>
      </c>
      <c r="F6" s="38" t="s">
        <v>13952</v>
      </c>
      <c r="G6" s="38" t="s">
        <v>40</v>
      </c>
      <c r="H6" s="38" t="s">
        <v>52</v>
      </c>
      <c r="I6" s="38" t="s">
        <v>13947</v>
      </c>
      <c r="J6" s="38" t="s">
        <v>43</v>
      </c>
      <c r="K6" s="38" t="s">
        <v>54</v>
      </c>
      <c r="L6" s="38" t="s">
        <v>55</v>
      </c>
      <c r="M6" s="40">
        <v>11</v>
      </c>
      <c r="N6" s="38" t="s">
        <v>13947</v>
      </c>
      <c r="O6" s="38" t="s">
        <v>13948</v>
      </c>
      <c r="P6" s="38" t="s">
        <v>12374</v>
      </c>
      <c r="Q6" s="38" t="s">
        <v>381</v>
      </c>
      <c r="R6" s="38"/>
      <c r="S6" s="38"/>
      <c r="T6" s="38"/>
      <c r="U6" s="39">
        <v>46033</v>
      </c>
    </row>
    <row r="7" spans="1:23" x14ac:dyDescent="0.25">
      <c r="A7" s="38" t="s">
        <v>13962</v>
      </c>
      <c r="B7" s="38" t="s">
        <v>13963</v>
      </c>
      <c r="C7" s="38" t="s">
        <v>13964</v>
      </c>
      <c r="D7" s="39">
        <v>46023</v>
      </c>
      <c r="E7" s="39">
        <v>46033</v>
      </c>
      <c r="F7" s="38" t="s">
        <v>13965</v>
      </c>
      <c r="G7" s="38" t="s">
        <v>40</v>
      </c>
      <c r="H7" s="38" t="s">
        <v>52</v>
      </c>
      <c r="I7" s="38" t="s">
        <v>13947</v>
      </c>
      <c r="J7" s="38" t="s">
        <v>43</v>
      </c>
      <c r="K7" s="38" t="s">
        <v>54</v>
      </c>
      <c r="L7" s="38" t="s">
        <v>55</v>
      </c>
      <c r="M7" s="40">
        <v>11</v>
      </c>
      <c r="N7" s="38" t="s">
        <v>13947</v>
      </c>
      <c r="O7" s="38" t="s">
        <v>13948</v>
      </c>
      <c r="P7" s="38" t="s">
        <v>12374</v>
      </c>
      <c r="Q7" s="38" t="s">
        <v>381</v>
      </c>
      <c r="R7" s="38"/>
      <c r="S7" s="38"/>
      <c r="T7" s="38"/>
      <c r="U7" s="39">
        <v>46033</v>
      </c>
    </row>
    <row r="8" spans="1:23" x14ac:dyDescent="0.25">
      <c r="A8" s="38" t="s">
        <v>13974</v>
      </c>
      <c r="B8" s="38" t="s">
        <v>13975</v>
      </c>
      <c r="C8" s="38" t="s">
        <v>13976</v>
      </c>
      <c r="D8" s="39">
        <v>46023</v>
      </c>
      <c r="E8" s="39">
        <v>46033</v>
      </c>
      <c r="F8" s="38" t="s">
        <v>13977</v>
      </c>
      <c r="G8" s="38" t="s">
        <v>40</v>
      </c>
      <c r="H8" s="38" t="s">
        <v>52</v>
      </c>
      <c r="I8" s="38" t="s">
        <v>13947</v>
      </c>
      <c r="J8" s="38" t="s">
        <v>43</v>
      </c>
      <c r="K8" s="38" t="s">
        <v>54</v>
      </c>
      <c r="L8" s="38" t="s">
        <v>55</v>
      </c>
      <c r="M8" s="40">
        <v>11</v>
      </c>
      <c r="N8" s="38" t="s">
        <v>13947</v>
      </c>
      <c r="O8" s="38" t="s">
        <v>13948</v>
      </c>
      <c r="P8" s="38" t="s">
        <v>12374</v>
      </c>
      <c r="Q8" s="38" t="s">
        <v>381</v>
      </c>
      <c r="R8" s="38"/>
      <c r="S8" s="38"/>
      <c r="T8" s="38"/>
      <c r="U8" s="39">
        <v>46033</v>
      </c>
    </row>
    <row r="9" spans="1:23" x14ac:dyDescent="0.25">
      <c r="A9" s="38" t="s">
        <v>14158</v>
      </c>
      <c r="B9" s="38" t="s">
        <v>14159</v>
      </c>
      <c r="C9" s="38" t="s">
        <v>14160</v>
      </c>
      <c r="D9" s="39">
        <v>46023</v>
      </c>
      <c r="E9" s="39">
        <v>46035</v>
      </c>
      <c r="F9" s="38" t="s">
        <v>14161</v>
      </c>
      <c r="G9" s="38" t="s">
        <v>40</v>
      </c>
      <c r="H9" s="38" t="s">
        <v>52</v>
      </c>
      <c r="I9" s="38" t="s">
        <v>14143</v>
      </c>
      <c r="J9" s="38" t="s">
        <v>43</v>
      </c>
      <c r="K9" s="38" t="s">
        <v>54</v>
      </c>
      <c r="L9" s="38" t="s">
        <v>55</v>
      </c>
      <c r="M9" s="40">
        <v>13</v>
      </c>
      <c r="N9" s="38" t="s">
        <v>14143</v>
      </c>
      <c r="O9" s="38" t="s">
        <v>14144</v>
      </c>
      <c r="P9" s="38" t="s">
        <v>12374</v>
      </c>
      <c r="Q9" s="38" t="s">
        <v>381</v>
      </c>
      <c r="R9" s="38"/>
      <c r="S9" s="38"/>
      <c r="T9" s="38"/>
      <c r="U9" s="39">
        <v>46035</v>
      </c>
    </row>
    <row r="10" spans="1:23" x14ac:dyDescent="0.25">
      <c r="A10" s="38" t="s">
        <v>13979</v>
      </c>
      <c r="B10" s="38" t="s">
        <v>13980</v>
      </c>
      <c r="C10" s="38" t="s">
        <v>13981</v>
      </c>
      <c r="D10" s="39">
        <v>46023</v>
      </c>
      <c r="E10" s="39">
        <v>46037</v>
      </c>
      <c r="F10" s="38" t="s">
        <v>13982</v>
      </c>
      <c r="G10" s="38" t="s">
        <v>40</v>
      </c>
      <c r="H10" s="38" t="s">
        <v>52</v>
      </c>
      <c r="I10" s="38" t="s">
        <v>13947</v>
      </c>
      <c r="J10" s="38" t="s">
        <v>43</v>
      </c>
      <c r="K10" s="38" t="s">
        <v>54</v>
      </c>
      <c r="L10" s="38" t="s">
        <v>55</v>
      </c>
      <c r="M10" s="40">
        <v>15</v>
      </c>
      <c r="N10" s="38" t="s">
        <v>13947</v>
      </c>
      <c r="O10" s="38" t="s">
        <v>13948</v>
      </c>
      <c r="P10" s="38" t="s">
        <v>12374</v>
      </c>
      <c r="Q10" s="38" t="s">
        <v>381</v>
      </c>
      <c r="R10" s="38"/>
      <c r="S10" s="38"/>
      <c r="T10" s="38"/>
      <c r="U10" s="39">
        <v>46037</v>
      </c>
    </row>
    <row r="11" spans="1:23" x14ac:dyDescent="0.25">
      <c r="A11" s="38" t="s">
        <v>418</v>
      </c>
      <c r="B11" s="38" t="s">
        <v>419</v>
      </c>
      <c r="C11" s="38" t="s">
        <v>420</v>
      </c>
      <c r="D11" s="39">
        <v>46023</v>
      </c>
      <c r="E11" s="39">
        <v>46043</v>
      </c>
      <c r="F11" s="38" t="s">
        <v>421</v>
      </c>
      <c r="G11" s="38" t="s">
        <v>40</v>
      </c>
      <c r="H11" s="38" t="s">
        <v>52</v>
      </c>
      <c r="I11" s="38" t="s">
        <v>412</v>
      </c>
      <c r="J11" s="38" t="s">
        <v>43</v>
      </c>
      <c r="K11" s="38" t="s">
        <v>54</v>
      </c>
      <c r="L11" s="38" t="s">
        <v>55</v>
      </c>
      <c r="M11" s="40">
        <v>21</v>
      </c>
      <c r="N11" s="38" t="s">
        <v>413</v>
      </c>
      <c r="O11" s="38" t="s">
        <v>300</v>
      </c>
      <c r="P11" s="38" t="s">
        <v>47</v>
      </c>
      <c r="Q11" s="38" t="s">
        <v>381</v>
      </c>
      <c r="R11" s="38"/>
      <c r="S11" s="38"/>
      <c r="T11" s="38"/>
      <c r="U11" s="39">
        <v>46043</v>
      </c>
    </row>
    <row r="12" spans="1:23" x14ac:dyDescent="0.25">
      <c r="A12" s="38" t="s">
        <v>13683</v>
      </c>
      <c r="B12" s="38" t="s">
        <v>13684</v>
      </c>
      <c r="C12" s="38" t="s">
        <v>13685</v>
      </c>
      <c r="D12" s="39">
        <v>46023</v>
      </c>
      <c r="E12" s="39">
        <v>46048</v>
      </c>
      <c r="F12" s="38" t="s">
        <v>381</v>
      </c>
      <c r="G12" s="38" t="s">
        <v>40</v>
      </c>
      <c r="H12" s="38" t="s">
        <v>52</v>
      </c>
      <c r="I12" s="38" t="s">
        <v>13668</v>
      </c>
      <c r="J12" s="38" t="s">
        <v>43</v>
      </c>
      <c r="K12" s="38" t="s">
        <v>54</v>
      </c>
      <c r="L12" s="38" t="s">
        <v>55</v>
      </c>
      <c r="M12" s="40">
        <v>26</v>
      </c>
      <c r="N12" s="38" t="s">
        <v>13668</v>
      </c>
      <c r="O12" s="38" t="s">
        <v>13657</v>
      </c>
      <c r="P12" s="38" t="s">
        <v>12374</v>
      </c>
      <c r="Q12" s="38" t="s">
        <v>381</v>
      </c>
      <c r="R12" s="38"/>
      <c r="S12" s="38"/>
      <c r="T12" s="38"/>
      <c r="U12" s="39">
        <v>46048</v>
      </c>
    </row>
    <row r="13" spans="1:23" x14ac:dyDescent="0.25">
      <c r="A13" s="38" t="s">
        <v>8272</v>
      </c>
      <c r="B13" s="38" t="s">
        <v>8273</v>
      </c>
      <c r="C13" s="38" t="s">
        <v>8274</v>
      </c>
      <c r="D13" s="39">
        <v>46023</v>
      </c>
      <c r="E13" s="39">
        <v>46053</v>
      </c>
      <c r="F13" s="38" t="s">
        <v>9849</v>
      </c>
      <c r="G13" s="38" t="s">
        <v>40</v>
      </c>
      <c r="H13" s="38" t="s">
        <v>52</v>
      </c>
      <c r="I13" s="38" t="s">
        <v>258</v>
      </c>
      <c r="J13" s="38" t="s">
        <v>43</v>
      </c>
      <c r="K13" s="38" t="s">
        <v>54</v>
      </c>
      <c r="L13" s="38" t="s">
        <v>55</v>
      </c>
      <c r="M13" s="40">
        <v>31</v>
      </c>
      <c r="N13" s="38" t="s">
        <v>259</v>
      </c>
      <c r="O13" s="38" t="s">
        <v>9636</v>
      </c>
      <c r="P13" s="38" t="s">
        <v>47</v>
      </c>
      <c r="Q13" s="38" t="s">
        <v>381</v>
      </c>
      <c r="R13" s="38"/>
      <c r="S13" s="38"/>
      <c r="T13" s="38"/>
      <c r="U13" s="39">
        <v>46053</v>
      </c>
    </row>
    <row r="14" spans="1:23" x14ac:dyDescent="0.25">
      <c r="A14" s="38" t="s">
        <v>13078</v>
      </c>
      <c r="B14" s="38" t="s">
        <v>13079</v>
      </c>
      <c r="C14" s="38" t="s">
        <v>13080</v>
      </c>
      <c r="D14" s="39">
        <v>46023</v>
      </c>
      <c r="E14" s="39">
        <v>46053</v>
      </c>
      <c r="F14" s="38" t="s">
        <v>381</v>
      </c>
      <c r="G14" s="38" t="s">
        <v>40</v>
      </c>
      <c r="H14" s="38" t="s">
        <v>52</v>
      </c>
      <c r="I14" s="38" t="s">
        <v>13054</v>
      </c>
      <c r="J14" s="38" t="s">
        <v>43</v>
      </c>
      <c r="K14" s="38" t="s">
        <v>54</v>
      </c>
      <c r="L14" s="38" t="s">
        <v>55</v>
      </c>
      <c r="M14" s="40">
        <v>31</v>
      </c>
      <c r="N14" s="38" t="s">
        <v>13054</v>
      </c>
      <c r="O14" s="38" t="s">
        <v>13055</v>
      </c>
      <c r="P14" s="38" t="s">
        <v>12374</v>
      </c>
      <c r="Q14" s="38" t="s">
        <v>381</v>
      </c>
      <c r="R14" s="38"/>
      <c r="S14" s="38"/>
      <c r="T14" s="38"/>
      <c r="U14" s="39">
        <v>46053</v>
      </c>
    </row>
    <row r="15" spans="1:23" x14ac:dyDescent="0.25">
      <c r="A15" s="38" t="s">
        <v>6852</v>
      </c>
      <c r="B15" s="38" t="s">
        <v>6853</v>
      </c>
      <c r="C15" s="38" t="s">
        <v>6854</v>
      </c>
      <c r="D15" s="39">
        <v>46023</v>
      </c>
      <c r="E15" s="39">
        <v>46054</v>
      </c>
      <c r="F15" s="38" t="s">
        <v>6855</v>
      </c>
      <c r="G15" s="38" t="s">
        <v>40</v>
      </c>
      <c r="H15" s="38" t="s">
        <v>52</v>
      </c>
      <c r="I15" s="38" t="s">
        <v>42</v>
      </c>
      <c r="J15" s="38" t="s">
        <v>43</v>
      </c>
      <c r="K15" s="38" t="s">
        <v>54</v>
      </c>
      <c r="L15" s="38" t="s">
        <v>55</v>
      </c>
      <c r="M15" s="40">
        <v>32</v>
      </c>
      <c r="N15" s="38" t="s">
        <v>42</v>
      </c>
      <c r="O15" s="38" t="s">
        <v>6743</v>
      </c>
      <c r="P15" s="38" t="s">
        <v>47</v>
      </c>
      <c r="Q15" s="38" t="s">
        <v>381</v>
      </c>
      <c r="R15" s="38"/>
      <c r="S15" s="38"/>
      <c r="T15" s="38"/>
      <c r="U15" s="39">
        <v>46054</v>
      </c>
    </row>
    <row r="16" spans="1:23" x14ac:dyDescent="0.25">
      <c r="A16" s="38" t="s">
        <v>16539</v>
      </c>
      <c r="B16" s="38" t="s">
        <v>16540</v>
      </c>
      <c r="C16" s="38" t="s">
        <v>16541</v>
      </c>
      <c r="D16" s="39">
        <v>46023</v>
      </c>
      <c r="E16" s="39">
        <v>46060</v>
      </c>
      <c r="F16" s="38" t="s">
        <v>16542</v>
      </c>
      <c r="G16" s="38" t="s">
        <v>40</v>
      </c>
      <c r="H16" s="38" t="s">
        <v>52</v>
      </c>
      <c r="I16" s="38" t="s">
        <v>16148</v>
      </c>
      <c r="J16" s="38" t="s">
        <v>43</v>
      </c>
      <c r="K16" s="38" t="s">
        <v>54</v>
      </c>
      <c r="L16" s="38" t="s">
        <v>55</v>
      </c>
      <c r="M16" s="40">
        <v>38</v>
      </c>
      <c r="N16" s="38" t="s">
        <v>16149</v>
      </c>
      <c r="O16" s="38" t="s">
        <v>16499</v>
      </c>
      <c r="P16" s="38" t="s">
        <v>15527</v>
      </c>
      <c r="Q16" s="38" t="s">
        <v>381</v>
      </c>
      <c r="R16" s="38"/>
      <c r="S16" s="38"/>
      <c r="T16" s="38"/>
      <c r="U16" s="39">
        <v>46060</v>
      </c>
    </row>
    <row r="17" spans="1:21" x14ac:dyDescent="0.25">
      <c r="A17" s="38" t="s">
        <v>2017</v>
      </c>
      <c r="B17" s="38" t="s">
        <v>2018</v>
      </c>
      <c r="C17" s="38" t="s">
        <v>2019</v>
      </c>
      <c r="D17" s="39">
        <v>46023</v>
      </c>
      <c r="E17" s="39">
        <v>46061</v>
      </c>
      <c r="F17" s="38" t="s">
        <v>2020</v>
      </c>
      <c r="G17" s="38" t="s">
        <v>40</v>
      </c>
      <c r="H17" s="38" t="s">
        <v>52</v>
      </c>
      <c r="I17" s="38" t="s">
        <v>2021</v>
      </c>
      <c r="J17" s="38" t="s">
        <v>43</v>
      </c>
      <c r="K17" s="38" t="s">
        <v>54</v>
      </c>
      <c r="L17" s="38" t="s">
        <v>55</v>
      </c>
      <c r="M17" s="40">
        <v>39</v>
      </c>
      <c r="N17" s="38" t="s">
        <v>2021</v>
      </c>
      <c r="O17" s="38" t="s">
        <v>1728</v>
      </c>
      <c r="P17" s="38" t="s">
        <v>47</v>
      </c>
      <c r="Q17" s="38" t="s">
        <v>381</v>
      </c>
      <c r="R17" s="38"/>
      <c r="S17" s="38"/>
      <c r="T17" s="38"/>
      <c r="U17" s="39">
        <v>46061</v>
      </c>
    </row>
    <row r="18" spans="1:21" x14ac:dyDescent="0.25">
      <c r="A18" s="38" t="s">
        <v>14590</v>
      </c>
      <c r="B18" s="38" t="s">
        <v>14591</v>
      </c>
      <c r="C18" s="38" t="s">
        <v>14592</v>
      </c>
      <c r="D18" s="39">
        <v>46023</v>
      </c>
      <c r="E18" s="39">
        <v>46061</v>
      </c>
      <c r="F18" s="38" t="s">
        <v>14593</v>
      </c>
      <c r="G18" s="38" t="s">
        <v>40</v>
      </c>
      <c r="H18" s="38" t="s">
        <v>52</v>
      </c>
      <c r="I18" s="38" t="s">
        <v>14580</v>
      </c>
      <c r="J18" s="38" t="s">
        <v>43</v>
      </c>
      <c r="K18" s="38" t="s">
        <v>54</v>
      </c>
      <c r="L18" s="38" t="s">
        <v>55</v>
      </c>
      <c r="M18" s="40">
        <v>39</v>
      </c>
      <c r="N18" s="38" t="s">
        <v>14580</v>
      </c>
      <c r="O18" s="38" t="s">
        <v>14581</v>
      </c>
      <c r="P18" s="38" t="s">
        <v>12374</v>
      </c>
      <c r="Q18" s="38" t="s">
        <v>381</v>
      </c>
      <c r="R18" s="38"/>
      <c r="S18" s="38"/>
      <c r="T18" s="38"/>
      <c r="U18" s="39">
        <v>46061</v>
      </c>
    </row>
    <row r="19" spans="1:21" x14ac:dyDescent="0.25">
      <c r="A19" s="38" t="s">
        <v>12106</v>
      </c>
      <c r="B19" s="38" t="s">
        <v>12107</v>
      </c>
      <c r="C19" s="38" t="s">
        <v>12108</v>
      </c>
      <c r="D19" s="39">
        <v>46023</v>
      </c>
      <c r="E19" s="39">
        <v>46063</v>
      </c>
      <c r="F19" s="38" t="s">
        <v>12109</v>
      </c>
      <c r="G19" s="38" t="s">
        <v>40</v>
      </c>
      <c r="H19" s="38" t="s">
        <v>52</v>
      </c>
      <c r="I19" s="38" t="s">
        <v>12101</v>
      </c>
      <c r="J19" s="38" t="s">
        <v>43</v>
      </c>
      <c r="K19" s="38" t="s">
        <v>54</v>
      </c>
      <c r="L19" s="38" t="s">
        <v>55</v>
      </c>
      <c r="M19" s="40">
        <v>41</v>
      </c>
      <c r="N19" s="38" t="s">
        <v>12102</v>
      </c>
      <c r="O19" s="38" t="s">
        <v>12103</v>
      </c>
      <c r="P19" s="38" t="s">
        <v>20969</v>
      </c>
      <c r="Q19" s="38" t="s">
        <v>381</v>
      </c>
      <c r="R19" s="38"/>
      <c r="S19" s="38"/>
      <c r="T19" s="38"/>
      <c r="U19" s="39">
        <v>46063</v>
      </c>
    </row>
    <row r="20" spans="1:21" x14ac:dyDescent="0.25">
      <c r="A20" s="38" t="s">
        <v>15655</v>
      </c>
      <c r="B20" s="38" t="s">
        <v>15656</v>
      </c>
      <c r="C20" s="38" t="s">
        <v>15657</v>
      </c>
      <c r="D20" s="39">
        <v>46023</v>
      </c>
      <c r="E20" s="39">
        <v>46068</v>
      </c>
      <c r="F20" s="38" t="s">
        <v>15658</v>
      </c>
      <c r="G20" s="38" t="s">
        <v>40</v>
      </c>
      <c r="H20" s="38" t="s">
        <v>52</v>
      </c>
      <c r="I20" s="38" t="s">
        <v>15617</v>
      </c>
      <c r="J20" s="38" t="s">
        <v>43</v>
      </c>
      <c r="K20" s="38" t="s">
        <v>54</v>
      </c>
      <c r="L20" s="38" t="s">
        <v>55</v>
      </c>
      <c r="M20" s="40">
        <v>46</v>
      </c>
      <c r="N20" s="38" t="s">
        <v>15617</v>
      </c>
      <c r="O20" s="38" t="s">
        <v>15539</v>
      </c>
      <c r="P20" s="38" t="s">
        <v>15527</v>
      </c>
      <c r="Q20" s="38" t="s">
        <v>381</v>
      </c>
      <c r="R20" s="38"/>
      <c r="S20" s="38"/>
      <c r="T20" s="38"/>
      <c r="U20" s="39">
        <v>46068</v>
      </c>
    </row>
    <row r="21" spans="1:21" x14ac:dyDescent="0.25">
      <c r="A21" s="38" t="s">
        <v>12026</v>
      </c>
      <c r="B21" s="38" t="s">
        <v>12027</v>
      </c>
      <c r="C21" s="38" t="s">
        <v>12028</v>
      </c>
      <c r="D21" s="39">
        <v>46023</v>
      </c>
      <c r="E21" s="39">
        <v>46071</v>
      </c>
      <c r="F21" s="38" t="s">
        <v>12047</v>
      </c>
      <c r="G21" s="38" t="s">
        <v>40</v>
      </c>
      <c r="H21" s="38" t="s">
        <v>52</v>
      </c>
      <c r="I21" s="38" t="s">
        <v>12030</v>
      </c>
      <c r="J21" s="38" t="s">
        <v>43</v>
      </c>
      <c r="K21" s="38" t="s">
        <v>54</v>
      </c>
      <c r="L21" s="38" t="s">
        <v>55</v>
      </c>
      <c r="M21" s="40">
        <v>49</v>
      </c>
      <c r="N21" s="38" t="s">
        <v>12031</v>
      </c>
      <c r="O21" s="38" t="s">
        <v>12048</v>
      </c>
      <c r="P21" s="38" t="s">
        <v>20969</v>
      </c>
      <c r="Q21" s="38" t="s">
        <v>381</v>
      </c>
      <c r="R21" s="38"/>
      <c r="S21" s="38"/>
      <c r="T21" s="38"/>
      <c r="U21" s="39">
        <v>46071</v>
      </c>
    </row>
    <row r="22" spans="1:21" x14ac:dyDescent="0.25">
      <c r="A22" s="38" t="s">
        <v>16479</v>
      </c>
      <c r="B22" s="38" t="s">
        <v>16480</v>
      </c>
      <c r="C22" s="38" t="s">
        <v>16481</v>
      </c>
      <c r="D22" s="39">
        <v>46023</v>
      </c>
      <c r="E22" s="39">
        <v>46076</v>
      </c>
      <c r="F22" s="38" t="s">
        <v>16482</v>
      </c>
      <c r="G22" s="38" t="s">
        <v>40</v>
      </c>
      <c r="H22" s="38" t="s">
        <v>52</v>
      </c>
      <c r="I22" s="38" t="s">
        <v>16483</v>
      </c>
      <c r="J22" s="38" t="s">
        <v>43</v>
      </c>
      <c r="K22" s="38" t="s">
        <v>54</v>
      </c>
      <c r="L22" s="38" t="s">
        <v>55</v>
      </c>
      <c r="M22" s="40">
        <v>54</v>
      </c>
      <c r="N22" s="38" t="s">
        <v>16484</v>
      </c>
      <c r="O22" s="38" t="s">
        <v>16150</v>
      </c>
      <c r="P22" s="38" t="s">
        <v>15527</v>
      </c>
      <c r="Q22" s="38" t="s">
        <v>381</v>
      </c>
      <c r="R22" s="38"/>
      <c r="S22" s="38"/>
      <c r="T22" s="38"/>
      <c r="U22" s="39">
        <v>46076</v>
      </c>
    </row>
    <row r="23" spans="1:21" x14ac:dyDescent="0.25">
      <c r="A23" s="38" t="s">
        <v>2471</v>
      </c>
      <c r="B23" s="38" t="s">
        <v>2472</v>
      </c>
      <c r="C23" s="38" t="s">
        <v>2473</v>
      </c>
      <c r="D23" s="39">
        <v>46023</v>
      </c>
      <c r="E23" s="39">
        <v>46079</v>
      </c>
      <c r="F23" s="38" t="s">
        <v>2474</v>
      </c>
      <c r="G23" s="38" t="s">
        <v>40</v>
      </c>
      <c r="H23" s="38" t="s">
        <v>52</v>
      </c>
      <c r="I23" s="38" t="s">
        <v>2475</v>
      </c>
      <c r="J23" s="38" t="s">
        <v>43</v>
      </c>
      <c r="K23" s="38" t="s">
        <v>54</v>
      </c>
      <c r="L23" s="38" t="s">
        <v>55</v>
      </c>
      <c r="M23" s="40">
        <v>57</v>
      </c>
      <c r="N23" s="38" t="s">
        <v>2476</v>
      </c>
      <c r="O23" s="38" t="s">
        <v>2477</v>
      </c>
      <c r="P23" s="38" t="s">
        <v>47</v>
      </c>
      <c r="Q23" s="38" t="s">
        <v>381</v>
      </c>
      <c r="R23" s="38"/>
      <c r="S23" s="38"/>
      <c r="T23" s="38"/>
      <c r="U23" s="39">
        <v>46079</v>
      </c>
    </row>
    <row r="24" spans="1:21" x14ac:dyDescent="0.25">
      <c r="A24" s="38" t="s">
        <v>2489</v>
      </c>
      <c r="B24" s="38" t="s">
        <v>2490</v>
      </c>
      <c r="C24" s="38" t="s">
        <v>2491</v>
      </c>
      <c r="D24" s="39">
        <v>46023</v>
      </c>
      <c r="E24" s="39">
        <v>46079</v>
      </c>
      <c r="F24" s="38" t="s">
        <v>2492</v>
      </c>
      <c r="G24" s="38" t="s">
        <v>40</v>
      </c>
      <c r="H24" s="38" t="s">
        <v>52</v>
      </c>
      <c r="I24" s="38" t="s">
        <v>2475</v>
      </c>
      <c r="J24" s="38" t="s">
        <v>43</v>
      </c>
      <c r="K24" s="38" t="s">
        <v>54</v>
      </c>
      <c r="L24" s="38" t="s">
        <v>55</v>
      </c>
      <c r="M24" s="40">
        <v>57</v>
      </c>
      <c r="N24" s="38" t="s">
        <v>2476</v>
      </c>
      <c r="O24" s="38" t="s">
        <v>2477</v>
      </c>
      <c r="P24" s="38" t="s">
        <v>47</v>
      </c>
      <c r="Q24" s="38" t="s">
        <v>381</v>
      </c>
      <c r="R24" s="38"/>
      <c r="S24" s="38"/>
      <c r="T24" s="38"/>
      <c r="U24" s="39">
        <v>46079</v>
      </c>
    </row>
    <row r="25" spans="1:21" x14ac:dyDescent="0.25">
      <c r="A25" s="38" t="s">
        <v>13567</v>
      </c>
      <c r="B25" s="38" t="s">
        <v>13568</v>
      </c>
      <c r="C25" s="38" t="s">
        <v>13569</v>
      </c>
      <c r="D25" s="39">
        <v>46023</v>
      </c>
      <c r="E25" s="39">
        <v>46081</v>
      </c>
      <c r="F25" s="38" t="s">
        <v>13570</v>
      </c>
      <c r="G25" s="38" t="s">
        <v>40</v>
      </c>
      <c r="H25" s="38" t="s">
        <v>52</v>
      </c>
      <c r="I25" s="38" t="s">
        <v>13565</v>
      </c>
      <c r="J25" s="38" t="s">
        <v>43</v>
      </c>
      <c r="K25" s="38" t="s">
        <v>54</v>
      </c>
      <c r="L25" s="38" t="s">
        <v>55</v>
      </c>
      <c r="M25" s="40">
        <v>59</v>
      </c>
      <c r="N25" s="38" t="s">
        <v>13565</v>
      </c>
      <c r="O25" s="38" t="s">
        <v>13566</v>
      </c>
      <c r="P25" s="38" t="s">
        <v>12374</v>
      </c>
      <c r="Q25" s="38" t="s">
        <v>381</v>
      </c>
      <c r="R25" s="38"/>
      <c r="S25" s="38"/>
      <c r="T25" s="38"/>
      <c r="U25" s="39">
        <v>46081</v>
      </c>
    </row>
    <row r="26" spans="1:21" x14ac:dyDescent="0.25">
      <c r="A26" s="38" t="s">
        <v>2589</v>
      </c>
      <c r="B26" s="38" t="s">
        <v>2590</v>
      </c>
      <c r="C26" s="38" t="s">
        <v>2591</v>
      </c>
      <c r="D26" s="39">
        <v>46023</v>
      </c>
      <c r="E26" s="39">
        <v>46082</v>
      </c>
      <c r="F26" s="38" t="s">
        <v>2592</v>
      </c>
      <c r="G26" s="38" t="s">
        <v>40</v>
      </c>
      <c r="H26" s="38" t="s">
        <v>52</v>
      </c>
      <c r="I26" s="38" t="s">
        <v>564</v>
      </c>
      <c r="J26" s="38" t="s">
        <v>43</v>
      </c>
      <c r="K26" s="38" t="s">
        <v>54</v>
      </c>
      <c r="L26" s="38" t="s">
        <v>55</v>
      </c>
      <c r="M26" s="40">
        <v>60</v>
      </c>
      <c r="N26" s="38" t="s">
        <v>565</v>
      </c>
      <c r="O26" s="38" t="s">
        <v>2511</v>
      </c>
      <c r="P26" s="38" t="s">
        <v>47</v>
      </c>
      <c r="Q26" s="38" t="s">
        <v>381</v>
      </c>
      <c r="R26" s="38"/>
      <c r="S26" s="38"/>
      <c r="T26" s="38"/>
      <c r="U26" s="39">
        <v>46082</v>
      </c>
    </row>
    <row r="27" spans="1:21" x14ac:dyDescent="0.25">
      <c r="A27" s="38" t="s">
        <v>13247</v>
      </c>
      <c r="B27" s="38" t="s">
        <v>13248</v>
      </c>
      <c r="C27" s="38" t="s">
        <v>13249</v>
      </c>
      <c r="D27" s="39">
        <v>46023</v>
      </c>
      <c r="E27" s="39">
        <v>46094</v>
      </c>
      <c r="F27" s="38" t="s">
        <v>13250</v>
      </c>
      <c r="G27" s="38" t="s">
        <v>40</v>
      </c>
      <c r="H27" s="38" t="s">
        <v>52</v>
      </c>
      <c r="I27" s="38" t="s">
        <v>13242</v>
      </c>
      <c r="J27" s="38" t="s">
        <v>43</v>
      </c>
      <c r="K27" s="38" t="s">
        <v>54</v>
      </c>
      <c r="L27" s="38" t="s">
        <v>55</v>
      </c>
      <c r="M27" s="40">
        <v>72</v>
      </c>
      <c r="N27" s="38" t="s">
        <v>13243</v>
      </c>
      <c r="O27" s="38" t="s">
        <v>13244</v>
      </c>
      <c r="P27" s="38" t="s">
        <v>12374</v>
      </c>
      <c r="Q27" s="38" t="s">
        <v>381</v>
      </c>
      <c r="R27" s="38"/>
      <c r="S27" s="38"/>
      <c r="T27" s="38"/>
      <c r="U27" s="39">
        <v>46094</v>
      </c>
    </row>
    <row r="28" spans="1:21" x14ac:dyDescent="0.25">
      <c r="A28" s="38" t="s">
        <v>17215</v>
      </c>
      <c r="B28" s="38" t="s">
        <v>17216</v>
      </c>
      <c r="C28" s="38" t="s">
        <v>17217</v>
      </c>
      <c r="D28" s="39">
        <v>46023</v>
      </c>
      <c r="E28" s="39">
        <v>46097</v>
      </c>
      <c r="F28" s="38" t="s">
        <v>17218</v>
      </c>
      <c r="G28" s="38" t="s">
        <v>40</v>
      </c>
      <c r="H28" s="38" t="s">
        <v>52</v>
      </c>
      <c r="I28" s="38" t="s">
        <v>16566</v>
      </c>
      <c r="J28" s="38" t="s">
        <v>43</v>
      </c>
      <c r="K28" s="38" t="s">
        <v>54</v>
      </c>
      <c r="L28" s="38" t="s">
        <v>55</v>
      </c>
      <c r="M28" s="40">
        <v>75</v>
      </c>
      <c r="N28" s="38" t="s">
        <v>16567</v>
      </c>
      <c r="O28" s="38" t="s">
        <v>16568</v>
      </c>
      <c r="P28" s="38" t="s">
        <v>15527</v>
      </c>
      <c r="Q28" s="38" t="s">
        <v>381</v>
      </c>
      <c r="R28" s="38"/>
      <c r="S28" s="38"/>
      <c r="T28" s="38"/>
      <c r="U28" s="39">
        <v>46097</v>
      </c>
    </row>
    <row r="29" spans="1:21" x14ac:dyDescent="0.25">
      <c r="A29" s="38" t="s">
        <v>539</v>
      </c>
      <c r="B29" s="38" t="s">
        <v>540</v>
      </c>
      <c r="C29" s="38" t="s">
        <v>541</v>
      </c>
      <c r="D29" s="39">
        <v>46023</v>
      </c>
      <c r="E29" s="39">
        <v>46098</v>
      </c>
      <c r="F29" s="38" t="s">
        <v>542</v>
      </c>
      <c r="G29" s="38" t="s">
        <v>40</v>
      </c>
      <c r="H29" s="38" t="s">
        <v>52</v>
      </c>
      <c r="I29" s="38" t="s">
        <v>189</v>
      </c>
      <c r="J29" s="38" t="s">
        <v>43</v>
      </c>
      <c r="K29" s="38" t="s">
        <v>54</v>
      </c>
      <c r="L29" s="38" t="s">
        <v>55</v>
      </c>
      <c r="M29" s="40">
        <v>76</v>
      </c>
      <c r="N29" s="38" t="s">
        <v>189</v>
      </c>
      <c r="O29" s="38" t="s">
        <v>490</v>
      </c>
      <c r="P29" s="38" t="s">
        <v>47</v>
      </c>
      <c r="Q29" s="38" t="s">
        <v>381</v>
      </c>
      <c r="R29" s="38"/>
      <c r="S29" s="38"/>
      <c r="T29" s="38"/>
      <c r="U29" s="39">
        <v>46098</v>
      </c>
    </row>
    <row r="30" spans="1:21" x14ac:dyDescent="0.25">
      <c r="A30" s="38" t="s">
        <v>556</v>
      </c>
      <c r="B30" s="38" t="s">
        <v>557</v>
      </c>
      <c r="C30" s="38" t="s">
        <v>558</v>
      </c>
      <c r="D30" s="39">
        <v>46023</v>
      </c>
      <c r="E30" s="39">
        <v>46098</v>
      </c>
      <c r="F30" s="38" t="s">
        <v>559</v>
      </c>
      <c r="G30" s="38" t="s">
        <v>40</v>
      </c>
      <c r="H30" s="38" t="s">
        <v>52</v>
      </c>
      <c r="I30" s="38" t="s">
        <v>189</v>
      </c>
      <c r="J30" s="38" t="s">
        <v>43</v>
      </c>
      <c r="K30" s="38" t="s">
        <v>54</v>
      </c>
      <c r="L30" s="38" t="s">
        <v>55</v>
      </c>
      <c r="M30" s="40">
        <v>76</v>
      </c>
      <c r="N30" s="38" t="s">
        <v>189</v>
      </c>
      <c r="O30" s="38" t="s">
        <v>490</v>
      </c>
      <c r="P30" s="38" t="s">
        <v>47</v>
      </c>
      <c r="Q30" s="38" t="s">
        <v>381</v>
      </c>
      <c r="R30" s="38"/>
      <c r="S30" s="38"/>
      <c r="T30" s="38"/>
      <c r="U30" s="39">
        <v>46098</v>
      </c>
    </row>
    <row r="31" spans="1:21" x14ac:dyDescent="0.25">
      <c r="A31" s="38" t="s">
        <v>1863</v>
      </c>
      <c r="B31" s="38" t="s">
        <v>1864</v>
      </c>
      <c r="C31" s="38" t="s">
        <v>1865</v>
      </c>
      <c r="D31" s="39">
        <v>46023</v>
      </c>
      <c r="E31" s="39">
        <v>46098</v>
      </c>
      <c r="F31" s="38" t="s">
        <v>1866</v>
      </c>
      <c r="G31" s="38" t="s">
        <v>40</v>
      </c>
      <c r="H31" s="38" t="s">
        <v>52</v>
      </c>
      <c r="I31" s="38" t="s">
        <v>189</v>
      </c>
      <c r="J31" s="38" t="s">
        <v>43</v>
      </c>
      <c r="K31" s="38" t="s">
        <v>54</v>
      </c>
      <c r="L31" s="38" t="s">
        <v>55</v>
      </c>
      <c r="M31" s="40">
        <v>76</v>
      </c>
      <c r="N31" s="38" t="s">
        <v>189</v>
      </c>
      <c r="O31" s="38" t="s">
        <v>1728</v>
      </c>
      <c r="P31" s="38" t="s">
        <v>47</v>
      </c>
      <c r="Q31" s="38" t="s">
        <v>381</v>
      </c>
      <c r="R31" s="38"/>
      <c r="S31" s="38"/>
      <c r="T31" s="38"/>
      <c r="U31" s="39">
        <v>46098</v>
      </c>
    </row>
    <row r="32" spans="1:21" x14ac:dyDescent="0.25">
      <c r="A32" s="38" t="s">
        <v>14377</v>
      </c>
      <c r="B32" s="38" t="s">
        <v>14378</v>
      </c>
      <c r="C32" s="38" t="s">
        <v>14379</v>
      </c>
      <c r="D32" s="39">
        <v>46023</v>
      </c>
      <c r="E32" s="39">
        <v>46098</v>
      </c>
      <c r="F32" s="38" t="s">
        <v>14380</v>
      </c>
      <c r="G32" s="38" t="s">
        <v>40</v>
      </c>
      <c r="H32" s="38" t="s">
        <v>52</v>
      </c>
      <c r="I32" s="38" t="s">
        <v>14345</v>
      </c>
      <c r="J32" s="38" t="s">
        <v>43</v>
      </c>
      <c r="K32" s="38" t="s">
        <v>54</v>
      </c>
      <c r="L32" s="38" t="s">
        <v>55</v>
      </c>
      <c r="M32" s="40">
        <v>76</v>
      </c>
      <c r="N32" s="38" t="s">
        <v>14345</v>
      </c>
      <c r="O32" s="38" t="s">
        <v>14346</v>
      </c>
      <c r="P32" s="38" t="s">
        <v>12374</v>
      </c>
      <c r="Q32" s="38" t="s">
        <v>381</v>
      </c>
      <c r="R32" s="38"/>
      <c r="S32" s="38"/>
      <c r="T32" s="38"/>
      <c r="U32" s="39">
        <v>46098</v>
      </c>
    </row>
    <row r="33" spans="1:23" x14ac:dyDescent="0.25">
      <c r="A33" s="38" t="s">
        <v>1827</v>
      </c>
      <c r="B33" s="38" t="s">
        <v>1828</v>
      </c>
      <c r="C33" s="38" t="s">
        <v>1829</v>
      </c>
      <c r="D33" s="39">
        <v>46023</v>
      </c>
      <c r="E33" s="39">
        <v>46100</v>
      </c>
      <c r="F33" s="38" t="s">
        <v>1830</v>
      </c>
      <c r="G33" s="38" t="s">
        <v>40</v>
      </c>
      <c r="H33" s="38" t="s">
        <v>52</v>
      </c>
      <c r="I33" s="38" t="s">
        <v>189</v>
      </c>
      <c r="J33" s="38" t="s">
        <v>43</v>
      </c>
      <c r="K33" s="38" t="s">
        <v>54</v>
      </c>
      <c r="L33" s="38" t="s">
        <v>55</v>
      </c>
      <c r="M33" s="40">
        <v>78</v>
      </c>
      <c r="N33" s="38" t="s">
        <v>189</v>
      </c>
      <c r="O33" s="38" t="s">
        <v>1728</v>
      </c>
      <c r="P33" s="38" t="s">
        <v>47</v>
      </c>
      <c r="Q33" s="38" t="s">
        <v>381</v>
      </c>
      <c r="R33" s="38"/>
      <c r="S33" s="38"/>
      <c r="T33" s="38"/>
      <c r="U33" s="39">
        <v>46100</v>
      </c>
    </row>
    <row r="34" spans="1:23" x14ac:dyDescent="0.25">
      <c r="A34" s="38" t="s">
        <v>16548</v>
      </c>
      <c r="B34" s="38" t="s">
        <v>16549</v>
      </c>
      <c r="C34" s="38" t="s">
        <v>16550</v>
      </c>
      <c r="D34" s="39">
        <v>46023</v>
      </c>
      <c r="E34" s="39">
        <v>46105</v>
      </c>
      <c r="F34" s="38" t="s">
        <v>16551</v>
      </c>
      <c r="G34" s="38" t="s">
        <v>40</v>
      </c>
      <c r="H34" s="38" t="s">
        <v>52</v>
      </c>
      <c r="I34" s="38" t="s">
        <v>16148</v>
      </c>
      <c r="J34" s="38" t="s">
        <v>43</v>
      </c>
      <c r="K34" s="38" t="s">
        <v>54</v>
      </c>
      <c r="L34" s="38" t="s">
        <v>55</v>
      </c>
      <c r="M34" s="40">
        <v>83</v>
      </c>
      <c r="N34" s="38" t="s">
        <v>16149</v>
      </c>
      <c r="O34" s="38" t="s">
        <v>16499</v>
      </c>
      <c r="P34" s="38" t="s">
        <v>15527</v>
      </c>
      <c r="Q34" s="38" t="s">
        <v>381</v>
      </c>
      <c r="R34" s="38"/>
      <c r="S34" s="38"/>
      <c r="T34" s="38"/>
      <c r="U34" s="39">
        <v>46105</v>
      </c>
    </row>
    <row r="35" spans="1:23" x14ac:dyDescent="0.25">
      <c r="A35" s="37" t="s">
        <v>17949</v>
      </c>
      <c r="B35" s="37" t="s">
        <v>17950</v>
      </c>
      <c r="C35" s="37" t="s">
        <v>17951</v>
      </c>
      <c r="D35" s="62">
        <v>46023</v>
      </c>
      <c r="E35" s="62">
        <v>46112</v>
      </c>
      <c r="F35" s="37" t="s">
        <v>17952</v>
      </c>
      <c r="G35" s="37" t="s">
        <v>40</v>
      </c>
      <c r="H35" s="37" t="s">
        <v>52</v>
      </c>
      <c r="I35" s="37" t="s">
        <v>12943</v>
      </c>
      <c r="J35" s="37" t="s">
        <v>43</v>
      </c>
      <c r="K35" s="37" t="s">
        <v>54</v>
      </c>
      <c r="L35" s="37" t="s">
        <v>55</v>
      </c>
      <c r="M35" s="63">
        <v>90</v>
      </c>
      <c r="N35" s="37" t="s">
        <v>12943</v>
      </c>
      <c r="O35" s="37" t="s">
        <v>17809</v>
      </c>
      <c r="P35" s="37" t="s">
        <v>17809</v>
      </c>
      <c r="Q35" s="37" t="s">
        <v>381</v>
      </c>
      <c r="U35" s="62">
        <v>46112</v>
      </c>
      <c r="V35" s="38"/>
      <c r="W35" s="38"/>
    </row>
    <row r="36" spans="1:23" x14ac:dyDescent="0.25">
      <c r="A36" s="38" t="s">
        <v>14424</v>
      </c>
      <c r="B36" s="38" t="s">
        <v>14425</v>
      </c>
      <c r="C36" s="38" t="s">
        <v>14426</v>
      </c>
      <c r="D36" s="39">
        <v>46113</v>
      </c>
      <c r="E36" s="39">
        <v>46113</v>
      </c>
      <c r="F36" s="38" t="s">
        <v>14427</v>
      </c>
      <c r="G36" s="38" t="s">
        <v>40</v>
      </c>
      <c r="H36" s="38" t="s">
        <v>52</v>
      </c>
      <c r="I36" s="38" t="s">
        <v>14415</v>
      </c>
      <c r="J36" s="38" t="s">
        <v>43</v>
      </c>
      <c r="K36" s="38" t="s">
        <v>54</v>
      </c>
      <c r="L36" s="38" t="s">
        <v>55</v>
      </c>
      <c r="M36" s="40">
        <v>1</v>
      </c>
      <c r="N36" s="38" t="s">
        <v>14415</v>
      </c>
      <c r="O36" s="38" t="s">
        <v>14416</v>
      </c>
      <c r="P36" s="38" t="s">
        <v>12374</v>
      </c>
      <c r="Q36" s="38" t="s">
        <v>381</v>
      </c>
      <c r="R36" s="38"/>
      <c r="S36" s="38"/>
      <c r="T36" s="38"/>
      <c r="U36" s="39">
        <v>46113</v>
      </c>
    </row>
    <row r="37" spans="1:23" x14ac:dyDescent="0.25">
      <c r="A37" s="38" t="s">
        <v>12245</v>
      </c>
      <c r="B37" s="38" t="s">
        <v>12246</v>
      </c>
      <c r="C37" s="38" t="s">
        <v>12247</v>
      </c>
      <c r="D37" s="39">
        <v>46113</v>
      </c>
      <c r="E37" s="39">
        <v>46119</v>
      </c>
      <c r="F37" s="38" t="s">
        <v>12249</v>
      </c>
      <c r="G37" s="38" t="s">
        <v>40</v>
      </c>
      <c r="H37" s="38" t="s">
        <v>52</v>
      </c>
      <c r="I37" s="38" t="s">
        <v>12225</v>
      </c>
      <c r="J37" s="38" t="s">
        <v>43</v>
      </c>
      <c r="K37" s="38" t="s">
        <v>54</v>
      </c>
      <c r="L37" s="38" t="s">
        <v>55</v>
      </c>
      <c r="M37" s="40">
        <v>7</v>
      </c>
      <c r="N37" s="38" t="s">
        <v>12226</v>
      </c>
      <c r="O37" s="38" t="s">
        <v>12248</v>
      </c>
      <c r="P37" s="38" t="s">
        <v>20969</v>
      </c>
      <c r="Q37" s="38" t="s">
        <v>381</v>
      </c>
      <c r="R37" s="38"/>
      <c r="S37" s="38"/>
      <c r="T37" s="38"/>
      <c r="U37" s="39">
        <v>46119</v>
      </c>
    </row>
    <row r="38" spans="1:23" x14ac:dyDescent="0.25">
      <c r="A38" s="38" t="s">
        <v>12718</v>
      </c>
      <c r="B38" s="38" t="s">
        <v>12719</v>
      </c>
      <c r="C38" s="38" t="s">
        <v>12720</v>
      </c>
      <c r="D38" s="39">
        <v>46023</v>
      </c>
      <c r="E38" s="39">
        <v>46119</v>
      </c>
      <c r="F38" s="38" t="s">
        <v>12721</v>
      </c>
      <c r="G38" s="38" t="s">
        <v>40</v>
      </c>
      <c r="H38" s="38" t="s">
        <v>52</v>
      </c>
      <c r="I38" s="38" t="s">
        <v>173</v>
      </c>
      <c r="J38" s="38" t="s">
        <v>43</v>
      </c>
      <c r="K38" s="38" t="s">
        <v>54</v>
      </c>
      <c r="L38" s="38" t="s">
        <v>55</v>
      </c>
      <c r="M38" s="40">
        <v>97</v>
      </c>
      <c r="N38" s="38" t="s">
        <v>174</v>
      </c>
      <c r="O38" s="38" t="s">
        <v>12678</v>
      </c>
      <c r="P38" s="38" t="s">
        <v>12374</v>
      </c>
      <c r="Q38" s="38" t="s">
        <v>381</v>
      </c>
      <c r="R38" s="38"/>
      <c r="S38" s="38"/>
      <c r="T38" s="38"/>
      <c r="U38" s="39">
        <v>46119</v>
      </c>
    </row>
    <row r="39" spans="1:23" x14ac:dyDescent="0.25">
      <c r="A39" s="38" t="s">
        <v>11877</v>
      </c>
      <c r="B39" s="38" t="s">
        <v>11878</v>
      </c>
      <c r="C39" s="38" t="s">
        <v>11879</v>
      </c>
      <c r="D39" s="39">
        <v>46023</v>
      </c>
      <c r="E39" s="39">
        <v>46121</v>
      </c>
      <c r="F39" s="38" t="s">
        <v>11880</v>
      </c>
      <c r="G39" s="38" t="s">
        <v>40</v>
      </c>
      <c r="H39" s="38" t="s">
        <v>52</v>
      </c>
      <c r="I39" s="38" t="s">
        <v>11881</v>
      </c>
      <c r="J39" s="38" t="s">
        <v>43</v>
      </c>
      <c r="K39" s="38" t="s">
        <v>54</v>
      </c>
      <c r="L39" s="38" t="s">
        <v>55</v>
      </c>
      <c r="M39" s="40">
        <v>99</v>
      </c>
      <c r="N39" s="38" t="s">
        <v>11881</v>
      </c>
      <c r="O39" s="38" t="s">
        <v>11882</v>
      </c>
      <c r="P39" s="38" t="s">
        <v>20969</v>
      </c>
      <c r="Q39" s="38" t="s">
        <v>381</v>
      </c>
      <c r="R39" s="38"/>
      <c r="S39" s="38"/>
      <c r="T39" s="38"/>
      <c r="U39" s="39">
        <v>46121</v>
      </c>
    </row>
    <row r="40" spans="1:23" x14ac:dyDescent="0.25">
      <c r="A40" s="38" t="s">
        <v>11909</v>
      </c>
      <c r="B40" s="38" t="s">
        <v>11910</v>
      </c>
      <c r="C40" s="38" t="s">
        <v>11911</v>
      </c>
      <c r="D40" s="39">
        <v>46023</v>
      </c>
      <c r="E40" s="39">
        <v>46121</v>
      </c>
      <c r="F40" s="38" t="s">
        <v>11912</v>
      </c>
      <c r="G40" s="38" t="s">
        <v>40</v>
      </c>
      <c r="H40" s="38" t="s">
        <v>52</v>
      </c>
      <c r="I40" s="38" t="s">
        <v>11913</v>
      </c>
      <c r="J40" s="38" t="s">
        <v>43</v>
      </c>
      <c r="K40" s="38" t="s">
        <v>54</v>
      </c>
      <c r="L40" s="38" t="s">
        <v>55</v>
      </c>
      <c r="M40" s="40">
        <v>99</v>
      </c>
      <c r="N40" s="38" t="s">
        <v>11914</v>
      </c>
      <c r="O40" s="38" t="s">
        <v>11882</v>
      </c>
      <c r="P40" s="38" t="s">
        <v>20969</v>
      </c>
      <c r="Q40" s="38" t="s">
        <v>381</v>
      </c>
      <c r="R40" s="38"/>
      <c r="S40" s="38"/>
      <c r="T40" s="38"/>
      <c r="U40" s="39">
        <v>46121</v>
      </c>
    </row>
    <row r="41" spans="1:23" x14ac:dyDescent="0.25">
      <c r="A41" s="38" t="s">
        <v>11896</v>
      </c>
      <c r="B41" s="38" t="s">
        <v>11897</v>
      </c>
      <c r="C41" s="38" t="s">
        <v>11898</v>
      </c>
      <c r="D41" s="39">
        <v>46023</v>
      </c>
      <c r="E41" s="39">
        <v>46121</v>
      </c>
      <c r="F41" s="38" t="s">
        <v>11899</v>
      </c>
      <c r="G41" s="38" t="s">
        <v>40</v>
      </c>
      <c r="H41" s="38" t="s">
        <v>52</v>
      </c>
      <c r="I41" s="38" t="s">
        <v>11881</v>
      </c>
      <c r="J41" s="38" t="s">
        <v>43</v>
      </c>
      <c r="K41" s="38" t="s">
        <v>54</v>
      </c>
      <c r="L41" s="38" t="s">
        <v>55</v>
      </c>
      <c r="M41" s="40">
        <v>99</v>
      </c>
      <c r="N41" s="38" t="s">
        <v>11881</v>
      </c>
      <c r="O41" s="38" t="s">
        <v>11882</v>
      </c>
      <c r="P41" s="38" t="s">
        <v>20969</v>
      </c>
      <c r="Q41" s="38" t="s">
        <v>381</v>
      </c>
      <c r="R41" s="38"/>
      <c r="S41" s="38"/>
      <c r="T41" s="38"/>
      <c r="U41" s="39">
        <v>46121</v>
      </c>
    </row>
    <row r="42" spans="1:23" x14ac:dyDescent="0.25">
      <c r="A42" s="38" t="s">
        <v>11919</v>
      </c>
      <c r="B42" s="38" t="s">
        <v>11920</v>
      </c>
      <c r="C42" s="38" t="s">
        <v>11921</v>
      </c>
      <c r="D42" s="39">
        <v>46023</v>
      </c>
      <c r="E42" s="39">
        <v>46121</v>
      </c>
      <c r="F42" s="38" t="s">
        <v>11922</v>
      </c>
      <c r="G42" s="38" t="s">
        <v>40</v>
      </c>
      <c r="H42" s="38" t="s">
        <v>52</v>
      </c>
      <c r="I42" s="38" t="s">
        <v>11913</v>
      </c>
      <c r="J42" s="38" t="s">
        <v>43</v>
      </c>
      <c r="K42" s="38" t="s">
        <v>54</v>
      </c>
      <c r="L42" s="38" t="s">
        <v>55</v>
      </c>
      <c r="M42" s="40">
        <v>99</v>
      </c>
      <c r="N42" s="38" t="s">
        <v>11914</v>
      </c>
      <c r="O42" s="38" t="s">
        <v>11882</v>
      </c>
      <c r="P42" s="38" t="s">
        <v>20969</v>
      </c>
      <c r="Q42" s="38" t="s">
        <v>381</v>
      </c>
      <c r="R42" s="38"/>
      <c r="S42" s="38"/>
      <c r="T42" s="38"/>
      <c r="U42" s="39">
        <v>46121</v>
      </c>
    </row>
    <row r="43" spans="1:23" x14ac:dyDescent="0.25">
      <c r="A43" s="38" t="s">
        <v>12189</v>
      </c>
      <c r="B43" s="38" t="s">
        <v>12190</v>
      </c>
      <c r="C43" s="38" t="s">
        <v>12191</v>
      </c>
      <c r="D43" s="39">
        <v>46023</v>
      </c>
      <c r="E43" s="39">
        <v>46121</v>
      </c>
      <c r="F43" s="38" t="s">
        <v>12192</v>
      </c>
      <c r="G43" s="38" t="s">
        <v>40</v>
      </c>
      <c r="H43" s="38" t="s">
        <v>52</v>
      </c>
      <c r="I43" s="38" t="s">
        <v>11811</v>
      </c>
      <c r="J43" s="38" t="s">
        <v>43</v>
      </c>
      <c r="K43" s="38" t="s">
        <v>54</v>
      </c>
      <c r="L43" s="38" t="s">
        <v>55</v>
      </c>
      <c r="M43" s="40">
        <v>99</v>
      </c>
      <c r="N43" s="38" t="s">
        <v>11811</v>
      </c>
      <c r="O43" s="38" t="s">
        <v>12136</v>
      </c>
      <c r="P43" s="38" t="s">
        <v>20969</v>
      </c>
      <c r="Q43" s="38" t="s">
        <v>381</v>
      </c>
      <c r="R43" s="38"/>
      <c r="S43" s="38"/>
      <c r="T43" s="38"/>
      <c r="U43" s="39">
        <v>46121</v>
      </c>
    </row>
    <row r="44" spans="1:23" x14ac:dyDescent="0.25">
      <c r="A44" s="38" t="s">
        <v>14064</v>
      </c>
      <c r="B44" s="38" t="s">
        <v>14065</v>
      </c>
      <c r="C44" s="38" t="s">
        <v>14066</v>
      </c>
      <c r="D44" s="39">
        <v>46023</v>
      </c>
      <c r="E44" s="39">
        <v>46122</v>
      </c>
      <c r="F44" s="38" t="s">
        <v>14067</v>
      </c>
      <c r="G44" s="38" t="s">
        <v>40</v>
      </c>
      <c r="H44" s="38" t="s">
        <v>52</v>
      </c>
      <c r="I44" s="38" t="s">
        <v>14062</v>
      </c>
      <c r="J44" s="38" t="s">
        <v>43</v>
      </c>
      <c r="K44" s="38" t="s">
        <v>54</v>
      </c>
      <c r="L44" s="38" t="s">
        <v>55</v>
      </c>
      <c r="M44" s="40">
        <v>100</v>
      </c>
      <c r="N44" s="38" t="s">
        <v>14062</v>
      </c>
      <c r="O44" s="38" t="s">
        <v>14063</v>
      </c>
      <c r="P44" s="38" t="s">
        <v>12374</v>
      </c>
      <c r="Q44" s="38" t="s">
        <v>381</v>
      </c>
      <c r="R44" s="38"/>
      <c r="S44" s="38"/>
      <c r="T44" s="38"/>
      <c r="U44" s="39">
        <v>46122</v>
      </c>
    </row>
    <row r="45" spans="1:23" x14ac:dyDescent="0.25">
      <c r="A45" s="38" t="s">
        <v>14154</v>
      </c>
      <c r="B45" s="38" t="s">
        <v>14155</v>
      </c>
      <c r="C45" s="38" t="s">
        <v>14156</v>
      </c>
      <c r="D45" s="39">
        <v>46023</v>
      </c>
      <c r="E45" s="39">
        <v>46122</v>
      </c>
      <c r="F45" s="38" t="s">
        <v>14157</v>
      </c>
      <c r="G45" s="38" t="s">
        <v>40</v>
      </c>
      <c r="H45" s="38" t="s">
        <v>52</v>
      </c>
      <c r="I45" s="38" t="s">
        <v>14143</v>
      </c>
      <c r="J45" s="38" t="s">
        <v>43</v>
      </c>
      <c r="K45" s="38" t="s">
        <v>54</v>
      </c>
      <c r="L45" s="38" t="s">
        <v>55</v>
      </c>
      <c r="M45" s="40">
        <v>100</v>
      </c>
      <c r="N45" s="38" t="s">
        <v>14143</v>
      </c>
      <c r="O45" s="38" t="s">
        <v>14144</v>
      </c>
      <c r="P45" s="38" t="s">
        <v>12374</v>
      </c>
      <c r="Q45" s="38" t="s">
        <v>381</v>
      </c>
      <c r="R45" s="38"/>
      <c r="S45" s="38"/>
      <c r="T45" s="38"/>
      <c r="U45" s="39">
        <v>46122</v>
      </c>
    </row>
    <row r="46" spans="1:23" x14ac:dyDescent="0.25">
      <c r="A46" s="38" t="s">
        <v>14146</v>
      </c>
      <c r="B46" s="38" t="s">
        <v>14147</v>
      </c>
      <c r="C46" s="38" t="s">
        <v>14148</v>
      </c>
      <c r="D46" s="39">
        <v>46023</v>
      </c>
      <c r="E46" s="39">
        <v>46124</v>
      </c>
      <c r="F46" s="38" t="s">
        <v>14149</v>
      </c>
      <c r="G46" s="38" t="s">
        <v>40</v>
      </c>
      <c r="H46" s="38" t="s">
        <v>52</v>
      </c>
      <c r="I46" s="38" t="s">
        <v>14143</v>
      </c>
      <c r="J46" s="38" t="s">
        <v>43</v>
      </c>
      <c r="K46" s="38" t="s">
        <v>54</v>
      </c>
      <c r="L46" s="38" t="s">
        <v>55</v>
      </c>
      <c r="M46" s="40">
        <v>102</v>
      </c>
      <c r="N46" s="38" t="s">
        <v>14143</v>
      </c>
      <c r="O46" s="38" t="s">
        <v>14144</v>
      </c>
      <c r="P46" s="38" t="s">
        <v>12374</v>
      </c>
      <c r="Q46" s="38" t="s">
        <v>381</v>
      </c>
      <c r="R46" s="38"/>
      <c r="S46" s="38"/>
      <c r="T46" s="38"/>
      <c r="U46" s="39">
        <v>46124</v>
      </c>
    </row>
    <row r="47" spans="1:23" x14ac:dyDescent="0.25">
      <c r="A47" s="38" t="s">
        <v>14170</v>
      </c>
      <c r="B47" s="38" t="s">
        <v>14171</v>
      </c>
      <c r="C47" s="38" t="s">
        <v>14172</v>
      </c>
      <c r="D47" s="39">
        <v>46023</v>
      </c>
      <c r="E47" s="39">
        <v>46124</v>
      </c>
      <c r="F47" s="38" t="s">
        <v>14173</v>
      </c>
      <c r="G47" s="38" t="s">
        <v>40</v>
      </c>
      <c r="H47" s="38" t="s">
        <v>52</v>
      </c>
      <c r="I47" s="38" t="s">
        <v>14143</v>
      </c>
      <c r="J47" s="38" t="s">
        <v>43</v>
      </c>
      <c r="K47" s="38" t="s">
        <v>54</v>
      </c>
      <c r="L47" s="38" t="s">
        <v>55</v>
      </c>
      <c r="M47" s="40">
        <v>102</v>
      </c>
      <c r="N47" s="38" t="s">
        <v>14143</v>
      </c>
      <c r="O47" s="38" t="s">
        <v>14144</v>
      </c>
      <c r="P47" s="38" t="s">
        <v>12374</v>
      </c>
      <c r="Q47" s="38" t="s">
        <v>381</v>
      </c>
      <c r="R47" s="38"/>
      <c r="S47" s="38"/>
      <c r="T47" s="38"/>
      <c r="U47" s="39">
        <v>46124</v>
      </c>
    </row>
    <row r="48" spans="1:23" x14ac:dyDescent="0.25">
      <c r="A48" s="38" t="s">
        <v>14150</v>
      </c>
      <c r="B48" s="38" t="s">
        <v>14151</v>
      </c>
      <c r="C48" s="38" t="s">
        <v>14152</v>
      </c>
      <c r="D48" s="39">
        <v>46023</v>
      </c>
      <c r="E48" s="39">
        <v>46125</v>
      </c>
      <c r="F48" s="38" t="s">
        <v>14153</v>
      </c>
      <c r="G48" s="38" t="s">
        <v>40</v>
      </c>
      <c r="H48" s="38" t="s">
        <v>52</v>
      </c>
      <c r="I48" s="38" t="s">
        <v>14143</v>
      </c>
      <c r="J48" s="38" t="s">
        <v>43</v>
      </c>
      <c r="K48" s="38" t="s">
        <v>54</v>
      </c>
      <c r="L48" s="38" t="s">
        <v>55</v>
      </c>
      <c r="M48" s="40">
        <v>103</v>
      </c>
      <c r="N48" s="38" t="s">
        <v>14143</v>
      </c>
      <c r="O48" s="38" t="s">
        <v>14144</v>
      </c>
      <c r="P48" s="38" t="s">
        <v>12374</v>
      </c>
      <c r="Q48" s="38" t="s">
        <v>381</v>
      </c>
      <c r="R48" s="38"/>
      <c r="S48" s="38"/>
      <c r="T48" s="38"/>
      <c r="U48" s="39">
        <v>46125</v>
      </c>
    </row>
    <row r="49" spans="1:23" x14ac:dyDescent="0.25">
      <c r="A49" s="38" t="s">
        <v>1682</v>
      </c>
      <c r="B49" s="38" t="s">
        <v>1683</v>
      </c>
      <c r="C49" s="38" t="s">
        <v>1684</v>
      </c>
      <c r="D49" s="39">
        <v>46113</v>
      </c>
      <c r="E49" s="39">
        <v>46127</v>
      </c>
      <c r="F49" s="38" t="s">
        <v>1686</v>
      </c>
      <c r="G49" s="38" t="s">
        <v>40</v>
      </c>
      <c r="H49" s="38" t="s">
        <v>52</v>
      </c>
      <c r="I49" s="38" t="s">
        <v>1650</v>
      </c>
      <c r="J49" s="38" t="s">
        <v>43</v>
      </c>
      <c r="K49" s="38" t="s">
        <v>54</v>
      </c>
      <c r="L49" s="38" t="s">
        <v>55</v>
      </c>
      <c r="M49" s="40">
        <v>15</v>
      </c>
      <c r="N49" s="38" t="s">
        <v>1651</v>
      </c>
      <c r="O49" s="38" t="s">
        <v>1620</v>
      </c>
      <c r="P49" s="38" t="s">
        <v>47</v>
      </c>
      <c r="Q49" s="38" t="s">
        <v>381</v>
      </c>
      <c r="R49" s="38"/>
      <c r="S49" s="38"/>
      <c r="T49" s="38"/>
      <c r="U49" s="39">
        <v>46127</v>
      </c>
    </row>
    <row r="50" spans="1:23" x14ac:dyDescent="0.25">
      <c r="A50" s="38" t="s">
        <v>12194</v>
      </c>
      <c r="B50" s="38" t="s">
        <v>12195</v>
      </c>
      <c r="C50" s="38" t="s">
        <v>12196</v>
      </c>
      <c r="D50" s="39">
        <v>46023</v>
      </c>
      <c r="E50" s="39">
        <v>46128</v>
      </c>
      <c r="F50" s="38" t="s">
        <v>12197</v>
      </c>
      <c r="G50" s="38" t="s">
        <v>40</v>
      </c>
      <c r="H50" s="38" t="s">
        <v>52</v>
      </c>
      <c r="I50" s="38" t="s">
        <v>11811</v>
      </c>
      <c r="J50" s="38" t="s">
        <v>43</v>
      </c>
      <c r="K50" s="38" t="s">
        <v>54</v>
      </c>
      <c r="L50" s="38" t="s">
        <v>55</v>
      </c>
      <c r="M50" s="40">
        <v>106</v>
      </c>
      <c r="N50" s="38" t="s">
        <v>11811</v>
      </c>
      <c r="O50" s="38" t="s">
        <v>12136</v>
      </c>
      <c r="P50" s="38" t="s">
        <v>20969</v>
      </c>
      <c r="Q50" s="38" t="s">
        <v>381</v>
      </c>
      <c r="R50" s="38"/>
      <c r="S50" s="38"/>
      <c r="T50" s="38"/>
      <c r="U50" s="39">
        <v>46128</v>
      </c>
    </row>
    <row r="51" spans="1:23" x14ac:dyDescent="0.25">
      <c r="A51" s="38" t="s">
        <v>6963</v>
      </c>
      <c r="B51" s="38" t="s">
        <v>6964</v>
      </c>
      <c r="C51" s="38" t="s">
        <v>6965</v>
      </c>
      <c r="D51" s="39">
        <v>46023</v>
      </c>
      <c r="E51" s="39">
        <v>46132</v>
      </c>
      <c r="F51" s="38" t="s">
        <v>6966</v>
      </c>
      <c r="G51" s="38" t="s">
        <v>40</v>
      </c>
      <c r="H51" s="38" t="s">
        <v>52</v>
      </c>
      <c r="I51" s="38" t="s">
        <v>1482</v>
      </c>
      <c r="J51" s="38" t="s">
        <v>43</v>
      </c>
      <c r="K51" s="38" t="s">
        <v>54</v>
      </c>
      <c r="L51" s="38" t="s">
        <v>55</v>
      </c>
      <c r="M51" s="40">
        <v>110</v>
      </c>
      <c r="N51" s="38" t="s">
        <v>1483</v>
      </c>
      <c r="O51" s="38" t="s">
        <v>6743</v>
      </c>
      <c r="P51" s="38" t="s">
        <v>47</v>
      </c>
      <c r="Q51" s="38" t="s">
        <v>381</v>
      </c>
      <c r="R51" s="38"/>
      <c r="S51" s="38"/>
      <c r="T51" s="38"/>
      <c r="U51" s="39">
        <v>46132</v>
      </c>
    </row>
    <row r="52" spans="1:23" x14ac:dyDescent="0.25">
      <c r="A52" s="38" t="s">
        <v>482</v>
      </c>
      <c r="B52" s="38" t="s">
        <v>483</v>
      </c>
      <c r="C52" s="38" t="s">
        <v>484</v>
      </c>
      <c r="D52" s="39">
        <v>46023</v>
      </c>
      <c r="E52" s="39">
        <v>46133</v>
      </c>
      <c r="F52" s="38" t="s">
        <v>485</v>
      </c>
      <c r="G52" s="38" t="s">
        <v>40</v>
      </c>
      <c r="H52" s="38" t="s">
        <v>52</v>
      </c>
      <c r="I52" s="38" t="s">
        <v>412</v>
      </c>
      <c r="J52" s="38" t="s">
        <v>43</v>
      </c>
      <c r="K52" s="38" t="s">
        <v>54</v>
      </c>
      <c r="L52" s="38" t="s">
        <v>55</v>
      </c>
      <c r="M52" s="40">
        <v>111</v>
      </c>
      <c r="N52" s="38" t="s">
        <v>413</v>
      </c>
      <c r="O52" s="38" t="s">
        <v>461</v>
      </c>
      <c r="P52" s="38" t="s">
        <v>47</v>
      </c>
      <c r="Q52" s="38" t="s">
        <v>381</v>
      </c>
      <c r="R52" s="38"/>
      <c r="S52" s="38"/>
      <c r="T52" s="38"/>
      <c r="U52" s="39">
        <v>46133</v>
      </c>
    </row>
    <row r="53" spans="1:23" x14ac:dyDescent="0.25">
      <c r="A53" s="38" t="s">
        <v>1706</v>
      </c>
      <c r="B53" s="38" t="s">
        <v>1707</v>
      </c>
      <c r="C53" s="38" t="s">
        <v>1708</v>
      </c>
      <c r="D53" s="39">
        <v>46023</v>
      </c>
      <c r="E53" s="39">
        <v>46133</v>
      </c>
      <c r="F53" s="38" t="s">
        <v>1709</v>
      </c>
      <c r="G53" s="38" t="s">
        <v>1279</v>
      </c>
      <c r="H53" s="38" t="s">
        <v>52</v>
      </c>
      <c r="I53" s="38" t="s">
        <v>412</v>
      </c>
      <c r="J53" s="38" t="s">
        <v>43</v>
      </c>
      <c r="K53" s="38" t="s">
        <v>54</v>
      </c>
      <c r="L53" s="38" t="s">
        <v>55</v>
      </c>
      <c r="M53" s="40">
        <v>111</v>
      </c>
      <c r="N53" s="38" t="s">
        <v>413</v>
      </c>
      <c r="O53" s="38" t="s">
        <v>1710</v>
      </c>
      <c r="P53" s="38" t="s">
        <v>47</v>
      </c>
      <c r="Q53" s="38" t="s">
        <v>381</v>
      </c>
      <c r="R53" s="38"/>
      <c r="S53" s="38"/>
      <c r="T53" s="38"/>
      <c r="U53" s="39">
        <v>46133</v>
      </c>
    </row>
    <row r="54" spans="1:23" x14ac:dyDescent="0.25">
      <c r="A54" s="38" t="s">
        <v>2676</v>
      </c>
      <c r="B54" s="38" t="s">
        <v>2677</v>
      </c>
      <c r="C54" s="38" t="s">
        <v>2678</v>
      </c>
      <c r="D54" s="39">
        <v>46023</v>
      </c>
      <c r="E54" s="39">
        <v>46133</v>
      </c>
      <c r="F54" s="38" t="s">
        <v>2679</v>
      </c>
      <c r="G54" s="38" t="s">
        <v>40</v>
      </c>
      <c r="H54" s="38" t="s">
        <v>52</v>
      </c>
      <c r="I54" s="38" t="s">
        <v>564</v>
      </c>
      <c r="J54" s="38" t="s">
        <v>43</v>
      </c>
      <c r="K54" s="38" t="s">
        <v>54</v>
      </c>
      <c r="L54" s="38" t="s">
        <v>55</v>
      </c>
      <c r="M54" s="40">
        <v>111</v>
      </c>
      <c r="N54" s="38" t="s">
        <v>565</v>
      </c>
      <c r="O54" s="38" t="s">
        <v>2511</v>
      </c>
      <c r="P54" s="38" t="s">
        <v>47</v>
      </c>
      <c r="Q54" s="38" t="s">
        <v>381</v>
      </c>
      <c r="R54" s="38"/>
      <c r="S54" s="38"/>
      <c r="T54" s="38"/>
      <c r="U54" s="39">
        <v>46133</v>
      </c>
    </row>
    <row r="55" spans="1:23" x14ac:dyDescent="0.25">
      <c r="A55" s="38" t="s">
        <v>2799</v>
      </c>
      <c r="B55" s="38" t="s">
        <v>2800</v>
      </c>
      <c r="C55" s="38" t="s">
        <v>2801</v>
      </c>
      <c r="D55" s="39">
        <v>46023</v>
      </c>
      <c r="E55" s="39">
        <v>46133</v>
      </c>
      <c r="F55" s="38" t="s">
        <v>2802</v>
      </c>
      <c r="G55" s="38" t="s">
        <v>40</v>
      </c>
      <c r="H55" s="38" t="s">
        <v>52</v>
      </c>
      <c r="I55" s="38" t="s">
        <v>564</v>
      </c>
      <c r="J55" s="38" t="s">
        <v>43</v>
      </c>
      <c r="K55" s="38" t="s">
        <v>54</v>
      </c>
      <c r="L55" s="38" t="s">
        <v>55</v>
      </c>
      <c r="M55" s="40">
        <v>111</v>
      </c>
      <c r="N55" s="38" t="s">
        <v>565</v>
      </c>
      <c r="O55" s="38" t="s">
        <v>2714</v>
      </c>
      <c r="P55" s="38" t="s">
        <v>47</v>
      </c>
      <c r="Q55" s="38" t="s">
        <v>381</v>
      </c>
      <c r="R55" s="38"/>
      <c r="S55" s="38"/>
      <c r="T55" s="38"/>
      <c r="U55" s="39">
        <v>46133</v>
      </c>
    </row>
    <row r="56" spans="1:23" x14ac:dyDescent="0.25">
      <c r="A56" s="38" t="s">
        <v>2855</v>
      </c>
      <c r="B56" s="38" t="s">
        <v>2856</v>
      </c>
      <c r="C56" s="38" t="s">
        <v>2857</v>
      </c>
      <c r="D56" s="39">
        <v>46023</v>
      </c>
      <c r="E56" s="39">
        <v>46133</v>
      </c>
      <c r="F56" s="38" t="s">
        <v>2858</v>
      </c>
      <c r="G56" s="38" t="s">
        <v>40</v>
      </c>
      <c r="H56" s="38" t="s">
        <v>52</v>
      </c>
      <c r="I56" s="38" t="s">
        <v>564</v>
      </c>
      <c r="J56" s="38" t="s">
        <v>43</v>
      </c>
      <c r="K56" s="38" t="s">
        <v>54</v>
      </c>
      <c r="L56" s="38" t="s">
        <v>55</v>
      </c>
      <c r="M56" s="40">
        <v>111</v>
      </c>
      <c r="N56" s="38" t="s">
        <v>565</v>
      </c>
      <c r="O56" s="38" t="s">
        <v>2714</v>
      </c>
      <c r="P56" s="38" t="s">
        <v>47</v>
      </c>
      <c r="Q56" s="38" t="s">
        <v>381</v>
      </c>
      <c r="R56" s="38"/>
      <c r="S56" s="38"/>
      <c r="T56" s="38"/>
      <c r="U56" s="39">
        <v>46133</v>
      </c>
    </row>
    <row r="57" spans="1:23" x14ac:dyDescent="0.25">
      <c r="A57" s="38" t="s">
        <v>2874</v>
      </c>
      <c r="B57" s="38" t="s">
        <v>2875</v>
      </c>
      <c r="C57" s="38" t="s">
        <v>2876</v>
      </c>
      <c r="D57" s="39">
        <v>46023</v>
      </c>
      <c r="E57" s="39">
        <v>46133</v>
      </c>
      <c r="F57" s="38" t="s">
        <v>2877</v>
      </c>
      <c r="G57" s="38" t="s">
        <v>40</v>
      </c>
      <c r="H57" s="38" t="s">
        <v>52</v>
      </c>
      <c r="I57" s="38" t="s">
        <v>564</v>
      </c>
      <c r="J57" s="38" t="s">
        <v>43</v>
      </c>
      <c r="K57" s="38" t="s">
        <v>54</v>
      </c>
      <c r="L57" s="38" t="s">
        <v>55</v>
      </c>
      <c r="M57" s="40">
        <v>111</v>
      </c>
      <c r="N57" s="38" t="s">
        <v>565</v>
      </c>
      <c r="O57" s="38" t="s">
        <v>2714</v>
      </c>
      <c r="P57" s="38" t="s">
        <v>47</v>
      </c>
      <c r="Q57" s="38" t="s">
        <v>381</v>
      </c>
      <c r="R57" s="38"/>
      <c r="S57" s="38"/>
      <c r="T57" s="38"/>
      <c r="U57" s="39">
        <v>46133</v>
      </c>
    </row>
    <row r="58" spans="1:23" x14ac:dyDescent="0.25">
      <c r="A58" s="38" t="s">
        <v>2887</v>
      </c>
      <c r="B58" s="38" t="s">
        <v>2888</v>
      </c>
      <c r="C58" s="38" t="s">
        <v>2889</v>
      </c>
      <c r="D58" s="39">
        <v>46023</v>
      </c>
      <c r="E58" s="39">
        <v>46133</v>
      </c>
      <c r="F58" s="38" t="s">
        <v>2890</v>
      </c>
      <c r="G58" s="38" t="s">
        <v>40</v>
      </c>
      <c r="H58" s="38" t="s">
        <v>52</v>
      </c>
      <c r="I58" s="38" t="s">
        <v>564</v>
      </c>
      <c r="J58" s="38" t="s">
        <v>43</v>
      </c>
      <c r="K58" s="38" t="s">
        <v>54</v>
      </c>
      <c r="L58" s="38" t="s">
        <v>55</v>
      </c>
      <c r="M58" s="40">
        <v>111</v>
      </c>
      <c r="N58" s="38" t="s">
        <v>565</v>
      </c>
      <c r="O58" s="38" t="s">
        <v>2714</v>
      </c>
      <c r="P58" s="38" t="s">
        <v>47</v>
      </c>
      <c r="Q58" s="38" t="s">
        <v>381</v>
      </c>
      <c r="R58" s="38"/>
      <c r="S58" s="38"/>
      <c r="T58" s="38"/>
      <c r="U58" s="39">
        <v>46133</v>
      </c>
    </row>
    <row r="59" spans="1:23" x14ac:dyDescent="0.25">
      <c r="A59" s="38" t="s">
        <v>3159</v>
      </c>
      <c r="B59" s="38" t="s">
        <v>3160</v>
      </c>
      <c r="C59" s="38" t="s">
        <v>3161</v>
      </c>
      <c r="D59" s="39">
        <v>46023</v>
      </c>
      <c r="E59" s="39">
        <v>46133</v>
      </c>
      <c r="F59" s="38" t="s">
        <v>3162</v>
      </c>
      <c r="G59" s="38" t="s">
        <v>1279</v>
      </c>
      <c r="H59" s="38" t="s">
        <v>1280</v>
      </c>
      <c r="I59" s="38" t="s">
        <v>3144</v>
      </c>
      <c r="J59" s="38" t="s">
        <v>43</v>
      </c>
      <c r="K59" s="38" t="s">
        <v>54</v>
      </c>
      <c r="L59" s="38" t="s">
        <v>55</v>
      </c>
      <c r="M59" s="40">
        <v>111</v>
      </c>
      <c r="N59" s="38" t="s">
        <v>3145</v>
      </c>
      <c r="O59" s="38" t="s">
        <v>3012</v>
      </c>
      <c r="P59" s="38" t="s">
        <v>47</v>
      </c>
      <c r="Q59" s="38" t="s">
        <v>381</v>
      </c>
      <c r="R59" s="38"/>
      <c r="S59" s="38"/>
      <c r="T59" s="38"/>
      <c r="U59" s="39">
        <v>46133</v>
      </c>
    </row>
    <row r="60" spans="1:23" x14ac:dyDescent="0.25">
      <c r="A60" s="38" t="s">
        <v>8506</v>
      </c>
      <c r="B60" s="38" t="s">
        <v>8507</v>
      </c>
      <c r="C60" s="38" t="s">
        <v>8508</v>
      </c>
      <c r="D60" s="39">
        <v>46023</v>
      </c>
      <c r="E60" s="39">
        <v>46133</v>
      </c>
      <c r="F60" s="38" t="s">
        <v>8509</v>
      </c>
      <c r="G60" s="38" t="s">
        <v>40</v>
      </c>
      <c r="H60" s="38" t="s">
        <v>52</v>
      </c>
      <c r="I60" s="38" t="s">
        <v>412</v>
      </c>
      <c r="J60" s="38" t="s">
        <v>43</v>
      </c>
      <c r="K60" s="38" t="s">
        <v>54</v>
      </c>
      <c r="L60" s="38" t="s">
        <v>55</v>
      </c>
      <c r="M60" s="40">
        <v>111</v>
      </c>
      <c r="N60" s="38" t="s">
        <v>413</v>
      </c>
      <c r="O60" s="38" t="s">
        <v>8483</v>
      </c>
      <c r="P60" s="38" t="s">
        <v>47</v>
      </c>
      <c r="Q60" s="38" t="s">
        <v>381</v>
      </c>
      <c r="R60" s="38"/>
      <c r="S60" s="38"/>
      <c r="T60" s="38"/>
      <c r="U60" s="39">
        <v>46133</v>
      </c>
    </row>
    <row r="61" spans="1:23" x14ac:dyDescent="0.25">
      <c r="A61" s="38" t="s">
        <v>14224</v>
      </c>
      <c r="B61" s="38" t="s">
        <v>14225</v>
      </c>
      <c r="C61" s="38" t="s">
        <v>14226</v>
      </c>
      <c r="D61" s="39">
        <v>46023</v>
      </c>
      <c r="E61" s="39">
        <v>46133</v>
      </c>
      <c r="F61" s="38" t="s">
        <v>14227</v>
      </c>
      <c r="G61" s="38" t="s">
        <v>40</v>
      </c>
      <c r="H61" s="38" t="s">
        <v>52</v>
      </c>
      <c r="I61" s="38" t="s">
        <v>14143</v>
      </c>
      <c r="J61" s="38" t="s">
        <v>43</v>
      </c>
      <c r="K61" s="38" t="s">
        <v>54</v>
      </c>
      <c r="L61" s="38" t="s">
        <v>55</v>
      </c>
      <c r="M61" s="40">
        <v>111</v>
      </c>
      <c r="N61" s="38" t="s">
        <v>14143</v>
      </c>
      <c r="O61" s="38" t="s">
        <v>14223</v>
      </c>
      <c r="P61" s="38" t="s">
        <v>12374</v>
      </c>
      <c r="Q61" s="38" t="s">
        <v>381</v>
      </c>
      <c r="R61" s="38"/>
      <c r="S61" s="38"/>
      <c r="T61" s="38"/>
      <c r="U61" s="39">
        <v>46133</v>
      </c>
    </row>
    <row r="62" spans="1:23" x14ac:dyDescent="0.25">
      <c r="A62" s="37" t="s">
        <v>18020</v>
      </c>
      <c r="B62" s="37" t="s">
        <v>18021</v>
      </c>
      <c r="C62" s="37" t="s">
        <v>18022</v>
      </c>
      <c r="D62" s="62">
        <v>46023</v>
      </c>
      <c r="E62" s="62">
        <v>46133</v>
      </c>
      <c r="F62" s="37" t="s">
        <v>18023</v>
      </c>
      <c r="G62" s="37" t="s">
        <v>40</v>
      </c>
      <c r="H62" s="37" t="s">
        <v>52</v>
      </c>
      <c r="I62" s="37" t="s">
        <v>17928</v>
      </c>
      <c r="J62" s="37" t="s">
        <v>43</v>
      </c>
      <c r="K62" s="37" t="s">
        <v>54</v>
      </c>
      <c r="L62" s="37" t="s">
        <v>55</v>
      </c>
      <c r="M62" s="63">
        <v>111</v>
      </c>
      <c r="N62" s="37" t="s">
        <v>18010</v>
      </c>
      <c r="O62" s="37" t="s">
        <v>18004</v>
      </c>
      <c r="P62" s="37" t="s">
        <v>17809</v>
      </c>
      <c r="Q62" s="37" t="s">
        <v>381</v>
      </c>
      <c r="U62" s="62">
        <v>46133</v>
      </c>
      <c r="V62" s="38"/>
      <c r="W62" s="38"/>
    </row>
    <row r="63" spans="1:23" x14ac:dyDescent="0.25">
      <c r="A63" s="38" t="s">
        <v>988</v>
      </c>
      <c r="B63" s="38" t="s">
        <v>989</v>
      </c>
      <c r="C63" s="38" t="s">
        <v>990</v>
      </c>
      <c r="D63" s="39">
        <v>46023</v>
      </c>
      <c r="E63" s="39">
        <v>46134</v>
      </c>
      <c r="F63" s="38" t="s">
        <v>991</v>
      </c>
      <c r="G63" s="38" t="s">
        <v>40</v>
      </c>
      <c r="H63" s="38" t="s">
        <v>52</v>
      </c>
      <c r="I63" s="38" t="s">
        <v>412</v>
      </c>
      <c r="J63" s="38" t="s">
        <v>43</v>
      </c>
      <c r="K63" s="38" t="s">
        <v>54</v>
      </c>
      <c r="L63" s="38" t="s">
        <v>55</v>
      </c>
      <c r="M63" s="40">
        <v>112</v>
      </c>
      <c r="N63" s="38" t="s">
        <v>413</v>
      </c>
      <c r="O63" s="38" t="s">
        <v>624</v>
      </c>
      <c r="P63" s="38" t="s">
        <v>47</v>
      </c>
      <c r="Q63" s="38" t="s">
        <v>381</v>
      </c>
      <c r="R63" s="38"/>
      <c r="S63" s="38"/>
      <c r="T63" s="38"/>
      <c r="U63" s="39">
        <v>46134</v>
      </c>
    </row>
    <row r="64" spans="1:23" x14ac:dyDescent="0.25">
      <c r="A64" s="38" t="s">
        <v>3174</v>
      </c>
      <c r="B64" s="38" t="s">
        <v>3175</v>
      </c>
      <c r="C64" s="38" t="s">
        <v>3176</v>
      </c>
      <c r="D64" s="39">
        <v>46023</v>
      </c>
      <c r="E64" s="39">
        <v>46135</v>
      </c>
      <c r="F64" s="38" t="s">
        <v>3177</v>
      </c>
      <c r="G64" s="38" t="s">
        <v>40</v>
      </c>
      <c r="H64" s="38" t="s">
        <v>52</v>
      </c>
      <c r="I64" s="38" t="s">
        <v>3144</v>
      </c>
      <c r="J64" s="38" t="s">
        <v>43</v>
      </c>
      <c r="K64" s="38" t="s">
        <v>54</v>
      </c>
      <c r="L64" s="38" t="s">
        <v>55</v>
      </c>
      <c r="M64" s="40">
        <v>113</v>
      </c>
      <c r="N64" s="38" t="s">
        <v>3145</v>
      </c>
      <c r="O64" s="38" t="s">
        <v>3012</v>
      </c>
      <c r="P64" s="38" t="s">
        <v>47</v>
      </c>
      <c r="Q64" s="38" t="s">
        <v>381</v>
      </c>
      <c r="R64" s="38"/>
      <c r="S64" s="38"/>
      <c r="T64" s="38"/>
      <c r="U64" s="39">
        <v>46135</v>
      </c>
    </row>
    <row r="65" spans="1:21" x14ac:dyDescent="0.25">
      <c r="A65" s="38" t="s">
        <v>14199</v>
      </c>
      <c r="B65" s="38" t="s">
        <v>14200</v>
      </c>
      <c r="C65" s="38" t="s">
        <v>14201</v>
      </c>
      <c r="D65" s="39">
        <v>46023</v>
      </c>
      <c r="E65" s="39">
        <v>46135</v>
      </c>
      <c r="F65" s="38" t="s">
        <v>14222</v>
      </c>
      <c r="G65" s="38" t="s">
        <v>40</v>
      </c>
      <c r="H65" s="38" t="s">
        <v>52</v>
      </c>
      <c r="I65" s="38" t="s">
        <v>14143</v>
      </c>
      <c r="J65" s="38" t="s">
        <v>43</v>
      </c>
      <c r="K65" s="38" t="s">
        <v>54</v>
      </c>
      <c r="L65" s="38" t="s">
        <v>55</v>
      </c>
      <c r="M65" s="40">
        <v>113</v>
      </c>
      <c r="N65" s="38" t="s">
        <v>14143</v>
      </c>
      <c r="O65" s="38" t="s">
        <v>14223</v>
      </c>
      <c r="P65" s="38" t="s">
        <v>12374</v>
      </c>
      <c r="Q65" s="38" t="s">
        <v>381</v>
      </c>
      <c r="R65" s="38"/>
      <c r="S65" s="38"/>
      <c r="T65" s="38"/>
      <c r="U65" s="39">
        <v>46135</v>
      </c>
    </row>
    <row r="66" spans="1:21" x14ac:dyDescent="0.25">
      <c r="A66" s="38" t="s">
        <v>11777</v>
      </c>
      <c r="B66" s="38" t="s">
        <v>11778</v>
      </c>
      <c r="C66" s="38" t="s">
        <v>11779</v>
      </c>
      <c r="D66" s="39">
        <v>46023</v>
      </c>
      <c r="E66" s="39">
        <v>46140</v>
      </c>
      <c r="F66" s="38" t="s">
        <v>11780</v>
      </c>
      <c r="G66" s="38" t="s">
        <v>40</v>
      </c>
      <c r="H66" s="38" t="s">
        <v>52</v>
      </c>
      <c r="I66" s="38" t="s">
        <v>53</v>
      </c>
      <c r="J66" s="38" t="s">
        <v>43</v>
      </c>
      <c r="K66" s="38" t="s">
        <v>54</v>
      </c>
      <c r="L66" s="38" t="s">
        <v>55</v>
      </c>
      <c r="M66" s="40">
        <v>118</v>
      </c>
      <c r="N66" s="38" t="s">
        <v>56</v>
      </c>
      <c r="O66" s="38" t="s">
        <v>11764</v>
      </c>
      <c r="P66" s="38" t="s">
        <v>11666</v>
      </c>
      <c r="Q66" s="38" t="s">
        <v>381</v>
      </c>
      <c r="R66" s="38"/>
      <c r="S66" s="38"/>
      <c r="T66" s="38"/>
      <c r="U66" s="39">
        <v>46140</v>
      </c>
    </row>
    <row r="67" spans="1:21" x14ac:dyDescent="0.25">
      <c r="A67" s="38" t="s">
        <v>12127</v>
      </c>
      <c r="B67" s="38" t="s">
        <v>12128</v>
      </c>
      <c r="C67" s="38" t="s">
        <v>12129</v>
      </c>
      <c r="D67" s="39">
        <v>46023</v>
      </c>
      <c r="E67" s="39">
        <v>46140</v>
      </c>
      <c r="F67" s="38" t="s">
        <v>12130</v>
      </c>
      <c r="G67" s="38" t="s">
        <v>40</v>
      </c>
      <c r="H67" s="38" t="s">
        <v>52</v>
      </c>
      <c r="I67" s="38" t="s">
        <v>12000</v>
      </c>
      <c r="J67" s="38" t="s">
        <v>43</v>
      </c>
      <c r="K67" s="38" t="s">
        <v>54</v>
      </c>
      <c r="L67" s="38" t="s">
        <v>55</v>
      </c>
      <c r="M67" s="40">
        <v>118</v>
      </c>
      <c r="N67" s="38" t="s">
        <v>12001</v>
      </c>
      <c r="O67" s="38" t="s">
        <v>12103</v>
      </c>
      <c r="P67" s="38" t="s">
        <v>20969</v>
      </c>
      <c r="Q67" s="38" t="s">
        <v>381</v>
      </c>
      <c r="R67" s="38"/>
      <c r="S67" s="38"/>
      <c r="T67" s="38"/>
      <c r="U67" s="39">
        <v>46140</v>
      </c>
    </row>
    <row r="68" spans="1:21" x14ac:dyDescent="0.25">
      <c r="A68" s="38" t="s">
        <v>12550</v>
      </c>
      <c r="B68" s="38" t="s">
        <v>12551</v>
      </c>
      <c r="C68" s="38" t="s">
        <v>12552</v>
      </c>
      <c r="D68" s="39">
        <v>46023</v>
      </c>
      <c r="E68" s="39">
        <v>46140</v>
      </c>
      <c r="F68" s="38" t="s">
        <v>12553</v>
      </c>
      <c r="G68" s="38" t="s">
        <v>40</v>
      </c>
      <c r="H68" s="38" t="s">
        <v>52</v>
      </c>
      <c r="I68" s="38" t="s">
        <v>53</v>
      </c>
      <c r="J68" s="38" t="s">
        <v>43</v>
      </c>
      <c r="K68" s="38" t="s">
        <v>54</v>
      </c>
      <c r="L68" s="38" t="s">
        <v>55</v>
      </c>
      <c r="M68" s="40">
        <v>118</v>
      </c>
      <c r="N68" s="38" t="s">
        <v>56</v>
      </c>
      <c r="O68" s="38" t="s">
        <v>12373</v>
      </c>
      <c r="P68" s="38" t="s">
        <v>12374</v>
      </c>
      <c r="Q68" s="38" t="s">
        <v>381</v>
      </c>
      <c r="R68" s="38"/>
      <c r="S68" s="38"/>
      <c r="T68" s="38"/>
      <c r="U68" s="39">
        <v>46140</v>
      </c>
    </row>
    <row r="69" spans="1:21" x14ac:dyDescent="0.25">
      <c r="A69" s="38" t="s">
        <v>12867</v>
      </c>
      <c r="B69" s="38" t="s">
        <v>12868</v>
      </c>
      <c r="C69" s="38" t="s">
        <v>12869</v>
      </c>
      <c r="D69" s="39">
        <v>46023</v>
      </c>
      <c r="E69" s="39">
        <v>46140</v>
      </c>
      <c r="F69" s="38" t="s">
        <v>12870</v>
      </c>
      <c r="G69" s="38" t="s">
        <v>40</v>
      </c>
      <c r="H69" s="38" t="s">
        <v>52</v>
      </c>
      <c r="I69" s="38" t="s">
        <v>53</v>
      </c>
      <c r="J69" s="38" t="s">
        <v>43</v>
      </c>
      <c r="K69" s="38" t="s">
        <v>54</v>
      </c>
      <c r="L69" s="38" t="s">
        <v>55</v>
      </c>
      <c r="M69" s="40">
        <v>118</v>
      </c>
      <c r="N69" s="38" t="s">
        <v>56</v>
      </c>
      <c r="O69" s="38" t="s">
        <v>12374</v>
      </c>
      <c r="P69" s="38" t="s">
        <v>12374</v>
      </c>
      <c r="Q69" s="38" t="s">
        <v>381</v>
      </c>
      <c r="R69" s="38"/>
      <c r="S69" s="38"/>
      <c r="T69" s="38"/>
      <c r="U69" s="39">
        <v>46140</v>
      </c>
    </row>
    <row r="70" spans="1:21" x14ac:dyDescent="0.25">
      <c r="A70" s="38" t="s">
        <v>14933</v>
      </c>
      <c r="B70" s="38" t="s">
        <v>14934</v>
      </c>
      <c r="C70" s="38" t="s">
        <v>14935</v>
      </c>
      <c r="D70" s="39">
        <v>46023</v>
      </c>
      <c r="E70" s="39">
        <v>46140</v>
      </c>
      <c r="F70" s="38" t="s">
        <v>14936</v>
      </c>
      <c r="G70" s="38" t="s">
        <v>40</v>
      </c>
      <c r="H70" s="38" t="s">
        <v>52</v>
      </c>
      <c r="I70" s="38" t="s">
        <v>53</v>
      </c>
      <c r="J70" s="38" t="s">
        <v>43</v>
      </c>
      <c r="K70" s="38" t="s">
        <v>54</v>
      </c>
      <c r="L70" s="38" t="s">
        <v>55</v>
      </c>
      <c r="M70" s="40">
        <v>118</v>
      </c>
      <c r="N70" s="38" t="s">
        <v>56</v>
      </c>
      <c r="O70" s="38" t="s">
        <v>14937</v>
      </c>
      <c r="P70" s="38" t="s">
        <v>14660</v>
      </c>
      <c r="Q70" s="38" t="s">
        <v>381</v>
      </c>
      <c r="R70" s="38"/>
      <c r="S70" s="38"/>
      <c r="T70" s="38"/>
      <c r="U70" s="39">
        <v>46140</v>
      </c>
    </row>
    <row r="71" spans="1:21" x14ac:dyDescent="0.25">
      <c r="A71" s="38" t="s">
        <v>15145</v>
      </c>
      <c r="B71" s="38" t="s">
        <v>15146</v>
      </c>
      <c r="C71" s="38" t="s">
        <v>15147</v>
      </c>
      <c r="D71" s="39">
        <v>46023</v>
      </c>
      <c r="E71" s="39">
        <v>46140</v>
      </c>
      <c r="F71" s="38" t="s">
        <v>15148</v>
      </c>
      <c r="G71" s="38" t="s">
        <v>40</v>
      </c>
      <c r="H71" s="38" t="s">
        <v>52</v>
      </c>
      <c r="I71" s="38" t="s">
        <v>53</v>
      </c>
      <c r="J71" s="38" t="s">
        <v>43</v>
      </c>
      <c r="K71" s="38" t="s">
        <v>54</v>
      </c>
      <c r="L71" s="38" t="s">
        <v>55</v>
      </c>
      <c r="M71" s="40">
        <v>118</v>
      </c>
      <c r="N71" s="38" t="s">
        <v>56</v>
      </c>
      <c r="O71" s="38" t="s">
        <v>15063</v>
      </c>
      <c r="P71" s="38" t="s">
        <v>14660</v>
      </c>
      <c r="Q71" s="38" t="s">
        <v>381</v>
      </c>
      <c r="R71" s="38"/>
      <c r="S71" s="38"/>
      <c r="T71" s="38"/>
      <c r="U71" s="39">
        <v>46140</v>
      </c>
    </row>
    <row r="72" spans="1:21" x14ac:dyDescent="0.25">
      <c r="A72" s="38" t="s">
        <v>15210</v>
      </c>
      <c r="B72" s="38" t="s">
        <v>15211</v>
      </c>
      <c r="C72" s="38" t="s">
        <v>15212</v>
      </c>
      <c r="D72" s="39">
        <v>46023</v>
      </c>
      <c r="E72" s="39">
        <v>46140</v>
      </c>
      <c r="F72" s="38" t="s">
        <v>15213</v>
      </c>
      <c r="G72" s="38" t="s">
        <v>40</v>
      </c>
      <c r="H72" s="38" t="s">
        <v>52</v>
      </c>
      <c r="I72" s="38" t="s">
        <v>53</v>
      </c>
      <c r="J72" s="38" t="s">
        <v>43</v>
      </c>
      <c r="K72" s="38" t="s">
        <v>54</v>
      </c>
      <c r="L72" s="38" t="s">
        <v>55</v>
      </c>
      <c r="M72" s="40">
        <v>118</v>
      </c>
      <c r="N72" s="38" t="s">
        <v>56</v>
      </c>
      <c r="O72" s="38" t="s">
        <v>15063</v>
      </c>
      <c r="P72" s="38" t="s">
        <v>14660</v>
      </c>
      <c r="Q72" s="38" t="s">
        <v>381</v>
      </c>
      <c r="R72" s="38"/>
      <c r="S72" s="38"/>
      <c r="T72" s="38"/>
      <c r="U72" s="39">
        <v>46140</v>
      </c>
    </row>
    <row r="73" spans="1:21" x14ac:dyDescent="0.25">
      <c r="A73" s="38" t="s">
        <v>15319</v>
      </c>
      <c r="B73" s="38" t="s">
        <v>15320</v>
      </c>
      <c r="C73" s="38" t="s">
        <v>15321</v>
      </c>
      <c r="D73" s="39">
        <v>46023</v>
      </c>
      <c r="E73" s="39">
        <v>46140</v>
      </c>
      <c r="F73" s="38" t="s">
        <v>15322</v>
      </c>
      <c r="G73" s="38" t="s">
        <v>40</v>
      </c>
      <c r="H73" s="38" t="s">
        <v>52</v>
      </c>
      <c r="I73" s="38" t="s">
        <v>53</v>
      </c>
      <c r="J73" s="38" t="s">
        <v>43</v>
      </c>
      <c r="K73" s="38" t="s">
        <v>54</v>
      </c>
      <c r="L73" s="38" t="s">
        <v>55</v>
      </c>
      <c r="M73" s="40">
        <v>118</v>
      </c>
      <c r="N73" s="38" t="s">
        <v>56</v>
      </c>
      <c r="O73" s="38" t="s">
        <v>15063</v>
      </c>
      <c r="P73" s="38" t="s">
        <v>14660</v>
      </c>
      <c r="Q73" s="38" t="s">
        <v>381</v>
      </c>
      <c r="R73" s="38"/>
      <c r="S73" s="38"/>
      <c r="T73" s="38"/>
      <c r="U73" s="39">
        <v>46140</v>
      </c>
    </row>
    <row r="74" spans="1:21" x14ac:dyDescent="0.25">
      <c r="A74" s="38" t="s">
        <v>15323</v>
      </c>
      <c r="B74" s="38" t="s">
        <v>15324</v>
      </c>
      <c r="C74" s="38" t="s">
        <v>15325</v>
      </c>
      <c r="D74" s="39">
        <v>46023</v>
      </c>
      <c r="E74" s="39">
        <v>46140</v>
      </c>
      <c r="F74" s="38" t="s">
        <v>15326</v>
      </c>
      <c r="G74" s="38" t="s">
        <v>40</v>
      </c>
      <c r="H74" s="38" t="s">
        <v>52</v>
      </c>
      <c r="I74" s="38" t="s">
        <v>53</v>
      </c>
      <c r="J74" s="38" t="s">
        <v>43</v>
      </c>
      <c r="K74" s="38" t="s">
        <v>54</v>
      </c>
      <c r="L74" s="38" t="s">
        <v>55</v>
      </c>
      <c r="M74" s="40">
        <v>118</v>
      </c>
      <c r="N74" s="38" t="s">
        <v>56</v>
      </c>
      <c r="O74" s="38" t="s">
        <v>15063</v>
      </c>
      <c r="P74" s="38" t="s">
        <v>14660</v>
      </c>
      <c r="Q74" s="38" t="s">
        <v>381</v>
      </c>
      <c r="R74" s="38"/>
      <c r="S74" s="38"/>
      <c r="T74" s="38"/>
      <c r="U74" s="39">
        <v>46140</v>
      </c>
    </row>
    <row r="75" spans="1:21" x14ac:dyDescent="0.25">
      <c r="A75" s="38" t="s">
        <v>15447</v>
      </c>
      <c r="B75" s="38" t="s">
        <v>15448</v>
      </c>
      <c r="C75" s="38" t="s">
        <v>15449</v>
      </c>
      <c r="D75" s="39">
        <v>46023</v>
      </c>
      <c r="E75" s="39">
        <v>46140</v>
      </c>
      <c r="F75" s="38" t="s">
        <v>15450</v>
      </c>
      <c r="G75" s="38" t="s">
        <v>40</v>
      </c>
      <c r="H75" s="38" t="s">
        <v>52</v>
      </c>
      <c r="I75" s="38" t="s">
        <v>53</v>
      </c>
      <c r="J75" s="38" t="s">
        <v>43</v>
      </c>
      <c r="K75" s="38" t="s">
        <v>54</v>
      </c>
      <c r="L75" s="38" t="s">
        <v>55</v>
      </c>
      <c r="M75" s="40">
        <v>118</v>
      </c>
      <c r="N75" s="38" t="s">
        <v>56</v>
      </c>
      <c r="O75" s="38" t="s">
        <v>15434</v>
      </c>
      <c r="P75" s="38" t="s">
        <v>14660</v>
      </c>
      <c r="Q75" s="38" t="s">
        <v>381</v>
      </c>
      <c r="R75" s="38"/>
      <c r="S75" s="38"/>
      <c r="T75" s="38"/>
      <c r="U75" s="39">
        <v>46140</v>
      </c>
    </row>
    <row r="76" spans="1:21" x14ac:dyDescent="0.25">
      <c r="A76" s="38" t="s">
        <v>15463</v>
      </c>
      <c r="B76" s="38" t="s">
        <v>15464</v>
      </c>
      <c r="C76" s="38" t="s">
        <v>15465</v>
      </c>
      <c r="D76" s="39">
        <v>46023</v>
      </c>
      <c r="E76" s="39">
        <v>46140</v>
      </c>
      <c r="F76" s="38" t="s">
        <v>15466</v>
      </c>
      <c r="G76" s="38" t="s">
        <v>40</v>
      </c>
      <c r="H76" s="38" t="s">
        <v>52</v>
      </c>
      <c r="I76" s="38" t="s">
        <v>53</v>
      </c>
      <c r="J76" s="38" t="s">
        <v>43</v>
      </c>
      <c r="K76" s="38" t="s">
        <v>54</v>
      </c>
      <c r="L76" s="38" t="s">
        <v>55</v>
      </c>
      <c r="M76" s="40">
        <v>118</v>
      </c>
      <c r="N76" s="38" t="s">
        <v>56</v>
      </c>
      <c r="O76" s="38" t="s">
        <v>15434</v>
      </c>
      <c r="P76" s="38" t="s">
        <v>14660</v>
      </c>
      <c r="Q76" s="38" t="s">
        <v>381</v>
      </c>
      <c r="R76" s="38"/>
      <c r="S76" s="38"/>
      <c r="T76" s="38"/>
      <c r="U76" s="39">
        <v>46140</v>
      </c>
    </row>
    <row r="77" spans="1:21" x14ac:dyDescent="0.25">
      <c r="A77" s="38" t="s">
        <v>15475</v>
      </c>
      <c r="B77" s="38" t="s">
        <v>15476</v>
      </c>
      <c r="C77" s="38" t="s">
        <v>15477</v>
      </c>
      <c r="D77" s="39">
        <v>46023</v>
      </c>
      <c r="E77" s="39">
        <v>46140</v>
      </c>
      <c r="F77" s="38" t="s">
        <v>15478</v>
      </c>
      <c r="G77" s="38" t="s">
        <v>40</v>
      </c>
      <c r="H77" s="38" t="s">
        <v>52</v>
      </c>
      <c r="I77" s="38" t="s">
        <v>53</v>
      </c>
      <c r="J77" s="38" t="s">
        <v>43</v>
      </c>
      <c r="K77" s="38" t="s">
        <v>54</v>
      </c>
      <c r="L77" s="38" t="s">
        <v>55</v>
      </c>
      <c r="M77" s="40">
        <v>118</v>
      </c>
      <c r="N77" s="38" t="s">
        <v>56</v>
      </c>
      <c r="O77" s="38" t="s">
        <v>15434</v>
      </c>
      <c r="P77" s="38" t="s">
        <v>14660</v>
      </c>
      <c r="Q77" s="38" t="s">
        <v>381</v>
      </c>
      <c r="R77" s="38"/>
      <c r="S77" s="38"/>
      <c r="T77" s="38"/>
      <c r="U77" s="39">
        <v>46140</v>
      </c>
    </row>
    <row r="78" spans="1:21" x14ac:dyDescent="0.25">
      <c r="A78" s="38" t="s">
        <v>15486</v>
      </c>
      <c r="B78" s="38" t="s">
        <v>15487</v>
      </c>
      <c r="C78" s="38" t="s">
        <v>15488</v>
      </c>
      <c r="D78" s="39">
        <v>46023</v>
      </c>
      <c r="E78" s="39">
        <v>46140</v>
      </c>
      <c r="F78" s="38" t="s">
        <v>15489</v>
      </c>
      <c r="G78" s="38" t="s">
        <v>40</v>
      </c>
      <c r="H78" s="38" t="s">
        <v>52</v>
      </c>
      <c r="I78" s="38" t="s">
        <v>53</v>
      </c>
      <c r="J78" s="38" t="s">
        <v>43</v>
      </c>
      <c r="K78" s="38" t="s">
        <v>54</v>
      </c>
      <c r="L78" s="38" t="s">
        <v>55</v>
      </c>
      <c r="M78" s="40">
        <v>118</v>
      </c>
      <c r="N78" s="38" t="s">
        <v>56</v>
      </c>
      <c r="O78" s="38" t="s">
        <v>15434</v>
      </c>
      <c r="P78" s="38" t="s">
        <v>14660</v>
      </c>
      <c r="Q78" s="38" t="s">
        <v>381</v>
      </c>
      <c r="R78" s="38"/>
      <c r="S78" s="38"/>
      <c r="T78" s="38"/>
      <c r="U78" s="39">
        <v>46140</v>
      </c>
    </row>
    <row r="79" spans="1:21" x14ac:dyDescent="0.25">
      <c r="A79" s="38" t="s">
        <v>15502</v>
      </c>
      <c r="B79" s="38" t="s">
        <v>15503</v>
      </c>
      <c r="C79" s="38" t="s">
        <v>15504</v>
      </c>
      <c r="D79" s="39">
        <v>46023</v>
      </c>
      <c r="E79" s="39">
        <v>46140</v>
      </c>
      <c r="F79" s="38" t="s">
        <v>15505</v>
      </c>
      <c r="G79" s="38" t="s">
        <v>40</v>
      </c>
      <c r="H79" s="38" t="s">
        <v>52</v>
      </c>
      <c r="I79" s="38" t="s">
        <v>53</v>
      </c>
      <c r="J79" s="38" t="s">
        <v>43</v>
      </c>
      <c r="K79" s="38" t="s">
        <v>54</v>
      </c>
      <c r="L79" s="38" t="s">
        <v>55</v>
      </c>
      <c r="M79" s="40">
        <v>118</v>
      </c>
      <c r="N79" s="38" t="s">
        <v>56</v>
      </c>
      <c r="O79" s="38" t="s">
        <v>15434</v>
      </c>
      <c r="P79" s="38" t="s">
        <v>14660</v>
      </c>
      <c r="Q79" s="38" t="s">
        <v>381</v>
      </c>
      <c r="R79" s="38"/>
      <c r="S79" s="38"/>
      <c r="T79" s="38"/>
      <c r="U79" s="39">
        <v>46140</v>
      </c>
    </row>
    <row r="80" spans="1:21" x14ac:dyDescent="0.25">
      <c r="A80" s="38" t="s">
        <v>15575</v>
      </c>
      <c r="B80" s="38" t="s">
        <v>15576</v>
      </c>
      <c r="C80" s="38" t="s">
        <v>15577</v>
      </c>
      <c r="D80" s="39">
        <v>46023</v>
      </c>
      <c r="E80" s="39">
        <v>46140</v>
      </c>
      <c r="F80" s="38" t="s">
        <v>15578</v>
      </c>
      <c r="G80" s="38" t="s">
        <v>40</v>
      </c>
      <c r="H80" s="38" t="s">
        <v>52</v>
      </c>
      <c r="I80" s="38" t="s">
        <v>15537</v>
      </c>
      <c r="J80" s="38" t="s">
        <v>43</v>
      </c>
      <c r="K80" s="38" t="s">
        <v>54</v>
      </c>
      <c r="L80" s="38" t="s">
        <v>55</v>
      </c>
      <c r="M80" s="40">
        <v>118</v>
      </c>
      <c r="N80" s="38" t="s">
        <v>15538</v>
      </c>
      <c r="O80" s="38" t="s">
        <v>15539</v>
      </c>
      <c r="P80" s="38" t="s">
        <v>15527</v>
      </c>
      <c r="Q80" s="38" t="s">
        <v>381</v>
      </c>
      <c r="R80" s="38"/>
      <c r="S80" s="38"/>
      <c r="T80" s="38"/>
      <c r="U80" s="39">
        <v>46140</v>
      </c>
    </row>
    <row r="81" spans="1:23" x14ac:dyDescent="0.25">
      <c r="A81" s="38" t="s">
        <v>16238</v>
      </c>
      <c r="B81" s="38" t="s">
        <v>16239</v>
      </c>
      <c r="C81" s="38" t="s">
        <v>16240</v>
      </c>
      <c r="D81" s="39">
        <v>46023</v>
      </c>
      <c r="E81" s="39">
        <v>46140</v>
      </c>
      <c r="F81" s="38" t="s">
        <v>16241</v>
      </c>
      <c r="G81" s="38" t="s">
        <v>40</v>
      </c>
      <c r="H81" s="38" t="s">
        <v>52</v>
      </c>
      <c r="I81" s="38" t="s">
        <v>16148</v>
      </c>
      <c r="J81" s="38" t="s">
        <v>43</v>
      </c>
      <c r="K81" s="38" t="s">
        <v>54</v>
      </c>
      <c r="L81" s="38" t="s">
        <v>55</v>
      </c>
      <c r="M81" s="40">
        <v>118</v>
      </c>
      <c r="N81" s="38" t="s">
        <v>16149</v>
      </c>
      <c r="O81" s="38" t="s">
        <v>16150</v>
      </c>
      <c r="P81" s="38" t="s">
        <v>15527</v>
      </c>
      <c r="Q81" s="38" t="s">
        <v>381</v>
      </c>
      <c r="R81" s="38"/>
      <c r="S81" s="38"/>
      <c r="T81" s="38"/>
      <c r="U81" s="39">
        <v>46140</v>
      </c>
    </row>
    <row r="82" spans="1:23" x14ac:dyDescent="0.25">
      <c r="A82" s="37" t="s">
        <v>17804</v>
      </c>
      <c r="B82" s="37" t="s">
        <v>17805</v>
      </c>
      <c r="C82" s="37" t="s">
        <v>17806</v>
      </c>
      <c r="D82" s="62">
        <v>46023</v>
      </c>
      <c r="E82" s="62">
        <v>46140</v>
      </c>
      <c r="F82" s="37" t="s">
        <v>17807</v>
      </c>
      <c r="G82" s="37" t="s">
        <v>40</v>
      </c>
      <c r="H82" s="37" t="s">
        <v>52</v>
      </c>
      <c r="I82" s="37" t="s">
        <v>53</v>
      </c>
      <c r="J82" s="37" t="s">
        <v>43</v>
      </c>
      <c r="K82" s="37" t="s">
        <v>54</v>
      </c>
      <c r="L82" s="37" t="s">
        <v>55</v>
      </c>
      <c r="M82" s="63">
        <v>118</v>
      </c>
      <c r="N82" s="37" t="s">
        <v>56</v>
      </c>
      <c r="O82" s="37" t="s">
        <v>17808</v>
      </c>
      <c r="P82" s="37" t="s">
        <v>18053</v>
      </c>
      <c r="Q82" s="37" t="s">
        <v>381</v>
      </c>
      <c r="U82" s="62">
        <v>46140</v>
      </c>
      <c r="V82" s="38"/>
      <c r="W82" s="38"/>
    </row>
    <row r="83" spans="1:23" x14ac:dyDescent="0.25">
      <c r="A83" s="38" t="s">
        <v>16521</v>
      </c>
      <c r="B83" s="38" t="s">
        <v>16522</v>
      </c>
      <c r="C83" s="38" t="s">
        <v>16523</v>
      </c>
      <c r="D83" s="39">
        <v>46023</v>
      </c>
      <c r="E83" s="39">
        <v>46141</v>
      </c>
      <c r="F83" s="38" t="s">
        <v>16524</v>
      </c>
      <c r="G83" s="38" t="s">
        <v>40</v>
      </c>
      <c r="H83" s="38" t="s">
        <v>52</v>
      </c>
      <c r="I83" s="38" t="s">
        <v>16148</v>
      </c>
      <c r="J83" s="38" t="s">
        <v>43</v>
      </c>
      <c r="K83" s="38" t="s">
        <v>54</v>
      </c>
      <c r="L83" s="38" t="s">
        <v>55</v>
      </c>
      <c r="M83" s="40">
        <v>119</v>
      </c>
      <c r="N83" s="38" t="s">
        <v>16149</v>
      </c>
      <c r="O83" s="38" t="s">
        <v>16499</v>
      </c>
      <c r="P83" s="38" t="s">
        <v>15527</v>
      </c>
      <c r="Q83" s="38" t="s">
        <v>381</v>
      </c>
      <c r="R83" s="38"/>
      <c r="S83" s="38"/>
      <c r="T83" s="38"/>
      <c r="U83" s="39">
        <v>46141</v>
      </c>
    </row>
    <row r="84" spans="1:23" x14ac:dyDescent="0.25">
      <c r="A84" s="38" t="s">
        <v>17717</v>
      </c>
      <c r="B84" s="38" t="s">
        <v>17718</v>
      </c>
      <c r="C84" s="38" t="s">
        <v>17719</v>
      </c>
      <c r="D84" s="39">
        <v>46023</v>
      </c>
      <c r="E84" s="39">
        <v>46145</v>
      </c>
      <c r="F84" s="38" t="s">
        <v>17720</v>
      </c>
      <c r="G84" s="38" t="s">
        <v>40</v>
      </c>
      <c r="H84" s="38" t="s">
        <v>52</v>
      </c>
      <c r="I84" s="38" t="s">
        <v>16566</v>
      </c>
      <c r="J84" s="38" t="s">
        <v>43</v>
      </c>
      <c r="K84" s="38" t="s">
        <v>54</v>
      </c>
      <c r="L84" s="38" t="s">
        <v>55</v>
      </c>
      <c r="M84" s="40">
        <v>123</v>
      </c>
      <c r="N84" s="38" t="s">
        <v>16567</v>
      </c>
      <c r="O84" s="38" t="s">
        <v>17697</v>
      </c>
      <c r="P84" s="38" t="s">
        <v>15527</v>
      </c>
      <c r="Q84" s="38" t="s">
        <v>381</v>
      </c>
      <c r="R84" s="38"/>
      <c r="S84" s="38"/>
      <c r="T84" s="38"/>
      <c r="U84" s="39">
        <v>46145</v>
      </c>
    </row>
    <row r="85" spans="1:23" x14ac:dyDescent="0.25">
      <c r="A85" s="38" t="s">
        <v>570</v>
      </c>
      <c r="B85" s="38" t="s">
        <v>571</v>
      </c>
      <c r="C85" s="38" t="s">
        <v>572</v>
      </c>
      <c r="D85" s="39">
        <v>46023</v>
      </c>
      <c r="E85" s="39">
        <v>46146</v>
      </c>
      <c r="F85" s="38" t="s">
        <v>573</v>
      </c>
      <c r="G85" s="38" t="s">
        <v>40</v>
      </c>
      <c r="H85" s="38" t="s">
        <v>52</v>
      </c>
      <c r="I85" s="38" t="s">
        <v>564</v>
      </c>
      <c r="J85" s="38" t="s">
        <v>43</v>
      </c>
      <c r="K85" s="38" t="s">
        <v>54</v>
      </c>
      <c r="L85" s="38" t="s">
        <v>55</v>
      </c>
      <c r="M85" s="40">
        <v>124</v>
      </c>
      <c r="N85" s="38" t="s">
        <v>565</v>
      </c>
      <c r="O85" s="38" t="s">
        <v>490</v>
      </c>
      <c r="P85" s="38" t="s">
        <v>47</v>
      </c>
      <c r="Q85" s="38" t="s">
        <v>381</v>
      </c>
      <c r="R85" s="38"/>
      <c r="S85" s="38"/>
      <c r="T85" s="38"/>
      <c r="U85" s="39">
        <v>46146</v>
      </c>
    </row>
    <row r="86" spans="1:23" x14ac:dyDescent="0.25">
      <c r="A86" s="38" t="s">
        <v>2632</v>
      </c>
      <c r="B86" s="38" t="s">
        <v>2633</v>
      </c>
      <c r="C86" s="38" t="s">
        <v>2634</v>
      </c>
      <c r="D86" s="39">
        <v>46023</v>
      </c>
      <c r="E86" s="39">
        <v>46146</v>
      </c>
      <c r="F86" s="38" t="s">
        <v>2635</v>
      </c>
      <c r="G86" s="38" t="s">
        <v>40</v>
      </c>
      <c r="H86" s="38" t="s">
        <v>52</v>
      </c>
      <c r="I86" s="38" t="s">
        <v>564</v>
      </c>
      <c r="J86" s="38" t="s">
        <v>43</v>
      </c>
      <c r="K86" s="38" t="s">
        <v>54</v>
      </c>
      <c r="L86" s="38" t="s">
        <v>55</v>
      </c>
      <c r="M86" s="40">
        <v>124</v>
      </c>
      <c r="N86" s="38" t="s">
        <v>565</v>
      </c>
      <c r="O86" s="38" t="s">
        <v>2511</v>
      </c>
      <c r="P86" s="38" t="s">
        <v>47</v>
      </c>
      <c r="Q86" s="38" t="s">
        <v>381</v>
      </c>
      <c r="R86" s="38"/>
      <c r="S86" s="38"/>
      <c r="T86" s="38"/>
      <c r="U86" s="39">
        <v>46146</v>
      </c>
    </row>
    <row r="87" spans="1:23" x14ac:dyDescent="0.25">
      <c r="A87" s="38" t="s">
        <v>2664</v>
      </c>
      <c r="B87" s="38" t="s">
        <v>2665</v>
      </c>
      <c r="C87" s="38" t="s">
        <v>2666</v>
      </c>
      <c r="D87" s="39">
        <v>46023</v>
      </c>
      <c r="E87" s="39">
        <v>46146</v>
      </c>
      <c r="F87" s="38" t="s">
        <v>381</v>
      </c>
      <c r="G87" s="38" t="s">
        <v>40</v>
      </c>
      <c r="H87" s="38" t="s">
        <v>52</v>
      </c>
      <c r="I87" s="38" t="s">
        <v>564</v>
      </c>
      <c r="J87" s="38" t="s">
        <v>43</v>
      </c>
      <c r="K87" s="38" t="s">
        <v>54</v>
      </c>
      <c r="L87" s="38" t="s">
        <v>55</v>
      </c>
      <c r="M87" s="40">
        <v>124</v>
      </c>
      <c r="N87" s="38" t="s">
        <v>565</v>
      </c>
      <c r="O87" s="38" t="s">
        <v>2511</v>
      </c>
      <c r="P87" s="38" t="s">
        <v>47</v>
      </c>
      <c r="Q87" s="38" t="s">
        <v>381</v>
      </c>
      <c r="R87" s="38"/>
      <c r="S87" s="38"/>
      <c r="T87" s="38"/>
      <c r="U87" s="39">
        <v>46146</v>
      </c>
    </row>
    <row r="88" spans="1:23" x14ac:dyDescent="0.25">
      <c r="A88" s="38" t="s">
        <v>2778</v>
      </c>
      <c r="B88" s="38" t="s">
        <v>2779</v>
      </c>
      <c r="C88" s="38" t="s">
        <v>2780</v>
      </c>
      <c r="D88" s="39">
        <v>46023</v>
      </c>
      <c r="E88" s="39">
        <v>46146</v>
      </c>
      <c r="F88" s="38" t="s">
        <v>2781</v>
      </c>
      <c r="G88" s="38" t="s">
        <v>40</v>
      </c>
      <c r="H88" s="38" t="s">
        <v>52</v>
      </c>
      <c r="I88" s="38" t="s">
        <v>564</v>
      </c>
      <c r="J88" s="38" t="s">
        <v>43</v>
      </c>
      <c r="K88" s="38" t="s">
        <v>54</v>
      </c>
      <c r="L88" s="38" t="s">
        <v>55</v>
      </c>
      <c r="M88" s="40">
        <v>124</v>
      </c>
      <c r="N88" s="38" t="s">
        <v>565</v>
      </c>
      <c r="O88" s="38" t="s">
        <v>2714</v>
      </c>
      <c r="P88" s="38" t="s">
        <v>47</v>
      </c>
      <c r="Q88" s="38" t="s">
        <v>381</v>
      </c>
      <c r="R88" s="38"/>
      <c r="S88" s="38"/>
      <c r="T88" s="38"/>
      <c r="U88" s="39">
        <v>46146</v>
      </c>
    </row>
    <row r="89" spans="1:23" x14ac:dyDescent="0.25">
      <c r="A89" s="38" t="s">
        <v>2835</v>
      </c>
      <c r="B89" s="38" t="s">
        <v>2836</v>
      </c>
      <c r="C89" s="38" t="s">
        <v>2837</v>
      </c>
      <c r="D89" s="39">
        <v>46023</v>
      </c>
      <c r="E89" s="39">
        <v>46146</v>
      </c>
      <c r="F89" s="38" t="s">
        <v>2838</v>
      </c>
      <c r="G89" s="38" t="s">
        <v>40</v>
      </c>
      <c r="H89" s="38" t="s">
        <v>52</v>
      </c>
      <c r="I89" s="38" t="s">
        <v>564</v>
      </c>
      <c r="J89" s="38" t="s">
        <v>43</v>
      </c>
      <c r="K89" s="38" t="s">
        <v>54</v>
      </c>
      <c r="L89" s="38" t="s">
        <v>55</v>
      </c>
      <c r="M89" s="40">
        <v>124</v>
      </c>
      <c r="N89" s="38" t="s">
        <v>565</v>
      </c>
      <c r="O89" s="38" t="s">
        <v>2714</v>
      </c>
      <c r="P89" s="38" t="s">
        <v>47</v>
      </c>
      <c r="Q89" s="38" t="s">
        <v>381</v>
      </c>
      <c r="R89" s="38"/>
      <c r="S89" s="38"/>
      <c r="T89" s="38"/>
      <c r="U89" s="39">
        <v>46146</v>
      </c>
    </row>
    <row r="90" spans="1:23" x14ac:dyDescent="0.25">
      <c r="A90" s="38" t="s">
        <v>8446</v>
      </c>
      <c r="B90" s="38" t="s">
        <v>8447</v>
      </c>
      <c r="C90" s="38" t="s">
        <v>8448</v>
      </c>
      <c r="D90" s="39">
        <v>46023</v>
      </c>
      <c r="E90" s="39">
        <v>46146</v>
      </c>
      <c r="F90" s="38" t="s">
        <v>8449</v>
      </c>
      <c r="G90" s="38" t="s">
        <v>40</v>
      </c>
      <c r="H90" s="38" t="s">
        <v>52</v>
      </c>
      <c r="I90" s="38" t="s">
        <v>412</v>
      </c>
      <c r="J90" s="38" t="s">
        <v>43</v>
      </c>
      <c r="K90" s="38" t="s">
        <v>54</v>
      </c>
      <c r="L90" s="38" t="s">
        <v>55</v>
      </c>
      <c r="M90" s="40">
        <v>124</v>
      </c>
      <c r="N90" s="38" t="s">
        <v>413</v>
      </c>
      <c r="O90" s="38" t="s">
        <v>8299</v>
      </c>
      <c r="P90" s="38" t="s">
        <v>47</v>
      </c>
      <c r="Q90" s="38" t="s">
        <v>381</v>
      </c>
      <c r="R90" s="38"/>
      <c r="S90" s="38"/>
      <c r="T90" s="38"/>
      <c r="U90" s="39">
        <v>46146</v>
      </c>
      <c r="V90" s="39">
        <v>46387</v>
      </c>
      <c r="W90" s="37">
        <f>_xlfn.DAYS(V90,U90)</f>
        <v>241</v>
      </c>
    </row>
    <row r="91" spans="1:23" x14ac:dyDescent="0.25">
      <c r="A91" s="38" t="s">
        <v>14261</v>
      </c>
      <c r="B91" s="38" t="s">
        <v>14262</v>
      </c>
      <c r="C91" s="38" t="s">
        <v>14263</v>
      </c>
      <c r="D91" s="39">
        <v>46023</v>
      </c>
      <c r="E91" s="39">
        <v>46147</v>
      </c>
      <c r="F91" s="38" t="s">
        <v>14264</v>
      </c>
      <c r="G91" s="38" t="s">
        <v>40</v>
      </c>
      <c r="H91" s="38" t="s">
        <v>52</v>
      </c>
      <c r="I91" s="38" t="s">
        <v>14232</v>
      </c>
      <c r="J91" s="38" t="s">
        <v>43</v>
      </c>
      <c r="K91" s="38" t="s">
        <v>54</v>
      </c>
      <c r="L91" s="38" t="s">
        <v>55</v>
      </c>
      <c r="M91" s="40">
        <v>125</v>
      </c>
      <c r="N91" s="38" t="s">
        <v>14232</v>
      </c>
      <c r="O91" s="38" t="s">
        <v>14233</v>
      </c>
      <c r="P91" s="38" t="s">
        <v>12374</v>
      </c>
      <c r="Q91" s="38" t="s">
        <v>381</v>
      </c>
      <c r="R91" s="38"/>
      <c r="S91" s="38"/>
      <c r="T91" s="38"/>
      <c r="U91" s="39">
        <v>46147</v>
      </c>
    </row>
    <row r="92" spans="1:23" x14ac:dyDescent="0.25">
      <c r="A92" s="38" t="s">
        <v>3640</v>
      </c>
      <c r="B92" s="38" t="s">
        <v>3641</v>
      </c>
      <c r="C92" s="38" t="s">
        <v>3642</v>
      </c>
      <c r="D92" s="39">
        <v>46023</v>
      </c>
      <c r="E92" s="39">
        <v>46152</v>
      </c>
      <c r="F92" s="38" t="s">
        <v>10364</v>
      </c>
      <c r="G92" s="38" t="s">
        <v>40</v>
      </c>
      <c r="H92" s="38" t="s">
        <v>52</v>
      </c>
      <c r="I92" s="38" t="s">
        <v>42</v>
      </c>
      <c r="J92" s="38" t="s">
        <v>43</v>
      </c>
      <c r="K92" s="38" t="s">
        <v>54</v>
      </c>
      <c r="L92" s="38" t="s">
        <v>55</v>
      </c>
      <c r="M92" s="40">
        <v>130</v>
      </c>
      <c r="N92" s="38" t="s">
        <v>42</v>
      </c>
      <c r="O92" s="38" t="s">
        <v>10317</v>
      </c>
      <c r="P92" s="38" t="s">
        <v>47</v>
      </c>
      <c r="Q92" s="38" t="s">
        <v>381</v>
      </c>
      <c r="R92" s="38"/>
      <c r="S92" s="38"/>
      <c r="T92" s="38"/>
      <c r="U92" s="39">
        <v>46152</v>
      </c>
    </row>
    <row r="93" spans="1:23" x14ac:dyDescent="0.25">
      <c r="A93" s="38" t="s">
        <v>15545</v>
      </c>
      <c r="B93" s="38" t="s">
        <v>15546</v>
      </c>
      <c r="C93" s="38" t="s">
        <v>15547</v>
      </c>
      <c r="D93" s="39">
        <v>46113</v>
      </c>
      <c r="E93" s="39">
        <v>46154</v>
      </c>
      <c r="F93" s="38" t="s">
        <v>15550</v>
      </c>
      <c r="G93" s="38" t="s">
        <v>40</v>
      </c>
      <c r="H93" s="38" t="s">
        <v>52</v>
      </c>
      <c r="I93" s="38" t="s">
        <v>15537</v>
      </c>
      <c r="J93" s="38" t="s">
        <v>43</v>
      </c>
      <c r="K93" s="38" t="s">
        <v>54</v>
      </c>
      <c r="L93" s="38" t="s">
        <v>55</v>
      </c>
      <c r="M93" s="40">
        <v>42</v>
      </c>
      <c r="N93" s="38" t="s">
        <v>15538</v>
      </c>
      <c r="O93" s="38" t="s">
        <v>15539</v>
      </c>
      <c r="P93" s="38" t="s">
        <v>15527</v>
      </c>
      <c r="Q93" s="38" t="s">
        <v>381</v>
      </c>
      <c r="R93" s="38"/>
      <c r="S93" s="38"/>
      <c r="T93" s="38"/>
      <c r="U93" s="39">
        <v>46154</v>
      </c>
    </row>
    <row r="94" spans="1:23" x14ac:dyDescent="0.25">
      <c r="A94" s="38" t="s">
        <v>133</v>
      </c>
      <c r="B94" s="38" t="s">
        <v>134</v>
      </c>
      <c r="C94" s="38" t="s">
        <v>135</v>
      </c>
      <c r="D94" s="39">
        <v>46023</v>
      </c>
      <c r="E94" s="39">
        <v>46156</v>
      </c>
      <c r="F94" s="38" t="s">
        <v>136</v>
      </c>
      <c r="G94" s="38" t="s">
        <v>40</v>
      </c>
      <c r="H94" s="38" t="s">
        <v>52</v>
      </c>
      <c r="I94" s="38" t="s">
        <v>82</v>
      </c>
      <c r="J94" s="38" t="s">
        <v>43</v>
      </c>
      <c r="K94" s="38" t="s">
        <v>54</v>
      </c>
      <c r="L94" s="38" t="s">
        <v>55</v>
      </c>
      <c r="M94" s="40">
        <v>134</v>
      </c>
      <c r="N94" s="38" t="s">
        <v>82</v>
      </c>
      <c r="O94" s="38" t="s">
        <v>46</v>
      </c>
      <c r="P94" s="38" t="s">
        <v>47</v>
      </c>
      <c r="Q94" s="38" t="s">
        <v>381</v>
      </c>
      <c r="R94" s="38"/>
      <c r="S94" s="38"/>
      <c r="T94" s="38"/>
      <c r="U94" s="39">
        <v>46156</v>
      </c>
    </row>
    <row r="95" spans="1:23" x14ac:dyDescent="0.25">
      <c r="A95" s="38" t="s">
        <v>15189</v>
      </c>
      <c r="B95" s="38" t="s">
        <v>15190</v>
      </c>
      <c r="C95" s="38" t="s">
        <v>15191</v>
      </c>
      <c r="D95" s="39">
        <v>46023</v>
      </c>
      <c r="E95" s="39">
        <v>46161</v>
      </c>
      <c r="F95" s="38" t="s">
        <v>15192</v>
      </c>
      <c r="G95" s="38" t="s">
        <v>40</v>
      </c>
      <c r="H95" s="38" t="s">
        <v>52</v>
      </c>
      <c r="I95" s="38" t="s">
        <v>53</v>
      </c>
      <c r="J95" s="38" t="s">
        <v>43</v>
      </c>
      <c r="K95" s="38" t="s">
        <v>54</v>
      </c>
      <c r="L95" s="38" t="s">
        <v>55</v>
      </c>
      <c r="M95" s="40">
        <v>139</v>
      </c>
      <c r="N95" s="38" t="s">
        <v>56</v>
      </c>
      <c r="O95" s="38" t="s">
        <v>15063</v>
      </c>
      <c r="P95" s="38" t="s">
        <v>14660</v>
      </c>
      <c r="Q95" s="38" t="s">
        <v>381</v>
      </c>
      <c r="R95" s="38"/>
      <c r="S95" s="38"/>
      <c r="T95" s="38"/>
      <c r="U95" s="39">
        <v>46161</v>
      </c>
    </row>
    <row r="96" spans="1:23" x14ac:dyDescent="0.25">
      <c r="A96" s="37" t="s">
        <v>17863</v>
      </c>
      <c r="B96" s="37" t="s">
        <v>17864</v>
      </c>
      <c r="C96" s="37" t="s">
        <v>17865</v>
      </c>
      <c r="D96" s="62">
        <v>46023</v>
      </c>
      <c r="E96" s="62">
        <v>46162</v>
      </c>
      <c r="F96" s="37" t="s">
        <v>17866</v>
      </c>
      <c r="G96" s="37" t="s">
        <v>40</v>
      </c>
      <c r="H96" s="37" t="s">
        <v>52</v>
      </c>
      <c r="I96" s="37" t="s">
        <v>53</v>
      </c>
      <c r="J96" s="37" t="s">
        <v>43</v>
      </c>
      <c r="K96" s="37" t="s">
        <v>54</v>
      </c>
      <c r="L96" s="37" t="s">
        <v>55</v>
      </c>
      <c r="M96" s="63">
        <v>140</v>
      </c>
      <c r="N96" s="37" t="s">
        <v>56</v>
      </c>
      <c r="O96" s="37" t="s">
        <v>17845</v>
      </c>
      <c r="P96" s="37" t="s">
        <v>17809</v>
      </c>
      <c r="Q96" s="37" t="s">
        <v>381</v>
      </c>
      <c r="U96" s="62">
        <v>46162</v>
      </c>
      <c r="V96" s="38"/>
      <c r="W96" s="38"/>
    </row>
    <row r="97" spans="1:23" x14ac:dyDescent="0.25">
      <c r="A97" s="38" t="s">
        <v>12670</v>
      </c>
      <c r="B97" s="38" t="s">
        <v>12671</v>
      </c>
      <c r="C97" s="38" t="s">
        <v>12672</v>
      </c>
      <c r="D97" s="39">
        <v>46023</v>
      </c>
      <c r="E97" s="39">
        <v>46165</v>
      </c>
      <c r="F97" s="38" t="s">
        <v>12673</v>
      </c>
      <c r="G97" s="38" t="s">
        <v>40</v>
      </c>
      <c r="H97" s="38" t="s">
        <v>52</v>
      </c>
      <c r="I97" s="38" t="s">
        <v>53</v>
      </c>
      <c r="J97" s="38" t="s">
        <v>43</v>
      </c>
      <c r="K97" s="38" t="s">
        <v>54</v>
      </c>
      <c r="L97" s="38" t="s">
        <v>55</v>
      </c>
      <c r="M97" s="40">
        <v>143</v>
      </c>
      <c r="N97" s="38" t="s">
        <v>56</v>
      </c>
      <c r="O97" s="38" t="s">
        <v>12608</v>
      </c>
      <c r="P97" s="38" t="s">
        <v>12374</v>
      </c>
      <c r="Q97" s="38" t="s">
        <v>381</v>
      </c>
      <c r="R97" s="38"/>
      <c r="S97" s="38"/>
      <c r="T97" s="38"/>
      <c r="U97" s="39">
        <v>46165</v>
      </c>
    </row>
    <row r="98" spans="1:23" x14ac:dyDescent="0.25">
      <c r="A98" s="38" t="s">
        <v>6394</v>
      </c>
      <c r="B98" s="38" t="s">
        <v>6395</v>
      </c>
      <c r="C98" s="38" t="s">
        <v>6396</v>
      </c>
      <c r="D98" s="39">
        <v>46023</v>
      </c>
      <c r="E98" s="39">
        <v>46173</v>
      </c>
      <c r="F98" s="38" t="s">
        <v>6397</v>
      </c>
      <c r="G98" s="38" t="s">
        <v>40</v>
      </c>
      <c r="H98" s="38" t="s">
        <v>52</v>
      </c>
      <c r="I98" s="38" t="s">
        <v>258</v>
      </c>
      <c r="J98" s="38" t="s">
        <v>43</v>
      </c>
      <c r="K98" s="38" t="s">
        <v>54</v>
      </c>
      <c r="L98" s="38" t="s">
        <v>55</v>
      </c>
      <c r="M98" s="40">
        <v>151</v>
      </c>
      <c r="N98" s="38" t="s">
        <v>259</v>
      </c>
      <c r="O98" s="38" t="s">
        <v>6321</v>
      </c>
      <c r="P98" s="38" t="s">
        <v>47</v>
      </c>
      <c r="Q98" s="38" t="s">
        <v>381</v>
      </c>
      <c r="R98" s="38"/>
      <c r="S98" s="38"/>
      <c r="T98" s="38"/>
      <c r="U98" s="39">
        <v>46173</v>
      </c>
    </row>
    <row r="99" spans="1:23" x14ac:dyDescent="0.25">
      <c r="A99" s="38" t="s">
        <v>14084</v>
      </c>
      <c r="B99" s="38" t="s">
        <v>14085</v>
      </c>
      <c r="C99" s="38" t="s">
        <v>14086</v>
      </c>
      <c r="D99" s="39">
        <v>46023</v>
      </c>
      <c r="E99" s="39">
        <v>46173</v>
      </c>
      <c r="F99" s="38" t="s">
        <v>14087</v>
      </c>
      <c r="G99" s="38" t="s">
        <v>40</v>
      </c>
      <c r="H99" s="38" t="s">
        <v>52</v>
      </c>
      <c r="I99" s="38" t="s">
        <v>14082</v>
      </c>
      <c r="J99" s="38" t="s">
        <v>43</v>
      </c>
      <c r="K99" s="38" t="s">
        <v>54</v>
      </c>
      <c r="L99" s="38" t="s">
        <v>55</v>
      </c>
      <c r="M99" s="40">
        <v>151</v>
      </c>
      <c r="N99" s="38" t="s">
        <v>14082</v>
      </c>
      <c r="O99" s="38" t="s">
        <v>14083</v>
      </c>
      <c r="P99" s="38" t="s">
        <v>12374</v>
      </c>
      <c r="Q99" s="38" t="s">
        <v>381</v>
      </c>
      <c r="R99" s="38"/>
      <c r="S99" s="38"/>
      <c r="T99" s="38"/>
      <c r="U99" s="39">
        <v>46173</v>
      </c>
    </row>
    <row r="100" spans="1:23" x14ac:dyDescent="0.25">
      <c r="A100" s="38" t="s">
        <v>14096</v>
      </c>
      <c r="B100" s="38" t="s">
        <v>14097</v>
      </c>
      <c r="C100" s="38" t="s">
        <v>14098</v>
      </c>
      <c r="D100" s="39">
        <v>46023</v>
      </c>
      <c r="E100" s="39">
        <v>46173</v>
      </c>
      <c r="F100" s="38" t="s">
        <v>14099</v>
      </c>
      <c r="G100" s="38" t="s">
        <v>40</v>
      </c>
      <c r="H100" s="38" t="s">
        <v>52</v>
      </c>
      <c r="I100" s="38" t="s">
        <v>14082</v>
      </c>
      <c r="J100" s="38" t="s">
        <v>43</v>
      </c>
      <c r="K100" s="38" t="s">
        <v>54</v>
      </c>
      <c r="L100" s="38" t="s">
        <v>55</v>
      </c>
      <c r="M100" s="40">
        <v>151</v>
      </c>
      <c r="N100" s="38" t="s">
        <v>14082</v>
      </c>
      <c r="O100" s="38" t="s">
        <v>14083</v>
      </c>
      <c r="P100" s="38" t="s">
        <v>12374</v>
      </c>
      <c r="Q100" s="38" t="s">
        <v>381</v>
      </c>
      <c r="R100" s="38"/>
      <c r="S100" s="38"/>
      <c r="T100" s="38"/>
      <c r="U100" s="39">
        <v>46173</v>
      </c>
    </row>
    <row r="101" spans="1:23" x14ac:dyDescent="0.25">
      <c r="A101" s="38" t="s">
        <v>10900</v>
      </c>
      <c r="B101" s="38" t="s">
        <v>10901</v>
      </c>
      <c r="C101" s="38" t="s">
        <v>10902</v>
      </c>
      <c r="D101" s="39">
        <v>46023</v>
      </c>
      <c r="E101" s="39">
        <v>46181</v>
      </c>
      <c r="F101" s="38" t="s">
        <v>10903</v>
      </c>
      <c r="G101" s="38" t="s">
        <v>40</v>
      </c>
      <c r="H101" s="38" t="s">
        <v>52</v>
      </c>
      <c r="I101" s="38" t="s">
        <v>258</v>
      </c>
      <c r="J101" s="38" t="s">
        <v>43</v>
      </c>
      <c r="K101" s="38" t="s">
        <v>54</v>
      </c>
      <c r="L101" s="38" t="s">
        <v>55</v>
      </c>
      <c r="M101" s="40">
        <v>159</v>
      </c>
      <c r="N101" s="38" t="s">
        <v>259</v>
      </c>
      <c r="O101" s="38" t="s">
        <v>10317</v>
      </c>
      <c r="P101" s="38" t="s">
        <v>47</v>
      </c>
      <c r="Q101" s="38" t="s">
        <v>381</v>
      </c>
      <c r="R101" s="38"/>
      <c r="S101" s="38"/>
      <c r="T101" s="38"/>
      <c r="U101" s="39">
        <v>46181</v>
      </c>
    </row>
    <row r="102" spans="1:23" x14ac:dyDescent="0.25">
      <c r="A102" s="38" t="s">
        <v>1257</v>
      </c>
      <c r="B102" s="38" t="s">
        <v>1258</v>
      </c>
      <c r="C102" s="38" t="s">
        <v>1259</v>
      </c>
      <c r="D102" s="39">
        <v>46023</v>
      </c>
      <c r="E102" s="39">
        <v>46187</v>
      </c>
      <c r="F102" s="38" t="s">
        <v>381</v>
      </c>
      <c r="G102" s="38" t="s">
        <v>40</v>
      </c>
      <c r="H102" s="38" t="s">
        <v>52</v>
      </c>
      <c r="I102" s="38" t="s">
        <v>1255</v>
      </c>
      <c r="J102" s="38" t="s">
        <v>43</v>
      </c>
      <c r="K102" s="38" t="s">
        <v>54</v>
      </c>
      <c r="L102" s="38" t="s">
        <v>55</v>
      </c>
      <c r="M102" s="40">
        <v>165</v>
      </c>
      <c r="N102" s="38" t="s">
        <v>1260</v>
      </c>
      <c r="O102" s="38" t="s">
        <v>1242</v>
      </c>
      <c r="P102" s="38" t="s">
        <v>47</v>
      </c>
      <c r="Q102" s="38" t="s">
        <v>381</v>
      </c>
      <c r="R102" s="38"/>
      <c r="S102" s="38"/>
      <c r="T102" s="38"/>
      <c r="U102" s="39">
        <v>46187</v>
      </c>
    </row>
    <row r="103" spans="1:23" x14ac:dyDescent="0.25">
      <c r="A103" s="38" t="s">
        <v>13641</v>
      </c>
      <c r="B103" s="38" t="s">
        <v>13642</v>
      </c>
      <c r="C103" s="38" t="s">
        <v>13643</v>
      </c>
      <c r="D103" s="39">
        <v>46023</v>
      </c>
      <c r="E103" s="39">
        <v>46187</v>
      </c>
      <c r="F103" s="38" t="s">
        <v>13644</v>
      </c>
      <c r="G103" s="38" t="s">
        <v>40</v>
      </c>
      <c r="H103" s="38" t="s">
        <v>52</v>
      </c>
      <c r="I103" s="38" t="s">
        <v>13645</v>
      </c>
      <c r="J103" s="38" t="s">
        <v>43</v>
      </c>
      <c r="K103" s="38" t="s">
        <v>54</v>
      </c>
      <c r="L103" s="38" t="s">
        <v>55</v>
      </c>
      <c r="M103" s="40">
        <v>165</v>
      </c>
      <c r="N103" s="38" t="s">
        <v>13646</v>
      </c>
      <c r="O103" s="38" t="s">
        <v>13647</v>
      </c>
      <c r="P103" s="38" t="s">
        <v>12374</v>
      </c>
      <c r="Q103" s="38" t="s">
        <v>381</v>
      </c>
      <c r="R103" s="38"/>
      <c r="S103" s="38"/>
      <c r="T103" s="38"/>
      <c r="U103" s="39">
        <v>46187</v>
      </c>
    </row>
    <row r="104" spans="1:23" x14ac:dyDescent="0.25">
      <c r="A104" s="37" t="s">
        <v>18024</v>
      </c>
      <c r="B104" s="37" t="s">
        <v>18025</v>
      </c>
      <c r="C104" s="37" t="s">
        <v>18026</v>
      </c>
      <c r="D104" s="62">
        <v>46023</v>
      </c>
      <c r="E104" s="62">
        <v>46198</v>
      </c>
      <c r="F104" s="37" t="s">
        <v>18027</v>
      </c>
      <c r="G104" s="37" t="s">
        <v>40</v>
      </c>
      <c r="H104" s="37" t="s">
        <v>52</v>
      </c>
      <c r="I104" s="37" t="s">
        <v>17928</v>
      </c>
      <c r="J104" s="37" t="s">
        <v>43</v>
      </c>
      <c r="K104" s="37" t="s">
        <v>54</v>
      </c>
      <c r="L104" s="37" t="s">
        <v>55</v>
      </c>
      <c r="M104" s="63">
        <v>176</v>
      </c>
      <c r="N104" s="37" t="s">
        <v>18010</v>
      </c>
      <c r="O104" s="37" t="s">
        <v>18004</v>
      </c>
      <c r="P104" s="37" t="s">
        <v>17809</v>
      </c>
      <c r="Q104" s="37" t="s">
        <v>381</v>
      </c>
      <c r="U104" s="62">
        <v>46198</v>
      </c>
      <c r="V104" s="38"/>
      <c r="W104" s="38"/>
    </row>
    <row r="105" spans="1:23" x14ac:dyDescent="0.25">
      <c r="A105" s="38" t="s">
        <v>12085</v>
      </c>
      <c r="B105" s="38" t="s">
        <v>12086</v>
      </c>
      <c r="C105" s="38" t="s">
        <v>12087</v>
      </c>
      <c r="D105" s="39">
        <v>46023</v>
      </c>
      <c r="E105" s="39">
        <v>46203</v>
      </c>
      <c r="F105" s="38" t="s">
        <v>12088</v>
      </c>
      <c r="G105" s="38" t="s">
        <v>40</v>
      </c>
      <c r="H105" s="38" t="s">
        <v>52</v>
      </c>
      <c r="I105" s="38" t="s">
        <v>12000</v>
      </c>
      <c r="J105" s="38" t="s">
        <v>43</v>
      </c>
      <c r="K105" s="38" t="s">
        <v>54</v>
      </c>
      <c r="L105" s="38" t="s">
        <v>55</v>
      </c>
      <c r="M105" s="40">
        <v>181</v>
      </c>
      <c r="N105" s="38" t="s">
        <v>12001</v>
      </c>
      <c r="O105" s="38" t="s">
        <v>12054</v>
      </c>
      <c r="P105" s="38" t="s">
        <v>20969</v>
      </c>
      <c r="Q105" s="38" t="s">
        <v>381</v>
      </c>
      <c r="R105" s="38"/>
      <c r="S105" s="38"/>
      <c r="T105" s="38"/>
      <c r="U105" s="39">
        <v>46203</v>
      </c>
    </row>
    <row r="106" spans="1:23" x14ac:dyDescent="0.25">
      <c r="A106" s="38" t="s">
        <v>12307</v>
      </c>
      <c r="B106" s="38" t="s">
        <v>12308</v>
      </c>
      <c r="C106" s="38" t="s">
        <v>12309</v>
      </c>
      <c r="D106" s="39">
        <v>46023</v>
      </c>
      <c r="E106" s="39">
        <v>46203</v>
      </c>
      <c r="F106" s="38" t="s">
        <v>12310</v>
      </c>
      <c r="G106" s="38" t="s">
        <v>40</v>
      </c>
      <c r="H106" s="38" t="s">
        <v>52</v>
      </c>
      <c r="I106" s="38" t="s">
        <v>12000</v>
      </c>
      <c r="J106" s="38" t="s">
        <v>43</v>
      </c>
      <c r="K106" s="38" t="s">
        <v>54</v>
      </c>
      <c r="L106" s="38" t="s">
        <v>55</v>
      </c>
      <c r="M106" s="40">
        <v>181</v>
      </c>
      <c r="N106" s="38" t="s">
        <v>12001</v>
      </c>
      <c r="O106" s="38" t="s">
        <v>12306</v>
      </c>
      <c r="P106" s="38" t="s">
        <v>20969</v>
      </c>
      <c r="Q106" s="38" t="s">
        <v>381</v>
      </c>
      <c r="R106" s="38"/>
      <c r="S106" s="38"/>
      <c r="T106" s="38"/>
      <c r="U106" s="39">
        <v>46203</v>
      </c>
    </row>
    <row r="107" spans="1:23" x14ac:dyDescent="0.25">
      <c r="A107" s="38" t="s">
        <v>15981</v>
      </c>
      <c r="B107" s="38" t="s">
        <v>15982</v>
      </c>
      <c r="C107" s="38" t="s">
        <v>15983</v>
      </c>
      <c r="D107" s="39">
        <v>46023</v>
      </c>
      <c r="E107" s="39">
        <v>46234</v>
      </c>
      <c r="F107" s="38" t="s">
        <v>15984</v>
      </c>
      <c r="G107" s="38" t="s">
        <v>40</v>
      </c>
      <c r="H107" s="38" t="s">
        <v>52</v>
      </c>
      <c r="I107" s="38" t="s">
        <v>1482</v>
      </c>
      <c r="J107" s="38" t="s">
        <v>43</v>
      </c>
      <c r="K107" s="38" t="s">
        <v>54</v>
      </c>
      <c r="L107" s="38" t="s">
        <v>55</v>
      </c>
      <c r="M107" s="40">
        <v>212</v>
      </c>
      <c r="N107" s="38" t="s">
        <v>1483</v>
      </c>
      <c r="O107" s="38" t="s">
        <v>15927</v>
      </c>
      <c r="P107" s="38" t="s">
        <v>15527</v>
      </c>
      <c r="Q107" s="38" t="s">
        <v>381</v>
      </c>
      <c r="R107" s="38"/>
      <c r="S107" s="38"/>
      <c r="T107" s="38"/>
      <c r="U107" s="39">
        <v>46234</v>
      </c>
    </row>
    <row r="108" spans="1:23" x14ac:dyDescent="0.25">
      <c r="A108" s="38" t="s">
        <v>16930</v>
      </c>
      <c r="B108" s="38" t="s">
        <v>16931</v>
      </c>
      <c r="C108" s="38" t="s">
        <v>16932</v>
      </c>
      <c r="D108" s="39">
        <v>46023</v>
      </c>
      <c r="E108" s="39">
        <v>46234</v>
      </c>
      <c r="F108" s="38" t="s">
        <v>381</v>
      </c>
      <c r="G108" s="38" t="s">
        <v>40</v>
      </c>
      <c r="H108" s="38" t="s">
        <v>52</v>
      </c>
      <c r="I108" s="38" t="s">
        <v>16566</v>
      </c>
      <c r="J108" s="38" t="s">
        <v>43</v>
      </c>
      <c r="K108" s="38" t="s">
        <v>54</v>
      </c>
      <c r="L108" s="38" t="s">
        <v>55</v>
      </c>
      <c r="M108" s="40">
        <v>212</v>
      </c>
      <c r="N108" s="38" t="s">
        <v>16567</v>
      </c>
      <c r="O108" s="38" t="s">
        <v>16568</v>
      </c>
      <c r="P108" s="38" t="s">
        <v>15527</v>
      </c>
      <c r="Q108" s="38" t="s">
        <v>381</v>
      </c>
      <c r="R108" s="38"/>
      <c r="S108" s="38"/>
      <c r="T108" s="38"/>
      <c r="U108" s="39">
        <v>46234</v>
      </c>
    </row>
    <row r="109" spans="1:23" x14ac:dyDescent="0.25">
      <c r="A109" s="38" t="s">
        <v>14374</v>
      </c>
      <c r="B109" s="38" t="s">
        <v>14375</v>
      </c>
      <c r="C109" s="38" t="s">
        <v>14376</v>
      </c>
      <c r="D109" s="39">
        <v>46023</v>
      </c>
      <c r="E109" s="39">
        <v>46236</v>
      </c>
      <c r="F109" s="38" t="s">
        <v>381</v>
      </c>
      <c r="G109" s="38" t="s">
        <v>40</v>
      </c>
      <c r="H109" s="38" t="s">
        <v>52</v>
      </c>
      <c r="I109" s="38" t="s">
        <v>14345</v>
      </c>
      <c r="J109" s="38" t="s">
        <v>43</v>
      </c>
      <c r="K109" s="38" t="s">
        <v>54</v>
      </c>
      <c r="L109" s="38" t="s">
        <v>55</v>
      </c>
      <c r="M109" s="40">
        <v>214</v>
      </c>
      <c r="N109" s="38" t="s">
        <v>14345</v>
      </c>
      <c r="O109" s="38" t="s">
        <v>14346</v>
      </c>
      <c r="P109" s="38" t="s">
        <v>12374</v>
      </c>
      <c r="Q109" s="38" t="s">
        <v>381</v>
      </c>
      <c r="R109" s="38"/>
      <c r="S109" s="38"/>
      <c r="T109" s="38"/>
      <c r="U109" s="39">
        <v>46236</v>
      </c>
    </row>
    <row r="110" spans="1:23" x14ac:dyDescent="0.25">
      <c r="A110" s="38" t="s">
        <v>17111</v>
      </c>
      <c r="B110" s="38" t="s">
        <v>17112</v>
      </c>
      <c r="C110" s="38" t="s">
        <v>17113</v>
      </c>
      <c r="D110" s="39">
        <v>46023</v>
      </c>
      <c r="E110" s="39">
        <v>46241</v>
      </c>
      <c r="F110" s="38" t="s">
        <v>17114</v>
      </c>
      <c r="G110" s="38" t="s">
        <v>40</v>
      </c>
      <c r="H110" s="38" t="s">
        <v>52</v>
      </c>
      <c r="I110" s="38" t="s">
        <v>16566</v>
      </c>
      <c r="J110" s="38" t="s">
        <v>43</v>
      </c>
      <c r="K110" s="38" t="s">
        <v>54</v>
      </c>
      <c r="L110" s="38" t="s">
        <v>55</v>
      </c>
      <c r="M110" s="40">
        <v>219</v>
      </c>
      <c r="N110" s="38" t="s">
        <v>16567</v>
      </c>
      <c r="O110" s="38" t="s">
        <v>16568</v>
      </c>
      <c r="P110" s="38" t="s">
        <v>15527</v>
      </c>
      <c r="Q110" s="38" t="s">
        <v>381</v>
      </c>
      <c r="R110" s="38"/>
      <c r="S110" s="38"/>
      <c r="T110" s="38"/>
      <c r="U110" s="39">
        <v>46241</v>
      </c>
    </row>
    <row r="111" spans="1:23" x14ac:dyDescent="0.25">
      <c r="A111" s="38" t="s">
        <v>16983</v>
      </c>
      <c r="B111" s="38" t="s">
        <v>16984</v>
      </c>
      <c r="C111" s="38" t="s">
        <v>16985</v>
      </c>
      <c r="D111" s="39">
        <v>46023</v>
      </c>
      <c r="E111" s="39">
        <v>46248</v>
      </c>
      <c r="F111" s="38" t="s">
        <v>16986</v>
      </c>
      <c r="G111" s="38" t="s">
        <v>40</v>
      </c>
      <c r="H111" s="38" t="s">
        <v>52</v>
      </c>
      <c r="I111" s="38" t="s">
        <v>16566</v>
      </c>
      <c r="J111" s="38" t="s">
        <v>43</v>
      </c>
      <c r="K111" s="38" t="s">
        <v>54</v>
      </c>
      <c r="L111" s="38" t="s">
        <v>55</v>
      </c>
      <c r="M111" s="40">
        <v>226</v>
      </c>
      <c r="N111" s="38" t="s">
        <v>16567</v>
      </c>
      <c r="O111" s="38" t="s">
        <v>16568</v>
      </c>
      <c r="P111" s="38" t="s">
        <v>15527</v>
      </c>
      <c r="Q111" s="38" t="s">
        <v>381</v>
      </c>
      <c r="R111" s="38"/>
      <c r="S111" s="38"/>
      <c r="T111" s="38"/>
      <c r="U111" s="39">
        <v>46248</v>
      </c>
    </row>
    <row r="112" spans="1:23" x14ac:dyDescent="0.25">
      <c r="A112" s="38" t="s">
        <v>17274</v>
      </c>
      <c r="B112" s="38" t="s">
        <v>17275</v>
      </c>
      <c r="C112" s="38" t="s">
        <v>17276</v>
      </c>
      <c r="D112" s="39">
        <v>46023</v>
      </c>
      <c r="E112" s="39">
        <v>46248</v>
      </c>
      <c r="F112" s="38" t="s">
        <v>17277</v>
      </c>
      <c r="G112" s="38" t="s">
        <v>40</v>
      </c>
      <c r="H112" s="38" t="s">
        <v>52</v>
      </c>
      <c r="I112" s="38" t="s">
        <v>16566</v>
      </c>
      <c r="J112" s="38" t="s">
        <v>43</v>
      </c>
      <c r="K112" s="38" t="s">
        <v>54</v>
      </c>
      <c r="L112" s="38" t="s">
        <v>55</v>
      </c>
      <c r="M112" s="40">
        <v>226</v>
      </c>
      <c r="N112" s="38" t="s">
        <v>16567</v>
      </c>
      <c r="O112" s="38" t="s">
        <v>16568</v>
      </c>
      <c r="P112" s="38" t="s">
        <v>15527</v>
      </c>
      <c r="Q112" s="38" t="s">
        <v>381</v>
      </c>
      <c r="R112" s="38"/>
      <c r="S112" s="38"/>
      <c r="T112" s="38"/>
      <c r="U112" s="39">
        <v>46248</v>
      </c>
    </row>
    <row r="113" spans="1:21" x14ac:dyDescent="0.25">
      <c r="A113" s="38" t="s">
        <v>12081</v>
      </c>
      <c r="B113" s="38" t="s">
        <v>12082</v>
      </c>
      <c r="C113" s="38" t="s">
        <v>12083</v>
      </c>
      <c r="D113" s="39">
        <v>46023</v>
      </c>
      <c r="E113" s="39">
        <v>46295</v>
      </c>
      <c r="F113" s="38" t="s">
        <v>12084</v>
      </c>
      <c r="G113" s="38" t="s">
        <v>40</v>
      </c>
      <c r="H113" s="38" t="s">
        <v>52</v>
      </c>
      <c r="I113" s="38" t="s">
        <v>12000</v>
      </c>
      <c r="J113" s="38" t="s">
        <v>43</v>
      </c>
      <c r="K113" s="38" t="s">
        <v>54</v>
      </c>
      <c r="L113" s="38" t="s">
        <v>55</v>
      </c>
      <c r="M113" s="40">
        <v>273</v>
      </c>
      <c r="N113" s="38" t="s">
        <v>12001</v>
      </c>
      <c r="O113" s="38" t="s">
        <v>12054</v>
      </c>
      <c r="P113" s="38" t="s">
        <v>20969</v>
      </c>
      <c r="Q113" s="38" t="s">
        <v>381</v>
      </c>
      <c r="R113" s="38"/>
      <c r="S113" s="38"/>
      <c r="T113" s="38"/>
      <c r="U113" s="39">
        <v>46295</v>
      </c>
    </row>
    <row r="114" spans="1:21" x14ac:dyDescent="0.25">
      <c r="A114" s="38" t="s">
        <v>17245</v>
      </c>
      <c r="B114" s="38" t="s">
        <v>17246</v>
      </c>
      <c r="C114" s="38" t="s">
        <v>17247</v>
      </c>
      <c r="D114" s="39">
        <v>46023</v>
      </c>
      <c r="E114" s="39">
        <v>46295</v>
      </c>
      <c r="F114" s="38" t="s">
        <v>17248</v>
      </c>
      <c r="G114" s="38" t="s">
        <v>40</v>
      </c>
      <c r="H114" s="38" t="s">
        <v>52</v>
      </c>
      <c r="I114" s="38" t="s">
        <v>16566</v>
      </c>
      <c r="J114" s="38" t="s">
        <v>43</v>
      </c>
      <c r="K114" s="38" t="s">
        <v>54</v>
      </c>
      <c r="L114" s="38" t="s">
        <v>55</v>
      </c>
      <c r="M114" s="40">
        <v>273</v>
      </c>
      <c r="N114" s="38" t="s">
        <v>16567</v>
      </c>
      <c r="O114" s="38" t="s">
        <v>16568</v>
      </c>
      <c r="P114" s="38" t="s">
        <v>15527</v>
      </c>
      <c r="Q114" s="38" t="s">
        <v>381</v>
      </c>
      <c r="R114" s="38"/>
      <c r="S114" s="38"/>
      <c r="T114" s="38"/>
      <c r="U114" s="39">
        <v>46295</v>
      </c>
    </row>
    <row r="115" spans="1:21" x14ac:dyDescent="0.25">
      <c r="A115" s="38" t="s">
        <v>91</v>
      </c>
      <c r="B115" s="38" t="s">
        <v>92</v>
      </c>
      <c r="C115" s="38" t="s">
        <v>93</v>
      </c>
      <c r="D115" s="39">
        <v>46023</v>
      </c>
      <c r="E115" s="39">
        <v>46387</v>
      </c>
      <c r="F115" s="38" t="s">
        <v>94</v>
      </c>
      <c r="G115" s="38" t="s">
        <v>40</v>
      </c>
      <c r="H115" s="38" t="s">
        <v>52</v>
      </c>
      <c r="I115" s="38" t="s">
        <v>82</v>
      </c>
      <c r="J115" s="38" t="s">
        <v>43</v>
      </c>
      <c r="K115" s="38" t="s">
        <v>54</v>
      </c>
      <c r="L115" s="38" t="s">
        <v>55</v>
      </c>
      <c r="M115" s="40">
        <v>365</v>
      </c>
      <c r="N115" s="38" t="s">
        <v>82</v>
      </c>
      <c r="O115" s="38" t="s">
        <v>46</v>
      </c>
      <c r="P115" s="38" t="s">
        <v>47</v>
      </c>
      <c r="Q115" s="38" t="s">
        <v>381</v>
      </c>
      <c r="R115" s="38"/>
      <c r="S115" s="38"/>
      <c r="T115" s="38"/>
      <c r="U115" s="39">
        <v>46387</v>
      </c>
    </row>
    <row r="116" spans="1:21" x14ac:dyDescent="0.25">
      <c r="A116" s="38" t="s">
        <v>48</v>
      </c>
      <c r="B116" s="38" t="s">
        <v>49</v>
      </c>
      <c r="C116" s="38" t="s">
        <v>50</v>
      </c>
      <c r="D116" s="39">
        <v>46023</v>
      </c>
      <c r="E116" s="39">
        <v>46387</v>
      </c>
      <c r="F116" s="38" t="s">
        <v>51</v>
      </c>
      <c r="G116" s="38" t="s">
        <v>40</v>
      </c>
      <c r="H116" s="38" t="s">
        <v>52</v>
      </c>
      <c r="I116" s="38" t="s">
        <v>53</v>
      </c>
      <c r="J116" s="38" t="s">
        <v>43</v>
      </c>
      <c r="K116" s="38" t="s">
        <v>54</v>
      </c>
      <c r="L116" s="38" t="s">
        <v>55</v>
      </c>
      <c r="M116" s="40">
        <v>365</v>
      </c>
      <c r="N116" s="38" t="s">
        <v>56</v>
      </c>
      <c r="O116" s="38" t="s">
        <v>46</v>
      </c>
      <c r="P116" s="38" t="s">
        <v>47</v>
      </c>
      <c r="Q116" s="38" t="s">
        <v>381</v>
      </c>
      <c r="R116" s="38"/>
      <c r="S116" s="38"/>
      <c r="T116" s="38"/>
      <c r="U116" s="39">
        <v>46387</v>
      </c>
    </row>
    <row r="117" spans="1:21" x14ac:dyDescent="0.25">
      <c r="A117" s="38" t="s">
        <v>103</v>
      </c>
      <c r="B117" s="38" t="s">
        <v>104</v>
      </c>
      <c r="C117" s="38" t="s">
        <v>105</v>
      </c>
      <c r="D117" s="39">
        <v>46023</v>
      </c>
      <c r="E117" s="39">
        <v>46387</v>
      </c>
      <c r="F117" s="38" t="s">
        <v>106</v>
      </c>
      <c r="G117" s="38" t="s">
        <v>40</v>
      </c>
      <c r="H117" s="38" t="s">
        <v>52</v>
      </c>
      <c r="I117" s="38" t="s">
        <v>82</v>
      </c>
      <c r="J117" s="38" t="s">
        <v>43</v>
      </c>
      <c r="K117" s="38" t="s">
        <v>54</v>
      </c>
      <c r="L117" s="38" t="s">
        <v>55</v>
      </c>
      <c r="M117" s="40">
        <v>365</v>
      </c>
      <c r="N117" s="38" t="s">
        <v>82</v>
      </c>
      <c r="O117" s="38" t="s">
        <v>46</v>
      </c>
      <c r="P117" s="38" t="s">
        <v>47</v>
      </c>
      <c r="Q117" s="38" t="s">
        <v>381</v>
      </c>
      <c r="R117" s="38"/>
      <c r="S117" s="38"/>
      <c r="T117" s="38"/>
      <c r="U117" s="39">
        <v>46387</v>
      </c>
    </row>
    <row r="118" spans="1:21" x14ac:dyDescent="0.25">
      <c r="A118" s="38" t="s">
        <v>115</v>
      </c>
      <c r="B118" s="38" t="s">
        <v>116</v>
      </c>
      <c r="C118" s="38" t="s">
        <v>117</v>
      </c>
      <c r="D118" s="39">
        <v>46023</v>
      </c>
      <c r="E118" s="39">
        <v>46387</v>
      </c>
      <c r="F118" s="38" t="s">
        <v>118</v>
      </c>
      <c r="G118" s="38" t="s">
        <v>40</v>
      </c>
      <c r="H118" s="38" t="s">
        <v>52</v>
      </c>
      <c r="I118" s="38" t="s">
        <v>82</v>
      </c>
      <c r="J118" s="38" t="s">
        <v>43</v>
      </c>
      <c r="K118" s="38" t="s">
        <v>54</v>
      </c>
      <c r="L118" s="38" t="s">
        <v>55</v>
      </c>
      <c r="M118" s="40">
        <v>365</v>
      </c>
      <c r="N118" s="38" t="s">
        <v>82</v>
      </c>
      <c r="O118" s="38" t="s">
        <v>46</v>
      </c>
      <c r="P118" s="38" t="s">
        <v>47</v>
      </c>
      <c r="Q118" s="38" t="s">
        <v>381</v>
      </c>
      <c r="R118" s="38"/>
      <c r="S118" s="38"/>
      <c r="T118" s="38"/>
      <c r="U118" s="39">
        <v>46387</v>
      </c>
    </row>
    <row r="119" spans="1:21" x14ac:dyDescent="0.25">
      <c r="A119" s="38" t="s">
        <v>137</v>
      </c>
      <c r="B119" s="38" t="s">
        <v>138</v>
      </c>
      <c r="C119" s="38" t="s">
        <v>139</v>
      </c>
      <c r="D119" s="39">
        <v>46113</v>
      </c>
      <c r="E119" s="39">
        <v>46387</v>
      </c>
      <c r="F119" s="38" t="s">
        <v>141</v>
      </c>
      <c r="G119" s="38" t="s">
        <v>40</v>
      </c>
      <c r="H119" s="38" t="s">
        <v>52</v>
      </c>
      <c r="I119" s="38" t="s">
        <v>82</v>
      </c>
      <c r="J119" s="38" t="s">
        <v>43</v>
      </c>
      <c r="K119" s="38" t="s">
        <v>54</v>
      </c>
      <c r="L119" s="38" t="s">
        <v>55</v>
      </c>
      <c r="M119" s="40">
        <v>275</v>
      </c>
      <c r="N119" s="38" t="s">
        <v>82</v>
      </c>
      <c r="O119" s="38" t="s">
        <v>46</v>
      </c>
      <c r="P119" s="38" t="s">
        <v>47</v>
      </c>
      <c r="Q119" s="38" t="s">
        <v>381</v>
      </c>
      <c r="R119" s="38"/>
      <c r="S119" s="38"/>
      <c r="T119" s="38"/>
      <c r="U119" s="39">
        <v>46387</v>
      </c>
    </row>
    <row r="120" spans="1:21" x14ac:dyDescent="0.25">
      <c r="A120" s="38" t="s">
        <v>11857</v>
      </c>
      <c r="B120" s="38" t="s">
        <v>11858</v>
      </c>
      <c r="C120" s="38" t="s">
        <v>11859</v>
      </c>
      <c r="D120" s="39">
        <v>46023</v>
      </c>
      <c r="E120" s="39">
        <v>46387</v>
      </c>
      <c r="F120" s="38" t="s">
        <v>11860</v>
      </c>
      <c r="G120" s="38" t="s">
        <v>40</v>
      </c>
      <c r="H120" s="38" t="s">
        <v>52</v>
      </c>
      <c r="I120" s="38" t="s">
        <v>53</v>
      </c>
      <c r="J120" s="38" t="s">
        <v>43</v>
      </c>
      <c r="K120" s="38" t="s">
        <v>54</v>
      </c>
      <c r="L120" s="38" t="s">
        <v>55</v>
      </c>
      <c r="M120" s="40">
        <v>365</v>
      </c>
      <c r="N120" s="38" t="s">
        <v>56</v>
      </c>
      <c r="O120" s="38" t="s">
        <v>46</v>
      </c>
      <c r="P120" s="38" t="s">
        <v>47</v>
      </c>
      <c r="Q120" s="38" t="s">
        <v>381</v>
      </c>
      <c r="R120" s="38"/>
      <c r="S120" s="38"/>
      <c r="T120" s="38"/>
      <c r="U120" s="39">
        <v>46387</v>
      </c>
    </row>
    <row r="121" spans="1:21" x14ac:dyDescent="0.25">
      <c r="A121" s="38" t="s">
        <v>11867</v>
      </c>
      <c r="B121" s="38" t="s">
        <v>11868</v>
      </c>
      <c r="C121" s="38" t="s">
        <v>11869</v>
      </c>
      <c r="D121" s="39">
        <v>46023</v>
      </c>
      <c r="E121" s="39">
        <v>46387</v>
      </c>
      <c r="F121" s="38" t="s">
        <v>11870</v>
      </c>
      <c r="G121" s="38" t="s">
        <v>40</v>
      </c>
      <c r="H121" s="38" t="s">
        <v>52</v>
      </c>
      <c r="I121" s="38" t="s">
        <v>53</v>
      </c>
      <c r="J121" s="38" t="s">
        <v>43</v>
      </c>
      <c r="K121" s="38" t="s">
        <v>54</v>
      </c>
      <c r="L121" s="38" t="s">
        <v>55</v>
      </c>
      <c r="M121" s="40">
        <v>365</v>
      </c>
      <c r="N121" s="38" t="s">
        <v>56</v>
      </c>
      <c r="O121" s="38" t="s">
        <v>46</v>
      </c>
      <c r="P121" s="38" t="s">
        <v>47</v>
      </c>
      <c r="Q121" s="38" t="s">
        <v>381</v>
      </c>
      <c r="R121" s="38"/>
      <c r="S121" s="38"/>
      <c r="T121" s="38"/>
      <c r="U121" s="39">
        <v>46387</v>
      </c>
    </row>
    <row r="122" spans="1:21" x14ac:dyDescent="0.25">
      <c r="A122" s="38" t="s">
        <v>217</v>
      </c>
      <c r="B122" s="38" t="s">
        <v>218</v>
      </c>
      <c r="C122" s="38" t="s">
        <v>219</v>
      </c>
      <c r="D122" s="39">
        <v>46023</v>
      </c>
      <c r="E122" s="39">
        <v>46387</v>
      </c>
      <c r="F122" s="38" t="s">
        <v>220</v>
      </c>
      <c r="G122" s="38" t="s">
        <v>40</v>
      </c>
      <c r="H122" s="38" t="s">
        <v>52</v>
      </c>
      <c r="I122" s="38" t="s">
        <v>42</v>
      </c>
      <c r="J122" s="38" t="s">
        <v>43</v>
      </c>
      <c r="K122" s="38" t="s">
        <v>54</v>
      </c>
      <c r="L122" s="38" t="s">
        <v>55</v>
      </c>
      <c r="M122" s="40">
        <v>365</v>
      </c>
      <c r="N122" s="38" t="s">
        <v>42</v>
      </c>
      <c r="O122" s="38" t="s">
        <v>194</v>
      </c>
      <c r="P122" s="38" t="s">
        <v>47</v>
      </c>
      <c r="Q122" s="38" t="s">
        <v>381</v>
      </c>
      <c r="R122" s="38"/>
      <c r="S122" s="38"/>
      <c r="T122" s="38"/>
      <c r="U122" s="39">
        <v>46387</v>
      </c>
    </row>
    <row r="123" spans="1:21" x14ac:dyDescent="0.25">
      <c r="A123" s="38" t="s">
        <v>221</v>
      </c>
      <c r="B123" s="38" t="s">
        <v>222</v>
      </c>
      <c r="C123" s="38" t="s">
        <v>223</v>
      </c>
      <c r="D123" s="39">
        <v>46023</v>
      </c>
      <c r="E123" s="39">
        <v>46387</v>
      </c>
      <c r="F123" s="38" t="s">
        <v>224</v>
      </c>
      <c r="G123" s="38" t="s">
        <v>40</v>
      </c>
      <c r="H123" s="38" t="s">
        <v>52</v>
      </c>
      <c r="I123" s="38" t="s">
        <v>42</v>
      </c>
      <c r="J123" s="38" t="s">
        <v>43</v>
      </c>
      <c r="K123" s="38" t="s">
        <v>54</v>
      </c>
      <c r="L123" s="38" t="s">
        <v>55</v>
      </c>
      <c r="M123" s="40">
        <v>365</v>
      </c>
      <c r="N123" s="38" t="s">
        <v>42</v>
      </c>
      <c r="O123" s="38" t="s">
        <v>194</v>
      </c>
      <c r="P123" s="38" t="s">
        <v>47</v>
      </c>
      <c r="Q123" s="38" t="s">
        <v>381</v>
      </c>
      <c r="R123" s="38"/>
      <c r="S123" s="38"/>
      <c r="T123" s="38"/>
      <c r="U123" s="39">
        <v>46387</v>
      </c>
    </row>
    <row r="124" spans="1:21" x14ac:dyDescent="0.25">
      <c r="A124" s="38" t="s">
        <v>264</v>
      </c>
      <c r="B124" s="38" t="s">
        <v>265</v>
      </c>
      <c r="C124" s="38" t="s">
        <v>266</v>
      </c>
      <c r="D124" s="39">
        <v>46023</v>
      </c>
      <c r="E124" s="39">
        <v>46387</v>
      </c>
      <c r="F124" s="38" t="s">
        <v>267</v>
      </c>
      <c r="G124" s="38" t="s">
        <v>40</v>
      </c>
      <c r="H124" s="38" t="s">
        <v>52</v>
      </c>
      <c r="I124" s="38" t="s">
        <v>258</v>
      </c>
      <c r="J124" s="38" t="s">
        <v>43</v>
      </c>
      <c r="K124" s="38" t="s">
        <v>54</v>
      </c>
      <c r="L124" s="38" t="s">
        <v>55</v>
      </c>
      <c r="M124" s="40">
        <v>365</v>
      </c>
      <c r="N124" s="38" t="s">
        <v>259</v>
      </c>
      <c r="O124" s="38" t="s">
        <v>194</v>
      </c>
      <c r="P124" s="38" t="s">
        <v>47</v>
      </c>
      <c r="Q124" s="38" t="s">
        <v>381</v>
      </c>
      <c r="R124" s="38"/>
      <c r="S124" s="38"/>
      <c r="T124" s="38"/>
      <c r="U124" s="39">
        <v>46387</v>
      </c>
    </row>
    <row r="125" spans="1:21" x14ac:dyDescent="0.25">
      <c r="A125" s="38" t="s">
        <v>268</v>
      </c>
      <c r="B125" s="38" t="s">
        <v>269</v>
      </c>
      <c r="C125" s="38" t="s">
        <v>270</v>
      </c>
      <c r="D125" s="39">
        <v>46023</v>
      </c>
      <c r="E125" s="39">
        <v>46387</v>
      </c>
      <c r="F125" s="38" t="s">
        <v>271</v>
      </c>
      <c r="G125" s="38" t="s">
        <v>40</v>
      </c>
      <c r="H125" s="38" t="s">
        <v>52</v>
      </c>
      <c r="I125" s="38" t="s">
        <v>258</v>
      </c>
      <c r="J125" s="38" t="s">
        <v>43</v>
      </c>
      <c r="K125" s="38" t="s">
        <v>54</v>
      </c>
      <c r="L125" s="38" t="s">
        <v>55</v>
      </c>
      <c r="M125" s="40">
        <v>365</v>
      </c>
      <c r="N125" s="38" t="s">
        <v>259</v>
      </c>
      <c r="O125" s="38" t="s">
        <v>194</v>
      </c>
      <c r="P125" s="38" t="s">
        <v>47</v>
      </c>
      <c r="Q125" s="38" t="s">
        <v>381</v>
      </c>
      <c r="R125" s="38"/>
      <c r="S125" s="38"/>
      <c r="T125" s="38"/>
      <c r="U125" s="39">
        <v>46387</v>
      </c>
    </row>
    <row r="126" spans="1:21" x14ac:dyDescent="0.25">
      <c r="A126" s="38" t="s">
        <v>272</v>
      </c>
      <c r="B126" s="38" t="s">
        <v>273</v>
      </c>
      <c r="C126" s="38" t="s">
        <v>274</v>
      </c>
      <c r="D126" s="39">
        <v>46023</v>
      </c>
      <c r="E126" s="39">
        <v>46387</v>
      </c>
      <c r="F126" s="38" t="s">
        <v>275</v>
      </c>
      <c r="G126" s="38" t="s">
        <v>40</v>
      </c>
      <c r="H126" s="38" t="s">
        <v>52</v>
      </c>
      <c r="I126" s="38" t="s">
        <v>258</v>
      </c>
      <c r="J126" s="38" t="s">
        <v>43</v>
      </c>
      <c r="K126" s="38" t="s">
        <v>54</v>
      </c>
      <c r="L126" s="38" t="s">
        <v>55</v>
      </c>
      <c r="M126" s="40">
        <v>365</v>
      </c>
      <c r="N126" s="38" t="s">
        <v>259</v>
      </c>
      <c r="O126" s="38" t="s">
        <v>194</v>
      </c>
      <c r="P126" s="38" t="s">
        <v>47</v>
      </c>
      <c r="Q126" s="38" t="s">
        <v>381</v>
      </c>
      <c r="R126" s="38"/>
      <c r="S126" s="38"/>
      <c r="T126" s="38"/>
      <c r="U126" s="39">
        <v>46387</v>
      </c>
    </row>
    <row r="127" spans="1:21" x14ac:dyDescent="0.25">
      <c r="A127" s="38" t="s">
        <v>234</v>
      </c>
      <c r="B127" s="38" t="s">
        <v>235</v>
      </c>
      <c r="C127" s="38" t="s">
        <v>236</v>
      </c>
      <c r="D127" s="39">
        <v>46023</v>
      </c>
      <c r="E127" s="39">
        <v>46387</v>
      </c>
      <c r="F127" s="38" t="s">
        <v>237</v>
      </c>
      <c r="G127" s="38" t="s">
        <v>40</v>
      </c>
      <c r="H127" s="38" t="s">
        <v>52</v>
      </c>
      <c r="I127" s="38" t="s">
        <v>42</v>
      </c>
      <c r="J127" s="38" t="s">
        <v>43</v>
      </c>
      <c r="K127" s="38" t="s">
        <v>54</v>
      </c>
      <c r="L127" s="38" t="s">
        <v>55</v>
      </c>
      <c r="M127" s="40">
        <v>365</v>
      </c>
      <c r="N127" s="38" t="s">
        <v>42</v>
      </c>
      <c r="O127" s="38" t="s">
        <v>194</v>
      </c>
      <c r="P127" s="38" t="s">
        <v>47</v>
      </c>
      <c r="Q127" s="38" t="s">
        <v>381</v>
      </c>
      <c r="R127" s="38"/>
      <c r="S127" s="38"/>
      <c r="T127" s="38"/>
      <c r="U127" s="39">
        <v>46387</v>
      </c>
    </row>
    <row r="128" spans="1:21" x14ac:dyDescent="0.25">
      <c r="A128" s="38" t="s">
        <v>284</v>
      </c>
      <c r="B128" s="38" t="s">
        <v>285</v>
      </c>
      <c r="C128" s="38" t="s">
        <v>286</v>
      </c>
      <c r="D128" s="39">
        <v>46023</v>
      </c>
      <c r="E128" s="39">
        <v>46387</v>
      </c>
      <c r="F128" s="38" t="s">
        <v>287</v>
      </c>
      <c r="G128" s="38" t="s">
        <v>40</v>
      </c>
      <c r="H128" s="38" t="s">
        <v>52</v>
      </c>
      <c r="I128" s="38" t="s">
        <v>258</v>
      </c>
      <c r="J128" s="38" t="s">
        <v>43</v>
      </c>
      <c r="K128" s="38" t="s">
        <v>54</v>
      </c>
      <c r="L128" s="38" t="s">
        <v>55</v>
      </c>
      <c r="M128" s="40">
        <v>365</v>
      </c>
      <c r="N128" s="38" t="s">
        <v>259</v>
      </c>
      <c r="O128" s="38" t="s">
        <v>194</v>
      </c>
      <c r="P128" s="38" t="s">
        <v>47</v>
      </c>
      <c r="Q128" s="38" t="s">
        <v>381</v>
      </c>
      <c r="R128" s="38"/>
      <c r="S128" s="38"/>
      <c r="T128" s="38"/>
      <c r="U128" s="39">
        <v>46387</v>
      </c>
    </row>
    <row r="129" spans="1:21" x14ac:dyDescent="0.25">
      <c r="A129" s="38" t="s">
        <v>238</v>
      </c>
      <c r="B129" s="38" t="s">
        <v>239</v>
      </c>
      <c r="C129" s="38" t="s">
        <v>240</v>
      </c>
      <c r="D129" s="39">
        <v>46023</v>
      </c>
      <c r="E129" s="39">
        <v>46387</v>
      </c>
      <c r="F129" s="38" t="s">
        <v>241</v>
      </c>
      <c r="G129" s="38" t="s">
        <v>40</v>
      </c>
      <c r="H129" s="38" t="s">
        <v>52</v>
      </c>
      <c r="I129" s="38" t="s">
        <v>42</v>
      </c>
      <c r="J129" s="38" t="s">
        <v>43</v>
      </c>
      <c r="K129" s="38" t="s">
        <v>54</v>
      </c>
      <c r="L129" s="38" t="s">
        <v>55</v>
      </c>
      <c r="M129" s="40">
        <v>365</v>
      </c>
      <c r="N129" s="38" t="s">
        <v>42</v>
      </c>
      <c r="O129" s="38" t="s">
        <v>194</v>
      </c>
      <c r="P129" s="38" t="s">
        <v>47</v>
      </c>
      <c r="Q129" s="38" t="s">
        <v>381</v>
      </c>
      <c r="R129" s="38"/>
      <c r="S129" s="38"/>
      <c r="T129" s="38"/>
      <c r="U129" s="39">
        <v>46387</v>
      </c>
    </row>
    <row r="130" spans="1:21" x14ac:dyDescent="0.25">
      <c r="A130" s="38" t="s">
        <v>242</v>
      </c>
      <c r="B130" s="38" t="s">
        <v>243</v>
      </c>
      <c r="C130" s="38" t="s">
        <v>244</v>
      </c>
      <c r="D130" s="39">
        <v>46023</v>
      </c>
      <c r="E130" s="39">
        <v>46387</v>
      </c>
      <c r="F130" s="38" t="s">
        <v>245</v>
      </c>
      <c r="G130" s="38" t="s">
        <v>40</v>
      </c>
      <c r="H130" s="38" t="s">
        <v>52</v>
      </c>
      <c r="I130" s="38" t="s">
        <v>42</v>
      </c>
      <c r="J130" s="38" t="s">
        <v>43</v>
      </c>
      <c r="K130" s="38" t="s">
        <v>54</v>
      </c>
      <c r="L130" s="38" t="s">
        <v>55</v>
      </c>
      <c r="M130" s="40">
        <v>365</v>
      </c>
      <c r="N130" s="38" t="s">
        <v>42</v>
      </c>
      <c r="O130" s="38" t="s">
        <v>194</v>
      </c>
      <c r="P130" s="38" t="s">
        <v>47</v>
      </c>
      <c r="Q130" s="38" t="s">
        <v>381</v>
      </c>
      <c r="R130" s="38"/>
      <c r="S130" s="38"/>
      <c r="T130" s="38"/>
      <c r="U130" s="39">
        <v>46387</v>
      </c>
    </row>
    <row r="131" spans="1:21" x14ac:dyDescent="0.25">
      <c r="A131" s="38" t="s">
        <v>246</v>
      </c>
      <c r="B131" s="38" t="s">
        <v>247</v>
      </c>
      <c r="C131" s="38" t="s">
        <v>248</v>
      </c>
      <c r="D131" s="39">
        <v>46023</v>
      </c>
      <c r="E131" s="39">
        <v>46387</v>
      </c>
      <c r="F131" s="38" t="s">
        <v>249</v>
      </c>
      <c r="G131" s="38" t="s">
        <v>40</v>
      </c>
      <c r="H131" s="38" t="s">
        <v>52</v>
      </c>
      <c r="I131" s="38" t="s">
        <v>42</v>
      </c>
      <c r="J131" s="38" t="s">
        <v>43</v>
      </c>
      <c r="K131" s="38" t="s">
        <v>54</v>
      </c>
      <c r="L131" s="38" t="s">
        <v>55</v>
      </c>
      <c r="M131" s="40">
        <v>365</v>
      </c>
      <c r="N131" s="38" t="s">
        <v>42</v>
      </c>
      <c r="O131" s="38" t="s">
        <v>194</v>
      </c>
      <c r="P131" s="38" t="s">
        <v>47</v>
      </c>
      <c r="Q131" s="38" t="s">
        <v>381</v>
      </c>
      <c r="R131" s="38"/>
      <c r="S131" s="38"/>
      <c r="T131" s="38"/>
      <c r="U131" s="39">
        <v>46387</v>
      </c>
    </row>
    <row r="132" spans="1:21" x14ac:dyDescent="0.25">
      <c r="A132" s="38" t="s">
        <v>250</v>
      </c>
      <c r="B132" s="38" t="s">
        <v>251</v>
      </c>
      <c r="C132" s="38" t="s">
        <v>252</v>
      </c>
      <c r="D132" s="39">
        <v>46023</v>
      </c>
      <c r="E132" s="39">
        <v>46387</v>
      </c>
      <c r="F132" s="38" t="s">
        <v>253</v>
      </c>
      <c r="G132" s="38" t="s">
        <v>40</v>
      </c>
      <c r="H132" s="38" t="s">
        <v>52</v>
      </c>
      <c r="I132" s="38" t="s">
        <v>42</v>
      </c>
      <c r="J132" s="38" t="s">
        <v>43</v>
      </c>
      <c r="K132" s="38" t="s">
        <v>54</v>
      </c>
      <c r="L132" s="38" t="s">
        <v>55</v>
      </c>
      <c r="M132" s="40">
        <v>365</v>
      </c>
      <c r="N132" s="38" t="s">
        <v>42</v>
      </c>
      <c r="O132" s="38" t="s">
        <v>194</v>
      </c>
      <c r="P132" s="38" t="s">
        <v>47</v>
      </c>
      <c r="Q132" s="38" t="s">
        <v>381</v>
      </c>
      <c r="R132" s="38"/>
      <c r="S132" s="38"/>
      <c r="T132" s="38"/>
      <c r="U132" s="39">
        <v>46387</v>
      </c>
    </row>
    <row r="133" spans="1:21" x14ac:dyDescent="0.25">
      <c r="A133" s="38" t="s">
        <v>296</v>
      </c>
      <c r="B133" s="38" t="s">
        <v>297</v>
      </c>
      <c r="C133" s="38" t="s">
        <v>298</v>
      </c>
      <c r="D133" s="39">
        <v>46023</v>
      </c>
      <c r="E133" s="39">
        <v>46387</v>
      </c>
      <c r="F133" s="38" t="s">
        <v>299</v>
      </c>
      <c r="G133" s="38" t="s">
        <v>40</v>
      </c>
      <c r="H133" s="38" t="s">
        <v>52</v>
      </c>
      <c r="I133" s="38" t="s">
        <v>42</v>
      </c>
      <c r="J133" s="38" t="s">
        <v>43</v>
      </c>
      <c r="K133" s="38" t="s">
        <v>54</v>
      </c>
      <c r="L133" s="38" t="s">
        <v>55</v>
      </c>
      <c r="M133" s="40">
        <v>365</v>
      </c>
      <c r="N133" s="38" t="s">
        <v>42</v>
      </c>
      <c r="O133" s="38" t="s">
        <v>300</v>
      </c>
      <c r="P133" s="38" t="s">
        <v>47</v>
      </c>
      <c r="Q133" s="38" t="s">
        <v>381</v>
      </c>
      <c r="R133" s="38"/>
      <c r="S133" s="38"/>
      <c r="T133" s="38"/>
      <c r="U133" s="39">
        <v>46387</v>
      </c>
    </row>
    <row r="134" spans="1:21" x14ac:dyDescent="0.25">
      <c r="A134" s="38" t="s">
        <v>321</v>
      </c>
      <c r="B134" s="38" t="s">
        <v>322</v>
      </c>
      <c r="C134" s="38" t="s">
        <v>323</v>
      </c>
      <c r="D134" s="39">
        <v>46023</v>
      </c>
      <c r="E134" s="39">
        <v>46387</v>
      </c>
      <c r="F134" s="38" t="s">
        <v>324</v>
      </c>
      <c r="G134" s="38" t="s">
        <v>40</v>
      </c>
      <c r="H134" s="38" t="s">
        <v>52</v>
      </c>
      <c r="I134" s="38" t="s">
        <v>42</v>
      </c>
      <c r="J134" s="38" t="s">
        <v>43</v>
      </c>
      <c r="K134" s="38" t="s">
        <v>54</v>
      </c>
      <c r="L134" s="38" t="s">
        <v>55</v>
      </c>
      <c r="M134" s="40">
        <v>365</v>
      </c>
      <c r="N134" s="38" t="s">
        <v>42</v>
      </c>
      <c r="O134" s="38" t="s">
        <v>300</v>
      </c>
      <c r="P134" s="38" t="s">
        <v>47</v>
      </c>
      <c r="Q134" s="38" t="s">
        <v>381</v>
      </c>
      <c r="R134" s="38"/>
      <c r="S134" s="38"/>
      <c r="T134" s="38"/>
      <c r="U134" s="39">
        <v>46387</v>
      </c>
    </row>
    <row r="135" spans="1:21" x14ac:dyDescent="0.25">
      <c r="A135" s="38" t="s">
        <v>437</v>
      </c>
      <c r="B135" s="38" t="s">
        <v>438</v>
      </c>
      <c r="C135" s="38" t="s">
        <v>439</v>
      </c>
      <c r="D135" s="39">
        <v>46023</v>
      </c>
      <c r="E135" s="39">
        <v>46387</v>
      </c>
      <c r="F135" s="38" t="s">
        <v>440</v>
      </c>
      <c r="G135" s="38" t="s">
        <v>40</v>
      </c>
      <c r="H135" s="38" t="s">
        <v>52</v>
      </c>
      <c r="I135" s="38" t="s">
        <v>412</v>
      </c>
      <c r="J135" s="38" t="s">
        <v>43</v>
      </c>
      <c r="K135" s="38" t="s">
        <v>54</v>
      </c>
      <c r="L135" s="38" t="s">
        <v>55</v>
      </c>
      <c r="M135" s="40">
        <v>365</v>
      </c>
      <c r="N135" s="38" t="s">
        <v>413</v>
      </c>
      <c r="O135" s="38" t="s">
        <v>300</v>
      </c>
      <c r="P135" s="38" t="s">
        <v>47</v>
      </c>
      <c r="Q135" s="38" t="s">
        <v>381</v>
      </c>
      <c r="R135" s="38"/>
      <c r="S135" s="38"/>
      <c r="T135" s="38"/>
      <c r="U135" s="39">
        <v>46387</v>
      </c>
    </row>
    <row r="136" spans="1:21" x14ac:dyDescent="0.25">
      <c r="A136" s="38" t="s">
        <v>441</v>
      </c>
      <c r="B136" s="38" t="s">
        <v>442</v>
      </c>
      <c r="C136" s="38" t="s">
        <v>443</v>
      </c>
      <c r="D136" s="39">
        <v>46045</v>
      </c>
      <c r="E136" s="39">
        <v>46387</v>
      </c>
      <c r="F136" s="38" t="s">
        <v>444</v>
      </c>
      <c r="G136" s="38" t="s">
        <v>40</v>
      </c>
      <c r="H136" s="38" t="s">
        <v>52</v>
      </c>
      <c r="I136" s="38" t="s">
        <v>412</v>
      </c>
      <c r="J136" s="38" t="s">
        <v>43</v>
      </c>
      <c r="K136" s="38" t="s">
        <v>54</v>
      </c>
      <c r="L136" s="38" t="s">
        <v>55</v>
      </c>
      <c r="M136" s="40">
        <v>343</v>
      </c>
      <c r="N136" s="38" t="s">
        <v>413</v>
      </c>
      <c r="O136" s="38" t="s">
        <v>300</v>
      </c>
      <c r="P136" s="38" t="s">
        <v>47</v>
      </c>
      <c r="Q136" s="38" t="s">
        <v>381</v>
      </c>
      <c r="R136" s="38"/>
      <c r="S136" s="38"/>
      <c r="T136" s="38"/>
      <c r="U136" s="39">
        <v>46387</v>
      </c>
    </row>
    <row r="137" spans="1:21" x14ac:dyDescent="0.25">
      <c r="A137" s="38" t="s">
        <v>391</v>
      </c>
      <c r="B137" s="38" t="s">
        <v>392</v>
      </c>
      <c r="C137" s="38" t="s">
        <v>393</v>
      </c>
      <c r="D137" s="39">
        <v>46023</v>
      </c>
      <c r="E137" s="39">
        <v>46387</v>
      </c>
      <c r="F137" s="38" t="s">
        <v>394</v>
      </c>
      <c r="G137" s="38" t="s">
        <v>40</v>
      </c>
      <c r="H137" s="38" t="s">
        <v>52</v>
      </c>
      <c r="I137" s="38" t="s">
        <v>189</v>
      </c>
      <c r="J137" s="38" t="s">
        <v>43</v>
      </c>
      <c r="K137" s="38" t="s">
        <v>54</v>
      </c>
      <c r="L137" s="38" t="s">
        <v>55</v>
      </c>
      <c r="M137" s="40">
        <v>365</v>
      </c>
      <c r="N137" s="38" t="s">
        <v>189</v>
      </c>
      <c r="O137" s="38" t="s">
        <v>300</v>
      </c>
      <c r="P137" s="38" t="s">
        <v>47</v>
      </c>
      <c r="Q137" s="38" t="s">
        <v>381</v>
      </c>
      <c r="R137" s="38"/>
      <c r="S137" s="38"/>
      <c r="T137" s="38"/>
      <c r="U137" s="39">
        <v>46387</v>
      </c>
    </row>
    <row r="138" spans="1:21" x14ac:dyDescent="0.25">
      <c r="A138" s="38" t="s">
        <v>338</v>
      </c>
      <c r="B138" s="38" t="s">
        <v>339</v>
      </c>
      <c r="C138" s="38" t="s">
        <v>340</v>
      </c>
      <c r="D138" s="39">
        <v>46113</v>
      </c>
      <c r="E138" s="39">
        <v>46387</v>
      </c>
      <c r="F138" s="38" t="s">
        <v>341</v>
      </c>
      <c r="G138" s="38" t="s">
        <v>40</v>
      </c>
      <c r="H138" s="38" t="s">
        <v>52</v>
      </c>
      <c r="I138" s="38" t="s">
        <v>42</v>
      </c>
      <c r="J138" s="38" t="s">
        <v>43</v>
      </c>
      <c r="K138" s="38" t="s">
        <v>54</v>
      </c>
      <c r="L138" s="38" t="s">
        <v>55</v>
      </c>
      <c r="M138" s="40">
        <v>275</v>
      </c>
      <c r="N138" s="38" t="s">
        <v>42</v>
      </c>
      <c r="O138" s="38" t="s">
        <v>300</v>
      </c>
      <c r="P138" s="38" t="s">
        <v>47</v>
      </c>
      <c r="Q138" s="38" t="s">
        <v>381</v>
      </c>
      <c r="R138" s="38"/>
      <c r="S138" s="38"/>
      <c r="T138" s="38"/>
      <c r="U138" s="39">
        <v>46387</v>
      </c>
    </row>
    <row r="139" spans="1:21" x14ac:dyDescent="0.25">
      <c r="A139" s="38" t="s">
        <v>503</v>
      </c>
      <c r="B139" s="38" t="s">
        <v>504</v>
      </c>
      <c r="C139" s="38" t="s">
        <v>505</v>
      </c>
      <c r="D139" s="39">
        <v>46023</v>
      </c>
      <c r="E139" s="39">
        <v>46387</v>
      </c>
      <c r="F139" s="38" t="s">
        <v>506</v>
      </c>
      <c r="G139" s="38" t="s">
        <v>40</v>
      </c>
      <c r="H139" s="38" t="s">
        <v>52</v>
      </c>
      <c r="I139" s="38" t="s">
        <v>258</v>
      </c>
      <c r="J139" s="38" t="s">
        <v>43</v>
      </c>
      <c r="K139" s="38" t="s">
        <v>54</v>
      </c>
      <c r="L139" s="38" t="s">
        <v>55</v>
      </c>
      <c r="M139" s="40">
        <v>365</v>
      </c>
      <c r="N139" s="38" t="s">
        <v>259</v>
      </c>
      <c r="O139" s="38" t="s">
        <v>490</v>
      </c>
      <c r="P139" s="38" t="s">
        <v>47</v>
      </c>
      <c r="Q139" s="38" t="s">
        <v>381</v>
      </c>
      <c r="R139" s="38"/>
      <c r="S139" s="38"/>
      <c r="T139" s="38"/>
      <c r="U139" s="39">
        <v>46387</v>
      </c>
    </row>
    <row r="140" spans="1:21" x14ac:dyDescent="0.25">
      <c r="A140" s="38" t="s">
        <v>534</v>
      </c>
      <c r="B140" s="38" t="s">
        <v>535</v>
      </c>
      <c r="C140" s="38" t="s">
        <v>536</v>
      </c>
      <c r="D140" s="39">
        <v>46113</v>
      </c>
      <c r="E140" s="39">
        <v>46387</v>
      </c>
      <c r="F140" s="38" t="s">
        <v>538</v>
      </c>
      <c r="G140" s="38" t="s">
        <v>40</v>
      </c>
      <c r="H140" s="38" t="s">
        <v>52</v>
      </c>
      <c r="I140" s="38" t="s">
        <v>189</v>
      </c>
      <c r="J140" s="38" t="s">
        <v>43</v>
      </c>
      <c r="K140" s="38" t="s">
        <v>54</v>
      </c>
      <c r="L140" s="38" t="s">
        <v>55</v>
      </c>
      <c r="M140" s="40">
        <v>275</v>
      </c>
      <c r="N140" s="38" t="s">
        <v>189</v>
      </c>
      <c r="O140" s="38" t="s">
        <v>490</v>
      </c>
      <c r="P140" s="38" t="s">
        <v>47</v>
      </c>
      <c r="Q140" s="38" t="s">
        <v>381</v>
      </c>
      <c r="R140" s="38"/>
      <c r="S140" s="38"/>
      <c r="T140" s="38"/>
      <c r="U140" s="39">
        <v>46387</v>
      </c>
    </row>
    <row r="141" spans="1:21" x14ac:dyDescent="0.25">
      <c r="A141" s="38" t="s">
        <v>499</v>
      </c>
      <c r="B141" s="38" t="s">
        <v>500</v>
      </c>
      <c r="C141" s="38" t="s">
        <v>501</v>
      </c>
      <c r="D141" s="39">
        <v>46023</v>
      </c>
      <c r="E141" s="39">
        <v>46387</v>
      </c>
      <c r="F141" s="38" t="s">
        <v>502</v>
      </c>
      <c r="G141" s="38" t="s">
        <v>40</v>
      </c>
      <c r="H141" s="38" t="s">
        <v>52</v>
      </c>
      <c r="I141" s="38" t="s">
        <v>42</v>
      </c>
      <c r="J141" s="38" t="s">
        <v>43</v>
      </c>
      <c r="K141" s="38" t="s">
        <v>54</v>
      </c>
      <c r="L141" s="38" t="s">
        <v>55</v>
      </c>
      <c r="M141" s="40">
        <v>365</v>
      </c>
      <c r="N141" s="38" t="s">
        <v>42</v>
      </c>
      <c r="O141" s="38" t="s">
        <v>490</v>
      </c>
      <c r="P141" s="38" t="s">
        <v>47</v>
      </c>
      <c r="Q141" s="38" t="s">
        <v>381</v>
      </c>
      <c r="R141" s="38"/>
      <c r="S141" s="38"/>
      <c r="T141" s="38"/>
      <c r="U141" s="39">
        <v>46387</v>
      </c>
    </row>
    <row r="142" spans="1:21" x14ac:dyDescent="0.25">
      <c r="A142" s="38" t="s">
        <v>520</v>
      </c>
      <c r="B142" s="38" t="s">
        <v>521</v>
      </c>
      <c r="C142" s="38" t="s">
        <v>522</v>
      </c>
      <c r="D142" s="39">
        <v>46023</v>
      </c>
      <c r="E142" s="39">
        <v>46387</v>
      </c>
      <c r="F142" s="38" t="s">
        <v>523</v>
      </c>
      <c r="G142" s="38" t="s">
        <v>40</v>
      </c>
      <c r="H142" s="38" t="s">
        <v>52</v>
      </c>
      <c r="I142" s="38" t="s">
        <v>258</v>
      </c>
      <c r="J142" s="38" t="s">
        <v>43</v>
      </c>
      <c r="K142" s="38" t="s">
        <v>54</v>
      </c>
      <c r="L142" s="38" t="s">
        <v>55</v>
      </c>
      <c r="M142" s="40">
        <v>365</v>
      </c>
      <c r="N142" s="38" t="s">
        <v>259</v>
      </c>
      <c r="O142" s="38" t="s">
        <v>490</v>
      </c>
      <c r="P142" s="38" t="s">
        <v>47</v>
      </c>
      <c r="Q142" s="38" t="s">
        <v>381</v>
      </c>
      <c r="R142" s="38"/>
      <c r="S142" s="38"/>
      <c r="T142" s="38"/>
      <c r="U142" s="39">
        <v>46387</v>
      </c>
    </row>
    <row r="143" spans="1:21" x14ac:dyDescent="0.25">
      <c r="A143" s="38" t="s">
        <v>751</v>
      </c>
      <c r="B143" s="38" t="s">
        <v>752</v>
      </c>
      <c r="C143" s="38" t="s">
        <v>753</v>
      </c>
      <c r="D143" s="39">
        <v>46023</v>
      </c>
      <c r="E143" s="39">
        <v>46387</v>
      </c>
      <c r="F143" s="38" t="s">
        <v>754</v>
      </c>
      <c r="G143" s="38" t="s">
        <v>40</v>
      </c>
      <c r="H143" s="38" t="s">
        <v>52</v>
      </c>
      <c r="I143" s="38" t="s">
        <v>258</v>
      </c>
      <c r="J143" s="38" t="s">
        <v>43</v>
      </c>
      <c r="K143" s="38" t="s">
        <v>54</v>
      </c>
      <c r="L143" s="38" t="s">
        <v>55</v>
      </c>
      <c r="M143" s="40">
        <v>365</v>
      </c>
      <c r="N143" s="38" t="s">
        <v>259</v>
      </c>
      <c r="O143" s="38" t="s">
        <v>624</v>
      </c>
      <c r="P143" s="38" t="s">
        <v>47</v>
      </c>
      <c r="Q143" s="38" t="s">
        <v>381</v>
      </c>
      <c r="R143" s="38"/>
      <c r="S143" s="38"/>
      <c r="T143" s="38"/>
      <c r="U143" s="39">
        <v>46387</v>
      </c>
    </row>
    <row r="144" spans="1:21" x14ac:dyDescent="0.25">
      <c r="A144" s="38" t="s">
        <v>759</v>
      </c>
      <c r="B144" s="38" t="s">
        <v>760</v>
      </c>
      <c r="C144" s="38" t="s">
        <v>761</v>
      </c>
      <c r="D144" s="39">
        <v>46023</v>
      </c>
      <c r="E144" s="39">
        <v>46387</v>
      </c>
      <c r="F144" s="38" t="s">
        <v>762</v>
      </c>
      <c r="G144" s="38" t="s">
        <v>40</v>
      </c>
      <c r="H144" s="38" t="s">
        <v>52</v>
      </c>
      <c r="I144" s="38" t="s">
        <v>258</v>
      </c>
      <c r="J144" s="38" t="s">
        <v>43</v>
      </c>
      <c r="K144" s="38" t="s">
        <v>54</v>
      </c>
      <c r="L144" s="38" t="s">
        <v>55</v>
      </c>
      <c r="M144" s="40">
        <v>365</v>
      </c>
      <c r="N144" s="38" t="s">
        <v>259</v>
      </c>
      <c r="O144" s="38" t="s">
        <v>624</v>
      </c>
      <c r="P144" s="38" t="s">
        <v>47</v>
      </c>
      <c r="Q144" s="38" t="s">
        <v>381</v>
      </c>
      <c r="R144" s="38"/>
      <c r="S144" s="38"/>
      <c r="T144" s="38"/>
      <c r="U144" s="39">
        <v>46387</v>
      </c>
    </row>
    <row r="145" spans="1:21" x14ac:dyDescent="0.25">
      <c r="A145" s="38" t="s">
        <v>763</v>
      </c>
      <c r="B145" s="38" t="s">
        <v>764</v>
      </c>
      <c r="C145" s="38" t="s">
        <v>765</v>
      </c>
      <c r="D145" s="39">
        <v>46023</v>
      </c>
      <c r="E145" s="39">
        <v>46387</v>
      </c>
      <c r="F145" s="38" t="s">
        <v>766</v>
      </c>
      <c r="G145" s="38" t="s">
        <v>40</v>
      </c>
      <c r="H145" s="38" t="s">
        <v>52</v>
      </c>
      <c r="I145" s="38" t="s">
        <v>258</v>
      </c>
      <c r="J145" s="38" t="s">
        <v>43</v>
      </c>
      <c r="K145" s="38" t="s">
        <v>54</v>
      </c>
      <c r="L145" s="38" t="s">
        <v>55</v>
      </c>
      <c r="M145" s="40">
        <v>365</v>
      </c>
      <c r="N145" s="38" t="s">
        <v>259</v>
      </c>
      <c r="O145" s="38" t="s">
        <v>624</v>
      </c>
      <c r="P145" s="38" t="s">
        <v>47</v>
      </c>
      <c r="Q145" s="38" t="s">
        <v>381</v>
      </c>
      <c r="R145" s="38"/>
      <c r="S145" s="38"/>
      <c r="T145" s="38"/>
      <c r="U145" s="39">
        <v>46387</v>
      </c>
    </row>
    <row r="146" spans="1:21" x14ac:dyDescent="0.25">
      <c r="A146" s="38" t="s">
        <v>630</v>
      </c>
      <c r="B146" s="38" t="s">
        <v>631</v>
      </c>
      <c r="C146" s="38" t="s">
        <v>632</v>
      </c>
      <c r="D146" s="39">
        <v>46023</v>
      </c>
      <c r="E146" s="39">
        <v>46387</v>
      </c>
      <c r="F146" s="38" t="s">
        <v>633</v>
      </c>
      <c r="G146" s="38" t="s">
        <v>40</v>
      </c>
      <c r="H146" s="38" t="s">
        <v>52</v>
      </c>
      <c r="I146" s="38" t="s">
        <v>42</v>
      </c>
      <c r="J146" s="38" t="s">
        <v>43</v>
      </c>
      <c r="K146" s="38" t="s">
        <v>54</v>
      </c>
      <c r="L146" s="38" t="s">
        <v>55</v>
      </c>
      <c r="M146" s="40">
        <v>365</v>
      </c>
      <c r="N146" s="38" t="s">
        <v>42</v>
      </c>
      <c r="O146" s="38" t="s">
        <v>624</v>
      </c>
      <c r="P146" s="38" t="s">
        <v>47</v>
      </c>
      <c r="Q146" s="38" t="s">
        <v>381</v>
      </c>
      <c r="R146" s="38"/>
      <c r="S146" s="38"/>
      <c r="T146" s="38"/>
      <c r="U146" s="39">
        <v>46387</v>
      </c>
    </row>
    <row r="147" spans="1:21" x14ac:dyDescent="0.25">
      <c r="A147" s="38" t="s">
        <v>767</v>
      </c>
      <c r="B147" s="38" t="s">
        <v>768</v>
      </c>
      <c r="C147" s="38" t="s">
        <v>769</v>
      </c>
      <c r="D147" s="39">
        <v>46023</v>
      </c>
      <c r="E147" s="39">
        <v>46387</v>
      </c>
      <c r="F147" s="38" t="s">
        <v>770</v>
      </c>
      <c r="G147" s="38" t="s">
        <v>40</v>
      </c>
      <c r="H147" s="38" t="s">
        <v>52</v>
      </c>
      <c r="I147" s="38" t="s">
        <v>258</v>
      </c>
      <c r="J147" s="38" t="s">
        <v>43</v>
      </c>
      <c r="K147" s="38" t="s">
        <v>54</v>
      </c>
      <c r="L147" s="38" t="s">
        <v>55</v>
      </c>
      <c r="M147" s="40">
        <v>365</v>
      </c>
      <c r="N147" s="38" t="s">
        <v>259</v>
      </c>
      <c r="O147" s="38" t="s">
        <v>624</v>
      </c>
      <c r="P147" s="38" t="s">
        <v>47</v>
      </c>
      <c r="Q147" s="38" t="s">
        <v>381</v>
      </c>
      <c r="R147" s="38"/>
      <c r="S147" s="38"/>
      <c r="T147" s="38"/>
      <c r="U147" s="39">
        <v>46387</v>
      </c>
    </row>
    <row r="148" spans="1:21" x14ac:dyDescent="0.25">
      <c r="A148" s="38" t="s">
        <v>776</v>
      </c>
      <c r="B148" s="38" t="s">
        <v>777</v>
      </c>
      <c r="C148" s="38" t="s">
        <v>778</v>
      </c>
      <c r="D148" s="39">
        <v>46023</v>
      </c>
      <c r="E148" s="39">
        <v>46387</v>
      </c>
      <c r="F148" s="38" t="s">
        <v>779</v>
      </c>
      <c r="G148" s="38" t="s">
        <v>40</v>
      </c>
      <c r="H148" s="38" t="s">
        <v>52</v>
      </c>
      <c r="I148" s="38" t="s">
        <v>258</v>
      </c>
      <c r="J148" s="38" t="s">
        <v>43</v>
      </c>
      <c r="K148" s="38" t="s">
        <v>54</v>
      </c>
      <c r="L148" s="38" t="s">
        <v>55</v>
      </c>
      <c r="M148" s="40">
        <v>365</v>
      </c>
      <c r="N148" s="38" t="s">
        <v>259</v>
      </c>
      <c r="O148" s="38" t="s">
        <v>624</v>
      </c>
      <c r="P148" s="38" t="s">
        <v>47</v>
      </c>
      <c r="Q148" s="38" t="s">
        <v>381</v>
      </c>
      <c r="R148" s="38"/>
      <c r="S148" s="38"/>
      <c r="T148" s="38"/>
      <c r="U148" s="39">
        <v>46387</v>
      </c>
    </row>
    <row r="149" spans="1:21" x14ac:dyDescent="0.25">
      <c r="A149" s="38" t="s">
        <v>642</v>
      </c>
      <c r="B149" s="38" t="s">
        <v>643</v>
      </c>
      <c r="C149" s="38" t="s">
        <v>644</v>
      </c>
      <c r="D149" s="39">
        <v>46023</v>
      </c>
      <c r="E149" s="39">
        <v>46387</v>
      </c>
      <c r="F149" s="38" t="s">
        <v>645</v>
      </c>
      <c r="G149" s="38" t="s">
        <v>40</v>
      </c>
      <c r="H149" s="38" t="s">
        <v>52</v>
      </c>
      <c r="I149" s="38" t="s">
        <v>42</v>
      </c>
      <c r="J149" s="38" t="s">
        <v>43</v>
      </c>
      <c r="K149" s="38" t="s">
        <v>54</v>
      </c>
      <c r="L149" s="38" t="s">
        <v>55</v>
      </c>
      <c r="M149" s="40">
        <v>365</v>
      </c>
      <c r="N149" s="38" t="s">
        <v>42</v>
      </c>
      <c r="O149" s="38" t="s">
        <v>624</v>
      </c>
      <c r="P149" s="38" t="s">
        <v>47</v>
      </c>
      <c r="Q149" s="38" t="s">
        <v>381</v>
      </c>
      <c r="R149" s="38"/>
      <c r="S149" s="38"/>
      <c r="T149" s="38"/>
      <c r="U149" s="39">
        <v>46387</v>
      </c>
    </row>
    <row r="150" spans="1:21" x14ac:dyDescent="0.25">
      <c r="A150" s="38" t="s">
        <v>964</v>
      </c>
      <c r="B150" s="38" t="s">
        <v>965</v>
      </c>
      <c r="C150" s="38" t="s">
        <v>966</v>
      </c>
      <c r="D150" s="39">
        <v>46023</v>
      </c>
      <c r="E150" s="39">
        <v>46387</v>
      </c>
      <c r="F150" s="38" t="s">
        <v>381</v>
      </c>
      <c r="G150" s="38" t="s">
        <v>40</v>
      </c>
      <c r="H150" s="38" t="s">
        <v>52</v>
      </c>
      <c r="I150" s="38" t="s">
        <v>412</v>
      </c>
      <c r="J150" s="38" t="s">
        <v>43</v>
      </c>
      <c r="K150" s="38" t="s">
        <v>54</v>
      </c>
      <c r="L150" s="38" t="s">
        <v>55</v>
      </c>
      <c r="M150" s="40">
        <v>365</v>
      </c>
      <c r="N150" s="38" t="s">
        <v>413</v>
      </c>
      <c r="O150" s="38" t="s">
        <v>624</v>
      </c>
      <c r="P150" s="38" t="s">
        <v>47</v>
      </c>
      <c r="Q150" s="38" t="s">
        <v>381</v>
      </c>
      <c r="R150" s="38"/>
      <c r="S150" s="38"/>
      <c r="T150" s="38"/>
      <c r="U150" s="39">
        <v>46387</v>
      </c>
    </row>
    <row r="151" spans="1:21" x14ac:dyDescent="0.25">
      <c r="A151" s="38" t="s">
        <v>793</v>
      </c>
      <c r="B151" s="38" t="s">
        <v>794</v>
      </c>
      <c r="C151" s="38" t="s">
        <v>795</v>
      </c>
      <c r="D151" s="39">
        <v>46023</v>
      </c>
      <c r="E151" s="39">
        <v>46387</v>
      </c>
      <c r="F151" s="38" t="s">
        <v>796</v>
      </c>
      <c r="G151" s="38" t="s">
        <v>40</v>
      </c>
      <c r="H151" s="38" t="s">
        <v>52</v>
      </c>
      <c r="I151" s="38" t="s">
        <v>258</v>
      </c>
      <c r="J151" s="38" t="s">
        <v>43</v>
      </c>
      <c r="K151" s="38" t="s">
        <v>54</v>
      </c>
      <c r="L151" s="38" t="s">
        <v>55</v>
      </c>
      <c r="M151" s="40">
        <v>365</v>
      </c>
      <c r="N151" s="38" t="s">
        <v>259</v>
      </c>
      <c r="O151" s="38" t="s">
        <v>624</v>
      </c>
      <c r="P151" s="38" t="s">
        <v>47</v>
      </c>
      <c r="Q151" s="38" t="s">
        <v>381</v>
      </c>
      <c r="R151" s="38"/>
      <c r="S151" s="38"/>
      <c r="T151" s="38"/>
      <c r="U151" s="39">
        <v>46387</v>
      </c>
    </row>
    <row r="152" spans="1:21" x14ac:dyDescent="0.25">
      <c r="A152" s="38" t="s">
        <v>646</v>
      </c>
      <c r="B152" s="38" t="s">
        <v>647</v>
      </c>
      <c r="C152" s="38" t="s">
        <v>648</v>
      </c>
      <c r="D152" s="39">
        <v>46023</v>
      </c>
      <c r="E152" s="39">
        <v>46387</v>
      </c>
      <c r="F152" s="38" t="s">
        <v>649</v>
      </c>
      <c r="G152" s="38" t="s">
        <v>40</v>
      </c>
      <c r="H152" s="38" t="s">
        <v>52</v>
      </c>
      <c r="I152" s="38" t="s">
        <v>42</v>
      </c>
      <c r="J152" s="38" t="s">
        <v>43</v>
      </c>
      <c r="K152" s="38" t="s">
        <v>54</v>
      </c>
      <c r="L152" s="38" t="s">
        <v>55</v>
      </c>
      <c r="M152" s="40">
        <v>365</v>
      </c>
      <c r="N152" s="38" t="s">
        <v>42</v>
      </c>
      <c r="O152" s="38" t="s">
        <v>624</v>
      </c>
      <c r="P152" s="38" t="s">
        <v>47</v>
      </c>
      <c r="Q152" s="38" t="s">
        <v>381</v>
      </c>
      <c r="R152" s="38"/>
      <c r="S152" s="38"/>
      <c r="T152" s="38"/>
      <c r="U152" s="39">
        <v>46387</v>
      </c>
    </row>
    <row r="153" spans="1:21" x14ac:dyDescent="0.25">
      <c r="A153" s="38" t="s">
        <v>801</v>
      </c>
      <c r="B153" s="38" t="s">
        <v>802</v>
      </c>
      <c r="C153" s="38" t="s">
        <v>803</v>
      </c>
      <c r="D153" s="39">
        <v>46023</v>
      </c>
      <c r="E153" s="39">
        <v>46387</v>
      </c>
      <c r="F153" s="38" t="s">
        <v>804</v>
      </c>
      <c r="G153" s="38" t="s">
        <v>40</v>
      </c>
      <c r="H153" s="38" t="s">
        <v>52</v>
      </c>
      <c r="I153" s="38" t="s">
        <v>258</v>
      </c>
      <c r="J153" s="38" t="s">
        <v>43</v>
      </c>
      <c r="K153" s="38" t="s">
        <v>54</v>
      </c>
      <c r="L153" s="38" t="s">
        <v>55</v>
      </c>
      <c r="M153" s="40">
        <v>365</v>
      </c>
      <c r="N153" s="38" t="s">
        <v>259</v>
      </c>
      <c r="O153" s="38" t="s">
        <v>624</v>
      </c>
      <c r="P153" s="38" t="s">
        <v>47</v>
      </c>
      <c r="Q153" s="38" t="s">
        <v>381</v>
      </c>
      <c r="R153" s="38"/>
      <c r="S153" s="38"/>
      <c r="T153" s="38"/>
      <c r="U153" s="39">
        <v>46387</v>
      </c>
    </row>
    <row r="154" spans="1:21" x14ac:dyDescent="0.25">
      <c r="A154" s="38" t="s">
        <v>654</v>
      </c>
      <c r="B154" s="38" t="s">
        <v>655</v>
      </c>
      <c r="C154" s="38" t="s">
        <v>656</v>
      </c>
      <c r="D154" s="39">
        <v>46023</v>
      </c>
      <c r="E154" s="39">
        <v>46387</v>
      </c>
      <c r="F154" s="38" t="s">
        <v>657</v>
      </c>
      <c r="G154" s="38" t="s">
        <v>40</v>
      </c>
      <c r="H154" s="38" t="s">
        <v>52</v>
      </c>
      <c r="I154" s="38" t="s">
        <v>42</v>
      </c>
      <c r="J154" s="38" t="s">
        <v>43</v>
      </c>
      <c r="K154" s="38" t="s">
        <v>54</v>
      </c>
      <c r="L154" s="38" t="s">
        <v>55</v>
      </c>
      <c r="M154" s="40">
        <v>365</v>
      </c>
      <c r="N154" s="38" t="s">
        <v>42</v>
      </c>
      <c r="O154" s="38" t="s">
        <v>624</v>
      </c>
      <c r="P154" s="38" t="s">
        <v>47</v>
      </c>
      <c r="Q154" s="38" t="s">
        <v>381</v>
      </c>
      <c r="R154" s="38"/>
      <c r="S154" s="38"/>
      <c r="T154" s="38"/>
      <c r="U154" s="39">
        <v>46387</v>
      </c>
    </row>
    <row r="155" spans="1:21" x14ac:dyDescent="0.25">
      <c r="A155" s="38" t="s">
        <v>810</v>
      </c>
      <c r="B155" s="38" t="s">
        <v>811</v>
      </c>
      <c r="C155" s="38" t="s">
        <v>812</v>
      </c>
      <c r="D155" s="39">
        <v>46023</v>
      </c>
      <c r="E155" s="39">
        <v>46387</v>
      </c>
      <c r="F155" s="38" t="s">
        <v>813</v>
      </c>
      <c r="G155" s="38" t="s">
        <v>40</v>
      </c>
      <c r="H155" s="38" t="s">
        <v>52</v>
      </c>
      <c r="I155" s="38" t="s">
        <v>258</v>
      </c>
      <c r="J155" s="38" t="s">
        <v>43</v>
      </c>
      <c r="K155" s="38" t="s">
        <v>54</v>
      </c>
      <c r="L155" s="38" t="s">
        <v>55</v>
      </c>
      <c r="M155" s="40">
        <v>365</v>
      </c>
      <c r="N155" s="38" t="s">
        <v>259</v>
      </c>
      <c r="O155" s="38" t="s">
        <v>624</v>
      </c>
      <c r="P155" s="38" t="s">
        <v>47</v>
      </c>
      <c r="Q155" s="38" t="s">
        <v>381</v>
      </c>
      <c r="R155" s="38"/>
      <c r="S155" s="38"/>
      <c r="T155" s="38"/>
      <c r="U155" s="39">
        <v>46387</v>
      </c>
    </row>
    <row r="156" spans="1:21" x14ac:dyDescent="0.25">
      <c r="A156" s="38" t="s">
        <v>974</v>
      </c>
      <c r="B156" s="38" t="s">
        <v>975</v>
      </c>
      <c r="C156" s="38" t="s">
        <v>976</v>
      </c>
      <c r="D156" s="39">
        <v>46113</v>
      </c>
      <c r="E156" s="39">
        <v>46387</v>
      </c>
      <c r="F156" s="38" t="s">
        <v>978</v>
      </c>
      <c r="G156" s="38" t="s">
        <v>40</v>
      </c>
      <c r="H156" s="38" t="s">
        <v>52</v>
      </c>
      <c r="I156" s="38" t="s">
        <v>412</v>
      </c>
      <c r="J156" s="38" t="s">
        <v>43</v>
      </c>
      <c r="K156" s="38" t="s">
        <v>54</v>
      </c>
      <c r="L156" s="38" t="s">
        <v>55</v>
      </c>
      <c r="M156" s="40">
        <v>275</v>
      </c>
      <c r="N156" s="38" t="s">
        <v>413</v>
      </c>
      <c r="O156" s="38" t="s">
        <v>624</v>
      </c>
      <c r="P156" s="38" t="s">
        <v>47</v>
      </c>
      <c r="Q156" s="38" t="s">
        <v>381</v>
      </c>
      <c r="R156" s="38"/>
      <c r="S156" s="38"/>
      <c r="T156" s="38"/>
      <c r="U156" s="39">
        <v>46387</v>
      </c>
    </row>
    <row r="157" spans="1:21" x14ac:dyDescent="0.25">
      <c r="A157" s="38" t="s">
        <v>819</v>
      </c>
      <c r="B157" s="38" t="s">
        <v>820</v>
      </c>
      <c r="C157" s="38" t="s">
        <v>821</v>
      </c>
      <c r="D157" s="39">
        <v>46023</v>
      </c>
      <c r="E157" s="39">
        <v>46387</v>
      </c>
      <c r="F157" s="38" t="s">
        <v>822</v>
      </c>
      <c r="G157" s="38" t="s">
        <v>40</v>
      </c>
      <c r="H157" s="38" t="s">
        <v>52</v>
      </c>
      <c r="I157" s="38" t="s">
        <v>258</v>
      </c>
      <c r="J157" s="38" t="s">
        <v>43</v>
      </c>
      <c r="K157" s="38" t="s">
        <v>54</v>
      </c>
      <c r="L157" s="38" t="s">
        <v>55</v>
      </c>
      <c r="M157" s="40">
        <v>365</v>
      </c>
      <c r="N157" s="38" t="s">
        <v>259</v>
      </c>
      <c r="O157" s="38" t="s">
        <v>624</v>
      </c>
      <c r="P157" s="38" t="s">
        <v>47</v>
      </c>
      <c r="Q157" s="38" t="s">
        <v>381</v>
      </c>
      <c r="R157" s="38"/>
      <c r="S157" s="38"/>
      <c r="T157" s="38"/>
      <c r="U157" s="39">
        <v>46387</v>
      </c>
    </row>
    <row r="158" spans="1:21" x14ac:dyDescent="0.25">
      <c r="A158" s="38" t="s">
        <v>662</v>
      </c>
      <c r="B158" s="38" t="s">
        <v>663</v>
      </c>
      <c r="C158" s="38" t="s">
        <v>664</v>
      </c>
      <c r="D158" s="39">
        <v>46023</v>
      </c>
      <c r="E158" s="39">
        <v>46387</v>
      </c>
      <c r="F158" s="38" t="s">
        <v>665</v>
      </c>
      <c r="G158" s="38" t="s">
        <v>40</v>
      </c>
      <c r="H158" s="38" t="s">
        <v>52</v>
      </c>
      <c r="I158" s="38" t="s">
        <v>42</v>
      </c>
      <c r="J158" s="38" t="s">
        <v>43</v>
      </c>
      <c r="K158" s="38" t="s">
        <v>54</v>
      </c>
      <c r="L158" s="38" t="s">
        <v>55</v>
      </c>
      <c r="M158" s="40">
        <v>365</v>
      </c>
      <c r="N158" s="38" t="s">
        <v>42</v>
      </c>
      <c r="O158" s="38" t="s">
        <v>624</v>
      </c>
      <c r="P158" s="38" t="s">
        <v>47</v>
      </c>
      <c r="Q158" s="38" t="s">
        <v>381</v>
      </c>
      <c r="R158" s="38"/>
      <c r="S158" s="38"/>
      <c r="T158" s="38"/>
      <c r="U158" s="39">
        <v>46387</v>
      </c>
    </row>
    <row r="159" spans="1:21" x14ac:dyDescent="0.25">
      <c r="A159" s="38" t="s">
        <v>670</v>
      </c>
      <c r="B159" s="38" t="s">
        <v>671</v>
      </c>
      <c r="C159" s="38" t="s">
        <v>672</v>
      </c>
      <c r="D159" s="39">
        <v>46023</v>
      </c>
      <c r="E159" s="39">
        <v>46387</v>
      </c>
      <c r="F159" s="38" t="s">
        <v>673</v>
      </c>
      <c r="G159" s="38" t="s">
        <v>40</v>
      </c>
      <c r="H159" s="38" t="s">
        <v>52</v>
      </c>
      <c r="I159" s="38" t="s">
        <v>42</v>
      </c>
      <c r="J159" s="38" t="s">
        <v>43</v>
      </c>
      <c r="K159" s="38" t="s">
        <v>54</v>
      </c>
      <c r="L159" s="38" t="s">
        <v>55</v>
      </c>
      <c r="M159" s="40">
        <v>365</v>
      </c>
      <c r="N159" s="38" t="s">
        <v>42</v>
      </c>
      <c r="O159" s="38" t="s">
        <v>624</v>
      </c>
      <c r="P159" s="38" t="s">
        <v>47</v>
      </c>
      <c r="Q159" s="38" t="s">
        <v>381</v>
      </c>
      <c r="R159" s="38"/>
      <c r="S159" s="38"/>
      <c r="T159" s="38"/>
      <c r="U159" s="39">
        <v>46387</v>
      </c>
    </row>
    <row r="160" spans="1:21" x14ac:dyDescent="0.25">
      <c r="A160" s="38" t="s">
        <v>679</v>
      </c>
      <c r="B160" s="38" t="s">
        <v>680</v>
      </c>
      <c r="C160" s="38" t="s">
        <v>681</v>
      </c>
      <c r="D160" s="39">
        <v>46023</v>
      </c>
      <c r="E160" s="39">
        <v>46387</v>
      </c>
      <c r="F160" s="38" t="s">
        <v>682</v>
      </c>
      <c r="G160" s="38" t="s">
        <v>40</v>
      </c>
      <c r="H160" s="38" t="s">
        <v>52</v>
      </c>
      <c r="I160" s="38" t="s">
        <v>42</v>
      </c>
      <c r="J160" s="38" t="s">
        <v>43</v>
      </c>
      <c r="K160" s="38" t="s">
        <v>54</v>
      </c>
      <c r="L160" s="38" t="s">
        <v>55</v>
      </c>
      <c r="M160" s="40">
        <v>365</v>
      </c>
      <c r="N160" s="38" t="s">
        <v>42</v>
      </c>
      <c r="O160" s="38" t="s">
        <v>624</v>
      </c>
      <c r="P160" s="38" t="s">
        <v>47</v>
      </c>
      <c r="Q160" s="38" t="s">
        <v>381</v>
      </c>
      <c r="R160" s="38"/>
      <c r="S160" s="38"/>
      <c r="T160" s="38"/>
      <c r="U160" s="39">
        <v>46387</v>
      </c>
    </row>
    <row r="161" spans="1:21" x14ac:dyDescent="0.25">
      <c r="A161" s="38" t="s">
        <v>835</v>
      </c>
      <c r="B161" s="38" t="s">
        <v>836</v>
      </c>
      <c r="C161" s="38" t="s">
        <v>837</v>
      </c>
      <c r="D161" s="39">
        <v>46023</v>
      </c>
      <c r="E161" s="39">
        <v>46387</v>
      </c>
      <c r="F161" s="38" t="s">
        <v>838</v>
      </c>
      <c r="G161" s="38" t="s">
        <v>40</v>
      </c>
      <c r="H161" s="38" t="s">
        <v>52</v>
      </c>
      <c r="I161" s="38" t="s">
        <v>258</v>
      </c>
      <c r="J161" s="38" t="s">
        <v>43</v>
      </c>
      <c r="K161" s="38" t="s">
        <v>54</v>
      </c>
      <c r="L161" s="38" t="s">
        <v>55</v>
      </c>
      <c r="M161" s="40">
        <v>365</v>
      </c>
      <c r="N161" s="38" t="s">
        <v>259</v>
      </c>
      <c r="O161" s="38" t="s">
        <v>624</v>
      </c>
      <c r="P161" s="38" t="s">
        <v>47</v>
      </c>
      <c r="Q161" s="38" t="s">
        <v>381</v>
      </c>
      <c r="R161" s="38"/>
      <c r="S161" s="38"/>
      <c r="T161" s="38"/>
      <c r="U161" s="39">
        <v>46387</v>
      </c>
    </row>
    <row r="162" spans="1:21" x14ac:dyDescent="0.25">
      <c r="A162" s="38" t="s">
        <v>843</v>
      </c>
      <c r="B162" s="38" t="s">
        <v>844</v>
      </c>
      <c r="C162" s="38" t="s">
        <v>845</v>
      </c>
      <c r="D162" s="39">
        <v>46023</v>
      </c>
      <c r="E162" s="39">
        <v>46387</v>
      </c>
      <c r="F162" s="38" t="s">
        <v>846</v>
      </c>
      <c r="G162" s="38" t="s">
        <v>40</v>
      </c>
      <c r="H162" s="38" t="s">
        <v>52</v>
      </c>
      <c r="I162" s="38" t="s">
        <v>258</v>
      </c>
      <c r="J162" s="38" t="s">
        <v>43</v>
      </c>
      <c r="K162" s="38" t="s">
        <v>54</v>
      </c>
      <c r="L162" s="38" t="s">
        <v>55</v>
      </c>
      <c r="M162" s="40">
        <v>365</v>
      </c>
      <c r="N162" s="38" t="s">
        <v>259</v>
      </c>
      <c r="O162" s="38" t="s">
        <v>624</v>
      </c>
      <c r="P162" s="38" t="s">
        <v>47</v>
      </c>
      <c r="Q162" s="38" t="s">
        <v>381</v>
      </c>
      <c r="R162" s="38"/>
      <c r="S162" s="38"/>
      <c r="T162" s="38"/>
      <c r="U162" s="39">
        <v>46387</v>
      </c>
    </row>
    <row r="163" spans="1:21" x14ac:dyDescent="0.25">
      <c r="A163" s="38" t="s">
        <v>860</v>
      </c>
      <c r="B163" s="38" t="s">
        <v>861</v>
      </c>
      <c r="C163" s="38" t="s">
        <v>862</v>
      </c>
      <c r="D163" s="39">
        <v>46023</v>
      </c>
      <c r="E163" s="39">
        <v>46387</v>
      </c>
      <c r="F163" s="38" t="s">
        <v>863</v>
      </c>
      <c r="G163" s="38" t="s">
        <v>40</v>
      </c>
      <c r="H163" s="38" t="s">
        <v>52</v>
      </c>
      <c r="I163" s="38" t="s">
        <v>258</v>
      </c>
      <c r="J163" s="38" t="s">
        <v>43</v>
      </c>
      <c r="K163" s="38" t="s">
        <v>54</v>
      </c>
      <c r="L163" s="38" t="s">
        <v>55</v>
      </c>
      <c r="M163" s="40">
        <v>365</v>
      </c>
      <c r="N163" s="38" t="s">
        <v>259</v>
      </c>
      <c r="O163" s="38" t="s">
        <v>624</v>
      </c>
      <c r="P163" s="38" t="s">
        <v>47</v>
      </c>
      <c r="Q163" s="38" t="s">
        <v>381</v>
      </c>
      <c r="R163" s="38"/>
      <c r="S163" s="38"/>
      <c r="T163" s="38"/>
      <c r="U163" s="39">
        <v>46387</v>
      </c>
    </row>
    <row r="164" spans="1:21" x14ac:dyDescent="0.25">
      <c r="A164" s="38" t="s">
        <v>691</v>
      </c>
      <c r="B164" s="38" t="s">
        <v>692</v>
      </c>
      <c r="C164" s="38" t="s">
        <v>693</v>
      </c>
      <c r="D164" s="39">
        <v>46023</v>
      </c>
      <c r="E164" s="39">
        <v>46387</v>
      </c>
      <c r="F164" s="38" t="s">
        <v>694</v>
      </c>
      <c r="G164" s="38" t="s">
        <v>40</v>
      </c>
      <c r="H164" s="38" t="s">
        <v>52</v>
      </c>
      <c r="I164" s="38" t="s">
        <v>42</v>
      </c>
      <c r="J164" s="38" t="s">
        <v>43</v>
      </c>
      <c r="K164" s="38" t="s">
        <v>54</v>
      </c>
      <c r="L164" s="38" t="s">
        <v>55</v>
      </c>
      <c r="M164" s="40">
        <v>365</v>
      </c>
      <c r="N164" s="38" t="s">
        <v>42</v>
      </c>
      <c r="O164" s="38" t="s">
        <v>624</v>
      </c>
      <c r="P164" s="38" t="s">
        <v>47</v>
      </c>
      <c r="Q164" s="38" t="s">
        <v>381</v>
      </c>
      <c r="R164" s="38"/>
      <c r="S164" s="38"/>
      <c r="T164" s="38"/>
      <c r="U164" s="39">
        <v>46387</v>
      </c>
    </row>
    <row r="165" spans="1:21" x14ac:dyDescent="0.25">
      <c r="A165" s="38" t="s">
        <v>868</v>
      </c>
      <c r="B165" s="38" t="s">
        <v>869</v>
      </c>
      <c r="C165" s="38" t="s">
        <v>870</v>
      </c>
      <c r="D165" s="39">
        <v>46023</v>
      </c>
      <c r="E165" s="39">
        <v>46387</v>
      </c>
      <c r="F165" s="38" t="s">
        <v>871</v>
      </c>
      <c r="G165" s="38" t="s">
        <v>40</v>
      </c>
      <c r="H165" s="38" t="s">
        <v>52</v>
      </c>
      <c r="I165" s="38" t="s">
        <v>258</v>
      </c>
      <c r="J165" s="38" t="s">
        <v>43</v>
      </c>
      <c r="K165" s="38" t="s">
        <v>54</v>
      </c>
      <c r="L165" s="38" t="s">
        <v>55</v>
      </c>
      <c r="M165" s="40">
        <v>365</v>
      </c>
      <c r="N165" s="38" t="s">
        <v>259</v>
      </c>
      <c r="O165" s="38" t="s">
        <v>624</v>
      </c>
      <c r="P165" s="38" t="s">
        <v>47</v>
      </c>
      <c r="Q165" s="38" t="s">
        <v>381</v>
      </c>
      <c r="R165" s="38"/>
      <c r="S165" s="38"/>
      <c r="T165" s="38"/>
      <c r="U165" s="39">
        <v>46387</v>
      </c>
    </row>
    <row r="166" spans="1:21" x14ac:dyDescent="0.25">
      <c r="A166" s="38" t="s">
        <v>878</v>
      </c>
      <c r="B166" s="38" t="s">
        <v>879</v>
      </c>
      <c r="C166" s="38" t="s">
        <v>880</v>
      </c>
      <c r="D166" s="39">
        <v>46023</v>
      </c>
      <c r="E166" s="39">
        <v>46387</v>
      </c>
      <c r="F166" s="38" t="s">
        <v>881</v>
      </c>
      <c r="G166" s="38" t="s">
        <v>40</v>
      </c>
      <c r="H166" s="38" t="s">
        <v>52</v>
      </c>
      <c r="I166" s="38" t="s">
        <v>258</v>
      </c>
      <c r="J166" s="38" t="s">
        <v>43</v>
      </c>
      <c r="K166" s="38" t="s">
        <v>54</v>
      </c>
      <c r="L166" s="38" t="s">
        <v>55</v>
      </c>
      <c r="M166" s="40">
        <v>365</v>
      </c>
      <c r="N166" s="38" t="s">
        <v>259</v>
      </c>
      <c r="O166" s="38" t="s">
        <v>624</v>
      </c>
      <c r="P166" s="38" t="s">
        <v>47</v>
      </c>
      <c r="Q166" s="38" t="s">
        <v>381</v>
      </c>
      <c r="R166" s="38"/>
      <c r="S166" s="38"/>
      <c r="T166" s="38"/>
      <c r="U166" s="39">
        <v>46387</v>
      </c>
    </row>
    <row r="167" spans="1:21" x14ac:dyDescent="0.25">
      <c r="A167" s="38" t="s">
        <v>887</v>
      </c>
      <c r="B167" s="38" t="s">
        <v>888</v>
      </c>
      <c r="C167" s="38" t="s">
        <v>889</v>
      </c>
      <c r="D167" s="39">
        <v>46023</v>
      </c>
      <c r="E167" s="39">
        <v>46387</v>
      </c>
      <c r="F167" s="38" t="s">
        <v>890</v>
      </c>
      <c r="G167" s="38" t="s">
        <v>40</v>
      </c>
      <c r="H167" s="38" t="s">
        <v>52</v>
      </c>
      <c r="I167" s="38" t="s">
        <v>258</v>
      </c>
      <c r="J167" s="38" t="s">
        <v>43</v>
      </c>
      <c r="K167" s="38" t="s">
        <v>54</v>
      </c>
      <c r="L167" s="38" t="s">
        <v>55</v>
      </c>
      <c r="M167" s="40">
        <v>365</v>
      </c>
      <c r="N167" s="38" t="s">
        <v>259</v>
      </c>
      <c r="O167" s="38" t="s">
        <v>624</v>
      </c>
      <c r="P167" s="38" t="s">
        <v>47</v>
      </c>
      <c r="Q167" s="38" t="s">
        <v>381</v>
      </c>
      <c r="R167" s="38"/>
      <c r="S167" s="38"/>
      <c r="T167" s="38"/>
      <c r="U167" s="39">
        <v>46387</v>
      </c>
    </row>
    <row r="168" spans="1:21" x14ac:dyDescent="0.25">
      <c r="A168" s="38" t="s">
        <v>891</v>
      </c>
      <c r="B168" s="38" t="s">
        <v>892</v>
      </c>
      <c r="C168" s="38" t="s">
        <v>893</v>
      </c>
      <c r="D168" s="39">
        <v>46023</v>
      </c>
      <c r="E168" s="39">
        <v>46387</v>
      </c>
      <c r="F168" s="38" t="s">
        <v>894</v>
      </c>
      <c r="G168" s="38" t="s">
        <v>40</v>
      </c>
      <c r="H168" s="38" t="s">
        <v>52</v>
      </c>
      <c r="I168" s="38" t="s">
        <v>258</v>
      </c>
      <c r="J168" s="38" t="s">
        <v>43</v>
      </c>
      <c r="K168" s="38" t="s">
        <v>54</v>
      </c>
      <c r="L168" s="38" t="s">
        <v>55</v>
      </c>
      <c r="M168" s="40">
        <v>365</v>
      </c>
      <c r="N168" s="38" t="s">
        <v>259</v>
      </c>
      <c r="O168" s="38" t="s">
        <v>624</v>
      </c>
      <c r="P168" s="38" t="s">
        <v>47</v>
      </c>
      <c r="Q168" s="38" t="s">
        <v>381</v>
      </c>
      <c r="R168" s="38"/>
      <c r="S168" s="38"/>
      <c r="T168" s="38"/>
      <c r="U168" s="39">
        <v>46387</v>
      </c>
    </row>
    <row r="169" spans="1:21" x14ac:dyDescent="0.25">
      <c r="A169" s="38" t="s">
        <v>895</v>
      </c>
      <c r="B169" s="38" t="s">
        <v>896</v>
      </c>
      <c r="C169" s="38" t="s">
        <v>897</v>
      </c>
      <c r="D169" s="39">
        <v>46023</v>
      </c>
      <c r="E169" s="39">
        <v>46387</v>
      </c>
      <c r="F169" s="38" t="s">
        <v>898</v>
      </c>
      <c r="G169" s="38" t="s">
        <v>40</v>
      </c>
      <c r="H169" s="38" t="s">
        <v>52</v>
      </c>
      <c r="I169" s="38" t="s">
        <v>258</v>
      </c>
      <c r="J169" s="38" t="s">
        <v>43</v>
      </c>
      <c r="K169" s="38" t="s">
        <v>54</v>
      </c>
      <c r="L169" s="38" t="s">
        <v>55</v>
      </c>
      <c r="M169" s="40">
        <v>365</v>
      </c>
      <c r="N169" s="38" t="s">
        <v>259</v>
      </c>
      <c r="O169" s="38" t="s">
        <v>624</v>
      </c>
      <c r="P169" s="38" t="s">
        <v>47</v>
      </c>
      <c r="Q169" s="38" t="s">
        <v>381</v>
      </c>
      <c r="R169" s="38"/>
      <c r="S169" s="38"/>
      <c r="T169" s="38"/>
      <c r="U169" s="39">
        <v>46387</v>
      </c>
    </row>
    <row r="170" spans="1:21" x14ac:dyDescent="0.25">
      <c r="A170" s="38" t="s">
        <v>899</v>
      </c>
      <c r="B170" s="38" t="s">
        <v>900</v>
      </c>
      <c r="C170" s="38" t="s">
        <v>901</v>
      </c>
      <c r="D170" s="39">
        <v>46023</v>
      </c>
      <c r="E170" s="39">
        <v>46387</v>
      </c>
      <c r="F170" s="38" t="s">
        <v>902</v>
      </c>
      <c r="G170" s="38" t="s">
        <v>40</v>
      </c>
      <c r="H170" s="38" t="s">
        <v>52</v>
      </c>
      <c r="I170" s="38" t="s">
        <v>258</v>
      </c>
      <c r="J170" s="38" t="s">
        <v>43</v>
      </c>
      <c r="K170" s="38" t="s">
        <v>54</v>
      </c>
      <c r="L170" s="38" t="s">
        <v>55</v>
      </c>
      <c r="M170" s="40">
        <v>365</v>
      </c>
      <c r="N170" s="38" t="s">
        <v>259</v>
      </c>
      <c r="O170" s="38" t="s">
        <v>624</v>
      </c>
      <c r="P170" s="38" t="s">
        <v>47</v>
      </c>
      <c r="Q170" s="38" t="s">
        <v>381</v>
      </c>
      <c r="R170" s="38"/>
      <c r="S170" s="38"/>
      <c r="T170" s="38"/>
      <c r="U170" s="39">
        <v>46387</v>
      </c>
    </row>
    <row r="171" spans="1:21" x14ac:dyDescent="0.25">
      <c r="A171" s="38" t="s">
        <v>992</v>
      </c>
      <c r="B171" s="38" t="s">
        <v>993</v>
      </c>
      <c r="C171" s="38" t="s">
        <v>994</v>
      </c>
      <c r="D171" s="39">
        <v>46023</v>
      </c>
      <c r="E171" s="39">
        <v>46387</v>
      </c>
      <c r="F171" s="38" t="s">
        <v>995</v>
      </c>
      <c r="G171" s="38" t="s">
        <v>40</v>
      </c>
      <c r="H171" s="38" t="s">
        <v>52</v>
      </c>
      <c r="I171" s="38" t="s">
        <v>412</v>
      </c>
      <c r="J171" s="38" t="s">
        <v>43</v>
      </c>
      <c r="K171" s="38" t="s">
        <v>54</v>
      </c>
      <c r="L171" s="38" t="s">
        <v>55</v>
      </c>
      <c r="M171" s="40">
        <v>365</v>
      </c>
      <c r="N171" s="38" t="s">
        <v>413</v>
      </c>
      <c r="O171" s="38" t="s">
        <v>624</v>
      </c>
      <c r="P171" s="38" t="s">
        <v>47</v>
      </c>
      <c r="Q171" s="38" t="s">
        <v>381</v>
      </c>
      <c r="R171" s="38"/>
      <c r="S171" s="38"/>
      <c r="T171" s="38"/>
      <c r="U171" s="39">
        <v>46387</v>
      </c>
    </row>
    <row r="172" spans="1:21" x14ac:dyDescent="0.25">
      <c r="A172" s="38" t="s">
        <v>903</v>
      </c>
      <c r="B172" s="38" t="s">
        <v>904</v>
      </c>
      <c r="C172" s="38" t="s">
        <v>905</v>
      </c>
      <c r="D172" s="39">
        <v>46023</v>
      </c>
      <c r="E172" s="39">
        <v>46387</v>
      </c>
      <c r="F172" s="38" t="s">
        <v>906</v>
      </c>
      <c r="G172" s="38" t="s">
        <v>40</v>
      </c>
      <c r="H172" s="38" t="s">
        <v>52</v>
      </c>
      <c r="I172" s="38" t="s">
        <v>258</v>
      </c>
      <c r="J172" s="38" t="s">
        <v>43</v>
      </c>
      <c r="K172" s="38" t="s">
        <v>54</v>
      </c>
      <c r="L172" s="38" t="s">
        <v>55</v>
      </c>
      <c r="M172" s="40">
        <v>365</v>
      </c>
      <c r="N172" s="38" t="s">
        <v>259</v>
      </c>
      <c r="O172" s="38" t="s">
        <v>624</v>
      </c>
      <c r="P172" s="38" t="s">
        <v>47</v>
      </c>
      <c r="Q172" s="38" t="s">
        <v>381</v>
      </c>
      <c r="R172" s="38"/>
      <c r="S172" s="38"/>
      <c r="T172" s="38"/>
      <c r="U172" s="39">
        <v>46387</v>
      </c>
    </row>
    <row r="173" spans="1:21" x14ac:dyDescent="0.25">
      <c r="A173" s="38" t="s">
        <v>907</v>
      </c>
      <c r="B173" s="38" t="s">
        <v>908</v>
      </c>
      <c r="C173" s="38" t="s">
        <v>909</v>
      </c>
      <c r="D173" s="39">
        <v>46023</v>
      </c>
      <c r="E173" s="39">
        <v>46387</v>
      </c>
      <c r="F173" s="38" t="s">
        <v>910</v>
      </c>
      <c r="G173" s="38" t="s">
        <v>40</v>
      </c>
      <c r="H173" s="38" t="s">
        <v>52</v>
      </c>
      <c r="I173" s="38" t="s">
        <v>258</v>
      </c>
      <c r="J173" s="38" t="s">
        <v>43</v>
      </c>
      <c r="K173" s="38" t="s">
        <v>54</v>
      </c>
      <c r="L173" s="38" t="s">
        <v>55</v>
      </c>
      <c r="M173" s="40">
        <v>365</v>
      </c>
      <c r="N173" s="38" t="s">
        <v>259</v>
      </c>
      <c r="O173" s="38" t="s">
        <v>624</v>
      </c>
      <c r="P173" s="38" t="s">
        <v>47</v>
      </c>
      <c r="Q173" s="38" t="s">
        <v>381</v>
      </c>
      <c r="R173" s="38"/>
      <c r="S173" s="38"/>
      <c r="T173" s="38"/>
      <c r="U173" s="39">
        <v>46387</v>
      </c>
    </row>
    <row r="174" spans="1:21" x14ac:dyDescent="0.25">
      <c r="A174" s="38" t="s">
        <v>700</v>
      </c>
      <c r="B174" s="38" t="s">
        <v>701</v>
      </c>
      <c r="C174" s="38" t="s">
        <v>702</v>
      </c>
      <c r="D174" s="39">
        <v>46023</v>
      </c>
      <c r="E174" s="39">
        <v>46387</v>
      </c>
      <c r="F174" s="38" t="s">
        <v>703</v>
      </c>
      <c r="G174" s="38" t="s">
        <v>40</v>
      </c>
      <c r="H174" s="38" t="s">
        <v>52</v>
      </c>
      <c r="I174" s="38" t="s">
        <v>42</v>
      </c>
      <c r="J174" s="38" t="s">
        <v>43</v>
      </c>
      <c r="K174" s="38" t="s">
        <v>54</v>
      </c>
      <c r="L174" s="38" t="s">
        <v>55</v>
      </c>
      <c r="M174" s="40">
        <v>365</v>
      </c>
      <c r="N174" s="38" t="s">
        <v>42</v>
      </c>
      <c r="O174" s="38" t="s">
        <v>624</v>
      </c>
      <c r="P174" s="38" t="s">
        <v>47</v>
      </c>
      <c r="Q174" s="38" t="s">
        <v>381</v>
      </c>
      <c r="R174" s="38"/>
      <c r="S174" s="38"/>
      <c r="T174" s="38"/>
      <c r="U174" s="39">
        <v>46387</v>
      </c>
    </row>
    <row r="175" spans="1:21" x14ac:dyDescent="0.25">
      <c r="A175" s="38" t="s">
        <v>919</v>
      </c>
      <c r="B175" s="38" t="s">
        <v>920</v>
      </c>
      <c r="C175" s="38" t="s">
        <v>921</v>
      </c>
      <c r="D175" s="39">
        <v>46023</v>
      </c>
      <c r="E175" s="39">
        <v>46387</v>
      </c>
      <c r="F175" s="38" t="s">
        <v>922</v>
      </c>
      <c r="G175" s="38" t="s">
        <v>40</v>
      </c>
      <c r="H175" s="38" t="s">
        <v>52</v>
      </c>
      <c r="I175" s="38" t="s">
        <v>258</v>
      </c>
      <c r="J175" s="38" t="s">
        <v>43</v>
      </c>
      <c r="K175" s="38" t="s">
        <v>54</v>
      </c>
      <c r="L175" s="38" t="s">
        <v>55</v>
      </c>
      <c r="M175" s="40">
        <v>365</v>
      </c>
      <c r="N175" s="38" t="s">
        <v>259</v>
      </c>
      <c r="O175" s="38" t="s">
        <v>624</v>
      </c>
      <c r="P175" s="38" t="s">
        <v>47</v>
      </c>
      <c r="Q175" s="38" t="s">
        <v>381</v>
      </c>
      <c r="R175" s="38"/>
      <c r="S175" s="38"/>
      <c r="T175" s="38"/>
      <c r="U175" s="39">
        <v>46387</v>
      </c>
    </row>
    <row r="176" spans="1:21" x14ac:dyDescent="0.25">
      <c r="A176" s="38" t="s">
        <v>996</v>
      </c>
      <c r="B176" s="38" t="s">
        <v>997</v>
      </c>
      <c r="C176" s="38" t="s">
        <v>998</v>
      </c>
      <c r="D176" s="39">
        <v>46023</v>
      </c>
      <c r="E176" s="39">
        <v>46387</v>
      </c>
      <c r="F176" s="38" t="s">
        <v>999</v>
      </c>
      <c r="G176" s="38" t="s">
        <v>40</v>
      </c>
      <c r="H176" s="38" t="s">
        <v>52</v>
      </c>
      <c r="I176" s="38" t="s">
        <v>412</v>
      </c>
      <c r="J176" s="38" t="s">
        <v>43</v>
      </c>
      <c r="K176" s="38" t="s">
        <v>54</v>
      </c>
      <c r="L176" s="38" t="s">
        <v>55</v>
      </c>
      <c r="M176" s="40">
        <v>365</v>
      </c>
      <c r="N176" s="38" t="s">
        <v>413</v>
      </c>
      <c r="O176" s="38" t="s">
        <v>624</v>
      </c>
      <c r="P176" s="38" t="s">
        <v>47</v>
      </c>
      <c r="Q176" s="38" t="s">
        <v>381</v>
      </c>
      <c r="R176" s="38"/>
      <c r="S176" s="38"/>
      <c r="T176" s="38"/>
      <c r="U176" s="39">
        <v>46387</v>
      </c>
    </row>
    <row r="177" spans="1:21" x14ac:dyDescent="0.25">
      <c r="A177" s="38" t="s">
        <v>931</v>
      </c>
      <c r="B177" s="38" t="s">
        <v>932</v>
      </c>
      <c r="C177" s="38" t="s">
        <v>933</v>
      </c>
      <c r="D177" s="39">
        <v>46023</v>
      </c>
      <c r="E177" s="39">
        <v>46387</v>
      </c>
      <c r="F177" s="38" t="s">
        <v>934</v>
      </c>
      <c r="G177" s="38" t="s">
        <v>40</v>
      </c>
      <c r="H177" s="38" t="s">
        <v>52</v>
      </c>
      <c r="I177" s="38" t="s">
        <v>258</v>
      </c>
      <c r="J177" s="38" t="s">
        <v>43</v>
      </c>
      <c r="K177" s="38" t="s">
        <v>54</v>
      </c>
      <c r="L177" s="38" t="s">
        <v>55</v>
      </c>
      <c r="M177" s="40">
        <v>365</v>
      </c>
      <c r="N177" s="38" t="s">
        <v>259</v>
      </c>
      <c r="O177" s="38" t="s">
        <v>624</v>
      </c>
      <c r="P177" s="38" t="s">
        <v>47</v>
      </c>
      <c r="Q177" s="38" t="s">
        <v>381</v>
      </c>
      <c r="R177" s="38"/>
      <c r="S177" s="38"/>
      <c r="T177" s="38"/>
      <c r="U177" s="39">
        <v>46387</v>
      </c>
    </row>
    <row r="178" spans="1:21" x14ac:dyDescent="0.25">
      <c r="A178" s="38" t="s">
        <v>935</v>
      </c>
      <c r="B178" s="38" t="s">
        <v>936</v>
      </c>
      <c r="C178" s="38" t="s">
        <v>937</v>
      </c>
      <c r="D178" s="39">
        <v>46023</v>
      </c>
      <c r="E178" s="39">
        <v>46387</v>
      </c>
      <c r="F178" s="38" t="s">
        <v>938</v>
      </c>
      <c r="G178" s="38" t="s">
        <v>40</v>
      </c>
      <c r="H178" s="38" t="s">
        <v>52</v>
      </c>
      <c r="I178" s="38" t="s">
        <v>258</v>
      </c>
      <c r="J178" s="38" t="s">
        <v>43</v>
      </c>
      <c r="K178" s="38" t="s">
        <v>54</v>
      </c>
      <c r="L178" s="38" t="s">
        <v>55</v>
      </c>
      <c r="M178" s="40">
        <v>365</v>
      </c>
      <c r="N178" s="38" t="s">
        <v>259</v>
      </c>
      <c r="O178" s="38" t="s">
        <v>624</v>
      </c>
      <c r="P178" s="38" t="s">
        <v>47</v>
      </c>
      <c r="Q178" s="38" t="s">
        <v>381</v>
      </c>
      <c r="R178" s="38"/>
      <c r="S178" s="38"/>
      <c r="T178" s="38"/>
      <c r="U178" s="39">
        <v>46387</v>
      </c>
    </row>
    <row r="179" spans="1:21" x14ac:dyDescent="0.25">
      <c r="A179" s="38" t="s">
        <v>727</v>
      </c>
      <c r="B179" s="38" t="s">
        <v>728</v>
      </c>
      <c r="C179" s="38" t="s">
        <v>729</v>
      </c>
      <c r="D179" s="39">
        <v>46023</v>
      </c>
      <c r="E179" s="39">
        <v>46387</v>
      </c>
      <c r="F179" s="38" t="s">
        <v>730</v>
      </c>
      <c r="G179" s="38" t="s">
        <v>40</v>
      </c>
      <c r="H179" s="38" t="s">
        <v>52</v>
      </c>
      <c r="I179" s="38" t="s">
        <v>42</v>
      </c>
      <c r="J179" s="38" t="s">
        <v>43</v>
      </c>
      <c r="K179" s="38" t="s">
        <v>54</v>
      </c>
      <c r="L179" s="38" t="s">
        <v>55</v>
      </c>
      <c r="M179" s="40">
        <v>365</v>
      </c>
      <c r="N179" s="38" t="s">
        <v>42</v>
      </c>
      <c r="O179" s="38" t="s">
        <v>624</v>
      </c>
      <c r="P179" s="38" t="s">
        <v>47</v>
      </c>
      <c r="Q179" s="38" t="s">
        <v>381</v>
      </c>
      <c r="R179" s="38"/>
      <c r="S179" s="38"/>
      <c r="T179" s="38"/>
      <c r="U179" s="39">
        <v>46387</v>
      </c>
    </row>
    <row r="180" spans="1:21" x14ac:dyDescent="0.25">
      <c r="A180" s="38" t="s">
        <v>731</v>
      </c>
      <c r="B180" s="38" t="s">
        <v>732</v>
      </c>
      <c r="C180" s="38" t="s">
        <v>733</v>
      </c>
      <c r="D180" s="39">
        <v>46023</v>
      </c>
      <c r="E180" s="39">
        <v>46387</v>
      </c>
      <c r="F180" s="38" t="s">
        <v>734</v>
      </c>
      <c r="G180" s="38" t="s">
        <v>40</v>
      </c>
      <c r="H180" s="38" t="s">
        <v>52</v>
      </c>
      <c r="I180" s="38" t="s">
        <v>42</v>
      </c>
      <c r="J180" s="38" t="s">
        <v>43</v>
      </c>
      <c r="K180" s="38" t="s">
        <v>54</v>
      </c>
      <c r="L180" s="38" t="s">
        <v>55</v>
      </c>
      <c r="M180" s="40">
        <v>365</v>
      </c>
      <c r="N180" s="38" t="s">
        <v>42</v>
      </c>
      <c r="O180" s="38" t="s">
        <v>624</v>
      </c>
      <c r="P180" s="38" t="s">
        <v>47</v>
      </c>
      <c r="Q180" s="38" t="s">
        <v>381</v>
      </c>
      <c r="R180" s="38"/>
      <c r="S180" s="38"/>
      <c r="T180" s="38"/>
      <c r="U180" s="39">
        <v>46387</v>
      </c>
    </row>
    <row r="181" spans="1:21" x14ac:dyDescent="0.25">
      <c r="A181" s="38" t="s">
        <v>735</v>
      </c>
      <c r="B181" s="38" t="s">
        <v>736</v>
      </c>
      <c r="C181" s="38" t="s">
        <v>737</v>
      </c>
      <c r="D181" s="39">
        <v>46023</v>
      </c>
      <c r="E181" s="39">
        <v>46387</v>
      </c>
      <c r="F181" s="38" t="s">
        <v>738</v>
      </c>
      <c r="G181" s="38" t="s">
        <v>40</v>
      </c>
      <c r="H181" s="38" t="s">
        <v>52</v>
      </c>
      <c r="I181" s="38" t="s">
        <v>42</v>
      </c>
      <c r="J181" s="38" t="s">
        <v>43</v>
      </c>
      <c r="K181" s="38" t="s">
        <v>54</v>
      </c>
      <c r="L181" s="38" t="s">
        <v>55</v>
      </c>
      <c r="M181" s="40">
        <v>365</v>
      </c>
      <c r="N181" s="38" t="s">
        <v>42</v>
      </c>
      <c r="O181" s="38" t="s">
        <v>624</v>
      </c>
      <c r="P181" s="38" t="s">
        <v>47</v>
      </c>
      <c r="Q181" s="38" t="s">
        <v>381</v>
      </c>
      <c r="R181" s="38"/>
      <c r="S181" s="38"/>
      <c r="T181" s="38"/>
      <c r="U181" s="39">
        <v>46387</v>
      </c>
    </row>
    <row r="182" spans="1:21" x14ac:dyDescent="0.25">
      <c r="A182" s="38" t="s">
        <v>943</v>
      </c>
      <c r="B182" s="38" t="s">
        <v>944</v>
      </c>
      <c r="C182" s="38" t="s">
        <v>945</v>
      </c>
      <c r="D182" s="39">
        <v>46023</v>
      </c>
      <c r="E182" s="39">
        <v>46387</v>
      </c>
      <c r="F182" s="38" t="s">
        <v>946</v>
      </c>
      <c r="G182" s="38" t="s">
        <v>40</v>
      </c>
      <c r="H182" s="38" t="s">
        <v>52</v>
      </c>
      <c r="I182" s="38" t="s">
        <v>258</v>
      </c>
      <c r="J182" s="38" t="s">
        <v>43</v>
      </c>
      <c r="K182" s="38" t="s">
        <v>54</v>
      </c>
      <c r="L182" s="38" t="s">
        <v>55</v>
      </c>
      <c r="M182" s="40">
        <v>365</v>
      </c>
      <c r="N182" s="38" t="s">
        <v>259</v>
      </c>
      <c r="O182" s="38" t="s">
        <v>624</v>
      </c>
      <c r="P182" s="38" t="s">
        <v>47</v>
      </c>
      <c r="Q182" s="38" t="s">
        <v>381</v>
      </c>
      <c r="R182" s="38"/>
      <c r="S182" s="38"/>
      <c r="T182" s="38"/>
      <c r="U182" s="39">
        <v>46387</v>
      </c>
    </row>
    <row r="183" spans="1:21" x14ac:dyDescent="0.25">
      <c r="A183" s="38" t="s">
        <v>739</v>
      </c>
      <c r="B183" s="38" t="s">
        <v>740</v>
      </c>
      <c r="C183" s="38" t="s">
        <v>741</v>
      </c>
      <c r="D183" s="39">
        <v>46023</v>
      </c>
      <c r="E183" s="39">
        <v>46387</v>
      </c>
      <c r="F183" s="38" t="s">
        <v>742</v>
      </c>
      <c r="G183" s="38" t="s">
        <v>40</v>
      </c>
      <c r="H183" s="38" t="s">
        <v>52</v>
      </c>
      <c r="I183" s="38" t="s">
        <v>42</v>
      </c>
      <c r="J183" s="38" t="s">
        <v>43</v>
      </c>
      <c r="K183" s="38" t="s">
        <v>54</v>
      </c>
      <c r="L183" s="38" t="s">
        <v>55</v>
      </c>
      <c r="M183" s="40">
        <v>365</v>
      </c>
      <c r="N183" s="38" t="s">
        <v>42</v>
      </c>
      <c r="O183" s="38" t="s">
        <v>624</v>
      </c>
      <c r="P183" s="38" t="s">
        <v>47</v>
      </c>
      <c r="Q183" s="38" t="s">
        <v>381</v>
      </c>
      <c r="R183" s="38"/>
      <c r="S183" s="38"/>
      <c r="T183" s="38"/>
      <c r="U183" s="39">
        <v>46387</v>
      </c>
    </row>
    <row r="184" spans="1:21" x14ac:dyDescent="0.25">
      <c r="A184" s="38" t="s">
        <v>955</v>
      </c>
      <c r="B184" s="38" t="s">
        <v>956</v>
      </c>
      <c r="C184" s="38" t="s">
        <v>957</v>
      </c>
      <c r="D184" s="39">
        <v>46023</v>
      </c>
      <c r="E184" s="39">
        <v>46387</v>
      </c>
      <c r="F184" s="38" t="s">
        <v>958</v>
      </c>
      <c r="G184" s="38" t="s">
        <v>40</v>
      </c>
      <c r="H184" s="38" t="s">
        <v>52</v>
      </c>
      <c r="I184" s="38" t="s">
        <v>258</v>
      </c>
      <c r="J184" s="38" t="s">
        <v>43</v>
      </c>
      <c r="K184" s="38" t="s">
        <v>54</v>
      </c>
      <c r="L184" s="38" t="s">
        <v>55</v>
      </c>
      <c r="M184" s="40">
        <v>365</v>
      </c>
      <c r="N184" s="38" t="s">
        <v>259</v>
      </c>
      <c r="O184" s="38" t="s">
        <v>624</v>
      </c>
      <c r="P184" s="38" t="s">
        <v>47</v>
      </c>
      <c r="Q184" s="38" t="s">
        <v>381</v>
      </c>
      <c r="R184" s="38"/>
      <c r="S184" s="38"/>
      <c r="T184" s="38"/>
      <c r="U184" s="39">
        <v>46387</v>
      </c>
    </row>
    <row r="185" spans="1:21" x14ac:dyDescent="0.25">
      <c r="A185" s="38" t="s">
        <v>1005</v>
      </c>
      <c r="B185" s="38" t="s">
        <v>1006</v>
      </c>
      <c r="C185" s="38" t="s">
        <v>1007</v>
      </c>
      <c r="D185" s="39">
        <v>46023</v>
      </c>
      <c r="E185" s="39">
        <v>46387</v>
      </c>
      <c r="F185" s="38" t="s">
        <v>1008</v>
      </c>
      <c r="G185" s="38" t="s">
        <v>40</v>
      </c>
      <c r="H185" s="38" t="s">
        <v>52</v>
      </c>
      <c r="I185" s="38" t="s">
        <v>412</v>
      </c>
      <c r="J185" s="38" t="s">
        <v>43</v>
      </c>
      <c r="K185" s="38" t="s">
        <v>54</v>
      </c>
      <c r="L185" s="38" t="s">
        <v>55</v>
      </c>
      <c r="M185" s="40">
        <v>365</v>
      </c>
      <c r="N185" s="38" t="s">
        <v>413</v>
      </c>
      <c r="O185" s="38" t="s">
        <v>624</v>
      </c>
      <c r="P185" s="38" t="s">
        <v>47</v>
      </c>
      <c r="Q185" s="38" t="s">
        <v>381</v>
      </c>
      <c r="R185" s="38"/>
      <c r="S185" s="38"/>
      <c r="T185" s="38"/>
      <c r="U185" s="39">
        <v>46387</v>
      </c>
    </row>
    <row r="186" spans="1:21" x14ac:dyDescent="0.25">
      <c r="A186" s="38" t="s">
        <v>743</v>
      </c>
      <c r="B186" s="38" t="s">
        <v>744</v>
      </c>
      <c r="C186" s="38" t="s">
        <v>745</v>
      </c>
      <c r="D186" s="39">
        <v>46023</v>
      </c>
      <c r="E186" s="39">
        <v>46387</v>
      </c>
      <c r="F186" s="38" t="s">
        <v>746</v>
      </c>
      <c r="G186" s="38" t="s">
        <v>40</v>
      </c>
      <c r="H186" s="38" t="s">
        <v>52</v>
      </c>
      <c r="I186" s="38" t="s">
        <v>42</v>
      </c>
      <c r="J186" s="38" t="s">
        <v>43</v>
      </c>
      <c r="K186" s="38" t="s">
        <v>54</v>
      </c>
      <c r="L186" s="38" t="s">
        <v>55</v>
      </c>
      <c r="M186" s="40">
        <v>365</v>
      </c>
      <c r="N186" s="38" t="s">
        <v>42</v>
      </c>
      <c r="O186" s="38" t="s">
        <v>624</v>
      </c>
      <c r="P186" s="38" t="s">
        <v>47</v>
      </c>
      <c r="Q186" s="38" t="s">
        <v>381</v>
      </c>
      <c r="R186" s="38"/>
      <c r="S186" s="38"/>
      <c r="T186" s="38"/>
      <c r="U186" s="39">
        <v>46387</v>
      </c>
    </row>
    <row r="187" spans="1:21" x14ac:dyDescent="0.25">
      <c r="A187" s="38" t="s">
        <v>1090</v>
      </c>
      <c r="B187" s="38" t="s">
        <v>1091</v>
      </c>
      <c r="C187" s="38" t="s">
        <v>1092</v>
      </c>
      <c r="D187" s="39">
        <v>46023</v>
      </c>
      <c r="E187" s="39">
        <v>46387</v>
      </c>
      <c r="F187" s="38" t="s">
        <v>1093</v>
      </c>
      <c r="G187" s="38" t="s">
        <v>40</v>
      </c>
      <c r="H187" s="38" t="s">
        <v>52</v>
      </c>
      <c r="I187" s="38" t="s">
        <v>412</v>
      </c>
      <c r="J187" s="38" t="s">
        <v>43</v>
      </c>
      <c r="K187" s="38" t="s">
        <v>54</v>
      </c>
      <c r="L187" s="38" t="s">
        <v>55</v>
      </c>
      <c r="M187" s="40">
        <v>365</v>
      </c>
      <c r="N187" s="38" t="s">
        <v>413</v>
      </c>
      <c r="O187" s="38" t="s">
        <v>1017</v>
      </c>
      <c r="P187" s="38" t="s">
        <v>47</v>
      </c>
      <c r="Q187" s="38" t="s">
        <v>381</v>
      </c>
      <c r="R187" s="38"/>
      <c r="S187" s="38"/>
      <c r="T187" s="38"/>
      <c r="U187" s="39">
        <v>46387</v>
      </c>
    </row>
    <row r="188" spans="1:21" x14ac:dyDescent="0.25">
      <c r="A188" s="38" t="s">
        <v>1022</v>
      </c>
      <c r="B188" s="38" t="s">
        <v>1023</v>
      </c>
      <c r="C188" s="38" t="s">
        <v>1024</v>
      </c>
      <c r="D188" s="39">
        <v>46023</v>
      </c>
      <c r="E188" s="39">
        <v>46387</v>
      </c>
      <c r="F188" s="38" t="s">
        <v>1025</v>
      </c>
      <c r="G188" s="38" t="s">
        <v>40</v>
      </c>
      <c r="H188" s="38" t="s">
        <v>52</v>
      </c>
      <c r="I188" s="38" t="s">
        <v>42</v>
      </c>
      <c r="J188" s="38" t="s">
        <v>43</v>
      </c>
      <c r="K188" s="38" t="s">
        <v>54</v>
      </c>
      <c r="L188" s="38" t="s">
        <v>55</v>
      </c>
      <c r="M188" s="40">
        <v>365</v>
      </c>
      <c r="N188" s="38" t="s">
        <v>42</v>
      </c>
      <c r="O188" s="38" t="s">
        <v>1017</v>
      </c>
      <c r="P188" s="38" t="s">
        <v>47</v>
      </c>
      <c r="Q188" s="38" t="s">
        <v>381</v>
      </c>
      <c r="R188" s="38"/>
      <c r="S188" s="38"/>
      <c r="T188" s="38"/>
      <c r="U188" s="39">
        <v>46387</v>
      </c>
    </row>
    <row r="189" spans="1:21" x14ac:dyDescent="0.25">
      <c r="A189" s="38" t="s">
        <v>1060</v>
      </c>
      <c r="B189" s="38" t="s">
        <v>1061</v>
      </c>
      <c r="C189" s="38" t="s">
        <v>1062</v>
      </c>
      <c r="D189" s="39">
        <v>46023</v>
      </c>
      <c r="E189" s="39">
        <v>46387</v>
      </c>
      <c r="F189" s="38" t="s">
        <v>1063</v>
      </c>
      <c r="G189" s="38" t="s">
        <v>40</v>
      </c>
      <c r="H189" s="38" t="s">
        <v>52</v>
      </c>
      <c r="I189" s="38" t="s">
        <v>258</v>
      </c>
      <c r="J189" s="38" t="s">
        <v>43</v>
      </c>
      <c r="K189" s="38" t="s">
        <v>54</v>
      </c>
      <c r="L189" s="38" t="s">
        <v>55</v>
      </c>
      <c r="M189" s="40">
        <v>365</v>
      </c>
      <c r="N189" s="38" t="s">
        <v>259</v>
      </c>
      <c r="O189" s="38" t="s">
        <v>1017</v>
      </c>
      <c r="P189" s="38" t="s">
        <v>47</v>
      </c>
      <c r="Q189" s="38" t="s">
        <v>381</v>
      </c>
      <c r="R189" s="38"/>
      <c r="S189" s="38"/>
      <c r="T189" s="38"/>
      <c r="U189" s="39">
        <v>46387</v>
      </c>
    </row>
    <row r="190" spans="1:21" x14ac:dyDescent="0.25">
      <c r="A190" s="38" t="s">
        <v>1069</v>
      </c>
      <c r="B190" s="38" t="s">
        <v>1070</v>
      </c>
      <c r="C190" s="38" t="s">
        <v>1071</v>
      </c>
      <c r="D190" s="39">
        <v>46023</v>
      </c>
      <c r="E190" s="39">
        <v>46387</v>
      </c>
      <c r="F190" s="38" t="s">
        <v>1072</v>
      </c>
      <c r="G190" s="38" t="s">
        <v>40</v>
      </c>
      <c r="H190" s="38" t="s">
        <v>52</v>
      </c>
      <c r="I190" s="38" t="s">
        <v>258</v>
      </c>
      <c r="J190" s="38" t="s">
        <v>43</v>
      </c>
      <c r="K190" s="38" t="s">
        <v>54</v>
      </c>
      <c r="L190" s="38" t="s">
        <v>55</v>
      </c>
      <c r="M190" s="40">
        <v>365</v>
      </c>
      <c r="N190" s="38" t="s">
        <v>259</v>
      </c>
      <c r="O190" s="38" t="s">
        <v>1017</v>
      </c>
      <c r="P190" s="38" t="s">
        <v>47</v>
      </c>
      <c r="Q190" s="38" t="s">
        <v>381</v>
      </c>
      <c r="R190" s="38"/>
      <c r="S190" s="38"/>
      <c r="T190" s="38"/>
      <c r="U190" s="39">
        <v>46387</v>
      </c>
    </row>
    <row r="191" spans="1:21" x14ac:dyDescent="0.25">
      <c r="A191" s="38" t="s">
        <v>1074</v>
      </c>
      <c r="B191" s="38" t="s">
        <v>1075</v>
      </c>
      <c r="C191" s="38" t="s">
        <v>1076</v>
      </c>
      <c r="D191" s="39">
        <v>46023</v>
      </c>
      <c r="E191" s="39">
        <v>46387</v>
      </c>
      <c r="F191" s="38" t="s">
        <v>1077</v>
      </c>
      <c r="G191" s="38" t="s">
        <v>40</v>
      </c>
      <c r="H191" s="38" t="s">
        <v>52</v>
      </c>
      <c r="I191" s="38" t="s">
        <v>258</v>
      </c>
      <c r="J191" s="38" t="s">
        <v>43</v>
      </c>
      <c r="K191" s="38" t="s">
        <v>54</v>
      </c>
      <c r="L191" s="38" t="s">
        <v>55</v>
      </c>
      <c r="M191" s="40">
        <v>365</v>
      </c>
      <c r="N191" s="38" t="s">
        <v>259</v>
      </c>
      <c r="O191" s="38" t="s">
        <v>1017</v>
      </c>
      <c r="P191" s="38" t="s">
        <v>47</v>
      </c>
      <c r="Q191" s="38" t="s">
        <v>381</v>
      </c>
      <c r="R191" s="38"/>
      <c r="S191" s="38"/>
      <c r="T191" s="38"/>
      <c r="U191" s="39">
        <v>46387</v>
      </c>
    </row>
    <row r="192" spans="1:21" x14ac:dyDescent="0.25">
      <c r="A192" s="38" t="s">
        <v>1082</v>
      </c>
      <c r="B192" s="38" t="s">
        <v>1083</v>
      </c>
      <c r="C192" s="38" t="s">
        <v>1084</v>
      </c>
      <c r="D192" s="39">
        <v>46023</v>
      </c>
      <c r="E192" s="39">
        <v>46387</v>
      </c>
      <c r="F192" s="38" t="s">
        <v>1085</v>
      </c>
      <c r="G192" s="38" t="s">
        <v>40</v>
      </c>
      <c r="H192" s="38" t="s">
        <v>52</v>
      </c>
      <c r="I192" s="38" t="s">
        <v>258</v>
      </c>
      <c r="J192" s="38" t="s">
        <v>43</v>
      </c>
      <c r="K192" s="38" t="s">
        <v>54</v>
      </c>
      <c r="L192" s="38" t="s">
        <v>55</v>
      </c>
      <c r="M192" s="40">
        <v>365</v>
      </c>
      <c r="N192" s="38" t="s">
        <v>259</v>
      </c>
      <c r="O192" s="38" t="s">
        <v>1017</v>
      </c>
      <c r="P192" s="38" t="s">
        <v>47</v>
      </c>
      <c r="Q192" s="38" t="s">
        <v>381</v>
      </c>
      <c r="R192" s="38"/>
      <c r="S192" s="38"/>
      <c r="T192" s="38"/>
      <c r="U192" s="39">
        <v>46387</v>
      </c>
    </row>
    <row r="193" spans="1:21" x14ac:dyDescent="0.25">
      <c r="A193" s="38" t="s">
        <v>1086</v>
      </c>
      <c r="B193" s="38" t="s">
        <v>1087</v>
      </c>
      <c r="C193" s="38" t="s">
        <v>1088</v>
      </c>
      <c r="D193" s="39">
        <v>46023</v>
      </c>
      <c r="E193" s="39">
        <v>46387</v>
      </c>
      <c r="F193" s="38" t="s">
        <v>1089</v>
      </c>
      <c r="G193" s="38" t="s">
        <v>40</v>
      </c>
      <c r="H193" s="38" t="s">
        <v>52</v>
      </c>
      <c r="I193" s="38" t="s">
        <v>258</v>
      </c>
      <c r="J193" s="38" t="s">
        <v>43</v>
      </c>
      <c r="K193" s="38" t="s">
        <v>54</v>
      </c>
      <c r="L193" s="38" t="s">
        <v>55</v>
      </c>
      <c r="M193" s="40">
        <v>365</v>
      </c>
      <c r="N193" s="38" t="s">
        <v>259</v>
      </c>
      <c r="O193" s="38" t="s">
        <v>1017</v>
      </c>
      <c r="P193" s="38" t="s">
        <v>47</v>
      </c>
      <c r="Q193" s="38" t="s">
        <v>381</v>
      </c>
      <c r="R193" s="38"/>
      <c r="S193" s="38"/>
      <c r="T193" s="38"/>
      <c r="U193" s="39">
        <v>46387</v>
      </c>
    </row>
    <row r="194" spans="1:21" x14ac:dyDescent="0.25">
      <c r="A194" s="38" t="s">
        <v>1052</v>
      </c>
      <c r="B194" s="38" t="s">
        <v>1053</v>
      </c>
      <c r="C194" s="38" t="s">
        <v>1054</v>
      </c>
      <c r="D194" s="39">
        <v>46023</v>
      </c>
      <c r="E194" s="39">
        <v>46387</v>
      </c>
      <c r="F194" s="38" t="s">
        <v>1055</v>
      </c>
      <c r="G194" s="38" t="s">
        <v>40</v>
      </c>
      <c r="H194" s="38" t="s">
        <v>52</v>
      </c>
      <c r="I194" s="38" t="s">
        <v>42</v>
      </c>
      <c r="J194" s="38" t="s">
        <v>43</v>
      </c>
      <c r="K194" s="38" t="s">
        <v>54</v>
      </c>
      <c r="L194" s="38" t="s">
        <v>55</v>
      </c>
      <c r="M194" s="40">
        <v>365</v>
      </c>
      <c r="N194" s="38" t="s">
        <v>42</v>
      </c>
      <c r="O194" s="38" t="s">
        <v>1017</v>
      </c>
      <c r="P194" s="38" t="s">
        <v>47</v>
      </c>
      <c r="Q194" s="38" t="s">
        <v>381</v>
      </c>
      <c r="R194" s="38"/>
      <c r="S194" s="38"/>
      <c r="T194" s="38"/>
      <c r="U194" s="39">
        <v>46387</v>
      </c>
    </row>
    <row r="195" spans="1:21" x14ac:dyDescent="0.25">
      <c r="A195" s="38" t="s">
        <v>1097</v>
      </c>
      <c r="B195" s="38" t="s">
        <v>1098</v>
      </c>
      <c r="C195" s="38" t="s">
        <v>1099</v>
      </c>
      <c r="D195" s="39">
        <v>46023</v>
      </c>
      <c r="E195" s="39">
        <v>46387</v>
      </c>
      <c r="F195" s="38" t="s">
        <v>1100</v>
      </c>
      <c r="G195" s="38" t="s">
        <v>40</v>
      </c>
      <c r="H195" s="38" t="s">
        <v>52</v>
      </c>
      <c r="I195" s="38" t="s">
        <v>258</v>
      </c>
      <c r="J195" s="38" t="s">
        <v>43</v>
      </c>
      <c r="K195" s="38" t="s">
        <v>54</v>
      </c>
      <c r="L195" s="38" t="s">
        <v>55</v>
      </c>
      <c r="M195" s="40">
        <v>365</v>
      </c>
      <c r="N195" s="38" t="s">
        <v>259</v>
      </c>
      <c r="O195" s="38" t="s">
        <v>1095</v>
      </c>
      <c r="P195" s="38" t="s">
        <v>47</v>
      </c>
      <c r="Q195" s="38" t="s">
        <v>381</v>
      </c>
      <c r="R195" s="38"/>
      <c r="S195" s="38"/>
      <c r="T195" s="38"/>
      <c r="U195" s="39">
        <v>46387</v>
      </c>
    </row>
    <row r="196" spans="1:21" x14ac:dyDescent="0.25">
      <c r="A196" s="38" t="s">
        <v>1143</v>
      </c>
      <c r="B196" s="38" t="s">
        <v>1144</v>
      </c>
      <c r="C196" s="38" t="s">
        <v>1145</v>
      </c>
      <c r="D196" s="39">
        <v>46023</v>
      </c>
      <c r="E196" s="39">
        <v>46387</v>
      </c>
      <c r="F196" s="38" t="s">
        <v>1146</v>
      </c>
      <c r="G196" s="38" t="s">
        <v>40</v>
      </c>
      <c r="H196" s="38" t="s">
        <v>52</v>
      </c>
      <c r="I196" s="38" t="s">
        <v>42</v>
      </c>
      <c r="J196" s="38" t="s">
        <v>43</v>
      </c>
      <c r="K196" s="38" t="s">
        <v>54</v>
      </c>
      <c r="L196" s="38" t="s">
        <v>55</v>
      </c>
      <c r="M196" s="40">
        <v>365</v>
      </c>
      <c r="N196" s="38" t="s">
        <v>42</v>
      </c>
      <c r="O196" s="38" t="s">
        <v>1147</v>
      </c>
      <c r="P196" s="38" t="s">
        <v>47</v>
      </c>
      <c r="Q196" s="38" t="s">
        <v>381</v>
      </c>
      <c r="R196" s="38"/>
      <c r="S196" s="38"/>
      <c r="T196" s="38"/>
      <c r="U196" s="39">
        <v>46387</v>
      </c>
    </row>
    <row r="197" spans="1:21" x14ac:dyDescent="0.25">
      <c r="A197" s="38" t="s">
        <v>1148</v>
      </c>
      <c r="B197" s="38" t="s">
        <v>1149</v>
      </c>
      <c r="C197" s="38" t="s">
        <v>1150</v>
      </c>
      <c r="D197" s="39">
        <v>46023</v>
      </c>
      <c r="E197" s="39">
        <v>46387</v>
      </c>
      <c r="F197" s="38" t="s">
        <v>1151</v>
      </c>
      <c r="G197" s="38" t="s">
        <v>40</v>
      </c>
      <c r="H197" s="38" t="s">
        <v>52</v>
      </c>
      <c r="I197" s="38" t="s">
        <v>258</v>
      </c>
      <c r="J197" s="38" t="s">
        <v>43</v>
      </c>
      <c r="K197" s="38" t="s">
        <v>54</v>
      </c>
      <c r="L197" s="38" t="s">
        <v>55</v>
      </c>
      <c r="M197" s="40">
        <v>365</v>
      </c>
      <c r="N197" s="38" t="s">
        <v>259</v>
      </c>
      <c r="O197" s="38" t="s">
        <v>1152</v>
      </c>
      <c r="P197" s="38" t="s">
        <v>47</v>
      </c>
      <c r="Q197" s="38" t="s">
        <v>381</v>
      </c>
      <c r="R197" s="38"/>
      <c r="S197" s="38"/>
      <c r="T197" s="38"/>
      <c r="U197" s="39">
        <v>46387</v>
      </c>
    </row>
    <row r="198" spans="1:21" x14ac:dyDescent="0.25">
      <c r="A198" s="38" t="s">
        <v>1158</v>
      </c>
      <c r="B198" s="38" t="s">
        <v>1159</v>
      </c>
      <c r="C198" s="38" t="s">
        <v>1160</v>
      </c>
      <c r="D198" s="39">
        <v>46023</v>
      </c>
      <c r="E198" s="39">
        <v>46387</v>
      </c>
      <c r="F198" s="38" t="s">
        <v>1161</v>
      </c>
      <c r="G198" s="38" t="s">
        <v>40</v>
      </c>
      <c r="H198" s="38" t="s">
        <v>52</v>
      </c>
      <c r="I198" s="38" t="s">
        <v>258</v>
      </c>
      <c r="J198" s="38" t="s">
        <v>43</v>
      </c>
      <c r="K198" s="38" t="s">
        <v>54</v>
      </c>
      <c r="L198" s="38" t="s">
        <v>55</v>
      </c>
      <c r="M198" s="40">
        <v>365</v>
      </c>
      <c r="N198" s="38" t="s">
        <v>259</v>
      </c>
      <c r="O198" s="38" t="s">
        <v>1157</v>
      </c>
      <c r="P198" s="38" t="s">
        <v>47</v>
      </c>
      <c r="Q198" s="38" t="s">
        <v>381</v>
      </c>
      <c r="R198" s="38"/>
      <c r="S198" s="38"/>
      <c r="T198" s="38"/>
      <c r="U198" s="39">
        <v>46387</v>
      </c>
    </row>
    <row r="199" spans="1:21" x14ac:dyDescent="0.25">
      <c r="A199" s="38" t="s">
        <v>1167</v>
      </c>
      <c r="B199" s="38" t="s">
        <v>1168</v>
      </c>
      <c r="C199" s="38" t="s">
        <v>1169</v>
      </c>
      <c r="D199" s="39">
        <v>46057</v>
      </c>
      <c r="E199" s="39">
        <v>46387</v>
      </c>
      <c r="F199" s="38" t="s">
        <v>1170</v>
      </c>
      <c r="G199" s="38" t="s">
        <v>40</v>
      </c>
      <c r="H199" s="38" t="s">
        <v>52</v>
      </c>
      <c r="I199" s="38" t="s">
        <v>42</v>
      </c>
      <c r="J199" s="38" t="s">
        <v>43</v>
      </c>
      <c r="K199" s="38" t="s">
        <v>54</v>
      </c>
      <c r="L199" s="38" t="s">
        <v>55</v>
      </c>
      <c r="M199" s="40">
        <v>331</v>
      </c>
      <c r="N199" s="38" t="s">
        <v>42</v>
      </c>
      <c r="O199" s="38" t="s">
        <v>1166</v>
      </c>
      <c r="P199" s="38" t="s">
        <v>47</v>
      </c>
      <c r="Q199" s="38" t="s">
        <v>381</v>
      </c>
      <c r="R199" s="38"/>
      <c r="S199" s="38"/>
      <c r="T199" s="38"/>
      <c r="U199" s="39">
        <v>46387</v>
      </c>
    </row>
    <row r="200" spans="1:21" x14ac:dyDescent="0.25">
      <c r="A200" s="38" t="s">
        <v>1176</v>
      </c>
      <c r="B200" s="38" t="s">
        <v>1177</v>
      </c>
      <c r="C200" s="38" t="s">
        <v>1178</v>
      </c>
      <c r="D200" s="39">
        <v>46023</v>
      </c>
      <c r="E200" s="39">
        <v>46387</v>
      </c>
      <c r="F200" s="38" t="s">
        <v>1179</v>
      </c>
      <c r="G200" s="38" t="s">
        <v>40</v>
      </c>
      <c r="H200" s="38" t="s">
        <v>52</v>
      </c>
      <c r="I200" s="38" t="s">
        <v>42</v>
      </c>
      <c r="J200" s="38" t="s">
        <v>43</v>
      </c>
      <c r="K200" s="38" t="s">
        <v>54</v>
      </c>
      <c r="L200" s="38" t="s">
        <v>55</v>
      </c>
      <c r="M200" s="40">
        <v>365</v>
      </c>
      <c r="N200" s="38" t="s">
        <v>42</v>
      </c>
      <c r="O200" s="38" t="s">
        <v>1180</v>
      </c>
      <c r="P200" s="38" t="s">
        <v>47</v>
      </c>
      <c r="Q200" s="38" t="s">
        <v>381</v>
      </c>
      <c r="R200" s="38"/>
      <c r="S200" s="38"/>
      <c r="T200" s="38"/>
      <c r="U200" s="39">
        <v>46387</v>
      </c>
    </row>
    <row r="201" spans="1:21" x14ac:dyDescent="0.25">
      <c r="A201" s="38" t="s">
        <v>1189</v>
      </c>
      <c r="B201" s="38" t="s">
        <v>1190</v>
      </c>
      <c r="C201" s="38" t="s">
        <v>1191</v>
      </c>
      <c r="D201" s="39">
        <v>46023</v>
      </c>
      <c r="E201" s="39">
        <v>46387</v>
      </c>
      <c r="F201" s="38" t="s">
        <v>1192</v>
      </c>
      <c r="G201" s="38" t="s">
        <v>40</v>
      </c>
      <c r="H201" s="38" t="s">
        <v>52</v>
      </c>
      <c r="I201" s="38" t="s">
        <v>42</v>
      </c>
      <c r="J201" s="38" t="s">
        <v>43</v>
      </c>
      <c r="K201" s="38" t="s">
        <v>54</v>
      </c>
      <c r="L201" s="38" t="s">
        <v>55</v>
      </c>
      <c r="M201" s="40">
        <v>365</v>
      </c>
      <c r="N201" s="38" t="s">
        <v>42</v>
      </c>
      <c r="O201" s="38" t="s">
        <v>1180</v>
      </c>
      <c r="P201" s="38" t="s">
        <v>47</v>
      </c>
      <c r="Q201" s="38" t="s">
        <v>381</v>
      </c>
      <c r="R201" s="38"/>
      <c r="S201" s="38"/>
      <c r="T201" s="38"/>
      <c r="U201" s="39">
        <v>46387</v>
      </c>
    </row>
    <row r="202" spans="1:21" x14ac:dyDescent="0.25">
      <c r="A202" s="38" t="s">
        <v>1205</v>
      </c>
      <c r="B202" s="38" t="s">
        <v>1206</v>
      </c>
      <c r="C202" s="38" t="s">
        <v>1207</v>
      </c>
      <c r="D202" s="39">
        <v>46023</v>
      </c>
      <c r="E202" s="39">
        <v>46387</v>
      </c>
      <c r="F202" s="38" t="s">
        <v>1208</v>
      </c>
      <c r="G202" s="38" t="s">
        <v>40</v>
      </c>
      <c r="H202" s="38" t="s">
        <v>52</v>
      </c>
      <c r="I202" s="38" t="s">
        <v>42</v>
      </c>
      <c r="J202" s="38" t="s">
        <v>43</v>
      </c>
      <c r="K202" s="38" t="s">
        <v>54</v>
      </c>
      <c r="L202" s="38" t="s">
        <v>55</v>
      </c>
      <c r="M202" s="40">
        <v>365</v>
      </c>
      <c r="N202" s="38" t="s">
        <v>42</v>
      </c>
      <c r="O202" s="38" t="s">
        <v>1209</v>
      </c>
      <c r="P202" s="38" t="s">
        <v>47</v>
      </c>
      <c r="Q202" s="38" t="s">
        <v>381</v>
      </c>
      <c r="R202" s="38"/>
      <c r="S202" s="38"/>
      <c r="T202" s="38"/>
      <c r="U202" s="39">
        <v>46387</v>
      </c>
    </row>
    <row r="203" spans="1:21" x14ac:dyDescent="0.25">
      <c r="A203" s="38" t="s">
        <v>1228</v>
      </c>
      <c r="B203" s="38" t="s">
        <v>1229</v>
      </c>
      <c r="C203" s="38" t="s">
        <v>1230</v>
      </c>
      <c r="D203" s="39">
        <v>46023</v>
      </c>
      <c r="E203" s="39">
        <v>46387</v>
      </c>
      <c r="F203" s="38" t="s">
        <v>1231</v>
      </c>
      <c r="G203" s="38" t="s">
        <v>40</v>
      </c>
      <c r="H203" s="38" t="s">
        <v>52</v>
      </c>
      <c r="I203" s="38" t="s">
        <v>42</v>
      </c>
      <c r="J203" s="38" t="s">
        <v>43</v>
      </c>
      <c r="K203" s="38" t="s">
        <v>54</v>
      </c>
      <c r="L203" s="38" t="s">
        <v>55</v>
      </c>
      <c r="M203" s="40">
        <v>365</v>
      </c>
      <c r="N203" s="38" t="s">
        <v>42</v>
      </c>
      <c r="O203" s="38" t="s">
        <v>1232</v>
      </c>
      <c r="P203" s="38" t="s">
        <v>47</v>
      </c>
      <c r="Q203" s="38" t="s">
        <v>381</v>
      </c>
      <c r="R203" s="38"/>
      <c r="S203" s="38"/>
      <c r="T203" s="38"/>
      <c r="U203" s="39">
        <v>46387</v>
      </c>
    </row>
    <row r="204" spans="1:21" x14ac:dyDescent="0.25">
      <c r="A204" s="38" t="s">
        <v>1238</v>
      </c>
      <c r="B204" s="38" t="s">
        <v>1239</v>
      </c>
      <c r="C204" s="38" t="s">
        <v>1240</v>
      </c>
      <c r="D204" s="39">
        <v>46023</v>
      </c>
      <c r="E204" s="39">
        <v>46387</v>
      </c>
      <c r="F204" s="38" t="s">
        <v>1241</v>
      </c>
      <c r="G204" s="38" t="s">
        <v>40</v>
      </c>
      <c r="H204" s="38" t="s">
        <v>52</v>
      </c>
      <c r="I204" s="38" t="s">
        <v>42</v>
      </c>
      <c r="J204" s="38" t="s">
        <v>43</v>
      </c>
      <c r="K204" s="38" t="s">
        <v>54</v>
      </c>
      <c r="L204" s="38" t="s">
        <v>55</v>
      </c>
      <c r="M204" s="40">
        <v>365</v>
      </c>
      <c r="N204" s="38" t="s">
        <v>42</v>
      </c>
      <c r="O204" s="38" t="s">
        <v>1242</v>
      </c>
      <c r="P204" s="38" t="s">
        <v>47</v>
      </c>
      <c r="Q204" s="38" t="s">
        <v>381</v>
      </c>
      <c r="R204" s="38"/>
      <c r="S204" s="38"/>
      <c r="T204" s="38"/>
      <c r="U204" s="39">
        <v>46387</v>
      </c>
    </row>
    <row r="205" spans="1:21" x14ac:dyDescent="0.25">
      <c r="A205" s="38" t="s">
        <v>1275</v>
      </c>
      <c r="B205" s="38" t="s">
        <v>1276</v>
      </c>
      <c r="C205" s="38" t="s">
        <v>1277</v>
      </c>
      <c r="D205" s="39">
        <v>46023</v>
      </c>
      <c r="E205" s="39">
        <v>46387</v>
      </c>
      <c r="F205" s="38" t="s">
        <v>1278</v>
      </c>
      <c r="G205" s="38" t="s">
        <v>1279</v>
      </c>
      <c r="H205" s="38" t="s">
        <v>1280</v>
      </c>
      <c r="I205" s="38" t="s">
        <v>1281</v>
      </c>
      <c r="J205" s="38" t="s">
        <v>43</v>
      </c>
      <c r="K205" s="38" t="s">
        <v>54</v>
      </c>
      <c r="L205" s="38" t="s">
        <v>55</v>
      </c>
      <c r="M205" s="40">
        <v>365</v>
      </c>
      <c r="N205" s="38" t="s">
        <v>1282</v>
      </c>
      <c r="O205" s="38" t="s">
        <v>1270</v>
      </c>
      <c r="P205" s="38" t="s">
        <v>47</v>
      </c>
      <c r="Q205" s="38" t="s">
        <v>381</v>
      </c>
      <c r="R205" s="38"/>
      <c r="S205" s="38"/>
      <c r="T205" s="38"/>
      <c r="U205" s="39">
        <v>46387</v>
      </c>
    </row>
    <row r="206" spans="1:21" x14ac:dyDescent="0.25">
      <c r="A206" s="38" t="s">
        <v>1295</v>
      </c>
      <c r="B206" s="38" t="s">
        <v>1296</v>
      </c>
      <c r="C206" s="38" t="s">
        <v>1297</v>
      </c>
      <c r="D206" s="39">
        <v>46023</v>
      </c>
      <c r="E206" s="39">
        <v>46387</v>
      </c>
      <c r="F206" s="38" t="s">
        <v>1298</v>
      </c>
      <c r="G206" s="38" t="s">
        <v>1279</v>
      </c>
      <c r="H206" s="38" t="s">
        <v>52</v>
      </c>
      <c r="I206" s="38" t="s">
        <v>258</v>
      </c>
      <c r="J206" s="38" t="s">
        <v>43</v>
      </c>
      <c r="K206" s="38" t="s">
        <v>54</v>
      </c>
      <c r="L206" s="38" t="s">
        <v>55</v>
      </c>
      <c r="M206" s="40">
        <v>365</v>
      </c>
      <c r="N206" s="38" t="s">
        <v>259</v>
      </c>
      <c r="O206" s="38" t="s">
        <v>1293</v>
      </c>
      <c r="P206" s="38" t="s">
        <v>47</v>
      </c>
      <c r="Q206" s="38" t="s">
        <v>381</v>
      </c>
      <c r="R206" s="38"/>
      <c r="S206" s="38"/>
      <c r="T206" s="38"/>
      <c r="U206" s="39">
        <v>46387</v>
      </c>
    </row>
    <row r="207" spans="1:21" x14ac:dyDescent="0.25">
      <c r="A207" s="38" t="s">
        <v>1359</v>
      </c>
      <c r="B207" s="38" t="s">
        <v>1360</v>
      </c>
      <c r="C207" s="38" t="s">
        <v>1361</v>
      </c>
      <c r="D207" s="39">
        <v>46023</v>
      </c>
      <c r="E207" s="39">
        <v>46387</v>
      </c>
      <c r="F207" s="38" t="s">
        <v>1362</v>
      </c>
      <c r="G207" s="38" t="s">
        <v>40</v>
      </c>
      <c r="H207" s="38" t="s">
        <v>52</v>
      </c>
      <c r="I207" s="38" t="s">
        <v>258</v>
      </c>
      <c r="J207" s="38" t="s">
        <v>43</v>
      </c>
      <c r="K207" s="38" t="s">
        <v>54</v>
      </c>
      <c r="L207" s="38" t="s">
        <v>55</v>
      </c>
      <c r="M207" s="40">
        <v>365</v>
      </c>
      <c r="N207" s="38" t="s">
        <v>259</v>
      </c>
      <c r="O207" s="38" t="s">
        <v>1309</v>
      </c>
      <c r="P207" s="38" t="s">
        <v>47</v>
      </c>
      <c r="Q207" s="38" t="s">
        <v>381</v>
      </c>
      <c r="R207" s="38"/>
      <c r="S207" s="38"/>
      <c r="T207" s="38"/>
      <c r="U207" s="39">
        <v>46387</v>
      </c>
    </row>
    <row r="208" spans="1:21" x14ac:dyDescent="0.25">
      <c r="A208" s="38" t="s">
        <v>1319</v>
      </c>
      <c r="B208" s="38" t="s">
        <v>1320</v>
      </c>
      <c r="C208" s="38" t="s">
        <v>1321</v>
      </c>
      <c r="D208" s="39">
        <v>46023</v>
      </c>
      <c r="E208" s="39">
        <v>46387</v>
      </c>
      <c r="F208" s="38" t="s">
        <v>1322</v>
      </c>
      <c r="G208" s="38" t="s">
        <v>40</v>
      </c>
      <c r="H208" s="38" t="s">
        <v>52</v>
      </c>
      <c r="I208" s="38" t="s">
        <v>42</v>
      </c>
      <c r="J208" s="38" t="s">
        <v>43</v>
      </c>
      <c r="K208" s="38" t="s">
        <v>54</v>
      </c>
      <c r="L208" s="38" t="s">
        <v>55</v>
      </c>
      <c r="M208" s="40">
        <v>365</v>
      </c>
      <c r="N208" s="38" t="s">
        <v>42</v>
      </c>
      <c r="O208" s="38" t="s">
        <v>1309</v>
      </c>
      <c r="P208" s="38" t="s">
        <v>47</v>
      </c>
      <c r="Q208" s="38" t="s">
        <v>381</v>
      </c>
      <c r="R208" s="38"/>
      <c r="S208" s="38"/>
      <c r="T208" s="38"/>
      <c r="U208" s="39">
        <v>46387</v>
      </c>
    </row>
    <row r="209" spans="1:21" x14ac:dyDescent="0.25">
      <c r="A209" s="38" t="s">
        <v>1373</v>
      </c>
      <c r="B209" s="38" t="s">
        <v>1374</v>
      </c>
      <c r="C209" s="38" t="s">
        <v>1375</v>
      </c>
      <c r="D209" s="39">
        <v>46023</v>
      </c>
      <c r="E209" s="39">
        <v>46387</v>
      </c>
      <c r="F209" s="38" t="s">
        <v>1376</v>
      </c>
      <c r="G209" s="38" t="s">
        <v>40</v>
      </c>
      <c r="H209" s="38" t="s">
        <v>52</v>
      </c>
      <c r="I209" s="38" t="s">
        <v>258</v>
      </c>
      <c r="J209" s="38" t="s">
        <v>43</v>
      </c>
      <c r="K209" s="38" t="s">
        <v>54</v>
      </c>
      <c r="L209" s="38" t="s">
        <v>55</v>
      </c>
      <c r="M209" s="40">
        <v>365</v>
      </c>
      <c r="N209" s="38" t="s">
        <v>259</v>
      </c>
      <c r="O209" s="38" t="s">
        <v>1309</v>
      </c>
      <c r="P209" s="38" t="s">
        <v>47</v>
      </c>
      <c r="Q209" s="38" t="s">
        <v>381</v>
      </c>
      <c r="R209" s="38"/>
      <c r="S209" s="38"/>
      <c r="T209" s="38"/>
      <c r="U209" s="39">
        <v>46387</v>
      </c>
    </row>
    <row r="210" spans="1:21" x14ac:dyDescent="0.25">
      <c r="A210" s="38" t="s">
        <v>1377</v>
      </c>
      <c r="B210" s="38" t="s">
        <v>1378</v>
      </c>
      <c r="C210" s="38" t="s">
        <v>1379</v>
      </c>
      <c r="D210" s="39">
        <v>46023</v>
      </c>
      <c r="E210" s="39">
        <v>46387</v>
      </c>
      <c r="F210" s="38" t="s">
        <v>1380</v>
      </c>
      <c r="G210" s="38" t="s">
        <v>40</v>
      </c>
      <c r="H210" s="38" t="s">
        <v>52</v>
      </c>
      <c r="I210" s="38" t="s">
        <v>258</v>
      </c>
      <c r="J210" s="38" t="s">
        <v>43</v>
      </c>
      <c r="K210" s="38" t="s">
        <v>54</v>
      </c>
      <c r="L210" s="38" t="s">
        <v>55</v>
      </c>
      <c r="M210" s="40">
        <v>365</v>
      </c>
      <c r="N210" s="38" t="s">
        <v>259</v>
      </c>
      <c r="O210" s="38" t="s">
        <v>1309</v>
      </c>
      <c r="P210" s="38" t="s">
        <v>47</v>
      </c>
      <c r="Q210" s="38" t="s">
        <v>381</v>
      </c>
      <c r="R210" s="38"/>
      <c r="S210" s="38"/>
      <c r="T210" s="38"/>
      <c r="U210" s="39">
        <v>46387</v>
      </c>
    </row>
    <row r="211" spans="1:21" x14ac:dyDescent="0.25">
      <c r="A211" s="38" t="s">
        <v>1394</v>
      </c>
      <c r="B211" s="38" t="s">
        <v>1395</v>
      </c>
      <c r="C211" s="38" t="s">
        <v>1396</v>
      </c>
      <c r="D211" s="39">
        <v>46023</v>
      </c>
      <c r="E211" s="39">
        <v>46387</v>
      </c>
      <c r="F211" s="38" t="s">
        <v>1397</v>
      </c>
      <c r="G211" s="38" t="s">
        <v>40</v>
      </c>
      <c r="H211" s="38" t="s">
        <v>52</v>
      </c>
      <c r="I211" s="38" t="s">
        <v>258</v>
      </c>
      <c r="J211" s="38" t="s">
        <v>43</v>
      </c>
      <c r="K211" s="38" t="s">
        <v>54</v>
      </c>
      <c r="L211" s="38" t="s">
        <v>55</v>
      </c>
      <c r="M211" s="40">
        <v>365</v>
      </c>
      <c r="N211" s="38" t="s">
        <v>259</v>
      </c>
      <c r="O211" s="38" t="s">
        <v>1309</v>
      </c>
      <c r="P211" s="38" t="s">
        <v>47</v>
      </c>
      <c r="Q211" s="38" t="s">
        <v>381</v>
      </c>
      <c r="R211" s="38"/>
      <c r="S211" s="38"/>
      <c r="T211" s="38"/>
      <c r="U211" s="39">
        <v>46387</v>
      </c>
    </row>
    <row r="212" spans="1:21" x14ac:dyDescent="0.25">
      <c r="A212" s="38" t="s">
        <v>1398</v>
      </c>
      <c r="B212" s="38" t="s">
        <v>1399</v>
      </c>
      <c r="C212" s="38" t="s">
        <v>1400</v>
      </c>
      <c r="D212" s="39">
        <v>46023</v>
      </c>
      <c r="E212" s="39">
        <v>46387</v>
      </c>
      <c r="F212" s="38" t="s">
        <v>1401</v>
      </c>
      <c r="G212" s="38" t="s">
        <v>40</v>
      </c>
      <c r="H212" s="38" t="s">
        <v>52</v>
      </c>
      <c r="I212" s="38" t="s">
        <v>258</v>
      </c>
      <c r="J212" s="38" t="s">
        <v>43</v>
      </c>
      <c r="K212" s="38" t="s">
        <v>54</v>
      </c>
      <c r="L212" s="38" t="s">
        <v>55</v>
      </c>
      <c r="M212" s="40">
        <v>365</v>
      </c>
      <c r="N212" s="38" t="s">
        <v>259</v>
      </c>
      <c r="O212" s="38" t="s">
        <v>1309</v>
      </c>
      <c r="P212" s="38" t="s">
        <v>47</v>
      </c>
      <c r="Q212" s="38" t="s">
        <v>381</v>
      </c>
      <c r="R212" s="38"/>
      <c r="S212" s="38"/>
      <c r="T212" s="38"/>
      <c r="U212" s="39">
        <v>46387</v>
      </c>
    </row>
    <row r="213" spans="1:21" x14ac:dyDescent="0.25">
      <c r="A213" s="38" t="s">
        <v>1402</v>
      </c>
      <c r="B213" s="38" t="s">
        <v>1403</v>
      </c>
      <c r="C213" s="38" t="s">
        <v>1404</v>
      </c>
      <c r="D213" s="39">
        <v>46023</v>
      </c>
      <c r="E213" s="39">
        <v>46387</v>
      </c>
      <c r="F213" s="38" t="s">
        <v>1405</v>
      </c>
      <c r="G213" s="38" t="s">
        <v>40</v>
      </c>
      <c r="H213" s="38" t="s">
        <v>52</v>
      </c>
      <c r="I213" s="38" t="s">
        <v>258</v>
      </c>
      <c r="J213" s="38" t="s">
        <v>43</v>
      </c>
      <c r="K213" s="38" t="s">
        <v>54</v>
      </c>
      <c r="L213" s="38" t="s">
        <v>55</v>
      </c>
      <c r="M213" s="40">
        <v>365</v>
      </c>
      <c r="N213" s="38" t="s">
        <v>259</v>
      </c>
      <c r="O213" s="38" t="s">
        <v>1309</v>
      </c>
      <c r="P213" s="38" t="s">
        <v>47</v>
      </c>
      <c r="Q213" s="38" t="s">
        <v>381</v>
      </c>
      <c r="R213" s="38"/>
      <c r="S213" s="38"/>
      <c r="T213" s="38"/>
      <c r="U213" s="39">
        <v>46387</v>
      </c>
    </row>
    <row r="214" spans="1:21" x14ac:dyDescent="0.25">
      <c r="A214" s="38" t="s">
        <v>1406</v>
      </c>
      <c r="B214" s="38" t="s">
        <v>1407</v>
      </c>
      <c r="C214" s="38" t="s">
        <v>1408</v>
      </c>
      <c r="D214" s="39">
        <v>46023</v>
      </c>
      <c r="E214" s="39">
        <v>46387</v>
      </c>
      <c r="F214" s="38" t="s">
        <v>1409</v>
      </c>
      <c r="G214" s="38" t="s">
        <v>40</v>
      </c>
      <c r="H214" s="38" t="s">
        <v>52</v>
      </c>
      <c r="I214" s="38" t="s">
        <v>258</v>
      </c>
      <c r="J214" s="38" t="s">
        <v>43</v>
      </c>
      <c r="K214" s="38" t="s">
        <v>54</v>
      </c>
      <c r="L214" s="38" t="s">
        <v>55</v>
      </c>
      <c r="M214" s="40">
        <v>365</v>
      </c>
      <c r="N214" s="38" t="s">
        <v>259</v>
      </c>
      <c r="O214" s="38" t="s">
        <v>1309</v>
      </c>
      <c r="P214" s="38" t="s">
        <v>47</v>
      </c>
      <c r="Q214" s="38" t="s">
        <v>381</v>
      </c>
      <c r="R214" s="38"/>
      <c r="S214" s="38"/>
      <c r="T214" s="38"/>
      <c r="U214" s="39">
        <v>46387</v>
      </c>
    </row>
    <row r="215" spans="1:21" x14ac:dyDescent="0.25">
      <c r="A215" s="38" t="s">
        <v>1460</v>
      </c>
      <c r="B215" s="38" t="s">
        <v>1461</v>
      </c>
      <c r="C215" s="38" t="s">
        <v>1462</v>
      </c>
      <c r="D215" s="39">
        <v>46113</v>
      </c>
      <c r="E215" s="39">
        <v>46387</v>
      </c>
      <c r="F215" s="38" t="s">
        <v>1464</v>
      </c>
      <c r="G215" s="38" t="s">
        <v>40</v>
      </c>
      <c r="H215" s="38" t="s">
        <v>52</v>
      </c>
      <c r="I215" s="38" t="s">
        <v>1453</v>
      </c>
      <c r="J215" s="38" t="s">
        <v>43</v>
      </c>
      <c r="K215" s="38" t="s">
        <v>54</v>
      </c>
      <c r="L215" s="38" t="s">
        <v>55</v>
      </c>
      <c r="M215" s="40">
        <v>275</v>
      </c>
      <c r="N215" s="38" t="s">
        <v>1454</v>
      </c>
      <c r="O215" s="38" t="s">
        <v>1455</v>
      </c>
      <c r="P215" s="38" t="s">
        <v>47</v>
      </c>
      <c r="Q215" s="38" t="s">
        <v>381</v>
      </c>
      <c r="R215" s="38"/>
      <c r="S215" s="38"/>
      <c r="T215" s="38"/>
      <c r="U215" s="39">
        <v>46387</v>
      </c>
    </row>
    <row r="216" spans="1:21" x14ac:dyDescent="0.25">
      <c r="A216" s="38" t="s">
        <v>1473</v>
      </c>
      <c r="B216" s="38" t="s">
        <v>1474</v>
      </c>
      <c r="C216" s="38" t="s">
        <v>1475</v>
      </c>
      <c r="D216" s="39">
        <v>46113</v>
      </c>
      <c r="E216" s="39">
        <v>46387</v>
      </c>
      <c r="F216" s="38" t="s">
        <v>1477</v>
      </c>
      <c r="G216" s="38" t="s">
        <v>40</v>
      </c>
      <c r="H216" s="38" t="s">
        <v>52</v>
      </c>
      <c r="I216" s="38" t="s">
        <v>1453</v>
      </c>
      <c r="J216" s="38" t="s">
        <v>43</v>
      </c>
      <c r="K216" s="38" t="s">
        <v>54</v>
      </c>
      <c r="L216" s="38" t="s">
        <v>55</v>
      </c>
      <c r="M216" s="40">
        <v>275</v>
      </c>
      <c r="N216" s="38" t="s">
        <v>1454</v>
      </c>
      <c r="O216" s="38" t="s">
        <v>1455</v>
      </c>
      <c r="P216" s="38" t="s">
        <v>47</v>
      </c>
      <c r="Q216" s="38" t="s">
        <v>381</v>
      </c>
      <c r="R216" s="38"/>
      <c r="S216" s="38"/>
      <c r="T216" s="38"/>
      <c r="U216" s="39">
        <v>46387</v>
      </c>
    </row>
    <row r="217" spans="1:21" x14ac:dyDescent="0.25">
      <c r="A217" s="38" t="s">
        <v>1485</v>
      </c>
      <c r="B217" s="38" t="s">
        <v>1486</v>
      </c>
      <c r="C217" s="38" t="s">
        <v>1487</v>
      </c>
      <c r="D217" s="39">
        <v>46023</v>
      </c>
      <c r="E217" s="39">
        <v>46387</v>
      </c>
      <c r="F217" s="38" t="s">
        <v>1488</v>
      </c>
      <c r="G217" s="38" t="s">
        <v>40</v>
      </c>
      <c r="H217" s="38" t="s">
        <v>52</v>
      </c>
      <c r="I217" s="38" t="s">
        <v>42</v>
      </c>
      <c r="J217" s="38" t="s">
        <v>43</v>
      </c>
      <c r="K217" s="38" t="s">
        <v>54</v>
      </c>
      <c r="L217" s="38" t="s">
        <v>55</v>
      </c>
      <c r="M217" s="40">
        <v>365</v>
      </c>
      <c r="N217" s="38" t="s">
        <v>42</v>
      </c>
      <c r="O217" s="38" t="s">
        <v>1489</v>
      </c>
      <c r="P217" s="38" t="s">
        <v>47</v>
      </c>
      <c r="Q217" s="38" t="s">
        <v>381</v>
      </c>
      <c r="R217" s="38"/>
      <c r="S217" s="38"/>
      <c r="T217" s="38"/>
      <c r="U217" s="39">
        <v>46387</v>
      </c>
    </row>
    <row r="218" spans="1:21" x14ac:dyDescent="0.25">
      <c r="A218" s="38" t="s">
        <v>1490</v>
      </c>
      <c r="B218" s="38" t="s">
        <v>1491</v>
      </c>
      <c r="C218" s="38" t="s">
        <v>1492</v>
      </c>
      <c r="D218" s="39">
        <v>46023</v>
      </c>
      <c r="E218" s="39">
        <v>46387</v>
      </c>
      <c r="F218" s="38" t="s">
        <v>1493</v>
      </c>
      <c r="G218" s="38" t="s">
        <v>40</v>
      </c>
      <c r="H218" s="38" t="s">
        <v>52</v>
      </c>
      <c r="I218" s="38" t="s">
        <v>42</v>
      </c>
      <c r="J218" s="38" t="s">
        <v>43</v>
      </c>
      <c r="K218" s="38" t="s">
        <v>54</v>
      </c>
      <c r="L218" s="38" t="s">
        <v>55</v>
      </c>
      <c r="M218" s="40">
        <v>365</v>
      </c>
      <c r="N218" s="38" t="s">
        <v>42</v>
      </c>
      <c r="O218" s="38" t="s">
        <v>1489</v>
      </c>
      <c r="P218" s="38" t="s">
        <v>47</v>
      </c>
      <c r="Q218" s="38" t="s">
        <v>381</v>
      </c>
      <c r="R218" s="38"/>
      <c r="S218" s="38"/>
      <c r="T218" s="38"/>
      <c r="U218" s="39">
        <v>46387</v>
      </c>
    </row>
    <row r="219" spans="1:21" x14ac:dyDescent="0.25">
      <c r="A219" s="38" t="s">
        <v>1499</v>
      </c>
      <c r="B219" s="38" t="s">
        <v>1500</v>
      </c>
      <c r="C219" s="38" t="s">
        <v>1501</v>
      </c>
      <c r="D219" s="39">
        <v>46023</v>
      </c>
      <c r="E219" s="39">
        <v>46387</v>
      </c>
      <c r="F219" s="38" t="s">
        <v>1502</v>
      </c>
      <c r="G219" s="38" t="s">
        <v>40</v>
      </c>
      <c r="H219" s="38" t="s">
        <v>52</v>
      </c>
      <c r="I219" s="38" t="s">
        <v>42</v>
      </c>
      <c r="J219" s="38" t="s">
        <v>43</v>
      </c>
      <c r="K219" s="38" t="s">
        <v>54</v>
      </c>
      <c r="L219" s="38" t="s">
        <v>55</v>
      </c>
      <c r="M219" s="40">
        <v>365</v>
      </c>
      <c r="N219" s="38" t="s">
        <v>42</v>
      </c>
      <c r="O219" s="38" t="s">
        <v>1489</v>
      </c>
      <c r="P219" s="38" t="s">
        <v>47</v>
      </c>
      <c r="Q219" s="38" t="s">
        <v>381</v>
      </c>
      <c r="R219" s="38"/>
      <c r="S219" s="38"/>
      <c r="T219" s="38"/>
      <c r="U219" s="39">
        <v>46387</v>
      </c>
    </row>
    <row r="220" spans="1:21" x14ac:dyDescent="0.25">
      <c r="A220" s="38" t="s">
        <v>1503</v>
      </c>
      <c r="B220" s="38" t="s">
        <v>1504</v>
      </c>
      <c r="C220" s="38" t="s">
        <v>1505</v>
      </c>
      <c r="D220" s="39">
        <v>46023</v>
      </c>
      <c r="E220" s="39">
        <v>46387</v>
      </c>
      <c r="F220" s="38" t="s">
        <v>1506</v>
      </c>
      <c r="G220" s="38" t="s">
        <v>40</v>
      </c>
      <c r="H220" s="38" t="s">
        <v>52</v>
      </c>
      <c r="I220" s="38" t="s">
        <v>42</v>
      </c>
      <c r="J220" s="38" t="s">
        <v>43</v>
      </c>
      <c r="K220" s="38" t="s">
        <v>54</v>
      </c>
      <c r="L220" s="38" t="s">
        <v>55</v>
      </c>
      <c r="M220" s="40">
        <v>365</v>
      </c>
      <c r="N220" s="38" t="s">
        <v>42</v>
      </c>
      <c r="O220" s="38" t="s">
        <v>1489</v>
      </c>
      <c r="P220" s="38" t="s">
        <v>47</v>
      </c>
      <c r="Q220" s="38" t="s">
        <v>381</v>
      </c>
      <c r="R220" s="38"/>
      <c r="S220" s="38"/>
      <c r="T220" s="38"/>
      <c r="U220" s="39">
        <v>46387</v>
      </c>
    </row>
    <row r="221" spans="1:21" x14ac:dyDescent="0.25">
      <c r="A221" s="38" t="s">
        <v>1511</v>
      </c>
      <c r="B221" s="38" t="s">
        <v>1512</v>
      </c>
      <c r="C221" s="38" t="s">
        <v>1513</v>
      </c>
      <c r="D221" s="39">
        <v>46023</v>
      </c>
      <c r="E221" s="39">
        <v>46387</v>
      </c>
      <c r="F221" s="38" t="s">
        <v>1514</v>
      </c>
      <c r="G221" s="38" t="s">
        <v>40</v>
      </c>
      <c r="H221" s="38" t="s">
        <v>52</v>
      </c>
      <c r="I221" s="38" t="s">
        <v>42</v>
      </c>
      <c r="J221" s="38" t="s">
        <v>43</v>
      </c>
      <c r="K221" s="38" t="s">
        <v>54</v>
      </c>
      <c r="L221" s="38" t="s">
        <v>55</v>
      </c>
      <c r="M221" s="40">
        <v>365</v>
      </c>
      <c r="N221" s="38" t="s">
        <v>42</v>
      </c>
      <c r="O221" s="38" t="s">
        <v>1489</v>
      </c>
      <c r="P221" s="38" t="s">
        <v>47</v>
      </c>
      <c r="Q221" s="38" t="s">
        <v>381</v>
      </c>
      <c r="R221" s="38"/>
      <c r="S221" s="38"/>
      <c r="T221" s="38"/>
      <c r="U221" s="39">
        <v>46387</v>
      </c>
    </row>
    <row r="222" spans="1:21" x14ac:dyDescent="0.25">
      <c r="A222" s="38" t="s">
        <v>1515</v>
      </c>
      <c r="B222" s="38" t="s">
        <v>1516</v>
      </c>
      <c r="C222" s="38" t="s">
        <v>1517</v>
      </c>
      <c r="D222" s="39">
        <v>46023</v>
      </c>
      <c r="E222" s="39">
        <v>46387</v>
      </c>
      <c r="F222" s="38" t="s">
        <v>1518</v>
      </c>
      <c r="G222" s="38" t="s">
        <v>40</v>
      </c>
      <c r="H222" s="38" t="s">
        <v>52</v>
      </c>
      <c r="I222" s="38" t="s">
        <v>42</v>
      </c>
      <c r="J222" s="38" t="s">
        <v>43</v>
      </c>
      <c r="K222" s="38" t="s">
        <v>54</v>
      </c>
      <c r="L222" s="38" t="s">
        <v>55</v>
      </c>
      <c r="M222" s="40">
        <v>365</v>
      </c>
      <c r="N222" s="38" t="s">
        <v>42</v>
      </c>
      <c r="O222" s="38" t="s">
        <v>1489</v>
      </c>
      <c r="P222" s="38" t="s">
        <v>47</v>
      </c>
      <c r="Q222" s="38" t="s">
        <v>381</v>
      </c>
      <c r="R222" s="38"/>
      <c r="S222" s="38"/>
      <c r="T222" s="38"/>
      <c r="U222" s="39">
        <v>46387</v>
      </c>
    </row>
    <row r="223" spans="1:21" x14ac:dyDescent="0.25">
      <c r="A223" s="38" t="s">
        <v>1595</v>
      </c>
      <c r="B223" s="38" t="s">
        <v>1596</v>
      </c>
      <c r="C223" s="38" t="s">
        <v>1597</v>
      </c>
      <c r="D223" s="39">
        <v>46023</v>
      </c>
      <c r="E223" s="39">
        <v>46387</v>
      </c>
      <c r="F223" s="38" t="s">
        <v>1598</v>
      </c>
      <c r="G223" s="38" t="s">
        <v>40</v>
      </c>
      <c r="H223" s="38" t="s">
        <v>52</v>
      </c>
      <c r="I223" s="38" t="s">
        <v>258</v>
      </c>
      <c r="J223" s="38" t="s">
        <v>43</v>
      </c>
      <c r="K223" s="38" t="s">
        <v>54</v>
      </c>
      <c r="L223" s="38" t="s">
        <v>55</v>
      </c>
      <c r="M223" s="40">
        <v>365</v>
      </c>
      <c r="N223" s="38" t="s">
        <v>259</v>
      </c>
      <c r="O223" s="38" t="s">
        <v>1489</v>
      </c>
      <c r="P223" s="38" t="s">
        <v>47</v>
      </c>
      <c r="Q223" s="38" t="s">
        <v>381</v>
      </c>
      <c r="R223" s="38"/>
      <c r="S223" s="38"/>
      <c r="T223" s="38"/>
      <c r="U223" s="39">
        <v>46387</v>
      </c>
    </row>
    <row r="224" spans="1:21" x14ac:dyDescent="0.25">
      <c r="A224" s="38" t="s">
        <v>1599</v>
      </c>
      <c r="B224" s="38" t="s">
        <v>1600</v>
      </c>
      <c r="C224" s="38" t="s">
        <v>1601</v>
      </c>
      <c r="D224" s="39">
        <v>46023</v>
      </c>
      <c r="E224" s="39">
        <v>46387</v>
      </c>
      <c r="F224" s="38" t="s">
        <v>1602</v>
      </c>
      <c r="G224" s="38" t="s">
        <v>40</v>
      </c>
      <c r="H224" s="38" t="s">
        <v>52</v>
      </c>
      <c r="I224" s="38" t="s">
        <v>258</v>
      </c>
      <c r="J224" s="38" t="s">
        <v>43</v>
      </c>
      <c r="K224" s="38" t="s">
        <v>54</v>
      </c>
      <c r="L224" s="38" t="s">
        <v>55</v>
      </c>
      <c r="M224" s="40">
        <v>365</v>
      </c>
      <c r="N224" s="38" t="s">
        <v>259</v>
      </c>
      <c r="O224" s="38" t="s">
        <v>1489</v>
      </c>
      <c r="P224" s="38" t="s">
        <v>47</v>
      </c>
      <c r="Q224" s="38" t="s">
        <v>381</v>
      </c>
      <c r="R224" s="38"/>
      <c r="S224" s="38"/>
      <c r="T224" s="38"/>
      <c r="U224" s="39">
        <v>46387</v>
      </c>
    </row>
    <row r="225" spans="1:21" x14ac:dyDescent="0.25">
      <c r="A225" s="38" t="s">
        <v>1554</v>
      </c>
      <c r="B225" s="38" t="s">
        <v>1555</v>
      </c>
      <c r="C225" s="38" t="s">
        <v>1556</v>
      </c>
      <c r="D225" s="39">
        <v>46023</v>
      </c>
      <c r="E225" s="39">
        <v>46387</v>
      </c>
      <c r="F225" s="38" t="s">
        <v>1557</v>
      </c>
      <c r="G225" s="38" t="s">
        <v>40</v>
      </c>
      <c r="H225" s="38" t="s">
        <v>52</v>
      </c>
      <c r="I225" s="38" t="s">
        <v>42</v>
      </c>
      <c r="J225" s="38" t="s">
        <v>43</v>
      </c>
      <c r="K225" s="38" t="s">
        <v>54</v>
      </c>
      <c r="L225" s="38" t="s">
        <v>55</v>
      </c>
      <c r="M225" s="40">
        <v>365</v>
      </c>
      <c r="N225" s="38" t="s">
        <v>42</v>
      </c>
      <c r="O225" s="38" t="s">
        <v>1489</v>
      </c>
      <c r="P225" s="38" t="s">
        <v>47</v>
      </c>
      <c r="Q225" s="38" t="s">
        <v>381</v>
      </c>
      <c r="R225" s="38"/>
      <c r="S225" s="38"/>
      <c r="T225" s="38"/>
      <c r="U225" s="39">
        <v>46387</v>
      </c>
    </row>
    <row r="226" spans="1:21" x14ac:dyDescent="0.25">
      <c r="A226" s="38" t="s">
        <v>1571</v>
      </c>
      <c r="B226" s="38" t="s">
        <v>1572</v>
      </c>
      <c r="C226" s="38" t="s">
        <v>1573</v>
      </c>
      <c r="D226" s="39">
        <v>46023</v>
      </c>
      <c r="E226" s="39">
        <v>46387</v>
      </c>
      <c r="F226" s="38" t="s">
        <v>1574</v>
      </c>
      <c r="G226" s="38" t="s">
        <v>40</v>
      </c>
      <c r="H226" s="38" t="s">
        <v>52</v>
      </c>
      <c r="I226" s="38" t="s">
        <v>42</v>
      </c>
      <c r="J226" s="38" t="s">
        <v>43</v>
      </c>
      <c r="K226" s="38" t="s">
        <v>54</v>
      </c>
      <c r="L226" s="38" t="s">
        <v>55</v>
      </c>
      <c r="M226" s="40">
        <v>365</v>
      </c>
      <c r="N226" s="38" t="s">
        <v>42</v>
      </c>
      <c r="O226" s="38" t="s">
        <v>1489</v>
      </c>
      <c r="P226" s="38" t="s">
        <v>47</v>
      </c>
      <c r="Q226" s="38" t="s">
        <v>381</v>
      </c>
      <c r="R226" s="38"/>
      <c r="S226" s="38"/>
      <c r="T226" s="38"/>
      <c r="U226" s="39">
        <v>46387</v>
      </c>
    </row>
    <row r="227" spans="1:21" x14ac:dyDescent="0.25">
      <c r="A227" s="38" t="s">
        <v>1579</v>
      </c>
      <c r="B227" s="38" t="s">
        <v>1580</v>
      </c>
      <c r="C227" s="38" t="s">
        <v>1581</v>
      </c>
      <c r="D227" s="39">
        <v>46023</v>
      </c>
      <c r="E227" s="39">
        <v>46387</v>
      </c>
      <c r="F227" s="38" t="s">
        <v>1582</v>
      </c>
      <c r="G227" s="38" t="s">
        <v>40</v>
      </c>
      <c r="H227" s="38" t="s">
        <v>52</v>
      </c>
      <c r="I227" s="38" t="s">
        <v>42</v>
      </c>
      <c r="J227" s="38" t="s">
        <v>43</v>
      </c>
      <c r="K227" s="38" t="s">
        <v>54</v>
      </c>
      <c r="L227" s="38" t="s">
        <v>55</v>
      </c>
      <c r="M227" s="40">
        <v>365</v>
      </c>
      <c r="N227" s="38" t="s">
        <v>42</v>
      </c>
      <c r="O227" s="38" t="s">
        <v>1489</v>
      </c>
      <c r="P227" s="38" t="s">
        <v>47</v>
      </c>
      <c r="Q227" s="38" t="s">
        <v>381</v>
      </c>
      <c r="R227" s="38"/>
      <c r="S227" s="38"/>
      <c r="T227" s="38"/>
      <c r="U227" s="39">
        <v>46387</v>
      </c>
    </row>
    <row r="228" spans="1:21" x14ac:dyDescent="0.25">
      <c r="A228" s="38" t="s">
        <v>1616</v>
      </c>
      <c r="B228" s="38" t="s">
        <v>1617</v>
      </c>
      <c r="C228" s="38" t="s">
        <v>1618</v>
      </c>
      <c r="D228" s="39">
        <v>46023</v>
      </c>
      <c r="E228" s="39">
        <v>46387</v>
      </c>
      <c r="F228" s="38" t="s">
        <v>1619</v>
      </c>
      <c r="G228" s="38" t="s">
        <v>40</v>
      </c>
      <c r="H228" s="38" t="s">
        <v>52</v>
      </c>
      <c r="I228" s="38" t="s">
        <v>42</v>
      </c>
      <c r="J228" s="38" t="s">
        <v>43</v>
      </c>
      <c r="K228" s="38" t="s">
        <v>54</v>
      </c>
      <c r="L228" s="38" t="s">
        <v>55</v>
      </c>
      <c r="M228" s="40">
        <v>365</v>
      </c>
      <c r="N228" s="38" t="s">
        <v>42</v>
      </c>
      <c r="O228" s="38" t="s">
        <v>1620</v>
      </c>
      <c r="P228" s="38" t="s">
        <v>47</v>
      </c>
      <c r="Q228" s="38" t="s">
        <v>381</v>
      </c>
      <c r="R228" s="38"/>
      <c r="S228" s="38"/>
      <c r="T228" s="38"/>
      <c r="U228" s="39">
        <v>46387</v>
      </c>
    </row>
    <row r="229" spans="1:21" x14ac:dyDescent="0.25">
      <c r="A229" s="38" t="s">
        <v>1646</v>
      </c>
      <c r="B229" s="38" t="s">
        <v>1647</v>
      </c>
      <c r="C229" s="38" t="s">
        <v>1648</v>
      </c>
      <c r="D229" s="39">
        <v>46023</v>
      </c>
      <c r="E229" s="39">
        <v>46387</v>
      </c>
      <c r="F229" s="38" t="s">
        <v>1649</v>
      </c>
      <c r="G229" s="38" t="s">
        <v>40</v>
      </c>
      <c r="H229" s="38" t="s">
        <v>52</v>
      </c>
      <c r="I229" s="38" t="s">
        <v>1650</v>
      </c>
      <c r="J229" s="38" t="s">
        <v>43</v>
      </c>
      <c r="K229" s="38" t="s">
        <v>54</v>
      </c>
      <c r="L229" s="38" t="s">
        <v>55</v>
      </c>
      <c r="M229" s="40">
        <v>365</v>
      </c>
      <c r="N229" s="38" t="s">
        <v>1651</v>
      </c>
      <c r="O229" s="38" t="s">
        <v>1620</v>
      </c>
      <c r="P229" s="38" t="s">
        <v>47</v>
      </c>
      <c r="Q229" s="38" t="s">
        <v>381</v>
      </c>
      <c r="R229" s="38"/>
      <c r="S229" s="38"/>
      <c r="T229" s="38"/>
      <c r="U229" s="39">
        <v>46387</v>
      </c>
    </row>
    <row r="230" spans="1:21" x14ac:dyDescent="0.25">
      <c r="A230" s="38" t="s">
        <v>1652</v>
      </c>
      <c r="B230" s="38" t="s">
        <v>1653</v>
      </c>
      <c r="C230" s="38" t="s">
        <v>1654</v>
      </c>
      <c r="D230" s="39">
        <v>46023</v>
      </c>
      <c r="E230" s="39">
        <v>46387</v>
      </c>
      <c r="F230" s="38" t="s">
        <v>1655</v>
      </c>
      <c r="G230" s="38" t="s">
        <v>40</v>
      </c>
      <c r="H230" s="38" t="s">
        <v>52</v>
      </c>
      <c r="I230" s="38" t="s">
        <v>1650</v>
      </c>
      <c r="J230" s="38" t="s">
        <v>43</v>
      </c>
      <c r="K230" s="38" t="s">
        <v>54</v>
      </c>
      <c r="L230" s="38" t="s">
        <v>55</v>
      </c>
      <c r="M230" s="40">
        <v>365</v>
      </c>
      <c r="N230" s="38" t="s">
        <v>1651</v>
      </c>
      <c r="O230" s="38" t="s">
        <v>1620</v>
      </c>
      <c r="P230" s="38" t="s">
        <v>47</v>
      </c>
      <c r="Q230" s="38" t="s">
        <v>381</v>
      </c>
      <c r="R230" s="38"/>
      <c r="S230" s="38"/>
      <c r="T230" s="38"/>
      <c r="U230" s="39">
        <v>46387</v>
      </c>
    </row>
    <row r="231" spans="1:21" x14ac:dyDescent="0.25">
      <c r="A231" s="38" t="s">
        <v>1670</v>
      </c>
      <c r="B231" s="38" t="s">
        <v>1671</v>
      </c>
      <c r="C231" s="38" t="s">
        <v>1672</v>
      </c>
      <c r="D231" s="39">
        <v>46023</v>
      </c>
      <c r="E231" s="39">
        <v>46387</v>
      </c>
      <c r="F231" s="38" t="s">
        <v>1673</v>
      </c>
      <c r="G231" s="38" t="s">
        <v>40</v>
      </c>
      <c r="H231" s="38" t="s">
        <v>52</v>
      </c>
      <c r="I231" s="38" t="s">
        <v>1650</v>
      </c>
      <c r="J231" s="38" t="s">
        <v>43</v>
      </c>
      <c r="K231" s="38" t="s">
        <v>54</v>
      </c>
      <c r="L231" s="38" t="s">
        <v>55</v>
      </c>
      <c r="M231" s="40">
        <v>365</v>
      </c>
      <c r="N231" s="38" t="s">
        <v>1651</v>
      </c>
      <c r="O231" s="38" t="s">
        <v>1620</v>
      </c>
      <c r="P231" s="38" t="s">
        <v>47</v>
      </c>
      <c r="Q231" s="38" t="s">
        <v>381</v>
      </c>
      <c r="R231" s="38"/>
      <c r="S231" s="38"/>
      <c r="T231" s="38"/>
      <c r="U231" s="39">
        <v>46387</v>
      </c>
    </row>
    <row r="232" spans="1:21" x14ac:dyDescent="0.25">
      <c r="A232" s="38" t="s">
        <v>1638</v>
      </c>
      <c r="B232" s="38" t="s">
        <v>1639</v>
      </c>
      <c r="C232" s="38" t="s">
        <v>1640</v>
      </c>
      <c r="D232" s="39">
        <v>46023</v>
      </c>
      <c r="E232" s="39">
        <v>46387</v>
      </c>
      <c r="F232" s="38" t="s">
        <v>1641</v>
      </c>
      <c r="G232" s="38" t="s">
        <v>40</v>
      </c>
      <c r="H232" s="38" t="s">
        <v>52</v>
      </c>
      <c r="I232" s="38" t="s">
        <v>258</v>
      </c>
      <c r="J232" s="38" t="s">
        <v>43</v>
      </c>
      <c r="K232" s="38" t="s">
        <v>54</v>
      </c>
      <c r="L232" s="38" t="s">
        <v>55</v>
      </c>
      <c r="M232" s="40">
        <v>365</v>
      </c>
      <c r="N232" s="38" t="s">
        <v>259</v>
      </c>
      <c r="O232" s="38" t="s">
        <v>1620</v>
      </c>
      <c r="P232" s="38" t="s">
        <v>47</v>
      </c>
      <c r="Q232" s="38" t="s">
        <v>381</v>
      </c>
      <c r="R232" s="38"/>
      <c r="S232" s="38"/>
      <c r="T232" s="38"/>
      <c r="U232" s="39">
        <v>46387</v>
      </c>
    </row>
    <row r="233" spans="1:21" x14ac:dyDescent="0.25">
      <c r="A233" s="38" t="s">
        <v>1674</v>
      </c>
      <c r="B233" s="38" t="s">
        <v>1675</v>
      </c>
      <c r="C233" s="38" t="s">
        <v>1676</v>
      </c>
      <c r="D233" s="39">
        <v>46023</v>
      </c>
      <c r="E233" s="39">
        <v>46387</v>
      </c>
      <c r="F233" s="38" t="s">
        <v>1677</v>
      </c>
      <c r="G233" s="38" t="s">
        <v>40</v>
      </c>
      <c r="H233" s="38" t="s">
        <v>52</v>
      </c>
      <c r="I233" s="38" t="s">
        <v>1650</v>
      </c>
      <c r="J233" s="38" t="s">
        <v>43</v>
      </c>
      <c r="K233" s="38" t="s">
        <v>54</v>
      </c>
      <c r="L233" s="38" t="s">
        <v>55</v>
      </c>
      <c r="M233" s="40">
        <v>365</v>
      </c>
      <c r="N233" s="38" t="s">
        <v>1651</v>
      </c>
      <c r="O233" s="38" t="s">
        <v>1620</v>
      </c>
      <c r="P233" s="38" t="s">
        <v>47</v>
      </c>
      <c r="Q233" s="38" t="s">
        <v>381</v>
      </c>
      <c r="R233" s="38"/>
      <c r="S233" s="38"/>
      <c r="T233" s="38"/>
      <c r="U233" s="39">
        <v>46387</v>
      </c>
    </row>
    <row r="234" spans="1:21" x14ac:dyDescent="0.25">
      <c r="A234" s="38" t="s">
        <v>1678</v>
      </c>
      <c r="B234" s="38" t="s">
        <v>1679</v>
      </c>
      <c r="C234" s="38" t="s">
        <v>1680</v>
      </c>
      <c r="D234" s="39">
        <v>46023</v>
      </c>
      <c r="E234" s="39">
        <v>46387</v>
      </c>
      <c r="F234" s="38" t="s">
        <v>1681</v>
      </c>
      <c r="G234" s="38" t="s">
        <v>40</v>
      </c>
      <c r="H234" s="38" t="s">
        <v>52</v>
      </c>
      <c r="I234" s="38" t="s">
        <v>1650</v>
      </c>
      <c r="J234" s="38" t="s">
        <v>43</v>
      </c>
      <c r="K234" s="38" t="s">
        <v>54</v>
      </c>
      <c r="L234" s="38" t="s">
        <v>55</v>
      </c>
      <c r="M234" s="40">
        <v>365</v>
      </c>
      <c r="N234" s="38" t="s">
        <v>1651</v>
      </c>
      <c r="O234" s="38" t="s">
        <v>1620</v>
      </c>
      <c r="P234" s="38" t="s">
        <v>47</v>
      </c>
      <c r="Q234" s="38" t="s">
        <v>381</v>
      </c>
      <c r="R234" s="38"/>
      <c r="S234" s="38"/>
      <c r="T234" s="38"/>
      <c r="U234" s="39">
        <v>46387</v>
      </c>
    </row>
    <row r="235" spans="1:21" x14ac:dyDescent="0.25">
      <c r="A235" s="38" t="s">
        <v>1682</v>
      </c>
      <c r="B235" s="38" t="s">
        <v>1683</v>
      </c>
      <c r="C235" s="38" t="s">
        <v>1684</v>
      </c>
      <c r="D235" s="39">
        <v>46128</v>
      </c>
      <c r="E235" s="39">
        <v>46387</v>
      </c>
      <c r="F235" s="38" t="s">
        <v>1687</v>
      </c>
      <c r="G235" s="38" t="s">
        <v>40</v>
      </c>
      <c r="H235" s="38" t="s">
        <v>52</v>
      </c>
      <c r="I235" s="38" t="s">
        <v>1650</v>
      </c>
      <c r="J235" s="38" t="s">
        <v>43</v>
      </c>
      <c r="K235" s="38" t="s">
        <v>54</v>
      </c>
      <c r="L235" s="38" t="s">
        <v>55</v>
      </c>
      <c r="M235" s="40">
        <v>260</v>
      </c>
      <c r="N235" s="38" t="s">
        <v>1651</v>
      </c>
      <c r="O235" s="38" t="s">
        <v>1620</v>
      </c>
      <c r="P235" s="38" t="s">
        <v>47</v>
      </c>
      <c r="Q235" s="38" t="s">
        <v>381</v>
      </c>
      <c r="R235" s="38"/>
      <c r="S235" s="38"/>
      <c r="T235" s="38"/>
      <c r="U235" s="39">
        <v>46387</v>
      </c>
    </row>
    <row r="236" spans="1:21" x14ac:dyDescent="0.25">
      <c r="A236" s="38" t="s">
        <v>1688</v>
      </c>
      <c r="B236" s="38" t="s">
        <v>1689</v>
      </c>
      <c r="C236" s="38" t="s">
        <v>1690</v>
      </c>
      <c r="D236" s="39">
        <v>46023</v>
      </c>
      <c r="E236" s="39">
        <v>46387</v>
      </c>
      <c r="F236" s="38" t="s">
        <v>1691</v>
      </c>
      <c r="G236" s="38" t="s">
        <v>40</v>
      </c>
      <c r="H236" s="38" t="s">
        <v>52</v>
      </c>
      <c r="I236" s="38" t="s">
        <v>1650</v>
      </c>
      <c r="J236" s="38" t="s">
        <v>43</v>
      </c>
      <c r="K236" s="38" t="s">
        <v>54</v>
      </c>
      <c r="L236" s="38" t="s">
        <v>55</v>
      </c>
      <c r="M236" s="40">
        <v>365</v>
      </c>
      <c r="N236" s="38" t="s">
        <v>1651</v>
      </c>
      <c r="O236" s="38" t="s">
        <v>1620</v>
      </c>
      <c r="P236" s="38" t="s">
        <v>47</v>
      </c>
      <c r="Q236" s="38" t="s">
        <v>381</v>
      </c>
      <c r="R236" s="38"/>
      <c r="S236" s="38"/>
      <c r="T236" s="38"/>
      <c r="U236" s="39">
        <v>46387</v>
      </c>
    </row>
    <row r="237" spans="1:21" x14ac:dyDescent="0.25">
      <c r="A237" s="38" t="s">
        <v>1642</v>
      </c>
      <c r="B237" s="38" t="s">
        <v>1643</v>
      </c>
      <c r="C237" s="38" t="s">
        <v>1644</v>
      </c>
      <c r="D237" s="39">
        <v>46023</v>
      </c>
      <c r="E237" s="39">
        <v>46387</v>
      </c>
      <c r="F237" s="38" t="s">
        <v>1645</v>
      </c>
      <c r="G237" s="38" t="s">
        <v>40</v>
      </c>
      <c r="H237" s="38" t="s">
        <v>52</v>
      </c>
      <c r="I237" s="38" t="s">
        <v>258</v>
      </c>
      <c r="J237" s="38" t="s">
        <v>43</v>
      </c>
      <c r="K237" s="38" t="s">
        <v>54</v>
      </c>
      <c r="L237" s="38" t="s">
        <v>55</v>
      </c>
      <c r="M237" s="40">
        <v>365</v>
      </c>
      <c r="N237" s="38" t="s">
        <v>259</v>
      </c>
      <c r="O237" s="38" t="s">
        <v>1620</v>
      </c>
      <c r="P237" s="38" t="s">
        <v>47</v>
      </c>
      <c r="Q237" s="38" t="s">
        <v>381</v>
      </c>
      <c r="R237" s="38"/>
      <c r="S237" s="38"/>
      <c r="T237" s="38"/>
      <c r="U237" s="39">
        <v>46387</v>
      </c>
    </row>
    <row r="238" spans="1:21" x14ac:dyDescent="0.25">
      <c r="A238" s="38" t="s">
        <v>1692</v>
      </c>
      <c r="B238" s="38" t="s">
        <v>1693</v>
      </c>
      <c r="C238" s="38" t="s">
        <v>1694</v>
      </c>
      <c r="D238" s="39">
        <v>46023</v>
      </c>
      <c r="E238" s="39">
        <v>46387</v>
      </c>
      <c r="F238" s="38" t="s">
        <v>1695</v>
      </c>
      <c r="G238" s="38" t="s">
        <v>40</v>
      </c>
      <c r="H238" s="38" t="s">
        <v>52</v>
      </c>
      <c r="I238" s="38" t="s">
        <v>1650</v>
      </c>
      <c r="J238" s="38" t="s">
        <v>43</v>
      </c>
      <c r="K238" s="38" t="s">
        <v>54</v>
      </c>
      <c r="L238" s="38" t="s">
        <v>55</v>
      </c>
      <c r="M238" s="40">
        <v>365</v>
      </c>
      <c r="N238" s="38" t="s">
        <v>1651</v>
      </c>
      <c r="O238" s="38" t="s">
        <v>1620</v>
      </c>
      <c r="P238" s="38" t="s">
        <v>47</v>
      </c>
      <c r="Q238" s="38" t="s">
        <v>381</v>
      </c>
      <c r="R238" s="38"/>
      <c r="S238" s="38"/>
      <c r="T238" s="38"/>
      <c r="U238" s="39">
        <v>46387</v>
      </c>
    </row>
    <row r="239" spans="1:21" x14ac:dyDescent="0.25">
      <c r="A239" s="38" t="s">
        <v>1711</v>
      </c>
      <c r="B239" s="38" t="s">
        <v>1712</v>
      </c>
      <c r="C239" s="38" t="s">
        <v>1713</v>
      </c>
      <c r="D239" s="39">
        <v>46023</v>
      </c>
      <c r="E239" s="39">
        <v>46387</v>
      </c>
      <c r="F239" s="38" t="s">
        <v>1714</v>
      </c>
      <c r="G239" s="38" t="s">
        <v>40</v>
      </c>
      <c r="H239" s="38" t="s">
        <v>52</v>
      </c>
      <c r="I239" s="38" t="s">
        <v>258</v>
      </c>
      <c r="J239" s="38" t="s">
        <v>43</v>
      </c>
      <c r="K239" s="38" t="s">
        <v>54</v>
      </c>
      <c r="L239" s="38" t="s">
        <v>55</v>
      </c>
      <c r="M239" s="40">
        <v>365</v>
      </c>
      <c r="N239" s="38" t="s">
        <v>259</v>
      </c>
      <c r="O239" s="38" t="s">
        <v>1715</v>
      </c>
      <c r="P239" s="38" t="s">
        <v>47</v>
      </c>
      <c r="Q239" s="38" t="s">
        <v>381</v>
      </c>
      <c r="R239" s="38"/>
      <c r="S239" s="38"/>
      <c r="T239" s="38"/>
      <c r="U239" s="39">
        <v>46387</v>
      </c>
    </row>
    <row r="240" spans="1:21" x14ac:dyDescent="0.25">
      <c r="A240" s="38" t="s">
        <v>1720</v>
      </c>
      <c r="B240" s="38" t="s">
        <v>1721</v>
      </c>
      <c r="C240" s="38" t="s">
        <v>1722</v>
      </c>
      <c r="D240" s="39">
        <v>46023</v>
      </c>
      <c r="E240" s="39">
        <v>46387</v>
      </c>
      <c r="F240" s="38" t="s">
        <v>1723</v>
      </c>
      <c r="G240" s="38" t="s">
        <v>40</v>
      </c>
      <c r="H240" s="38" t="s">
        <v>52</v>
      </c>
      <c r="I240" s="38" t="s">
        <v>53</v>
      </c>
      <c r="J240" s="38" t="s">
        <v>43</v>
      </c>
      <c r="K240" s="38" t="s">
        <v>54</v>
      </c>
      <c r="L240" s="38" t="s">
        <v>55</v>
      </c>
      <c r="M240" s="40">
        <v>365</v>
      </c>
      <c r="N240" s="38" t="s">
        <v>56</v>
      </c>
      <c r="O240" s="38" t="s">
        <v>1715</v>
      </c>
      <c r="P240" s="38" t="s">
        <v>47</v>
      </c>
      <c r="Q240" s="38" t="s">
        <v>381</v>
      </c>
      <c r="R240" s="38"/>
      <c r="S240" s="38"/>
      <c r="T240" s="38"/>
      <c r="U240" s="39">
        <v>46387</v>
      </c>
    </row>
    <row r="241" spans="1:21" x14ac:dyDescent="0.25">
      <c r="A241" s="38" t="s">
        <v>1724</v>
      </c>
      <c r="B241" s="38" t="s">
        <v>1725</v>
      </c>
      <c r="C241" s="38" t="s">
        <v>1726</v>
      </c>
      <c r="D241" s="39">
        <v>46023</v>
      </c>
      <c r="E241" s="39">
        <v>46387</v>
      </c>
      <c r="F241" s="38" t="s">
        <v>1727</v>
      </c>
      <c r="G241" s="38" t="s">
        <v>40</v>
      </c>
      <c r="H241" s="38" t="s">
        <v>52</v>
      </c>
      <c r="I241" s="38" t="s">
        <v>42</v>
      </c>
      <c r="J241" s="38" t="s">
        <v>43</v>
      </c>
      <c r="K241" s="38" t="s">
        <v>54</v>
      </c>
      <c r="L241" s="38" t="s">
        <v>55</v>
      </c>
      <c r="M241" s="40">
        <v>365</v>
      </c>
      <c r="N241" s="38" t="s">
        <v>42</v>
      </c>
      <c r="O241" s="38" t="s">
        <v>1728</v>
      </c>
      <c r="P241" s="38" t="s">
        <v>47</v>
      </c>
      <c r="Q241" s="38" t="s">
        <v>381</v>
      </c>
      <c r="R241" s="38"/>
      <c r="S241" s="38"/>
      <c r="T241" s="38"/>
      <c r="U241" s="39">
        <v>46387</v>
      </c>
    </row>
    <row r="242" spans="1:21" x14ac:dyDescent="0.25">
      <c r="A242" s="38" t="s">
        <v>1780</v>
      </c>
      <c r="B242" s="38" t="s">
        <v>1781</v>
      </c>
      <c r="C242" s="38" t="s">
        <v>1782</v>
      </c>
      <c r="D242" s="39">
        <v>46023</v>
      </c>
      <c r="E242" s="39">
        <v>46387</v>
      </c>
      <c r="F242" s="38" t="s">
        <v>1783</v>
      </c>
      <c r="G242" s="38" t="s">
        <v>40</v>
      </c>
      <c r="H242" s="38" t="s">
        <v>52</v>
      </c>
      <c r="I242" s="38" t="s">
        <v>189</v>
      </c>
      <c r="J242" s="38" t="s">
        <v>43</v>
      </c>
      <c r="K242" s="38" t="s">
        <v>54</v>
      </c>
      <c r="L242" s="38" t="s">
        <v>55</v>
      </c>
      <c r="M242" s="40">
        <v>365</v>
      </c>
      <c r="N242" s="38" t="s">
        <v>189</v>
      </c>
      <c r="O242" s="38" t="s">
        <v>1728</v>
      </c>
      <c r="P242" s="38" t="s">
        <v>47</v>
      </c>
      <c r="Q242" s="38" t="s">
        <v>381</v>
      </c>
      <c r="R242" s="38"/>
      <c r="S242" s="38"/>
      <c r="T242" s="38"/>
      <c r="U242" s="39">
        <v>46387</v>
      </c>
    </row>
    <row r="243" spans="1:21" x14ac:dyDescent="0.25">
      <c r="A243" s="38" t="s">
        <v>1784</v>
      </c>
      <c r="B243" s="38" t="s">
        <v>1785</v>
      </c>
      <c r="C243" s="38" t="s">
        <v>1786</v>
      </c>
      <c r="D243" s="39">
        <v>46113</v>
      </c>
      <c r="E243" s="39">
        <v>46387</v>
      </c>
      <c r="F243" s="38" t="s">
        <v>1788</v>
      </c>
      <c r="G243" s="38" t="s">
        <v>40</v>
      </c>
      <c r="H243" s="38" t="s">
        <v>52</v>
      </c>
      <c r="I243" s="38" t="s">
        <v>189</v>
      </c>
      <c r="J243" s="38" t="s">
        <v>43</v>
      </c>
      <c r="K243" s="38" t="s">
        <v>54</v>
      </c>
      <c r="L243" s="38" t="s">
        <v>55</v>
      </c>
      <c r="M243" s="40">
        <v>275</v>
      </c>
      <c r="N243" s="38" t="s">
        <v>189</v>
      </c>
      <c r="O243" s="38" t="s">
        <v>1728</v>
      </c>
      <c r="P243" s="38" t="s">
        <v>47</v>
      </c>
      <c r="Q243" s="38" t="s">
        <v>381</v>
      </c>
      <c r="R243" s="38"/>
      <c r="S243" s="38"/>
      <c r="T243" s="38"/>
      <c r="U243" s="39">
        <v>46387</v>
      </c>
    </row>
    <row r="244" spans="1:21" x14ac:dyDescent="0.25">
      <c r="A244" s="38" t="s">
        <v>1789</v>
      </c>
      <c r="B244" s="38" t="s">
        <v>1790</v>
      </c>
      <c r="C244" s="38" t="s">
        <v>1791</v>
      </c>
      <c r="D244" s="39">
        <v>46023</v>
      </c>
      <c r="E244" s="39">
        <v>46387</v>
      </c>
      <c r="F244" s="38" t="s">
        <v>1792</v>
      </c>
      <c r="G244" s="38" t="s">
        <v>40</v>
      </c>
      <c r="H244" s="38" t="s">
        <v>52</v>
      </c>
      <c r="I244" s="38" t="s">
        <v>189</v>
      </c>
      <c r="J244" s="38" t="s">
        <v>43</v>
      </c>
      <c r="K244" s="38" t="s">
        <v>54</v>
      </c>
      <c r="L244" s="38" t="s">
        <v>55</v>
      </c>
      <c r="M244" s="40">
        <v>365</v>
      </c>
      <c r="N244" s="38" t="s">
        <v>189</v>
      </c>
      <c r="O244" s="38" t="s">
        <v>1728</v>
      </c>
      <c r="P244" s="38" t="s">
        <v>47</v>
      </c>
      <c r="Q244" s="38" t="s">
        <v>381</v>
      </c>
      <c r="R244" s="38"/>
      <c r="S244" s="38"/>
      <c r="T244" s="38"/>
      <c r="U244" s="39">
        <v>46387</v>
      </c>
    </row>
    <row r="245" spans="1:21" x14ac:dyDescent="0.25">
      <c r="A245" s="38" t="s">
        <v>2017</v>
      </c>
      <c r="B245" s="38" t="s">
        <v>2018</v>
      </c>
      <c r="C245" s="38" t="s">
        <v>2019</v>
      </c>
      <c r="D245" s="39">
        <v>46113</v>
      </c>
      <c r="E245" s="39">
        <v>46387</v>
      </c>
      <c r="F245" s="38" t="s">
        <v>2023</v>
      </c>
      <c r="G245" s="38" t="s">
        <v>40</v>
      </c>
      <c r="H245" s="38" t="s">
        <v>52</v>
      </c>
      <c r="I245" s="38" t="s">
        <v>2021</v>
      </c>
      <c r="J245" s="38" t="s">
        <v>43</v>
      </c>
      <c r="K245" s="38" t="s">
        <v>54</v>
      </c>
      <c r="L245" s="38" t="s">
        <v>55</v>
      </c>
      <c r="M245" s="40">
        <v>275</v>
      </c>
      <c r="N245" s="38" t="s">
        <v>2021</v>
      </c>
      <c r="O245" s="38" t="s">
        <v>1728</v>
      </c>
      <c r="P245" s="38" t="s">
        <v>47</v>
      </c>
      <c r="Q245" s="38" t="s">
        <v>381</v>
      </c>
      <c r="R245" s="38"/>
      <c r="S245" s="38"/>
      <c r="T245" s="38"/>
      <c r="U245" s="39">
        <v>46387</v>
      </c>
    </row>
    <row r="246" spans="1:21" x14ac:dyDescent="0.25">
      <c r="A246" s="38" t="s">
        <v>1797</v>
      </c>
      <c r="B246" s="38" t="s">
        <v>1798</v>
      </c>
      <c r="C246" s="38" t="s">
        <v>1799</v>
      </c>
      <c r="D246" s="39">
        <v>46113</v>
      </c>
      <c r="E246" s="39">
        <v>46387</v>
      </c>
      <c r="F246" s="38" t="s">
        <v>1801</v>
      </c>
      <c r="G246" s="38" t="s">
        <v>40</v>
      </c>
      <c r="H246" s="38" t="s">
        <v>52</v>
      </c>
      <c r="I246" s="38" t="s">
        <v>189</v>
      </c>
      <c r="J246" s="38" t="s">
        <v>43</v>
      </c>
      <c r="K246" s="38" t="s">
        <v>54</v>
      </c>
      <c r="L246" s="38" t="s">
        <v>55</v>
      </c>
      <c r="M246" s="40">
        <v>275</v>
      </c>
      <c r="N246" s="38" t="s">
        <v>189</v>
      </c>
      <c r="O246" s="38" t="s">
        <v>1728</v>
      </c>
      <c r="P246" s="38" t="s">
        <v>47</v>
      </c>
      <c r="Q246" s="38" t="s">
        <v>381</v>
      </c>
      <c r="R246" s="38"/>
      <c r="S246" s="38"/>
      <c r="T246" s="38"/>
      <c r="U246" s="39">
        <v>46387</v>
      </c>
    </row>
    <row r="247" spans="1:21" x14ac:dyDescent="0.25">
      <c r="A247" s="38" t="s">
        <v>1966</v>
      </c>
      <c r="B247" s="38" t="s">
        <v>1967</v>
      </c>
      <c r="C247" s="38" t="s">
        <v>1968</v>
      </c>
      <c r="D247" s="39">
        <v>46113</v>
      </c>
      <c r="E247" s="39">
        <v>46387</v>
      </c>
      <c r="F247" s="38" t="s">
        <v>1972</v>
      </c>
      <c r="G247" s="38" t="s">
        <v>40</v>
      </c>
      <c r="H247" s="38" t="s">
        <v>52</v>
      </c>
      <c r="I247" s="38" t="s">
        <v>1970</v>
      </c>
      <c r="J247" s="38" t="s">
        <v>43</v>
      </c>
      <c r="K247" s="38" t="s">
        <v>54</v>
      </c>
      <c r="L247" s="38" t="s">
        <v>55</v>
      </c>
      <c r="M247" s="40">
        <v>275</v>
      </c>
      <c r="N247" s="38" t="s">
        <v>1971</v>
      </c>
      <c r="O247" s="38" t="s">
        <v>1728</v>
      </c>
      <c r="P247" s="38" t="s">
        <v>47</v>
      </c>
      <c r="Q247" s="38" t="s">
        <v>381</v>
      </c>
      <c r="R247" s="38"/>
      <c r="S247" s="38"/>
      <c r="T247" s="38"/>
      <c r="U247" s="39">
        <v>46387</v>
      </c>
    </row>
    <row r="248" spans="1:21" x14ac:dyDescent="0.25">
      <c r="A248" s="38" t="s">
        <v>1977</v>
      </c>
      <c r="B248" s="38" t="s">
        <v>1978</v>
      </c>
      <c r="C248" s="38" t="s">
        <v>1979</v>
      </c>
      <c r="D248" s="39">
        <v>46023</v>
      </c>
      <c r="E248" s="39">
        <v>46387</v>
      </c>
      <c r="F248" s="38" t="s">
        <v>1980</v>
      </c>
      <c r="G248" s="38" t="s">
        <v>40</v>
      </c>
      <c r="H248" s="38" t="s">
        <v>52</v>
      </c>
      <c r="I248" s="38" t="s">
        <v>1970</v>
      </c>
      <c r="J248" s="38" t="s">
        <v>43</v>
      </c>
      <c r="K248" s="38" t="s">
        <v>54</v>
      </c>
      <c r="L248" s="38" t="s">
        <v>55</v>
      </c>
      <c r="M248" s="40">
        <v>365</v>
      </c>
      <c r="N248" s="38" t="s">
        <v>1971</v>
      </c>
      <c r="O248" s="38" t="s">
        <v>1728</v>
      </c>
      <c r="P248" s="38" t="s">
        <v>47</v>
      </c>
      <c r="Q248" s="38" t="s">
        <v>381</v>
      </c>
      <c r="R248" s="38"/>
      <c r="S248" s="38"/>
      <c r="T248" s="38"/>
      <c r="U248" s="39">
        <v>46387</v>
      </c>
    </row>
    <row r="249" spans="1:21" x14ac:dyDescent="0.25">
      <c r="A249" s="38" t="s">
        <v>1810</v>
      </c>
      <c r="B249" s="38" t="s">
        <v>1811</v>
      </c>
      <c r="C249" s="38" t="s">
        <v>1812</v>
      </c>
      <c r="D249" s="39">
        <v>46023</v>
      </c>
      <c r="E249" s="39">
        <v>46387</v>
      </c>
      <c r="F249" s="38" t="s">
        <v>1813</v>
      </c>
      <c r="G249" s="38" t="s">
        <v>40</v>
      </c>
      <c r="H249" s="38" t="s">
        <v>52</v>
      </c>
      <c r="I249" s="38" t="s">
        <v>189</v>
      </c>
      <c r="J249" s="38" t="s">
        <v>43</v>
      </c>
      <c r="K249" s="38" t="s">
        <v>54</v>
      </c>
      <c r="L249" s="38" t="s">
        <v>55</v>
      </c>
      <c r="M249" s="40">
        <v>365</v>
      </c>
      <c r="N249" s="38" t="s">
        <v>189</v>
      </c>
      <c r="O249" s="38" t="s">
        <v>1728</v>
      </c>
      <c r="P249" s="38" t="s">
        <v>47</v>
      </c>
      <c r="Q249" s="38" t="s">
        <v>381</v>
      </c>
      <c r="R249" s="38"/>
      <c r="S249" s="38"/>
      <c r="T249" s="38"/>
      <c r="U249" s="39">
        <v>46387</v>
      </c>
    </row>
    <row r="250" spans="1:21" x14ac:dyDescent="0.25">
      <c r="A250" s="38" t="s">
        <v>1818</v>
      </c>
      <c r="B250" s="38" t="s">
        <v>1819</v>
      </c>
      <c r="C250" s="38" t="s">
        <v>1820</v>
      </c>
      <c r="D250" s="39">
        <v>46113</v>
      </c>
      <c r="E250" s="39">
        <v>46387</v>
      </c>
      <c r="F250" s="38" t="s">
        <v>1822</v>
      </c>
      <c r="G250" s="38" t="s">
        <v>40</v>
      </c>
      <c r="H250" s="38" t="s">
        <v>52</v>
      </c>
      <c r="I250" s="38" t="s">
        <v>189</v>
      </c>
      <c r="J250" s="38" t="s">
        <v>43</v>
      </c>
      <c r="K250" s="38" t="s">
        <v>54</v>
      </c>
      <c r="L250" s="38" t="s">
        <v>55</v>
      </c>
      <c r="M250" s="40">
        <v>275</v>
      </c>
      <c r="N250" s="38" t="s">
        <v>189</v>
      </c>
      <c r="O250" s="38" t="s">
        <v>1728</v>
      </c>
      <c r="P250" s="38" t="s">
        <v>47</v>
      </c>
      <c r="Q250" s="38" t="s">
        <v>381</v>
      </c>
      <c r="R250" s="38"/>
      <c r="S250" s="38"/>
      <c r="T250" s="38"/>
      <c r="U250" s="39">
        <v>46387</v>
      </c>
    </row>
    <row r="251" spans="1:21" x14ac:dyDescent="0.25">
      <c r="A251" s="38" t="s">
        <v>1831</v>
      </c>
      <c r="B251" s="38" t="s">
        <v>1832</v>
      </c>
      <c r="C251" s="38" t="s">
        <v>1833</v>
      </c>
      <c r="D251" s="39">
        <v>46113</v>
      </c>
      <c r="E251" s="39">
        <v>46387</v>
      </c>
      <c r="F251" s="38" t="s">
        <v>1835</v>
      </c>
      <c r="G251" s="38" t="s">
        <v>40</v>
      </c>
      <c r="H251" s="38" t="s">
        <v>52</v>
      </c>
      <c r="I251" s="38" t="s">
        <v>189</v>
      </c>
      <c r="J251" s="38" t="s">
        <v>43</v>
      </c>
      <c r="K251" s="38" t="s">
        <v>54</v>
      </c>
      <c r="L251" s="38" t="s">
        <v>55</v>
      </c>
      <c r="M251" s="40">
        <v>275</v>
      </c>
      <c r="N251" s="38" t="s">
        <v>189</v>
      </c>
      <c r="O251" s="38" t="s">
        <v>1728</v>
      </c>
      <c r="P251" s="38" t="s">
        <v>47</v>
      </c>
      <c r="Q251" s="38" t="s">
        <v>381</v>
      </c>
      <c r="R251" s="38"/>
      <c r="S251" s="38"/>
      <c r="T251" s="38"/>
      <c r="U251" s="39">
        <v>46387</v>
      </c>
    </row>
    <row r="252" spans="1:21" x14ac:dyDescent="0.25">
      <c r="A252" s="38" t="s">
        <v>1836</v>
      </c>
      <c r="B252" s="38" t="s">
        <v>1837</v>
      </c>
      <c r="C252" s="38" t="s">
        <v>1838</v>
      </c>
      <c r="D252" s="39">
        <v>46023</v>
      </c>
      <c r="E252" s="39">
        <v>46387</v>
      </c>
      <c r="F252" s="38" t="s">
        <v>1839</v>
      </c>
      <c r="G252" s="38" t="s">
        <v>40</v>
      </c>
      <c r="H252" s="38" t="s">
        <v>52</v>
      </c>
      <c r="I252" s="38" t="s">
        <v>189</v>
      </c>
      <c r="J252" s="38" t="s">
        <v>43</v>
      </c>
      <c r="K252" s="38" t="s">
        <v>54</v>
      </c>
      <c r="L252" s="38" t="s">
        <v>55</v>
      </c>
      <c r="M252" s="40">
        <v>365</v>
      </c>
      <c r="N252" s="38" t="s">
        <v>189</v>
      </c>
      <c r="O252" s="38" t="s">
        <v>1728</v>
      </c>
      <c r="P252" s="38" t="s">
        <v>47</v>
      </c>
      <c r="Q252" s="38" t="s">
        <v>381</v>
      </c>
      <c r="R252" s="38"/>
      <c r="S252" s="38"/>
      <c r="T252" s="38"/>
      <c r="U252" s="39">
        <v>46387</v>
      </c>
    </row>
    <row r="253" spans="1:21" x14ac:dyDescent="0.25">
      <c r="A253" s="38" t="s">
        <v>1981</v>
      </c>
      <c r="B253" s="38" t="s">
        <v>1982</v>
      </c>
      <c r="C253" s="38" t="s">
        <v>1983</v>
      </c>
      <c r="D253" s="39">
        <v>46113</v>
      </c>
      <c r="E253" s="39">
        <v>46387</v>
      </c>
      <c r="F253" s="38" t="s">
        <v>1985</v>
      </c>
      <c r="G253" s="38" t="s">
        <v>40</v>
      </c>
      <c r="H253" s="38" t="s">
        <v>52</v>
      </c>
      <c r="I253" s="38" t="s">
        <v>1970</v>
      </c>
      <c r="J253" s="38" t="s">
        <v>43</v>
      </c>
      <c r="K253" s="38" t="s">
        <v>54</v>
      </c>
      <c r="L253" s="38" t="s">
        <v>55</v>
      </c>
      <c r="M253" s="40">
        <v>275</v>
      </c>
      <c r="N253" s="38" t="s">
        <v>1971</v>
      </c>
      <c r="O253" s="38" t="s">
        <v>1728</v>
      </c>
      <c r="P253" s="38" t="s">
        <v>47</v>
      </c>
      <c r="Q253" s="38" t="s">
        <v>381</v>
      </c>
      <c r="R253" s="38"/>
      <c r="S253" s="38"/>
      <c r="T253" s="38"/>
      <c r="U253" s="39">
        <v>46387</v>
      </c>
    </row>
    <row r="254" spans="1:21" x14ac:dyDescent="0.25">
      <c r="A254" s="38" t="s">
        <v>1851</v>
      </c>
      <c r="B254" s="38" t="s">
        <v>1852</v>
      </c>
      <c r="C254" s="38" t="s">
        <v>1853</v>
      </c>
      <c r="D254" s="39">
        <v>46113</v>
      </c>
      <c r="E254" s="39">
        <v>46387</v>
      </c>
      <c r="F254" s="38" t="s">
        <v>1855</v>
      </c>
      <c r="G254" s="38" t="s">
        <v>40</v>
      </c>
      <c r="H254" s="38" t="s">
        <v>52</v>
      </c>
      <c r="I254" s="38" t="s">
        <v>189</v>
      </c>
      <c r="J254" s="38" t="s">
        <v>43</v>
      </c>
      <c r="K254" s="38" t="s">
        <v>54</v>
      </c>
      <c r="L254" s="38" t="s">
        <v>55</v>
      </c>
      <c r="M254" s="40">
        <v>275</v>
      </c>
      <c r="N254" s="38" t="s">
        <v>189</v>
      </c>
      <c r="O254" s="38" t="s">
        <v>1728</v>
      </c>
      <c r="P254" s="38" t="s">
        <v>47</v>
      </c>
      <c r="Q254" s="38" t="s">
        <v>381</v>
      </c>
      <c r="R254" s="38"/>
      <c r="S254" s="38"/>
      <c r="T254" s="38"/>
      <c r="U254" s="39">
        <v>46387</v>
      </c>
    </row>
    <row r="255" spans="1:21" x14ac:dyDescent="0.25">
      <c r="A255" s="38" t="s">
        <v>1990</v>
      </c>
      <c r="B255" s="38" t="s">
        <v>1991</v>
      </c>
      <c r="C255" s="38" t="s">
        <v>1992</v>
      </c>
      <c r="D255" s="39">
        <v>46023</v>
      </c>
      <c r="E255" s="39">
        <v>46387</v>
      </c>
      <c r="F255" s="38" t="s">
        <v>381</v>
      </c>
      <c r="G255" s="38" t="s">
        <v>40</v>
      </c>
      <c r="H255" s="38" t="s">
        <v>52</v>
      </c>
      <c r="I255" s="38" t="s">
        <v>1970</v>
      </c>
      <c r="J255" s="38" t="s">
        <v>43</v>
      </c>
      <c r="K255" s="38" t="s">
        <v>54</v>
      </c>
      <c r="L255" s="38" t="s">
        <v>55</v>
      </c>
      <c r="M255" s="40">
        <v>365</v>
      </c>
      <c r="N255" s="38" t="s">
        <v>1971</v>
      </c>
      <c r="O255" s="38" t="s">
        <v>1728</v>
      </c>
      <c r="P255" s="38" t="s">
        <v>47</v>
      </c>
      <c r="Q255" s="38" t="s">
        <v>381</v>
      </c>
      <c r="R255" s="38"/>
      <c r="S255" s="38"/>
      <c r="T255" s="38"/>
      <c r="U255" s="39">
        <v>46387</v>
      </c>
    </row>
    <row r="256" spans="1:21" x14ac:dyDescent="0.25">
      <c r="A256" s="38" t="s">
        <v>1867</v>
      </c>
      <c r="B256" s="38" t="s">
        <v>1868</v>
      </c>
      <c r="C256" s="38" t="s">
        <v>1869</v>
      </c>
      <c r="D256" s="39">
        <v>46113</v>
      </c>
      <c r="E256" s="39">
        <v>46387</v>
      </c>
      <c r="F256" s="38" t="s">
        <v>1871</v>
      </c>
      <c r="G256" s="38" t="s">
        <v>40</v>
      </c>
      <c r="H256" s="38" t="s">
        <v>52</v>
      </c>
      <c r="I256" s="38" t="s">
        <v>189</v>
      </c>
      <c r="J256" s="38" t="s">
        <v>43</v>
      </c>
      <c r="K256" s="38" t="s">
        <v>54</v>
      </c>
      <c r="L256" s="38" t="s">
        <v>55</v>
      </c>
      <c r="M256" s="40">
        <v>275</v>
      </c>
      <c r="N256" s="38" t="s">
        <v>189</v>
      </c>
      <c r="O256" s="38" t="s">
        <v>1728</v>
      </c>
      <c r="P256" s="38" t="s">
        <v>47</v>
      </c>
      <c r="Q256" s="38" t="s">
        <v>381</v>
      </c>
      <c r="R256" s="38"/>
      <c r="S256" s="38"/>
      <c r="T256" s="38"/>
      <c r="U256" s="39">
        <v>46387</v>
      </c>
    </row>
    <row r="257" spans="1:21" x14ac:dyDescent="0.25">
      <c r="A257" s="38" t="s">
        <v>1993</v>
      </c>
      <c r="B257" s="38" t="s">
        <v>1994</v>
      </c>
      <c r="C257" s="38" t="s">
        <v>1995</v>
      </c>
      <c r="D257" s="39">
        <v>46023</v>
      </c>
      <c r="E257" s="39">
        <v>46387</v>
      </c>
      <c r="F257" s="38" t="s">
        <v>1996</v>
      </c>
      <c r="G257" s="38" t="s">
        <v>40</v>
      </c>
      <c r="H257" s="38" t="s">
        <v>52</v>
      </c>
      <c r="I257" s="38" t="s">
        <v>1970</v>
      </c>
      <c r="J257" s="38" t="s">
        <v>43</v>
      </c>
      <c r="K257" s="38" t="s">
        <v>54</v>
      </c>
      <c r="L257" s="38" t="s">
        <v>55</v>
      </c>
      <c r="M257" s="40">
        <v>365</v>
      </c>
      <c r="N257" s="38" t="s">
        <v>1971</v>
      </c>
      <c r="O257" s="38" t="s">
        <v>1728</v>
      </c>
      <c r="P257" s="38" t="s">
        <v>47</v>
      </c>
      <c r="Q257" s="38" t="s">
        <v>381</v>
      </c>
      <c r="R257" s="38"/>
      <c r="S257" s="38"/>
      <c r="T257" s="38"/>
      <c r="U257" s="39">
        <v>46387</v>
      </c>
    </row>
    <row r="258" spans="1:21" x14ac:dyDescent="0.25">
      <c r="A258" s="38" t="s">
        <v>1894</v>
      </c>
      <c r="B258" s="38" t="s">
        <v>1895</v>
      </c>
      <c r="C258" s="38" t="s">
        <v>1896</v>
      </c>
      <c r="D258" s="39">
        <v>46023</v>
      </c>
      <c r="E258" s="39">
        <v>46387</v>
      </c>
      <c r="F258" s="38" t="s">
        <v>1897</v>
      </c>
      <c r="G258" s="38" t="s">
        <v>40</v>
      </c>
      <c r="H258" s="38" t="s">
        <v>52</v>
      </c>
      <c r="I258" s="38" t="s">
        <v>189</v>
      </c>
      <c r="J258" s="38" t="s">
        <v>43</v>
      </c>
      <c r="K258" s="38" t="s">
        <v>54</v>
      </c>
      <c r="L258" s="38" t="s">
        <v>55</v>
      </c>
      <c r="M258" s="40">
        <v>365</v>
      </c>
      <c r="N258" s="38" t="s">
        <v>189</v>
      </c>
      <c r="O258" s="38" t="s">
        <v>1728</v>
      </c>
      <c r="P258" s="38" t="s">
        <v>47</v>
      </c>
      <c r="Q258" s="38" t="s">
        <v>381</v>
      </c>
      <c r="R258" s="38"/>
      <c r="S258" s="38"/>
      <c r="T258" s="38"/>
      <c r="U258" s="39">
        <v>46387</v>
      </c>
    </row>
    <row r="259" spans="1:21" x14ac:dyDescent="0.25">
      <c r="A259" s="38" t="s">
        <v>1997</v>
      </c>
      <c r="B259" s="38" t="s">
        <v>1998</v>
      </c>
      <c r="C259" s="38" t="s">
        <v>1999</v>
      </c>
      <c r="D259" s="39">
        <v>46023</v>
      </c>
      <c r="E259" s="39">
        <v>46387</v>
      </c>
      <c r="F259" s="38" t="s">
        <v>2000</v>
      </c>
      <c r="G259" s="38" t="s">
        <v>40</v>
      </c>
      <c r="H259" s="38" t="s">
        <v>52</v>
      </c>
      <c r="I259" s="38" t="s">
        <v>1970</v>
      </c>
      <c r="J259" s="38" t="s">
        <v>43</v>
      </c>
      <c r="K259" s="38" t="s">
        <v>54</v>
      </c>
      <c r="L259" s="38" t="s">
        <v>55</v>
      </c>
      <c r="M259" s="40">
        <v>365</v>
      </c>
      <c r="N259" s="38" t="s">
        <v>1971</v>
      </c>
      <c r="O259" s="38" t="s">
        <v>1728</v>
      </c>
      <c r="P259" s="38" t="s">
        <v>47</v>
      </c>
      <c r="Q259" s="38" t="s">
        <v>381</v>
      </c>
      <c r="R259" s="38"/>
      <c r="S259" s="38"/>
      <c r="T259" s="38"/>
      <c r="U259" s="39">
        <v>46387</v>
      </c>
    </row>
    <row r="260" spans="1:21" x14ac:dyDescent="0.25">
      <c r="A260" s="38" t="s">
        <v>1902</v>
      </c>
      <c r="B260" s="38" t="s">
        <v>1903</v>
      </c>
      <c r="C260" s="38" t="s">
        <v>1904</v>
      </c>
      <c r="D260" s="39">
        <v>46023</v>
      </c>
      <c r="E260" s="39">
        <v>46387</v>
      </c>
      <c r="F260" s="38" t="s">
        <v>1905</v>
      </c>
      <c r="G260" s="38" t="s">
        <v>40</v>
      </c>
      <c r="H260" s="38" t="s">
        <v>52</v>
      </c>
      <c r="I260" s="38" t="s">
        <v>189</v>
      </c>
      <c r="J260" s="38" t="s">
        <v>43</v>
      </c>
      <c r="K260" s="38" t="s">
        <v>54</v>
      </c>
      <c r="L260" s="38" t="s">
        <v>55</v>
      </c>
      <c r="M260" s="40">
        <v>365</v>
      </c>
      <c r="N260" s="38" t="s">
        <v>189</v>
      </c>
      <c r="O260" s="38" t="s">
        <v>1728</v>
      </c>
      <c r="P260" s="38" t="s">
        <v>47</v>
      </c>
      <c r="Q260" s="38" t="s">
        <v>381</v>
      </c>
      <c r="R260" s="38"/>
      <c r="S260" s="38"/>
      <c r="T260" s="38"/>
      <c r="U260" s="39">
        <v>46387</v>
      </c>
    </row>
    <row r="261" spans="1:21" x14ac:dyDescent="0.25">
      <c r="A261" s="38" t="s">
        <v>1921</v>
      </c>
      <c r="B261" s="38" t="s">
        <v>1922</v>
      </c>
      <c r="C261" s="38" t="s">
        <v>1923</v>
      </c>
      <c r="D261" s="39">
        <v>46023</v>
      </c>
      <c r="E261" s="39">
        <v>46387</v>
      </c>
      <c r="F261" s="38" t="s">
        <v>1924</v>
      </c>
      <c r="G261" s="38" t="s">
        <v>40</v>
      </c>
      <c r="H261" s="38" t="s">
        <v>52</v>
      </c>
      <c r="I261" s="38" t="s">
        <v>189</v>
      </c>
      <c r="J261" s="38" t="s">
        <v>43</v>
      </c>
      <c r="K261" s="38" t="s">
        <v>54</v>
      </c>
      <c r="L261" s="38" t="s">
        <v>55</v>
      </c>
      <c r="M261" s="40">
        <v>365</v>
      </c>
      <c r="N261" s="38" t="s">
        <v>189</v>
      </c>
      <c r="O261" s="38" t="s">
        <v>1728</v>
      </c>
      <c r="P261" s="38" t="s">
        <v>47</v>
      </c>
      <c r="Q261" s="38" t="s">
        <v>381</v>
      </c>
      <c r="R261" s="38"/>
      <c r="S261" s="38"/>
      <c r="T261" s="38"/>
      <c r="U261" s="39">
        <v>46387</v>
      </c>
    </row>
    <row r="262" spans="1:21" x14ac:dyDescent="0.25">
      <c r="A262" s="38" t="s">
        <v>1940</v>
      </c>
      <c r="B262" s="38" t="s">
        <v>1941</v>
      </c>
      <c r="C262" s="38" t="s">
        <v>1942</v>
      </c>
      <c r="D262" s="39">
        <v>46113</v>
      </c>
      <c r="E262" s="39">
        <v>46387</v>
      </c>
      <c r="F262" s="38" t="s">
        <v>1944</v>
      </c>
      <c r="G262" s="38" t="s">
        <v>40</v>
      </c>
      <c r="H262" s="38" t="s">
        <v>52</v>
      </c>
      <c r="I262" s="38" t="s">
        <v>189</v>
      </c>
      <c r="J262" s="38" t="s">
        <v>43</v>
      </c>
      <c r="K262" s="38" t="s">
        <v>54</v>
      </c>
      <c r="L262" s="38" t="s">
        <v>55</v>
      </c>
      <c r="M262" s="40">
        <v>275</v>
      </c>
      <c r="N262" s="38" t="s">
        <v>189</v>
      </c>
      <c r="O262" s="38" t="s">
        <v>1728</v>
      </c>
      <c r="P262" s="38" t="s">
        <v>47</v>
      </c>
      <c r="Q262" s="38" t="s">
        <v>381</v>
      </c>
      <c r="R262" s="38"/>
      <c r="S262" s="38"/>
      <c r="T262" s="38"/>
      <c r="U262" s="39">
        <v>46387</v>
      </c>
    </row>
    <row r="263" spans="1:21" x14ac:dyDescent="0.25">
      <c r="A263" s="38" t="s">
        <v>1761</v>
      </c>
      <c r="B263" s="38" t="s">
        <v>1762</v>
      </c>
      <c r="C263" s="38" t="s">
        <v>1763</v>
      </c>
      <c r="D263" s="39">
        <v>46023</v>
      </c>
      <c r="E263" s="39">
        <v>46387</v>
      </c>
      <c r="F263" s="38" t="s">
        <v>1764</v>
      </c>
      <c r="G263" s="38" t="s">
        <v>40</v>
      </c>
      <c r="H263" s="38" t="s">
        <v>52</v>
      </c>
      <c r="I263" s="38" t="s">
        <v>42</v>
      </c>
      <c r="J263" s="38" t="s">
        <v>43</v>
      </c>
      <c r="K263" s="38" t="s">
        <v>54</v>
      </c>
      <c r="L263" s="38" t="s">
        <v>55</v>
      </c>
      <c r="M263" s="40">
        <v>365</v>
      </c>
      <c r="N263" s="38" t="s">
        <v>42</v>
      </c>
      <c r="O263" s="38" t="s">
        <v>1728</v>
      </c>
      <c r="P263" s="38" t="s">
        <v>47</v>
      </c>
      <c r="Q263" s="38" t="s">
        <v>381</v>
      </c>
      <c r="R263" s="38"/>
      <c r="S263" s="38"/>
      <c r="T263" s="38"/>
      <c r="U263" s="39">
        <v>46387</v>
      </c>
    </row>
    <row r="264" spans="1:21" x14ac:dyDescent="0.25">
      <c r="A264" s="38" t="s">
        <v>1949</v>
      </c>
      <c r="B264" s="38" t="s">
        <v>1950</v>
      </c>
      <c r="C264" s="38" t="s">
        <v>1951</v>
      </c>
      <c r="D264" s="39">
        <v>46113</v>
      </c>
      <c r="E264" s="39">
        <v>46387</v>
      </c>
      <c r="F264" s="38" t="s">
        <v>1953</v>
      </c>
      <c r="G264" s="38" t="s">
        <v>40</v>
      </c>
      <c r="H264" s="38" t="s">
        <v>52</v>
      </c>
      <c r="I264" s="38" t="s">
        <v>189</v>
      </c>
      <c r="J264" s="38" t="s">
        <v>43</v>
      </c>
      <c r="K264" s="38" t="s">
        <v>54</v>
      </c>
      <c r="L264" s="38" t="s">
        <v>55</v>
      </c>
      <c r="M264" s="40">
        <v>275</v>
      </c>
      <c r="N264" s="38" t="s">
        <v>189</v>
      </c>
      <c r="O264" s="38" t="s">
        <v>1728</v>
      </c>
      <c r="P264" s="38" t="s">
        <v>47</v>
      </c>
      <c r="Q264" s="38" t="s">
        <v>381</v>
      </c>
      <c r="R264" s="38"/>
      <c r="S264" s="38"/>
      <c r="T264" s="38"/>
      <c r="U264" s="39">
        <v>46387</v>
      </c>
    </row>
    <row r="265" spans="1:21" x14ac:dyDescent="0.25">
      <c r="A265" s="38" t="s">
        <v>2028</v>
      </c>
      <c r="B265" s="38" t="s">
        <v>2029</v>
      </c>
      <c r="C265" s="38" t="s">
        <v>2030</v>
      </c>
      <c r="D265" s="39">
        <v>46113</v>
      </c>
      <c r="E265" s="39">
        <v>46387</v>
      </c>
      <c r="F265" s="38" t="s">
        <v>2032</v>
      </c>
      <c r="G265" s="38" t="s">
        <v>40</v>
      </c>
      <c r="H265" s="38" t="s">
        <v>52</v>
      </c>
      <c r="I265" s="38" t="s">
        <v>2021</v>
      </c>
      <c r="J265" s="38" t="s">
        <v>43</v>
      </c>
      <c r="K265" s="38" t="s">
        <v>54</v>
      </c>
      <c r="L265" s="38" t="s">
        <v>55</v>
      </c>
      <c r="M265" s="40">
        <v>275</v>
      </c>
      <c r="N265" s="38" t="s">
        <v>2021</v>
      </c>
      <c r="O265" s="38" t="s">
        <v>1728</v>
      </c>
      <c r="P265" s="38" t="s">
        <v>47</v>
      </c>
      <c r="Q265" s="38" t="s">
        <v>381</v>
      </c>
      <c r="R265" s="38"/>
      <c r="S265" s="38"/>
      <c r="T265" s="38"/>
      <c r="U265" s="39">
        <v>46387</v>
      </c>
    </row>
    <row r="266" spans="1:21" x14ac:dyDescent="0.25">
      <c r="A266" s="38" t="s">
        <v>1769</v>
      </c>
      <c r="B266" s="38" t="s">
        <v>1770</v>
      </c>
      <c r="C266" s="38" t="s">
        <v>1771</v>
      </c>
      <c r="D266" s="39">
        <v>46023</v>
      </c>
      <c r="E266" s="39">
        <v>46387</v>
      </c>
      <c r="F266" s="38" t="s">
        <v>1772</v>
      </c>
      <c r="G266" s="38" t="s">
        <v>40</v>
      </c>
      <c r="H266" s="38" t="s">
        <v>52</v>
      </c>
      <c r="I266" s="38" t="s">
        <v>42</v>
      </c>
      <c r="J266" s="38" t="s">
        <v>43</v>
      </c>
      <c r="K266" s="38" t="s">
        <v>54</v>
      </c>
      <c r="L266" s="38" t="s">
        <v>55</v>
      </c>
      <c r="M266" s="40">
        <v>365</v>
      </c>
      <c r="N266" s="38" t="s">
        <v>42</v>
      </c>
      <c r="O266" s="38" t="s">
        <v>1728</v>
      </c>
      <c r="P266" s="38" t="s">
        <v>47</v>
      </c>
      <c r="Q266" s="38" t="s">
        <v>381</v>
      </c>
      <c r="R266" s="38"/>
      <c r="S266" s="38"/>
      <c r="T266" s="38"/>
      <c r="U266" s="39">
        <v>46387</v>
      </c>
    </row>
    <row r="267" spans="1:21" x14ac:dyDescent="0.25">
      <c r="A267" s="38" t="s">
        <v>1962</v>
      </c>
      <c r="B267" s="38" t="s">
        <v>1963</v>
      </c>
      <c r="C267" s="38" t="s">
        <v>1964</v>
      </c>
      <c r="D267" s="39">
        <v>46023</v>
      </c>
      <c r="E267" s="39">
        <v>46387</v>
      </c>
      <c r="F267" s="38" t="s">
        <v>1965</v>
      </c>
      <c r="G267" s="38" t="s">
        <v>40</v>
      </c>
      <c r="H267" s="38" t="s">
        <v>52</v>
      </c>
      <c r="I267" s="38" t="s">
        <v>189</v>
      </c>
      <c r="J267" s="38" t="s">
        <v>43</v>
      </c>
      <c r="K267" s="38" t="s">
        <v>54</v>
      </c>
      <c r="L267" s="38" t="s">
        <v>55</v>
      </c>
      <c r="M267" s="40">
        <v>365</v>
      </c>
      <c r="N267" s="38" t="s">
        <v>189</v>
      </c>
      <c r="O267" s="38" t="s">
        <v>1728</v>
      </c>
      <c r="P267" s="38" t="s">
        <v>47</v>
      </c>
      <c r="Q267" s="38" t="s">
        <v>381</v>
      </c>
      <c r="R267" s="38"/>
      <c r="S267" s="38"/>
      <c r="T267" s="38"/>
      <c r="U267" s="39">
        <v>46387</v>
      </c>
    </row>
    <row r="268" spans="1:21" x14ac:dyDescent="0.25">
      <c r="A268" s="38" t="s">
        <v>2008</v>
      </c>
      <c r="B268" s="38" t="s">
        <v>2009</v>
      </c>
      <c r="C268" s="38" t="s">
        <v>2010</v>
      </c>
      <c r="D268" s="39">
        <v>46023</v>
      </c>
      <c r="E268" s="39">
        <v>46387</v>
      </c>
      <c r="F268" s="38" t="s">
        <v>2011</v>
      </c>
      <c r="G268" s="38" t="s">
        <v>40</v>
      </c>
      <c r="H268" s="38" t="s">
        <v>52</v>
      </c>
      <c r="I268" s="38" t="s">
        <v>1970</v>
      </c>
      <c r="J268" s="38" t="s">
        <v>43</v>
      </c>
      <c r="K268" s="38" t="s">
        <v>54</v>
      </c>
      <c r="L268" s="38" t="s">
        <v>55</v>
      </c>
      <c r="M268" s="40">
        <v>365</v>
      </c>
      <c r="N268" s="38" t="s">
        <v>1971</v>
      </c>
      <c r="O268" s="38" t="s">
        <v>1728</v>
      </c>
      <c r="P268" s="38" t="s">
        <v>47</v>
      </c>
      <c r="Q268" s="38" t="s">
        <v>381</v>
      </c>
      <c r="R268" s="38"/>
      <c r="S268" s="38"/>
      <c r="T268" s="38"/>
      <c r="U268" s="39">
        <v>46387</v>
      </c>
    </row>
    <row r="269" spans="1:21" x14ac:dyDescent="0.25">
      <c r="A269" s="38" t="s">
        <v>2048</v>
      </c>
      <c r="B269" s="38" t="s">
        <v>2049</v>
      </c>
      <c r="C269" s="38" t="s">
        <v>2050</v>
      </c>
      <c r="D269" s="39">
        <v>46023</v>
      </c>
      <c r="E269" s="39">
        <v>46387</v>
      </c>
      <c r="F269" s="38" t="s">
        <v>2051</v>
      </c>
      <c r="G269" s="38" t="s">
        <v>40</v>
      </c>
      <c r="H269" s="38" t="s">
        <v>52</v>
      </c>
      <c r="I269" s="38" t="s">
        <v>42</v>
      </c>
      <c r="J269" s="38" t="s">
        <v>43</v>
      </c>
      <c r="K269" s="38" t="s">
        <v>54</v>
      </c>
      <c r="L269" s="38" t="s">
        <v>55</v>
      </c>
      <c r="M269" s="40">
        <v>365</v>
      </c>
      <c r="N269" s="38" t="s">
        <v>42</v>
      </c>
      <c r="O269" s="38" t="s">
        <v>2047</v>
      </c>
      <c r="P269" s="38" t="s">
        <v>47</v>
      </c>
      <c r="Q269" s="38" t="s">
        <v>381</v>
      </c>
      <c r="R269" s="38"/>
      <c r="S269" s="38"/>
      <c r="T269" s="38"/>
      <c r="U269" s="39">
        <v>46387</v>
      </c>
    </row>
    <row r="270" spans="1:21" x14ac:dyDescent="0.25">
      <c r="A270" s="38" t="s">
        <v>2064</v>
      </c>
      <c r="B270" s="38" t="s">
        <v>2065</v>
      </c>
      <c r="C270" s="38" t="s">
        <v>2066</v>
      </c>
      <c r="D270" s="39">
        <v>46023</v>
      </c>
      <c r="E270" s="39">
        <v>46387</v>
      </c>
      <c r="F270" s="38" t="s">
        <v>2067</v>
      </c>
      <c r="G270" s="38" t="s">
        <v>40</v>
      </c>
      <c r="H270" s="38" t="s">
        <v>52</v>
      </c>
      <c r="I270" s="38" t="s">
        <v>42</v>
      </c>
      <c r="J270" s="38" t="s">
        <v>43</v>
      </c>
      <c r="K270" s="38" t="s">
        <v>54</v>
      </c>
      <c r="L270" s="38" t="s">
        <v>55</v>
      </c>
      <c r="M270" s="40">
        <v>365</v>
      </c>
      <c r="N270" s="38" t="s">
        <v>42</v>
      </c>
      <c r="O270" s="38" t="s">
        <v>2047</v>
      </c>
      <c r="P270" s="38" t="s">
        <v>47</v>
      </c>
      <c r="Q270" s="38" t="s">
        <v>381</v>
      </c>
      <c r="R270" s="38"/>
      <c r="S270" s="38"/>
      <c r="T270" s="38"/>
      <c r="U270" s="39">
        <v>46387</v>
      </c>
    </row>
    <row r="271" spans="1:21" x14ac:dyDescent="0.25">
      <c r="A271" s="38" t="s">
        <v>2104</v>
      </c>
      <c r="B271" s="38" t="s">
        <v>2105</v>
      </c>
      <c r="C271" s="38" t="s">
        <v>2106</v>
      </c>
      <c r="D271" s="39">
        <v>46082</v>
      </c>
      <c r="E271" s="39">
        <v>46387</v>
      </c>
      <c r="F271" s="38" t="s">
        <v>2107</v>
      </c>
      <c r="G271" s="38" t="s">
        <v>40</v>
      </c>
      <c r="H271" s="38" t="s">
        <v>52</v>
      </c>
      <c r="I271" s="38" t="s">
        <v>258</v>
      </c>
      <c r="J271" s="38" t="s">
        <v>43</v>
      </c>
      <c r="K271" s="38" t="s">
        <v>54</v>
      </c>
      <c r="L271" s="38" t="s">
        <v>55</v>
      </c>
      <c r="M271" s="40">
        <v>306</v>
      </c>
      <c r="N271" s="38" t="s">
        <v>259</v>
      </c>
      <c r="O271" s="38" t="s">
        <v>2072</v>
      </c>
      <c r="P271" s="38" t="s">
        <v>47</v>
      </c>
      <c r="Q271" s="38" t="s">
        <v>381</v>
      </c>
      <c r="R271" s="38"/>
      <c r="S271" s="38"/>
      <c r="T271" s="38"/>
      <c r="U271" s="39">
        <v>46387</v>
      </c>
    </row>
    <row r="272" spans="1:21" x14ac:dyDescent="0.25">
      <c r="A272" s="38" t="s">
        <v>2114</v>
      </c>
      <c r="B272" s="38" t="s">
        <v>2115</v>
      </c>
      <c r="C272" s="38" t="s">
        <v>2116</v>
      </c>
      <c r="D272" s="39">
        <v>46023</v>
      </c>
      <c r="E272" s="39">
        <v>46387</v>
      </c>
      <c r="F272" s="38" t="s">
        <v>2117</v>
      </c>
      <c r="G272" s="38" t="s">
        <v>40</v>
      </c>
      <c r="H272" s="38" t="s">
        <v>52</v>
      </c>
      <c r="I272" s="38" t="s">
        <v>258</v>
      </c>
      <c r="J272" s="38" t="s">
        <v>43</v>
      </c>
      <c r="K272" s="38" t="s">
        <v>54</v>
      </c>
      <c r="L272" s="38" t="s">
        <v>55</v>
      </c>
      <c r="M272" s="40">
        <v>365</v>
      </c>
      <c r="N272" s="38" t="s">
        <v>259</v>
      </c>
      <c r="O272" s="38" t="s">
        <v>2072</v>
      </c>
      <c r="P272" s="38" t="s">
        <v>47</v>
      </c>
      <c r="Q272" s="38" t="s">
        <v>381</v>
      </c>
      <c r="R272" s="38"/>
      <c r="S272" s="38"/>
      <c r="T272" s="38"/>
      <c r="U272" s="39">
        <v>46387</v>
      </c>
    </row>
    <row r="273" spans="1:21" x14ac:dyDescent="0.25">
      <c r="A273" s="38" t="s">
        <v>2119</v>
      </c>
      <c r="B273" s="38" t="s">
        <v>2120</v>
      </c>
      <c r="C273" s="38" t="s">
        <v>2121</v>
      </c>
      <c r="D273" s="39">
        <v>46023</v>
      </c>
      <c r="E273" s="39">
        <v>46387</v>
      </c>
      <c r="F273" s="38" t="s">
        <v>2122</v>
      </c>
      <c r="G273" s="38" t="s">
        <v>40</v>
      </c>
      <c r="H273" s="38" t="s">
        <v>52</v>
      </c>
      <c r="I273" s="38" t="s">
        <v>258</v>
      </c>
      <c r="J273" s="38" t="s">
        <v>43</v>
      </c>
      <c r="K273" s="38" t="s">
        <v>54</v>
      </c>
      <c r="L273" s="38" t="s">
        <v>55</v>
      </c>
      <c r="M273" s="40">
        <v>365</v>
      </c>
      <c r="N273" s="38" t="s">
        <v>259</v>
      </c>
      <c r="O273" s="38" t="s">
        <v>2072</v>
      </c>
      <c r="P273" s="38" t="s">
        <v>47</v>
      </c>
      <c r="Q273" s="38" t="s">
        <v>381</v>
      </c>
      <c r="R273" s="38"/>
      <c r="S273" s="38"/>
      <c r="T273" s="38"/>
      <c r="U273" s="39">
        <v>46387</v>
      </c>
    </row>
    <row r="274" spans="1:21" x14ac:dyDescent="0.25">
      <c r="A274" s="38" t="s">
        <v>2073</v>
      </c>
      <c r="B274" s="38" t="s">
        <v>2074</v>
      </c>
      <c r="C274" s="38" t="s">
        <v>2075</v>
      </c>
      <c r="D274" s="39">
        <v>46023</v>
      </c>
      <c r="E274" s="39">
        <v>46387</v>
      </c>
      <c r="F274" s="38" t="s">
        <v>2076</v>
      </c>
      <c r="G274" s="38" t="s">
        <v>40</v>
      </c>
      <c r="H274" s="38" t="s">
        <v>52</v>
      </c>
      <c r="I274" s="38" t="s">
        <v>42</v>
      </c>
      <c r="J274" s="38" t="s">
        <v>43</v>
      </c>
      <c r="K274" s="38" t="s">
        <v>54</v>
      </c>
      <c r="L274" s="38" t="s">
        <v>55</v>
      </c>
      <c r="M274" s="40">
        <v>365</v>
      </c>
      <c r="N274" s="38" t="s">
        <v>42</v>
      </c>
      <c r="O274" s="38" t="s">
        <v>2072</v>
      </c>
      <c r="P274" s="38" t="s">
        <v>47</v>
      </c>
      <c r="Q274" s="38" t="s">
        <v>381</v>
      </c>
      <c r="R274" s="38"/>
      <c r="S274" s="38"/>
      <c r="T274" s="38"/>
      <c r="U274" s="39">
        <v>46387</v>
      </c>
    </row>
    <row r="275" spans="1:21" x14ac:dyDescent="0.25">
      <c r="A275" s="38" t="s">
        <v>2132</v>
      </c>
      <c r="B275" s="38" t="s">
        <v>2133</v>
      </c>
      <c r="C275" s="38" t="s">
        <v>2134</v>
      </c>
      <c r="D275" s="39">
        <v>46023</v>
      </c>
      <c r="E275" s="39">
        <v>46387</v>
      </c>
      <c r="F275" s="38" t="s">
        <v>2135</v>
      </c>
      <c r="G275" s="38" t="s">
        <v>40</v>
      </c>
      <c r="H275" s="38" t="s">
        <v>52</v>
      </c>
      <c r="I275" s="38" t="s">
        <v>258</v>
      </c>
      <c r="J275" s="38" t="s">
        <v>43</v>
      </c>
      <c r="K275" s="38" t="s">
        <v>54</v>
      </c>
      <c r="L275" s="38" t="s">
        <v>55</v>
      </c>
      <c r="M275" s="40">
        <v>365</v>
      </c>
      <c r="N275" s="38" t="s">
        <v>259</v>
      </c>
      <c r="O275" s="38" t="s">
        <v>2072</v>
      </c>
      <c r="P275" s="38" t="s">
        <v>47</v>
      </c>
      <c r="Q275" s="38" t="s">
        <v>381</v>
      </c>
      <c r="R275" s="38"/>
      <c r="S275" s="38"/>
      <c r="T275" s="38"/>
      <c r="U275" s="39">
        <v>46387</v>
      </c>
    </row>
    <row r="276" spans="1:21" x14ac:dyDescent="0.25">
      <c r="A276" s="38" t="s">
        <v>2079</v>
      </c>
      <c r="B276" s="38" t="s">
        <v>2080</v>
      </c>
      <c r="C276" s="38" t="s">
        <v>2081</v>
      </c>
      <c r="D276" s="39">
        <v>46023</v>
      </c>
      <c r="E276" s="39">
        <v>46387</v>
      </c>
      <c r="F276" s="38" t="s">
        <v>2082</v>
      </c>
      <c r="G276" s="38" t="s">
        <v>40</v>
      </c>
      <c r="H276" s="38" t="s">
        <v>52</v>
      </c>
      <c r="I276" s="38" t="s">
        <v>42</v>
      </c>
      <c r="J276" s="38" t="s">
        <v>43</v>
      </c>
      <c r="K276" s="38" t="s">
        <v>54</v>
      </c>
      <c r="L276" s="38" t="s">
        <v>55</v>
      </c>
      <c r="M276" s="40">
        <v>365</v>
      </c>
      <c r="N276" s="38" t="s">
        <v>42</v>
      </c>
      <c r="O276" s="38" t="s">
        <v>2072</v>
      </c>
      <c r="P276" s="38" t="s">
        <v>47</v>
      </c>
      <c r="Q276" s="38" t="s">
        <v>381</v>
      </c>
      <c r="R276" s="38"/>
      <c r="S276" s="38"/>
      <c r="T276" s="38"/>
      <c r="U276" s="39">
        <v>46387</v>
      </c>
    </row>
    <row r="277" spans="1:21" x14ac:dyDescent="0.25">
      <c r="A277" s="38" t="s">
        <v>2152</v>
      </c>
      <c r="B277" s="38" t="s">
        <v>2153</v>
      </c>
      <c r="C277" s="38" t="s">
        <v>2154</v>
      </c>
      <c r="D277" s="39">
        <v>46023</v>
      </c>
      <c r="E277" s="39">
        <v>46387</v>
      </c>
      <c r="F277" s="38" t="s">
        <v>2155</v>
      </c>
      <c r="G277" s="38" t="s">
        <v>40</v>
      </c>
      <c r="H277" s="38" t="s">
        <v>52</v>
      </c>
      <c r="I277" s="38" t="s">
        <v>258</v>
      </c>
      <c r="J277" s="38" t="s">
        <v>43</v>
      </c>
      <c r="K277" s="38" t="s">
        <v>54</v>
      </c>
      <c r="L277" s="38" t="s">
        <v>55</v>
      </c>
      <c r="M277" s="40">
        <v>365</v>
      </c>
      <c r="N277" s="38" t="s">
        <v>259</v>
      </c>
      <c r="O277" s="38" t="s">
        <v>2072</v>
      </c>
      <c r="P277" s="38" t="s">
        <v>47</v>
      </c>
      <c r="Q277" s="38" t="s">
        <v>381</v>
      </c>
      <c r="R277" s="38"/>
      <c r="S277" s="38"/>
      <c r="T277" s="38"/>
      <c r="U277" s="39">
        <v>46387</v>
      </c>
    </row>
    <row r="278" spans="1:21" x14ac:dyDescent="0.25">
      <c r="A278" s="38" t="s">
        <v>2186</v>
      </c>
      <c r="B278" s="38" t="s">
        <v>2187</v>
      </c>
      <c r="C278" s="38" t="s">
        <v>2188</v>
      </c>
      <c r="D278" s="39">
        <v>46023</v>
      </c>
      <c r="E278" s="39">
        <v>46387</v>
      </c>
      <c r="F278" s="38" t="s">
        <v>2189</v>
      </c>
      <c r="G278" s="38" t="s">
        <v>40</v>
      </c>
      <c r="H278" s="38" t="s">
        <v>52</v>
      </c>
      <c r="I278" s="38" t="s">
        <v>258</v>
      </c>
      <c r="J278" s="38" t="s">
        <v>43</v>
      </c>
      <c r="K278" s="38" t="s">
        <v>54</v>
      </c>
      <c r="L278" s="38" t="s">
        <v>55</v>
      </c>
      <c r="M278" s="40">
        <v>365</v>
      </c>
      <c r="N278" s="38" t="s">
        <v>259</v>
      </c>
      <c r="O278" s="38" t="s">
        <v>2172</v>
      </c>
      <c r="P278" s="38" t="s">
        <v>47</v>
      </c>
      <c r="Q278" s="38" t="s">
        <v>381</v>
      </c>
      <c r="R278" s="38"/>
      <c r="S278" s="38"/>
      <c r="T278" s="38"/>
      <c r="U278" s="39">
        <v>46387</v>
      </c>
    </row>
    <row r="279" spans="1:21" x14ac:dyDescent="0.25">
      <c r="A279" s="38" t="s">
        <v>2199</v>
      </c>
      <c r="B279" s="38" t="s">
        <v>2200</v>
      </c>
      <c r="C279" s="38" t="s">
        <v>2201</v>
      </c>
      <c r="D279" s="39">
        <v>46023</v>
      </c>
      <c r="E279" s="39">
        <v>46387</v>
      </c>
      <c r="F279" s="38" t="s">
        <v>2202</v>
      </c>
      <c r="G279" s="38" t="s">
        <v>40</v>
      </c>
      <c r="H279" s="38" t="s">
        <v>52</v>
      </c>
      <c r="I279" s="38" t="s">
        <v>258</v>
      </c>
      <c r="J279" s="38" t="s">
        <v>43</v>
      </c>
      <c r="K279" s="38" t="s">
        <v>54</v>
      </c>
      <c r="L279" s="38" t="s">
        <v>55</v>
      </c>
      <c r="M279" s="40">
        <v>365</v>
      </c>
      <c r="N279" s="38" t="s">
        <v>259</v>
      </c>
      <c r="O279" s="38" t="s">
        <v>2203</v>
      </c>
      <c r="P279" s="38" t="s">
        <v>47</v>
      </c>
      <c r="Q279" s="38" t="s">
        <v>381</v>
      </c>
      <c r="R279" s="38"/>
      <c r="S279" s="38"/>
      <c r="T279" s="38"/>
      <c r="U279" s="39">
        <v>46387</v>
      </c>
    </row>
    <row r="280" spans="1:21" x14ac:dyDescent="0.25">
      <c r="A280" s="38" t="s">
        <v>2223</v>
      </c>
      <c r="B280" s="38" t="s">
        <v>2224</v>
      </c>
      <c r="C280" s="38" t="s">
        <v>2225</v>
      </c>
      <c r="D280" s="39">
        <v>46023</v>
      </c>
      <c r="E280" s="39">
        <v>46387</v>
      </c>
      <c r="F280" s="38" t="s">
        <v>2226</v>
      </c>
      <c r="G280" s="38" t="s">
        <v>40</v>
      </c>
      <c r="H280" s="38" t="s">
        <v>52</v>
      </c>
      <c r="I280" s="38" t="s">
        <v>42</v>
      </c>
      <c r="J280" s="38" t="s">
        <v>43</v>
      </c>
      <c r="K280" s="38" t="s">
        <v>54</v>
      </c>
      <c r="L280" s="38" t="s">
        <v>55</v>
      </c>
      <c r="M280" s="40">
        <v>365</v>
      </c>
      <c r="N280" s="38" t="s">
        <v>42</v>
      </c>
      <c r="O280" s="38" t="s">
        <v>2222</v>
      </c>
      <c r="P280" s="38" t="s">
        <v>47</v>
      </c>
      <c r="Q280" s="38" t="s">
        <v>381</v>
      </c>
      <c r="R280" s="38"/>
      <c r="S280" s="38"/>
      <c r="T280" s="38"/>
      <c r="U280" s="39">
        <v>46387</v>
      </c>
    </row>
    <row r="281" spans="1:21" x14ac:dyDescent="0.25">
      <c r="A281" s="38" t="s">
        <v>2235</v>
      </c>
      <c r="B281" s="38" t="s">
        <v>2236</v>
      </c>
      <c r="C281" s="38" t="s">
        <v>2237</v>
      </c>
      <c r="D281" s="39">
        <v>46023</v>
      </c>
      <c r="E281" s="39">
        <v>46387</v>
      </c>
      <c r="F281" s="38" t="s">
        <v>2238</v>
      </c>
      <c r="G281" s="38" t="s">
        <v>40</v>
      </c>
      <c r="H281" s="38" t="s">
        <v>52</v>
      </c>
      <c r="I281" s="38" t="s">
        <v>42</v>
      </c>
      <c r="J281" s="38" t="s">
        <v>43</v>
      </c>
      <c r="K281" s="38" t="s">
        <v>54</v>
      </c>
      <c r="L281" s="38" t="s">
        <v>55</v>
      </c>
      <c r="M281" s="40">
        <v>365</v>
      </c>
      <c r="N281" s="38" t="s">
        <v>42</v>
      </c>
      <c r="O281" s="38" t="s">
        <v>2222</v>
      </c>
      <c r="P281" s="38" t="s">
        <v>47</v>
      </c>
      <c r="Q281" s="38" t="s">
        <v>381</v>
      </c>
      <c r="R281" s="38"/>
      <c r="S281" s="38"/>
      <c r="T281" s="38"/>
      <c r="U281" s="39">
        <v>46387</v>
      </c>
    </row>
    <row r="282" spans="1:21" x14ac:dyDescent="0.25">
      <c r="A282" s="38" t="s">
        <v>2300</v>
      </c>
      <c r="B282" s="38" t="s">
        <v>2301</v>
      </c>
      <c r="C282" s="38" t="s">
        <v>2302</v>
      </c>
      <c r="D282" s="39">
        <v>46023</v>
      </c>
      <c r="E282" s="39">
        <v>46387</v>
      </c>
      <c r="F282" s="38" t="s">
        <v>2303</v>
      </c>
      <c r="G282" s="38" t="s">
        <v>1279</v>
      </c>
      <c r="H282" s="38" t="s">
        <v>1280</v>
      </c>
      <c r="I282" s="38" t="s">
        <v>1281</v>
      </c>
      <c r="J282" s="38" t="s">
        <v>43</v>
      </c>
      <c r="K282" s="38" t="s">
        <v>54</v>
      </c>
      <c r="L282" s="38" t="s">
        <v>55</v>
      </c>
      <c r="M282" s="40">
        <v>365</v>
      </c>
      <c r="N282" s="38" t="s">
        <v>1282</v>
      </c>
      <c r="O282" s="38" t="s">
        <v>2222</v>
      </c>
      <c r="P282" s="38" t="s">
        <v>47</v>
      </c>
      <c r="Q282" s="38" t="s">
        <v>381</v>
      </c>
      <c r="R282" s="38"/>
      <c r="S282" s="38"/>
      <c r="T282" s="38"/>
      <c r="U282" s="39">
        <v>46387</v>
      </c>
    </row>
    <row r="283" spans="1:21" x14ac:dyDescent="0.25">
      <c r="A283" s="38" t="s">
        <v>2326</v>
      </c>
      <c r="B283" s="38" t="s">
        <v>2327</v>
      </c>
      <c r="C283" s="38" t="s">
        <v>2328</v>
      </c>
      <c r="D283" s="39">
        <v>46023</v>
      </c>
      <c r="E283" s="39">
        <v>46387</v>
      </c>
      <c r="F283" s="38" t="s">
        <v>2329</v>
      </c>
      <c r="G283" s="38" t="s">
        <v>40</v>
      </c>
      <c r="H283" s="38" t="s">
        <v>52</v>
      </c>
      <c r="I283" s="38" t="s">
        <v>258</v>
      </c>
      <c r="J283" s="38" t="s">
        <v>43</v>
      </c>
      <c r="K283" s="38" t="s">
        <v>54</v>
      </c>
      <c r="L283" s="38" t="s">
        <v>55</v>
      </c>
      <c r="M283" s="40">
        <v>365</v>
      </c>
      <c r="N283" s="38" t="s">
        <v>259</v>
      </c>
      <c r="O283" s="38" t="s">
        <v>2308</v>
      </c>
      <c r="P283" s="38" t="s">
        <v>47</v>
      </c>
      <c r="Q283" s="38" t="s">
        <v>381</v>
      </c>
      <c r="R283" s="38"/>
      <c r="S283" s="38"/>
      <c r="T283" s="38"/>
      <c r="U283" s="39">
        <v>46387</v>
      </c>
    </row>
    <row r="284" spans="1:21" x14ac:dyDescent="0.25">
      <c r="A284" s="38" t="s">
        <v>2330</v>
      </c>
      <c r="B284" s="38" t="s">
        <v>2331</v>
      </c>
      <c r="C284" s="38" t="s">
        <v>2332</v>
      </c>
      <c r="D284" s="39">
        <v>46023</v>
      </c>
      <c r="E284" s="39">
        <v>46387</v>
      </c>
      <c r="F284" s="38" t="s">
        <v>2333</v>
      </c>
      <c r="G284" s="38" t="s">
        <v>40</v>
      </c>
      <c r="H284" s="38" t="s">
        <v>52</v>
      </c>
      <c r="I284" s="38" t="s">
        <v>258</v>
      </c>
      <c r="J284" s="38" t="s">
        <v>43</v>
      </c>
      <c r="K284" s="38" t="s">
        <v>54</v>
      </c>
      <c r="L284" s="38" t="s">
        <v>55</v>
      </c>
      <c r="M284" s="40">
        <v>365</v>
      </c>
      <c r="N284" s="38" t="s">
        <v>259</v>
      </c>
      <c r="O284" s="38" t="s">
        <v>2308</v>
      </c>
      <c r="P284" s="38" t="s">
        <v>47</v>
      </c>
      <c r="Q284" s="38" t="s">
        <v>381</v>
      </c>
      <c r="R284" s="38"/>
      <c r="S284" s="38"/>
      <c r="T284" s="38"/>
      <c r="U284" s="39">
        <v>46387</v>
      </c>
    </row>
    <row r="285" spans="1:21" x14ac:dyDescent="0.25">
      <c r="A285" s="38" t="s">
        <v>2334</v>
      </c>
      <c r="B285" s="38" t="s">
        <v>2335</v>
      </c>
      <c r="C285" s="38" t="s">
        <v>2336</v>
      </c>
      <c r="D285" s="39">
        <v>46023</v>
      </c>
      <c r="E285" s="39">
        <v>46387</v>
      </c>
      <c r="F285" s="38" t="s">
        <v>2337</v>
      </c>
      <c r="G285" s="38" t="s">
        <v>40</v>
      </c>
      <c r="H285" s="38" t="s">
        <v>52</v>
      </c>
      <c r="I285" s="38" t="s">
        <v>258</v>
      </c>
      <c r="J285" s="38" t="s">
        <v>43</v>
      </c>
      <c r="K285" s="38" t="s">
        <v>54</v>
      </c>
      <c r="L285" s="38" t="s">
        <v>55</v>
      </c>
      <c r="M285" s="40">
        <v>365</v>
      </c>
      <c r="N285" s="38" t="s">
        <v>259</v>
      </c>
      <c r="O285" s="38" t="s">
        <v>2308</v>
      </c>
      <c r="P285" s="38" t="s">
        <v>47</v>
      </c>
      <c r="Q285" s="38" t="s">
        <v>381</v>
      </c>
      <c r="R285" s="38"/>
      <c r="S285" s="38"/>
      <c r="T285" s="38"/>
      <c r="U285" s="39">
        <v>46387</v>
      </c>
    </row>
    <row r="286" spans="1:21" x14ac:dyDescent="0.25">
      <c r="A286" s="38" t="s">
        <v>2342</v>
      </c>
      <c r="B286" s="38" t="s">
        <v>2343</v>
      </c>
      <c r="C286" s="38" t="s">
        <v>2344</v>
      </c>
      <c r="D286" s="39">
        <v>46023</v>
      </c>
      <c r="E286" s="39">
        <v>46387</v>
      </c>
      <c r="F286" s="38" t="s">
        <v>2345</v>
      </c>
      <c r="G286" s="38" t="s">
        <v>40</v>
      </c>
      <c r="H286" s="38" t="s">
        <v>52</v>
      </c>
      <c r="I286" s="38" t="s">
        <v>258</v>
      </c>
      <c r="J286" s="38" t="s">
        <v>43</v>
      </c>
      <c r="K286" s="38" t="s">
        <v>54</v>
      </c>
      <c r="L286" s="38" t="s">
        <v>55</v>
      </c>
      <c r="M286" s="40">
        <v>365</v>
      </c>
      <c r="N286" s="38" t="s">
        <v>259</v>
      </c>
      <c r="O286" s="38" t="s">
        <v>2308</v>
      </c>
      <c r="P286" s="38" t="s">
        <v>47</v>
      </c>
      <c r="Q286" s="38" t="s">
        <v>381</v>
      </c>
      <c r="R286" s="38"/>
      <c r="S286" s="38"/>
      <c r="T286" s="38"/>
      <c r="U286" s="39">
        <v>46387</v>
      </c>
    </row>
    <row r="287" spans="1:21" x14ac:dyDescent="0.25">
      <c r="A287" s="38" t="s">
        <v>2346</v>
      </c>
      <c r="B287" s="38" t="s">
        <v>2347</v>
      </c>
      <c r="C287" s="38" t="s">
        <v>2348</v>
      </c>
      <c r="D287" s="39">
        <v>46023</v>
      </c>
      <c r="E287" s="39">
        <v>46387</v>
      </c>
      <c r="F287" s="38" t="s">
        <v>2349</v>
      </c>
      <c r="G287" s="38" t="s">
        <v>40</v>
      </c>
      <c r="H287" s="38" t="s">
        <v>52</v>
      </c>
      <c r="I287" s="38" t="s">
        <v>258</v>
      </c>
      <c r="J287" s="38" t="s">
        <v>43</v>
      </c>
      <c r="K287" s="38" t="s">
        <v>54</v>
      </c>
      <c r="L287" s="38" t="s">
        <v>55</v>
      </c>
      <c r="M287" s="40">
        <v>365</v>
      </c>
      <c r="N287" s="38" t="s">
        <v>259</v>
      </c>
      <c r="O287" s="38" t="s">
        <v>2308</v>
      </c>
      <c r="P287" s="38" t="s">
        <v>47</v>
      </c>
      <c r="Q287" s="38" t="s">
        <v>381</v>
      </c>
      <c r="R287" s="38"/>
      <c r="S287" s="38"/>
      <c r="T287" s="38"/>
      <c r="U287" s="39">
        <v>46387</v>
      </c>
    </row>
    <row r="288" spans="1:21" x14ac:dyDescent="0.25">
      <c r="A288" s="38" t="s">
        <v>2359</v>
      </c>
      <c r="B288" s="38" t="s">
        <v>2360</v>
      </c>
      <c r="C288" s="38" t="s">
        <v>2361</v>
      </c>
      <c r="D288" s="39">
        <v>46023</v>
      </c>
      <c r="E288" s="39">
        <v>46387</v>
      </c>
      <c r="F288" s="38" t="s">
        <v>2362</v>
      </c>
      <c r="G288" s="38" t="s">
        <v>40</v>
      </c>
      <c r="H288" s="38" t="s">
        <v>52</v>
      </c>
      <c r="I288" s="38" t="s">
        <v>258</v>
      </c>
      <c r="J288" s="38" t="s">
        <v>43</v>
      </c>
      <c r="K288" s="38" t="s">
        <v>54</v>
      </c>
      <c r="L288" s="38" t="s">
        <v>55</v>
      </c>
      <c r="M288" s="40">
        <v>365</v>
      </c>
      <c r="N288" s="38" t="s">
        <v>259</v>
      </c>
      <c r="O288" s="38" t="s">
        <v>2308</v>
      </c>
      <c r="P288" s="38" t="s">
        <v>47</v>
      </c>
      <c r="Q288" s="38" t="s">
        <v>381</v>
      </c>
      <c r="R288" s="38"/>
      <c r="S288" s="38"/>
      <c r="T288" s="38"/>
      <c r="U288" s="39">
        <v>46387</v>
      </c>
    </row>
    <row r="289" spans="1:21" x14ac:dyDescent="0.25">
      <c r="A289" s="38" t="s">
        <v>2368</v>
      </c>
      <c r="B289" s="38" t="s">
        <v>2369</v>
      </c>
      <c r="C289" s="38" t="s">
        <v>2370</v>
      </c>
      <c r="D289" s="39">
        <v>46023</v>
      </c>
      <c r="E289" s="39">
        <v>46387</v>
      </c>
      <c r="F289" s="38" t="s">
        <v>2371</v>
      </c>
      <c r="G289" s="38" t="s">
        <v>40</v>
      </c>
      <c r="H289" s="38" t="s">
        <v>52</v>
      </c>
      <c r="I289" s="38" t="s">
        <v>258</v>
      </c>
      <c r="J289" s="38" t="s">
        <v>43</v>
      </c>
      <c r="K289" s="38" t="s">
        <v>54</v>
      </c>
      <c r="L289" s="38" t="s">
        <v>55</v>
      </c>
      <c r="M289" s="40">
        <v>365</v>
      </c>
      <c r="N289" s="38" t="s">
        <v>259</v>
      </c>
      <c r="O289" s="38" t="s">
        <v>2367</v>
      </c>
      <c r="P289" s="38" t="s">
        <v>47</v>
      </c>
      <c r="Q289" s="38" t="s">
        <v>381</v>
      </c>
      <c r="R289" s="38"/>
      <c r="S289" s="38"/>
      <c r="T289" s="38"/>
      <c r="U289" s="39">
        <v>46387</v>
      </c>
    </row>
    <row r="290" spans="1:21" x14ac:dyDescent="0.25">
      <c r="A290" s="38" t="s">
        <v>2388</v>
      </c>
      <c r="B290" s="38" t="s">
        <v>2389</v>
      </c>
      <c r="C290" s="38" t="s">
        <v>2390</v>
      </c>
      <c r="D290" s="39">
        <v>46023</v>
      </c>
      <c r="E290" s="39">
        <v>46387</v>
      </c>
      <c r="F290" s="38" t="s">
        <v>2391</v>
      </c>
      <c r="G290" s="38" t="s">
        <v>40</v>
      </c>
      <c r="H290" s="38" t="s">
        <v>52</v>
      </c>
      <c r="I290" s="38" t="s">
        <v>2392</v>
      </c>
      <c r="J290" s="38" t="s">
        <v>43</v>
      </c>
      <c r="K290" s="38" t="s">
        <v>54</v>
      </c>
      <c r="L290" s="38" t="s">
        <v>55</v>
      </c>
      <c r="M290" s="40">
        <v>365</v>
      </c>
      <c r="N290" s="38" t="s">
        <v>2393</v>
      </c>
      <c r="O290" s="38" t="s">
        <v>2367</v>
      </c>
      <c r="P290" s="38" t="s">
        <v>47</v>
      </c>
      <c r="Q290" s="38" t="s">
        <v>381</v>
      </c>
      <c r="R290" s="38"/>
      <c r="S290" s="38"/>
      <c r="T290" s="38"/>
      <c r="U290" s="39">
        <v>46387</v>
      </c>
    </row>
    <row r="291" spans="1:21" x14ac:dyDescent="0.25">
      <c r="A291" s="38" t="s">
        <v>2394</v>
      </c>
      <c r="B291" s="38" t="s">
        <v>2395</v>
      </c>
      <c r="C291" s="38" t="s">
        <v>2396</v>
      </c>
      <c r="D291" s="39">
        <v>46023</v>
      </c>
      <c r="E291" s="39">
        <v>46387</v>
      </c>
      <c r="F291" s="38" t="s">
        <v>2397</v>
      </c>
      <c r="G291" s="38" t="s">
        <v>40</v>
      </c>
      <c r="H291" s="38" t="s">
        <v>52</v>
      </c>
      <c r="I291" s="38" t="s">
        <v>2392</v>
      </c>
      <c r="J291" s="38" t="s">
        <v>43</v>
      </c>
      <c r="K291" s="38" t="s">
        <v>54</v>
      </c>
      <c r="L291" s="38" t="s">
        <v>55</v>
      </c>
      <c r="M291" s="40">
        <v>365</v>
      </c>
      <c r="N291" s="38" t="s">
        <v>2393</v>
      </c>
      <c r="O291" s="38" t="s">
        <v>2367</v>
      </c>
      <c r="P291" s="38" t="s">
        <v>47</v>
      </c>
      <c r="Q291" s="38" t="s">
        <v>381</v>
      </c>
      <c r="R291" s="38"/>
      <c r="S291" s="38"/>
      <c r="T291" s="38"/>
      <c r="U291" s="39">
        <v>46387</v>
      </c>
    </row>
    <row r="292" spans="1:21" x14ac:dyDescent="0.25">
      <c r="A292" s="38" t="s">
        <v>2384</v>
      </c>
      <c r="B292" s="38" t="s">
        <v>2385</v>
      </c>
      <c r="C292" s="38" t="s">
        <v>2386</v>
      </c>
      <c r="D292" s="39">
        <v>46023</v>
      </c>
      <c r="E292" s="39">
        <v>46387</v>
      </c>
      <c r="F292" s="38" t="s">
        <v>2387</v>
      </c>
      <c r="G292" s="38" t="s">
        <v>40</v>
      </c>
      <c r="H292" s="38" t="s">
        <v>52</v>
      </c>
      <c r="I292" s="38" t="s">
        <v>258</v>
      </c>
      <c r="J292" s="38" t="s">
        <v>43</v>
      </c>
      <c r="K292" s="38" t="s">
        <v>54</v>
      </c>
      <c r="L292" s="38" t="s">
        <v>55</v>
      </c>
      <c r="M292" s="40">
        <v>365</v>
      </c>
      <c r="N292" s="38" t="s">
        <v>259</v>
      </c>
      <c r="O292" s="38" t="s">
        <v>2367</v>
      </c>
      <c r="P292" s="38" t="s">
        <v>47</v>
      </c>
      <c r="Q292" s="38" t="s">
        <v>381</v>
      </c>
      <c r="R292" s="38"/>
      <c r="S292" s="38"/>
      <c r="T292" s="38"/>
      <c r="U292" s="39">
        <v>46387</v>
      </c>
    </row>
    <row r="293" spans="1:21" x14ac:dyDescent="0.25">
      <c r="A293" s="38" t="s">
        <v>2412</v>
      </c>
      <c r="B293" s="38" t="s">
        <v>2413</v>
      </c>
      <c r="C293" s="38" t="s">
        <v>2414</v>
      </c>
      <c r="D293" s="39">
        <v>46023</v>
      </c>
      <c r="E293" s="39">
        <v>46387</v>
      </c>
      <c r="F293" s="38" t="s">
        <v>2415</v>
      </c>
      <c r="G293" s="38" t="s">
        <v>40</v>
      </c>
      <c r="H293" s="38" t="s">
        <v>52</v>
      </c>
      <c r="I293" s="38" t="s">
        <v>258</v>
      </c>
      <c r="J293" s="38" t="s">
        <v>43</v>
      </c>
      <c r="K293" s="38" t="s">
        <v>54</v>
      </c>
      <c r="L293" s="38" t="s">
        <v>55</v>
      </c>
      <c r="M293" s="40">
        <v>365</v>
      </c>
      <c r="N293" s="38" t="s">
        <v>259</v>
      </c>
      <c r="O293" s="38" t="s">
        <v>2406</v>
      </c>
      <c r="P293" s="38" t="s">
        <v>47</v>
      </c>
      <c r="Q293" s="38" t="s">
        <v>381</v>
      </c>
      <c r="R293" s="38"/>
      <c r="S293" s="38"/>
      <c r="T293" s="38"/>
      <c r="U293" s="39">
        <v>46387</v>
      </c>
    </row>
    <row r="294" spans="1:21" x14ac:dyDescent="0.25">
      <c r="A294" s="38" t="s">
        <v>2407</v>
      </c>
      <c r="B294" s="38" t="s">
        <v>2408</v>
      </c>
      <c r="C294" s="38" t="s">
        <v>2409</v>
      </c>
      <c r="D294" s="39">
        <v>46023</v>
      </c>
      <c r="E294" s="39">
        <v>46387</v>
      </c>
      <c r="F294" s="38" t="s">
        <v>2410</v>
      </c>
      <c r="G294" s="38" t="s">
        <v>40</v>
      </c>
      <c r="H294" s="38" t="s">
        <v>52</v>
      </c>
      <c r="I294" s="38" t="s">
        <v>42</v>
      </c>
      <c r="J294" s="38" t="s">
        <v>43</v>
      </c>
      <c r="K294" s="38" t="s">
        <v>54</v>
      </c>
      <c r="L294" s="38" t="s">
        <v>55</v>
      </c>
      <c r="M294" s="40">
        <v>365</v>
      </c>
      <c r="N294" s="38" t="s">
        <v>42</v>
      </c>
      <c r="O294" s="38" t="s">
        <v>2406</v>
      </c>
      <c r="P294" s="38" t="s">
        <v>47</v>
      </c>
      <c r="Q294" s="38" t="s">
        <v>381</v>
      </c>
      <c r="R294" s="38"/>
      <c r="S294" s="38"/>
      <c r="T294" s="38"/>
      <c r="U294" s="39">
        <v>46387</v>
      </c>
    </row>
    <row r="295" spans="1:21" x14ac:dyDescent="0.25">
      <c r="A295" s="38" t="s">
        <v>2447</v>
      </c>
      <c r="B295" s="38" t="s">
        <v>2448</v>
      </c>
      <c r="C295" s="38" t="s">
        <v>2449</v>
      </c>
      <c r="D295" s="39">
        <v>46023</v>
      </c>
      <c r="E295" s="39">
        <v>46387</v>
      </c>
      <c r="F295" s="38" t="s">
        <v>2450</v>
      </c>
      <c r="G295" s="38" t="s">
        <v>40</v>
      </c>
      <c r="H295" s="38" t="s">
        <v>52</v>
      </c>
      <c r="I295" s="38" t="s">
        <v>258</v>
      </c>
      <c r="J295" s="38" t="s">
        <v>43</v>
      </c>
      <c r="K295" s="38" t="s">
        <v>54</v>
      </c>
      <c r="L295" s="38" t="s">
        <v>55</v>
      </c>
      <c r="M295" s="40">
        <v>365</v>
      </c>
      <c r="N295" s="38" t="s">
        <v>259</v>
      </c>
      <c r="O295" s="38" t="s">
        <v>2406</v>
      </c>
      <c r="P295" s="38" t="s">
        <v>47</v>
      </c>
      <c r="Q295" s="38" t="s">
        <v>381</v>
      </c>
      <c r="R295" s="38"/>
      <c r="S295" s="38"/>
      <c r="T295" s="38"/>
      <c r="U295" s="39">
        <v>46387</v>
      </c>
    </row>
    <row r="296" spans="1:21" x14ac:dyDescent="0.25">
      <c r="A296" s="38" t="s">
        <v>2451</v>
      </c>
      <c r="B296" s="38" t="s">
        <v>2452</v>
      </c>
      <c r="C296" s="38" t="s">
        <v>2453</v>
      </c>
      <c r="D296" s="39">
        <v>46023</v>
      </c>
      <c r="E296" s="39">
        <v>46387</v>
      </c>
      <c r="F296" s="38" t="s">
        <v>2454</v>
      </c>
      <c r="G296" s="38" t="s">
        <v>40</v>
      </c>
      <c r="H296" s="38" t="s">
        <v>52</v>
      </c>
      <c r="I296" s="38" t="s">
        <v>258</v>
      </c>
      <c r="J296" s="38" t="s">
        <v>43</v>
      </c>
      <c r="K296" s="38" t="s">
        <v>54</v>
      </c>
      <c r="L296" s="38" t="s">
        <v>55</v>
      </c>
      <c r="M296" s="40">
        <v>365</v>
      </c>
      <c r="N296" s="38" t="s">
        <v>259</v>
      </c>
      <c r="O296" s="38" t="s">
        <v>2406</v>
      </c>
      <c r="P296" s="38" t="s">
        <v>47</v>
      </c>
      <c r="Q296" s="38" t="s">
        <v>381</v>
      </c>
      <c r="R296" s="38"/>
      <c r="S296" s="38"/>
      <c r="T296" s="38"/>
      <c r="U296" s="39">
        <v>46387</v>
      </c>
    </row>
    <row r="297" spans="1:21" x14ac:dyDescent="0.25">
      <c r="A297" s="38" t="s">
        <v>11255</v>
      </c>
      <c r="B297" s="38" t="s">
        <v>11256</v>
      </c>
      <c r="C297" s="38" t="s">
        <v>11257</v>
      </c>
      <c r="D297" s="39">
        <v>46023</v>
      </c>
      <c r="E297" s="39">
        <v>46387</v>
      </c>
      <c r="F297" s="38" t="s">
        <v>11258</v>
      </c>
      <c r="G297" s="38" t="s">
        <v>40</v>
      </c>
      <c r="H297" s="38" t="s">
        <v>52</v>
      </c>
      <c r="I297" s="38" t="s">
        <v>258</v>
      </c>
      <c r="J297" s="38" t="s">
        <v>43</v>
      </c>
      <c r="K297" s="38" t="s">
        <v>54</v>
      </c>
      <c r="L297" s="38" t="s">
        <v>55</v>
      </c>
      <c r="M297" s="40">
        <v>365</v>
      </c>
      <c r="N297" s="38" t="s">
        <v>259</v>
      </c>
      <c r="O297" s="38" t="s">
        <v>2406</v>
      </c>
      <c r="P297" s="38" t="s">
        <v>47</v>
      </c>
      <c r="Q297" s="38" t="s">
        <v>381</v>
      </c>
      <c r="R297" s="38"/>
      <c r="S297" s="38"/>
      <c r="T297" s="38"/>
      <c r="U297" s="39">
        <v>46387</v>
      </c>
    </row>
    <row r="298" spans="1:21" x14ac:dyDescent="0.25">
      <c r="A298" s="38" t="s">
        <v>2455</v>
      </c>
      <c r="B298" s="38" t="s">
        <v>2456</v>
      </c>
      <c r="C298" s="38" t="s">
        <v>2457</v>
      </c>
      <c r="D298" s="39">
        <v>46023</v>
      </c>
      <c r="E298" s="39">
        <v>46387</v>
      </c>
      <c r="F298" s="38" t="s">
        <v>2458</v>
      </c>
      <c r="G298" s="38" t="s">
        <v>40</v>
      </c>
      <c r="H298" s="38" t="s">
        <v>52</v>
      </c>
      <c r="I298" s="38" t="s">
        <v>258</v>
      </c>
      <c r="J298" s="38" t="s">
        <v>43</v>
      </c>
      <c r="K298" s="38" t="s">
        <v>54</v>
      </c>
      <c r="L298" s="38" t="s">
        <v>55</v>
      </c>
      <c r="M298" s="40">
        <v>365</v>
      </c>
      <c r="N298" s="38" t="s">
        <v>259</v>
      </c>
      <c r="O298" s="38" t="s">
        <v>2406</v>
      </c>
      <c r="P298" s="38" t="s">
        <v>47</v>
      </c>
      <c r="Q298" s="38" t="s">
        <v>381</v>
      </c>
      <c r="R298" s="38"/>
      <c r="S298" s="38"/>
      <c r="T298" s="38"/>
      <c r="U298" s="39">
        <v>46387</v>
      </c>
    </row>
    <row r="299" spans="1:21" x14ac:dyDescent="0.25">
      <c r="A299" s="38" t="s">
        <v>2459</v>
      </c>
      <c r="B299" s="38" t="s">
        <v>2460</v>
      </c>
      <c r="C299" s="38" t="s">
        <v>2461</v>
      </c>
      <c r="D299" s="39">
        <v>46023</v>
      </c>
      <c r="E299" s="39">
        <v>46387</v>
      </c>
      <c r="F299" s="38" t="s">
        <v>2462</v>
      </c>
      <c r="G299" s="38" t="s">
        <v>40</v>
      </c>
      <c r="H299" s="38" t="s">
        <v>52</v>
      </c>
      <c r="I299" s="38" t="s">
        <v>258</v>
      </c>
      <c r="J299" s="38" t="s">
        <v>43</v>
      </c>
      <c r="K299" s="38" t="s">
        <v>54</v>
      </c>
      <c r="L299" s="38" t="s">
        <v>55</v>
      </c>
      <c r="M299" s="40">
        <v>365</v>
      </c>
      <c r="N299" s="38" t="s">
        <v>259</v>
      </c>
      <c r="O299" s="38" t="s">
        <v>2406</v>
      </c>
      <c r="P299" s="38" t="s">
        <v>47</v>
      </c>
      <c r="Q299" s="38" t="s">
        <v>381</v>
      </c>
      <c r="R299" s="38"/>
      <c r="S299" s="38"/>
      <c r="T299" s="38"/>
      <c r="U299" s="39">
        <v>46387</v>
      </c>
    </row>
    <row r="300" spans="1:21" x14ac:dyDescent="0.25">
      <c r="A300" s="38" t="s">
        <v>2463</v>
      </c>
      <c r="B300" s="38" t="s">
        <v>2464</v>
      </c>
      <c r="C300" s="38" t="s">
        <v>2465</v>
      </c>
      <c r="D300" s="39">
        <v>46023</v>
      </c>
      <c r="E300" s="39">
        <v>46387</v>
      </c>
      <c r="F300" s="38" t="s">
        <v>2466</v>
      </c>
      <c r="G300" s="38" t="s">
        <v>40</v>
      </c>
      <c r="H300" s="38" t="s">
        <v>52</v>
      </c>
      <c r="I300" s="38" t="s">
        <v>258</v>
      </c>
      <c r="J300" s="38" t="s">
        <v>43</v>
      </c>
      <c r="K300" s="38" t="s">
        <v>54</v>
      </c>
      <c r="L300" s="38" t="s">
        <v>55</v>
      </c>
      <c r="M300" s="40">
        <v>365</v>
      </c>
      <c r="N300" s="38" t="s">
        <v>259</v>
      </c>
      <c r="O300" s="38" t="s">
        <v>2406</v>
      </c>
      <c r="P300" s="38" t="s">
        <v>47</v>
      </c>
      <c r="Q300" s="38" t="s">
        <v>381</v>
      </c>
      <c r="R300" s="38"/>
      <c r="S300" s="38"/>
      <c r="T300" s="38"/>
      <c r="U300" s="39">
        <v>46387</v>
      </c>
    </row>
    <row r="301" spans="1:21" x14ac:dyDescent="0.25">
      <c r="A301" s="38" t="s">
        <v>2467</v>
      </c>
      <c r="B301" s="38" t="s">
        <v>2468</v>
      </c>
      <c r="C301" s="38" t="s">
        <v>2469</v>
      </c>
      <c r="D301" s="39">
        <v>46023</v>
      </c>
      <c r="E301" s="39">
        <v>46387</v>
      </c>
      <c r="F301" s="38" t="s">
        <v>2470</v>
      </c>
      <c r="G301" s="38" t="s">
        <v>40</v>
      </c>
      <c r="H301" s="38" t="s">
        <v>52</v>
      </c>
      <c r="I301" s="38" t="s">
        <v>258</v>
      </c>
      <c r="J301" s="38" t="s">
        <v>43</v>
      </c>
      <c r="K301" s="38" t="s">
        <v>54</v>
      </c>
      <c r="L301" s="38" t="s">
        <v>55</v>
      </c>
      <c r="M301" s="40">
        <v>365</v>
      </c>
      <c r="N301" s="38" t="s">
        <v>259</v>
      </c>
      <c r="O301" s="38" t="s">
        <v>2406</v>
      </c>
      <c r="P301" s="38" t="s">
        <v>47</v>
      </c>
      <c r="Q301" s="38" t="s">
        <v>381</v>
      </c>
      <c r="R301" s="38"/>
      <c r="S301" s="38"/>
      <c r="T301" s="38"/>
      <c r="U301" s="39">
        <v>46387</v>
      </c>
    </row>
    <row r="302" spans="1:21" x14ac:dyDescent="0.25">
      <c r="A302" s="38" t="s">
        <v>2489</v>
      </c>
      <c r="B302" s="38" t="s">
        <v>2490</v>
      </c>
      <c r="C302" s="38" t="s">
        <v>2491</v>
      </c>
      <c r="D302" s="39">
        <v>46080</v>
      </c>
      <c r="E302" s="39">
        <v>46387</v>
      </c>
      <c r="F302" s="38" t="s">
        <v>2493</v>
      </c>
      <c r="G302" s="38" t="s">
        <v>40</v>
      </c>
      <c r="H302" s="38" t="s">
        <v>52</v>
      </c>
      <c r="I302" s="38" t="s">
        <v>2475</v>
      </c>
      <c r="J302" s="38" t="s">
        <v>43</v>
      </c>
      <c r="K302" s="38" t="s">
        <v>54</v>
      </c>
      <c r="L302" s="38" t="s">
        <v>55</v>
      </c>
      <c r="M302" s="40">
        <v>308</v>
      </c>
      <c r="N302" s="38" t="s">
        <v>2476</v>
      </c>
      <c r="O302" s="38" t="s">
        <v>2477</v>
      </c>
      <c r="P302" s="38" t="s">
        <v>47</v>
      </c>
      <c r="Q302" s="38" t="s">
        <v>381</v>
      </c>
      <c r="R302" s="38"/>
      <c r="S302" s="38"/>
      <c r="T302" s="38"/>
      <c r="U302" s="39">
        <v>46387</v>
      </c>
    </row>
    <row r="303" spans="1:21" x14ac:dyDescent="0.25">
      <c r="A303" s="38" t="s">
        <v>2528</v>
      </c>
      <c r="B303" s="38" t="s">
        <v>2529</v>
      </c>
      <c r="C303" s="38" t="s">
        <v>2530</v>
      </c>
      <c r="D303" s="39">
        <v>46023</v>
      </c>
      <c r="E303" s="39">
        <v>46387</v>
      </c>
      <c r="F303" s="38" t="s">
        <v>2531</v>
      </c>
      <c r="G303" s="38" t="s">
        <v>40</v>
      </c>
      <c r="H303" s="38" t="s">
        <v>52</v>
      </c>
      <c r="I303" s="38" t="s">
        <v>564</v>
      </c>
      <c r="J303" s="38" t="s">
        <v>43</v>
      </c>
      <c r="K303" s="38" t="s">
        <v>54</v>
      </c>
      <c r="L303" s="38" t="s">
        <v>55</v>
      </c>
      <c r="M303" s="40">
        <v>365</v>
      </c>
      <c r="N303" s="38" t="s">
        <v>565</v>
      </c>
      <c r="O303" s="38" t="s">
        <v>2511</v>
      </c>
      <c r="P303" s="38" t="s">
        <v>47</v>
      </c>
      <c r="Q303" s="38" t="s">
        <v>381</v>
      </c>
      <c r="R303" s="38"/>
      <c r="S303" s="38"/>
      <c r="T303" s="38"/>
      <c r="U303" s="39">
        <v>46387</v>
      </c>
    </row>
    <row r="304" spans="1:21" x14ac:dyDescent="0.25">
      <c r="A304" s="38" t="s">
        <v>2532</v>
      </c>
      <c r="B304" s="38" t="s">
        <v>2533</v>
      </c>
      <c r="C304" s="38" t="s">
        <v>2534</v>
      </c>
      <c r="D304" s="39">
        <v>46023</v>
      </c>
      <c r="E304" s="39">
        <v>46387</v>
      </c>
      <c r="F304" s="38" t="s">
        <v>2535</v>
      </c>
      <c r="G304" s="38" t="s">
        <v>40</v>
      </c>
      <c r="H304" s="38" t="s">
        <v>52</v>
      </c>
      <c r="I304" s="38" t="s">
        <v>564</v>
      </c>
      <c r="J304" s="38" t="s">
        <v>43</v>
      </c>
      <c r="K304" s="38" t="s">
        <v>54</v>
      </c>
      <c r="L304" s="38" t="s">
        <v>55</v>
      </c>
      <c r="M304" s="40">
        <v>365</v>
      </c>
      <c r="N304" s="38" t="s">
        <v>565</v>
      </c>
      <c r="O304" s="38" t="s">
        <v>2511</v>
      </c>
      <c r="P304" s="38" t="s">
        <v>47</v>
      </c>
      <c r="Q304" s="38" t="s">
        <v>381</v>
      </c>
      <c r="R304" s="38"/>
      <c r="S304" s="38"/>
      <c r="T304" s="38"/>
      <c r="U304" s="39">
        <v>46387</v>
      </c>
    </row>
    <row r="305" spans="1:21" x14ac:dyDescent="0.25">
      <c r="A305" s="38" t="s">
        <v>2540</v>
      </c>
      <c r="B305" s="38" t="s">
        <v>2541</v>
      </c>
      <c r="C305" s="38" t="s">
        <v>2542</v>
      </c>
      <c r="D305" s="39">
        <v>46023</v>
      </c>
      <c r="E305" s="39">
        <v>46387</v>
      </c>
      <c r="F305" s="38" t="s">
        <v>2543</v>
      </c>
      <c r="G305" s="38" t="s">
        <v>40</v>
      </c>
      <c r="H305" s="38" t="s">
        <v>52</v>
      </c>
      <c r="I305" s="38" t="s">
        <v>564</v>
      </c>
      <c r="J305" s="38" t="s">
        <v>43</v>
      </c>
      <c r="K305" s="38" t="s">
        <v>54</v>
      </c>
      <c r="L305" s="38" t="s">
        <v>55</v>
      </c>
      <c r="M305" s="40">
        <v>365</v>
      </c>
      <c r="N305" s="38" t="s">
        <v>565</v>
      </c>
      <c r="O305" s="38" t="s">
        <v>2511</v>
      </c>
      <c r="P305" s="38" t="s">
        <v>47</v>
      </c>
      <c r="Q305" s="38" t="s">
        <v>381</v>
      </c>
      <c r="R305" s="38"/>
      <c r="S305" s="38"/>
      <c r="T305" s="38"/>
      <c r="U305" s="39">
        <v>46387</v>
      </c>
    </row>
    <row r="306" spans="1:21" x14ac:dyDescent="0.25">
      <c r="A306" s="38" t="s">
        <v>2544</v>
      </c>
      <c r="B306" s="38" t="s">
        <v>2545</v>
      </c>
      <c r="C306" s="38" t="s">
        <v>2546</v>
      </c>
      <c r="D306" s="39">
        <v>46023</v>
      </c>
      <c r="E306" s="39">
        <v>46387</v>
      </c>
      <c r="F306" s="38" t="s">
        <v>2547</v>
      </c>
      <c r="G306" s="38" t="s">
        <v>40</v>
      </c>
      <c r="H306" s="38" t="s">
        <v>52</v>
      </c>
      <c r="I306" s="38" t="s">
        <v>564</v>
      </c>
      <c r="J306" s="38" t="s">
        <v>43</v>
      </c>
      <c r="K306" s="38" t="s">
        <v>54</v>
      </c>
      <c r="L306" s="38" t="s">
        <v>55</v>
      </c>
      <c r="M306" s="40">
        <v>365</v>
      </c>
      <c r="N306" s="38" t="s">
        <v>565</v>
      </c>
      <c r="O306" s="38" t="s">
        <v>2511</v>
      </c>
      <c r="P306" s="38" t="s">
        <v>47</v>
      </c>
      <c r="Q306" s="38" t="s">
        <v>381</v>
      </c>
      <c r="R306" s="38"/>
      <c r="S306" s="38"/>
      <c r="T306" s="38"/>
      <c r="U306" s="39">
        <v>46387</v>
      </c>
    </row>
    <row r="307" spans="1:21" x14ac:dyDescent="0.25">
      <c r="A307" s="38" t="s">
        <v>2577</v>
      </c>
      <c r="B307" s="38" t="s">
        <v>2578</v>
      </c>
      <c r="C307" s="38" t="s">
        <v>2579</v>
      </c>
      <c r="D307" s="39">
        <v>46023</v>
      </c>
      <c r="E307" s="39">
        <v>46387</v>
      </c>
      <c r="F307" s="38" t="s">
        <v>2580</v>
      </c>
      <c r="G307" s="38" t="s">
        <v>40</v>
      </c>
      <c r="H307" s="38" t="s">
        <v>52</v>
      </c>
      <c r="I307" s="38" t="s">
        <v>564</v>
      </c>
      <c r="J307" s="38" t="s">
        <v>43</v>
      </c>
      <c r="K307" s="38" t="s">
        <v>54</v>
      </c>
      <c r="L307" s="38" t="s">
        <v>55</v>
      </c>
      <c r="M307" s="40">
        <v>365</v>
      </c>
      <c r="N307" s="38" t="s">
        <v>565</v>
      </c>
      <c r="O307" s="38" t="s">
        <v>2511</v>
      </c>
      <c r="P307" s="38" t="s">
        <v>47</v>
      </c>
      <c r="Q307" s="38" t="s">
        <v>381</v>
      </c>
      <c r="R307" s="38"/>
      <c r="S307" s="38"/>
      <c r="T307" s="38"/>
      <c r="U307" s="39">
        <v>46387</v>
      </c>
    </row>
    <row r="308" spans="1:21" x14ac:dyDescent="0.25">
      <c r="A308" s="38" t="s">
        <v>2581</v>
      </c>
      <c r="B308" s="38" t="s">
        <v>2582</v>
      </c>
      <c r="C308" s="38" t="s">
        <v>2583</v>
      </c>
      <c r="D308" s="39">
        <v>46023</v>
      </c>
      <c r="E308" s="39">
        <v>46387</v>
      </c>
      <c r="F308" s="38" t="s">
        <v>2584</v>
      </c>
      <c r="G308" s="38" t="s">
        <v>40</v>
      </c>
      <c r="H308" s="38" t="s">
        <v>52</v>
      </c>
      <c r="I308" s="38" t="s">
        <v>564</v>
      </c>
      <c r="J308" s="38" t="s">
        <v>43</v>
      </c>
      <c r="K308" s="38" t="s">
        <v>54</v>
      </c>
      <c r="L308" s="38" t="s">
        <v>55</v>
      </c>
      <c r="M308" s="40">
        <v>365</v>
      </c>
      <c r="N308" s="38" t="s">
        <v>565</v>
      </c>
      <c r="O308" s="38" t="s">
        <v>2511</v>
      </c>
      <c r="P308" s="38" t="s">
        <v>47</v>
      </c>
      <c r="Q308" s="38" t="s">
        <v>381</v>
      </c>
      <c r="R308" s="38"/>
      <c r="S308" s="38"/>
      <c r="T308" s="38"/>
      <c r="U308" s="39">
        <v>46387</v>
      </c>
    </row>
    <row r="309" spans="1:21" x14ac:dyDescent="0.25">
      <c r="A309" s="38" t="s">
        <v>2610</v>
      </c>
      <c r="B309" s="38" t="s">
        <v>2611</v>
      </c>
      <c r="C309" s="38" t="s">
        <v>2612</v>
      </c>
      <c r="D309" s="39">
        <v>46023</v>
      </c>
      <c r="E309" s="39">
        <v>46387</v>
      </c>
      <c r="F309" s="38" t="s">
        <v>2613</v>
      </c>
      <c r="G309" s="38" t="s">
        <v>40</v>
      </c>
      <c r="H309" s="38" t="s">
        <v>52</v>
      </c>
      <c r="I309" s="38" t="s">
        <v>564</v>
      </c>
      <c r="J309" s="38" t="s">
        <v>43</v>
      </c>
      <c r="K309" s="38" t="s">
        <v>54</v>
      </c>
      <c r="L309" s="38" t="s">
        <v>55</v>
      </c>
      <c r="M309" s="40">
        <v>365</v>
      </c>
      <c r="N309" s="38" t="s">
        <v>565</v>
      </c>
      <c r="O309" s="38" t="s">
        <v>2511</v>
      </c>
      <c r="P309" s="38" t="s">
        <v>47</v>
      </c>
      <c r="Q309" s="38" t="s">
        <v>381</v>
      </c>
      <c r="R309" s="38"/>
      <c r="S309" s="38"/>
      <c r="T309" s="38"/>
      <c r="U309" s="39">
        <v>46387</v>
      </c>
    </row>
    <row r="310" spans="1:21" x14ac:dyDescent="0.25">
      <c r="A310" s="38" t="s">
        <v>2619</v>
      </c>
      <c r="B310" s="38" t="s">
        <v>2620</v>
      </c>
      <c r="C310" s="38" t="s">
        <v>2621</v>
      </c>
      <c r="D310" s="39">
        <v>46023</v>
      </c>
      <c r="E310" s="39">
        <v>46387</v>
      </c>
      <c r="F310" s="38" t="s">
        <v>2622</v>
      </c>
      <c r="G310" s="38" t="s">
        <v>40</v>
      </c>
      <c r="H310" s="38" t="s">
        <v>52</v>
      </c>
      <c r="I310" s="38" t="s">
        <v>564</v>
      </c>
      <c r="J310" s="38" t="s">
        <v>43</v>
      </c>
      <c r="K310" s="38" t="s">
        <v>54</v>
      </c>
      <c r="L310" s="38" t="s">
        <v>55</v>
      </c>
      <c r="M310" s="40">
        <v>365</v>
      </c>
      <c r="N310" s="38" t="s">
        <v>565</v>
      </c>
      <c r="O310" s="38" t="s">
        <v>2511</v>
      </c>
      <c r="P310" s="38" t="s">
        <v>47</v>
      </c>
      <c r="Q310" s="38" t="s">
        <v>381</v>
      </c>
      <c r="R310" s="38"/>
      <c r="S310" s="38"/>
      <c r="T310" s="38"/>
      <c r="U310" s="39">
        <v>46387</v>
      </c>
    </row>
    <row r="311" spans="1:21" x14ac:dyDescent="0.25">
      <c r="A311" s="38" t="s">
        <v>2627</v>
      </c>
      <c r="B311" s="38" t="s">
        <v>2628</v>
      </c>
      <c r="C311" s="38" t="s">
        <v>2629</v>
      </c>
      <c r="D311" s="39">
        <v>46023</v>
      </c>
      <c r="E311" s="39">
        <v>46387</v>
      </c>
      <c r="F311" s="38" t="s">
        <v>2630</v>
      </c>
      <c r="G311" s="38" t="s">
        <v>40</v>
      </c>
      <c r="H311" s="38" t="s">
        <v>52</v>
      </c>
      <c r="I311" s="38" t="s">
        <v>564</v>
      </c>
      <c r="J311" s="38" t="s">
        <v>43</v>
      </c>
      <c r="K311" s="38" t="s">
        <v>54</v>
      </c>
      <c r="L311" s="38" t="s">
        <v>55</v>
      </c>
      <c r="M311" s="40">
        <v>365</v>
      </c>
      <c r="N311" s="38" t="s">
        <v>565</v>
      </c>
      <c r="O311" s="38" t="s">
        <v>2511</v>
      </c>
      <c r="P311" s="38" t="s">
        <v>47</v>
      </c>
      <c r="Q311" s="38" t="s">
        <v>381</v>
      </c>
      <c r="R311" s="38"/>
      <c r="S311" s="38"/>
      <c r="T311" s="38"/>
      <c r="U311" s="39">
        <v>46387</v>
      </c>
    </row>
    <row r="312" spans="1:21" x14ac:dyDescent="0.25">
      <c r="A312" s="38" t="s">
        <v>2656</v>
      </c>
      <c r="B312" s="38" t="s">
        <v>2657</v>
      </c>
      <c r="C312" s="38" t="s">
        <v>2658</v>
      </c>
      <c r="D312" s="39">
        <v>46023</v>
      </c>
      <c r="E312" s="39">
        <v>46387</v>
      </c>
      <c r="F312" s="38" t="s">
        <v>2659</v>
      </c>
      <c r="G312" s="38" t="s">
        <v>40</v>
      </c>
      <c r="H312" s="38" t="s">
        <v>52</v>
      </c>
      <c r="I312" s="38" t="s">
        <v>564</v>
      </c>
      <c r="J312" s="38" t="s">
        <v>43</v>
      </c>
      <c r="K312" s="38" t="s">
        <v>54</v>
      </c>
      <c r="L312" s="38" t="s">
        <v>55</v>
      </c>
      <c r="M312" s="40">
        <v>365</v>
      </c>
      <c r="N312" s="38" t="s">
        <v>565</v>
      </c>
      <c r="O312" s="38" t="s">
        <v>2511</v>
      </c>
      <c r="P312" s="38" t="s">
        <v>47</v>
      </c>
      <c r="Q312" s="38" t="s">
        <v>381</v>
      </c>
      <c r="R312" s="38"/>
      <c r="S312" s="38"/>
      <c r="T312" s="38"/>
      <c r="U312" s="39">
        <v>46387</v>
      </c>
    </row>
    <row r="313" spans="1:21" x14ac:dyDescent="0.25">
      <c r="A313" s="38" t="s">
        <v>2660</v>
      </c>
      <c r="B313" s="38" t="s">
        <v>2661</v>
      </c>
      <c r="C313" s="38" t="s">
        <v>2662</v>
      </c>
      <c r="D313" s="39">
        <v>46023</v>
      </c>
      <c r="E313" s="39">
        <v>46387</v>
      </c>
      <c r="F313" s="38" t="s">
        <v>2663</v>
      </c>
      <c r="G313" s="38" t="s">
        <v>40</v>
      </c>
      <c r="H313" s="38" t="s">
        <v>52</v>
      </c>
      <c r="I313" s="38" t="s">
        <v>564</v>
      </c>
      <c r="J313" s="38" t="s">
        <v>43</v>
      </c>
      <c r="K313" s="38" t="s">
        <v>54</v>
      </c>
      <c r="L313" s="38" t="s">
        <v>55</v>
      </c>
      <c r="M313" s="40">
        <v>365</v>
      </c>
      <c r="N313" s="38" t="s">
        <v>565</v>
      </c>
      <c r="O313" s="38" t="s">
        <v>2511</v>
      </c>
      <c r="P313" s="38" t="s">
        <v>47</v>
      </c>
      <c r="Q313" s="38" t="s">
        <v>381</v>
      </c>
      <c r="R313" s="38"/>
      <c r="S313" s="38"/>
      <c r="T313" s="38"/>
      <c r="U313" s="39">
        <v>46387</v>
      </c>
    </row>
    <row r="314" spans="1:21" x14ac:dyDescent="0.25">
      <c r="A314" s="38" t="s">
        <v>2680</v>
      </c>
      <c r="B314" s="38" t="s">
        <v>2681</v>
      </c>
      <c r="C314" s="38" t="s">
        <v>2682</v>
      </c>
      <c r="D314" s="39">
        <v>46023</v>
      </c>
      <c r="E314" s="39">
        <v>46387</v>
      </c>
      <c r="F314" s="38" t="s">
        <v>2683</v>
      </c>
      <c r="G314" s="38" t="s">
        <v>40</v>
      </c>
      <c r="H314" s="38" t="s">
        <v>52</v>
      </c>
      <c r="I314" s="38" t="s">
        <v>564</v>
      </c>
      <c r="J314" s="38" t="s">
        <v>43</v>
      </c>
      <c r="K314" s="38" t="s">
        <v>54</v>
      </c>
      <c r="L314" s="38" t="s">
        <v>55</v>
      </c>
      <c r="M314" s="40">
        <v>365</v>
      </c>
      <c r="N314" s="38" t="s">
        <v>565</v>
      </c>
      <c r="O314" s="38" t="s">
        <v>2511</v>
      </c>
      <c r="P314" s="38" t="s">
        <v>47</v>
      </c>
      <c r="Q314" s="38" t="s">
        <v>381</v>
      </c>
      <c r="R314" s="38"/>
      <c r="S314" s="38"/>
      <c r="T314" s="38"/>
      <c r="U314" s="39">
        <v>46387</v>
      </c>
    </row>
    <row r="315" spans="1:21" x14ac:dyDescent="0.25">
      <c r="A315" s="38" t="s">
        <v>2694</v>
      </c>
      <c r="B315" s="38" t="s">
        <v>2695</v>
      </c>
      <c r="C315" s="38" t="s">
        <v>2696</v>
      </c>
      <c r="D315" s="39">
        <v>46023</v>
      </c>
      <c r="E315" s="39">
        <v>46387</v>
      </c>
      <c r="F315" s="38" t="s">
        <v>2697</v>
      </c>
      <c r="G315" s="38" t="s">
        <v>40</v>
      </c>
      <c r="H315" s="38" t="s">
        <v>52</v>
      </c>
      <c r="I315" s="38" t="s">
        <v>564</v>
      </c>
      <c r="J315" s="38" t="s">
        <v>43</v>
      </c>
      <c r="K315" s="38" t="s">
        <v>54</v>
      </c>
      <c r="L315" s="38" t="s">
        <v>55</v>
      </c>
      <c r="M315" s="40">
        <v>365</v>
      </c>
      <c r="N315" s="38" t="s">
        <v>565</v>
      </c>
      <c r="O315" s="38" t="s">
        <v>2511</v>
      </c>
      <c r="P315" s="38" t="s">
        <v>47</v>
      </c>
      <c r="Q315" s="38" t="s">
        <v>381</v>
      </c>
      <c r="R315" s="38"/>
      <c r="S315" s="38"/>
      <c r="T315" s="38"/>
      <c r="U315" s="39">
        <v>46387</v>
      </c>
    </row>
    <row r="316" spans="1:21" x14ac:dyDescent="0.25">
      <c r="A316" s="38" t="s">
        <v>2723</v>
      </c>
      <c r="B316" s="38" t="s">
        <v>2724</v>
      </c>
      <c r="C316" s="38" t="s">
        <v>2725</v>
      </c>
      <c r="D316" s="39">
        <v>46023</v>
      </c>
      <c r="E316" s="39">
        <v>46387</v>
      </c>
      <c r="F316" s="38" t="s">
        <v>2726</v>
      </c>
      <c r="G316" s="38" t="s">
        <v>40</v>
      </c>
      <c r="H316" s="38" t="s">
        <v>52</v>
      </c>
      <c r="I316" s="38" t="s">
        <v>258</v>
      </c>
      <c r="J316" s="38" t="s">
        <v>43</v>
      </c>
      <c r="K316" s="38" t="s">
        <v>54</v>
      </c>
      <c r="L316" s="38" t="s">
        <v>55</v>
      </c>
      <c r="M316" s="40">
        <v>365</v>
      </c>
      <c r="N316" s="38" t="s">
        <v>259</v>
      </c>
      <c r="O316" s="38" t="s">
        <v>2714</v>
      </c>
      <c r="P316" s="38" t="s">
        <v>47</v>
      </c>
      <c r="Q316" s="38" t="s">
        <v>381</v>
      </c>
      <c r="R316" s="38"/>
      <c r="S316" s="38"/>
      <c r="T316" s="38"/>
      <c r="U316" s="39">
        <v>46387</v>
      </c>
    </row>
    <row r="317" spans="1:21" x14ac:dyDescent="0.25">
      <c r="A317" s="38" t="s">
        <v>2710</v>
      </c>
      <c r="B317" s="38" t="s">
        <v>2711</v>
      </c>
      <c r="C317" s="38" t="s">
        <v>2712</v>
      </c>
      <c r="D317" s="39">
        <v>46023</v>
      </c>
      <c r="E317" s="39">
        <v>46387</v>
      </c>
      <c r="F317" s="38" t="s">
        <v>2713</v>
      </c>
      <c r="G317" s="38" t="s">
        <v>40</v>
      </c>
      <c r="H317" s="38" t="s">
        <v>52</v>
      </c>
      <c r="I317" s="38" t="s">
        <v>42</v>
      </c>
      <c r="J317" s="38" t="s">
        <v>43</v>
      </c>
      <c r="K317" s="38" t="s">
        <v>54</v>
      </c>
      <c r="L317" s="38" t="s">
        <v>55</v>
      </c>
      <c r="M317" s="40">
        <v>365</v>
      </c>
      <c r="N317" s="38" t="s">
        <v>42</v>
      </c>
      <c r="O317" s="38" t="s">
        <v>2714</v>
      </c>
      <c r="P317" s="38" t="s">
        <v>47</v>
      </c>
      <c r="Q317" s="38" t="s">
        <v>381</v>
      </c>
      <c r="R317" s="38"/>
      <c r="S317" s="38"/>
      <c r="T317" s="38"/>
      <c r="U317" s="39">
        <v>46387</v>
      </c>
    </row>
    <row r="318" spans="1:21" x14ac:dyDescent="0.25">
      <c r="A318" s="38" t="s">
        <v>2731</v>
      </c>
      <c r="B318" s="38" t="s">
        <v>2732</v>
      </c>
      <c r="C318" s="38" t="s">
        <v>2733</v>
      </c>
      <c r="D318" s="39">
        <v>46023</v>
      </c>
      <c r="E318" s="39">
        <v>46387</v>
      </c>
      <c r="F318" s="38" t="s">
        <v>2734</v>
      </c>
      <c r="G318" s="38" t="s">
        <v>40</v>
      </c>
      <c r="H318" s="38" t="s">
        <v>52</v>
      </c>
      <c r="I318" s="38" t="s">
        <v>258</v>
      </c>
      <c r="J318" s="38" t="s">
        <v>43</v>
      </c>
      <c r="K318" s="38" t="s">
        <v>54</v>
      </c>
      <c r="L318" s="38" t="s">
        <v>55</v>
      </c>
      <c r="M318" s="40">
        <v>365</v>
      </c>
      <c r="N318" s="38" t="s">
        <v>259</v>
      </c>
      <c r="O318" s="38" t="s">
        <v>2714</v>
      </c>
      <c r="P318" s="38" t="s">
        <v>47</v>
      </c>
      <c r="Q318" s="38" t="s">
        <v>381</v>
      </c>
      <c r="R318" s="38"/>
      <c r="S318" s="38"/>
      <c r="T318" s="38"/>
      <c r="U318" s="39">
        <v>46387</v>
      </c>
    </row>
    <row r="319" spans="1:21" x14ac:dyDescent="0.25">
      <c r="A319" s="38" t="s">
        <v>2783</v>
      </c>
      <c r="B319" s="38" t="s">
        <v>2784</v>
      </c>
      <c r="C319" s="38" t="s">
        <v>2785</v>
      </c>
      <c r="D319" s="39">
        <v>46023</v>
      </c>
      <c r="E319" s="39">
        <v>46387</v>
      </c>
      <c r="F319" s="38" t="s">
        <v>2786</v>
      </c>
      <c r="G319" s="38" t="s">
        <v>40</v>
      </c>
      <c r="H319" s="38" t="s">
        <v>52</v>
      </c>
      <c r="I319" s="38" t="s">
        <v>564</v>
      </c>
      <c r="J319" s="38" t="s">
        <v>43</v>
      </c>
      <c r="K319" s="38" t="s">
        <v>54</v>
      </c>
      <c r="L319" s="38" t="s">
        <v>55</v>
      </c>
      <c r="M319" s="40">
        <v>365</v>
      </c>
      <c r="N319" s="38" t="s">
        <v>565</v>
      </c>
      <c r="O319" s="38" t="s">
        <v>2714</v>
      </c>
      <c r="P319" s="38" t="s">
        <v>47</v>
      </c>
      <c r="Q319" s="38" t="s">
        <v>381</v>
      </c>
      <c r="R319" s="38"/>
      <c r="S319" s="38"/>
      <c r="T319" s="38"/>
      <c r="U319" s="39">
        <v>46387</v>
      </c>
    </row>
    <row r="320" spans="1:21" x14ac:dyDescent="0.25">
      <c r="A320" s="38" t="s">
        <v>2787</v>
      </c>
      <c r="B320" s="38" t="s">
        <v>2788</v>
      </c>
      <c r="C320" s="38" t="s">
        <v>2789</v>
      </c>
      <c r="D320" s="39">
        <v>46023</v>
      </c>
      <c r="E320" s="39">
        <v>46387</v>
      </c>
      <c r="F320" s="38" t="s">
        <v>2790</v>
      </c>
      <c r="G320" s="38" t="s">
        <v>40</v>
      </c>
      <c r="H320" s="38" t="s">
        <v>52</v>
      </c>
      <c r="I320" s="38" t="s">
        <v>564</v>
      </c>
      <c r="J320" s="38" t="s">
        <v>43</v>
      </c>
      <c r="K320" s="38" t="s">
        <v>54</v>
      </c>
      <c r="L320" s="38" t="s">
        <v>55</v>
      </c>
      <c r="M320" s="40">
        <v>365</v>
      </c>
      <c r="N320" s="38" t="s">
        <v>565</v>
      </c>
      <c r="O320" s="38" t="s">
        <v>2714</v>
      </c>
      <c r="P320" s="38" t="s">
        <v>47</v>
      </c>
      <c r="Q320" s="38" t="s">
        <v>381</v>
      </c>
      <c r="R320" s="38"/>
      <c r="S320" s="38"/>
      <c r="T320" s="38"/>
      <c r="U320" s="39">
        <v>46387</v>
      </c>
    </row>
    <row r="321" spans="1:21" x14ac:dyDescent="0.25">
      <c r="A321" s="38" t="s">
        <v>2791</v>
      </c>
      <c r="B321" s="38" t="s">
        <v>2792</v>
      </c>
      <c r="C321" s="38" t="s">
        <v>2793</v>
      </c>
      <c r="D321" s="39">
        <v>46023</v>
      </c>
      <c r="E321" s="39">
        <v>46387</v>
      </c>
      <c r="F321" s="38" t="s">
        <v>2794</v>
      </c>
      <c r="G321" s="38" t="s">
        <v>40</v>
      </c>
      <c r="H321" s="38" t="s">
        <v>52</v>
      </c>
      <c r="I321" s="38" t="s">
        <v>564</v>
      </c>
      <c r="J321" s="38" t="s">
        <v>43</v>
      </c>
      <c r="K321" s="38" t="s">
        <v>54</v>
      </c>
      <c r="L321" s="38" t="s">
        <v>55</v>
      </c>
      <c r="M321" s="40">
        <v>365</v>
      </c>
      <c r="N321" s="38" t="s">
        <v>565</v>
      </c>
      <c r="O321" s="38" t="s">
        <v>2714</v>
      </c>
      <c r="P321" s="38" t="s">
        <v>47</v>
      </c>
      <c r="Q321" s="38" t="s">
        <v>381</v>
      </c>
      <c r="R321" s="38"/>
      <c r="S321" s="38"/>
      <c r="T321" s="38"/>
      <c r="U321" s="39">
        <v>46387</v>
      </c>
    </row>
    <row r="322" spans="1:21" x14ac:dyDescent="0.25">
      <c r="A322" s="38" t="s">
        <v>2819</v>
      </c>
      <c r="B322" s="38" t="s">
        <v>2820</v>
      </c>
      <c r="C322" s="38" t="s">
        <v>2821</v>
      </c>
      <c r="D322" s="39">
        <v>46023</v>
      </c>
      <c r="E322" s="39">
        <v>46387</v>
      </c>
      <c r="F322" s="38" t="s">
        <v>2822</v>
      </c>
      <c r="G322" s="38" t="s">
        <v>40</v>
      </c>
      <c r="H322" s="38" t="s">
        <v>52</v>
      </c>
      <c r="I322" s="38" t="s">
        <v>564</v>
      </c>
      <c r="J322" s="38" t="s">
        <v>43</v>
      </c>
      <c r="K322" s="38" t="s">
        <v>54</v>
      </c>
      <c r="L322" s="38" t="s">
        <v>55</v>
      </c>
      <c r="M322" s="40">
        <v>365</v>
      </c>
      <c r="N322" s="38" t="s">
        <v>565</v>
      </c>
      <c r="O322" s="38" t="s">
        <v>2714</v>
      </c>
      <c r="P322" s="38" t="s">
        <v>47</v>
      </c>
      <c r="Q322" s="38" t="s">
        <v>381</v>
      </c>
      <c r="R322" s="38"/>
      <c r="S322" s="38"/>
      <c r="T322" s="38"/>
      <c r="U322" s="39">
        <v>46387</v>
      </c>
    </row>
    <row r="323" spans="1:21" x14ac:dyDescent="0.25">
      <c r="A323" s="38" t="s">
        <v>2851</v>
      </c>
      <c r="B323" s="38" t="s">
        <v>2852</v>
      </c>
      <c r="C323" s="38" t="s">
        <v>2853</v>
      </c>
      <c r="D323" s="39">
        <v>46023</v>
      </c>
      <c r="E323" s="39">
        <v>46387</v>
      </c>
      <c r="F323" s="38" t="s">
        <v>2854</v>
      </c>
      <c r="G323" s="38" t="s">
        <v>40</v>
      </c>
      <c r="H323" s="38" t="s">
        <v>52</v>
      </c>
      <c r="I323" s="38" t="s">
        <v>564</v>
      </c>
      <c r="J323" s="38" t="s">
        <v>43</v>
      </c>
      <c r="K323" s="38" t="s">
        <v>54</v>
      </c>
      <c r="L323" s="38" t="s">
        <v>55</v>
      </c>
      <c r="M323" s="40">
        <v>365</v>
      </c>
      <c r="N323" s="38" t="s">
        <v>565</v>
      </c>
      <c r="O323" s="38" t="s">
        <v>2714</v>
      </c>
      <c r="P323" s="38" t="s">
        <v>47</v>
      </c>
      <c r="Q323" s="38" t="s">
        <v>381</v>
      </c>
      <c r="R323" s="38"/>
      <c r="S323" s="38"/>
      <c r="T323" s="38"/>
      <c r="U323" s="39">
        <v>46387</v>
      </c>
    </row>
    <row r="324" spans="1:21" x14ac:dyDescent="0.25">
      <c r="A324" s="38" t="s">
        <v>2879</v>
      </c>
      <c r="B324" s="38" t="s">
        <v>2880</v>
      </c>
      <c r="C324" s="38" t="s">
        <v>2881</v>
      </c>
      <c r="D324" s="39">
        <v>46023</v>
      </c>
      <c r="E324" s="39">
        <v>46387</v>
      </c>
      <c r="F324" s="38" t="s">
        <v>2882</v>
      </c>
      <c r="G324" s="38" t="s">
        <v>40</v>
      </c>
      <c r="H324" s="38" t="s">
        <v>52</v>
      </c>
      <c r="I324" s="38" t="s">
        <v>564</v>
      </c>
      <c r="J324" s="38" t="s">
        <v>43</v>
      </c>
      <c r="K324" s="38" t="s">
        <v>54</v>
      </c>
      <c r="L324" s="38" t="s">
        <v>55</v>
      </c>
      <c r="M324" s="40">
        <v>365</v>
      </c>
      <c r="N324" s="38" t="s">
        <v>565</v>
      </c>
      <c r="O324" s="38" t="s">
        <v>2714</v>
      </c>
      <c r="P324" s="38" t="s">
        <v>47</v>
      </c>
      <c r="Q324" s="38" t="s">
        <v>381</v>
      </c>
      <c r="R324" s="38"/>
      <c r="S324" s="38"/>
      <c r="T324" s="38"/>
      <c r="U324" s="39">
        <v>46387</v>
      </c>
    </row>
    <row r="325" spans="1:21" x14ac:dyDescent="0.25">
      <c r="A325" s="38" t="s">
        <v>2896</v>
      </c>
      <c r="B325" s="38" t="s">
        <v>2897</v>
      </c>
      <c r="C325" s="38" t="s">
        <v>2898</v>
      </c>
      <c r="D325" s="39">
        <v>46023</v>
      </c>
      <c r="E325" s="39">
        <v>46387</v>
      </c>
      <c r="F325" s="38" t="s">
        <v>2899</v>
      </c>
      <c r="G325" s="38" t="s">
        <v>40</v>
      </c>
      <c r="H325" s="38" t="s">
        <v>52</v>
      </c>
      <c r="I325" s="38" t="s">
        <v>564</v>
      </c>
      <c r="J325" s="38" t="s">
        <v>43</v>
      </c>
      <c r="K325" s="38" t="s">
        <v>54</v>
      </c>
      <c r="L325" s="38" t="s">
        <v>55</v>
      </c>
      <c r="M325" s="40">
        <v>365</v>
      </c>
      <c r="N325" s="38" t="s">
        <v>565</v>
      </c>
      <c r="O325" s="38" t="s">
        <v>2714</v>
      </c>
      <c r="P325" s="38" t="s">
        <v>47</v>
      </c>
      <c r="Q325" s="38" t="s">
        <v>381</v>
      </c>
      <c r="R325" s="38"/>
      <c r="S325" s="38"/>
      <c r="T325" s="38"/>
      <c r="U325" s="39">
        <v>46387</v>
      </c>
    </row>
    <row r="326" spans="1:21" x14ac:dyDescent="0.25">
      <c r="A326" s="38" t="s">
        <v>2983</v>
      </c>
      <c r="B326" s="38" t="s">
        <v>2984</v>
      </c>
      <c r="C326" s="38" t="s">
        <v>2985</v>
      </c>
      <c r="D326" s="39">
        <v>46023</v>
      </c>
      <c r="E326" s="39">
        <v>46387</v>
      </c>
      <c r="F326" s="38" t="s">
        <v>2986</v>
      </c>
      <c r="G326" s="38" t="s">
        <v>40</v>
      </c>
      <c r="H326" s="38" t="s">
        <v>52</v>
      </c>
      <c r="I326" s="38" t="s">
        <v>258</v>
      </c>
      <c r="J326" s="38" t="s">
        <v>43</v>
      </c>
      <c r="K326" s="38" t="s">
        <v>54</v>
      </c>
      <c r="L326" s="38" t="s">
        <v>55</v>
      </c>
      <c r="M326" s="40">
        <v>365</v>
      </c>
      <c r="N326" s="38" t="s">
        <v>259</v>
      </c>
      <c r="O326" s="38" t="s">
        <v>2961</v>
      </c>
      <c r="P326" s="38" t="s">
        <v>47</v>
      </c>
      <c r="Q326" s="38" t="s">
        <v>381</v>
      </c>
      <c r="R326" s="38"/>
      <c r="S326" s="38"/>
      <c r="T326" s="38"/>
      <c r="U326" s="39">
        <v>46387</v>
      </c>
    </row>
    <row r="327" spans="1:21" x14ac:dyDescent="0.25">
      <c r="A327" s="38" t="s">
        <v>2987</v>
      </c>
      <c r="B327" s="38" t="s">
        <v>2988</v>
      </c>
      <c r="C327" s="38" t="s">
        <v>2989</v>
      </c>
      <c r="D327" s="39">
        <v>46113</v>
      </c>
      <c r="E327" s="39">
        <v>46387</v>
      </c>
      <c r="F327" s="38" t="s">
        <v>2990</v>
      </c>
      <c r="G327" s="38" t="s">
        <v>40</v>
      </c>
      <c r="H327" s="38" t="s">
        <v>52</v>
      </c>
      <c r="I327" s="38" t="s">
        <v>258</v>
      </c>
      <c r="J327" s="38" t="s">
        <v>43</v>
      </c>
      <c r="K327" s="38" t="s">
        <v>54</v>
      </c>
      <c r="L327" s="38" t="s">
        <v>55</v>
      </c>
      <c r="M327" s="40">
        <v>275</v>
      </c>
      <c r="N327" s="38" t="s">
        <v>259</v>
      </c>
      <c r="O327" s="38" t="s">
        <v>2961</v>
      </c>
      <c r="P327" s="38" t="s">
        <v>47</v>
      </c>
      <c r="Q327" s="38" t="s">
        <v>381</v>
      </c>
      <c r="R327" s="38"/>
      <c r="S327" s="38"/>
      <c r="T327" s="38"/>
      <c r="U327" s="39">
        <v>46387</v>
      </c>
    </row>
    <row r="328" spans="1:21" x14ac:dyDescent="0.25">
      <c r="A328" s="38" t="s">
        <v>3000</v>
      </c>
      <c r="B328" s="38" t="s">
        <v>3001</v>
      </c>
      <c r="C328" s="38" t="s">
        <v>3002</v>
      </c>
      <c r="D328" s="39">
        <v>46023</v>
      </c>
      <c r="E328" s="39">
        <v>46387</v>
      </c>
      <c r="F328" s="38" t="s">
        <v>3003</v>
      </c>
      <c r="G328" s="38" t="s">
        <v>40</v>
      </c>
      <c r="H328" s="38" t="s">
        <v>52</v>
      </c>
      <c r="I328" s="38" t="s">
        <v>258</v>
      </c>
      <c r="J328" s="38" t="s">
        <v>43</v>
      </c>
      <c r="K328" s="38" t="s">
        <v>54</v>
      </c>
      <c r="L328" s="38" t="s">
        <v>55</v>
      </c>
      <c r="M328" s="40">
        <v>365</v>
      </c>
      <c r="N328" s="38" t="s">
        <v>259</v>
      </c>
      <c r="O328" s="38" t="s">
        <v>2961</v>
      </c>
      <c r="P328" s="38" t="s">
        <v>47</v>
      </c>
      <c r="Q328" s="38" t="s">
        <v>381</v>
      </c>
      <c r="R328" s="38"/>
      <c r="S328" s="38"/>
      <c r="T328" s="38"/>
      <c r="U328" s="39">
        <v>46387</v>
      </c>
    </row>
    <row r="329" spans="1:21" x14ac:dyDescent="0.25">
      <c r="A329" s="38" t="s">
        <v>3146</v>
      </c>
      <c r="B329" s="38" t="s">
        <v>3147</v>
      </c>
      <c r="C329" s="38" t="s">
        <v>3148</v>
      </c>
      <c r="D329" s="39">
        <v>46113</v>
      </c>
      <c r="E329" s="39">
        <v>46387</v>
      </c>
      <c r="F329" s="38" t="s">
        <v>3150</v>
      </c>
      <c r="G329" s="38" t="s">
        <v>40</v>
      </c>
      <c r="H329" s="38" t="s">
        <v>52</v>
      </c>
      <c r="I329" s="38" t="s">
        <v>3144</v>
      </c>
      <c r="J329" s="38" t="s">
        <v>43</v>
      </c>
      <c r="K329" s="38" t="s">
        <v>54</v>
      </c>
      <c r="L329" s="38" t="s">
        <v>55</v>
      </c>
      <c r="M329" s="40">
        <v>275</v>
      </c>
      <c r="N329" s="38" t="s">
        <v>3145</v>
      </c>
      <c r="O329" s="38" t="s">
        <v>3012</v>
      </c>
      <c r="P329" s="38" t="s">
        <v>47</v>
      </c>
      <c r="Q329" s="38" t="s">
        <v>381</v>
      </c>
      <c r="R329" s="38"/>
      <c r="S329" s="38"/>
      <c r="T329" s="38"/>
      <c r="U329" s="39">
        <v>46387</v>
      </c>
    </row>
    <row r="330" spans="1:21" x14ac:dyDescent="0.25">
      <c r="A330" s="38" t="s">
        <v>3013</v>
      </c>
      <c r="B330" s="38" t="s">
        <v>3014</v>
      </c>
      <c r="C330" s="38" t="s">
        <v>3015</v>
      </c>
      <c r="D330" s="39">
        <v>46023</v>
      </c>
      <c r="E330" s="39">
        <v>46387</v>
      </c>
      <c r="F330" s="38" t="s">
        <v>3016</v>
      </c>
      <c r="G330" s="38" t="s">
        <v>40</v>
      </c>
      <c r="H330" s="38" t="s">
        <v>52</v>
      </c>
      <c r="I330" s="38" t="s">
        <v>42</v>
      </c>
      <c r="J330" s="38" t="s">
        <v>43</v>
      </c>
      <c r="K330" s="38" t="s">
        <v>54</v>
      </c>
      <c r="L330" s="38" t="s">
        <v>55</v>
      </c>
      <c r="M330" s="40">
        <v>365</v>
      </c>
      <c r="N330" s="38" t="s">
        <v>42</v>
      </c>
      <c r="O330" s="38" t="s">
        <v>3012</v>
      </c>
      <c r="P330" s="38" t="s">
        <v>47</v>
      </c>
      <c r="Q330" s="38" t="s">
        <v>381</v>
      </c>
      <c r="R330" s="38"/>
      <c r="S330" s="38"/>
      <c r="T330" s="38"/>
      <c r="U330" s="39">
        <v>46387</v>
      </c>
    </row>
    <row r="331" spans="1:21" x14ac:dyDescent="0.25">
      <c r="A331" s="38" t="s">
        <v>3155</v>
      </c>
      <c r="B331" s="38" t="s">
        <v>3156</v>
      </c>
      <c r="C331" s="38" t="s">
        <v>3157</v>
      </c>
      <c r="D331" s="39">
        <v>46023</v>
      </c>
      <c r="E331" s="39">
        <v>46387</v>
      </c>
      <c r="F331" s="38" t="s">
        <v>3158</v>
      </c>
      <c r="G331" s="38" t="s">
        <v>40</v>
      </c>
      <c r="H331" s="38" t="s">
        <v>52</v>
      </c>
      <c r="I331" s="38" t="s">
        <v>3144</v>
      </c>
      <c r="J331" s="38" t="s">
        <v>43</v>
      </c>
      <c r="K331" s="38" t="s">
        <v>54</v>
      </c>
      <c r="L331" s="38" t="s">
        <v>55</v>
      </c>
      <c r="M331" s="40">
        <v>365</v>
      </c>
      <c r="N331" s="38" t="s">
        <v>3145</v>
      </c>
      <c r="O331" s="38" t="s">
        <v>3012</v>
      </c>
      <c r="P331" s="38" t="s">
        <v>47</v>
      </c>
      <c r="Q331" s="38" t="s">
        <v>381</v>
      </c>
      <c r="R331" s="38"/>
      <c r="S331" s="38"/>
      <c r="T331" s="38"/>
      <c r="U331" s="39">
        <v>46387</v>
      </c>
    </row>
    <row r="332" spans="1:21" x14ac:dyDescent="0.25">
      <c r="A332" s="38" t="s">
        <v>3096</v>
      </c>
      <c r="B332" s="38" t="s">
        <v>3097</v>
      </c>
      <c r="C332" s="38" t="s">
        <v>3098</v>
      </c>
      <c r="D332" s="39">
        <v>46023</v>
      </c>
      <c r="E332" s="39">
        <v>46387</v>
      </c>
      <c r="F332" s="38" t="s">
        <v>3099</v>
      </c>
      <c r="G332" s="38" t="s">
        <v>40</v>
      </c>
      <c r="H332" s="38" t="s">
        <v>52</v>
      </c>
      <c r="I332" s="38" t="s">
        <v>258</v>
      </c>
      <c r="J332" s="38" t="s">
        <v>43</v>
      </c>
      <c r="K332" s="38" t="s">
        <v>54</v>
      </c>
      <c r="L332" s="38" t="s">
        <v>55</v>
      </c>
      <c r="M332" s="40">
        <v>365</v>
      </c>
      <c r="N332" s="38" t="s">
        <v>259</v>
      </c>
      <c r="O332" s="38" t="s">
        <v>3012</v>
      </c>
      <c r="P332" s="38" t="s">
        <v>47</v>
      </c>
      <c r="Q332" s="38" t="s">
        <v>381</v>
      </c>
      <c r="R332" s="38"/>
      <c r="S332" s="38"/>
      <c r="T332" s="38"/>
      <c r="U332" s="39">
        <v>46387</v>
      </c>
    </row>
    <row r="333" spans="1:21" x14ac:dyDescent="0.25">
      <c r="A333" s="38" t="s">
        <v>3163</v>
      </c>
      <c r="B333" s="38" t="s">
        <v>3164</v>
      </c>
      <c r="C333" s="38" t="s">
        <v>3165</v>
      </c>
      <c r="D333" s="39">
        <v>46023</v>
      </c>
      <c r="E333" s="39">
        <v>46387</v>
      </c>
      <c r="F333" s="38" t="s">
        <v>3166</v>
      </c>
      <c r="G333" s="38" t="s">
        <v>40</v>
      </c>
      <c r="H333" s="38" t="s">
        <v>52</v>
      </c>
      <c r="I333" s="38" t="s">
        <v>3144</v>
      </c>
      <c r="J333" s="38" t="s">
        <v>43</v>
      </c>
      <c r="K333" s="38" t="s">
        <v>54</v>
      </c>
      <c r="L333" s="38" t="s">
        <v>55</v>
      </c>
      <c r="M333" s="40">
        <v>365</v>
      </c>
      <c r="N333" s="38" t="s">
        <v>3145</v>
      </c>
      <c r="O333" s="38" t="s">
        <v>3012</v>
      </c>
      <c r="P333" s="38" t="s">
        <v>47</v>
      </c>
      <c r="Q333" s="38" t="s">
        <v>381</v>
      </c>
      <c r="R333" s="38"/>
      <c r="S333" s="38"/>
      <c r="T333" s="38"/>
      <c r="U333" s="39">
        <v>46387</v>
      </c>
    </row>
    <row r="334" spans="1:21" x14ac:dyDescent="0.25">
      <c r="A334" s="38" t="s">
        <v>3018</v>
      </c>
      <c r="B334" s="38" t="s">
        <v>3019</v>
      </c>
      <c r="C334" s="38" t="s">
        <v>3020</v>
      </c>
      <c r="D334" s="39">
        <v>46023</v>
      </c>
      <c r="E334" s="39">
        <v>46387</v>
      </c>
      <c r="F334" s="38" t="s">
        <v>3021</v>
      </c>
      <c r="G334" s="38" t="s">
        <v>40</v>
      </c>
      <c r="H334" s="38" t="s">
        <v>52</v>
      </c>
      <c r="I334" s="38" t="s">
        <v>42</v>
      </c>
      <c r="J334" s="38" t="s">
        <v>43</v>
      </c>
      <c r="K334" s="38" t="s">
        <v>54</v>
      </c>
      <c r="L334" s="38" t="s">
        <v>55</v>
      </c>
      <c r="M334" s="40">
        <v>365</v>
      </c>
      <c r="N334" s="38" t="s">
        <v>42</v>
      </c>
      <c r="O334" s="38" t="s">
        <v>3012</v>
      </c>
      <c r="P334" s="38" t="s">
        <v>47</v>
      </c>
      <c r="Q334" s="38" t="s">
        <v>381</v>
      </c>
      <c r="R334" s="38"/>
      <c r="S334" s="38"/>
      <c r="T334" s="38"/>
      <c r="U334" s="39">
        <v>46387</v>
      </c>
    </row>
    <row r="335" spans="1:21" x14ac:dyDescent="0.25">
      <c r="A335" s="38" t="s">
        <v>3027</v>
      </c>
      <c r="B335" s="38" t="s">
        <v>3028</v>
      </c>
      <c r="C335" s="38" t="s">
        <v>3029</v>
      </c>
      <c r="D335" s="39">
        <v>46023</v>
      </c>
      <c r="E335" s="39">
        <v>46387</v>
      </c>
      <c r="F335" s="38" t="s">
        <v>3030</v>
      </c>
      <c r="G335" s="38" t="s">
        <v>40</v>
      </c>
      <c r="H335" s="38" t="s">
        <v>52</v>
      </c>
      <c r="I335" s="38" t="s">
        <v>42</v>
      </c>
      <c r="J335" s="38" t="s">
        <v>43</v>
      </c>
      <c r="K335" s="38" t="s">
        <v>54</v>
      </c>
      <c r="L335" s="38" t="s">
        <v>55</v>
      </c>
      <c r="M335" s="40">
        <v>365</v>
      </c>
      <c r="N335" s="38" t="s">
        <v>42</v>
      </c>
      <c r="O335" s="38" t="s">
        <v>3012</v>
      </c>
      <c r="P335" s="38" t="s">
        <v>47</v>
      </c>
      <c r="Q335" s="38" t="s">
        <v>381</v>
      </c>
      <c r="R335" s="38"/>
      <c r="S335" s="38"/>
      <c r="T335" s="38"/>
      <c r="U335" s="39">
        <v>46387</v>
      </c>
    </row>
    <row r="336" spans="1:21" x14ac:dyDescent="0.25">
      <c r="A336" s="38" t="s">
        <v>3031</v>
      </c>
      <c r="B336" s="38" t="s">
        <v>3032</v>
      </c>
      <c r="C336" s="38" t="s">
        <v>3033</v>
      </c>
      <c r="D336" s="39">
        <v>46023</v>
      </c>
      <c r="E336" s="39">
        <v>46387</v>
      </c>
      <c r="F336" s="38" t="s">
        <v>3034</v>
      </c>
      <c r="G336" s="38" t="s">
        <v>40</v>
      </c>
      <c r="H336" s="38" t="s">
        <v>52</v>
      </c>
      <c r="I336" s="38" t="s">
        <v>42</v>
      </c>
      <c r="J336" s="38" t="s">
        <v>43</v>
      </c>
      <c r="K336" s="38" t="s">
        <v>54</v>
      </c>
      <c r="L336" s="38" t="s">
        <v>55</v>
      </c>
      <c r="M336" s="40">
        <v>365</v>
      </c>
      <c r="N336" s="38" t="s">
        <v>42</v>
      </c>
      <c r="O336" s="38" t="s">
        <v>3012</v>
      </c>
      <c r="P336" s="38" t="s">
        <v>47</v>
      </c>
      <c r="Q336" s="38" t="s">
        <v>381</v>
      </c>
      <c r="R336" s="38"/>
      <c r="S336" s="38"/>
      <c r="T336" s="38"/>
      <c r="U336" s="39">
        <v>46387</v>
      </c>
    </row>
    <row r="337" spans="1:21" x14ac:dyDescent="0.25">
      <c r="A337" s="38" t="s">
        <v>3178</v>
      </c>
      <c r="B337" s="38" t="s">
        <v>3179</v>
      </c>
      <c r="C337" s="38" t="s">
        <v>3180</v>
      </c>
      <c r="D337" s="39">
        <v>46023</v>
      </c>
      <c r="E337" s="39">
        <v>46387</v>
      </c>
      <c r="F337" s="38" t="s">
        <v>3181</v>
      </c>
      <c r="G337" s="38" t="s">
        <v>40</v>
      </c>
      <c r="H337" s="38" t="s">
        <v>52</v>
      </c>
      <c r="I337" s="38" t="s">
        <v>3144</v>
      </c>
      <c r="J337" s="38" t="s">
        <v>43</v>
      </c>
      <c r="K337" s="38" t="s">
        <v>54</v>
      </c>
      <c r="L337" s="38" t="s">
        <v>55</v>
      </c>
      <c r="M337" s="40">
        <v>365</v>
      </c>
      <c r="N337" s="38" t="s">
        <v>3145</v>
      </c>
      <c r="O337" s="38" t="s">
        <v>3012</v>
      </c>
      <c r="P337" s="38" t="s">
        <v>47</v>
      </c>
      <c r="Q337" s="38" t="s">
        <v>381</v>
      </c>
      <c r="R337" s="38"/>
      <c r="S337" s="38"/>
      <c r="T337" s="38"/>
      <c r="U337" s="39">
        <v>46387</v>
      </c>
    </row>
    <row r="338" spans="1:21" x14ac:dyDescent="0.25">
      <c r="A338" s="38" t="s">
        <v>3182</v>
      </c>
      <c r="B338" s="38" t="s">
        <v>3183</v>
      </c>
      <c r="C338" s="38" t="s">
        <v>3184</v>
      </c>
      <c r="D338" s="39">
        <v>46023</v>
      </c>
      <c r="E338" s="39">
        <v>46387</v>
      </c>
      <c r="F338" s="38" t="s">
        <v>3185</v>
      </c>
      <c r="G338" s="38" t="s">
        <v>40</v>
      </c>
      <c r="H338" s="38" t="s">
        <v>52</v>
      </c>
      <c r="I338" s="38" t="s">
        <v>3144</v>
      </c>
      <c r="J338" s="38" t="s">
        <v>43</v>
      </c>
      <c r="K338" s="38" t="s">
        <v>54</v>
      </c>
      <c r="L338" s="38" t="s">
        <v>55</v>
      </c>
      <c r="M338" s="40">
        <v>365</v>
      </c>
      <c r="N338" s="38" t="s">
        <v>3145</v>
      </c>
      <c r="O338" s="38" t="s">
        <v>3012</v>
      </c>
      <c r="P338" s="38" t="s">
        <v>47</v>
      </c>
      <c r="Q338" s="38" t="s">
        <v>381</v>
      </c>
      <c r="R338" s="38"/>
      <c r="S338" s="38"/>
      <c r="T338" s="38"/>
      <c r="U338" s="39">
        <v>46387</v>
      </c>
    </row>
    <row r="339" spans="1:21" x14ac:dyDescent="0.25">
      <c r="A339" s="38" t="s">
        <v>3108</v>
      </c>
      <c r="B339" s="38" t="s">
        <v>3109</v>
      </c>
      <c r="C339" s="38" t="s">
        <v>3110</v>
      </c>
      <c r="D339" s="39">
        <v>46023</v>
      </c>
      <c r="E339" s="39">
        <v>46387</v>
      </c>
      <c r="F339" s="38" t="s">
        <v>3111</v>
      </c>
      <c r="G339" s="38" t="s">
        <v>40</v>
      </c>
      <c r="H339" s="38" t="s">
        <v>52</v>
      </c>
      <c r="I339" s="38" t="s">
        <v>258</v>
      </c>
      <c r="J339" s="38" t="s">
        <v>43</v>
      </c>
      <c r="K339" s="38" t="s">
        <v>54</v>
      </c>
      <c r="L339" s="38" t="s">
        <v>55</v>
      </c>
      <c r="M339" s="40">
        <v>365</v>
      </c>
      <c r="N339" s="38" t="s">
        <v>259</v>
      </c>
      <c r="O339" s="38" t="s">
        <v>3012</v>
      </c>
      <c r="P339" s="38" t="s">
        <v>47</v>
      </c>
      <c r="Q339" s="38" t="s">
        <v>381</v>
      </c>
      <c r="R339" s="38"/>
      <c r="S339" s="38"/>
      <c r="T339" s="38"/>
      <c r="U339" s="39">
        <v>46387</v>
      </c>
    </row>
    <row r="340" spans="1:21" x14ac:dyDescent="0.25">
      <c r="A340" s="38" t="s">
        <v>3112</v>
      </c>
      <c r="B340" s="38" t="s">
        <v>3113</v>
      </c>
      <c r="C340" s="38" t="s">
        <v>3114</v>
      </c>
      <c r="D340" s="39">
        <v>46023</v>
      </c>
      <c r="E340" s="39">
        <v>46387</v>
      </c>
      <c r="F340" s="38" t="s">
        <v>3115</v>
      </c>
      <c r="G340" s="38" t="s">
        <v>40</v>
      </c>
      <c r="H340" s="38" t="s">
        <v>52</v>
      </c>
      <c r="I340" s="38" t="s">
        <v>258</v>
      </c>
      <c r="J340" s="38" t="s">
        <v>43</v>
      </c>
      <c r="K340" s="38" t="s">
        <v>54</v>
      </c>
      <c r="L340" s="38" t="s">
        <v>55</v>
      </c>
      <c r="M340" s="40">
        <v>365</v>
      </c>
      <c r="N340" s="38" t="s">
        <v>259</v>
      </c>
      <c r="O340" s="38" t="s">
        <v>3012</v>
      </c>
      <c r="P340" s="38" t="s">
        <v>47</v>
      </c>
      <c r="Q340" s="38" t="s">
        <v>381</v>
      </c>
      <c r="R340" s="38"/>
      <c r="S340" s="38"/>
      <c r="T340" s="38"/>
      <c r="U340" s="39">
        <v>46387</v>
      </c>
    </row>
    <row r="341" spans="1:21" x14ac:dyDescent="0.25">
      <c r="A341" s="38" t="s">
        <v>3116</v>
      </c>
      <c r="B341" s="38" t="s">
        <v>3117</v>
      </c>
      <c r="C341" s="38" t="s">
        <v>3118</v>
      </c>
      <c r="D341" s="39">
        <v>46023</v>
      </c>
      <c r="E341" s="39">
        <v>46387</v>
      </c>
      <c r="F341" s="38" t="s">
        <v>3119</v>
      </c>
      <c r="G341" s="38" t="s">
        <v>40</v>
      </c>
      <c r="H341" s="38" t="s">
        <v>52</v>
      </c>
      <c r="I341" s="38" t="s">
        <v>258</v>
      </c>
      <c r="J341" s="38" t="s">
        <v>43</v>
      </c>
      <c r="K341" s="38" t="s">
        <v>54</v>
      </c>
      <c r="L341" s="38" t="s">
        <v>55</v>
      </c>
      <c r="M341" s="40">
        <v>365</v>
      </c>
      <c r="N341" s="38" t="s">
        <v>259</v>
      </c>
      <c r="O341" s="38" t="s">
        <v>3012</v>
      </c>
      <c r="P341" s="38" t="s">
        <v>47</v>
      </c>
      <c r="Q341" s="38" t="s">
        <v>381</v>
      </c>
      <c r="R341" s="38"/>
      <c r="S341" s="38"/>
      <c r="T341" s="38"/>
      <c r="U341" s="39">
        <v>46387</v>
      </c>
    </row>
    <row r="342" spans="1:21" x14ac:dyDescent="0.25">
      <c r="A342" s="38" t="s">
        <v>3057</v>
      </c>
      <c r="B342" s="38" t="s">
        <v>3058</v>
      </c>
      <c r="C342" s="38" t="s">
        <v>3059</v>
      </c>
      <c r="D342" s="39">
        <v>46023</v>
      </c>
      <c r="E342" s="39">
        <v>46387</v>
      </c>
      <c r="F342" s="38" t="s">
        <v>3060</v>
      </c>
      <c r="G342" s="38" t="s">
        <v>40</v>
      </c>
      <c r="H342" s="38" t="s">
        <v>52</v>
      </c>
      <c r="I342" s="38" t="s">
        <v>42</v>
      </c>
      <c r="J342" s="38" t="s">
        <v>43</v>
      </c>
      <c r="K342" s="38" t="s">
        <v>54</v>
      </c>
      <c r="L342" s="38" t="s">
        <v>55</v>
      </c>
      <c r="M342" s="40">
        <v>365</v>
      </c>
      <c r="N342" s="38" t="s">
        <v>42</v>
      </c>
      <c r="O342" s="38" t="s">
        <v>3012</v>
      </c>
      <c r="P342" s="38" t="s">
        <v>47</v>
      </c>
      <c r="Q342" s="38" t="s">
        <v>381</v>
      </c>
      <c r="R342" s="38"/>
      <c r="S342" s="38"/>
      <c r="T342" s="38"/>
      <c r="U342" s="39">
        <v>46387</v>
      </c>
    </row>
    <row r="343" spans="1:21" x14ac:dyDescent="0.25">
      <c r="A343" s="38" t="s">
        <v>3061</v>
      </c>
      <c r="B343" s="38" t="s">
        <v>3062</v>
      </c>
      <c r="C343" s="38" t="s">
        <v>3063</v>
      </c>
      <c r="D343" s="39">
        <v>46023</v>
      </c>
      <c r="E343" s="39">
        <v>46387</v>
      </c>
      <c r="F343" s="38" t="s">
        <v>3064</v>
      </c>
      <c r="G343" s="38" t="s">
        <v>40</v>
      </c>
      <c r="H343" s="38" t="s">
        <v>52</v>
      </c>
      <c r="I343" s="38" t="s">
        <v>42</v>
      </c>
      <c r="J343" s="38" t="s">
        <v>43</v>
      </c>
      <c r="K343" s="38" t="s">
        <v>54</v>
      </c>
      <c r="L343" s="38" t="s">
        <v>55</v>
      </c>
      <c r="M343" s="40">
        <v>365</v>
      </c>
      <c r="N343" s="38" t="s">
        <v>42</v>
      </c>
      <c r="O343" s="38" t="s">
        <v>3012</v>
      </c>
      <c r="P343" s="38" t="s">
        <v>47</v>
      </c>
      <c r="Q343" s="38" t="s">
        <v>381</v>
      </c>
      <c r="R343" s="38"/>
      <c r="S343" s="38"/>
      <c r="T343" s="38"/>
      <c r="U343" s="39">
        <v>46387</v>
      </c>
    </row>
    <row r="344" spans="1:21" x14ac:dyDescent="0.25">
      <c r="A344" s="38" t="s">
        <v>3065</v>
      </c>
      <c r="B344" s="38" t="s">
        <v>3066</v>
      </c>
      <c r="C344" s="38" t="s">
        <v>3067</v>
      </c>
      <c r="D344" s="39">
        <v>46023</v>
      </c>
      <c r="E344" s="39">
        <v>46387</v>
      </c>
      <c r="F344" s="38" t="s">
        <v>3068</v>
      </c>
      <c r="G344" s="38" t="s">
        <v>40</v>
      </c>
      <c r="H344" s="38" t="s">
        <v>52</v>
      </c>
      <c r="I344" s="38" t="s">
        <v>42</v>
      </c>
      <c r="J344" s="38" t="s">
        <v>43</v>
      </c>
      <c r="K344" s="38" t="s">
        <v>54</v>
      </c>
      <c r="L344" s="38" t="s">
        <v>55</v>
      </c>
      <c r="M344" s="40">
        <v>365</v>
      </c>
      <c r="N344" s="38" t="s">
        <v>42</v>
      </c>
      <c r="O344" s="38" t="s">
        <v>3012</v>
      </c>
      <c r="P344" s="38" t="s">
        <v>47</v>
      </c>
      <c r="Q344" s="38" t="s">
        <v>381</v>
      </c>
      <c r="R344" s="38"/>
      <c r="S344" s="38"/>
      <c r="T344" s="38"/>
      <c r="U344" s="39">
        <v>46387</v>
      </c>
    </row>
    <row r="345" spans="1:21" x14ac:dyDescent="0.25">
      <c r="A345" s="38" t="s">
        <v>3120</v>
      </c>
      <c r="B345" s="38" t="s">
        <v>3121</v>
      </c>
      <c r="C345" s="38" t="s">
        <v>3122</v>
      </c>
      <c r="D345" s="39">
        <v>46023</v>
      </c>
      <c r="E345" s="39">
        <v>46387</v>
      </c>
      <c r="F345" s="38" t="s">
        <v>3123</v>
      </c>
      <c r="G345" s="38" t="s">
        <v>40</v>
      </c>
      <c r="H345" s="38" t="s">
        <v>52</v>
      </c>
      <c r="I345" s="38" t="s">
        <v>258</v>
      </c>
      <c r="J345" s="38" t="s">
        <v>43</v>
      </c>
      <c r="K345" s="38" t="s">
        <v>54</v>
      </c>
      <c r="L345" s="38" t="s">
        <v>55</v>
      </c>
      <c r="M345" s="40">
        <v>365</v>
      </c>
      <c r="N345" s="38" t="s">
        <v>259</v>
      </c>
      <c r="O345" s="38" t="s">
        <v>3012</v>
      </c>
      <c r="P345" s="38" t="s">
        <v>47</v>
      </c>
      <c r="Q345" s="38" t="s">
        <v>381</v>
      </c>
      <c r="R345" s="38"/>
      <c r="S345" s="38"/>
      <c r="T345" s="38"/>
      <c r="U345" s="39">
        <v>46387</v>
      </c>
    </row>
    <row r="346" spans="1:21" x14ac:dyDescent="0.25">
      <c r="A346" s="38" t="s">
        <v>3124</v>
      </c>
      <c r="B346" s="38" t="s">
        <v>3125</v>
      </c>
      <c r="C346" s="38" t="s">
        <v>3126</v>
      </c>
      <c r="D346" s="39">
        <v>46023</v>
      </c>
      <c r="E346" s="39">
        <v>46387</v>
      </c>
      <c r="F346" s="38" t="s">
        <v>3127</v>
      </c>
      <c r="G346" s="38" t="s">
        <v>40</v>
      </c>
      <c r="H346" s="38" t="s">
        <v>52</v>
      </c>
      <c r="I346" s="38" t="s">
        <v>258</v>
      </c>
      <c r="J346" s="38" t="s">
        <v>43</v>
      </c>
      <c r="K346" s="38" t="s">
        <v>54</v>
      </c>
      <c r="L346" s="38" t="s">
        <v>55</v>
      </c>
      <c r="M346" s="40">
        <v>365</v>
      </c>
      <c r="N346" s="38" t="s">
        <v>259</v>
      </c>
      <c r="O346" s="38" t="s">
        <v>3012</v>
      </c>
      <c r="P346" s="38" t="s">
        <v>47</v>
      </c>
      <c r="Q346" s="38" t="s">
        <v>381</v>
      </c>
      <c r="R346" s="38"/>
      <c r="S346" s="38"/>
      <c r="T346" s="38"/>
      <c r="U346" s="39">
        <v>46387</v>
      </c>
    </row>
    <row r="347" spans="1:21" x14ac:dyDescent="0.25">
      <c r="A347" s="38" t="s">
        <v>3128</v>
      </c>
      <c r="B347" s="38" t="s">
        <v>3129</v>
      </c>
      <c r="C347" s="38" t="s">
        <v>3130</v>
      </c>
      <c r="D347" s="39">
        <v>46023</v>
      </c>
      <c r="E347" s="39">
        <v>46387</v>
      </c>
      <c r="F347" s="38" t="s">
        <v>3131</v>
      </c>
      <c r="G347" s="38" t="s">
        <v>40</v>
      </c>
      <c r="H347" s="38" t="s">
        <v>52</v>
      </c>
      <c r="I347" s="38" t="s">
        <v>258</v>
      </c>
      <c r="J347" s="38" t="s">
        <v>43</v>
      </c>
      <c r="K347" s="38" t="s">
        <v>54</v>
      </c>
      <c r="L347" s="38" t="s">
        <v>55</v>
      </c>
      <c r="M347" s="40">
        <v>365</v>
      </c>
      <c r="N347" s="38" t="s">
        <v>259</v>
      </c>
      <c r="O347" s="38" t="s">
        <v>3012</v>
      </c>
      <c r="P347" s="38" t="s">
        <v>47</v>
      </c>
      <c r="Q347" s="38" t="s">
        <v>381</v>
      </c>
      <c r="R347" s="38"/>
      <c r="S347" s="38"/>
      <c r="T347" s="38"/>
      <c r="U347" s="39">
        <v>46387</v>
      </c>
    </row>
    <row r="348" spans="1:21" x14ac:dyDescent="0.25">
      <c r="A348" s="38" t="s">
        <v>3194</v>
      </c>
      <c r="B348" s="38" t="s">
        <v>3195</v>
      </c>
      <c r="C348" s="38" t="s">
        <v>3196</v>
      </c>
      <c r="D348" s="39">
        <v>46023</v>
      </c>
      <c r="E348" s="39">
        <v>46387</v>
      </c>
      <c r="F348" s="38" t="s">
        <v>3197</v>
      </c>
      <c r="G348" s="38" t="s">
        <v>40</v>
      </c>
      <c r="H348" s="38" t="s">
        <v>52</v>
      </c>
      <c r="I348" s="38" t="s">
        <v>3144</v>
      </c>
      <c r="J348" s="38" t="s">
        <v>43</v>
      </c>
      <c r="K348" s="38" t="s">
        <v>54</v>
      </c>
      <c r="L348" s="38" t="s">
        <v>55</v>
      </c>
      <c r="M348" s="40">
        <v>365</v>
      </c>
      <c r="N348" s="38" t="s">
        <v>3145</v>
      </c>
      <c r="O348" s="38" t="s">
        <v>3012</v>
      </c>
      <c r="P348" s="38" t="s">
        <v>47</v>
      </c>
      <c r="Q348" s="38" t="s">
        <v>381</v>
      </c>
      <c r="R348" s="38"/>
      <c r="S348" s="38"/>
      <c r="T348" s="38"/>
      <c r="U348" s="39">
        <v>46387</v>
      </c>
    </row>
    <row r="349" spans="1:21" x14ac:dyDescent="0.25">
      <c r="A349" s="38" t="s">
        <v>3198</v>
      </c>
      <c r="B349" s="38" t="s">
        <v>3199</v>
      </c>
      <c r="C349" s="38" t="s">
        <v>3200</v>
      </c>
      <c r="D349" s="39">
        <v>46023</v>
      </c>
      <c r="E349" s="39">
        <v>46387</v>
      </c>
      <c r="F349" s="38" t="s">
        <v>3201</v>
      </c>
      <c r="G349" s="38" t="s">
        <v>40</v>
      </c>
      <c r="H349" s="38" t="s">
        <v>52</v>
      </c>
      <c r="I349" s="38" t="s">
        <v>3144</v>
      </c>
      <c r="J349" s="38" t="s">
        <v>43</v>
      </c>
      <c r="K349" s="38" t="s">
        <v>54</v>
      </c>
      <c r="L349" s="38" t="s">
        <v>55</v>
      </c>
      <c r="M349" s="40">
        <v>365</v>
      </c>
      <c r="N349" s="38" t="s">
        <v>3145</v>
      </c>
      <c r="O349" s="38" t="s">
        <v>3012</v>
      </c>
      <c r="P349" s="38" t="s">
        <v>47</v>
      </c>
      <c r="Q349" s="38" t="s">
        <v>381</v>
      </c>
      <c r="R349" s="38"/>
      <c r="S349" s="38"/>
      <c r="T349" s="38"/>
      <c r="U349" s="39">
        <v>46387</v>
      </c>
    </row>
    <row r="350" spans="1:21" x14ac:dyDescent="0.25">
      <c r="A350" s="38" t="s">
        <v>3224</v>
      </c>
      <c r="B350" s="38" t="s">
        <v>3225</v>
      </c>
      <c r="C350" s="38" t="s">
        <v>3226</v>
      </c>
      <c r="D350" s="39">
        <v>46023</v>
      </c>
      <c r="E350" s="39">
        <v>46387</v>
      </c>
      <c r="F350" s="38" t="s">
        <v>3227</v>
      </c>
      <c r="G350" s="38" t="s">
        <v>40</v>
      </c>
      <c r="H350" s="38" t="s">
        <v>52</v>
      </c>
      <c r="I350" s="38" t="s">
        <v>3144</v>
      </c>
      <c r="J350" s="38" t="s">
        <v>43</v>
      </c>
      <c r="K350" s="38" t="s">
        <v>54</v>
      </c>
      <c r="L350" s="38" t="s">
        <v>55</v>
      </c>
      <c r="M350" s="40">
        <v>365</v>
      </c>
      <c r="N350" s="38" t="s">
        <v>3145</v>
      </c>
      <c r="O350" s="38" t="s">
        <v>3012</v>
      </c>
      <c r="P350" s="38" t="s">
        <v>47</v>
      </c>
      <c r="Q350" s="38" t="s">
        <v>381</v>
      </c>
      <c r="R350" s="38"/>
      <c r="S350" s="38"/>
      <c r="T350" s="38"/>
      <c r="U350" s="39">
        <v>46387</v>
      </c>
    </row>
    <row r="351" spans="1:21" x14ac:dyDescent="0.25">
      <c r="A351" s="38" t="s">
        <v>3318</v>
      </c>
      <c r="B351" s="38" t="s">
        <v>3319</v>
      </c>
      <c r="C351" s="38" t="s">
        <v>3320</v>
      </c>
      <c r="D351" s="39">
        <v>46023</v>
      </c>
      <c r="E351" s="39">
        <v>46387</v>
      </c>
      <c r="F351" s="38" t="s">
        <v>3321</v>
      </c>
      <c r="G351" s="38" t="s">
        <v>40</v>
      </c>
      <c r="H351" s="38" t="s">
        <v>52</v>
      </c>
      <c r="I351" s="38" t="s">
        <v>258</v>
      </c>
      <c r="J351" s="38" t="s">
        <v>43</v>
      </c>
      <c r="K351" s="38" t="s">
        <v>54</v>
      </c>
      <c r="L351" s="38" t="s">
        <v>55</v>
      </c>
      <c r="M351" s="40">
        <v>365</v>
      </c>
      <c r="N351" s="38" t="s">
        <v>259</v>
      </c>
      <c r="O351" s="38" t="s">
        <v>3236</v>
      </c>
      <c r="P351" s="38" t="s">
        <v>47</v>
      </c>
      <c r="Q351" s="38" t="s">
        <v>381</v>
      </c>
      <c r="R351" s="38"/>
      <c r="S351" s="38"/>
      <c r="T351" s="38"/>
      <c r="U351" s="39">
        <v>46387</v>
      </c>
    </row>
    <row r="352" spans="1:21" x14ac:dyDescent="0.25">
      <c r="A352" s="38" t="s">
        <v>3237</v>
      </c>
      <c r="B352" s="38" t="s">
        <v>3238</v>
      </c>
      <c r="C352" s="38" t="s">
        <v>3239</v>
      </c>
      <c r="D352" s="39">
        <v>46023</v>
      </c>
      <c r="E352" s="39">
        <v>46387</v>
      </c>
      <c r="F352" s="38" t="s">
        <v>3240</v>
      </c>
      <c r="G352" s="38" t="s">
        <v>40</v>
      </c>
      <c r="H352" s="38" t="s">
        <v>52</v>
      </c>
      <c r="I352" s="38" t="s">
        <v>42</v>
      </c>
      <c r="J352" s="38" t="s">
        <v>43</v>
      </c>
      <c r="K352" s="38" t="s">
        <v>54</v>
      </c>
      <c r="L352" s="38" t="s">
        <v>55</v>
      </c>
      <c r="M352" s="40">
        <v>365</v>
      </c>
      <c r="N352" s="38" t="s">
        <v>42</v>
      </c>
      <c r="O352" s="38" t="s">
        <v>3236</v>
      </c>
      <c r="P352" s="38" t="s">
        <v>47</v>
      </c>
      <c r="Q352" s="38" t="s">
        <v>381</v>
      </c>
      <c r="R352" s="38"/>
      <c r="S352" s="38"/>
      <c r="T352" s="38"/>
      <c r="U352" s="39">
        <v>46387</v>
      </c>
    </row>
    <row r="353" spans="1:21" x14ac:dyDescent="0.25">
      <c r="A353" s="38" t="s">
        <v>3322</v>
      </c>
      <c r="B353" s="38" t="s">
        <v>3323</v>
      </c>
      <c r="C353" s="38" t="s">
        <v>3324</v>
      </c>
      <c r="D353" s="39">
        <v>46023</v>
      </c>
      <c r="E353" s="39">
        <v>46387</v>
      </c>
      <c r="F353" s="38" t="s">
        <v>3325</v>
      </c>
      <c r="G353" s="38" t="s">
        <v>40</v>
      </c>
      <c r="H353" s="38" t="s">
        <v>52</v>
      </c>
      <c r="I353" s="38" t="s">
        <v>258</v>
      </c>
      <c r="J353" s="38" t="s">
        <v>43</v>
      </c>
      <c r="K353" s="38" t="s">
        <v>54</v>
      </c>
      <c r="L353" s="38" t="s">
        <v>55</v>
      </c>
      <c r="M353" s="40">
        <v>365</v>
      </c>
      <c r="N353" s="38" t="s">
        <v>259</v>
      </c>
      <c r="O353" s="38" t="s">
        <v>3236</v>
      </c>
      <c r="P353" s="38" t="s">
        <v>47</v>
      </c>
      <c r="Q353" s="38" t="s">
        <v>381</v>
      </c>
      <c r="R353" s="38"/>
      <c r="S353" s="38"/>
      <c r="T353" s="38"/>
      <c r="U353" s="39">
        <v>46387</v>
      </c>
    </row>
    <row r="354" spans="1:21" x14ac:dyDescent="0.25">
      <c r="A354" s="38" t="s">
        <v>1716</v>
      </c>
      <c r="B354" s="38" t="s">
        <v>1717</v>
      </c>
      <c r="C354" s="38" t="s">
        <v>1718</v>
      </c>
      <c r="D354" s="39">
        <v>46023</v>
      </c>
      <c r="E354" s="39">
        <v>46387</v>
      </c>
      <c r="F354" s="38" t="s">
        <v>1719</v>
      </c>
      <c r="G354" s="38" t="s">
        <v>40</v>
      </c>
      <c r="H354" s="38" t="s">
        <v>52</v>
      </c>
      <c r="I354" s="38" t="s">
        <v>258</v>
      </c>
      <c r="J354" s="38" t="s">
        <v>43</v>
      </c>
      <c r="K354" s="38" t="s">
        <v>54</v>
      </c>
      <c r="L354" s="38" t="s">
        <v>55</v>
      </c>
      <c r="M354" s="40">
        <v>365</v>
      </c>
      <c r="N354" s="38" t="s">
        <v>259</v>
      </c>
      <c r="O354" s="38" t="s">
        <v>3236</v>
      </c>
      <c r="P354" s="38" t="s">
        <v>47</v>
      </c>
      <c r="Q354" s="38" t="s">
        <v>381</v>
      </c>
      <c r="R354" s="38"/>
      <c r="S354" s="38"/>
      <c r="T354" s="38"/>
      <c r="U354" s="39">
        <v>46387</v>
      </c>
    </row>
    <row r="355" spans="1:21" x14ac:dyDescent="0.25">
      <c r="A355" s="38" t="s">
        <v>3339</v>
      </c>
      <c r="B355" s="38" t="s">
        <v>3340</v>
      </c>
      <c r="C355" s="38" t="s">
        <v>3341</v>
      </c>
      <c r="D355" s="39">
        <v>46023</v>
      </c>
      <c r="E355" s="39">
        <v>46387</v>
      </c>
      <c r="F355" s="38" t="s">
        <v>3342</v>
      </c>
      <c r="G355" s="38" t="s">
        <v>40</v>
      </c>
      <c r="H355" s="38" t="s">
        <v>52</v>
      </c>
      <c r="I355" s="38" t="s">
        <v>258</v>
      </c>
      <c r="J355" s="38" t="s">
        <v>43</v>
      </c>
      <c r="K355" s="38" t="s">
        <v>54</v>
      </c>
      <c r="L355" s="38" t="s">
        <v>55</v>
      </c>
      <c r="M355" s="40">
        <v>365</v>
      </c>
      <c r="N355" s="38" t="s">
        <v>259</v>
      </c>
      <c r="O355" s="38" t="s">
        <v>3236</v>
      </c>
      <c r="P355" s="38" t="s">
        <v>47</v>
      </c>
      <c r="Q355" s="38" t="s">
        <v>381</v>
      </c>
      <c r="R355" s="38"/>
      <c r="S355" s="38"/>
      <c r="T355" s="38"/>
      <c r="U355" s="39">
        <v>46387</v>
      </c>
    </row>
    <row r="356" spans="1:21" x14ac:dyDescent="0.25">
      <c r="A356" s="38" t="s">
        <v>3343</v>
      </c>
      <c r="B356" s="38" t="s">
        <v>3344</v>
      </c>
      <c r="C356" s="38" t="s">
        <v>3345</v>
      </c>
      <c r="D356" s="39">
        <v>46023</v>
      </c>
      <c r="E356" s="39">
        <v>46387</v>
      </c>
      <c r="F356" s="38" t="s">
        <v>3346</v>
      </c>
      <c r="G356" s="38" t="s">
        <v>40</v>
      </c>
      <c r="H356" s="38" t="s">
        <v>52</v>
      </c>
      <c r="I356" s="38" t="s">
        <v>258</v>
      </c>
      <c r="J356" s="38" t="s">
        <v>43</v>
      </c>
      <c r="K356" s="38" t="s">
        <v>54</v>
      </c>
      <c r="L356" s="38" t="s">
        <v>55</v>
      </c>
      <c r="M356" s="40">
        <v>365</v>
      </c>
      <c r="N356" s="38" t="s">
        <v>259</v>
      </c>
      <c r="O356" s="38" t="s">
        <v>3236</v>
      </c>
      <c r="P356" s="38" t="s">
        <v>47</v>
      </c>
      <c r="Q356" s="38" t="s">
        <v>381</v>
      </c>
      <c r="R356" s="38"/>
      <c r="S356" s="38"/>
      <c r="T356" s="38"/>
      <c r="U356" s="39">
        <v>46387</v>
      </c>
    </row>
    <row r="357" spans="1:21" x14ac:dyDescent="0.25">
      <c r="A357" s="38" t="s">
        <v>3265</v>
      </c>
      <c r="B357" s="38" t="s">
        <v>3266</v>
      </c>
      <c r="C357" s="38" t="s">
        <v>3267</v>
      </c>
      <c r="D357" s="39">
        <v>46023</v>
      </c>
      <c r="E357" s="39">
        <v>46387</v>
      </c>
      <c r="F357" s="38" t="s">
        <v>3268</v>
      </c>
      <c r="G357" s="38" t="s">
        <v>40</v>
      </c>
      <c r="H357" s="38" t="s">
        <v>52</v>
      </c>
      <c r="I357" s="38" t="s">
        <v>42</v>
      </c>
      <c r="J357" s="38" t="s">
        <v>43</v>
      </c>
      <c r="K357" s="38" t="s">
        <v>54</v>
      </c>
      <c r="L357" s="38" t="s">
        <v>55</v>
      </c>
      <c r="M357" s="40">
        <v>365</v>
      </c>
      <c r="N357" s="38" t="s">
        <v>42</v>
      </c>
      <c r="O357" s="38" t="s">
        <v>3236</v>
      </c>
      <c r="P357" s="38" t="s">
        <v>47</v>
      </c>
      <c r="Q357" s="38" t="s">
        <v>381</v>
      </c>
      <c r="R357" s="38"/>
      <c r="S357" s="38"/>
      <c r="T357" s="38"/>
      <c r="U357" s="39">
        <v>46387</v>
      </c>
    </row>
    <row r="358" spans="1:21" x14ac:dyDescent="0.25">
      <c r="A358" s="38" t="s">
        <v>3294</v>
      </c>
      <c r="B358" s="38" t="s">
        <v>3295</v>
      </c>
      <c r="C358" s="38" t="s">
        <v>3296</v>
      </c>
      <c r="D358" s="39">
        <v>46023</v>
      </c>
      <c r="E358" s="39">
        <v>46387</v>
      </c>
      <c r="F358" s="38" t="s">
        <v>3297</v>
      </c>
      <c r="G358" s="38" t="s">
        <v>40</v>
      </c>
      <c r="H358" s="38" t="s">
        <v>52</v>
      </c>
      <c r="I358" s="38" t="s">
        <v>42</v>
      </c>
      <c r="J358" s="38" t="s">
        <v>43</v>
      </c>
      <c r="K358" s="38" t="s">
        <v>54</v>
      </c>
      <c r="L358" s="38" t="s">
        <v>55</v>
      </c>
      <c r="M358" s="40">
        <v>365</v>
      </c>
      <c r="N358" s="38" t="s">
        <v>42</v>
      </c>
      <c r="O358" s="38" t="s">
        <v>3236</v>
      </c>
      <c r="P358" s="38" t="s">
        <v>47</v>
      </c>
      <c r="Q358" s="38" t="s">
        <v>381</v>
      </c>
      <c r="R358" s="38"/>
      <c r="S358" s="38"/>
      <c r="T358" s="38"/>
      <c r="U358" s="39">
        <v>46387</v>
      </c>
    </row>
    <row r="359" spans="1:21" x14ac:dyDescent="0.25">
      <c r="A359" s="38" t="s">
        <v>3298</v>
      </c>
      <c r="B359" s="38" t="s">
        <v>3299</v>
      </c>
      <c r="C359" s="38" t="s">
        <v>3300</v>
      </c>
      <c r="D359" s="39">
        <v>46023</v>
      </c>
      <c r="E359" s="39">
        <v>46387</v>
      </c>
      <c r="F359" s="38" t="s">
        <v>3301</v>
      </c>
      <c r="G359" s="38" t="s">
        <v>40</v>
      </c>
      <c r="H359" s="38" t="s">
        <v>52</v>
      </c>
      <c r="I359" s="38" t="s">
        <v>42</v>
      </c>
      <c r="J359" s="38" t="s">
        <v>43</v>
      </c>
      <c r="K359" s="38" t="s">
        <v>54</v>
      </c>
      <c r="L359" s="38" t="s">
        <v>55</v>
      </c>
      <c r="M359" s="40">
        <v>365</v>
      </c>
      <c r="N359" s="38" t="s">
        <v>42</v>
      </c>
      <c r="O359" s="38" t="s">
        <v>3236</v>
      </c>
      <c r="P359" s="38" t="s">
        <v>47</v>
      </c>
      <c r="Q359" s="38" t="s">
        <v>381</v>
      </c>
      <c r="R359" s="38"/>
      <c r="S359" s="38"/>
      <c r="T359" s="38"/>
      <c r="U359" s="39">
        <v>46387</v>
      </c>
    </row>
    <row r="360" spans="1:21" x14ac:dyDescent="0.25">
      <c r="A360" s="38" t="s">
        <v>3438</v>
      </c>
      <c r="B360" s="38" t="s">
        <v>3439</v>
      </c>
      <c r="C360" s="38" t="s">
        <v>3440</v>
      </c>
      <c r="D360" s="39">
        <v>46023</v>
      </c>
      <c r="E360" s="39">
        <v>46387</v>
      </c>
      <c r="F360" s="38" t="s">
        <v>3441</v>
      </c>
      <c r="G360" s="38" t="s">
        <v>40</v>
      </c>
      <c r="H360" s="38" t="s">
        <v>52</v>
      </c>
      <c r="I360" s="38" t="s">
        <v>2392</v>
      </c>
      <c r="J360" s="38" t="s">
        <v>43</v>
      </c>
      <c r="K360" s="38" t="s">
        <v>54</v>
      </c>
      <c r="L360" s="38" t="s">
        <v>55</v>
      </c>
      <c r="M360" s="40">
        <v>365</v>
      </c>
      <c r="N360" s="38" t="s">
        <v>2393</v>
      </c>
      <c r="O360" s="38" t="s">
        <v>3386</v>
      </c>
      <c r="P360" s="38" t="s">
        <v>47</v>
      </c>
      <c r="Q360" s="38" t="s">
        <v>381</v>
      </c>
      <c r="R360" s="38"/>
      <c r="S360" s="38"/>
      <c r="T360" s="38"/>
      <c r="U360" s="39">
        <v>46387</v>
      </c>
    </row>
    <row r="361" spans="1:21" x14ac:dyDescent="0.25">
      <c r="A361" s="38" t="s">
        <v>3382</v>
      </c>
      <c r="B361" s="38" t="s">
        <v>3383</v>
      </c>
      <c r="C361" s="38" t="s">
        <v>3384</v>
      </c>
      <c r="D361" s="39">
        <v>46023</v>
      </c>
      <c r="E361" s="39">
        <v>46387</v>
      </c>
      <c r="F361" s="38" t="s">
        <v>3385</v>
      </c>
      <c r="G361" s="38" t="s">
        <v>40</v>
      </c>
      <c r="H361" s="38" t="s">
        <v>52</v>
      </c>
      <c r="I361" s="38" t="s">
        <v>42</v>
      </c>
      <c r="J361" s="38" t="s">
        <v>43</v>
      </c>
      <c r="K361" s="38" t="s">
        <v>54</v>
      </c>
      <c r="L361" s="38" t="s">
        <v>55</v>
      </c>
      <c r="M361" s="40">
        <v>365</v>
      </c>
      <c r="N361" s="38" t="s">
        <v>42</v>
      </c>
      <c r="O361" s="38" t="s">
        <v>3386</v>
      </c>
      <c r="P361" s="38" t="s">
        <v>47</v>
      </c>
      <c r="Q361" s="38" t="s">
        <v>381</v>
      </c>
      <c r="R361" s="38"/>
      <c r="S361" s="38"/>
      <c r="T361" s="38"/>
      <c r="U361" s="39">
        <v>46387</v>
      </c>
    </row>
    <row r="362" spans="1:21" x14ac:dyDescent="0.25">
      <c r="A362" s="38" t="s">
        <v>3422</v>
      </c>
      <c r="B362" s="38" t="s">
        <v>3423</v>
      </c>
      <c r="C362" s="38" t="s">
        <v>3424</v>
      </c>
      <c r="D362" s="39">
        <v>46023</v>
      </c>
      <c r="E362" s="39">
        <v>46387</v>
      </c>
      <c r="F362" s="38" t="s">
        <v>3425</v>
      </c>
      <c r="G362" s="38" t="s">
        <v>40</v>
      </c>
      <c r="H362" s="38" t="s">
        <v>52</v>
      </c>
      <c r="I362" s="38" t="s">
        <v>258</v>
      </c>
      <c r="J362" s="38" t="s">
        <v>43</v>
      </c>
      <c r="K362" s="38" t="s">
        <v>54</v>
      </c>
      <c r="L362" s="38" t="s">
        <v>55</v>
      </c>
      <c r="M362" s="40">
        <v>365</v>
      </c>
      <c r="N362" s="38" t="s">
        <v>259</v>
      </c>
      <c r="O362" s="38" t="s">
        <v>3386</v>
      </c>
      <c r="P362" s="38" t="s">
        <v>47</v>
      </c>
      <c r="Q362" s="38" t="s">
        <v>381</v>
      </c>
      <c r="R362" s="38"/>
      <c r="S362" s="38"/>
      <c r="T362" s="38"/>
      <c r="U362" s="39">
        <v>46387</v>
      </c>
    </row>
    <row r="363" spans="1:21" x14ac:dyDescent="0.25">
      <c r="A363" s="38" t="s">
        <v>3426</v>
      </c>
      <c r="B363" s="38" t="s">
        <v>3427</v>
      </c>
      <c r="C363" s="38" t="s">
        <v>3428</v>
      </c>
      <c r="D363" s="39">
        <v>46023</v>
      </c>
      <c r="E363" s="39">
        <v>46387</v>
      </c>
      <c r="F363" s="38" t="s">
        <v>3429</v>
      </c>
      <c r="G363" s="38" t="s">
        <v>40</v>
      </c>
      <c r="H363" s="38" t="s">
        <v>52</v>
      </c>
      <c r="I363" s="38" t="s">
        <v>258</v>
      </c>
      <c r="J363" s="38" t="s">
        <v>43</v>
      </c>
      <c r="K363" s="38" t="s">
        <v>54</v>
      </c>
      <c r="L363" s="38" t="s">
        <v>55</v>
      </c>
      <c r="M363" s="40">
        <v>365</v>
      </c>
      <c r="N363" s="38" t="s">
        <v>259</v>
      </c>
      <c r="O363" s="38" t="s">
        <v>3386</v>
      </c>
      <c r="P363" s="38" t="s">
        <v>47</v>
      </c>
      <c r="Q363" s="38" t="s">
        <v>381</v>
      </c>
      <c r="R363" s="38"/>
      <c r="S363" s="38"/>
      <c r="T363" s="38"/>
      <c r="U363" s="39">
        <v>46387</v>
      </c>
    </row>
    <row r="364" spans="1:21" x14ac:dyDescent="0.25">
      <c r="A364" s="38" t="s">
        <v>3405</v>
      </c>
      <c r="B364" s="38" t="s">
        <v>3406</v>
      </c>
      <c r="C364" s="38" t="s">
        <v>3407</v>
      </c>
      <c r="D364" s="39">
        <v>46113</v>
      </c>
      <c r="E364" s="39">
        <v>46387</v>
      </c>
      <c r="F364" s="38" t="s">
        <v>3408</v>
      </c>
      <c r="G364" s="38" t="s">
        <v>40</v>
      </c>
      <c r="H364" s="38" t="s">
        <v>52</v>
      </c>
      <c r="I364" s="38" t="s">
        <v>42</v>
      </c>
      <c r="J364" s="38" t="s">
        <v>43</v>
      </c>
      <c r="K364" s="38" t="s">
        <v>54</v>
      </c>
      <c r="L364" s="38" t="s">
        <v>55</v>
      </c>
      <c r="M364" s="40">
        <v>275</v>
      </c>
      <c r="N364" s="38" t="s">
        <v>42</v>
      </c>
      <c r="O364" s="38" t="s">
        <v>3386</v>
      </c>
      <c r="P364" s="38" t="s">
        <v>47</v>
      </c>
      <c r="Q364" s="38" t="s">
        <v>381</v>
      </c>
      <c r="R364" s="38"/>
      <c r="S364" s="38"/>
      <c r="T364" s="38"/>
      <c r="U364" s="39">
        <v>46387</v>
      </c>
    </row>
    <row r="365" spans="1:21" x14ac:dyDescent="0.25">
      <c r="A365" s="38" t="s">
        <v>3434</v>
      </c>
      <c r="B365" s="38" t="s">
        <v>3435</v>
      </c>
      <c r="C365" s="38" t="s">
        <v>3436</v>
      </c>
      <c r="D365" s="39">
        <v>46023</v>
      </c>
      <c r="E365" s="39">
        <v>46387</v>
      </c>
      <c r="F365" s="38" t="s">
        <v>3437</v>
      </c>
      <c r="G365" s="38" t="s">
        <v>40</v>
      </c>
      <c r="H365" s="38" t="s">
        <v>52</v>
      </c>
      <c r="I365" s="38" t="s">
        <v>258</v>
      </c>
      <c r="J365" s="38" t="s">
        <v>43</v>
      </c>
      <c r="K365" s="38" t="s">
        <v>54</v>
      </c>
      <c r="L365" s="38" t="s">
        <v>55</v>
      </c>
      <c r="M365" s="40">
        <v>365</v>
      </c>
      <c r="N365" s="38" t="s">
        <v>259</v>
      </c>
      <c r="O365" s="38" t="s">
        <v>3386</v>
      </c>
      <c r="P365" s="38" t="s">
        <v>47</v>
      </c>
      <c r="Q365" s="38" t="s">
        <v>381</v>
      </c>
      <c r="R365" s="38"/>
      <c r="S365" s="38"/>
      <c r="T365" s="38"/>
      <c r="U365" s="39">
        <v>46387</v>
      </c>
    </row>
    <row r="366" spans="1:21" x14ac:dyDescent="0.25">
      <c r="A366" s="38" t="s">
        <v>3454</v>
      </c>
      <c r="B366" s="38" t="s">
        <v>3455</v>
      </c>
      <c r="C366" s="38" t="s">
        <v>3456</v>
      </c>
      <c r="D366" s="39">
        <v>46023</v>
      </c>
      <c r="E366" s="39">
        <v>46387</v>
      </c>
      <c r="F366" s="38" t="s">
        <v>3457</v>
      </c>
      <c r="G366" s="38" t="s">
        <v>40</v>
      </c>
      <c r="H366" s="38" t="s">
        <v>52</v>
      </c>
      <c r="I366" s="38" t="s">
        <v>2392</v>
      </c>
      <c r="J366" s="38" t="s">
        <v>43</v>
      </c>
      <c r="K366" s="38" t="s">
        <v>54</v>
      </c>
      <c r="L366" s="38" t="s">
        <v>55</v>
      </c>
      <c r="M366" s="40">
        <v>365</v>
      </c>
      <c r="N366" s="38" t="s">
        <v>2393</v>
      </c>
      <c r="O366" s="38" t="s">
        <v>3386</v>
      </c>
      <c r="P366" s="38" t="s">
        <v>47</v>
      </c>
      <c r="Q366" s="38" t="s">
        <v>381</v>
      </c>
      <c r="R366" s="38"/>
      <c r="S366" s="38"/>
      <c r="T366" s="38"/>
      <c r="U366" s="39">
        <v>46387</v>
      </c>
    </row>
    <row r="367" spans="1:21" x14ac:dyDescent="0.25">
      <c r="A367" s="38" t="s">
        <v>3458</v>
      </c>
      <c r="B367" s="38" t="s">
        <v>3459</v>
      </c>
      <c r="C367" s="38" t="s">
        <v>3460</v>
      </c>
      <c r="D367" s="39">
        <v>46023</v>
      </c>
      <c r="E367" s="39">
        <v>46387</v>
      </c>
      <c r="F367" s="38" t="s">
        <v>3461</v>
      </c>
      <c r="G367" s="38" t="s">
        <v>40</v>
      </c>
      <c r="H367" s="38" t="s">
        <v>52</v>
      </c>
      <c r="I367" s="38" t="s">
        <v>42</v>
      </c>
      <c r="J367" s="38" t="s">
        <v>43</v>
      </c>
      <c r="K367" s="38" t="s">
        <v>54</v>
      </c>
      <c r="L367" s="38" t="s">
        <v>55</v>
      </c>
      <c r="M367" s="40">
        <v>365</v>
      </c>
      <c r="N367" s="38" t="s">
        <v>42</v>
      </c>
      <c r="O367" s="38" t="s">
        <v>3462</v>
      </c>
      <c r="P367" s="38" t="s">
        <v>47</v>
      </c>
      <c r="Q367" s="38" t="s">
        <v>381</v>
      </c>
      <c r="R367" s="38"/>
      <c r="S367" s="38"/>
      <c r="T367" s="38"/>
      <c r="U367" s="39">
        <v>46387</v>
      </c>
    </row>
    <row r="368" spans="1:21" x14ac:dyDescent="0.25">
      <c r="A368" s="38" t="s">
        <v>3737</v>
      </c>
      <c r="B368" s="38" t="s">
        <v>3738</v>
      </c>
      <c r="C368" s="38" t="s">
        <v>3739</v>
      </c>
      <c r="D368" s="39">
        <v>46023</v>
      </c>
      <c r="E368" s="39">
        <v>46387</v>
      </c>
      <c r="F368" s="38" t="s">
        <v>3740</v>
      </c>
      <c r="G368" s="38" t="s">
        <v>40</v>
      </c>
      <c r="H368" s="38" t="s">
        <v>52</v>
      </c>
      <c r="I368" s="38" t="s">
        <v>189</v>
      </c>
      <c r="J368" s="38" t="s">
        <v>43</v>
      </c>
      <c r="K368" s="38" t="s">
        <v>54</v>
      </c>
      <c r="L368" s="38" t="s">
        <v>55</v>
      </c>
      <c r="M368" s="40">
        <v>365</v>
      </c>
      <c r="N368" s="38" t="s">
        <v>189</v>
      </c>
      <c r="O368" s="38" t="s">
        <v>3462</v>
      </c>
      <c r="P368" s="38" t="s">
        <v>47</v>
      </c>
      <c r="Q368" s="38" t="s">
        <v>381</v>
      </c>
      <c r="R368" s="38"/>
      <c r="S368" s="38"/>
      <c r="T368" s="38"/>
      <c r="U368" s="39">
        <v>46387</v>
      </c>
    </row>
    <row r="369" spans="1:21" x14ac:dyDescent="0.25">
      <c r="A369" s="38" t="s">
        <v>3484</v>
      </c>
      <c r="B369" s="38" t="s">
        <v>3485</v>
      </c>
      <c r="C369" s="38" t="s">
        <v>3486</v>
      </c>
      <c r="D369" s="39">
        <v>46023</v>
      </c>
      <c r="E369" s="39">
        <v>46387</v>
      </c>
      <c r="F369" s="38" t="s">
        <v>3487</v>
      </c>
      <c r="G369" s="38" t="s">
        <v>40</v>
      </c>
      <c r="H369" s="38" t="s">
        <v>52</v>
      </c>
      <c r="I369" s="38" t="s">
        <v>42</v>
      </c>
      <c r="J369" s="38" t="s">
        <v>43</v>
      </c>
      <c r="K369" s="38" t="s">
        <v>54</v>
      </c>
      <c r="L369" s="38" t="s">
        <v>55</v>
      </c>
      <c r="M369" s="40">
        <v>365</v>
      </c>
      <c r="N369" s="38" t="s">
        <v>42</v>
      </c>
      <c r="O369" s="38" t="s">
        <v>3462</v>
      </c>
      <c r="P369" s="38" t="s">
        <v>47</v>
      </c>
      <c r="Q369" s="38" t="s">
        <v>381</v>
      </c>
      <c r="R369" s="38"/>
      <c r="S369" s="38"/>
      <c r="T369" s="38"/>
      <c r="U369" s="39">
        <v>46387</v>
      </c>
    </row>
    <row r="370" spans="1:21" x14ac:dyDescent="0.25">
      <c r="A370" s="38" t="s">
        <v>3492</v>
      </c>
      <c r="B370" s="38" t="s">
        <v>3493</v>
      </c>
      <c r="C370" s="38" t="s">
        <v>3494</v>
      </c>
      <c r="D370" s="39">
        <v>46023</v>
      </c>
      <c r="E370" s="39">
        <v>46387</v>
      </c>
      <c r="F370" s="38" t="s">
        <v>3495</v>
      </c>
      <c r="G370" s="38" t="s">
        <v>40</v>
      </c>
      <c r="H370" s="38" t="s">
        <v>52</v>
      </c>
      <c r="I370" s="38" t="s">
        <v>42</v>
      </c>
      <c r="J370" s="38" t="s">
        <v>43</v>
      </c>
      <c r="K370" s="38" t="s">
        <v>54</v>
      </c>
      <c r="L370" s="38" t="s">
        <v>55</v>
      </c>
      <c r="M370" s="40">
        <v>365</v>
      </c>
      <c r="N370" s="38" t="s">
        <v>42</v>
      </c>
      <c r="O370" s="38" t="s">
        <v>3462</v>
      </c>
      <c r="P370" s="38" t="s">
        <v>47</v>
      </c>
      <c r="Q370" s="38" t="s">
        <v>381</v>
      </c>
      <c r="R370" s="38"/>
      <c r="S370" s="38"/>
      <c r="T370" s="38"/>
      <c r="U370" s="39">
        <v>46387</v>
      </c>
    </row>
    <row r="371" spans="1:21" x14ac:dyDescent="0.25">
      <c r="A371" s="38" t="s">
        <v>3496</v>
      </c>
      <c r="B371" s="38" t="s">
        <v>3497</v>
      </c>
      <c r="C371" s="38" t="s">
        <v>3498</v>
      </c>
      <c r="D371" s="39">
        <v>46023</v>
      </c>
      <c r="E371" s="39">
        <v>46387</v>
      </c>
      <c r="F371" s="38" t="s">
        <v>3499</v>
      </c>
      <c r="G371" s="38" t="s">
        <v>40</v>
      </c>
      <c r="H371" s="38" t="s">
        <v>52</v>
      </c>
      <c r="I371" s="38" t="s">
        <v>42</v>
      </c>
      <c r="J371" s="38" t="s">
        <v>43</v>
      </c>
      <c r="K371" s="38" t="s">
        <v>54</v>
      </c>
      <c r="L371" s="38" t="s">
        <v>55</v>
      </c>
      <c r="M371" s="40">
        <v>365</v>
      </c>
      <c r="N371" s="38" t="s">
        <v>42</v>
      </c>
      <c r="O371" s="38" t="s">
        <v>3462</v>
      </c>
      <c r="P371" s="38" t="s">
        <v>47</v>
      </c>
      <c r="Q371" s="38" t="s">
        <v>381</v>
      </c>
      <c r="R371" s="38"/>
      <c r="S371" s="38"/>
      <c r="T371" s="38"/>
      <c r="U371" s="39">
        <v>46387</v>
      </c>
    </row>
    <row r="372" spans="1:21" x14ac:dyDescent="0.25">
      <c r="A372" s="38" t="s">
        <v>3504</v>
      </c>
      <c r="B372" s="38" t="s">
        <v>3505</v>
      </c>
      <c r="C372" s="38" t="s">
        <v>3506</v>
      </c>
      <c r="D372" s="39">
        <v>46023</v>
      </c>
      <c r="E372" s="39">
        <v>46387</v>
      </c>
      <c r="F372" s="38" t="s">
        <v>3507</v>
      </c>
      <c r="G372" s="38" t="s">
        <v>40</v>
      </c>
      <c r="H372" s="38" t="s">
        <v>52</v>
      </c>
      <c r="I372" s="38" t="s">
        <v>42</v>
      </c>
      <c r="J372" s="38" t="s">
        <v>43</v>
      </c>
      <c r="K372" s="38" t="s">
        <v>54</v>
      </c>
      <c r="L372" s="38" t="s">
        <v>55</v>
      </c>
      <c r="M372" s="40">
        <v>365</v>
      </c>
      <c r="N372" s="38" t="s">
        <v>42</v>
      </c>
      <c r="O372" s="38" t="s">
        <v>3462</v>
      </c>
      <c r="P372" s="38" t="s">
        <v>47</v>
      </c>
      <c r="Q372" s="38" t="s">
        <v>381</v>
      </c>
      <c r="R372" s="38"/>
      <c r="S372" s="38"/>
      <c r="T372" s="38"/>
      <c r="U372" s="39">
        <v>46387</v>
      </c>
    </row>
    <row r="373" spans="1:21" x14ac:dyDescent="0.25">
      <c r="A373" s="38" t="s">
        <v>3660</v>
      </c>
      <c r="B373" s="38" t="s">
        <v>3661</v>
      </c>
      <c r="C373" s="38" t="s">
        <v>3662</v>
      </c>
      <c r="D373" s="39">
        <v>46023</v>
      </c>
      <c r="E373" s="39">
        <v>46387</v>
      </c>
      <c r="F373" s="38" t="s">
        <v>3663</v>
      </c>
      <c r="G373" s="38" t="s">
        <v>40</v>
      </c>
      <c r="H373" s="38" t="s">
        <v>52</v>
      </c>
      <c r="I373" s="38" t="s">
        <v>258</v>
      </c>
      <c r="J373" s="38" t="s">
        <v>43</v>
      </c>
      <c r="K373" s="38" t="s">
        <v>54</v>
      </c>
      <c r="L373" s="38" t="s">
        <v>55</v>
      </c>
      <c r="M373" s="40">
        <v>365</v>
      </c>
      <c r="N373" s="38" t="s">
        <v>259</v>
      </c>
      <c r="O373" s="38" t="s">
        <v>3462</v>
      </c>
      <c r="P373" s="38" t="s">
        <v>47</v>
      </c>
      <c r="Q373" s="38" t="s">
        <v>381</v>
      </c>
      <c r="R373" s="38"/>
      <c r="S373" s="38"/>
      <c r="T373" s="38"/>
      <c r="U373" s="39">
        <v>46387</v>
      </c>
    </row>
    <row r="374" spans="1:21" x14ac:dyDescent="0.25">
      <c r="A374" s="38" t="s">
        <v>3512</v>
      </c>
      <c r="B374" s="38" t="s">
        <v>3513</v>
      </c>
      <c r="C374" s="38" t="s">
        <v>3514</v>
      </c>
      <c r="D374" s="39">
        <v>46023</v>
      </c>
      <c r="E374" s="39">
        <v>46387</v>
      </c>
      <c r="F374" s="38" t="s">
        <v>3515</v>
      </c>
      <c r="G374" s="38" t="s">
        <v>40</v>
      </c>
      <c r="H374" s="38" t="s">
        <v>52</v>
      </c>
      <c r="I374" s="38" t="s">
        <v>42</v>
      </c>
      <c r="J374" s="38" t="s">
        <v>43</v>
      </c>
      <c r="K374" s="38" t="s">
        <v>54</v>
      </c>
      <c r="L374" s="38" t="s">
        <v>55</v>
      </c>
      <c r="M374" s="40">
        <v>365</v>
      </c>
      <c r="N374" s="38" t="s">
        <v>42</v>
      </c>
      <c r="O374" s="38" t="s">
        <v>3462</v>
      </c>
      <c r="P374" s="38" t="s">
        <v>47</v>
      </c>
      <c r="Q374" s="38" t="s">
        <v>381</v>
      </c>
      <c r="R374" s="38"/>
      <c r="S374" s="38"/>
      <c r="T374" s="38"/>
      <c r="U374" s="39">
        <v>46387</v>
      </c>
    </row>
    <row r="375" spans="1:21" x14ac:dyDescent="0.25">
      <c r="A375" s="38" t="s">
        <v>3521</v>
      </c>
      <c r="B375" s="38" t="s">
        <v>3522</v>
      </c>
      <c r="C375" s="38" t="s">
        <v>3523</v>
      </c>
      <c r="D375" s="39">
        <v>46023</v>
      </c>
      <c r="E375" s="39">
        <v>46387</v>
      </c>
      <c r="F375" s="38" t="s">
        <v>3524</v>
      </c>
      <c r="G375" s="38" t="s">
        <v>40</v>
      </c>
      <c r="H375" s="38" t="s">
        <v>52</v>
      </c>
      <c r="I375" s="38" t="s">
        <v>42</v>
      </c>
      <c r="J375" s="38" t="s">
        <v>43</v>
      </c>
      <c r="K375" s="38" t="s">
        <v>54</v>
      </c>
      <c r="L375" s="38" t="s">
        <v>55</v>
      </c>
      <c r="M375" s="40">
        <v>365</v>
      </c>
      <c r="N375" s="38" t="s">
        <v>42</v>
      </c>
      <c r="O375" s="38" t="s">
        <v>3462</v>
      </c>
      <c r="P375" s="38" t="s">
        <v>47</v>
      </c>
      <c r="Q375" s="38" t="s">
        <v>381</v>
      </c>
      <c r="R375" s="38"/>
      <c r="S375" s="38"/>
      <c r="T375" s="38"/>
      <c r="U375" s="39">
        <v>46387</v>
      </c>
    </row>
    <row r="376" spans="1:21" x14ac:dyDescent="0.25">
      <c r="A376" s="38" t="s">
        <v>3526</v>
      </c>
      <c r="B376" s="38" t="s">
        <v>3527</v>
      </c>
      <c r="C376" s="38" t="s">
        <v>3528</v>
      </c>
      <c r="D376" s="39">
        <v>46023</v>
      </c>
      <c r="E376" s="39">
        <v>46387</v>
      </c>
      <c r="F376" s="38" t="s">
        <v>3529</v>
      </c>
      <c r="G376" s="38" t="s">
        <v>40</v>
      </c>
      <c r="H376" s="38" t="s">
        <v>52</v>
      </c>
      <c r="I376" s="38" t="s">
        <v>42</v>
      </c>
      <c r="J376" s="38" t="s">
        <v>43</v>
      </c>
      <c r="K376" s="38" t="s">
        <v>54</v>
      </c>
      <c r="L376" s="38" t="s">
        <v>55</v>
      </c>
      <c r="M376" s="40">
        <v>365</v>
      </c>
      <c r="N376" s="38" t="s">
        <v>42</v>
      </c>
      <c r="O376" s="38" t="s">
        <v>3462</v>
      </c>
      <c r="P376" s="38" t="s">
        <v>47</v>
      </c>
      <c r="Q376" s="38" t="s">
        <v>381</v>
      </c>
      <c r="R376" s="38"/>
      <c r="S376" s="38"/>
      <c r="T376" s="38"/>
      <c r="U376" s="39">
        <v>46387</v>
      </c>
    </row>
    <row r="377" spans="1:21" x14ac:dyDescent="0.25">
      <c r="A377" s="38" t="s">
        <v>3530</v>
      </c>
      <c r="B377" s="38" t="s">
        <v>3531</v>
      </c>
      <c r="C377" s="38" t="s">
        <v>3532</v>
      </c>
      <c r="D377" s="39">
        <v>46023</v>
      </c>
      <c r="E377" s="39">
        <v>46387</v>
      </c>
      <c r="F377" s="38" t="s">
        <v>3533</v>
      </c>
      <c r="G377" s="38" t="s">
        <v>40</v>
      </c>
      <c r="H377" s="38" t="s">
        <v>52</v>
      </c>
      <c r="I377" s="38" t="s">
        <v>42</v>
      </c>
      <c r="J377" s="38" t="s">
        <v>43</v>
      </c>
      <c r="K377" s="38" t="s">
        <v>54</v>
      </c>
      <c r="L377" s="38" t="s">
        <v>55</v>
      </c>
      <c r="M377" s="40">
        <v>365</v>
      </c>
      <c r="N377" s="38" t="s">
        <v>42</v>
      </c>
      <c r="O377" s="38" t="s">
        <v>3462</v>
      </c>
      <c r="P377" s="38" t="s">
        <v>47</v>
      </c>
      <c r="Q377" s="38" t="s">
        <v>381</v>
      </c>
      <c r="R377" s="38"/>
      <c r="S377" s="38"/>
      <c r="T377" s="38"/>
      <c r="U377" s="39">
        <v>46387</v>
      </c>
    </row>
    <row r="378" spans="1:21" x14ac:dyDescent="0.25">
      <c r="A378" s="38" t="s">
        <v>3542</v>
      </c>
      <c r="B378" s="38" t="s">
        <v>3543</v>
      </c>
      <c r="C378" s="38" t="s">
        <v>3544</v>
      </c>
      <c r="D378" s="39">
        <v>46023</v>
      </c>
      <c r="E378" s="39">
        <v>46387</v>
      </c>
      <c r="F378" s="38" t="s">
        <v>3545</v>
      </c>
      <c r="G378" s="38" t="s">
        <v>40</v>
      </c>
      <c r="H378" s="38" t="s">
        <v>52</v>
      </c>
      <c r="I378" s="38" t="s">
        <v>42</v>
      </c>
      <c r="J378" s="38" t="s">
        <v>43</v>
      </c>
      <c r="K378" s="38" t="s">
        <v>54</v>
      </c>
      <c r="L378" s="38" t="s">
        <v>55</v>
      </c>
      <c r="M378" s="40">
        <v>365</v>
      </c>
      <c r="N378" s="38" t="s">
        <v>42</v>
      </c>
      <c r="O378" s="38" t="s">
        <v>3462</v>
      </c>
      <c r="P378" s="38" t="s">
        <v>47</v>
      </c>
      <c r="Q378" s="38" t="s">
        <v>381</v>
      </c>
      <c r="R378" s="38"/>
      <c r="S378" s="38"/>
      <c r="T378" s="38"/>
      <c r="U378" s="39">
        <v>46387</v>
      </c>
    </row>
    <row r="379" spans="1:21" x14ac:dyDescent="0.25">
      <c r="A379" s="38" t="s">
        <v>3680</v>
      </c>
      <c r="B379" s="38" t="s">
        <v>3681</v>
      </c>
      <c r="C379" s="38" t="s">
        <v>3682</v>
      </c>
      <c r="D379" s="39">
        <v>46023</v>
      </c>
      <c r="E379" s="39">
        <v>46387</v>
      </c>
      <c r="F379" s="38" t="s">
        <v>3683</v>
      </c>
      <c r="G379" s="38" t="s">
        <v>40</v>
      </c>
      <c r="H379" s="38" t="s">
        <v>52</v>
      </c>
      <c r="I379" s="38" t="s">
        <v>258</v>
      </c>
      <c r="J379" s="38" t="s">
        <v>43</v>
      </c>
      <c r="K379" s="38" t="s">
        <v>54</v>
      </c>
      <c r="L379" s="38" t="s">
        <v>55</v>
      </c>
      <c r="M379" s="40">
        <v>365</v>
      </c>
      <c r="N379" s="38" t="s">
        <v>259</v>
      </c>
      <c r="O379" s="38" t="s">
        <v>3462</v>
      </c>
      <c r="P379" s="38" t="s">
        <v>47</v>
      </c>
      <c r="Q379" s="38" t="s">
        <v>381</v>
      </c>
      <c r="R379" s="38"/>
      <c r="S379" s="38"/>
      <c r="T379" s="38"/>
      <c r="U379" s="39">
        <v>46387</v>
      </c>
    </row>
    <row r="380" spans="1:21" x14ac:dyDescent="0.25">
      <c r="A380" s="38" t="s">
        <v>3550</v>
      </c>
      <c r="B380" s="38" t="s">
        <v>3551</v>
      </c>
      <c r="C380" s="38" t="s">
        <v>3552</v>
      </c>
      <c r="D380" s="39">
        <v>46023</v>
      </c>
      <c r="E380" s="39">
        <v>46387</v>
      </c>
      <c r="F380" s="38" t="s">
        <v>3553</v>
      </c>
      <c r="G380" s="38" t="s">
        <v>40</v>
      </c>
      <c r="H380" s="38" t="s">
        <v>52</v>
      </c>
      <c r="I380" s="38" t="s">
        <v>42</v>
      </c>
      <c r="J380" s="38" t="s">
        <v>43</v>
      </c>
      <c r="K380" s="38" t="s">
        <v>54</v>
      </c>
      <c r="L380" s="38" t="s">
        <v>55</v>
      </c>
      <c r="M380" s="40">
        <v>365</v>
      </c>
      <c r="N380" s="38" t="s">
        <v>42</v>
      </c>
      <c r="O380" s="38" t="s">
        <v>3462</v>
      </c>
      <c r="P380" s="38" t="s">
        <v>47</v>
      </c>
      <c r="Q380" s="38" t="s">
        <v>381</v>
      </c>
      <c r="R380" s="38"/>
      <c r="S380" s="38"/>
      <c r="T380" s="38"/>
      <c r="U380" s="39">
        <v>46387</v>
      </c>
    </row>
    <row r="381" spans="1:21" x14ac:dyDescent="0.25">
      <c r="A381" s="38" t="s">
        <v>3684</v>
      </c>
      <c r="B381" s="38" t="s">
        <v>3685</v>
      </c>
      <c r="C381" s="38" t="s">
        <v>3686</v>
      </c>
      <c r="D381" s="39">
        <v>46023</v>
      </c>
      <c r="E381" s="39">
        <v>46387</v>
      </c>
      <c r="F381" s="38" t="s">
        <v>3687</v>
      </c>
      <c r="G381" s="38" t="s">
        <v>40</v>
      </c>
      <c r="H381" s="38" t="s">
        <v>52</v>
      </c>
      <c r="I381" s="38" t="s">
        <v>258</v>
      </c>
      <c r="J381" s="38" t="s">
        <v>43</v>
      </c>
      <c r="K381" s="38" t="s">
        <v>54</v>
      </c>
      <c r="L381" s="38" t="s">
        <v>55</v>
      </c>
      <c r="M381" s="40">
        <v>365</v>
      </c>
      <c r="N381" s="38" t="s">
        <v>259</v>
      </c>
      <c r="O381" s="38" t="s">
        <v>3462</v>
      </c>
      <c r="P381" s="38" t="s">
        <v>47</v>
      </c>
      <c r="Q381" s="38" t="s">
        <v>381</v>
      </c>
      <c r="R381" s="38"/>
      <c r="S381" s="38"/>
      <c r="T381" s="38"/>
      <c r="U381" s="39">
        <v>46387</v>
      </c>
    </row>
    <row r="382" spans="1:21" x14ac:dyDescent="0.25">
      <c r="A382" s="38" t="s">
        <v>3692</v>
      </c>
      <c r="B382" s="38" t="s">
        <v>3693</v>
      </c>
      <c r="C382" s="38" t="s">
        <v>3694</v>
      </c>
      <c r="D382" s="39">
        <v>46023</v>
      </c>
      <c r="E382" s="39">
        <v>46387</v>
      </c>
      <c r="F382" s="38" t="s">
        <v>3695</v>
      </c>
      <c r="G382" s="38" t="s">
        <v>40</v>
      </c>
      <c r="H382" s="38" t="s">
        <v>52</v>
      </c>
      <c r="I382" s="38" t="s">
        <v>258</v>
      </c>
      <c r="J382" s="38" t="s">
        <v>43</v>
      </c>
      <c r="K382" s="38" t="s">
        <v>54</v>
      </c>
      <c r="L382" s="38" t="s">
        <v>55</v>
      </c>
      <c r="M382" s="40">
        <v>365</v>
      </c>
      <c r="N382" s="38" t="s">
        <v>259</v>
      </c>
      <c r="O382" s="38" t="s">
        <v>3462</v>
      </c>
      <c r="P382" s="38" t="s">
        <v>47</v>
      </c>
      <c r="Q382" s="38" t="s">
        <v>381</v>
      </c>
      <c r="R382" s="38"/>
      <c r="S382" s="38"/>
      <c r="T382" s="38"/>
      <c r="U382" s="39">
        <v>46387</v>
      </c>
    </row>
    <row r="383" spans="1:21" x14ac:dyDescent="0.25">
      <c r="A383" s="38" t="s">
        <v>3568</v>
      </c>
      <c r="B383" s="38" t="s">
        <v>3569</v>
      </c>
      <c r="C383" s="38" t="s">
        <v>3570</v>
      </c>
      <c r="D383" s="39">
        <v>46023</v>
      </c>
      <c r="E383" s="39">
        <v>46387</v>
      </c>
      <c r="F383" s="38" t="s">
        <v>3571</v>
      </c>
      <c r="G383" s="38" t="s">
        <v>40</v>
      </c>
      <c r="H383" s="38" t="s">
        <v>52</v>
      </c>
      <c r="I383" s="38" t="s">
        <v>42</v>
      </c>
      <c r="J383" s="38" t="s">
        <v>43</v>
      </c>
      <c r="K383" s="38" t="s">
        <v>54</v>
      </c>
      <c r="L383" s="38" t="s">
        <v>55</v>
      </c>
      <c r="M383" s="40">
        <v>365</v>
      </c>
      <c r="N383" s="38" t="s">
        <v>42</v>
      </c>
      <c r="O383" s="38" t="s">
        <v>3462</v>
      </c>
      <c r="P383" s="38" t="s">
        <v>47</v>
      </c>
      <c r="Q383" s="38" t="s">
        <v>381</v>
      </c>
      <c r="R383" s="38"/>
      <c r="S383" s="38"/>
      <c r="T383" s="38"/>
      <c r="U383" s="39">
        <v>46387</v>
      </c>
    </row>
    <row r="384" spans="1:21" x14ac:dyDescent="0.25">
      <c r="A384" s="38" t="s">
        <v>3572</v>
      </c>
      <c r="B384" s="38" t="s">
        <v>3573</v>
      </c>
      <c r="C384" s="38" t="s">
        <v>3574</v>
      </c>
      <c r="D384" s="39">
        <v>46023</v>
      </c>
      <c r="E384" s="39">
        <v>46387</v>
      </c>
      <c r="F384" s="38" t="s">
        <v>3575</v>
      </c>
      <c r="G384" s="38" t="s">
        <v>40</v>
      </c>
      <c r="H384" s="38" t="s">
        <v>52</v>
      </c>
      <c r="I384" s="38" t="s">
        <v>42</v>
      </c>
      <c r="J384" s="38" t="s">
        <v>43</v>
      </c>
      <c r="K384" s="38" t="s">
        <v>54</v>
      </c>
      <c r="L384" s="38" t="s">
        <v>55</v>
      </c>
      <c r="M384" s="40">
        <v>365</v>
      </c>
      <c r="N384" s="38" t="s">
        <v>42</v>
      </c>
      <c r="O384" s="38" t="s">
        <v>3462</v>
      </c>
      <c r="P384" s="38" t="s">
        <v>47</v>
      </c>
      <c r="Q384" s="38" t="s">
        <v>381</v>
      </c>
      <c r="R384" s="38"/>
      <c r="S384" s="38"/>
      <c r="T384" s="38"/>
      <c r="U384" s="39">
        <v>46387</v>
      </c>
    </row>
    <row r="385" spans="1:21" x14ac:dyDescent="0.25">
      <c r="A385" s="38" t="s">
        <v>3700</v>
      </c>
      <c r="B385" s="38" t="s">
        <v>3701</v>
      </c>
      <c r="C385" s="38" t="s">
        <v>3702</v>
      </c>
      <c r="D385" s="39">
        <v>46023</v>
      </c>
      <c r="E385" s="39">
        <v>46387</v>
      </c>
      <c r="F385" s="38" t="s">
        <v>3703</v>
      </c>
      <c r="G385" s="38" t="s">
        <v>40</v>
      </c>
      <c r="H385" s="38" t="s">
        <v>52</v>
      </c>
      <c r="I385" s="38" t="s">
        <v>258</v>
      </c>
      <c r="J385" s="38" t="s">
        <v>43</v>
      </c>
      <c r="K385" s="38" t="s">
        <v>54</v>
      </c>
      <c r="L385" s="38" t="s">
        <v>55</v>
      </c>
      <c r="M385" s="40">
        <v>365</v>
      </c>
      <c r="N385" s="38" t="s">
        <v>259</v>
      </c>
      <c r="O385" s="38" t="s">
        <v>3462</v>
      </c>
      <c r="P385" s="38" t="s">
        <v>47</v>
      </c>
      <c r="Q385" s="38" t="s">
        <v>381</v>
      </c>
      <c r="R385" s="38"/>
      <c r="S385" s="38"/>
      <c r="T385" s="38"/>
      <c r="U385" s="39">
        <v>46387</v>
      </c>
    </row>
    <row r="386" spans="1:21" x14ac:dyDescent="0.25">
      <c r="A386" s="38" t="s">
        <v>3580</v>
      </c>
      <c r="B386" s="38" t="s">
        <v>3581</v>
      </c>
      <c r="C386" s="38" t="s">
        <v>3582</v>
      </c>
      <c r="D386" s="39">
        <v>46023</v>
      </c>
      <c r="E386" s="39">
        <v>46387</v>
      </c>
      <c r="F386" s="38" t="s">
        <v>3583</v>
      </c>
      <c r="G386" s="38" t="s">
        <v>40</v>
      </c>
      <c r="H386" s="38" t="s">
        <v>52</v>
      </c>
      <c r="I386" s="38" t="s">
        <v>42</v>
      </c>
      <c r="J386" s="38" t="s">
        <v>43</v>
      </c>
      <c r="K386" s="38" t="s">
        <v>54</v>
      </c>
      <c r="L386" s="38" t="s">
        <v>55</v>
      </c>
      <c r="M386" s="40">
        <v>365</v>
      </c>
      <c r="N386" s="38" t="s">
        <v>42</v>
      </c>
      <c r="O386" s="38" t="s">
        <v>3462</v>
      </c>
      <c r="P386" s="38" t="s">
        <v>47</v>
      </c>
      <c r="Q386" s="38" t="s">
        <v>381</v>
      </c>
      <c r="R386" s="38"/>
      <c r="S386" s="38"/>
      <c r="T386" s="38"/>
      <c r="U386" s="39">
        <v>46387</v>
      </c>
    </row>
    <row r="387" spans="1:21" x14ac:dyDescent="0.25">
      <c r="A387" s="38" t="s">
        <v>3584</v>
      </c>
      <c r="B387" s="38" t="s">
        <v>3585</v>
      </c>
      <c r="C387" s="38" t="s">
        <v>3586</v>
      </c>
      <c r="D387" s="39">
        <v>46023</v>
      </c>
      <c r="E387" s="39">
        <v>46387</v>
      </c>
      <c r="F387" s="38" t="s">
        <v>3587</v>
      </c>
      <c r="G387" s="38" t="s">
        <v>40</v>
      </c>
      <c r="H387" s="38" t="s">
        <v>52</v>
      </c>
      <c r="I387" s="38" t="s">
        <v>42</v>
      </c>
      <c r="J387" s="38" t="s">
        <v>43</v>
      </c>
      <c r="K387" s="38" t="s">
        <v>54</v>
      </c>
      <c r="L387" s="38" t="s">
        <v>55</v>
      </c>
      <c r="M387" s="40">
        <v>365</v>
      </c>
      <c r="N387" s="38" t="s">
        <v>42</v>
      </c>
      <c r="O387" s="38" t="s">
        <v>3462</v>
      </c>
      <c r="P387" s="38" t="s">
        <v>47</v>
      </c>
      <c r="Q387" s="38" t="s">
        <v>381</v>
      </c>
      <c r="R387" s="38"/>
      <c r="S387" s="38"/>
      <c r="T387" s="38"/>
      <c r="U387" s="39">
        <v>46387</v>
      </c>
    </row>
    <row r="388" spans="1:21" x14ac:dyDescent="0.25">
      <c r="A388" s="38" t="s">
        <v>3708</v>
      </c>
      <c r="B388" s="38" t="s">
        <v>3709</v>
      </c>
      <c r="C388" s="38" t="s">
        <v>3710</v>
      </c>
      <c r="D388" s="39">
        <v>46023</v>
      </c>
      <c r="E388" s="39">
        <v>46387</v>
      </c>
      <c r="F388" s="38" t="s">
        <v>3711</v>
      </c>
      <c r="G388" s="38" t="s">
        <v>40</v>
      </c>
      <c r="H388" s="38" t="s">
        <v>52</v>
      </c>
      <c r="I388" s="38" t="s">
        <v>258</v>
      </c>
      <c r="J388" s="38" t="s">
        <v>43</v>
      </c>
      <c r="K388" s="38" t="s">
        <v>54</v>
      </c>
      <c r="L388" s="38" t="s">
        <v>55</v>
      </c>
      <c r="M388" s="40">
        <v>365</v>
      </c>
      <c r="N388" s="38" t="s">
        <v>259</v>
      </c>
      <c r="O388" s="38" t="s">
        <v>3462</v>
      </c>
      <c r="P388" s="38" t="s">
        <v>47</v>
      </c>
      <c r="Q388" s="38" t="s">
        <v>381</v>
      </c>
      <c r="R388" s="38"/>
      <c r="S388" s="38"/>
      <c r="T388" s="38"/>
      <c r="U388" s="39">
        <v>46387</v>
      </c>
    </row>
    <row r="389" spans="1:21" x14ac:dyDescent="0.25">
      <c r="A389" s="38" t="s">
        <v>3712</v>
      </c>
      <c r="B389" s="38" t="s">
        <v>3713</v>
      </c>
      <c r="C389" s="38" t="s">
        <v>3714</v>
      </c>
      <c r="D389" s="39">
        <v>46023</v>
      </c>
      <c r="E389" s="39">
        <v>46387</v>
      </c>
      <c r="F389" s="38" t="s">
        <v>3715</v>
      </c>
      <c r="G389" s="38" t="s">
        <v>40</v>
      </c>
      <c r="H389" s="38" t="s">
        <v>52</v>
      </c>
      <c r="I389" s="38" t="s">
        <v>258</v>
      </c>
      <c r="J389" s="38" t="s">
        <v>43</v>
      </c>
      <c r="K389" s="38" t="s">
        <v>54</v>
      </c>
      <c r="L389" s="38" t="s">
        <v>55</v>
      </c>
      <c r="M389" s="40">
        <v>365</v>
      </c>
      <c r="N389" s="38" t="s">
        <v>259</v>
      </c>
      <c r="O389" s="38" t="s">
        <v>3462</v>
      </c>
      <c r="P389" s="38" t="s">
        <v>47</v>
      </c>
      <c r="Q389" s="38" t="s">
        <v>381</v>
      </c>
      <c r="R389" s="38"/>
      <c r="S389" s="38"/>
      <c r="T389" s="38"/>
      <c r="U389" s="39">
        <v>46387</v>
      </c>
    </row>
    <row r="390" spans="1:21" x14ac:dyDescent="0.25">
      <c r="A390" s="38" t="s">
        <v>3610</v>
      </c>
      <c r="B390" s="38" t="s">
        <v>3611</v>
      </c>
      <c r="C390" s="38" t="s">
        <v>3612</v>
      </c>
      <c r="D390" s="39">
        <v>46023</v>
      </c>
      <c r="E390" s="39">
        <v>46387</v>
      </c>
      <c r="F390" s="38" t="s">
        <v>3613</v>
      </c>
      <c r="G390" s="38" t="s">
        <v>40</v>
      </c>
      <c r="H390" s="38" t="s">
        <v>52</v>
      </c>
      <c r="I390" s="38" t="s">
        <v>42</v>
      </c>
      <c r="J390" s="38" t="s">
        <v>43</v>
      </c>
      <c r="K390" s="38" t="s">
        <v>54</v>
      </c>
      <c r="L390" s="38" t="s">
        <v>55</v>
      </c>
      <c r="M390" s="40">
        <v>365</v>
      </c>
      <c r="N390" s="38" t="s">
        <v>42</v>
      </c>
      <c r="O390" s="38" t="s">
        <v>3462</v>
      </c>
      <c r="P390" s="38" t="s">
        <v>47</v>
      </c>
      <c r="Q390" s="38" t="s">
        <v>381</v>
      </c>
      <c r="R390" s="38"/>
      <c r="S390" s="38"/>
      <c r="T390" s="38"/>
      <c r="U390" s="39">
        <v>46387</v>
      </c>
    </row>
    <row r="391" spans="1:21" x14ac:dyDescent="0.25">
      <c r="A391" s="38" t="s">
        <v>3741</v>
      </c>
      <c r="B391" s="38" t="s">
        <v>3742</v>
      </c>
      <c r="C391" s="38" t="s">
        <v>3743</v>
      </c>
      <c r="D391" s="39">
        <v>46023</v>
      </c>
      <c r="E391" s="39">
        <v>46387</v>
      </c>
      <c r="F391" s="38" t="s">
        <v>3744</v>
      </c>
      <c r="G391" s="38" t="s">
        <v>40</v>
      </c>
      <c r="H391" s="38" t="s">
        <v>52</v>
      </c>
      <c r="I391" s="38" t="s">
        <v>42</v>
      </c>
      <c r="J391" s="38" t="s">
        <v>43</v>
      </c>
      <c r="K391" s="38" t="s">
        <v>54</v>
      </c>
      <c r="L391" s="38" t="s">
        <v>55</v>
      </c>
      <c r="M391" s="40">
        <v>365</v>
      </c>
      <c r="N391" s="38" t="s">
        <v>42</v>
      </c>
      <c r="O391" s="38" t="s">
        <v>3745</v>
      </c>
      <c r="P391" s="38" t="s">
        <v>47</v>
      </c>
      <c r="Q391" s="38" t="s">
        <v>381</v>
      </c>
      <c r="R391" s="38"/>
      <c r="S391" s="38"/>
      <c r="T391" s="38"/>
      <c r="U391" s="39">
        <v>46387</v>
      </c>
    </row>
    <row r="392" spans="1:21" x14ac:dyDescent="0.25">
      <c r="A392" s="38" t="s">
        <v>3746</v>
      </c>
      <c r="B392" s="38" t="s">
        <v>3747</v>
      </c>
      <c r="C392" s="38" t="s">
        <v>3748</v>
      </c>
      <c r="D392" s="39">
        <v>46023</v>
      </c>
      <c r="E392" s="39">
        <v>46387</v>
      </c>
      <c r="F392" s="38" t="s">
        <v>3749</v>
      </c>
      <c r="G392" s="38" t="s">
        <v>40</v>
      </c>
      <c r="H392" s="38" t="s">
        <v>52</v>
      </c>
      <c r="I392" s="38" t="s">
        <v>42</v>
      </c>
      <c r="J392" s="38" t="s">
        <v>43</v>
      </c>
      <c r="K392" s="38" t="s">
        <v>54</v>
      </c>
      <c r="L392" s="38" t="s">
        <v>55</v>
      </c>
      <c r="M392" s="40">
        <v>365</v>
      </c>
      <c r="N392" s="38" t="s">
        <v>42</v>
      </c>
      <c r="O392" s="38" t="s">
        <v>3745</v>
      </c>
      <c r="P392" s="38" t="s">
        <v>47</v>
      </c>
      <c r="Q392" s="38" t="s">
        <v>381</v>
      </c>
      <c r="R392" s="38"/>
      <c r="S392" s="38"/>
      <c r="T392" s="38"/>
      <c r="U392" s="39">
        <v>46387</v>
      </c>
    </row>
    <row r="393" spans="1:21" x14ac:dyDescent="0.25">
      <c r="A393" s="38" t="s">
        <v>3750</v>
      </c>
      <c r="B393" s="38" t="s">
        <v>3751</v>
      </c>
      <c r="C393" s="38" t="s">
        <v>3752</v>
      </c>
      <c r="D393" s="39">
        <v>46023</v>
      </c>
      <c r="E393" s="39">
        <v>46387</v>
      </c>
      <c r="F393" s="38" t="s">
        <v>3753</v>
      </c>
      <c r="G393" s="38" t="s">
        <v>40</v>
      </c>
      <c r="H393" s="38" t="s">
        <v>52</v>
      </c>
      <c r="I393" s="38" t="s">
        <v>42</v>
      </c>
      <c r="J393" s="38" t="s">
        <v>43</v>
      </c>
      <c r="K393" s="38" t="s">
        <v>54</v>
      </c>
      <c r="L393" s="38" t="s">
        <v>55</v>
      </c>
      <c r="M393" s="40">
        <v>365</v>
      </c>
      <c r="N393" s="38" t="s">
        <v>42</v>
      </c>
      <c r="O393" s="38" t="s">
        <v>3745</v>
      </c>
      <c r="P393" s="38" t="s">
        <v>47</v>
      </c>
      <c r="Q393" s="38" t="s">
        <v>381</v>
      </c>
      <c r="R393" s="38"/>
      <c r="S393" s="38"/>
      <c r="T393" s="38"/>
      <c r="U393" s="39">
        <v>46387</v>
      </c>
    </row>
    <row r="394" spans="1:21" x14ac:dyDescent="0.25">
      <c r="A394" s="38" t="s">
        <v>3827</v>
      </c>
      <c r="B394" s="38" t="s">
        <v>3828</v>
      </c>
      <c r="C394" s="38" t="s">
        <v>3829</v>
      </c>
      <c r="D394" s="39">
        <v>46023</v>
      </c>
      <c r="E394" s="39">
        <v>46387</v>
      </c>
      <c r="F394" s="38" t="s">
        <v>3830</v>
      </c>
      <c r="G394" s="38" t="s">
        <v>40</v>
      </c>
      <c r="H394" s="38" t="s">
        <v>52</v>
      </c>
      <c r="I394" s="38" t="s">
        <v>258</v>
      </c>
      <c r="J394" s="38" t="s">
        <v>43</v>
      </c>
      <c r="K394" s="38" t="s">
        <v>54</v>
      </c>
      <c r="L394" s="38" t="s">
        <v>55</v>
      </c>
      <c r="M394" s="40">
        <v>365</v>
      </c>
      <c r="N394" s="38" t="s">
        <v>259</v>
      </c>
      <c r="O394" s="38" t="s">
        <v>3745</v>
      </c>
      <c r="P394" s="38" t="s">
        <v>47</v>
      </c>
      <c r="Q394" s="38" t="s">
        <v>381</v>
      </c>
      <c r="R394" s="38"/>
      <c r="S394" s="38"/>
      <c r="T394" s="38"/>
      <c r="U394" s="39">
        <v>46387</v>
      </c>
    </row>
    <row r="395" spans="1:21" x14ac:dyDescent="0.25">
      <c r="A395" s="38" t="s">
        <v>3831</v>
      </c>
      <c r="B395" s="38" t="s">
        <v>3832</v>
      </c>
      <c r="C395" s="38" t="s">
        <v>3833</v>
      </c>
      <c r="D395" s="39">
        <v>46023</v>
      </c>
      <c r="E395" s="39">
        <v>46387</v>
      </c>
      <c r="F395" s="38" t="s">
        <v>3834</v>
      </c>
      <c r="G395" s="38" t="s">
        <v>40</v>
      </c>
      <c r="H395" s="38" t="s">
        <v>52</v>
      </c>
      <c r="I395" s="38" t="s">
        <v>258</v>
      </c>
      <c r="J395" s="38" t="s">
        <v>43</v>
      </c>
      <c r="K395" s="38" t="s">
        <v>54</v>
      </c>
      <c r="L395" s="38" t="s">
        <v>55</v>
      </c>
      <c r="M395" s="40">
        <v>365</v>
      </c>
      <c r="N395" s="38" t="s">
        <v>259</v>
      </c>
      <c r="O395" s="38" t="s">
        <v>3745</v>
      </c>
      <c r="P395" s="38" t="s">
        <v>47</v>
      </c>
      <c r="Q395" s="38" t="s">
        <v>381</v>
      </c>
      <c r="R395" s="38"/>
      <c r="S395" s="38"/>
      <c r="T395" s="38"/>
      <c r="U395" s="39">
        <v>46387</v>
      </c>
    </row>
    <row r="396" spans="1:21" x14ac:dyDescent="0.25">
      <c r="A396" s="38" t="s">
        <v>3835</v>
      </c>
      <c r="B396" s="38" t="s">
        <v>3836</v>
      </c>
      <c r="C396" s="38" t="s">
        <v>3837</v>
      </c>
      <c r="D396" s="39">
        <v>46023</v>
      </c>
      <c r="E396" s="39">
        <v>46387</v>
      </c>
      <c r="F396" s="38" t="s">
        <v>3838</v>
      </c>
      <c r="G396" s="38" t="s">
        <v>40</v>
      </c>
      <c r="H396" s="38" t="s">
        <v>52</v>
      </c>
      <c r="I396" s="38" t="s">
        <v>258</v>
      </c>
      <c r="J396" s="38" t="s">
        <v>43</v>
      </c>
      <c r="K396" s="38" t="s">
        <v>54</v>
      </c>
      <c r="L396" s="38" t="s">
        <v>55</v>
      </c>
      <c r="M396" s="40">
        <v>365</v>
      </c>
      <c r="N396" s="38" t="s">
        <v>259</v>
      </c>
      <c r="O396" s="38" t="s">
        <v>3745</v>
      </c>
      <c r="P396" s="38" t="s">
        <v>47</v>
      </c>
      <c r="Q396" s="38" t="s">
        <v>381</v>
      </c>
      <c r="R396" s="38"/>
      <c r="S396" s="38"/>
      <c r="T396" s="38"/>
      <c r="U396" s="39">
        <v>46387</v>
      </c>
    </row>
    <row r="397" spans="1:21" x14ac:dyDescent="0.25">
      <c r="A397" s="38" t="s">
        <v>3839</v>
      </c>
      <c r="B397" s="38" t="s">
        <v>3840</v>
      </c>
      <c r="C397" s="38" t="s">
        <v>3841</v>
      </c>
      <c r="D397" s="39">
        <v>46023</v>
      </c>
      <c r="E397" s="39">
        <v>46387</v>
      </c>
      <c r="F397" s="38" t="s">
        <v>3842</v>
      </c>
      <c r="G397" s="38" t="s">
        <v>40</v>
      </c>
      <c r="H397" s="38" t="s">
        <v>52</v>
      </c>
      <c r="I397" s="38" t="s">
        <v>258</v>
      </c>
      <c r="J397" s="38" t="s">
        <v>43</v>
      </c>
      <c r="K397" s="38" t="s">
        <v>54</v>
      </c>
      <c r="L397" s="38" t="s">
        <v>55</v>
      </c>
      <c r="M397" s="40">
        <v>365</v>
      </c>
      <c r="N397" s="38" t="s">
        <v>259</v>
      </c>
      <c r="O397" s="38" t="s">
        <v>3745</v>
      </c>
      <c r="P397" s="38" t="s">
        <v>47</v>
      </c>
      <c r="Q397" s="38" t="s">
        <v>381</v>
      </c>
      <c r="R397" s="38"/>
      <c r="S397" s="38"/>
      <c r="T397" s="38"/>
      <c r="U397" s="39">
        <v>46387</v>
      </c>
    </row>
    <row r="398" spans="1:21" x14ac:dyDescent="0.25">
      <c r="A398" s="38" t="s">
        <v>3843</v>
      </c>
      <c r="B398" s="38" t="s">
        <v>3844</v>
      </c>
      <c r="C398" s="38" t="s">
        <v>3845</v>
      </c>
      <c r="D398" s="39">
        <v>46023</v>
      </c>
      <c r="E398" s="39">
        <v>46387</v>
      </c>
      <c r="F398" s="38" t="s">
        <v>3846</v>
      </c>
      <c r="G398" s="38" t="s">
        <v>40</v>
      </c>
      <c r="H398" s="38" t="s">
        <v>52</v>
      </c>
      <c r="I398" s="38" t="s">
        <v>258</v>
      </c>
      <c r="J398" s="38" t="s">
        <v>43</v>
      </c>
      <c r="K398" s="38" t="s">
        <v>54</v>
      </c>
      <c r="L398" s="38" t="s">
        <v>55</v>
      </c>
      <c r="M398" s="40">
        <v>365</v>
      </c>
      <c r="N398" s="38" t="s">
        <v>259</v>
      </c>
      <c r="O398" s="38" t="s">
        <v>3745</v>
      </c>
      <c r="P398" s="38" t="s">
        <v>47</v>
      </c>
      <c r="Q398" s="38" t="s">
        <v>381</v>
      </c>
      <c r="R398" s="38"/>
      <c r="S398" s="38"/>
      <c r="T398" s="38"/>
      <c r="U398" s="39">
        <v>46387</v>
      </c>
    </row>
    <row r="399" spans="1:21" x14ac:dyDescent="0.25">
      <c r="A399" s="38" t="s">
        <v>3765</v>
      </c>
      <c r="B399" s="38" t="s">
        <v>3766</v>
      </c>
      <c r="C399" s="38" t="s">
        <v>3767</v>
      </c>
      <c r="D399" s="39">
        <v>46023</v>
      </c>
      <c r="E399" s="39">
        <v>46387</v>
      </c>
      <c r="F399" s="38" t="s">
        <v>3768</v>
      </c>
      <c r="G399" s="38" t="s">
        <v>40</v>
      </c>
      <c r="H399" s="38" t="s">
        <v>52</v>
      </c>
      <c r="I399" s="38" t="s">
        <v>42</v>
      </c>
      <c r="J399" s="38" t="s">
        <v>43</v>
      </c>
      <c r="K399" s="38" t="s">
        <v>54</v>
      </c>
      <c r="L399" s="38" t="s">
        <v>55</v>
      </c>
      <c r="M399" s="40">
        <v>365</v>
      </c>
      <c r="N399" s="38" t="s">
        <v>42</v>
      </c>
      <c r="O399" s="38" t="s">
        <v>3745</v>
      </c>
      <c r="P399" s="38" t="s">
        <v>47</v>
      </c>
      <c r="Q399" s="38" t="s">
        <v>381</v>
      </c>
      <c r="R399" s="38"/>
      <c r="S399" s="38"/>
      <c r="T399" s="38"/>
      <c r="U399" s="39">
        <v>46387</v>
      </c>
    </row>
    <row r="400" spans="1:21" x14ac:dyDescent="0.25">
      <c r="A400" s="38" t="s">
        <v>3773</v>
      </c>
      <c r="B400" s="38" t="s">
        <v>3774</v>
      </c>
      <c r="C400" s="38" t="s">
        <v>3775</v>
      </c>
      <c r="D400" s="39">
        <v>46023</v>
      </c>
      <c r="E400" s="39">
        <v>46387</v>
      </c>
      <c r="F400" s="38" t="s">
        <v>3776</v>
      </c>
      <c r="G400" s="38" t="s">
        <v>40</v>
      </c>
      <c r="H400" s="38" t="s">
        <v>52</v>
      </c>
      <c r="I400" s="38" t="s">
        <v>42</v>
      </c>
      <c r="J400" s="38" t="s">
        <v>43</v>
      </c>
      <c r="K400" s="38" t="s">
        <v>54</v>
      </c>
      <c r="L400" s="38" t="s">
        <v>55</v>
      </c>
      <c r="M400" s="40">
        <v>365</v>
      </c>
      <c r="N400" s="38" t="s">
        <v>42</v>
      </c>
      <c r="O400" s="38" t="s">
        <v>3745</v>
      </c>
      <c r="P400" s="38" t="s">
        <v>47</v>
      </c>
      <c r="Q400" s="38" t="s">
        <v>381</v>
      </c>
      <c r="R400" s="38"/>
      <c r="S400" s="38"/>
      <c r="T400" s="38"/>
      <c r="U400" s="39">
        <v>46387</v>
      </c>
    </row>
    <row r="401" spans="1:21" x14ac:dyDescent="0.25">
      <c r="A401" s="38" t="s">
        <v>3777</v>
      </c>
      <c r="B401" s="38" t="s">
        <v>3778</v>
      </c>
      <c r="C401" s="38" t="s">
        <v>3779</v>
      </c>
      <c r="D401" s="39">
        <v>46023</v>
      </c>
      <c r="E401" s="39">
        <v>46387</v>
      </c>
      <c r="F401" s="38" t="s">
        <v>3780</v>
      </c>
      <c r="G401" s="38" t="s">
        <v>40</v>
      </c>
      <c r="H401" s="38" t="s">
        <v>52</v>
      </c>
      <c r="I401" s="38" t="s">
        <v>42</v>
      </c>
      <c r="J401" s="38" t="s">
        <v>43</v>
      </c>
      <c r="K401" s="38" t="s">
        <v>54</v>
      </c>
      <c r="L401" s="38" t="s">
        <v>55</v>
      </c>
      <c r="M401" s="40">
        <v>365</v>
      </c>
      <c r="N401" s="38" t="s">
        <v>42</v>
      </c>
      <c r="O401" s="38" t="s">
        <v>3745</v>
      </c>
      <c r="P401" s="38" t="s">
        <v>47</v>
      </c>
      <c r="Q401" s="38" t="s">
        <v>381</v>
      </c>
      <c r="R401" s="38"/>
      <c r="S401" s="38"/>
      <c r="T401" s="38"/>
      <c r="U401" s="39">
        <v>46387</v>
      </c>
    </row>
    <row r="402" spans="1:21" x14ac:dyDescent="0.25">
      <c r="A402" s="38" t="s">
        <v>3781</v>
      </c>
      <c r="B402" s="38" t="s">
        <v>3782</v>
      </c>
      <c r="C402" s="38" t="s">
        <v>3783</v>
      </c>
      <c r="D402" s="39">
        <v>46023</v>
      </c>
      <c r="E402" s="39">
        <v>46387</v>
      </c>
      <c r="F402" s="38" t="s">
        <v>3784</v>
      </c>
      <c r="G402" s="38" t="s">
        <v>40</v>
      </c>
      <c r="H402" s="38" t="s">
        <v>52</v>
      </c>
      <c r="I402" s="38" t="s">
        <v>42</v>
      </c>
      <c r="J402" s="38" t="s">
        <v>43</v>
      </c>
      <c r="K402" s="38" t="s">
        <v>54</v>
      </c>
      <c r="L402" s="38" t="s">
        <v>55</v>
      </c>
      <c r="M402" s="40">
        <v>365</v>
      </c>
      <c r="N402" s="38" t="s">
        <v>42</v>
      </c>
      <c r="O402" s="38" t="s">
        <v>3745</v>
      </c>
      <c r="P402" s="38" t="s">
        <v>47</v>
      </c>
      <c r="Q402" s="38" t="s">
        <v>381</v>
      </c>
      <c r="R402" s="38"/>
      <c r="S402" s="38"/>
      <c r="T402" s="38"/>
      <c r="U402" s="39">
        <v>46387</v>
      </c>
    </row>
    <row r="403" spans="1:21" x14ac:dyDescent="0.25">
      <c r="A403" s="38" t="s">
        <v>3847</v>
      </c>
      <c r="B403" s="38" t="s">
        <v>3848</v>
      </c>
      <c r="C403" s="38" t="s">
        <v>3849</v>
      </c>
      <c r="D403" s="39">
        <v>46023</v>
      </c>
      <c r="E403" s="39">
        <v>46387</v>
      </c>
      <c r="F403" s="38" t="s">
        <v>3850</v>
      </c>
      <c r="G403" s="38" t="s">
        <v>40</v>
      </c>
      <c r="H403" s="38" t="s">
        <v>52</v>
      </c>
      <c r="I403" s="38" t="s">
        <v>258</v>
      </c>
      <c r="J403" s="38" t="s">
        <v>43</v>
      </c>
      <c r="K403" s="38" t="s">
        <v>54</v>
      </c>
      <c r="L403" s="38" t="s">
        <v>55</v>
      </c>
      <c r="M403" s="40">
        <v>365</v>
      </c>
      <c r="N403" s="38" t="s">
        <v>259</v>
      </c>
      <c r="O403" s="38" t="s">
        <v>3745</v>
      </c>
      <c r="P403" s="38" t="s">
        <v>47</v>
      </c>
      <c r="Q403" s="38" t="s">
        <v>381</v>
      </c>
      <c r="R403" s="38"/>
      <c r="S403" s="38"/>
      <c r="T403" s="38"/>
      <c r="U403" s="39">
        <v>46387</v>
      </c>
    </row>
    <row r="404" spans="1:21" x14ac:dyDescent="0.25">
      <c r="A404" s="38" t="s">
        <v>3851</v>
      </c>
      <c r="B404" s="38" t="s">
        <v>3852</v>
      </c>
      <c r="C404" s="38" t="s">
        <v>3853</v>
      </c>
      <c r="D404" s="39">
        <v>46023</v>
      </c>
      <c r="E404" s="39">
        <v>46387</v>
      </c>
      <c r="F404" s="38" t="s">
        <v>3854</v>
      </c>
      <c r="G404" s="38" t="s">
        <v>40</v>
      </c>
      <c r="H404" s="38" t="s">
        <v>52</v>
      </c>
      <c r="I404" s="38" t="s">
        <v>258</v>
      </c>
      <c r="J404" s="38" t="s">
        <v>43</v>
      </c>
      <c r="K404" s="38" t="s">
        <v>54</v>
      </c>
      <c r="L404" s="38" t="s">
        <v>55</v>
      </c>
      <c r="M404" s="40">
        <v>365</v>
      </c>
      <c r="N404" s="38" t="s">
        <v>259</v>
      </c>
      <c r="O404" s="38" t="s">
        <v>3745</v>
      </c>
      <c r="P404" s="38" t="s">
        <v>47</v>
      </c>
      <c r="Q404" s="38" t="s">
        <v>381</v>
      </c>
      <c r="R404" s="38"/>
      <c r="S404" s="38"/>
      <c r="T404" s="38"/>
      <c r="U404" s="39">
        <v>46387</v>
      </c>
    </row>
    <row r="405" spans="1:21" x14ac:dyDescent="0.25">
      <c r="A405" s="38" t="s">
        <v>3855</v>
      </c>
      <c r="B405" s="38" t="s">
        <v>3856</v>
      </c>
      <c r="C405" s="38" t="s">
        <v>3857</v>
      </c>
      <c r="D405" s="39">
        <v>46023</v>
      </c>
      <c r="E405" s="39">
        <v>46387</v>
      </c>
      <c r="F405" s="38" t="s">
        <v>3858</v>
      </c>
      <c r="G405" s="38" t="s">
        <v>40</v>
      </c>
      <c r="H405" s="38" t="s">
        <v>52</v>
      </c>
      <c r="I405" s="38" t="s">
        <v>258</v>
      </c>
      <c r="J405" s="38" t="s">
        <v>43</v>
      </c>
      <c r="K405" s="38" t="s">
        <v>54</v>
      </c>
      <c r="L405" s="38" t="s">
        <v>55</v>
      </c>
      <c r="M405" s="40">
        <v>365</v>
      </c>
      <c r="N405" s="38" t="s">
        <v>259</v>
      </c>
      <c r="O405" s="38" t="s">
        <v>3745</v>
      </c>
      <c r="P405" s="38" t="s">
        <v>47</v>
      </c>
      <c r="Q405" s="38" t="s">
        <v>381</v>
      </c>
      <c r="R405" s="38"/>
      <c r="S405" s="38"/>
      <c r="T405" s="38"/>
      <c r="U405" s="39">
        <v>46387</v>
      </c>
    </row>
    <row r="406" spans="1:21" x14ac:dyDescent="0.25">
      <c r="A406" s="38" t="s">
        <v>3785</v>
      </c>
      <c r="B406" s="38" t="s">
        <v>3786</v>
      </c>
      <c r="C406" s="38" t="s">
        <v>3787</v>
      </c>
      <c r="D406" s="39">
        <v>46023</v>
      </c>
      <c r="E406" s="39">
        <v>46387</v>
      </c>
      <c r="F406" s="38" t="s">
        <v>3788</v>
      </c>
      <c r="G406" s="38" t="s">
        <v>40</v>
      </c>
      <c r="H406" s="38" t="s">
        <v>52</v>
      </c>
      <c r="I406" s="38" t="s">
        <v>42</v>
      </c>
      <c r="J406" s="38" t="s">
        <v>43</v>
      </c>
      <c r="K406" s="38" t="s">
        <v>54</v>
      </c>
      <c r="L406" s="38" t="s">
        <v>55</v>
      </c>
      <c r="M406" s="40">
        <v>365</v>
      </c>
      <c r="N406" s="38" t="s">
        <v>42</v>
      </c>
      <c r="O406" s="38" t="s">
        <v>3745</v>
      </c>
      <c r="P406" s="38" t="s">
        <v>47</v>
      </c>
      <c r="Q406" s="38" t="s">
        <v>381</v>
      </c>
      <c r="R406" s="38"/>
      <c r="S406" s="38"/>
      <c r="T406" s="38"/>
      <c r="U406" s="39">
        <v>46387</v>
      </c>
    </row>
    <row r="407" spans="1:21" x14ac:dyDescent="0.25">
      <c r="A407" s="38" t="s">
        <v>3859</v>
      </c>
      <c r="B407" s="38" t="s">
        <v>3860</v>
      </c>
      <c r="C407" s="38" t="s">
        <v>3861</v>
      </c>
      <c r="D407" s="39">
        <v>46023</v>
      </c>
      <c r="E407" s="39">
        <v>46387</v>
      </c>
      <c r="F407" s="38" t="s">
        <v>3862</v>
      </c>
      <c r="G407" s="38" t="s">
        <v>40</v>
      </c>
      <c r="H407" s="38" t="s">
        <v>52</v>
      </c>
      <c r="I407" s="38" t="s">
        <v>258</v>
      </c>
      <c r="J407" s="38" t="s">
        <v>43</v>
      </c>
      <c r="K407" s="38" t="s">
        <v>54</v>
      </c>
      <c r="L407" s="38" t="s">
        <v>55</v>
      </c>
      <c r="M407" s="40">
        <v>365</v>
      </c>
      <c r="N407" s="38" t="s">
        <v>259</v>
      </c>
      <c r="O407" s="38" t="s">
        <v>3745</v>
      </c>
      <c r="P407" s="38" t="s">
        <v>47</v>
      </c>
      <c r="Q407" s="38" t="s">
        <v>381</v>
      </c>
      <c r="R407" s="38"/>
      <c r="S407" s="38"/>
      <c r="T407" s="38"/>
      <c r="U407" s="39">
        <v>46387</v>
      </c>
    </row>
    <row r="408" spans="1:21" x14ac:dyDescent="0.25">
      <c r="A408" s="38" t="s">
        <v>3863</v>
      </c>
      <c r="B408" s="38" t="s">
        <v>3864</v>
      </c>
      <c r="C408" s="38" t="s">
        <v>3865</v>
      </c>
      <c r="D408" s="39">
        <v>46023</v>
      </c>
      <c r="E408" s="39">
        <v>46387</v>
      </c>
      <c r="F408" s="38" t="s">
        <v>3866</v>
      </c>
      <c r="G408" s="38" t="s">
        <v>40</v>
      </c>
      <c r="H408" s="38" t="s">
        <v>52</v>
      </c>
      <c r="I408" s="38" t="s">
        <v>258</v>
      </c>
      <c r="J408" s="38" t="s">
        <v>43</v>
      </c>
      <c r="K408" s="38" t="s">
        <v>54</v>
      </c>
      <c r="L408" s="38" t="s">
        <v>55</v>
      </c>
      <c r="M408" s="40">
        <v>365</v>
      </c>
      <c r="N408" s="38" t="s">
        <v>259</v>
      </c>
      <c r="O408" s="38" t="s">
        <v>3745</v>
      </c>
      <c r="P408" s="38" t="s">
        <v>47</v>
      </c>
      <c r="Q408" s="38" t="s">
        <v>381</v>
      </c>
      <c r="R408" s="38"/>
      <c r="S408" s="38"/>
      <c r="T408" s="38"/>
      <c r="U408" s="39">
        <v>46387</v>
      </c>
    </row>
    <row r="409" spans="1:21" x14ac:dyDescent="0.25">
      <c r="A409" s="38" t="s">
        <v>3867</v>
      </c>
      <c r="B409" s="38" t="s">
        <v>3868</v>
      </c>
      <c r="C409" s="38" t="s">
        <v>3869</v>
      </c>
      <c r="D409" s="39">
        <v>46023</v>
      </c>
      <c r="E409" s="39">
        <v>46387</v>
      </c>
      <c r="F409" s="38" t="s">
        <v>3870</v>
      </c>
      <c r="G409" s="38" t="s">
        <v>40</v>
      </c>
      <c r="H409" s="38" t="s">
        <v>52</v>
      </c>
      <c r="I409" s="38" t="s">
        <v>258</v>
      </c>
      <c r="J409" s="38" t="s">
        <v>43</v>
      </c>
      <c r="K409" s="38" t="s">
        <v>54</v>
      </c>
      <c r="L409" s="38" t="s">
        <v>55</v>
      </c>
      <c r="M409" s="40">
        <v>365</v>
      </c>
      <c r="N409" s="38" t="s">
        <v>259</v>
      </c>
      <c r="O409" s="38" t="s">
        <v>3745</v>
      </c>
      <c r="P409" s="38" t="s">
        <v>47</v>
      </c>
      <c r="Q409" s="38" t="s">
        <v>381</v>
      </c>
      <c r="R409" s="38"/>
      <c r="S409" s="38"/>
      <c r="T409" s="38"/>
      <c r="U409" s="39">
        <v>46387</v>
      </c>
    </row>
    <row r="410" spans="1:21" x14ac:dyDescent="0.25">
      <c r="A410" s="38" t="s">
        <v>3793</v>
      </c>
      <c r="B410" s="38" t="s">
        <v>3794</v>
      </c>
      <c r="C410" s="38" t="s">
        <v>3795</v>
      </c>
      <c r="D410" s="39">
        <v>46023</v>
      </c>
      <c r="E410" s="39">
        <v>46387</v>
      </c>
      <c r="F410" s="38" t="s">
        <v>3796</v>
      </c>
      <c r="G410" s="38" t="s">
        <v>40</v>
      </c>
      <c r="H410" s="38" t="s">
        <v>52</v>
      </c>
      <c r="I410" s="38" t="s">
        <v>42</v>
      </c>
      <c r="J410" s="38" t="s">
        <v>43</v>
      </c>
      <c r="K410" s="38" t="s">
        <v>54</v>
      </c>
      <c r="L410" s="38" t="s">
        <v>55</v>
      </c>
      <c r="M410" s="40">
        <v>365</v>
      </c>
      <c r="N410" s="38" t="s">
        <v>42</v>
      </c>
      <c r="O410" s="38" t="s">
        <v>3745</v>
      </c>
      <c r="P410" s="38" t="s">
        <v>47</v>
      </c>
      <c r="Q410" s="38" t="s">
        <v>381</v>
      </c>
      <c r="R410" s="38"/>
      <c r="S410" s="38"/>
      <c r="T410" s="38"/>
      <c r="U410" s="39">
        <v>46387</v>
      </c>
    </row>
    <row r="411" spans="1:21" x14ac:dyDescent="0.25">
      <c r="A411" s="38" t="s">
        <v>3797</v>
      </c>
      <c r="B411" s="38" t="s">
        <v>3798</v>
      </c>
      <c r="C411" s="38" t="s">
        <v>3799</v>
      </c>
      <c r="D411" s="39">
        <v>46023</v>
      </c>
      <c r="E411" s="39">
        <v>46387</v>
      </c>
      <c r="F411" s="38" t="s">
        <v>3800</v>
      </c>
      <c r="G411" s="38" t="s">
        <v>40</v>
      </c>
      <c r="H411" s="38" t="s">
        <v>52</v>
      </c>
      <c r="I411" s="38" t="s">
        <v>42</v>
      </c>
      <c r="J411" s="38" t="s">
        <v>43</v>
      </c>
      <c r="K411" s="38" t="s">
        <v>54</v>
      </c>
      <c r="L411" s="38" t="s">
        <v>55</v>
      </c>
      <c r="M411" s="40">
        <v>365</v>
      </c>
      <c r="N411" s="38" t="s">
        <v>42</v>
      </c>
      <c r="O411" s="38" t="s">
        <v>3745</v>
      </c>
      <c r="P411" s="38" t="s">
        <v>47</v>
      </c>
      <c r="Q411" s="38" t="s">
        <v>381</v>
      </c>
      <c r="R411" s="38"/>
      <c r="S411" s="38"/>
      <c r="T411" s="38"/>
      <c r="U411" s="39">
        <v>46387</v>
      </c>
    </row>
    <row r="412" spans="1:21" x14ac:dyDescent="0.25">
      <c r="A412" s="38" t="s">
        <v>3801</v>
      </c>
      <c r="B412" s="38" t="s">
        <v>3802</v>
      </c>
      <c r="C412" s="38" t="s">
        <v>3803</v>
      </c>
      <c r="D412" s="39">
        <v>46023</v>
      </c>
      <c r="E412" s="39">
        <v>46387</v>
      </c>
      <c r="F412" s="38" t="s">
        <v>3804</v>
      </c>
      <c r="G412" s="38" t="s">
        <v>40</v>
      </c>
      <c r="H412" s="38" t="s">
        <v>52</v>
      </c>
      <c r="I412" s="38" t="s">
        <v>42</v>
      </c>
      <c r="J412" s="38" t="s">
        <v>43</v>
      </c>
      <c r="K412" s="38" t="s">
        <v>54</v>
      </c>
      <c r="L412" s="38" t="s">
        <v>55</v>
      </c>
      <c r="M412" s="40">
        <v>365</v>
      </c>
      <c r="N412" s="38" t="s">
        <v>42</v>
      </c>
      <c r="O412" s="38" t="s">
        <v>3745</v>
      </c>
      <c r="P412" s="38" t="s">
        <v>47</v>
      </c>
      <c r="Q412" s="38" t="s">
        <v>381</v>
      </c>
      <c r="R412" s="38"/>
      <c r="S412" s="38"/>
      <c r="T412" s="38"/>
      <c r="U412" s="39">
        <v>46387</v>
      </c>
    </row>
    <row r="413" spans="1:21" x14ac:dyDescent="0.25">
      <c r="A413" s="38" t="s">
        <v>3872</v>
      </c>
      <c r="B413" s="38" t="s">
        <v>3873</v>
      </c>
      <c r="C413" s="38" t="s">
        <v>3874</v>
      </c>
      <c r="D413" s="39">
        <v>46023</v>
      </c>
      <c r="E413" s="39">
        <v>46387</v>
      </c>
      <c r="F413" s="38" t="s">
        <v>3875</v>
      </c>
      <c r="G413" s="38" t="s">
        <v>40</v>
      </c>
      <c r="H413" s="38" t="s">
        <v>52</v>
      </c>
      <c r="I413" s="38" t="s">
        <v>258</v>
      </c>
      <c r="J413" s="38" t="s">
        <v>43</v>
      </c>
      <c r="K413" s="38" t="s">
        <v>54</v>
      </c>
      <c r="L413" s="38" t="s">
        <v>55</v>
      </c>
      <c r="M413" s="40">
        <v>365</v>
      </c>
      <c r="N413" s="38" t="s">
        <v>259</v>
      </c>
      <c r="O413" s="38" t="s">
        <v>3745</v>
      </c>
      <c r="P413" s="38" t="s">
        <v>47</v>
      </c>
      <c r="Q413" s="38" t="s">
        <v>381</v>
      </c>
      <c r="R413" s="38"/>
      <c r="S413" s="38"/>
      <c r="T413" s="38"/>
      <c r="U413" s="39">
        <v>46387</v>
      </c>
    </row>
    <row r="414" spans="1:21" x14ac:dyDescent="0.25">
      <c r="A414" s="38" t="s">
        <v>3805</v>
      </c>
      <c r="B414" s="38" t="s">
        <v>3806</v>
      </c>
      <c r="C414" s="38" t="s">
        <v>3807</v>
      </c>
      <c r="D414" s="39">
        <v>46023</v>
      </c>
      <c r="E414" s="39">
        <v>46387</v>
      </c>
      <c r="F414" s="38" t="s">
        <v>3808</v>
      </c>
      <c r="G414" s="38" t="s">
        <v>40</v>
      </c>
      <c r="H414" s="38" t="s">
        <v>52</v>
      </c>
      <c r="I414" s="38" t="s">
        <v>42</v>
      </c>
      <c r="J414" s="38" t="s">
        <v>43</v>
      </c>
      <c r="K414" s="38" t="s">
        <v>54</v>
      </c>
      <c r="L414" s="38" t="s">
        <v>55</v>
      </c>
      <c r="M414" s="40">
        <v>365</v>
      </c>
      <c r="N414" s="38" t="s">
        <v>42</v>
      </c>
      <c r="O414" s="38" t="s">
        <v>3745</v>
      </c>
      <c r="P414" s="38" t="s">
        <v>47</v>
      </c>
      <c r="Q414" s="38" t="s">
        <v>381</v>
      </c>
      <c r="R414" s="38"/>
      <c r="S414" s="38"/>
      <c r="T414" s="38"/>
      <c r="U414" s="39">
        <v>46387</v>
      </c>
    </row>
    <row r="415" spans="1:21" x14ac:dyDescent="0.25">
      <c r="A415" s="38" t="s">
        <v>3889</v>
      </c>
      <c r="B415" s="38" t="s">
        <v>3890</v>
      </c>
      <c r="C415" s="38" t="s">
        <v>3891</v>
      </c>
      <c r="D415" s="39">
        <v>46023</v>
      </c>
      <c r="E415" s="39">
        <v>46387</v>
      </c>
      <c r="F415" s="38" t="s">
        <v>3892</v>
      </c>
      <c r="G415" s="38" t="s">
        <v>40</v>
      </c>
      <c r="H415" s="38" t="s">
        <v>52</v>
      </c>
      <c r="I415" s="38" t="s">
        <v>258</v>
      </c>
      <c r="J415" s="38" t="s">
        <v>43</v>
      </c>
      <c r="K415" s="38" t="s">
        <v>54</v>
      </c>
      <c r="L415" s="38" t="s">
        <v>55</v>
      </c>
      <c r="M415" s="40">
        <v>365</v>
      </c>
      <c r="N415" s="38" t="s">
        <v>259</v>
      </c>
      <c r="O415" s="38" t="s">
        <v>3745</v>
      </c>
      <c r="P415" s="38" t="s">
        <v>47</v>
      </c>
      <c r="Q415" s="38" t="s">
        <v>381</v>
      </c>
      <c r="R415" s="38"/>
      <c r="S415" s="38"/>
      <c r="T415" s="38"/>
      <c r="U415" s="39">
        <v>46387</v>
      </c>
    </row>
    <row r="416" spans="1:21" x14ac:dyDescent="0.25">
      <c r="A416" s="38" t="s">
        <v>3893</v>
      </c>
      <c r="B416" s="38" t="s">
        <v>3894</v>
      </c>
      <c r="C416" s="38" t="s">
        <v>3895</v>
      </c>
      <c r="D416" s="39">
        <v>46023</v>
      </c>
      <c r="E416" s="39">
        <v>46387</v>
      </c>
      <c r="F416" s="38" t="s">
        <v>3896</v>
      </c>
      <c r="G416" s="38" t="s">
        <v>40</v>
      </c>
      <c r="H416" s="38" t="s">
        <v>52</v>
      </c>
      <c r="I416" s="38" t="s">
        <v>258</v>
      </c>
      <c r="J416" s="38" t="s">
        <v>43</v>
      </c>
      <c r="K416" s="38" t="s">
        <v>54</v>
      </c>
      <c r="L416" s="38" t="s">
        <v>55</v>
      </c>
      <c r="M416" s="40">
        <v>365</v>
      </c>
      <c r="N416" s="38" t="s">
        <v>259</v>
      </c>
      <c r="O416" s="38" t="s">
        <v>3745</v>
      </c>
      <c r="P416" s="38" t="s">
        <v>47</v>
      </c>
      <c r="Q416" s="38" t="s">
        <v>381</v>
      </c>
      <c r="R416" s="38"/>
      <c r="S416" s="38"/>
      <c r="T416" s="38"/>
      <c r="U416" s="39">
        <v>46387</v>
      </c>
    </row>
    <row r="417" spans="1:21" x14ac:dyDescent="0.25">
      <c r="A417" s="38" t="s">
        <v>3814</v>
      </c>
      <c r="B417" s="38" t="s">
        <v>3815</v>
      </c>
      <c r="C417" s="38" t="s">
        <v>3816</v>
      </c>
      <c r="D417" s="39">
        <v>46023</v>
      </c>
      <c r="E417" s="39">
        <v>46387</v>
      </c>
      <c r="F417" s="38" t="s">
        <v>3817</v>
      </c>
      <c r="G417" s="38" t="s">
        <v>40</v>
      </c>
      <c r="H417" s="38" t="s">
        <v>52</v>
      </c>
      <c r="I417" s="38" t="s">
        <v>42</v>
      </c>
      <c r="J417" s="38" t="s">
        <v>43</v>
      </c>
      <c r="K417" s="38" t="s">
        <v>54</v>
      </c>
      <c r="L417" s="38" t="s">
        <v>55</v>
      </c>
      <c r="M417" s="40">
        <v>365</v>
      </c>
      <c r="N417" s="38" t="s">
        <v>42</v>
      </c>
      <c r="O417" s="38" t="s">
        <v>3745</v>
      </c>
      <c r="P417" s="38" t="s">
        <v>47</v>
      </c>
      <c r="Q417" s="38" t="s">
        <v>381</v>
      </c>
      <c r="R417" s="38"/>
      <c r="S417" s="38"/>
      <c r="T417" s="38"/>
      <c r="U417" s="39">
        <v>46387</v>
      </c>
    </row>
    <row r="418" spans="1:21" x14ac:dyDescent="0.25">
      <c r="A418" s="38" t="s">
        <v>3909</v>
      </c>
      <c r="B418" s="38" t="s">
        <v>3910</v>
      </c>
      <c r="C418" s="38" t="s">
        <v>3911</v>
      </c>
      <c r="D418" s="39">
        <v>46023</v>
      </c>
      <c r="E418" s="39">
        <v>46387</v>
      </c>
      <c r="F418" s="38" t="s">
        <v>3912</v>
      </c>
      <c r="G418" s="38" t="s">
        <v>40</v>
      </c>
      <c r="H418" s="38" t="s">
        <v>52</v>
      </c>
      <c r="I418" s="38" t="s">
        <v>258</v>
      </c>
      <c r="J418" s="38" t="s">
        <v>43</v>
      </c>
      <c r="K418" s="38" t="s">
        <v>54</v>
      </c>
      <c r="L418" s="38" t="s">
        <v>55</v>
      </c>
      <c r="M418" s="40">
        <v>365</v>
      </c>
      <c r="N418" s="38" t="s">
        <v>259</v>
      </c>
      <c r="O418" s="38" t="s">
        <v>3745</v>
      </c>
      <c r="P418" s="38" t="s">
        <v>47</v>
      </c>
      <c r="Q418" s="38" t="s">
        <v>381</v>
      </c>
      <c r="R418" s="38"/>
      <c r="S418" s="38"/>
      <c r="T418" s="38"/>
      <c r="U418" s="39">
        <v>46387</v>
      </c>
    </row>
    <row r="419" spans="1:21" x14ac:dyDescent="0.25">
      <c r="A419" s="38" t="s">
        <v>3913</v>
      </c>
      <c r="B419" s="38" t="s">
        <v>3914</v>
      </c>
      <c r="C419" s="38" t="s">
        <v>3915</v>
      </c>
      <c r="D419" s="39">
        <v>46023</v>
      </c>
      <c r="E419" s="39">
        <v>46387</v>
      </c>
      <c r="F419" s="38" t="s">
        <v>3916</v>
      </c>
      <c r="G419" s="38" t="s">
        <v>40</v>
      </c>
      <c r="H419" s="38" t="s">
        <v>52</v>
      </c>
      <c r="I419" s="38" t="s">
        <v>258</v>
      </c>
      <c r="J419" s="38" t="s">
        <v>43</v>
      </c>
      <c r="K419" s="38" t="s">
        <v>54</v>
      </c>
      <c r="L419" s="38" t="s">
        <v>55</v>
      </c>
      <c r="M419" s="40">
        <v>365</v>
      </c>
      <c r="N419" s="38" t="s">
        <v>259</v>
      </c>
      <c r="O419" s="38" t="s">
        <v>3745</v>
      </c>
      <c r="P419" s="38" t="s">
        <v>47</v>
      </c>
      <c r="Q419" s="38" t="s">
        <v>381</v>
      </c>
      <c r="R419" s="38"/>
      <c r="S419" s="38"/>
      <c r="T419" s="38"/>
      <c r="U419" s="39">
        <v>46387</v>
      </c>
    </row>
    <row r="420" spans="1:21" x14ac:dyDescent="0.25">
      <c r="A420" s="38" t="s">
        <v>3918</v>
      </c>
      <c r="B420" s="38" t="s">
        <v>3919</v>
      </c>
      <c r="C420" s="38" t="s">
        <v>3920</v>
      </c>
      <c r="D420" s="39">
        <v>46023</v>
      </c>
      <c r="E420" s="39">
        <v>46387</v>
      </c>
      <c r="F420" s="38" t="s">
        <v>3921</v>
      </c>
      <c r="G420" s="38" t="s">
        <v>40</v>
      </c>
      <c r="H420" s="38" t="s">
        <v>52</v>
      </c>
      <c r="I420" s="38" t="s">
        <v>258</v>
      </c>
      <c r="J420" s="38" t="s">
        <v>43</v>
      </c>
      <c r="K420" s="38" t="s">
        <v>54</v>
      </c>
      <c r="L420" s="38" t="s">
        <v>55</v>
      </c>
      <c r="M420" s="40">
        <v>365</v>
      </c>
      <c r="N420" s="38" t="s">
        <v>259</v>
      </c>
      <c r="O420" s="38" t="s">
        <v>3745</v>
      </c>
      <c r="P420" s="38" t="s">
        <v>47</v>
      </c>
      <c r="Q420" s="38" t="s">
        <v>381</v>
      </c>
      <c r="R420" s="38"/>
      <c r="S420" s="38"/>
      <c r="T420" s="38"/>
      <c r="U420" s="39">
        <v>46387</v>
      </c>
    </row>
    <row r="421" spans="1:21" x14ac:dyDescent="0.25">
      <c r="A421" s="38" t="s">
        <v>3819</v>
      </c>
      <c r="B421" s="38" t="s">
        <v>3820</v>
      </c>
      <c r="C421" s="38" t="s">
        <v>3821</v>
      </c>
      <c r="D421" s="39">
        <v>46023</v>
      </c>
      <c r="E421" s="39">
        <v>46387</v>
      </c>
      <c r="F421" s="38" t="s">
        <v>3822</v>
      </c>
      <c r="G421" s="38" t="s">
        <v>40</v>
      </c>
      <c r="H421" s="38" t="s">
        <v>52</v>
      </c>
      <c r="I421" s="38" t="s">
        <v>42</v>
      </c>
      <c r="J421" s="38" t="s">
        <v>43</v>
      </c>
      <c r="K421" s="38" t="s">
        <v>54</v>
      </c>
      <c r="L421" s="38" t="s">
        <v>55</v>
      </c>
      <c r="M421" s="40">
        <v>365</v>
      </c>
      <c r="N421" s="38" t="s">
        <v>42</v>
      </c>
      <c r="O421" s="38" t="s">
        <v>3745</v>
      </c>
      <c r="P421" s="38" t="s">
        <v>47</v>
      </c>
      <c r="Q421" s="38" t="s">
        <v>381</v>
      </c>
      <c r="R421" s="38"/>
      <c r="S421" s="38"/>
      <c r="T421" s="38"/>
      <c r="U421" s="39">
        <v>46387</v>
      </c>
    </row>
    <row r="422" spans="1:21" x14ac:dyDescent="0.25">
      <c r="A422" s="38" t="s">
        <v>3952</v>
      </c>
      <c r="B422" s="38" t="s">
        <v>3953</v>
      </c>
      <c r="C422" s="38" t="s">
        <v>3954</v>
      </c>
      <c r="D422" s="39">
        <v>46023</v>
      </c>
      <c r="E422" s="39">
        <v>46387</v>
      </c>
      <c r="F422" s="38" t="s">
        <v>3955</v>
      </c>
      <c r="G422" s="38" t="s">
        <v>40</v>
      </c>
      <c r="H422" s="38" t="s">
        <v>52</v>
      </c>
      <c r="I422" s="38" t="s">
        <v>258</v>
      </c>
      <c r="J422" s="38" t="s">
        <v>43</v>
      </c>
      <c r="K422" s="38" t="s">
        <v>54</v>
      </c>
      <c r="L422" s="38" t="s">
        <v>55</v>
      </c>
      <c r="M422" s="40">
        <v>365</v>
      </c>
      <c r="N422" s="38" t="s">
        <v>259</v>
      </c>
      <c r="O422" s="38" t="s">
        <v>3923</v>
      </c>
      <c r="P422" s="38" t="s">
        <v>47</v>
      </c>
      <c r="Q422" s="38" t="s">
        <v>381</v>
      </c>
      <c r="R422" s="38"/>
      <c r="S422" s="38"/>
      <c r="T422" s="38"/>
      <c r="U422" s="39">
        <v>46387</v>
      </c>
    </row>
    <row r="423" spans="1:21" x14ac:dyDescent="0.25">
      <c r="A423" s="38" t="s">
        <v>3956</v>
      </c>
      <c r="B423" s="38" t="s">
        <v>3957</v>
      </c>
      <c r="C423" s="38" t="s">
        <v>3958</v>
      </c>
      <c r="D423" s="39">
        <v>46023</v>
      </c>
      <c r="E423" s="39">
        <v>46387</v>
      </c>
      <c r="F423" s="38" t="s">
        <v>3959</v>
      </c>
      <c r="G423" s="38" t="s">
        <v>40</v>
      </c>
      <c r="H423" s="38" t="s">
        <v>52</v>
      </c>
      <c r="I423" s="38" t="s">
        <v>258</v>
      </c>
      <c r="J423" s="38" t="s">
        <v>43</v>
      </c>
      <c r="K423" s="38" t="s">
        <v>54</v>
      </c>
      <c r="L423" s="38" t="s">
        <v>55</v>
      </c>
      <c r="M423" s="40">
        <v>365</v>
      </c>
      <c r="N423" s="38" t="s">
        <v>259</v>
      </c>
      <c r="O423" s="38" t="s">
        <v>3923</v>
      </c>
      <c r="P423" s="38" t="s">
        <v>47</v>
      </c>
      <c r="Q423" s="38" t="s">
        <v>381</v>
      </c>
      <c r="R423" s="38"/>
      <c r="S423" s="38"/>
      <c r="T423" s="38"/>
      <c r="U423" s="39">
        <v>46387</v>
      </c>
    </row>
    <row r="424" spans="1:21" x14ac:dyDescent="0.25">
      <c r="A424" s="38" t="s">
        <v>3929</v>
      </c>
      <c r="B424" s="38" t="s">
        <v>3930</v>
      </c>
      <c r="C424" s="38" t="s">
        <v>3931</v>
      </c>
      <c r="D424" s="39">
        <v>46023</v>
      </c>
      <c r="E424" s="39">
        <v>46387</v>
      </c>
      <c r="F424" s="38" t="s">
        <v>3932</v>
      </c>
      <c r="G424" s="38" t="s">
        <v>40</v>
      </c>
      <c r="H424" s="38" t="s">
        <v>52</v>
      </c>
      <c r="I424" s="38" t="s">
        <v>42</v>
      </c>
      <c r="J424" s="38" t="s">
        <v>43</v>
      </c>
      <c r="K424" s="38" t="s">
        <v>54</v>
      </c>
      <c r="L424" s="38" t="s">
        <v>55</v>
      </c>
      <c r="M424" s="40">
        <v>365</v>
      </c>
      <c r="N424" s="38" t="s">
        <v>42</v>
      </c>
      <c r="O424" s="38" t="s">
        <v>3923</v>
      </c>
      <c r="P424" s="38" t="s">
        <v>47</v>
      </c>
      <c r="Q424" s="38" t="s">
        <v>381</v>
      </c>
      <c r="R424" s="38"/>
      <c r="S424" s="38"/>
      <c r="T424" s="38"/>
      <c r="U424" s="39">
        <v>46387</v>
      </c>
    </row>
    <row r="425" spans="1:21" x14ac:dyDescent="0.25">
      <c r="A425" s="38" t="s">
        <v>3963</v>
      </c>
      <c r="B425" s="38" t="s">
        <v>3964</v>
      </c>
      <c r="C425" s="38" t="s">
        <v>3965</v>
      </c>
      <c r="D425" s="39">
        <v>46023</v>
      </c>
      <c r="E425" s="39">
        <v>46387</v>
      </c>
      <c r="F425" s="38" t="s">
        <v>3966</v>
      </c>
      <c r="G425" s="38" t="s">
        <v>40</v>
      </c>
      <c r="H425" s="38" t="s">
        <v>52</v>
      </c>
      <c r="I425" s="38" t="s">
        <v>258</v>
      </c>
      <c r="J425" s="38" t="s">
        <v>43</v>
      </c>
      <c r="K425" s="38" t="s">
        <v>54</v>
      </c>
      <c r="L425" s="38" t="s">
        <v>55</v>
      </c>
      <c r="M425" s="40">
        <v>365</v>
      </c>
      <c r="N425" s="38" t="s">
        <v>259</v>
      </c>
      <c r="O425" s="38" t="s">
        <v>3923</v>
      </c>
      <c r="P425" s="38" t="s">
        <v>47</v>
      </c>
      <c r="Q425" s="38" t="s">
        <v>381</v>
      </c>
      <c r="R425" s="38"/>
      <c r="S425" s="38"/>
      <c r="T425" s="38"/>
      <c r="U425" s="39">
        <v>46387</v>
      </c>
    </row>
    <row r="426" spans="1:21" x14ac:dyDescent="0.25">
      <c r="A426" s="38" t="s">
        <v>3975</v>
      </c>
      <c r="B426" s="38" t="s">
        <v>3976</v>
      </c>
      <c r="C426" s="38" t="s">
        <v>3977</v>
      </c>
      <c r="D426" s="39">
        <v>46023</v>
      </c>
      <c r="E426" s="39">
        <v>46387</v>
      </c>
      <c r="F426" s="38" t="s">
        <v>3978</v>
      </c>
      <c r="G426" s="38" t="s">
        <v>40</v>
      </c>
      <c r="H426" s="38" t="s">
        <v>52</v>
      </c>
      <c r="I426" s="38" t="s">
        <v>258</v>
      </c>
      <c r="J426" s="38" t="s">
        <v>43</v>
      </c>
      <c r="K426" s="38" t="s">
        <v>54</v>
      </c>
      <c r="L426" s="38" t="s">
        <v>55</v>
      </c>
      <c r="M426" s="40">
        <v>365</v>
      </c>
      <c r="N426" s="38" t="s">
        <v>259</v>
      </c>
      <c r="O426" s="38" t="s">
        <v>3923</v>
      </c>
      <c r="P426" s="38" t="s">
        <v>47</v>
      </c>
      <c r="Q426" s="38" t="s">
        <v>381</v>
      </c>
      <c r="R426" s="38"/>
      <c r="S426" s="38"/>
      <c r="T426" s="38"/>
      <c r="U426" s="39">
        <v>46387</v>
      </c>
    </row>
    <row r="427" spans="1:21" x14ac:dyDescent="0.25">
      <c r="A427" s="38" t="s">
        <v>3937</v>
      </c>
      <c r="B427" s="38" t="s">
        <v>3938</v>
      </c>
      <c r="C427" s="38" t="s">
        <v>3939</v>
      </c>
      <c r="D427" s="39">
        <v>46023</v>
      </c>
      <c r="E427" s="39">
        <v>46387</v>
      </c>
      <c r="F427" s="38" t="s">
        <v>3940</v>
      </c>
      <c r="G427" s="38" t="s">
        <v>40</v>
      </c>
      <c r="H427" s="38" t="s">
        <v>52</v>
      </c>
      <c r="I427" s="38" t="s">
        <v>42</v>
      </c>
      <c r="J427" s="38" t="s">
        <v>43</v>
      </c>
      <c r="K427" s="38" t="s">
        <v>54</v>
      </c>
      <c r="L427" s="38" t="s">
        <v>55</v>
      </c>
      <c r="M427" s="40">
        <v>365</v>
      </c>
      <c r="N427" s="38" t="s">
        <v>42</v>
      </c>
      <c r="O427" s="38" t="s">
        <v>3923</v>
      </c>
      <c r="P427" s="38" t="s">
        <v>47</v>
      </c>
      <c r="Q427" s="38" t="s">
        <v>381</v>
      </c>
      <c r="R427" s="38"/>
      <c r="S427" s="38"/>
      <c r="T427" s="38"/>
      <c r="U427" s="39">
        <v>46387</v>
      </c>
    </row>
    <row r="428" spans="1:21" x14ac:dyDescent="0.25">
      <c r="A428" s="38" t="s">
        <v>3948</v>
      </c>
      <c r="B428" s="38" t="s">
        <v>3949</v>
      </c>
      <c r="C428" s="38" t="s">
        <v>3950</v>
      </c>
      <c r="D428" s="39">
        <v>46023</v>
      </c>
      <c r="E428" s="39">
        <v>46387</v>
      </c>
      <c r="F428" s="38" t="s">
        <v>3951</v>
      </c>
      <c r="G428" s="38" t="s">
        <v>40</v>
      </c>
      <c r="H428" s="38" t="s">
        <v>52</v>
      </c>
      <c r="I428" s="38" t="s">
        <v>42</v>
      </c>
      <c r="J428" s="38" t="s">
        <v>43</v>
      </c>
      <c r="K428" s="38" t="s">
        <v>54</v>
      </c>
      <c r="L428" s="38" t="s">
        <v>55</v>
      </c>
      <c r="M428" s="40">
        <v>365</v>
      </c>
      <c r="N428" s="38" t="s">
        <v>42</v>
      </c>
      <c r="O428" s="38" t="s">
        <v>3923</v>
      </c>
      <c r="P428" s="38" t="s">
        <v>47</v>
      </c>
      <c r="Q428" s="38" t="s">
        <v>381</v>
      </c>
      <c r="R428" s="38"/>
      <c r="S428" s="38"/>
      <c r="T428" s="38"/>
      <c r="U428" s="39">
        <v>46387</v>
      </c>
    </row>
    <row r="429" spans="1:21" x14ac:dyDescent="0.25">
      <c r="A429" s="38" t="s">
        <v>3994</v>
      </c>
      <c r="B429" s="38" t="s">
        <v>3995</v>
      </c>
      <c r="C429" s="38" t="s">
        <v>3996</v>
      </c>
      <c r="D429" s="39">
        <v>46023</v>
      </c>
      <c r="E429" s="39">
        <v>46387</v>
      </c>
      <c r="F429" s="38" t="s">
        <v>3997</v>
      </c>
      <c r="G429" s="38" t="s">
        <v>40</v>
      </c>
      <c r="H429" s="38" t="s">
        <v>52</v>
      </c>
      <c r="I429" s="38" t="s">
        <v>42</v>
      </c>
      <c r="J429" s="38" t="s">
        <v>43</v>
      </c>
      <c r="K429" s="38" t="s">
        <v>54</v>
      </c>
      <c r="L429" s="38" t="s">
        <v>55</v>
      </c>
      <c r="M429" s="40">
        <v>365</v>
      </c>
      <c r="N429" s="38" t="s">
        <v>42</v>
      </c>
      <c r="O429" s="38" t="s">
        <v>3993</v>
      </c>
      <c r="P429" s="38" t="s">
        <v>47</v>
      </c>
      <c r="Q429" s="38" t="s">
        <v>381</v>
      </c>
      <c r="R429" s="38"/>
      <c r="S429" s="38"/>
      <c r="T429" s="38"/>
      <c r="U429" s="39">
        <v>46387</v>
      </c>
    </row>
    <row r="430" spans="1:21" x14ac:dyDescent="0.25">
      <c r="A430" s="38" t="s">
        <v>3998</v>
      </c>
      <c r="B430" s="38" t="s">
        <v>3999</v>
      </c>
      <c r="C430" s="38" t="s">
        <v>4000</v>
      </c>
      <c r="D430" s="39">
        <v>46023</v>
      </c>
      <c r="E430" s="39">
        <v>46387</v>
      </c>
      <c r="F430" s="38" t="s">
        <v>4001</v>
      </c>
      <c r="G430" s="38" t="s">
        <v>40</v>
      </c>
      <c r="H430" s="38" t="s">
        <v>52</v>
      </c>
      <c r="I430" s="38" t="s">
        <v>42</v>
      </c>
      <c r="J430" s="38" t="s">
        <v>43</v>
      </c>
      <c r="K430" s="38" t="s">
        <v>54</v>
      </c>
      <c r="L430" s="38" t="s">
        <v>55</v>
      </c>
      <c r="M430" s="40">
        <v>365</v>
      </c>
      <c r="N430" s="38" t="s">
        <v>42</v>
      </c>
      <c r="O430" s="38" t="s">
        <v>3993</v>
      </c>
      <c r="P430" s="38" t="s">
        <v>47</v>
      </c>
      <c r="Q430" s="38" t="s">
        <v>381</v>
      </c>
      <c r="R430" s="38"/>
      <c r="S430" s="38"/>
      <c r="T430" s="38"/>
      <c r="U430" s="39">
        <v>46387</v>
      </c>
    </row>
    <row r="431" spans="1:21" x14ac:dyDescent="0.25">
      <c r="A431" s="38" t="s">
        <v>4060</v>
      </c>
      <c r="B431" s="38" t="s">
        <v>4061</v>
      </c>
      <c r="C431" s="38" t="s">
        <v>4062</v>
      </c>
      <c r="D431" s="39">
        <v>46023</v>
      </c>
      <c r="E431" s="39">
        <v>46387</v>
      </c>
      <c r="F431" s="38" t="s">
        <v>4063</v>
      </c>
      <c r="G431" s="38" t="s">
        <v>40</v>
      </c>
      <c r="H431" s="38" t="s">
        <v>52</v>
      </c>
      <c r="I431" s="38" t="s">
        <v>258</v>
      </c>
      <c r="J431" s="38" t="s">
        <v>43</v>
      </c>
      <c r="K431" s="38" t="s">
        <v>54</v>
      </c>
      <c r="L431" s="38" t="s">
        <v>55</v>
      </c>
      <c r="M431" s="40">
        <v>365</v>
      </c>
      <c r="N431" s="38" t="s">
        <v>259</v>
      </c>
      <c r="O431" s="38" t="s">
        <v>3993</v>
      </c>
      <c r="P431" s="38" t="s">
        <v>47</v>
      </c>
      <c r="Q431" s="38" t="s">
        <v>381</v>
      </c>
      <c r="R431" s="38"/>
      <c r="S431" s="38"/>
      <c r="T431" s="38"/>
      <c r="U431" s="39">
        <v>46387</v>
      </c>
    </row>
    <row r="432" spans="1:21" x14ac:dyDescent="0.25">
      <c r="A432" s="38" t="s">
        <v>4072</v>
      </c>
      <c r="B432" s="38" t="s">
        <v>4073</v>
      </c>
      <c r="C432" s="38" t="s">
        <v>4074</v>
      </c>
      <c r="D432" s="39">
        <v>46023</v>
      </c>
      <c r="E432" s="39">
        <v>46387</v>
      </c>
      <c r="F432" s="38" t="s">
        <v>4075</v>
      </c>
      <c r="G432" s="38" t="s">
        <v>40</v>
      </c>
      <c r="H432" s="38" t="s">
        <v>52</v>
      </c>
      <c r="I432" s="38" t="s">
        <v>258</v>
      </c>
      <c r="J432" s="38" t="s">
        <v>43</v>
      </c>
      <c r="K432" s="38" t="s">
        <v>54</v>
      </c>
      <c r="L432" s="38" t="s">
        <v>55</v>
      </c>
      <c r="M432" s="40">
        <v>365</v>
      </c>
      <c r="N432" s="38" t="s">
        <v>259</v>
      </c>
      <c r="O432" s="38" t="s">
        <v>3993</v>
      </c>
      <c r="P432" s="38" t="s">
        <v>47</v>
      </c>
      <c r="Q432" s="38" t="s">
        <v>381</v>
      </c>
      <c r="R432" s="38"/>
      <c r="S432" s="38"/>
      <c r="T432" s="38"/>
      <c r="U432" s="39">
        <v>46387</v>
      </c>
    </row>
    <row r="433" spans="1:21" x14ac:dyDescent="0.25">
      <c r="A433" s="38" t="s">
        <v>4012</v>
      </c>
      <c r="B433" s="38" t="s">
        <v>4013</v>
      </c>
      <c r="C433" s="38" t="s">
        <v>4014</v>
      </c>
      <c r="D433" s="39">
        <v>46023</v>
      </c>
      <c r="E433" s="39">
        <v>46387</v>
      </c>
      <c r="F433" s="38" t="s">
        <v>4015</v>
      </c>
      <c r="G433" s="38" t="s">
        <v>40</v>
      </c>
      <c r="H433" s="38" t="s">
        <v>52</v>
      </c>
      <c r="I433" s="38" t="s">
        <v>42</v>
      </c>
      <c r="J433" s="38" t="s">
        <v>43</v>
      </c>
      <c r="K433" s="38" t="s">
        <v>54</v>
      </c>
      <c r="L433" s="38" t="s">
        <v>55</v>
      </c>
      <c r="M433" s="40">
        <v>365</v>
      </c>
      <c r="N433" s="38" t="s">
        <v>42</v>
      </c>
      <c r="O433" s="38" t="s">
        <v>3993</v>
      </c>
      <c r="P433" s="38" t="s">
        <v>47</v>
      </c>
      <c r="Q433" s="38" t="s">
        <v>381</v>
      </c>
      <c r="R433" s="38"/>
      <c r="S433" s="38"/>
      <c r="T433" s="38"/>
      <c r="U433" s="39">
        <v>46387</v>
      </c>
    </row>
    <row r="434" spans="1:21" x14ac:dyDescent="0.25">
      <c r="A434" s="38" t="s">
        <v>4080</v>
      </c>
      <c r="B434" s="38" t="s">
        <v>4081</v>
      </c>
      <c r="C434" s="38" t="s">
        <v>4082</v>
      </c>
      <c r="D434" s="39">
        <v>46023</v>
      </c>
      <c r="E434" s="39">
        <v>46387</v>
      </c>
      <c r="F434" s="38" t="s">
        <v>4083</v>
      </c>
      <c r="G434" s="38" t="s">
        <v>40</v>
      </c>
      <c r="H434" s="38" t="s">
        <v>52</v>
      </c>
      <c r="I434" s="38" t="s">
        <v>258</v>
      </c>
      <c r="J434" s="38" t="s">
        <v>43</v>
      </c>
      <c r="K434" s="38" t="s">
        <v>54</v>
      </c>
      <c r="L434" s="38" t="s">
        <v>55</v>
      </c>
      <c r="M434" s="40">
        <v>365</v>
      </c>
      <c r="N434" s="38" t="s">
        <v>259</v>
      </c>
      <c r="O434" s="38" t="s">
        <v>3993</v>
      </c>
      <c r="P434" s="38" t="s">
        <v>47</v>
      </c>
      <c r="Q434" s="38" t="s">
        <v>381</v>
      </c>
      <c r="R434" s="38"/>
      <c r="S434" s="38"/>
      <c r="T434" s="38"/>
      <c r="U434" s="39">
        <v>46387</v>
      </c>
    </row>
    <row r="435" spans="1:21" x14ac:dyDescent="0.25">
      <c r="A435" s="38" t="s">
        <v>4020</v>
      </c>
      <c r="B435" s="38" t="s">
        <v>4021</v>
      </c>
      <c r="C435" s="38" t="s">
        <v>4022</v>
      </c>
      <c r="D435" s="39">
        <v>46023</v>
      </c>
      <c r="E435" s="39">
        <v>46387</v>
      </c>
      <c r="F435" s="38" t="s">
        <v>4023</v>
      </c>
      <c r="G435" s="38" t="s">
        <v>40</v>
      </c>
      <c r="H435" s="38" t="s">
        <v>52</v>
      </c>
      <c r="I435" s="38" t="s">
        <v>42</v>
      </c>
      <c r="J435" s="38" t="s">
        <v>43</v>
      </c>
      <c r="K435" s="38" t="s">
        <v>54</v>
      </c>
      <c r="L435" s="38" t="s">
        <v>55</v>
      </c>
      <c r="M435" s="40">
        <v>365</v>
      </c>
      <c r="N435" s="38" t="s">
        <v>42</v>
      </c>
      <c r="O435" s="38" t="s">
        <v>3993</v>
      </c>
      <c r="P435" s="38" t="s">
        <v>47</v>
      </c>
      <c r="Q435" s="38" t="s">
        <v>381</v>
      </c>
      <c r="R435" s="38"/>
      <c r="S435" s="38"/>
      <c r="T435" s="38"/>
      <c r="U435" s="39">
        <v>46387</v>
      </c>
    </row>
    <row r="436" spans="1:21" x14ac:dyDescent="0.25">
      <c r="A436" s="38" t="s">
        <v>4088</v>
      </c>
      <c r="B436" s="38" t="s">
        <v>4089</v>
      </c>
      <c r="C436" s="38" t="s">
        <v>4090</v>
      </c>
      <c r="D436" s="39">
        <v>46023</v>
      </c>
      <c r="E436" s="39">
        <v>46387</v>
      </c>
      <c r="F436" s="38" t="s">
        <v>4091</v>
      </c>
      <c r="G436" s="38" t="s">
        <v>40</v>
      </c>
      <c r="H436" s="38" t="s">
        <v>52</v>
      </c>
      <c r="I436" s="38" t="s">
        <v>258</v>
      </c>
      <c r="J436" s="38" t="s">
        <v>43</v>
      </c>
      <c r="K436" s="38" t="s">
        <v>54</v>
      </c>
      <c r="L436" s="38" t="s">
        <v>55</v>
      </c>
      <c r="M436" s="40">
        <v>365</v>
      </c>
      <c r="N436" s="38" t="s">
        <v>259</v>
      </c>
      <c r="O436" s="38" t="s">
        <v>3993</v>
      </c>
      <c r="P436" s="38" t="s">
        <v>47</v>
      </c>
      <c r="Q436" s="38" t="s">
        <v>381</v>
      </c>
      <c r="R436" s="38"/>
      <c r="S436" s="38"/>
      <c r="T436" s="38"/>
      <c r="U436" s="39">
        <v>46387</v>
      </c>
    </row>
    <row r="437" spans="1:21" x14ac:dyDescent="0.25">
      <c r="A437" s="38" t="s">
        <v>4092</v>
      </c>
      <c r="B437" s="38" t="s">
        <v>4093</v>
      </c>
      <c r="C437" s="38" t="s">
        <v>4094</v>
      </c>
      <c r="D437" s="39">
        <v>46023</v>
      </c>
      <c r="E437" s="39">
        <v>46387</v>
      </c>
      <c r="F437" s="38" t="s">
        <v>4095</v>
      </c>
      <c r="G437" s="38" t="s">
        <v>40</v>
      </c>
      <c r="H437" s="38" t="s">
        <v>52</v>
      </c>
      <c r="I437" s="38" t="s">
        <v>258</v>
      </c>
      <c r="J437" s="38" t="s">
        <v>43</v>
      </c>
      <c r="K437" s="38" t="s">
        <v>54</v>
      </c>
      <c r="L437" s="38" t="s">
        <v>55</v>
      </c>
      <c r="M437" s="40">
        <v>365</v>
      </c>
      <c r="N437" s="38" t="s">
        <v>259</v>
      </c>
      <c r="O437" s="38" t="s">
        <v>3993</v>
      </c>
      <c r="P437" s="38" t="s">
        <v>47</v>
      </c>
      <c r="Q437" s="38" t="s">
        <v>381</v>
      </c>
      <c r="R437" s="38"/>
      <c r="S437" s="38"/>
      <c r="T437" s="38"/>
      <c r="U437" s="39">
        <v>46387</v>
      </c>
    </row>
    <row r="438" spans="1:21" x14ac:dyDescent="0.25">
      <c r="A438" s="38" t="s">
        <v>4096</v>
      </c>
      <c r="B438" s="38" t="s">
        <v>4097</v>
      </c>
      <c r="C438" s="38" t="s">
        <v>4098</v>
      </c>
      <c r="D438" s="39">
        <v>46023</v>
      </c>
      <c r="E438" s="39">
        <v>46387</v>
      </c>
      <c r="F438" s="38" t="s">
        <v>4099</v>
      </c>
      <c r="G438" s="38" t="s">
        <v>40</v>
      </c>
      <c r="H438" s="38" t="s">
        <v>52</v>
      </c>
      <c r="I438" s="38" t="s">
        <v>258</v>
      </c>
      <c r="J438" s="38" t="s">
        <v>43</v>
      </c>
      <c r="K438" s="38" t="s">
        <v>54</v>
      </c>
      <c r="L438" s="38" t="s">
        <v>55</v>
      </c>
      <c r="M438" s="40">
        <v>365</v>
      </c>
      <c r="N438" s="38" t="s">
        <v>259</v>
      </c>
      <c r="O438" s="38" t="s">
        <v>3993</v>
      </c>
      <c r="P438" s="38" t="s">
        <v>47</v>
      </c>
      <c r="Q438" s="38" t="s">
        <v>381</v>
      </c>
      <c r="R438" s="38"/>
      <c r="S438" s="38"/>
      <c r="T438" s="38"/>
      <c r="U438" s="39">
        <v>46387</v>
      </c>
    </row>
    <row r="439" spans="1:21" x14ac:dyDescent="0.25">
      <c r="A439" s="38" t="s">
        <v>4100</v>
      </c>
      <c r="B439" s="38" t="s">
        <v>4101</v>
      </c>
      <c r="C439" s="38" t="s">
        <v>4102</v>
      </c>
      <c r="D439" s="39">
        <v>46023</v>
      </c>
      <c r="E439" s="39">
        <v>46387</v>
      </c>
      <c r="F439" s="38" t="s">
        <v>4103</v>
      </c>
      <c r="G439" s="38" t="s">
        <v>40</v>
      </c>
      <c r="H439" s="38" t="s">
        <v>52</v>
      </c>
      <c r="I439" s="38" t="s">
        <v>258</v>
      </c>
      <c r="J439" s="38" t="s">
        <v>43</v>
      </c>
      <c r="K439" s="38" t="s">
        <v>54</v>
      </c>
      <c r="L439" s="38" t="s">
        <v>55</v>
      </c>
      <c r="M439" s="40">
        <v>365</v>
      </c>
      <c r="N439" s="38" t="s">
        <v>259</v>
      </c>
      <c r="O439" s="38" t="s">
        <v>3993</v>
      </c>
      <c r="P439" s="38" t="s">
        <v>47</v>
      </c>
      <c r="Q439" s="38" t="s">
        <v>381</v>
      </c>
      <c r="R439" s="38"/>
      <c r="S439" s="38"/>
      <c r="T439" s="38"/>
      <c r="U439" s="39">
        <v>46387</v>
      </c>
    </row>
    <row r="440" spans="1:21" x14ac:dyDescent="0.25">
      <c r="A440" s="38" t="s">
        <v>4104</v>
      </c>
      <c r="B440" s="38" t="s">
        <v>4105</v>
      </c>
      <c r="C440" s="38" t="s">
        <v>4106</v>
      </c>
      <c r="D440" s="39">
        <v>46023</v>
      </c>
      <c r="E440" s="39">
        <v>46387</v>
      </c>
      <c r="F440" s="38" t="s">
        <v>4107</v>
      </c>
      <c r="G440" s="38" t="s">
        <v>40</v>
      </c>
      <c r="H440" s="38" t="s">
        <v>52</v>
      </c>
      <c r="I440" s="38" t="s">
        <v>258</v>
      </c>
      <c r="J440" s="38" t="s">
        <v>43</v>
      </c>
      <c r="K440" s="38" t="s">
        <v>54</v>
      </c>
      <c r="L440" s="38" t="s">
        <v>55</v>
      </c>
      <c r="M440" s="40">
        <v>365</v>
      </c>
      <c r="N440" s="38" t="s">
        <v>259</v>
      </c>
      <c r="O440" s="38" t="s">
        <v>3993</v>
      </c>
      <c r="P440" s="38" t="s">
        <v>47</v>
      </c>
      <c r="Q440" s="38" t="s">
        <v>381</v>
      </c>
      <c r="R440" s="38"/>
      <c r="S440" s="38"/>
      <c r="T440" s="38"/>
      <c r="U440" s="39">
        <v>46387</v>
      </c>
    </row>
    <row r="441" spans="1:21" x14ac:dyDescent="0.25">
      <c r="A441" s="38" t="s">
        <v>4108</v>
      </c>
      <c r="B441" s="38" t="s">
        <v>4109</v>
      </c>
      <c r="C441" s="38" t="s">
        <v>4110</v>
      </c>
      <c r="D441" s="39">
        <v>46023</v>
      </c>
      <c r="E441" s="39">
        <v>46387</v>
      </c>
      <c r="F441" s="38" t="s">
        <v>4111</v>
      </c>
      <c r="G441" s="38" t="s">
        <v>40</v>
      </c>
      <c r="H441" s="38" t="s">
        <v>52</v>
      </c>
      <c r="I441" s="38" t="s">
        <v>258</v>
      </c>
      <c r="J441" s="38" t="s">
        <v>43</v>
      </c>
      <c r="K441" s="38" t="s">
        <v>54</v>
      </c>
      <c r="L441" s="38" t="s">
        <v>55</v>
      </c>
      <c r="M441" s="40">
        <v>365</v>
      </c>
      <c r="N441" s="38" t="s">
        <v>259</v>
      </c>
      <c r="O441" s="38" t="s">
        <v>3993</v>
      </c>
      <c r="P441" s="38" t="s">
        <v>47</v>
      </c>
      <c r="Q441" s="38" t="s">
        <v>381</v>
      </c>
      <c r="R441" s="38"/>
      <c r="S441" s="38"/>
      <c r="T441" s="38"/>
      <c r="U441" s="39">
        <v>46387</v>
      </c>
    </row>
    <row r="442" spans="1:21" x14ac:dyDescent="0.25">
      <c r="A442" s="38" t="s">
        <v>4036</v>
      </c>
      <c r="B442" s="38" t="s">
        <v>4037</v>
      </c>
      <c r="C442" s="38" t="s">
        <v>4038</v>
      </c>
      <c r="D442" s="39">
        <v>46113</v>
      </c>
      <c r="E442" s="39">
        <v>46387</v>
      </c>
      <c r="F442" s="38" t="s">
        <v>4039</v>
      </c>
      <c r="G442" s="38" t="s">
        <v>40</v>
      </c>
      <c r="H442" s="38" t="s">
        <v>52</v>
      </c>
      <c r="I442" s="38" t="s">
        <v>42</v>
      </c>
      <c r="J442" s="38" t="s">
        <v>43</v>
      </c>
      <c r="K442" s="38" t="s">
        <v>54</v>
      </c>
      <c r="L442" s="38" t="s">
        <v>55</v>
      </c>
      <c r="M442" s="40">
        <v>275</v>
      </c>
      <c r="N442" s="38" t="s">
        <v>42</v>
      </c>
      <c r="O442" s="38" t="s">
        <v>3993</v>
      </c>
      <c r="P442" s="38" t="s">
        <v>47</v>
      </c>
      <c r="Q442" s="38" t="s">
        <v>381</v>
      </c>
      <c r="R442" s="38"/>
      <c r="S442" s="38"/>
      <c r="T442" s="38"/>
      <c r="U442" s="39">
        <v>46387</v>
      </c>
    </row>
    <row r="443" spans="1:21" x14ac:dyDescent="0.25">
      <c r="A443" s="38" t="s">
        <v>4044</v>
      </c>
      <c r="B443" s="38" t="s">
        <v>4045</v>
      </c>
      <c r="C443" s="38" t="s">
        <v>4046</v>
      </c>
      <c r="D443" s="39">
        <v>46113</v>
      </c>
      <c r="E443" s="39">
        <v>46387</v>
      </c>
      <c r="F443" s="38" t="s">
        <v>4047</v>
      </c>
      <c r="G443" s="38" t="s">
        <v>40</v>
      </c>
      <c r="H443" s="38" t="s">
        <v>52</v>
      </c>
      <c r="I443" s="38" t="s">
        <v>42</v>
      </c>
      <c r="J443" s="38" t="s">
        <v>43</v>
      </c>
      <c r="K443" s="38" t="s">
        <v>54</v>
      </c>
      <c r="L443" s="38" t="s">
        <v>55</v>
      </c>
      <c r="M443" s="40">
        <v>275</v>
      </c>
      <c r="N443" s="38" t="s">
        <v>42</v>
      </c>
      <c r="O443" s="38" t="s">
        <v>3993</v>
      </c>
      <c r="P443" s="38" t="s">
        <v>47</v>
      </c>
      <c r="Q443" s="38" t="s">
        <v>381</v>
      </c>
      <c r="R443" s="38"/>
      <c r="S443" s="38"/>
      <c r="T443" s="38"/>
      <c r="U443" s="39">
        <v>46387</v>
      </c>
    </row>
    <row r="444" spans="1:21" x14ac:dyDescent="0.25">
      <c r="A444" s="38" t="s">
        <v>4112</v>
      </c>
      <c r="B444" s="38" t="s">
        <v>4113</v>
      </c>
      <c r="C444" s="38" t="s">
        <v>4114</v>
      </c>
      <c r="D444" s="39">
        <v>46023</v>
      </c>
      <c r="E444" s="39">
        <v>46387</v>
      </c>
      <c r="F444" s="38" t="s">
        <v>4115</v>
      </c>
      <c r="G444" s="38" t="s">
        <v>40</v>
      </c>
      <c r="H444" s="38" t="s">
        <v>52</v>
      </c>
      <c r="I444" s="38" t="s">
        <v>258</v>
      </c>
      <c r="J444" s="38" t="s">
        <v>43</v>
      </c>
      <c r="K444" s="38" t="s">
        <v>54</v>
      </c>
      <c r="L444" s="38" t="s">
        <v>55</v>
      </c>
      <c r="M444" s="40">
        <v>365</v>
      </c>
      <c r="N444" s="38" t="s">
        <v>259</v>
      </c>
      <c r="O444" s="38" t="s">
        <v>3993</v>
      </c>
      <c r="P444" s="38" t="s">
        <v>47</v>
      </c>
      <c r="Q444" s="38" t="s">
        <v>381</v>
      </c>
      <c r="R444" s="38"/>
      <c r="S444" s="38"/>
      <c r="T444" s="38"/>
      <c r="U444" s="39">
        <v>46387</v>
      </c>
    </row>
    <row r="445" spans="1:21" x14ac:dyDescent="0.25">
      <c r="A445" s="38" t="s">
        <v>4053</v>
      </c>
      <c r="B445" s="38" t="s">
        <v>4054</v>
      </c>
      <c r="C445" s="38" t="s">
        <v>4055</v>
      </c>
      <c r="D445" s="39">
        <v>46023</v>
      </c>
      <c r="E445" s="39">
        <v>46387</v>
      </c>
      <c r="F445" s="38" t="s">
        <v>4056</v>
      </c>
      <c r="G445" s="38" t="s">
        <v>40</v>
      </c>
      <c r="H445" s="38" t="s">
        <v>52</v>
      </c>
      <c r="I445" s="38" t="s">
        <v>42</v>
      </c>
      <c r="J445" s="38" t="s">
        <v>43</v>
      </c>
      <c r="K445" s="38" t="s">
        <v>54</v>
      </c>
      <c r="L445" s="38" t="s">
        <v>55</v>
      </c>
      <c r="M445" s="40">
        <v>365</v>
      </c>
      <c r="N445" s="38" t="s">
        <v>42</v>
      </c>
      <c r="O445" s="38" t="s">
        <v>3993</v>
      </c>
      <c r="P445" s="38" t="s">
        <v>47</v>
      </c>
      <c r="Q445" s="38" t="s">
        <v>381</v>
      </c>
      <c r="R445" s="38"/>
      <c r="S445" s="38"/>
      <c r="T445" s="38"/>
      <c r="U445" s="39">
        <v>46387</v>
      </c>
    </row>
    <row r="446" spans="1:21" x14ac:dyDescent="0.25">
      <c r="A446" s="38" t="s">
        <v>4124</v>
      </c>
      <c r="B446" s="38" t="s">
        <v>4125</v>
      </c>
      <c r="C446" s="38" t="s">
        <v>4126</v>
      </c>
      <c r="D446" s="39">
        <v>46023</v>
      </c>
      <c r="E446" s="39">
        <v>46387</v>
      </c>
      <c r="F446" s="38" t="s">
        <v>4127</v>
      </c>
      <c r="G446" s="38" t="s">
        <v>40</v>
      </c>
      <c r="H446" s="38" t="s">
        <v>52</v>
      </c>
      <c r="I446" s="38" t="s">
        <v>258</v>
      </c>
      <c r="J446" s="38" t="s">
        <v>43</v>
      </c>
      <c r="K446" s="38" t="s">
        <v>54</v>
      </c>
      <c r="L446" s="38" t="s">
        <v>55</v>
      </c>
      <c r="M446" s="40">
        <v>365</v>
      </c>
      <c r="N446" s="38" t="s">
        <v>259</v>
      </c>
      <c r="O446" s="38" t="s">
        <v>3993</v>
      </c>
      <c r="P446" s="38" t="s">
        <v>47</v>
      </c>
      <c r="Q446" s="38" t="s">
        <v>381</v>
      </c>
      <c r="R446" s="38"/>
      <c r="S446" s="38"/>
      <c r="T446" s="38"/>
      <c r="U446" s="39">
        <v>46387</v>
      </c>
    </row>
    <row r="447" spans="1:21" x14ac:dyDescent="0.25">
      <c r="A447" s="38" t="s">
        <v>4249</v>
      </c>
      <c r="B447" s="38" t="s">
        <v>4250</v>
      </c>
      <c r="C447" s="38" t="s">
        <v>4251</v>
      </c>
      <c r="D447" s="39">
        <v>46023</v>
      </c>
      <c r="E447" s="39">
        <v>46387</v>
      </c>
      <c r="F447" s="38" t="s">
        <v>4252</v>
      </c>
      <c r="G447" s="38" t="s">
        <v>40</v>
      </c>
      <c r="H447" s="38" t="s">
        <v>52</v>
      </c>
      <c r="I447" s="38" t="s">
        <v>258</v>
      </c>
      <c r="J447" s="38" t="s">
        <v>43</v>
      </c>
      <c r="K447" s="38" t="s">
        <v>54</v>
      </c>
      <c r="L447" s="38" t="s">
        <v>55</v>
      </c>
      <c r="M447" s="40">
        <v>365</v>
      </c>
      <c r="N447" s="38" t="s">
        <v>259</v>
      </c>
      <c r="O447" s="38" t="s">
        <v>4132</v>
      </c>
      <c r="P447" s="38" t="s">
        <v>47</v>
      </c>
      <c r="Q447" s="38" t="s">
        <v>381</v>
      </c>
      <c r="R447" s="38"/>
      <c r="S447" s="38"/>
      <c r="T447" s="38"/>
      <c r="U447" s="39">
        <v>46387</v>
      </c>
    </row>
    <row r="448" spans="1:21" x14ac:dyDescent="0.25">
      <c r="A448" s="38" t="s">
        <v>4133</v>
      </c>
      <c r="B448" s="38" t="s">
        <v>4134</v>
      </c>
      <c r="C448" s="38" t="s">
        <v>4135</v>
      </c>
      <c r="D448" s="39">
        <v>46023</v>
      </c>
      <c r="E448" s="39">
        <v>46387</v>
      </c>
      <c r="F448" s="38" t="s">
        <v>4136</v>
      </c>
      <c r="G448" s="38" t="s">
        <v>40</v>
      </c>
      <c r="H448" s="38" t="s">
        <v>52</v>
      </c>
      <c r="I448" s="38" t="s">
        <v>42</v>
      </c>
      <c r="J448" s="38" t="s">
        <v>43</v>
      </c>
      <c r="K448" s="38" t="s">
        <v>54</v>
      </c>
      <c r="L448" s="38" t="s">
        <v>55</v>
      </c>
      <c r="M448" s="40">
        <v>365</v>
      </c>
      <c r="N448" s="38" t="s">
        <v>42</v>
      </c>
      <c r="O448" s="38" t="s">
        <v>4132</v>
      </c>
      <c r="P448" s="38" t="s">
        <v>47</v>
      </c>
      <c r="Q448" s="38" t="s">
        <v>381</v>
      </c>
      <c r="R448" s="38"/>
      <c r="S448" s="38"/>
      <c r="T448" s="38"/>
      <c r="U448" s="39">
        <v>46387</v>
      </c>
    </row>
    <row r="449" spans="1:21" x14ac:dyDescent="0.25">
      <c r="A449" s="38" t="s">
        <v>4137</v>
      </c>
      <c r="B449" s="38" t="s">
        <v>4138</v>
      </c>
      <c r="C449" s="38" t="s">
        <v>4139</v>
      </c>
      <c r="D449" s="39">
        <v>46023</v>
      </c>
      <c r="E449" s="39">
        <v>46387</v>
      </c>
      <c r="F449" s="38" t="s">
        <v>4140</v>
      </c>
      <c r="G449" s="38" t="s">
        <v>40</v>
      </c>
      <c r="H449" s="38" t="s">
        <v>52</v>
      </c>
      <c r="I449" s="38" t="s">
        <v>42</v>
      </c>
      <c r="J449" s="38" t="s">
        <v>43</v>
      </c>
      <c r="K449" s="38" t="s">
        <v>54</v>
      </c>
      <c r="L449" s="38" t="s">
        <v>55</v>
      </c>
      <c r="M449" s="40">
        <v>365</v>
      </c>
      <c r="N449" s="38" t="s">
        <v>42</v>
      </c>
      <c r="O449" s="38" t="s">
        <v>4132</v>
      </c>
      <c r="P449" s="38" t="s">
        <v>47</v>
      </c>
      <c r="Q449" s="38" t="s">
        <v>381</v>
      </c>
      <c r="R449" s="38"/>
      <c r="S449" s="38"/>
      <c r="T449" s="38"/>
      <c r="U449" s="39">
        <v>46387</v>
      </c>
    </row>
    <row r="450" spans="1:21" x14ac:dyDescent="0.25">
      <c r="A450" s="38" t="s">
        <v>4262</v>
      </c>
      <c r="B450" s="38" t="s">
        <v>4263</v>
      </c>
      <c r="C450" s="38" t="s">
        <v>4264</v>
      </c>
      <c r="D450" s="39">
        <v>46023</v>
      </c>
      <c r="E450" s="39">
        <v>46387</v>
      </c>
      <c r="F450" s="38" t="s">
        <v>4265</v>
      </c>
      <c r="G450" s="38" t="s">
        <v>40</v>
      </c>
      <c r="H450" s="38" t="s">
        <v>52</v>
      </c>
      <c r="I450" s="38" t="s">
        <v>258</v>
      </c>
      <c r="J450" s="38" t="s">
        <v>43</v>
      </c>
      <c r="K450" s="38" t="s">
        <v>54</v>
      </c>
      <c r="L450" s="38" t="s">
        <v>55</v>
      </c>
      <c r="M450" s="40">
        <v>365</v>
      </c>
      <c r="N450" s="38" t="s">
        <v>259</v>
      </c>
      <c r="O450" s="38" t="s">
        <v>4132</v>
      </c>
      <c r="P450" s="38" t="s">
        <v>47</v>
      </c>
      <c r="Q450" s="38" t="s">
        <v>381</v>
      </c>
      <c r="R450" s="38"/>
      <c r="S450" s="38"/>
      <c r="T450" s="38"/>
      <c r="U450" s="39">
        <v>46387</v>
      </c>
    </row>
    <row r="451" spans="1:21" x14ac:dyDescent="0.25">
      <c r="A451" s="38" t="s">
        <v>4266</v>
      </c>
      <c r="B451" s="38" t="s">
        <v>4267</v>
      </c>
      <c r="C451" s="38" t="s">
        <v>4268</v>
      </c>
      <c r="D451" s="39">
        <v>46023</v>
      </c>
      <c r="E451" s="39">
        <v>46387</v>
      </c>
      <c r="F451" s="38" t="s">
        <v>4269</v>
      </c>
      <c r="G451" s="38" t="s">
        <v>40</v>
      </c>
      <c r="H451" s="38" t="s">
        <v>52</v>
      </c>
      <c r="I451" s="38" t="s">
        <v>258</v>
      </c>
      <c r="J451" s="38" t="s">
        <v>43</v>
      </c>
      <c r="K451" s="38" t="s">
        <v>54</v>
      </c>
      <c r="L451" s="38" t="s">
        <v>55</v>
      </c>
      <c r="M451" s="40">
        <v>365</v>
      </c>
      <c r="N451" s="38" t="s">
        <v>259</v>
      </c>
      <c r="O451" s="38" t="s">
        <v>4132</v>
      </c>
      <c r="P451" s="38" t="s">
        <v>47</v>
      </c>
      <c r="Q451" s="38" t="s">
        <v>381</v>
      </c>
      <c r="R451" s="38"/>
      <c r="S451" s="38"/>
      <c r="T451" s="38"/>
      <c r="U451" s="39">
        <v>46387</v>
      </c>
    </row>
    <row r="452" spans="1:21" x14ac:dyDescent="0.25">
      <c r="A452" s="38" t="s">
        <v>4270</v>
      </c>
      <c r="B452" s="38" t="s">
        <v>4271</v>
      </c>
      <c r="C452" s="38" t="s">
        <v>4272</v>
      </c>
      <c r="D452" s="39">
        <v>46023</v>
      </c>
      <c r="E452" s="39">
        <v>46387</v>
      </c>
      <c r="F452" s="38" t="s">
        <v>4273</v>
      </c>
      <c r="G452" s="38" t="s">
        <v>40</v>
      </c>
      <c r="H452" s="38" t="s">
        <v>52</v>
      </c>
      <c r="I452" s="38" t="s">
        <v>258</v>
      </c>
      <c r="J452" s="38" t="s">
        <v>43</v>
      </c>
      <c r="K452" s="38" t="s">
        <v>54</v>
      </c>
      <c r="L452" s="38" t="s">
        <v>55</v>
      </c>
      <c r="M452" s="40">
        <v>365</v>
      </c>
      <c r="N452" s="38" t="s">
        <v>259</v>
      </c>
      <c r="O452" s="38" t="s">
        <v>4132</v>
      </c>
      <c r="P452" s="38" t="s">
        <v>47</v>
      </c>
      <c r="Q452" s="38" t="s">
        <v>381</v>
      </c>
      <c r="R452" s="38"/>
      <c r="S452" s="38"/>
      <c r="T452" s="38"/>
      <c r="U452" s="39">
        <v>46387</v>
      </c>
    </row>
    <row r="453" spans="1:21" x14ac:dyDescent="0.25">
      <c r="A453" s="38" t="s">
        <v>4150</v>
      </c>
      <c r="B453" s="38" t="s">
        <v>4151</v>
      </c>
      <c r="C453" s="38" t="s">
        <v>4152</v>
      </c>
      <c r="D453" s="39">
        <v>46023</v>
      </c>
      <c r="E453" s="39">
        <v>46387</v>
      </c>
      <c r="F453" s="38" t="s">
        <v>4153</v>
      </c>
      <c r="G453" s="38" t="s">
        <v>40</v>
      </c>
      <c r="H453" s="38" t="s">
        <v>52</v>
      </c>
      <c r="I453" s="38" t="s">
        <v>42</v>
      </c>
      <c r="J453" s="38" t="s">
        <v>43</v>
      </c>
      <c r="K453" s="38" t="s">
        <v>54</v>
      </c>
      <c r="L453" s="38" t="s">
        <v>55</v>
      </c>
      <c r="M453" s="40">
        <v>365</v>
      </c>
      <c r="N453" s="38" t="s">
        <v>42</v>
      </c>
      <c r="O453" s="38" t="s">
        <v>4132</v>
      </c>
      <c r="P453" s="38" t="s">
        <v>47</v>
      </c>
      <c r="Q453" s="38" t="s">
        <v>381</v>
      </c>
      <c r="R453" s="38"/>
      <c r="S453" s="38"/>
      <c r="T453" s="38"/>
      <c r="U453" s="39">
        <v>46387</v>
      </c>
    </row>
    <row r="454" spans="1:21" x14ac:dyDescent="0.25">
      <c r="A454" s="38" t="s">
        <v>4274</v>
      </c>
      <c r="B454" s="38" t="s">
        <v>4275</v>
      </c>
      <c r="C454" s="38" t="s">
        <v>4276</v>
      </c>
      <c r="D454" s="39">
        <v>46023</v>
      </c>
      <c r="E454" s="39">
        <v>46387</v>
      </c>
      <c r="F454" s="38" t="s">
        <v>4277</v>
      </c>
      <c r="G454" s="38" t="s">
        <v>40</v>
      </c>
      <c r="H454" s="38" t="s">
        <v>52</v>
      </c>
      <c r="I454" s="38" t="s">
        <v>258</v>
      </c>
      <c r="J454" s="38" t="s">
        <v>43</v>
      </c>
      <c r="K454" s="38" t="s">
        <v>54</v>
      </c>
      <c r="L454" s="38" t="s">
        <v>55</v>
      </c>
      <c r="M454" s="40">
        <v>365</v>
      </c>
      <c r="N454" s="38" t="s">
        <v>259</v>
      </c>
      <c r="O454" s="38" t="s">
        <v>4132</v>
      </c>
      <c r="P454" s="38" t="s">
        <v>47</v>
      </c>
      <c r="Q454" s="38" t="s">
        <v>381</v>
      </c>
      <c r="R454" s="38"/>
      <c r="S454" s="38"/>
      <c r="T454" s="38"/>
      <c r="U454" s="39">
        <v>46387</v>
      </c>
    </row>
    <row r="455" spans="1:21" x14ac:dyDescent="0.25">
      <c r="A455" s="38" t="s">
        <v>4172</v>
      </c>
      <c r="B455" s="38" t="s">
        <v>4173</v>
      </c>
      <c r="C455" s="38" t="s">
        <v>4174</v>
      </c>
      <c r="D455" s="39">
        <v>46023</v>
      </c>
      <c r="E455" s="39">
        <v>46387</v>
      </c>
      <c r="F455" s="38" t="s">
        <v>4175</v>
      </c>
      <c r="G455" s="38" t="s">
        <v>40</v>
      </c>
      <c r="H455" s="38" t="s">
        <v>52</v>
      </c>
      <c r="I455" s="38" t="s">
        <v>42</v>
      </c>
      <c r="J455" s="38" t="s">
        <v>43</v>
      </c>
      <c r="K455" s="38" t="s">
        <v>54</v>
      </c>
      <c r="L455" s="38" t="s">
        <v>55</v>
      </c>
      <c r="M455" s="40">
        <v>365</v>
      </c>
      <c r="N455" s="38" t="s">
        <v>42</v>
      </c>
      <c r="O455" s="38" t="s">
        <v>4132</v>
      </c>
      <c r="P455" s="38" t="s">
        <v>47</v>
      </c>
      <c r="Q455" s="38" t="s">
        <v>381</v>
      </c>
      <c r="R455" s="38"/>
      <c r="S455" s="38"/>
      <c r="T455" s="38"/>
      <c r="U455" s="39">
        <v>46387</v>
      </c>
    </row>
    <row r="456" spans="1:21" x14ac:dyDescent="0.25">
      <c r="A456" s="38" t="s">
        <v>4278</v>
      </c>
      <c r="B456" s="38" t="s">
        <v>4279</v>
      </c>
      <c r="C456" s="38" t="s">
        <v>4280</v>
      </c>
      <c r="D456" s="39">
        <v>46023</v>
      </c>
      <c r="E456" s="39">
        <v>46387</v>
      </c>
      <c r="F456" s="38" t="s">
        <v>4281</v>
      </c>
      <c r="G456" s="38" t="s">
        <v>40</v>
      </c>
      <c r="H456" s="38" t="s">
        <v>52</v>
      </c>
      <c r="I456" s="38" t="s">
        <v>258</v>
      </c>
      <c r="J456" s="38" t="s">
        <v>43</v>
      </c>
      <c r="K456" s="38" t="s">
        <v>54</v>
      </c>
      <c r="L456" s="38" t="s">
        <v>55</v>
      </c>
      <c r="M456" s="40">
        <v>365</v>
      </c>
      <c r="N456" s="38" t="s">
        <v>259</v>
      </c>
      <c r="O456" s="38" t="s">
        <v>4132</v>
      </c>
      <c r="P456" s="38" t="s">
        <v>47</v>
      </c>
      <c r="Q456" s="38" t="s">
        <v>381</v>
      </c>
      <c r="R456" s="38"/>
      <c r="S456" s="38"/>
      <c r="T456" s="38"/>
      <c r="U456" s="39">
        <v>46387</v>
      </c>
    </row>
    <row r="457" spans="1:21" x14ac:dyDescent="0.25">
      <c r="A457" s="38" t="s">
        <v>4282</v>
      </c>
      <c r="B457" s="38" t="s">
        <v>4283</v>
      </c>
      <c r="C457" s="38" t="s">
        <v>4284</v>
      </c>
      <c r="D457" s="39">
        <v>46023</v>
      </c>
      <c r="E457" s="39">
        <v>46387</v>
      </c>
      <c r="F457" s="38" t="s">
        <v>4285</v>
      </c>
      <c r="G457" s="38" t="s">
        <v>40</v>
      </c>
      <c r="H457" s="38" t="s">
        <v>52</v>
      </c>
      <c r="I457" s="38" t="s">
        <v>258</v>
      </c>
      <c r="J457" s="38" t="s">
        <v>43</v>
      </c>
      <c r="K457" s="38" t="s">
        <v>54</v>
      </c>
      <c r="L457" s="38" t="s">
        <v>55</v>
      </c>
      <c r="M457" s="40">
        <v>365</v>
      </c>
      <c r="N457" s="38" t="s">
        <v>259</v>
      </c>
      <c r="O457" s="38" t="s">
        <v>4132</v>
      </c>
      <c r="P457" s="38" t="s">
        <v>47</v>
      </c>
      <c r="Q457" s="38" t="s">
        <v>381</v>
      </c>
      <c r="R457" s="38"/>
      <c r="S457" s="38"/>
      <c r="T457" s="38"/>
      <c r="U457" s="39">
        <v>46387</v>
      </c>
    </row>
    <row r="458" spans="1:21" x14ac:dyDescent="0.25">
      <c r="A458" s="38" t="s">
        <v>4294</v>
      </c>
      <c r="B458" s="38" t="s">
        <v>4295</v>
      </c>
      <c r="C458" s="38" t="s">
        <v>4296</v>
      </c>
      <c r="D458" s="39">
        <v>46023</v>
      </c>
      <c r="E458" s="39">
        <v>46387</v>
      </c>
      <c r="F458" s="38" t="s">
        <v>4297</v>
      </c>
      <c r="G458" s="38" t="s">
        <v>40</v>
      </c>
      <c r="H458" s="38" t="s">
        <v>52</v>
      </c>
      <c r="I458" s="38" t="s">
        <v>258</v>
      </c>
      <c r="J458" s="38" t="s">
        <v>43</v>
      </c>
      <c r="K458" s="38" t="s">
        <v>54</v>
      </c>
      <c r="L458" s="38" t="s">
        <v>55</v>
      </c>
      <c r="M458" s="40">
        <v>365</v>
      </c>
      <c r="N458" s="38" t="s">
        <v>259</v>
      </c>
      <c r="O458" s="38" t="s">
        <v>4132</v>
      </c>
      <c r="P458" s="38" t="s">
        <v>47</v>
      </c>
      <c r="Q458" s="38" t="s">
        <v>381</v>
      </c>
      <c r="R458" s="38"/>
      <c r="S458" s="38"/>
      <c r="T458" s="38"/>
      <c r="U458" s="39">
        <v>46387</v>
      </c>
    </row>
    <row r="459" spans="1:21" x14ac:dyDescent="0.25">
      <c r="A459" s="38" t="s">
        <v>4302</v>
      </c>
      <c r="B459" s="38" t="s">
        <v>4303</v>
      </c>
      <c r="C459" s="38" t="s">
        <v>4304</v>
      </c>
      <c r="D459" s="39">
        <v>46023</v>
      </c>
      <c r="E459" s="39">
        <v>46387</v>
      </c>
      <c r="F459" s="38" t="s">
        <v>4305</v>
      </c>
      <c r="G459" s="38" t="s">
        <v>40</v>
      </c>
      <c r="H459" s="38" t="s">
        <v>52</v>
      </c>
      <c r="I459" s="38" t="s">
        <v>258</v>
      </c>
      <c r="J459" s="38" t="s">
        <v>43</v>
      </c>
      <c r="K459" s="38" t="s">
        <v>54</v>
      </c>
      <c r="L459" s="38" t="s">
        <v>55</v>
      </c>
      <c r="M459" s="40">
        <v>365</v>
      </c>
      <c r="N459" s="38" t="s">
        <v>259</v>
      </c>
      <c r="O459" s="38" t="s">
        <v>4132</v>
      </c>
      <c r="P459" s="38" t="s">
        <v>47</v>
      </c>
      <c r="Q459" s="38" t="s">
        <v>381</v>
      </c>
      <c r="R459" s="38"/>
      <c r="S459" s="38"/>
      <c r="T459" s="38"/>
      <c r="U459" s="39">
        <v>46387</v>
      </c>
    </row>
    <row r="460" spans="1:21" x14ac:dyDescent="0.25">
      <c r="A460" s="38" t="s">
        <v>4197</v>
      </c>
      <c r="B460" s="38" t="s">
        <v>4198</v>
      </c>
      <c r="C460" s="38" t="s">
        <v>4199</v>
      </c>
      <c r="D460" s="39">
        <v>46023</v>
      </c>
      <c r="E460" s="39">
        <v>46387</v>
      </c>
      <c r="F460" s="38" t="s">
        <v>4200</v>
      </c>
      <c r="G460" s="38" t="s">
        <v>40</v>
      </c>
      <c r="H460" s="38" t="s">
        <v>52</v>
      </c>
      <c r="I460" s="38" t="s">
        <v>42</v>
      </c>
      <c r="J460" s="38" t="s">
        <v>43</v>
      </c>
      <c r="K460" s="38" t="s">
        <v>54</v>
      </c>
      <c r="L460" s="38" t="s">
        <v>55</v>
      </c>
      <c r="M460" s="40">
        <v>365</v>
      </c>
      <c r="N460" s="38" t="s">
        <v>42</v>
      </c>
      <c r="O460" s="38" t="s">
        <v>4132</v>
      </c>
      <c r="P460" s="38" t="s">
        <v>47</v>
      </c>
      <c r="Q460" s="38" t="s">
        <v>381</v>
      </c>
      <c r="R460" s="38"/>
      <c r="S460" s="38"/>
      <c r="T460" s="38"/>
      <c r="U460" s="39">
        <v>46387</v>
      </c>
    </row>
    <row r="461" spans="1:21" x14ac:dyDescent="0.25">
      <c r="A461" s="38" t="s">
        <v>4306</v>
      </c>
      <c r="B461" s="38" t="s">
        <v>4307</v>
      </c>
      <c r="C461" s="38" t="s">
        <v>4308</v>
      </c>
      <c r="D461" s="39">
        <v>46023</v>
      </c>
      <c r="E461" s="39">
        <v>46387</v>
      </c>
      <c r="F461" s="38" t="s">
        <v>4309</v>
      </c>
      <c r="G461" s="38" t="s">
        <v>40</v>
      </c>
      <c r="H461" s="38" t="s">
        <v>52</v>
      </c>
      <c r="I461" s="38" t="s">
        <v>258</v>
      </c>
      <c r="J461" s="38" t="s">
        <v>43</v>
      </c>
      <c r="K461" s="38" t="s">
        <v>54</v>
      </c>
      <c r="L461" s="38" t="s">
        <v>55</v>
      </c>
      <c r="M461" s="40">
        <v>365</v>
      </c>
      <c r="N461" s="38" t="s">
        <v>259</v>
      </c>
      <c r="O461" s="38" t="s">
        <v>4132</v>
      </c>
      <c r="P461" s="38" t="s">
        <v>47</v>
      </c>
      <c r="Q461" s="38" t="s">
        <v>381</v>
      </c>
      <c r="R461" s="38"/>
      <c r="S461" s="38"/>
      <c r="T461" s="38"/>
      <c r="U461" s="39">
        <v>46387</v>
      </c>
    </row>
    <row r="462" spans="1:21" x14ac:dyDescent="0.25">
      <c r="A462" s="38" t="s">
        <v>4311</v>
      </c>
      <c r="B462" s="38" t="s">
        <v>4312</v>
      </c>
      <c r="C462" s="38" t="s">
        <v>4313</v>
      </c>
      <c r="D462" s="39">
        <v>46023</v>
      </c>
      <c r="E462" s="39">
        <v>46387</v>
      </c>
      <c r="F462" s="38" t="s">
        <v>4314</v>
      </c>
      <c r="G462" s="38" t="s">
        <v>40</v>
      </c>
      <c r="H462" s="38" t="s">
        <v>52</v>
      </c>
      <c r="I462" s="38" t="s">
        <v>258</v>
      </c>
      <c r="J462" s="38" t="s">
        <v>43</v>
      </c>
      <c r="K462" s="38" t="s">
        <v>54</v>
      </c>
      <c r="L462" s="38" t="s">
        <v>55</v>
      </c>
      <c r="M462" s="40">
        <v>365</v>
      </c>
      <c r="N462" s="38" t="s">
        <v>259</v>
      </c>
      <c r="O462" s="38" t="s">
        <v>4132</v>
      </c>
      <c r="P462" s="38" t="s">
        <v>47</v>
      </c>
      <c r="Q462" s="38" t="s">
        <v>381</v>
      </c>
      <c r="R462" s="38"/>
      <c r="S462" s="38"/>
      <c r="T462" s="38"/>
      <c r="U462" s="39">
        <v>46387</v>
      </c>
    </row>
    <row r="463" spans="1:21" x14ac:dyDescent="0.25">
      <c r="A463" s="38" t="s">
        <v>4315</v>
      </c>
      <c r="B463" s="38" t="s">
        <v>4316</v>
      </c>
      <c r="C463" s="38" t="s">
        <v>4317</v>
      </c>
      <c r="D463" s="39">
        <v>46023</v>
      </c>
      <c r="E463" s="39">
        <v>46387</v>
      </c>
      <c r="F463" s="38" t="s">
        <v>4318</v>
      </c>
      <c r="G463" s="38" t="s">
        <v>40</v>
      </c>
      <c r="H463" s="38" t="s">
        <v>52</v>
      </c>
      <c r="I463" s="38" t="s">
        <v>258</v>
      </c>
      <c r="J463" s="38" t="s">
        <v>43</v>
      </c>
      <c r="K463" s="38" t="s">
        <v>54</v>
      </c>
      <c r="L463" s="38" t="s">
        <v>55</v>
      </c>
      <c r="M463" s="40">
        <v>365</v>
      </c>
      <c r="N463" s="38" t="s">
        <v>259</v>
      </c>
      <c r="O463" s="38" t="s">
        <v>4132</v>
      </c>
      <c r="P463" s="38" t="s">
        <v>47</v>
      </c>
      <c r="Q463" s="38" t="s">
        <v>381</v>
      </c>
      <c r="R463" s="38"/>
      <c r="S463" s="38"/>
      <c r="T463" s="38"/>
      <c r="U463" s="39">
        <v>46387</v>
      </c>
    </row>
    <row r="464" spans="1:21" x14ac:dyDescent="0.25">
      <c r="A464" s="38" t="s">
        <v>4220</v>
      </c>
      <c r="B464" s="38" t="s">
        <v>4221</v>
      </c>
      <c r="C464" s="38" t="s">
        <v>4222</v>
      </c>
      <c r="D464" s="39">
        <v>46023</v>
      </c>
      <c r="E464" s="39">
        <v>46387</v>
      </c>
      <c r="F464" s="38" t="s">
        <v>4223</v>
      </c>
      <c r="G464" s="38" t="s">
        <v>40</v>
      </c>
      <c r="H464" s="38" t="s">
        <v>52</v>
      </c>
      <c r="I464" s="38" t="s">
        <v>42</v>
      </c>
      <c r="J464" s="38" t="s">
        <v>43</v>
      </c>
      <c r="K464" s="38" t="s">
        <v>54</v>
      </c>
      <c r="L464" s="38" t="s">
        <v>55</v>
      </c>
      <c r="M464" s="40">
        <v>365</v>
      </c>
      <c r="N464" s="38" t="s">
        <v>42</v>
      </c>
      <c r="O464" s="38" t="s">
        <v>4132</v>
      </c>
      <c r="P464" s="38" t="s">
        <v>47</v>
      </c>
      <c r="Q464" s="38" t="s">
        <v>381</v>
      </c>
      <c r="R464" s="38"/>
      <c r="S464" s="38"/>
      <c r="T464" s="38"/>
      <c r="U464" s="39">
        <v>46387</v>
      </c>
    </row>
    <row r="465" spans="1:21" x14ac:dyDescent="0.25">
      <c r="A465" s="38" t="s">
        <v>4323</v>
      </c>
      <c r="B465" s="38" t="s">
        <v>4324</v>
      </c>
      <c r="C465" s="38" t="s">
        <v>4325</v>
      </c>
      <c r="D465" s="39">
        <v>46023</v>
      </c>
      <c r="E465" s="39">
        <v>46387</v>
      </c>
      <c r="F465" s="38" t="s">
        <v>4326</v>
      </c>
      <c r="G465" s="38" t="s">
        <v>40</v>
      </c>
      <c r="H465" s="38" t="s">
        <v>52</v>
      </c>
      <c r="I465" s="38" t="s">
        <v>258</v>
      </c>
      <c r="J465" s="38" t="s">
        <v>43</v>
      </c>
      <c r="K465" s="38" t="s">
        <v>54</v>
      </c>
      <c r="L465" s="38" t="s">
        <v>55</v>
      </c>
      <c r="M465" s="40">
        <v>365</v>
      </c>
      <c r="N465" s="38" t="s">
        <v>259</v>
      </c>
      <c r="O465" s="38" t="s">
        <v>4132</v>
      </c>
      <c r="P465" s="38" t="s">
        <v>47</v>
      </c>
      <c r="Q465" s="38" t="s">
        <v>381</v>
      </c>
      <c r="R465" s="38"/>
      <c r="S465" s="38"/>
      <c r="T465" s="38"/>
      <c r="U465" s="39">
        <v>46387</v>
      </c>
    </row>
    <row r="466" spans="1:21" x14ac:dyDescent="0.25">
      <c r="A466" s="38" t="s">
        <v>4327</v>
      </c>
      <c r="B466" s="38" t="s">
        <v>4328</v>
      </c>
      <c r="C466" s="38" t="s">
        <v>4329</v>
      </c>
      <c r="D466" s="39">
        <v>46023</v>
      </c>
      <c r="E466" s="39">
        <v>46387</v>
      </c>
      <c r="F466" s="38" t="s">
        <v>4330</v>
      </c>
      <c r="G466" s="38" t="s">
        <v>40</v>
      </c>
      <c r="H466" s="38" t="s">
        <v>52</v>
      </c>
      <c r="I466" s="38" t="s">
        <v>258</v>
      </c>
      <c r="J466" s="38" t="s">
        <v>43</v>
      </c>
      <c r="K466" s="38" t="s">
        <v>54</v>
      </c>
      <c r="L466" s="38" t="s">
        <v>55</v>
      </c>
      <c r="M466" s="40">
        <v>365</v>
      </c>
      <c r="N466" s="38" t="s">
        <v>259</v>
      </c>
      <c r="O466" s="38" t="s">
        <v>4132</v>
      </c>
      <c r="P466" s="38" t="s">
        <v>47</v>
      </c>
      <c r="Q466" s="38" t="s">
        <v>381</v>
      </c>
      <c r="R466" s="38"/>
      <c r="S466" s="38"/>
      <c r="T466" s="38"/>
      <c r="U466" s="39">
        <v>46387</v>
      </c>
    </row>
    <row r="467" spans="1:21" x14ac:dyDescent="0.25">
      <c r="A467" s="38" t="s">
        <v>4228</v>
      </c>
      <c r="B467" s="38" t="s">
        <v>4229</v>
      </c>
      <c r="C467" s="38" t="s">
        <v>4230</v>
      </c>
      <c r="D467" s="39">
        <v>46023</v>
      </c>
      <c r="E467" s="39">
        <v>46387</v>
      </c>
      <c r="F467" s="38" t="s">
        <v>4231</v>
      </c>
      <c r="G467" s="38" t="s">
        <v>40</v>
      </c>
      <c r="H467" s="38" t="s">
        <v>52</v>
      </c>
      <c r="I467" s="38" t="s">
        <v>42</v>
      </c>
      <c r="J467" s="38" t="s">
        <v>43</v>
      </c>
      <c r="K467" s="38" t="s">
        <v>54</v>
      </c>
      <c r="L467" s="38" t="s">
        <v>55</v>
      </c>
      <c r="M467" s="40">
        <v>365</v>
      </c>
      <c r="N467" s="38" t="s">
        <v>42</v>
      </c>
      <c r="O467" s="38" t="s">
        <v>4132</v>
      </c>
      <c r="P467" s="38" t="s">
        <v>47</v>
      </c>
      <c r="Q467" s="38" t="s">
        <v>381</v>
      </c>
      <c r="R467" s="38"/>
      <c r="S467" s="38"/>
      <c r="T467" s="38"/>
      <c r="U467" s="39">
        <v>46387</v>
      </c>
    </row>
    <row r="468" spans="1:21" x14ac:dyDescent="0.25">
      <c r="A468" s="38" t="s">
        <v>4232</v>
      </c>
      <c r="B468" s="38" t="s">
        <v>4233</v>
      </c>
      <c r="C468" s="38" t="s">
        <v>4234</v>
      </c>
      <c r="D468" s="39">
        <v>46023</v>
      </c>
      <c r="E468" s="39">
        <v>46387</v>
      </c>
      <c r="F468" s="38" t="s">
        <v>4235</v>
      </c>
      <c r="G468" s="38" t="s">
        <v>40</v>
      </c>
      <c r="H468" s="38" t="s">
        <v>52</v>
      </c>
      <c r="I468" s="38" t="s">
        <v>42</v>
      </c>
      <c r="J468" s="38" t="s">
        <v>43</v>
      </c>
      <c r="K468" s="38" t="s">
        <v>54</v>
      </c>
      <c r="L468" s="38" t="s">
        <v>55</v>
      </c>
      <c r="M468" s="40">
        <v>365</v>
      </c>
      <c r="N468" s="38" t="s">
        <v>42</v>
      </c>
      <c r="O468" s="38" t="s">
        <v>4132</v>
      </c>
      <c r="P468" s="38" t="s">
        <v>47</v>
      </c>
      <c r="Q468" s="38" t="s">
        <v>381</v>
      </c>
      <c r="R468" s="38"/>
      <c r="S468" s="38"/>
      <c r="T468" s="38"/>
      <c r="U468" s="39">
        <v>46387</v>
      </c>
    </row>
    <row r="469" spans="1:21" x14ac:dyDescent="0.25">
      <c r="A469" s="38" t="s">
        <v>4236</v>
      </c>
      <c r="B469" s="38" t="s">
        <v>4237</v>
      </c>
      <c r="C469" s="38" t="s">
        <v>4238</v>
      </c>
      <c r="D469" s="39">
        <v>46023</v>
      </c>
      <c r="E469" s="39">
        <v>46387</v>
      </c>
      <c r="F469" s="38" t="s">
        <v>4239</v>
      </c>
      <c r="G469" s="38" t="s">
        <v>40</v>
      </c>
      <c r="H469" s="38" t="s">
        <v>52</v>
      </c>
      <c r="I469" s="38" t="s">
        <v>42</v>
      </c>
      <c r="J469" s="38" t="s">
        <v>43</v>
      </c>
      <c r="K469" s="38" t="s">
        <v>54</v>
      </c>
      <c r="L469" s="38" t="s">
        <v>55</v>
      </c>
      <c r="M469" s="40">
        <v>365</v>
      </c>
      <c r="N469" s="38" t="s">
        <v>42</v>
      </c>
      <c r="O469" s="38" t="s">
        <v>4132</v>
      </c>
      <c r="P469" s="38" t="s">
        <v>47</v>
      </c>
      <c r="Q469" s="38" t="s">
        <v>381</v>
      </c>
      <c r="R469" s="38"/>
      <c r="S469" s="38"/>
      <c r="T469" s="38"/>
      <c r="U469" s="39">
        <v>46387</v>
      </c>
    </row>
    <row r="470" spans="1:21" x14ac:dyDescent="0.25">
      <c r="A470" s="38" t="s">
        <v>4331</v>
      </c>
      <c r="B470" s="38" t="s">
        <v>4332</v>
      </c>
      <c r="C470" s="38" t="s">
        <v>4333</v>
      </c>
      <c r="D470" s="39">
        <v>46023</v>
      </c>
      <c r="E470" s="39">
        <v>46387</v>
      </c>
      <c r="F470" s="38" t="s">
        <v>4334</v>
      </c>
      <c r="G470" s="38" t="s">
        <v>40</v>
      </c>
      <c r="H470" s="38" t="s">
        <v>52</v>
      </c>
      <c r="I470" s="38" t="s">
        <v>258</v>
      </c>
      <c r="J470" s="38" t="s">
        <v>43</v>
      </c>
      <c r="K470" s="38" t="s">
        <v>54</v>
      </c>
      <c r="L470" s="38" t="s">
        <v>55</v>
      </c>
      <c r="M470" s="40">
        <v>365</v>
      </c>
      <c r="N470" s="38" t="s">
        <v>259</v>
      </c>
      <c r="O470" s="38" t="s">
        <v>4132</v>
      </c>
      <c r="P470" s="38" t="s">
        <v>47</v>
      </c>
      <c r="Q470" s="38" t="s">
        <v>381</v>
      </c>
      <c r="R470" s="38"/>
      <c r="S470" s="38"/>
      <c r="T470" s="38"/>
      <c r="U470" s="39">
        <v>46387</v>
      </c>
    </row>
    <row r="471" spans="1:21" x14ac:dyDescent="0.25">
      <c r="A471" s="38" t="s">
        <v>4379</v>
      </c>
      <c r="B471" s="38" t="s">
        <v>4380</v>
      </c>
      <c r="C471" s="38" t="s">
        <v>4381</v>
      </c>
      <c r="D471" s="39">
        <v>46023</v>
      </c>
      <c r="E471" s="39">
        <v>46387</v>
      </c>
      <c r="F471" s="38" t="s">
        <v>4382</v>
      </c>
      <c r="G471" s="38" t="s">
        <v>40</v>
      </c>
      <c r="H471" s="38" t="s">
        <v>52</v>
      </c>
      <c r="I471" s="38" t="s">
        <v>258</v>
      </c>
      <c r="J471" s="38" t="s">
        <v>43</v>
      </c>
      <c r="K471" s="38" t="s">
        <v>54</v>
      </c>
      <c r="L471" s="38" t="s">
        <v>55</v>
      </c>
      <c r="M471" s="40">
        <v>365</v>
      </c>
      <c r="N471" s="38" t="s">
        <v>259</v>
      </c>
      <c r="O471" s="38" t="s">
        <v>4336</v>
      </c>
      <c r="P471" s="38" t="s">
        <v>47</v>
      </c>
      <c r="Q471" s="38" t="s">
        <v>381</v>
      </c>
      <c r="R471" s="38"/>
      <c r="S471" s="38"/>
      <c r="T471" s="38"/>
      <c r="U471" s="39">
        <v>46387</v>
      </c>
    </row>
    <row r="472" spans="1:21" x14ac:dyDescent="0.25">
      <c r="A472" s="38" t="s">
        <v>4383</v>
      </c>
      <c r="B472" s="38" t="s">
        <v>4384</v>
      </c>
      <c r="C472" s="38" t="s">
        <v>4385</v>
      </c>
      <c r="D472" s="39">
        <v>46023</v>
      </c>
      <c r="E472" s="39">
        <v>46387</v>
      </c>
      <c r="F472" s="38" t="s">
        <v>4386</v>
      </c>
      <c r="G472" s="38" t="s">
        <v>40</v>
      </c>
      <c r="H472" s="38" t="s">
        <v>52</v>
      </c>
      <c r="I472" s="38" t="s">
        <v>258</v>
      </c>
      <c r="J472" s="38" t="s">
        <v>43</v>
      </c>
      <c r="K472" s="38" t="s">
        <v>54</v>
      </c>
      <c r="L472" s="38" t="s">
        <v>55</v>
      </c>
      <c r="M472" s="40">
        <v>365</v>
      </c>
      <c r="N472" s="38" t="s">
        <v>259</v>
      </c>
      <c r="O472" s="38" t="s">
        <v>4336</v>
      </c>
      <c r="P472" s="38" t="s">
        <v>47</v>
      </c>
      <c r="Q472" s="38" t="s">
        <v>381</v>
      </c>
      <c r="R472" s="38"/>
      <c r="S472" s="38"/>
      <c r="T472" s="38"/>
      <c r="U472" s="39">
        <v>46387</v>
      </c>
    </row>
    <row r="473" spans="1:21" x14ac:dyDescent="0.25">
      <c r="A473" s="38" t="s">
        <v>4392</v>
      </c>
      <c r="B473" s="38" t="s">
        <v>4393</v>
      </c>
      <c r="C473" s="38" t="s">
        <v>4394</v>
      </c>
      <c r="D473" s="39">
        <v>46023</v>
      </c>
      <c r="E473" s="39">
        <v>46387</v>
      </c>
      <c r="F473" s="38" t="s">
        <v>4395</v>
      </c>
      <c r="G473" s="38" t="s">
        <v>40</v>
      </c>
      <c r="H473" s="38" t="s">
        <v>52</v>
      </c>
      <c r="I473" s="38" t="s">
        <v>42</v>
      </c>
      <c r="J473" s="38" t="s">
        <v>43</v>
      </c>
      <c r="K473" s="38" t="s">
        <v>54</v>
      </c>
      <c r="L473" s="38" t="s">
        <v>55</v>
      </c>
      <c r="M473" s="40">
        <v>365</v>
      </c>
      <c r="N473" s="38" t="s">
        <v>42</v>
      </c>
      <c r="O473" s="38" t="s">
        <v>4391</v>
      </c>
      <c r="P473" s="38" t="s">
        <v>47</v>
      </c>
      <c r="Q473" s="38" t="s">
        <v>381</v>
      </c>
      <c r="R473" s="38"/>
      <c r="S473" s="38"/>
      <c r="T473" s="38"/>
      <c r="U473" s="39">
        <v>46387</v>
      </c>
    </row>
    <row r="474" spans="1:21" x14ac:dyDescent="0.25">
      <c r="A474" s="38" t="s">
        <v>4405</v>
      </c>
      <c r="B474" s="38" t="s">
        <v>4406</v>
      </c>
      <c r="C474" s="38" t="s">
        <v>4407</v>
      </c>
      <c r="D474" s="39">
        <v>46113</v>
      </c>
      <c r="E474" s="39">
        <v>46387</v>
      </c>
      <c r="F474" s="38" t="s">
        <v>4409</v>
      </c>
      <c r="G474" s="38" t="s">
        <v>40</v>
      </c>
      <c r="H474" s="38" t="s">
        <v>52</v>
      </c>
      <c r="I474" s="38" t="s">
        <v>42</v>
      </c>
      <c r="J474" s="38" t="s">
        <v>43</v>
      </c>
      <c r="K474" s="38" t="s">
        <v>54</v>
      </c>
      <c r="L474" s="38" t="s">
        <v>55</v>
      </c>
      <c r="M474" s="40">
        <v>275</v>
      </c>
      <c r="N474" s="38" t="s">
        <v>42</v>
      </c>
      <c r="O474" s="38" t="s">
        <v>4391</v>
      </c>
      <c r="P474" s="38" t="s">
        <v>47</v>
      </c>
      <c r="Q474" s="38" t="s">
        <v>381</v>
      </c>
      <c r="R474" s="38"/>
      <c r="S474" s="38"/>
      <c r="T474" s="38"/>
      <c r="U474" s="39">
        <v>46387</v>
      </c>
    </row>
    <row r="475" spans="1:21" x14ac:dyDescent="0.25">
      <c r="A475" s="38" t="s">
        <v>4486</v>
      </c>
      <c r="B475" s="38" t="s">
        <v>4487</v>
      </c>
      <c r="C475" s="38" t="s">
        <v>4488</v>
      </c>
      <c r="D475" s="39">
        <v>46023</v>
      </c>
      <c r="E475" s="39">
        <v>46387</v>
      </c>
      <c r="F475" s="38" t="s">
        <v>4489</v>
      </c>
      <c r="G475" s="38" t="s">
        <v>40</v>
      </c>
      <c r="H475" s="38" t="s">
        <v>52</v>
      </c>
      <c r="I475" s="38" t="s">
        <v>258</v>
      </c>
      <c r="J475" s="38" t="s">
        <v>43</v>
      </c>
      <c r="K475" s="38" t="s">
        <v>54</v>
      </c>
      <c r="L475" s="38" t="s">
        <v>55</v>
      </c>
      <c r="M475" s="40">
        <v>365</v>
      </c>
      <c r="N475" s="38" t="s">
        <v>259</v>
      </c>
      <c r="O475" s="38" t="s">
        <v>4391</v>
      </c>
      <c r="P475" s="38" t="s">
        <v>47</v>
      </c>
      <c r="Q475" s="38" t="s">
        <v>381</v>
      </c>
      <c r="R475" s="38"/>
      <c r="S475" s="38"/>
      <c r="T475" s="38"/>
      <c r="U475" s="39">
        <v>46387</v>
      </c>
    </row>
    <row r="476" spans="1:21" x14ac:dyDescent="0.25">
      <c r="A476" s="38" t="s">
        <v>4490</v>
      </c>
      <c r="B476" s="38" t="s">
        <v>4491</v>
      </c>
      <c r="C476" s="38" t="s">
        <v>4492</v>
      </c>
      <c r="D476" s="39">
        <v>46023</v>
      </c>
      <c r="E476" s="39">
        <v>46387</v>
      </c>
      <c r="F476" s="38" t="s">
        <v>4493</v>
      </c>
      <c r="G476" s="38" t="s">
        <v>40</v>
      </c>
      <c r="H476" s="38" t="s">
        <v>52</v>
      </c>
      <c r="I476" s="38" t="s">
        <v>258</v>
      </c>
      <c r="J476" s="38" t="s">
        <v>43</v>
      </c>
      <c r="K476" s="38" t="s">
        <v>54</v>
      </c>
      <c r="L476" s="38" t="s">
        <v>55</v>
      </c>
      <c r="M476" s="40">
        <v>365</v>
      </c>
      <c r="N476" s="38" t="s">
        <v>259</v>
      </c>
      <c r="O476" s="38" t="s">
        <v>4391</v>
      </c>
      <c r="P476" s="38" t="s">
        <v>47</v>
      </c>
      <c r="Q476" s="38" t="s">
        <v>381</v>
      </c>
      <c r="R476" s="38"/>
      <c r="S476" s="38"/>
      <c r="T476" s="38"/>
      <c r="U476" s="39">
        <v>46387</v>
      </c>
    </row>
    <row r="477" spans="1:21" x14ac:dyDescent="0.25">
      <c r="A477" s="38" t="s">
        <v>4498</v>
      </c>
      <c r="B477" s="38" t="s">
        <v>4499</v>
      </c>
      <c r="C477" s="38" t="s">
        <v>4500</v>
      </c>
      <c r="D477" s="39">
        <v>46023</v>
      </c>
      <c r="E477" s="39">
        <v>46387</v>
      </c>
      <c r="F477" s="38" t="s">
        <v>4501</v>
      </c>
      <c r="G477" s="38" t="s">
        <v>40</v>
      </c>
      <c r="H477" s="38" t="s">
        <v>52</v>
      </c>
      <c r="I477" s="38" t="s">
        <v>258</v>
      </c>
      <c r="J477" s="38" t="s">
        <v>43</v>
      </c>
      <c r="K477" s="38" t="s">
        <v>54</v>
      </c>
      <c r="L477" s="38" t="s">
        <v>55</v>
      </c>
      <c r="M477" s="40">
        <v>365</v>
      </c>
      <c r="N477" s="38" t="s">
        <v>259</v>
      </c>
      <c r="O477" s="38" t="s">
        <v>4391</v>
      </c>
      <c r="P477" s="38" t="s">
        <v>47</v>
      </c>
      <c r="Q477" s="38" t="s">
        <v>381</v>
      </c>
      <c r="R477" s="38"/>
      <c r="S477" s="38"/>
      <c r="T477" s="38"/>
      <c r="U477" s="39">
        <v>46387</v>
      </c>
    </row>
    <row r="478" spans="1:21" x14ac:dyDescent="0.25">
      <c r="A478" s="38" t="s">
        <v>4504</v>
      </c>
      <c r="B478" s="38" t="s">
        <v>4505</v>
      </c>
      <c r="C478" s="38" t="s">
        <v>4506</v>
      </c>
      <c r="D478" s="39">
        <v>46023</v>
      </c>
      <c r="E478" s="39">
        <v>46387</v>
      </c>
      <c r="F478" s="38" t="s">
        <v>4507</v>
      </c>
      <c r="G478" s="38" t="s">
        <v>40</v>
      </c>
      <c r="H478" s="38" t="s">
        <v>52</v>
      </c>
      <c r="I478" s="38" t="s">
        <v>258</v>
      </c>
      <c r="J478" s="38" t="s">
        <v>43</v>
      </c>
      <c r="K478" s="38" t="s">
        <v>54</v>
      </c>
      <c r="L478" s="38" t="s">
        <v>55</v>
      </c>
      <c r="M478" s="40">
        <v>365</v>
      </c>
      <c r="N478" s="38" t="s">
        <v>259</v>
      </c>
      <c r="O478" s="38" t="s">
        <v>4391</v>
      </c>
      <c r="P478" s="38" t="s">
        <v>47</v>
      </c>
      <c r="Q478" s="38" t="s">
        <v>381</v>
      </c>
      <c r="R478" s="38"/>
      <c r="S478" s="38"/>
      <c r="T478" s="38"/>
      <c r="U478" s="39">
        <v>46387</v>
      </c>
    </row>
    <row r="479" spans="1:21" x14ac:dyDescent="0.25">
      <c r="A479" s="38" t="s">
        <v>4508</v>
      </c>
      <c r="B479" s="38" t="s">
        <v>4509</v>
      </c>
      <c r="C479" s="38" t="s">
        <v>4510</v>
      </c>
      <c r="D479" s="39">
        <v>46023</v>
      </c>
      <c r="E479" s="39">
        <v>46387</v>
      </c>
      <c r="F479" s="38" t="s">
        <v>4511</v>
      </c>
      <c r="G479" s="38" t="s">
        <v>40</v>
      </c>
      <c r="H479" s="38" t="s">
        <v>52</v>
      </c>
      <c r="I479" s="38" t="s">
        <v>258</v>
      </c>
      <c r="J479" s="38" t="s">
        <v>43</v>
      </c>
      <c r="K479" s="38" t="s">
        <v>54</v>
      </c>
      <c r="L479" s="38" t="s">
        <v>55</v>
      </c>
      <c r="M479" s="40">
        <v>365</v>
      </c>
      <c r="N479" s="38" t="s">
        <v>259</v>
      </c>
      <c r="O479" s="38" t="s">
        <v>4391</v>
      </c>
      <c r="P479" s="38" t="s">
        <v>47</v>
      </c>
      <c r="Q479" s="38" t="s">
        <v>381</v>
      </c>
      <c r="R479" s="38"/>
      <c r="S479" s="38"/>
      <c r="T479" s="38"/>
      <c r="U479" s="39">
        <v>46387</v>
      </c>
    </row>
    <row r="480" spans="1:21" x14ac:dyDescent="0.25">
      <c r="A480" s="38" t="s">
        <v>4418</v>
      </c>
      <c r="B480" s="38" t="s">
        <v>4419</v>
      </c>
      <c r="C480" s="38" t="s">
        <v>4420</v>
      </c>
      <c r="D480" s="39">
        <v>46023</v>
      </c>
      <c r="E480" s="39">
        <v>46387</v>
      </c>
      <c r="F480" s="38" t="s">
        <v>4421</v>
      </c>
      <c r="G480" s="38" t="s">
        <v>40</v>
      </c>
      <c r="H480" s="38" t="s">
        <v>52</v>
      </c>
      <c r="I480" s="38" t="s">
        <v>42</v>
      </c>
      <c r="J480" s="38" t="s">
        <v>43</v>
      </c>
      <c r="K480" s="38" t="s">
        <v>54</v>
      </c>
      <c r="L480" s="38" t="s">
        <v>55</v>
      </c>
      <c r="M480" s="40">
        <v>365</v>
      </c>
      <c r="N480" s="38" t="s">
        <v>42</v>
      </c>
      <c r="O480" s="38" t="s">
        <v>4391</v>
      </c>
      <c r="P480" s="38" t="s">
        <v>47</v>
      </c>
      <c r="Q480" s="38" t="s">
        <v>381</v>
      </c>
      <c r="R480" s="38"/>
      <c r="S480" s="38"/>
      <c r="T480" s="38"/>
      <c r="U480" s="39">
        <v>46387</v>
      </c>
    </row>
    <row r="481" spans="1:21" x14ac:dyDescent="0.25">
      <c r="A481" s="38" t="s">
        <v>4422</v>
      </c>
      <c r="B481" s="38" t="s">
        <v>4423</v>
      </c>
      <c r="C481" s="38" t="s">
        <v>4424</v>
      </c>
      <c r="D481" s="39">
        <v>46023</v>
      </c>
      <c r="E481" s="39">
        <v>46387</v>
      </c>
      <c r="F481" s="38" t="s">
        <v>4425</v>
      </c>
      <c r="G481" s="38" t="s">
        <v>40</v>
      </c>
      <c r="H481" s="38" t="s">
        <v>52</v>
      </c>
      <c r="I481" s="38" t="s">
        <v>42</v>
      </c>
      <c r="J481" s="38" t="s">
        <v>43</v>
      </c>
      <c r="K481" s="38" t="s">
        <v>54</v>
      </c>
      <c r="L481" s="38" t="s">
        <v>55</v>
      </c>
      <c r="M481" s="40">
        <v>365</v>
      </c>
      <c r="N481" s="38" t="s">
        <v>42</v>
      </c>
      <c r="O481" s="38" t="s">
        <v>4391</v>
      </c>
      <c r="P481" s="38" t="s">
        <v>47</v>
      </c>
      <c r="Q481" s="38" t="s">
        <v>381</v>
      </c>
      <c r="R481" s="38"/>
      <c r="S481" s="38"/>
      <c r="T481" s="38"/>
      <c r="U481" s="39">
        <v>46387</v>
      </c>
    </row>
    <row r="482" spans="1:21" x14ac:dyDescent="0.25">
      <c r="A482" s="38" t="s">
        <v>4426</v>
      </c>
      <c r="B482" s="38" t="s">
        <v>4427</v>
      </c>
      <c r="C482" s="38" t="s">
        <v>4428</v>
      </c>
      <c r="D482" s="39">
        <v>46113</v>
      </c>
      <c r="E482" s="39">
        <v>46387</v>
      </c>
      <c r="F482" s="38" t="s">
        <v>4430</v>
      </c>
      <c r="G482" s="38" t="s">
        <v>40</v>
      </c>
      <c r="H482" s="38" t="s">
        <v>52</v>
      </c>
      <c r="I482" s="38" t="s">
        <v>42</v>
      </c>
      <c r="J482" s="38" t="s">
        <v>43</v>
      </c>
      <c r="K482" s="38" t="s">
        <v>54</v>
      </c>
      <c r="L482" s="38" t="s">
        <v>55</v>
      </c>
      <c r="M482" s="40">
        <v>275</v>
      </c>
      <c r="N482" s="38" t="s">
        <v>42</v>
      </c>
      <c r="O482" s="38" t="s">
        <v>4391</v>
      </c>
      <c r="P482" s="38" t="s">
        <v>47</v>
      </c>
      <c r="Q482" s="38" t="s">
        <v>381</v>
      </c>
      <c r="R482" s="38"/>
      <c r="S482" s="38"/>
      <c r="T482" s="38"/>
      <c r="U482" s="39">
        <v>46387</v>
      </c>
    </row>
    <row r="483" spans="1:21" x14ac:dyDescent="0.25">
      <c r="A483" s="38" t="s">
        <v>4520</v>
      </c>
      <c r="B483" s="38" t="s">
        <v>4521</v>
      </c>
      <c r="C483" s="38" t="s">
        <v>4522</v>
      </c>
      <c r="D483" s="39">
        <v>46023</v>
      </c>
      <c r="E483" s="39">
        <v>46387</v>
      </c>
      <c r="F483" s="38" t="s">
        <v>4523</v>
      </c>
      <c r="G483" s="38" t="s">
        <v>40</v>
      </c>
      <c r="H483" s="38" t="s">
        <v>52</v>
      </c>
      <c r="I483" s="38" t="s">
        <v>258</v>
      </c>
      <c r="J483" s="38" t="s">
        <v>43</v>
      </c>
      <c r="K483" s="38" t="s">
        <v>54</v>
      </c>
      <c r="L483" s="38" t="s">
        <v>55</v>
      </c>
      <c r="M483" s="40">
        <v>365</v>
      </c>
      <c r="N483" s="38" t="s">
        <v>259</v>
      </c>
      <c r="O483" s="38" t="s">
        <v>4391</v>
      </c>
      <c r="P483" s="38" t="s">
        <v>47</v>
      </c>
      <c r="Q483" s="38" t="s">
        <v>381</v>
      </c>
      <c r="R483" s="38"/>
      <c r="S483" s="38"/>
      <c r="T483" s="38"/>
      <c r="U483" s="39">
        <v>46387</v>
      </c>
    </row>
    <row r="484" spans="1:21" x14ac:dyDescent="0.25">
      <c r="A484" s="38" t="s">
        <v>4524</v>
      </c>
      <c r="B484" s="38" t="s">
        <v>4525</v>
      </c>
      <c r="C484" s="38" t="s">
        <v>4526</v>
      </c>
      <c r="D484" s="39">
        <v>46023</v>
      </c>
      <c r="E484" s="39">
        <v>46387</v>
      </c>
      <c r="F484" s="38" t="s">
        <v>4527</v>
      </c>
      <c r="G484" s="38" t="s">
        <v>40</v>
      </c>
      <c r="H484" s="38" t="s">
        <v>52</v>
      </c>
      <c r="I484" s="38" t="s">
        <v>258</v>
      </c>
      <c r="J484" s="38" t="s">
        <v>43</v>
      </c>
      <c r="K484" s="38" t="s">
        <v>54</v>
      </c>
      <c r="L484" s="38" t="s">
        <v>55</v>
      </c>
      <c r="M484" s="40">
        <v>365</v>
      </c>
      <c r="N484" s="38" t="s">
        <v>259</v>
      </c>
      <c r="O484" s="38" t="s">
        <v>4391</v>
      </c>
      <c r="P484" s="38" t="s">
        <v>47</v>
      </c>
      <c r="Q484" s="38" t="s">
        <v>381</v>
      </c>
      <c r="R484" s="38"/>
      <c r="S484" s="38"/>
      <c r="T484" s="38"/>
      <c r="U484" s="39">
        <v>46387</v>
      </c>
    </row>
    <row r="485" spans="1:21" x14ac:dyDescent="0.25">
      <c r="A485" s="38" t="s">
        <v>4528</v>
      </c>
      <c r="B485" s="38" t="s">
        <v>4529</v>
      </c>
      <c r="C485" s="38" t="s">
        <v>4530</v>
      </c>
      <c r="D485" s="39">
        <v>46023</v>
      </c>
      <c r="E485" s="39">
        <v>46387</v>
      </c>
      <c r="F485" s="38" t="s">
        <v>4531</v>
      </c>
      <c r="G485" s="38" t="s">
        <v>40</v>
      </c>
      <c r="H485" s="38" t="s">
        <v>52</v>
      </c>
      <c r="I485" s="38" t="s">
        <v>258</v>
      </c>
      <c r="J485" s="38" t="s">
        <v>43</v>
      </c>
      <c r="K485" s="38" t="s">
        <v>54</v>
      </c>
      <c r="L485" s="38" t="s">
        <v>55</v>
      </c>
      <c r="M485" s="40">
        <v>365</v>
      </c>
      <c r="N485" s="38" t="s">
        <v>259</v>
      </c>
      <c r="O485" s="38" t="s">
        <v>4391</v>
      </c>
      <c r="P485" s="38" t="s">
        <v>47</v>
      </c>
      <c r="Q485" s="38" t="s">
        <v>381</v>
      </c>
      <c r="R485" s="38"/>
      <c r="S485" s="38"/>
      <c r="T485" s="38"/>
      <c r="U485" s="39">
        <v>46387</v>
      </c>
    </row>
    <row r="486" spans="1:21" x14ac:dyDescent="0.25">
      <c r="A486" s="38" t="s">
        <v>4452</v>
      </c>
      <c r="B486" s="38" t="s">
        <v>4453</v>
      </c>
      <c r="C486" s="38" t="s">
        <v>4454</v>
      </c>
      <c r="D486" s="39">
        <v>46023</v>
      </c>
      <c r="E486" s="39">
        <v>46387</v>
      </c>
      <c r="F486" s="38" t="s">
        <v>4455</v>
      </c>
      <c r="G486" s="38" t="s">
        <v>40</v>
      </c>
      <c r="H486" s="38" t="s">
        <v>52</v>
      </c>
      <c r="I486" s="38" t="s">
        <v>42</v>
      </c>
      <c r="J486" s="38" t="s">
        <v>43</v>
      </c>
      <c r="K486" s="38" t="s">
        <v>54</v>
      </c>
      <c r="L486" s="38" t="s">
        <v>55</v>
      </c>
      <c r="M486" s="40">
        <v>365</v>
      </c>
      <c r="N486" s="38" t="s">
        <v>42</v>
      </c>
      <c r="O486" s="38" t="s">
        <v>4391</v>
      </c>
      <c r="P486" s="38" t="s">
        <v>47</v>
      </c>
      <c r="Q486" s="38" t="s">
        <v>381</v>
      </c>
      <c r="R486" s="38"/>
      <c r="S486" s="38"/>
      <c r="T486" s="38"/>
      <c r="U486" s="39">
        <v>46387</v>
      </c>
    </row>
    <row r="487" spans="1:21" x14ac:dyDescent="0.25">
      <c r="A487" s="38" t="s">
        <v>4536</v>
      </c>
      <c r="B487" s="38" t="s">
        <v>4537</v>
      </c>
      <c r="C487" s="38" t="s">
        <v>4538</v>
      </c>
      <c r="D487" s="39">
        <v>46023</v>
      </c>
      <c r="E487" s="39">
        <v>46387</v>
      </c>
      <c r="F487" s="38" t="s">
        <v>4539</v>
      </c>
      <c r="G487" s="38" t="s">
        <v>40</v>
      </c>
      <c r="H487" s="38" t="s">
        <v>52</v>
      </c>
      <c r="I487" s="38" t="s">
        <v>258</v>
      </c>
      <c r="J487" s="38" t="s">
        <v>43</v>
      </c>
      <c r="K487" s="38" t="s">
        <v>54</v>
      </c>
      <c r="L487" s="38" t="s">
        <v>55</v>
      </c>
      <c r="M487" s="40">
        <v>365</v>
      </c>
      <c r="N487" s="38" t="s">
        <v>259</v>
      </c>
      <c r="O487" s="38" t="s">
        <v>4391</v>
      </c>
      <c r="P487" s="38" t="s">
        <v>47</v>
      </c>
      <c r="Q487" s="38" t="s">
        <v>381</v>
      </c>
      <c r="R487" s="38"/>
      <c r="S487" s="38"/>
      <c r="T487" s="38"/>
      <c r="U487" s="39">
        <v>46387</v>
      </c>
    </row>
    <row r="488" spans="1:21" x14ac:dyDescent="0.25">
      <c r="A488" s="38" t="s">
        <v>4466</v>
      </c>
      <c r="B488" s="38" t="s">
        <v>4467</v>
      </c>
      <c r="C488" s="38" t="s">
        <v>4468</v>
      </c>
      <c r="D488" s="39">
        <v>46023</v>
      </c>
      <c r="E488" s="39">
        <v>46387</v>
      </c>
      <c r="F488" s="38" t="s">
        <v>4469</v>
      </c>
      <c r="G488" s="38" t="s">
        <v>40</v>
      </c>
      <c r="H488" s="38" t="s">
        <v>52</v>
      </c>
      <c r="I488" s="38" t="s">
        <v>42</v>
      </c>
      <c r="J488" s="38" t="s">
        <v>43</v>
      </c>
      <c r="K488" s="38" t="s">
        <v>54</v>
      </c>
      <c r="L488" s="38" t="s">
        <v>55</v>
      </c>
      <c r="M488" s="40">
        <v>365</v>
      </c>
      <c r="N488" s="38" t="s">
        <v>42</v>
      </c>
      <c r="O488" s="38" t="s">
        <v>4391</v>
      </c>
      <c r="P488" s="38" t="s">
        <v>47</v>
      </c>
      <c r="Q488" s="38" t="s">
        <v>381</v>
      </c>
      <c r="R488" s="38"/>
      <c r="S488" s="38"/>
      <c r="T488" s="38"/>
      <c r="U488" s="39">
        <v>46387</v>
      </c>
    </row>
    <row r="489" spans="1:21" x14ac:dyDescent="0.25">
      <c r="A489" s="38" t="s">
        <v>4474</v>
      </c>
      <c r="B489" s="38" t="s">
        <v>4475</v>
      </c>
      <c r="C489" s="38" t="s">
        <v>4476</v>
      </c>
      <c r="D489" s="39">
        <v>46023</v>
      </c>
      <c r="E489" s="39">
        <v>46387</v>
      </c>
      <c r="F489" s="38" t="s">
        <v>4477</v>
      </c>
      <c r="G489" s="38" t="s">
        <v>40</v>
      </c>
      <c r="H489" s="38" t="s">
        <v>52</v>
      </c>
      <c r="I489" s="38" t="s">
        <v>42</v>
      </c>
      <c r="J489" s="38" t="s">
        <v>43</v>
      </c>
      <c r="K489" s="38" t="s">
        <v>54</v>
      </c>
      <c r="L489" s="38" t="s">
        <v>55</v>
      </c>
      <c r="M489" s="40">
        <v>365</v>
      </c>
      <c r="N489" s="38" t="s">
        <v>42</v>
      </c>
      <c r="O489" s="38" t="s">
        <v>4391</v>
      </c>
      <c r="P489" s="38" t="s">
        <v>47</v>
      </c>
      <c r="Q489" s="38" t="s">
        <v>381</v>
      </c>
      <c r="R489" s="38"/>
      <c r="S489" s="38"/>
      <c r="T489" s="38"/>
      <c r="U489" s="39">
        <v>46387</v>
      </c>
    </row>
    <row r="490" spans="1:21" x14ac:dyDescent="0.25">
      <c r="A490" s="38" t="s">
        <v>4546</v>
      </c>
      <c r="B490" s="38" t="s">
        <v>4547</v>
      </c>
      <c r="C490" s="38" t="s">
        <v>4548</v>
      </c>
      <c r="D490" s="39">
        <v>46023</v>
      </c>
      <c r="E490" s="39">
        <v>46387</v>
      </c>
      <c r="F490" s="38" t="s">
        <v>4549</v>
      </c>
      <c r="G490" s="38" t="s">
        <v>40</v>
      </c>
      <c r="H490" s="38" t="s">
        <v>52</v>
      </c>
      <c r="I490" s="38" t="s">
        <v>42</v>
      </c>
      <c r="J490" s="38" t="s">
        <v>43</v>
      </c>
      <c r="K490" s="38" t="s">
        <v>54</v>
      </c>
      <c r="L490" s="38" t="s">
        <v>55</v>
      </c>
      <c r="M490" s="40">
        <v>365</v>
      </c>
      <c r="N490" s="38" t="s">
        <v>42</v>
      </c>
      <c r="O490" s="38" t="s">
        <v>4550</v>
      </c>
      <c r="P490" s="38" t="s">
        <v>47</v>
      </c>
      <c r="Q490" s="38" t="s">
        <v>381</v>
      </c>
      <c r="R490" s="38"/>
      <c r="S490" s="38"/>
      <c r="T490" s="38"/>
      <c r="U490" s="39">
        <v>46387</v>
      </c>
    </row>
    <row r="491" spans="1:21" x14ac:dyDescent="0.25">
      <c r="A491" s="38" t="s">
        <v>4674</v>
      </c>
      <c r="B491" s="38" t="s">
        <v>4675</v>
      </c>
      <c r="C491" s="38" t="s">
        <v>4676</v>
      </c>
      <c r="D491" s="39">
        <v>46023</v>
      </c>
      <c r="E491" s="39">
        <v>46387</v>
      </c>
      <c r="F491" s="38" t="s">
        <v>4677</v>
      </c>
      <c r="G491" s="38" t="s">
        <v>40</v>
      </c>
      <c r="H491" s="38" t="s">
        <v>52</v>
      </c>
      <c r="I491" s="38" t="s">
        <v>258</v>
      </c>
      <c r="J491" s="38" t="s">
        <v>43</v>
      </c>
      <c r="K491" s="38" t="s">
        <v>54</v>
      </c>
      <c r="L491" s="38" t="s">
        <v>55</v>
      </c>
      <c r="M491" s="40">
        <v>365</v>
      </c>
      <c r="N491" s="38" t="s">
        <v>259</v>
      </c>
      <c r="O491" s="38" t="s">
        <v>4550</v>
      </c>
      <c r="P491" s="38" t="s">
        <v>47</v>
      </c>
      <c r="Q491" s="38" t="s">
        <v>381</v>
      </c>
      <c r="R491" s="38"/>
      <c r="S491" s="38"/>
      <c r="T491" s="38"/>
      <c r="U491" s="39">
        <v>46387</v>
      </c>
    </row>
    <row r="492" spans="1:21" x14ac:dyDescent="0.25">
      <c r="A492" s="38" t="s">
        <v>4555</v>
      </c>
      <c r="B492" s="38" t="s">
        <v>4556</v>
      </c>
      <c r="C492" s="38" t="s">
        <v>4557</v>
      </c>
      <c r="D492" s="39">
        <v>46023</v>
      </c>
      <c r="E492" s="39">
        <v>46387</v>
      </c>
      <c r="F492" s="38" t="s">
        <v>4558</v>
      </c>
      <c r="G492" s="38" t="s">
        <v>40</v>
      </c>
      <c r="H492" s="38" t="s">
        <v>52</v>
      </c>
      <c r="I492" s="38" t="s">
        <v>42</v>
      </c>
      <c r="J492" s="38" t="s">
        <v>43</v>
      </c>
      <c r="K492" s="38" t="s">
        <v>54</v>
      </c>
      <c r="L492" s="38" t="s">
        <v>55</v>
      </c>
      <c r="M492" s="40">
        <v>365</v>
      </c>
      <c r="N492" s="38" t="s">
        <v>42</v>
      </c>
      <c r="O492" s="38" t="s">
        <v>4550</v>
      </c>
      <c r="P492" s="38" t="s">
        <v>47</v>
      </c>
      <c r="Q492" s="38" t="s">
        <v>381</v>
      </c>
      <c r="R492" s="38"/>
      <c r="S492" s="38"/>
      <c r="T492" s="38"/>
      <c r="U492" s="39">
        <v>46387</v>
      </c>
    </row>
    <row r="493" spans="1:21" x14ac:dyDescent="0.25">
      <c r="A493" s="38" t="s">
        <v>4678</v>
      </c>
      <c r="B493" s="38" t="s">
        <v>4679</v>
      </c>
      <c r="C493" s="38" t="s">
        <v>4680</v>
      </c>
      <c r="D493" s="39">
        <v>46023</v>
      </c>
      <c r="E493" s="39">
        <v>46387</v>
      </c>
      <c r="F493" s="38" t="s">
        <v>4681</v>
      </c>
      <c r="G493" s="38" t="s">
        <v>40</v>
      </c>
      <c r="H493" s="38" t="s">
        <v>52</v>
      </c>
      <c r="I493" s="38" t="s">
        <v>258</v>
      </c>
      <c r="J493" s="38" t="s">
        <v>43</v>
      </c>
      <c r="K493" s="38" t="s">
        <v>54</v>
      </c>
      <c r="L493" s="38" t="s">
        <v>55</v>
      </c>
      <c r="M493" s="40">
        <v>365</v>
      </c>
      <c r="N493" s="38" t="s">
        <v>259</v>
      </c>
      <c r="O493" s="38" t="s">
        <v>4550</v>
      </c>
      <c r="P493" s="38" t="s">
        <v>47</v>
      </c>
      <c r="Q493" s="38" t="s">
        <v>381</v>
      </c>
      <c r="R493" s="38"/>
      <c r="S493" s="38"/>
      <c r="T493" s="38"/>
      <c r="U493" s="39">
        <v>46387</v>
      </c>
    </row>
    <row r="494" spans="1:21" x14ac:dyDescent="0.25">
      <c r="A494" s="38" t="s">
        <v>4564</v>
      </c>
      <c r="B494" s="38" t="s">
        <v>4565</v>
      </c>
      <c r="C494" s="38" t="s">
        <v>4566</v>
      </c>
      <c r="D494" s="39">
        <v>46023</v>
      </c>
      <c r="E494" s="39">
        <v>46387</v>
      </c>
      <c r="F494" s="38" t="s">
        <v>4567</v>
      </c>
      <c r="G494" s="38" t="s">
        <v>40</v>
      </c>
      <c r="H494" s="38" t="s">
        <v>52</v>
      </c>
      <c r="I494" s="38" t="s">
        <v>42</v>
      </c>
      <c r="J494" s="38" t="s">
        <v>43</v>
      </c>
      <c r="K494" s="38" t="s">
        <v>54</v>
      </c>
      <c r="L494" s="38" t="s">
        <v>55</v>
      </c>
      <c r="M494" s="40">
        <v>365</v>
      </c>
      <c r="N494" s="38" t="s">
        <v>42</v>
      </c>
      <c r="O494" s="38" t="s">
        <v>4550</v>
      </c>
      <c r="P494" s="38" t="s">
        <v>47</v>
      </c>
      <c r="Q494" s="38" t="s">
        <v>381</v>
      </c>
      <c r="R494" s="38"/>
      <c r="S494" s="38"/>
      <c r="T494" s="38"/>
      <c r="U494" s="39">
        <v>46387</v>
      </c>
    </row>
    <row r="495" spans="1:21" x14ac:dyDescent="0.25">
      <c r="A495" s="38" t="s">
        <v>4686</v>
      </c>
      <c r="B495" s="38" t="s">
        <v>4687</v>
      </c>
      <c r="C495" s="38" t="s">
        <v>4688</v>
      </c>
      <c r="D495" s="39">
        <v>46023</v>
      </c>
      <c r="E495" s="39">
        <v>46387</v>
      </c>
      <c r="F495" s="38" t="s">
        <v>4689</v>
      </c>
      <c r="G495" s="38" t="s">
        <v>40</v>
      </c>
      <c r="H495" s="38" t="s">
        <v>52</v>
      </c>
      <c r="I495" s="38" t="s">
        <v>258</v>
      </c>
      <c r="J495" s="38" t="s">
        <v>43</v>
      </c>
      <c r="K495" s="38" t="s">
        <v>54</v>
      </c>
      <c r="L495" s="38" t="s">
        <v>55</v>
      </c>
      <c r="M495" s="40">
        <v>365</v>
      </c>
      <c r="N495" s="38" t="s">
        <v>259</v>
      </c>
      <c r="O495" s="38" t="s">
        <v>4550</v>
      </c>
      <c r="P495" s="38" t="s">
        <v>47</v>
      </c>
      <c r="Q495" s="38" t="s">
        <v>381</v>
      </c>
      <c r="R495" s="38"/>
      <c r="S495" s="38"/>
      <c r="T495" s="38"/>
      <c r="U495" s="39">
        <v>46387</v>
      </c>
    </row>
    <row r="496" spans="1:21" x14ac:dyDescent="0.25">
      <c r="A496" s="38" t="s">
        <v>4573</v>
      </c>
      <c r="B496" s="38" t="s">
        <v>4574</v>
      </c>
      <c r="C496" s="38" t="s">
        <v>4575</v>
      </c>
      <c r="D496" s="39">
        <v>46023</v>
      </c>
      <c r="E496" s="39">
        <v>46387</v>
      </c>
      <c r="F496" s="38" t="s">
        <v>4576</v>
      </c>
      <c r="G496" s="38" t="s">
        <v>40</v>
      </c>
      <c r="H496" s="38" t="s">
        <v>52</v>
      </c>
      <c r="I496" s="38" t="s">
        <v>42</v>
      </c>
      <c r="J496" s="38" t="s">
        <v>43</v>
      </c>
      <c r="K496" s="38" t="s">
        <v>54</v>
      </c>
      <c r="L496" s="38" t="s">
        <v>55</v>
      </c>
      <c r="M496" s="40">
        <v>365</v>
      </c>
      <c r="N496" s="38" t="s">
        <v>42</v>
      </c>
      <c r="O496" s="38" t="s">
        <v>4550</v>
      </c>
      <c r="P496" s="38" t="s">
        <v>47</v>
      </c>
      <c r="Q496" s="38" t="s">
        <v>381</v>
      </c>
      <c r="R496" s="38"/>
      <c r="S496" s="38"/>
      <c r="T496" s="38"/>
      <c r="U496" s="39">
        <v>46387</v>
      </c>
    </row>
    <row r="497" spans="1:21" x14ac:dyDescent="0.25">
      <c r="A497" s="38" t="s">
        <v>4690</v>
      </c>
      <c r="B497" s="38" t="s">
        <v>4691</v>
      </c>
      <c r="C497" s="38" t="s">
        <v>4692</v>
      </c>
      <c r="D497" s="39">
        <v>46023</v>
      </c>
      <c r="E497" s="39">
        <v>46387</v>
      </c>
      <c r="F497" s="38" t="s">
        <v>4693</v>
      </c>
      <c r="G497" s="38" t="s">
        <v>40</v>
      </c>
      <c r="H497" s="38" t="s">
        <v>52</v>
      </c>
      <c r="I497" s="38" t="s">
        <v>258</v>
      </c>
      <c r="J497" s="38" t="s">
        <v>43</v>
      </c>
      <c r="K497" s="38" t="s">
        <v>54</v>
      </c>
      <c r="L497" s="38" t="s">
        <v>55</v>
      </c>
      <c r="M497" s="40">
        <v>365</v>
      </c>
      <c r="N497" s="38" t="s">
        <v>259</v>
      </c>
      <c r="O497" s="38" t="s">
        <v>4550</v>
      </c>
      <c r="P497" s="38" t="s">
        <v>47</v>
      </c>
      <c r="Q497" s="38" t="s">
        <v>381</v>
      </c>
      <c r="R497" s="38"/>
      <c r="S497" s="38"/>
      <c r="T497" s="38"/>
      <c r="U497" s="39">
        <v>46387</v>
      </c>
    </row>
    <row r="498" spans="1:21" x14ac:dyDescent="0.25">
      <c r="A498" s="38" t="s">
        <v>4694</v>
      </c>
      <c r="B498" s="38" t="s">
        <v>4695</v>
      </c>
      <c r="C498" s="38" t="s">
        <v>4696</v>
      </c>
      <c r="D498" s="39">
        <v>46023</v>
      </c>
      <c r="E498" s="39">
        <v>46387</v>
      </c>
      <c r="F498" s="38" t="s">
        <v>4697</v>
      </c>
      <c r="G498" s="38" t="s">
        <v>40</v>
      </c>
      <c r="H498" s="38" t="s">
        <v>52</v>
      </c>
      <c r="I498" s="38" t="s">
        <v>258</v>
      </c>
      <c r="J498" s="38" t="s">
        <v>43</v>
      </c>
      <c r="K498" s="38" t="s">
        <v>54</v>
      </c>
      <c r="L498" s="38" t="s">
        <v>55</v>
      </c>
      <c r="M498" s="40">
        <v>365</v>
      </c>
      <c r="N498" s="38" t="s">
        <v>259</v>
      </c>
      <c r="O498" s="38" t="s">
        <v>4550</v>
      </c>
      <c r="P498" s="38" t="s">
        <v>47</v>
      </c>
      <c r="Q498" s="38" t="s">
        <v>381</v>
      </c>
      <c r="R498" s="38"/>
      <c r="S498" s="38"/>
      <c r="T498" s="38"/>
      <c r="U498" s="39">
        <v>46387</v>
      </c>
    </row>
    <row r="499" spans="1:21" x14ac:dyDescent="0.25">
      <c r="A499" s="38" t="s">
        <v>4581</v>
      </c>
      <c r="B499" s="38" t="s">
        <v>4582</v>
      </c>
      <c r="C499" s="38" t="s">
        <v>4583</v>
      </c>
      <c r="D499" s="39">
        <v>46023</v>
      </c>
      <c r="E499" s="39">
        <v>46387</v>
      </c>
      <c r="F499" s="38" t="s">
        <v>4584</v>
      </c>
      <c r="G499" s="38" t="s">
        <v>40</v>
      </c>
      <c r="H499" s="38" t="s">
        <v>52</v>
      </c>
      <c r="I499" s="38" t="s">
        <v>42</v>
      </c>
      <c r="J499" s="38" t="s">
        <v>43</v>
      </c>
      <c r="K499" s="38" t="s">
        <v>54</v>
      </c>
      <c r="L499" s="38" t="s">
        <v>55</v>
      </c>
      <c r="M499" s="40">
        <v>365</v>
      </c>
      <c r="N499" s="38" t="s">
        <v>42</v>
      </c>
      <c r="O499" s="38" t="s">
        <v>4550</v>
      </c>
      <c r="P499" s="38" t="s">
        <v>47</v>
      </c>
      <c r="Q499" s="38" t="s">
        <v>381</v>
      </c>
      <c r="R499" s="38"/>
      <c r="S499" s="38"/>
      <c r="T499" s="38"/>
      <c r="U499" s="39">
        <v>46387</v>
      </c>
    </row>
    <row r="500" spans="1:21" x14ac:dyDescent="0.25">
      <c r="A500" s="38" t="s">
        <v>4698</v>
      </c>
      <c r="B500" s="38" t="s">
        <v>4699</v>
      </c>
      <c r="C500" s="38" t="s">
        <v>4700</v>
      </c>
      <c r="D500" s="39">
        <v>46023</v>
      </c>
      <c r="E500" s="39">
        <v>46387</v>
      </c>
      <c r="F500" s="38" t="s">
        <v>4701</v>
      </c>
      <c r="G500" s="38" t="s">
        <v>40</v>
      </c>
      <c r="H500" s="38" t="s">
        <v>52</v>
      </c>
      <c r="I500" s="38" t="s">
        <v>258</v>
      </c>
      <c r="J500" s="38" t="s">
        <v>43</v>
      </c>
      <c r="K500" s="38" t="s">
        <v>54</v>
      </c>
      <c r="L500" s="38" t="s">
        <v>55</v>
      </c>
      <c r="M500" s="40">
        <v>365</v>
      </c>
      <c r="N500" s="38" t="s">
        <v>259</v>
      </c>
      <c r="O500" s="38" t="s">
        <v>4550</v>
      </c>
      <c r="P500" s="38" t="s">
        <v>47</v>
      </c>
      <c r="Q500" s="38" t="s">
        <v>381</v>
      </c>
      <c r="R500" s="38"/>
      <c r="S500" s="38"/>
      <c r="T500" s="38"/>
      <c r="U500" s="39">
        <v>46387</v>
      </c>
    </row>
    <row r="501" spans="1:21" x14ac:dyDescent="0.25">
      <c r="A501" s="38" t="s">
        <v>4588</v>
      </c>
      <c r="B501" s="38" t="s">
        <v>4589</v>
      </c>
      <c r="C501" s="38" t="s">
        <v>4590</v>
      </c>
      <c r="D501" s="39">
        <v>46023</v>
      </c>
      <c r="E501" s="39">
        <v>46387</v>
      </c>
      <c r="F501" s="38" t="s">
        <v>4591</v>
      </c>
      <c r="G501" s="38" t="s">
        <v>40</v>
      </c>
      <c r="H501" s="38" t="s">
        <v>52</v>
      </c>
      <c r="I501" s="38" t="s">
        <v>42</v>
      </c>
      <c r="J501" s="38" t="s">
        <v>43</v>
      </c>
      <c r="K501" s="38" t="s">
        <v>54</v>
      </c>
      <c r="L501" s="38" t="s">
        <v>55</v>
      </c>
      <c r="M501" s="40">
        <v>365</v>
      </c>
      <c r="N501" s="38" t="s">
        <v>42</v>
      </c>
      <c r="O501" s="38" t="s">
        <v>4550</v>
      </c>
      <c r="P501" s="38" t="s">
        <v>47</v>
      </c>
      <c r="Q501" s="38" t="s">
        <v>381</v>
      </c>
      <c r="R501" s="38"/>
      <c r="S501" s="38"/>
      <c r="T501" s="38"/>
      <c r="U501" s="39">
        <v>46387</v>
      </c>
    </row>
    <row r="502" spans="1:21" x14ac:dyDescent="0.25">
      <c r="A502" s="38" t="s">
        <v>4598</v>
      </c>
      <c r="B502" s="38" t="s">
        <v>4599</v>
      </c>
      <c r="C502" s="38" t="s">
        <v>4600</v>
      </c>
      <c r="D502" s="39">
        <v>46023</v>
      </c>
      <c r="E502" s="39">
        <v>46387</v>
      </c>
      <c r="F502" s="38" t="s">
        <v>4601</v>
      </c>
      <c r="G502" s="38" t="s">
        <v>40</v>
      </c>
      <c r="H502" s="38" t="s">
        <v>52</v>
      </c>
      <c r="I502" s="38" t="s">
        <v>42</v>
      </c>
      <c r="J502" s="38" t="s">
        <v>43</v>
      </c>
      <c r="K502" s="38" t="s">
        <v>54</v>
      </c>
      <c r="L502" s="38" t="s">
        <v>55</v>
      </c>
      <c r="M502" s="40">
        <v>365</v>
      </c>
      <c r="N502" s="38" t="s">
        <v>42</v>
      </c>
      <c r="O502" s="38" t="s">
        <v>4550</v>
      </c>
      <c r="P502" s="38" t="s">
        <v>47</v>
      </c>
      <c r="Q502" s="38" t="s">
        <v>381</v>
      </c>
      <c r="R502" s="38"/>
      <c r="S502" s="38"/>
      <c r="T502" s="38"/>
      <c r="U502" s="39">
        <v>46387</v>
      </c>
    </row>
    <row r="503" spans="1:21" x14ac:dyDescent="0.25">
      <c r="A503" s="38" t="s">
        <v>4602</v>
      </c>
      <c r="B503" s="38" t="s">
        <v>4603</v>
      </c>
      <c r="C503" s="38" t="s">
        <v>4604</v>
      </c>
      <c r="D503" s="39">
        <v>46023</v>
      </c>
      <c r="E503" s="39">
        <v>46387</v>
      </c>
      <c r="F503" s="38" t="s">
        <v>4605</v>
      </c>
      <c r="G503" s="38" t="s">
        <v>40</v>
      </c>
      <c r="H503" s="38" t="s">
        <v>52</v>
      </c>
      <c r="I503" s="38" t="s">
        <v>42</v>
      </c>
      <c r="J503" s="38" t="s">
        <v>43</v>
      </c>
      <c r="K503" s="38" t="s">
        <v>54</v>
      </c>
      <c r="L503" s="38" t="s">
        <v>55</v>
      </c>
      <c r="M503" s="40">
        <v>365</v>
      </c>
      <c r="N503" s="38" t="s">
        <v>42</v>
      </c>
      <c r="O503" s="38" t="s">
        <v>4550</v>
      </c>
      <c r="P503" s="38" t="s">
        <v>47</v>
      </c>
      <c r="Q503" s="38" t="s">
        <v>381</v>
      </c>
      <c r="R503" s="38"/>
      <c r="S503" s="38"/>
      <c r="T503" s="38"/>
      <c r="U503" s="39">
        <v>46387</v>
      </c>
    </row>
    <row r="504" spans="1:21" x14ac:dyDescent="0.25">
      <c r="A504" s="38" t="s">
        <v>4707</v>
      </c>
      <c r="B504" s="38" t="s">
        <v>4708</v>
      </c>
      <c r="C504" s="38" t="s">
        <v>4709</v>
      </c>
      <c r="D504" s="39">
        <v>46023</v>
      </c>
      <c r="E504" s="39">
        <v>46387</v>
      </c>
      <c r="F504" s="38" t="s">
        <v>4710</v>
      </c>
      <c r="G504" s="38" t="s">
        <v>40</v>
      </c>
      <c r="H504" s="38" t="s">
        <v>52</v>
      </c>
      <c r="I504" s="38" t="s">
        <v>258</v>
      </c>
      <c r="J504" s="38" t="s">
        <v>43</v>
      </c>
      <c r="K504" s="38" t="s">
        <v>54</v>
      </c>
      <c r="L504" s="38" t="s">
        <v>55</v>
      </c>
      <c r="M504" s="40">
        <v>365</v>
      </c>
      <c r="N504" s="38" t="s">
        <v>259</v>
      </c>
      <c r="O504" s="38" t="s">
        <v>4550</v>
      </c>
      <c r="P504" s="38" t="s">
        <v>47</v>
      </c>
      <c r="Q504" s="38" t="s">
        <v>381</v>
      </c>
      <c r="R504" s="38"/>
      <c r="S504" s="38"/>
      <c r="T504" s="38"/>
      <c r="U504" s="39">
        <v>46387</v>
      </c>
    </row>
    <row r="505" spans="1:21" x14ac:dyDescent="0.25">
      <c r="A505" s="38" t="s">
        <v>666</v>
      </c>
      <c r="B505" s="38" t="s">
        <v>667</v>
      </c>
      <c r="C505" s="38" t="s">
        <v>668</v>
      </c>
      <c r="D505" s="39">
        <v>46113</v>
      </c>
      <c r="E505" s="39">
        <v>46387</v>
      </c>
      <c r="F505" s="38" t="s">
        <v>4607</v>
      </c>
      <c r="G505" s="38" t="s">
        <v>40</v>
      </c>
      <c r="H505" s="38" t="s">
        <v>52</v>
      </c>
      <c r="I505" s="38" t="s">
        <v>42</v>
      </c>
      <c r="J505" s="38" t="s">
        <v>43</v>
      </c>
      <c r="K505" s="38" t="s">
        <v>54</v>
      </c>
      <c r="L505" s="38" t="s">
        <v>55</v>
      </c>
      <c r="M505" s="40">
        <v>275</v>
      </c>
      <c r="N505" s="38" t="s">
        <v>42</v>
      </c>
      <c r="O505" s="38" t="s">
        <v>4550</v>
      </c>
      <c r="P505" s="38" t="s">
        <v>47</v>
      </c>
      <c r="Q505" s="38" t="s">
        <v>381</v>
      </c>
      <c r="R505" s="38"/>
      <c r="S505" s="38"/>
      <c r="T505" s="38"/>
      <c r="U505" s="39">
        <v>46387</v>
      </c>
    </row>
    <row r="506" spans="1:21" x14ac:dyDescent="0.25">
      <c r="A506" s="38" t="s">
        <v>4608</v>
      </c>
      <c r="B506" s="38" t="s">
        <v>4609</v>
      </c>
      <c r="C506" s="38" t="s">
        <v>4610</v>
      </c>
      <c r="D506" s="39">
        <v>46023</v>
      </c>
      <c r="E506" s="39">
        <v>46387</v>
      </c>
      <c r="F506" s="38" t="s">
        <v>4611</v>
      </c>
      <c r="G506" s="38" t="s">
        <v>40</v>
      </c>
      <c r="H506" s="38" t="s">
        <v>52</v>
      </c>
      <c r="I506" s="38" t="s">
        <v>42</v>
      </c>
      <c r="J506" s="38" t="s">
        <v>43</v>
      </c>
      <c r="K506" s="38" t="s">
        <v>54</v>
      </c>
      <c r="L506" s="38" t="s">
        <v>55</v>
      </c>
      <c r="M506" s="40">
        <v>365</v>
      </c>
      <c r="N506" s="38" t="s">
        <v>42</v>
      </c>
      <c r="O506" s="38" t="s">
        <v>4550</v>
      </c>
      <c r="P506" s="38" t="s">
        <v>47</v>
      </c>
      <c r="Q506" s="38" t="s">
        <v>381</v>
      </c>
      <c r="R506" s="38"/>
      <c r="S506" s="38"/>
      <c r="T506" s="38"/>
      <c r="U506" s="39">
        <v>46387</v>
      </c>
    </row>
    <row r="507" spans="1:21" x14ac:dyDescent="0.25">
      <c r="A507" s="38" t="s">
        <v>4715</v>
      </c>
      <c r="B507" s="38" t="s">
        <v>4716</v>
      </c>
      <c r="C507" s="38" t="s">
        <v>4717</v>
      </c>
      <c r="D507" s="39">
        <v>46023</v>
      </c>
      <c r="E507" s="39">
        <v>46387</v>
      </c>
      <c r="F507" s="38" t="s">
        <v>4718</v>
      </c>
      <c r="G507" s="38" t="s">
        <v>40</v>
      </c>
      <c r="H507" s="38" t="s">
        <v>52</v>
      </c>
      <c r="I507" s="38" t="s">
        <v>258</v>
      </c>
      <c r="J507" s="38" t="s">
        <v>43</v>
      </c>
      <c r="K507" s="38" t="s">
        <v>54</v>
      </c>
      <c r="L507" s="38" t="s">
        <v>55</v>
      </c>
      <c r="M507" s="40">
        <v>365</v>
      </c>
      <c r="N507" s="38" t="s">
        <v>259</v>
      </c>
      <c r="O507" s="38" t="s">
        <v>4550</v>
      </c>
      <c r="P507" s="38" t="s">
        <v>47</v>
      </c>
      <c r="Q507" s="38" t="s">
        <v>381</v>
      </c>
      <c r="R507" s="38"/>
      <c r="S507" s="38"/>
      <c r="T507" s="38"/>
      <c r="U507" s="39">
        <v>46387</v>
      </c>
    </row>
    <row r="508" spans="1:21" x14ac:dyDescent="0.25">
      <c r="A508" s="38" t="s">
        <v>4612</v>
      </c>
      <c r="B508" s="38" t="s">
        <v>4613</v>
      </c>
      <c r="C508" s="38" t="s">
        <v>4614</v>
      </c>
      <c r="D508" s="39">
        <v>46113</v>
      </c>
      <c r="E508" s="39">
        <v>46387</v>
      </c>
      <c r="F508" s="38" t="s">
        <v>4616</v>
      </c>
      <c r="G508" s="38" t="s">
        <v>40</v>
      </c>
      <c r="H508" s="38" t="s">
        <v>52</v>
      </c>
      <c r="I508" s="38" t="s">
        <v>42</v>
      </c>
      <c r="J508" s="38" t="s">
        <v>43</v>
      </c>
      <c r="K508" s="38" t="s">
        <v>54</v>
      </c>
      <c r="L508" s="38" t="s">
        <v>55</v>
      </c>
      <c r="M508" s="40">
        <v>275</v>
      </c>
      <c r="N508" s="38" t="s">
        <v>42</v>
      </c>
      <c r="O508" s="38" t="s">
        <v>4550</v>
      </c>
      <c r="P508" s="38" t="s">
        <v>47</v>
      </c>
      <c r="Q508" s="38" t="s">
        <v>381</v>
      </c>
      <c r="R508" s="38"/>
      <c r="S508" s="38"/>
      <c r="T508" s="38"/>
      <c r="U508" s="39">
        <v>46387</v>
      </c>
    </row>
    <row r="509" spans="1:21" x14ac:dyDescent="0.25">
      <c r="A509" s="38" t="s">
        <v>4621</v>
      </c>
      <c r="B509" s="38" t="s">
        <v>4622</v>
      </c>
      <c r="C509" s="38" t="s">
        <v>4623</v>
      </c>
      <c r="D509" s="39">
        <v>46023</v>
      </c>
      <c r="E509" s="39">
        <v>46387</v>
      </c>
      <c r="F509" s="38" t="s">
        <v>4624</v>
      </c>
      <c r="G509" s="38" t="s">
        <v>40</v>
      </c>
      <c r="H509" s="38" t="s">
        <v>52</v>
      </c>
      <c r="I509" s="38" t="s">
        <v>42</v>
      </c>
      <c r="J509" s="38" t="s">
        <v>43</v>
      </c>
      <c r="K509" s="38" t="s">
        <v>54</v>
      </c>
      <c r="L509" s="38" t="s">
        <v>55</v>
      </c>
      <c r="M509" s="40">
        <v>365</v>
      </c>
      <c r="N509" s="38" t="s">
        <v>42</v>
      </c>
      <c r="O509" s="38" t="s">
        <v>4550</v>
      </c>
      <c r="P509" s="38" t="s">
        <v>47</v>
      </c>
      <c r="Q509" s="38" t="s">
        <v>381</v>
      </c>
      <c r="R509" s="38"/>
      <c r="S509" s="38"/>
      <c r="T509" s="38"/>
      <c r="U509" s="39">
        <v>46387</v>
      </c>
    </row>
    <row r="510" spans="1:21" x14ac:dyDescent="0.25">
      <c r="A510" s="38" t="s">
        <v>4625</v>
      </c>
      <c r="B510" s="38" t="s">
        <v>4626</v>
      </c>
      <c r="C510" s="38" t="s">
        <v>4627</v>
      </c>
      <c r="D510" s="39">
        <v>46023</v>
      </c>
      <c r="E510" s="39">
        <v>46387</v>
      </c>
      <c r="F510" s="38" t="s">
        <v>4628</v>
      </c>
      <c r="G510" s="38" t="s">
        <v>40</v>
      </c>
      <c r="H510" s="38" t="s">
        <v>52</v>
      </c>
      <c r="I510" s="38" t="s">
        <v>42</v>
      </c>
      <c r="J510" s="38" t="s">
        <v>43</v>
      </c>
      <c r="K510" s="38" t="s">
        <v>54</v>
      </c>
      <c r="L510" s="38" t="s">
        <v>55</v>
      </c>
      <c r="M510" s="40">
        <v>365</v>
      </c>
      <c r="N510" s="38" t="s">
        <v>42</v>
      </c>
      <c r="O510" s="38" t="s">
        <v>4550</v>
      </c>
      <c r="P510" s="38" t="s">
        <v>47</v>
      </c>
      <c r="Q510" s="38" t="s">
        <v>381</v>
      </c>
      <c r="R510" s="38"/>
      <c r="S510" s="38"/>
      <c r="T510" s="38"/>
      <c r="U510" s="39">
        <v>46387</v>
      </c>
    </row>
    <row r="511" spans="1:21" x14ac:dyDescent="0.25">
      <c r="A511" s="38" t="s">
        <v>4724</v>
      </c>
      <c r="B511" s="38" t="s">
        <v>4725</v>
      </c>
      <c r="C511" s="38" t="s">
        <v>4726</v>
      </c>
      <c r="D511" s="39">
        <v>46023</v>
      </c>
      <c r="E511" s="39">
        <v>46387</v>
      </c>
      <c r="F511" s="38" t="s">
        <v>4727</v>
      </c>
      <c r="G511" s="38" t="s">
        <v>40</v>
      </c>
      <c r="H511" s="38" t="s">
        <v>52</v>
      </c>
      <c r="I511" s="38" t="s">
        <v>258</v>
      </c>
      <c r="J511" s="38" t="s">
        <v>43</v>
      </c>
      <c r="K511" s="38" t="s">
        <v>54</v>
      </c>
      <c r="L511" s="38" t="s">
        <v>55</v>
      </c>
      <c r="M511" s="40">
        <v>365</v>
      </c>
      <c r="N511" s="38" t="s">
        <v>259</v>
      </c>
      <c r="O511" s="38" t="s">
        <v>4550</v>
      </c>
      <c r="P511" s="38" t="s">
        <v>47</v>
      </c>
      <c r="Q511" s="38" t="s">
        <v>381</v>
      </c>
      <c r="R511" s="38"/>
      <c r="S511" s="38"/>
      <c r="T511" s="38"/>
      <c r="U511" s="39">
        <v>46387</v>
      </c>
    </row>
    <row r="512" spans="1:21" x14ac:dyDescent="0.25">
      <c r="A512" s="38" t="s">
        <v>4728</v>
      </c>
      <c r="B512" s="38" t="s">
        <v>4729</v>
      </c>
      <c r="C512" s="38" t="s">
        <v>4730</v>
      </c>
      <c r="D512" s="39">
        <v>46023</v>
      </c>
      <c r="E512" s="39">
        <v>46387</v>
      </c>
      <c r="F512" s="38" t="s">
        <v>4731</v>
      </c>
      <c r="G512" s="38" t="s">
        <v>40</v>
      </c>
      <c r="H512" s="38" t="s">
        <v>52</v>
      </c>
      <c r="I512" s="38" t="s">
        <v>258</v>
      </c>
      <c r="J512" s="38" t="s">
        <v>43</v>
      </c>
      <c r="K512" s="38" t="s">
        <v>54</v>
      </c>
      <c r="L512" s="38" t="s">
        <v>55</v>
      </c>
      <c r="M512" s="40">
        <v>365</v>
      </c>
      <c r="N512" s="38" t="s">
        <v>259</v>
      </c>
      <c r="O512" s="38" t="s">
        <v>4550</v>
      </c>
      <c r="P512" s="38" t="s">
        <v>47</v>
      </c>
      <c r="Q512" s="38" t="s">
        <v>381</v>
      </c>
      <c r="R512" s="38"/>
      <c r="S512" s="38"/>
      <c r="T512" s="38"/>
      <c r="U512" s="39">
        <v>46387</v>
      </c>
    </row>
    <row r="513" spans="1:21" x14ac:dyDescent="0.25">
      <c r="A513" s="38" t="s">
        <v>4732</v>
      </c>
      <c r="B513" s="38" t="s">
        <v>4733</v>
      </c>
      <c r="C513" s="38" t="s">
        <v>4734</v>
      </c>
      <c r="D513" s="39">
        <v>46023</v>
      </c>
      <c r="E513" s="39">
        <v>46387</v>
      </c>
      <c r="F513" s="38" t="s">
        <v>4735</v>
      </c>
      <c r="G513" s="38" t="s">
        <v>40</v>
      </c>
      <c r="H513" s="38" t="s">
        <v>52</v>
      </c>
      <c r="I513" s="38" t="s">
        <v>258</v>
      </c>
      <c r="J513" s="38" t="s">
        <v>43</v>
      </c>
      <c r="K513" s="38" t="s">
        <v>54</v>
      </c>
      <c r="L513" s="38" t="s">
        <v>55</v>
      </c>
      <c r="M513" s="40">
        <v>365</v>
      </c>
      <c r="N513" s="38" t="s">
        <v>259</v>
      </c>
      <c r="O513" s="38" t="s">
        <v>4550</v>
      </c>
      <c r="P513" s="38" t="s">
        <v>47</v>
      </c>
      <c r="Q513" s="38" t="s">
        <v>381</v>
      </c>
      <c r="R513" s="38"/>
      <c r="S513" s="38"/>
      <c r="T513" s="38"/>
      <c r="U513" s="39">
        <v>46387</v>
      </c>
    </row>
    <row r="514" spans="1:21" x14ac:dyDescent="0.25">
      <c r="A514" s="38" t="s">
        <v>4736</v>
      </c>
      <c r="B514" s="38" t="s">
        <v>4737</v>
      </c>
      <c r="C514" s="38" t="s">
        <v>4738</v>
      </c>
      <c r="D514" s="39">
        <v>46023</v>
      </c>
      <c r="E514" s="39">
        <v>46387</v>
      </c>
      <c r="F514" s="38" t="s">
        <v>4739</v>
      </c>
      <c r="G514" s="38" t="s">
        <v>40</v>
      </c>
      <c r="H514" s="38" t="s">
        <v>52</v>
      </c>
      <c r="I514" s="38" t="s">
        <v>258</v>
      </c>
      <c r="J514" s="38" t="s">
        <v>43</v>
      </c>
      <c r="K514" s="38" t="s">
        <v>54</v>
      </c>
      <c r="L514" s="38" t="s">
        <v>55</v>
      </c>
      <c r="M514" s="40">
        <v>365</v>
      </c>
      <c r="N514" s="38" t="s">
        <v>259</v>
      </c>
      <c r="O514" s="38" t="s">
        <v>4550</v>
      </c>
      <c r="P514" s="38" t="s">
        <v>47</v>
      </c>
      <c r="Q514" s="38" t="s">
        <v>381</v>
      </c>
      <c r="R514" s="38"/>
      <c r="S514" s="38"/>
      <c r="T514" s="38"/>
      <c r="U514" s="39">
        <v>46387</v>
      </c>
    </row>
    <row r="515" spans="1:21" x14ac:dyDescent="0.25">
      <c r="A515" s="38" t="s">
        <v>4740</v>
      </c>
      <c r="B515" s="38" t="s">
        <v>4741</v>
      </c>
      <c r="C515" s="38" t="s">
        <v>4742</v>
      </c>
      <c r="D515" s="39">
        <v>46023</v>
      </c>
      <c r="E515" s="39">
        <v>46387</v>
      </c>
      <c r="F515" s="38" t="s">
        <v>4743</v>
      </c>
      <c r="G515" s="38" t="s">
        <v>40</v>
      </c>
      <c r="H515" s="38" t="s">
        <v>52</v>
      </c>
      <c r="I515" s="38" t="s">
        <v>258</v>
      </c>
      <c r="J515" s="38" t="s">
        <v>43</v>
      </c>
      <c r="K515" s="38" t="s">
        <v>54</v>
      </c>
      <c r="L515" s="38" t="s">
        <v>55</v>
      </c>
      <c r="M515" s="40">
        <v>365</v>
      </c>
      <c r="N515" s="38" t="s">
        <v>259</v>
      </c>
      <c r="O515" s="38" t="s">
        <v>4550</v>
      </c>
      <c r="P515" s="38" t="s">
        <v>47</v>
      </c>
      <c r="Q515" s="38" t="s">
        <v>381</v>
      </c>
      <c r="R515" s="38"/>
      <c r="S515" s="38"/>
      <c r="T515" s="38"/>
      <c r="U515" s="39">
        <v>46387</v>
      </c>
    </row>
    <row r="516" spans="1:21" x14ac:dyDescent="0.25">
      <c r="A516" s="38" t="s">
        <v>4637</v>
      </c>
      <c r="B516" s="38" t="s">
        <v>4638</v>
      </c>
      <c r="C516" s="38" t="s">
        <v>4639</v>
      </c>
      <c r="D516" s="39">
        <v>46023</v>
      </c>
      <c r="E516" s="39">
        <v>46387</v>
      </c>
      <c r="F516" s="38" t="s">
        <v>4640</v>
      </c>
      <c r="G516" s="38" t="s">
        <v>40</v>
      </c>
      <c r="H516" s="38" t="s">
        <v>52</v>
      </c>
      <c r="I516" s="38" t="s">
        <v>42</v>
      </c>
      <c r="J516" s="38" t="s">
        <v>43</v>
      </c>
      <c r="K516" s="38" t="s">
        <v>54</v>
      </c>
      <c r="L516" s="38" t="s">
        <v>55</v>
      </c>
      <c r="M516" s="40">
        <v>365</v>
      </c>
      <c r="N516" s="38" t="s">
        <v>42</v>
      </c>
      <c r="O516" s="38" t="s">
        <v>4550</v>
      </c>
      <c r="P516" s="38" t="s">
        <v>47</v>
      </c>
      <c r="Q516" s="38" t="s">
        <v>381</v>
      </c>
      <c r="R516" s="38"/>
      <c r="S516" s="38"/>
      <c r="T516" s="38"/>
      <c r="U516" s="39">
        <v>46387</v>
      </c>
    </row>
    <row r="517" spans="1:21" x14ac:dyDescent="0.25">
      <c r="A517" s="38" t="s">
        <v>4646</v>
      </c>
      <c r="B517" s="38" t="s">
        <v>4647</v>
      </c>
      <c r="C517" s="38" t="s">
        <v>4648</v>
      </c>
      <c r="D517" s="39">
        <v>46023</v>
      </c>
      <c r="E517" s="39">
        <v>46387</v>
      </c>
      <c r="F517" s="38" t="s">
        <v>4649</v>
      </c>
      <c r="G517" s="38" t="s">
        <v>40</v>
      </c>
      <c r="H517" s="38" t="s">
        <v>52</v>
      </c>
      <c r="I517" s="38" t="s">
        <v>42</v>
      </c>
      <c r="J517" s="38" t="s">
        <v>43</v>
      </c>
      <c r="K517" s="38" t="s">
        <v>54</v>
      </c>
      <c r="L517" s="38" t="s">
        <v>55</v>
      </c>
      <c r="M517" s="40">
        <v>365</v>
      </c>
      <c r="N517" s="38" t="s">
        <v>42</v>
      </c>
      <c r="O517" s="38" t="s">
        <v>4550</v>
      </c>
      <c r="P517" s="38" t="s">
        <v>47</v>
      </c>
      <c r="Q517" s="38" t="s">
        <v>381</v>
      </c>
      <c r="R517" s="38"/>
      <c r="S517" s="38"/>
      <c r="T517" s="38"/>
      <c r="U517" s="39">
        <v>46387</v>
      </c>
    </row>
    <row r="518" spans="1:21" x14ac:dyDescent="0.25">
      <c r="A518" s="38" t="s">
        <v>4652</v>
      </c>
      <c r="B518" s="38" t="s">
        <v>4653</v>
      </c>
      <c r="C518" s="38" t="s">
        <v>4654</v>
      </c>
      <c r="D518" s="39">
        <v>46113</v>
      </c>
      <c r="E518" s="39">
        <v>46387</v>
      </c>
      <c r="F518" s="38" t="s">
        <v>4656</v>
      </c>
      <c r="G518" s="38" t="s">
        <v>40</v>
      </c>
      <c r="H518" s="38" t="s">
        <v>52</v>
      </c>
      <c r="I518" s="38" t="s">
        <v>42</v>
      </c>
      <c r="J518" s="38" t="s">
        <v>43</v>
      </c>
      <c r="K518" s="38" t="s">
        <v>54</v>
      </c>
      <c r="L518" s="38" t="s">
        <v>55</v>
      </c>
      <c r="M518" s="40">
        <v>275</v>
      </c>
      <c r="N518" s="38" t="s">
        <v>42</v>
      </c>
      <c r="O518" s="38" t="s">
        <v>4550</v>
      </c>
      <c r="P518" s="38" t="s">
        <v>47</v>
      </c>
      <c r="Q518" s="38" t="s">
        <v>381</v>
      </c>
      <c r="R518" s="38"/>
      <c r="S518" s="38"/>
      <c r="T518" s="38"/>
      <c r="U518" s="39">
        <v>46387</v>
      </c>
    </row>
    <row r="519" spans="1:21" x14ac:dyDescent="0.25">
      <c r="A519" s="38" t="s">
        <v>4747</v>
      </c>
      <c r="B519" s="38" t="s">
        <v>4748</v>
      </c>
      <c r="C519" s="38" t="s">
        <v>4749</v>
      </c>
      <c r="D519" s="39">
        <v>46023</v>
      </c>
      <c r="E519" s="39">
        <v>46387</v>
      </c>
      <c r="F519" s="38" t="s">
        <v>4750</v>
      </c>
      <c r="G519" s="38" t="s">
        <v>40</v>
      </c>
      <c r="H519" s="38" t="s">
        <v>52</v>
      </c>
      <c r="I519" s="38" t="s">
        <v>258</v>
      </c>
      <c r="J519" s="38" t="s">
        <v>43</v>
      </c>
      <c r="K519" s="38" t="s">
        <v>54</v>
      </c>
      <c r="L519" s="38" t="s">
        <v>55</v>
      </c>
      <c r="M519" s="40">
        <v>365</v>
      </c>
      <c r="N519" s="38" t="s">
        <v>259</v>
      </c>
      <c r="O519" s="38" t="s">
        <v>4550</v>
      </c>
      <c r="P519" s="38" t="s">
        <v>47</v>
      </c>
      <c r="Q519" s="38" t="s">
        <v>381</v>
      </c>
      <c r="R519" s="38"/>
      <c r="S519" s="38"/>
      <c r="T519" s="38"/>
      <c r="U519" s="39">
        <v>46387</v>
      </c>
    </row>
    <row r="520" spans="1:21" x14ac:dyDescent="0.25">
      <c r="A520" s="38" t="s">
        <v>4751</v>
      </c>
      <c r="B520" s="38" t="s">
        <v>4752</v>
      </c>
      <c r="C520" s="38" t="s">
        <v>4753</v>
      </c>
      <c r="D520" s="39">
        <v>46023</v>
      </c>
      <c r="E520" s="39">
        <v>46387</v>
      </c>
      <c r="F520" s="38" t="s">
        <v>4754</v>
      </c>
      <c r="G520" s="38" t="s">
        <v>40</v>
      </c>
      <c r="H520" s="38" t="s">
        <v>52</v>
      </c>
      <c r="I520" s="38" t="s">
        <v>258</v>
      </c>
      <c r="J520" s="38" t="s">
        <v>43</v>
      </c>
      <c r="K520" s="38" t="s">
        <v>54</v>
      </c>
      <c r="L520" s="38" t="s">
        <v>55</v>
      </c>
      <c r="M520" s="40">
        <v>365</v>
      </c>
      <c r="N520" s="38" t="s">
        <v>259</v>
      </c>
      <c r="O520" s="38" t="s">
        <v>4550</v>
      </c>
      <c r="P520" s="38" t="s">
        <v>47</v>
      </c>
      <c r="Q520" s="38" t="s">
        <v>381</v>
      </c>
      <c r="R520" s="38"/>
      <c r="S520" s="38"/>
      <c r="T520" s="38"/>
      <c r="U520" s="39">
        <v>46387</v>
      </c>
    </row>
    <row r="521" spans="1:21" x14ac:dyDescent="0.25">
      <c r="A521" s="38" t="s">
        <v>4657</v>
      </c>
      <c r="B521" s="38" t="s">
        <v>4658</v>
      </c>
      <c r="C521" s="38" t="s">
        <v>4659</v>
      </c>
      <c r="D521" s="39">
        <v>46023</v>
      </c>
      <c r="E521" s="39">
        <v>46387</v>
      </c>
      <c r="F521" s="38" t="s">
        <v>4660</v>
      </c>
      <c r="G521" s="38" t="s">
        <v>40</v>
      </c>
      <c r="H521" s="38" t="s">
        <v>52</v>
      </c>
      <c r="I521" s="38" t="s">
        <v>42</v>
      </c>
      <c r="J521" s="38" t="s">
        <v>43</v>
      </c>
      <c r="K521" s="38" t="s">
        <v>54</v>
      </c>
      <c r="L521" s="38" t="s">
        <v>55</v>
      </c>
      <c r="M521" s="40">
        <v>365</v>
      </c>
      <c r="N521" s="38" t="s">
        <v>42</v>
      </c>
      <c r="O521" s="38" t="s">
        <v>4550</v>
      </c>
      <c r="P521" s="38" t="s">
        <v>47</v>
      </c>
      <c r="Q521" s="38" t="s">
        <v>381</v>
      </c>
      <c r="R521" s="38"/>
      <c r="S521" s="38"/>
      <c r="T521" s="38"/>
      <c r="U521" s="39">
        <v>46387</v>
      </c>
    </row>
    <row r="522" spans="1:21" x14ac:dyDescent="0.25">
      <c r="A522" s="38" t="s">
        <v>4759</v>
      </c>
      <c r="B522" s="38" t="s">
        <v>4760</v>
      </c>
      <c r="C522" s="38" t="s">
        <v>4761</v>
      </c>
      <c r="D522" s="39">
        <v>46023</v>
      </c>
      <c r="E522" s="39">
        <v>46387</v>
      </c>
      <c r="F522" s="38" t="s">
        <v>4762</v>
      </c>
      <c r="G522" s="38" t="s">
        <v>40</v>
      </c>
      <c r="H522" s="38" t="s">
        <v>52</v>
      </c>
      <c r="I522" s="38" t="s">
        <v>258</v>
      </c>
      <c r="J522" s="38" t="s">
        <v>43</v>
      </c>
      <c r="K522" s="38" t="s">
        <v>54</v>
      </c>
      <c r="L522" s="38" t="s">
        <v>55</v>
      </c>
      <c r="M522" s="40">
        <v>365</v>
      </c>
      <c r="N522" s="38" t="s">
        <v>259</v>
      </c>
      <c r="O522" s="38" t="s">
        <v>4550</v>
      </c>
      <c r="P522" s="38" t="s">
        <v>47</v>
      </c>
      <c r="Q522" s="38" t="s">
        <v>381</v>
      </c>
      <c r="R522" s="38"/>
      <c r="S522" s="38"/>
      <c r="T522" s="38"/>
      <c r="U522" s="39">
        <v>46387</v>
      </c>
    </row>
    <row r="523" spans="1:21" x14ac:dyDescent="0.25">
      <c r="A523" s="38" t="s">
        <v>4763</v>
      </c>
      <c r="B523" s="38" t="s">
        <v>4764</v>
      </c>
      <c r="C523" s="38" t="s">
        <v>4765</v>
      </c>
      <c r="D523" s="39">
        <v>46023</v>
      </c>
      <c r="E523" s="39">
        <v>46387</v>
      </c>
      <c r="F523" s="38" t="s">
        <v>4766</v>
      </c>
      <c r="G523" s="38" t="s">
        <v>40</v>
      </c>
      <c r="H523" s="38" t="s">
        <v>52</v>
      </c>
      <c r="I523" s="38" t="s">
        <v>42</v>
      </c>
      <c r="J523" s="38" t="s">
        <v>43</v>
      </c>
      <c r="K523" s="38" t="s">
        <v>54</v>
      </c>
      <c r="L523" s="38" t="s">
        <v>55</v>
      </c>
      <c r="M523" s="40">
        <v>365</v>
      </c>
      <c r="N523" s="38" t="s">
        <v>42</v>
      </c>
      <c r="O523" s="38" t="s">
        <v>4767</v>
      </c>
      <c r="P523" s="38" t="s">
        <v>47</v>
      </c>
      <c r="Q523" s="38" t="s">
        <v>381</v>
      </c>
      <c r="R523" s="38"/>
      <c r="S523" s="38"/>
      <c r="T523" s="38"/>
      <c r="U523" s="39">
        <v>46387</v>
      </c>
    </row>
    <row r="524" spans="1:21" x14ac:dyDescent="0.25">
      <c r="A524" s="38" t="s">
        <v>4770</v>
      </c>
      <c r="B524" s="38" t="s">
        <v>4771</v>
      </c>
      <c r="C524" s="38" t="s">
        <v>4772</v>
      </c>
      <c r="D524" s="39">
        <v>46023</v>
      </c>
      <c r="E524" s="39">
        <v>46387</v>
      </c>
      <c r="F524" s="38" t="s">
        <v>4773</v>
      </c>
      <c r="G524" s="38" t="s">
        <v>40</v>
      </c>
      <c r="H524" s="38" t="s">
        <v>52</v>
      </c>
      <c r="I524" s="38" t="s">
        <v>42</v>
      </c>
      <c r="J524" s="38" t="s">
        <v>43</v>
      </c>
      <c r="K524" s="38" t="s">
        <v>54</v>
      </c>
      <c r="L524" s="38" t="s">
        <v>55</v>
      </c>
      <c r="M524" s="40">
        <v>365</v>
      </c>
      <c r="N524" s="38" t="s">
        <v>42</v>
      </c>
      <c r="O524" s="38" t="s">
        <v>4767</v>
      </c>
      <c r="P524" s="38" t="s">
        <v>47</v>
      </c>
      <c r="Q524" s="38" t="s">
        <v>381</v>
      </c>
      <c r="R524" s="38"/>
      <c r="S524" s="38"/>
      <c r="T524" s="38"/>
      <c r="U524" s="39">
        <v>46387</v>
      </c>
    </row>
    <row r="525" spans="1:21" x14ac:dyDescent="0.25">
      <c r="A525" s="38" t="s">
        <v>4865</v>
      </c>
      <c r="B525" s="38" t="s">
        <v>4866</v>
      </c>
      <c r="C525" s="38" t="s">
        <v>4867</v>
      </c>
      <c r="D525" s="39">
        <v>46023</v>
      </c>
      <c r="E525" s="39">
        <v>46387</v>
      </c>
      <c r="F525" s="38" t="s">
        <v>4868</v>
      </c>
      <c r="G525" s="38" t="s">
        <v>40</v>
      </c>
      <c r="H525" s="38" t="s">
        <v>52</v>
      </c>
      <c r="I525" s="38" t="s">
        <v>258</v>
      </c>
      <c r="J525" s="38" t="s">
        <v>43</v>
      </c>
      <c r="K525" s="38" t="s">
        <v>54</v>
      </c>
      <c r="L525" s="38" t="s">
        <v>55</v>
      </c>
      <c r="M525" s="40">
        <v>365</v>
      </c>
      <c r="N525" s="38" t="s">
        <v>259</v>
      </c>
      <c r="O525" s="38" t="s">
        <v>4767</v>
      </c>
      <c r="P525" s="38" t="s">
        <v>47</v>
      </c>
      <c r="Q525" s="38" t="s">
        <v>381</v>
      </c>
      <c r="R525" s="38"/>
      <c r="S525" s="38"/>
      <c r="T525" s="38"/>
      <c r="U525" s="39">
        <v>46387</v>
      </c>
    </row>
    <row r="526" spans="1:21" x14ac:dyDescent="0.25">
      <c r="A526" s="38" t="s">
        <v>4779</v>
      </c>
      <c r="B526" s="38" t="s">
        <v>4780</v>
      </c>
      <c r="C526" s="38" t="s">
        <v>4781</v>
      </c>
      <c r="D526" s="39">
        <v>46023</v>
      </c>
      <c r="E526" s="39">
        <v>46387</v>
      </c>
      <c r="F526" s="38" t="s">
        <v>4782</v>
      </c>
      <c r="G526" s="38" t="s">
        <v>40</v>
      </c>
      <c r="H526" s="38" t="s">
        <v>52</v>
      </c>
      <c r="I526" s="38" t="s">
        <v>42</v>
      </c>
      <c r="J526" s="38" t="s">
        <v>43</v>
      </c>
      <c r="K526" s="38" t="s">
        <v>54</v>
      </c>
      <c r="L526" s="38" t="s">
        <v>55</v>
      </c>
      <c r="M526" s="40">
        <v>365</v>
      </c>
      <c r="N526" s="38" t="s">
        <v>42</v>
      </c>
      <c r="O526" s="38" t="s">
        <v>4767</v>
      </c>
      <c r="P526" s="38" t="s">
        <v>47</v>
      </c>
      <c r="Q526" s="38" t="s">
        <v>381</v>
      </c>
      <c r="R526" s="38"/>
      <c r="S526" s="38"/>
      <c r="T526" s="38"/>
      <c r="U526" s="39">
        <v>46387</v>
      </c>
    </row>
    <row r="527" spans="1:21" x14ac:dyDescent="0.25">
      <c r="A527" s="38" t="s">
        <v>4787</v>
      </c>
      <c r="B527" s="38" t="s">
        <v>4788</v>
      </c>
      <c r="C527" s="38" t="s">
        <v>4789</v>
      </c>
      <c r="D527" s="39">
        <v>46023</v>
      </c>
      <c r="E527" s="39">
        <v>46387</v>
      </c>
      <c r="F527" s="38" t="s">
        <v>4790</v>
      </c>
      <c r="G527" s="38" t="s">
        <v>40</v>
      </c>
      <c r="H527" s="38" t="s">
        <v>52</v>
      </c>
      <c r="I527" s="38" t="s">
        <v>42</v>
      </c>
      <c r="J527" s="38" t="s">
        <v>43</v>
      </c>
      <c r="K527" s="38" t="s">
        <v>54</v>
      </c>
      <c r="L527" s="38" t="s">
        <v>55</v>
      </c>
      <c r="M527" s="40">
        <v>365</v>
      </c>
      <c r="N527" s="38" t="s">
        <v>42</v>
      </c>
      <c r="O527" s="38" t="s">
        <v>4767</v>
      </c>
      <c r="P527" s="38" t="s">
        <v>47</v>
      </c>
      <c r="Q527" s="38" t="s">
        <v>381</v>
      </c>
      <c r="R527" s="38"/>
      <c r="S527" s="38"/>
      <c r="T527" s="38"/>
      <c r="U527" s="39">
        <v>46387</v>
      </c>
    </row>
    <row r="528" spans="1:21" x14ac:dyDescent="0.25">
      <c r="A528" s="38" t="s">
        <v>4877</v>
      </c>
      <c r="B528" s="38" t="s">
        <v>4878</v>
      </c>
      <c r="C528" s="38" t="s">
        <v>4879</v>
      </c>
      <c r="D528" s="39">
        <v>46023</v>
      </c>
      <c r="E528" s="39">
        <v>46387</v>
      </c>
      <c r="F528" s="38" t="s">
        <v>4880</v>
      </c>
      <c r="G528" s="38" t="s">
        <v>40</v>
      </c>
      <c r="H528" s="38" t="s">
        <v>52</v>
      </c>
      <c r="I528" s="38" t="s">
        <v>258</v>
      </c>
      <c r="J528" s="38" t="s">
        <v>43</v>
      </c>
      <c r="K528" s="38" t="s">
        <v>54</v>
      </c>
      <c r="L528" s="38" t="s">
        <v>55</v>
      </c>
      <c r="M528" s="40">
        <v>365</v>
      </c>
      <c r="N528" s="38" t="s">
        <v>259</v>
      </c>
      <c r="O528" s="38" t="s">
        <v>4767</v>
      </c>
      <c r="P528" s="38" t="s">
        <v>47</v>
      </c>
      <c r="Q528" s="38" t="s">
        <v>381</v>
      </c>
      <c r="R528" s="38"/>
      <c r="S528" s="38"/>
      <c r="T528" s="38"/>
      <c r="U528" s="39">
        <v>46387</v>
      </c>
    </row>
    <row r="529" spans="1:21" x14ac:dyDescent="0.25">
      <c r="A529" s="38" t="s">
        <v>4881</v>
      </c>
      <c r="B529" s="38" t="s">
        <v>4882</v>
      </c>
      <c r="C529" s="38" t="s">
        <v>4883</v>
      </c>
      <c r="D529" s="39">
        <v>46023</v>
      </c>
      <c r="E529" s="39">
        <v>46387</v>
      </c>
      <c r="F529" s="38" t="s">
        <v>4884</v>
      </c>
      <c r="G529" s="38" t="s">
        <v>40</v>
      </c>
      <c r="H529" s="38" t="s">
        <v>52</v>
      </c>
      <c r="I529" s="38" t="s">
        <v>258</v>
      </c>
      <c r="J529" s="38" t="s">
        <v>43</v>
      </c>
      <c r="K529" s="38" t="s">
        <v>54</v>
      </c>
      <c r="L529" s="38" t="s">
        <v>55</v>
      </c>
      <c r="M529" s="40">
        <v>365</v>
      </c>
      <c r="N529" s="38" t="s">
        <v>259</v>
      </c>
      <c r="O529" s="38" t="s">
        <v>4767</v>
      </c>
      <c r="P529" s="38" t="s">
        <v>47</v>
      </c>
      <c r="Q529" s="38" t="s">
        <v>381</v>
      </c>
      <c r="R529" s="38"/>
      <c r="S529" s="38"/>
      <c r="T529" s="38"/>
      <c r="U529" s="39">
        <v>46387</v>
      </c>
    </row>
    <row r="530" spans="1:21" x14ac:dyDescent="0.25">
      <c r="A530" s="38" t="s">
        <v>4799</v>
      </c>
      <c r="B530" s="38" t="s">
        <v>4800</v>
      </c>
      <c r="C530" s="38" t="s">
        <v>4801</v>
      </c>
      <c r="D530" s="39">
        <v>46023</v>
      </c>
      <c r="E530" s="39">
        <v>46387</v>
      </c>
      <c r="F530" s="38" t="s">
        <v>4802</v>
      </c>
      <c r="G530" s="38" t="s">
        <v>40</v>
      </c>
      <c r="H530" s="38" t="s">
        <v>52</v>
      </c>
      <c r="I530" s="38" t="s">
        <v>42</v>
      </c>
      <c r="J530" s="38" t="s">
        <v>43</v>
      </c>
      <c r="K530" s="38" t="s">
        <v>54</v>
      </c>
      <c r="L530" s="38" t="s">
        <v>55</v>
      </c>
      <c r="M530" s="40">
        <v>365</v>
      </c>
      <c r="N530" s="38" t="s">
        <v>42</v>
      </c>
      <c r="O530" s="38" t="s">
        <v>4767</v>
      </c>
      <c r="P530" s="38" t="s">
        <v>47</v>
      </c>
      <c r="Q530" s="38" t="s">
        <v>381</v>
      </c>
      <c r="R530" s="38"/>
      <c r="S530" s="38"/>
      <c r="T530" s="38"/>
      <c r="U530" s="39">
        <v>46387</v>
      </c>
    </row>
    <row r="531" spans="1:21" x14ac:dyDescent="0.25">
      <c r="A531" s="38" t="s">
        <v>4823</v>
      </c>
      <c r="B531" s="38" t="s">
        <v>4824</v>
      </c>
      <c r="C531" s="38" t="s">
        <v>4825</v>
      </c>
      <c r="D531" s="39">
        <v>46023</v>
      </c>
      <c r="E531" s="39">
        <v>46387</v>
      </c>
      <c r="F531" s="38" t="s">
        <v>4826</v>
      </c>
      <c r="G531" s="38" t="s">
        <v>40</v>
      </c>
      <c r="H531" s="38" t="s">
        <v>52</v>
      </c>
      <c r="I531" s="38" t="s">
        <v>42</v>
      </c>
      <c r="J531" s="38" t="s">
        <v>43</v>
      </c>
      <c r="K531" s="38" t="s">
        <v>54</v>
      </c>
      <c r="L531" s="38" t="s">
        <v>55</v>
      </c>
      <c r="M531" s="40">
        <v>365</v>
      </c>
      <c r="N531" s="38" t="s">
        <v>42</v>
      </c>
      <c r="O531" s="38" t="s">
        <v>4767</v>
      </c>
      <c r="P531" s="38" t="s">
        <v>47</v>
      </c>
      <c r="Q531" s="38" t="s">
        <v>381</v>
      </c>
      <c r="R531" s="38"/>
      <c r="S531" s="38"/>
      <c r="T531" s="38"/>
      <c r="U531" s="39">
        <v>46387</v>
      </c>
    </row>
    <row r="532" spans="1:21" x14ac:dyDescent="0.25">
      <c r="A532" s="38" t="s">
        <v>4895</v>
      </c>
      <c r="B532" s="38" t="s">
        <v>4896</v>
      </c>
      <c r="C532" s="38" t="s">
        <v>4897</v>
      </c>
      <c r="D532" s="39">
        <v>46023</v>
      </c>
      <c r="E532" s="39">
        <v>46387</v>
      </c>
      <c r="F532" s="38" t="s">
        <v>4898</v>
      </c>
      <c r="G532" s="38" t="s">
        <v>40</v>
      </c>
      <c r="H532" s="38" t="s">
        <v>52</v>
      </c>
      <c r="I532" s="38" t="s">
        <v>258</v>
      </c>
      <c r="J532" s="38" t="s">
        <v>43</v>
      </c>
      <c r="K532" s="38" t="s">
        <v>54</v>
      </c>
      <c r="L532" s="38" t="s">
        <v>55</v>
      </c>
      <c r="M532" s="40">
        <v>365</v>
      </c>
      <c r="N532" s="38" t="s">
        <v>259</v>
      </c>
      <c r="O532" s="38" t="s">
        <v>4767</v>
      </c>
      <c r="P532" s="38" t="s">
        <v>47</v>
      </c>
      <c r="Q532" s="38" t="s">
        <v>381</v>
      </c>
      <c r="R532" s="38"/>
      <c r="S532" s="38"/>
      <c r="T532" s="38"/>
      <c r="U532" s="39">
        <v>46387</v>
      </c>
    </row>
    <row r="533" spans="1:21" x14ac:dyDescent="0.25">
      <c r="A533" s="38" t="s">
        <v>4829</v>
      </c>
      <c r="B533" s="38" t="s">
        <v>4830</v>
      </c>
      <c r="C533" s="38" t="s">
        <v>4831</v>
      </c>
      <c r="D533" s="39">
        <v>46023</v>
      </c>
      <c r="E533" s="39">
        <v>46387</v>
      </c>
      <c r="F533" s="38" t="s">
        <v>4832</v>
      </c>
      <c r="G533" s="38" t="s">
        <v>40</v>
      </c>
      <c r="H533" s="38" t="s">
        <v>52</v>
      </c>
      <c r="I533" s="38" t="s">
        <v>42</v>
      </c>
      <c r="J533" s="38" t="s">
        <v>43</v>
      </c>
      <c r="K533" s="38" t="s">
        <v>54</v>
      </c>
      <c r="L533" s="38" t="s">
        <v>55</v>
      </c>
      <c r="M533" s="40">
        <v>365</v>
      </c>
      <c r="N533" s="38" t="s">
        <v>42</v>
      </c>
      <c r="O533" s="38" t="s">
        <v>4767</v>
      </c>
      <c r="P533" s="38" t="s">
        <v>47</v>
      </c>
      <c r="Q533" s="38" t="s">
        <v>381</v>
      </c>
      <c r="R533" s="38"/>
      <c r="S533" s="38"/>
      <c r="T533" s="38"/>
      <c r="U533" s="39">
        <v>46387</v>
      </c>
    </row>
    <row r="534" spans="1:21" x14ac:dyDescent="0.25">
      <c r="A534" s="38" t="s">
        <v>4903</v>
      </c>
      <c r="B534" s="38" t="s">
        <v>4904</v>
      </c>
      <c r="C534" s="38" t="s">
        <v>4905</v>
      </c>
      <c r="D534" s="39">
        <v>46023</v>
      </c>
      <c r="E534" s="39">
        <v>46387</v>
      </c>
      <c r="F534" s="38" t="s">
        <v>4906</v>
      </c>
      <c r="G534" s="38" t="s">
        <v>40</v>
      </c>
      <c r="H534" s="38" t="s">
        <v>52</v>
      </c>
      <c r="I534" s="38" t="s">
        <v>258</v>
      </c>
      <c r="J534" s="38" t="s">
        <v>43</v>
      </c>
      <c r="K534" s="38" t="s">
        <v>54</v>
      </c>
      <c r="L534" s="38" t="s">
        <v>55</v>
      </c>
      <c r="M534" s="40">
        <v>365</v>
      </c>
      <c r="N534" s="38" t="s">
        <v>259</v>
      </c>
      <c r="O534" s="38" t="s">
        <v>4767</v>
      </c>
      <c r="P534" s="38" t="s">
        <v>47</v>
      </c>
      <c r="Q534" s="38" t="s">
        <v>381</v>
      </c>
      <c r="R534" s="38"/>
      <c r="S534" s="38"/>
      <c r="T534" s="38"/>
      <c r="U534" s="39">
        <v>46387</v>
      </c>
    </row>
    <row r="535" spans="1:21" x14ac:dyDescent="0.25">
      <c r="A535" s="38" t="s">
        <v>4913</v>
      </c>
      <c r="B535" s="38" t="s">
        <v>4914</v>
      </c>
      <c r="C535" s="38" t="s">
        <v>4915</v>
      </c>
      <c r="D535" s="39">
        <v>46023</v>
      </c>
      <c r="E535" s="39">
        <v>46387</v>
      </c>
      <c r="F535" s="38" t="s">
        <v>4916</v>
      </c>
      <c r="G535" s="38" t="s">
        <v>40</v>
      </c>
      <c r="H535" s="38" t="s">
        <v>52</v>
      </c>
      <c r="I535" s="38" t="s">
        <v>258</v>
      </c>
      <c r="J535" s="38" t="s">
        <v>43</v>
      </c>
      <c r="K535" s="38" t="s">
        <v>54</v>
      </c>
      <c r="L535" s="38" t="s">
        <v>55</v>
      </c>
      <c r="M535" s="40">
        <v>365</v>
      </c>
      <c r="N535" s="38" t="s">
        <v>259</v>
      </c>
      <c r="O535" s="38" t="s">
        <v>4767</v>
      </c>
      <c r="P535" s="38" t="s">
        <v>47</v>
      </c>
      <c r="Q535" s="38" t="s">
        <v>381</v>
      </c>
      <c r="R535" s="38"/>
      <c r="S535" s="38"/>
      <c r="T535" s="38"/>
      <c r="U535" s="39">
        <v>46387</v>
      </c>
    </row>
    <row r="536" spans="1:21" x14ac:dyDescent="0.25">
      <c r="A536" s="38" t="s">
        <v>4917</v>
      </c>
      <c r="B536" s="38" t="s">
        <v>4918</v>
      </c>
      <c r="C536" s="38" t="s">
        <v>4919</v>
      </c>
      <c r="D536" s="39">
        <v>46023</v>
      </c>
      <c r="E536" s="39">
        <v>46387</v>
      </c>
      <c r="F536" s="38" t="s">
        <v>4920</v>
      </c>
      <c r="G536" s="38" t="s">
        <v>40</v>
      </c>
      <c r="H536" s="38" t="s">
        <v>52</v>
      </c>
      <c r="I536" s="38" t="s">
        <v>258</v>
      </c>
      <c r="J536" s="38" t="s">
        <v>43</v>
      </c>
      <c r="K536" s="38" t="s">
        <v>54</v>
      </c>
      <c r="L536" s="38" t="s">
        <v>55</v>
      </c>
      <c r="M536" s="40">
        <v>365</v>
      </c>
      <c r="N536" s="38" t="s">
        <v>259</v>
      </c>
      <c r="O536" s="38" t="s">
        <v>4767</v>
      </c>
      <c r="P536" s="38" t="s">
        <v>47</v>
      </c>
      <c r="Q536" s="38" t="s">
        <v>381</v>
      </c>
      <c r="R536" s="38"/>
      <c r="S536" s="38"/>
      <c r="T536" s="38"/>
      <c r="U536" s="39">
        <v>46387</v>
      </c>
    </row>
    <row r="537" spans="1:21" x14ac:dyDescent="0.25">
      <c r="A537" s="38" t="s">
        <v>4925</v>
      </c>
      <c r="B537" s="38" t="s">
        <v>4926</v>
      </c>
      <c r="C537" s="38" t="s">
        <v>4927</v>
      </c>
      <c r="D537" s="39">
        <v>46023</v>
      </c>
      <c r="E537" s="39">
        <v>46387</v>
      </c>
      <c r="F537" s="38" t="s">
        <v>4928</v>
      </c>
      <c r="G537" s="38" t="s">
        <v>40</v>
      </c>
      <c r="H537" s="38" t="s">
        <v>52</v>
      </c>
      <c r="I537" s="38" t="s">
        <v>258</v>
      </c>
      <c r="J537" s="38" t="s">
        <v>43</v>
      </c>
      <c r="K537" s="38" t="s">
        <v>54</v>
      </c>
      <c r="L537" s="38" t="s">
        <v>55</v>
      </c>
      <c r="M537" s="40">
        <v>365</v>
      </c>
      <c r="N537" s="38" t="s">
        <v>259</v>
      </c>
      <c r="O537" s="38" t="s">
        <v>4767</v>
      </c>
      <c r="P537" s="38" t="s">
        <v>47</v>
      </c>
      <c r="Q537" s="38" t="s">
        <v>381</v>
      </c>
      <c r="R537" s="38"/>
      <c r="S537" s="38"/>
      <c r="T537" s="38"/>
      <c r="U537" s="39">
        <v>46387</v>
      </c>
    </row>
    <row r="538" spans="1:21" x14ac:dyDescent="0.25">
      <c r="A538" s="38" t="s">
        <v>5018</v>
      </c>
      <c r="B538" s="38" t="s">
        <v>5019</v>
      </c>
      <c r="C538" s="38" t="s">
        <v>5020</v>
      </c>
      <c r="D538" s="39">
        <v>46023</v>
      </c>
      <c r="E538" s="39">
        <v>46387</v>
      </c>
      <c r="F538" s="38" t="s">
        <v>5021</v>
      </c>
      <c r="G538" s="38" t="s">
        <v>40</v>
      </c>
      <c r="H538" s="38" t="s">
        <v>52</v>
      </c>
      <c r="I538" s="38" t="s">
        <v>258</v>
      </c>
      <c r="J538" s="38" t="s">
        <v>43</v>
      </c>
      <c r="K538" s="38" t="s">
        <v>54</v>
      </c>
      <c r="L538" s="38" t="s">
        <v>55</v>
      </c>
      <c r="M538" s="40">
        <v>365</v>
      </c>
      <c r="N538" s="38" t="s">
        <v>259</v>
      </c>
      <c r="O538" s="38" t="s">
        <v>4938</v>
      </c>
      <c r="P538" s="38" t="s">
        <v>47</v>
      </c>
      <c r="Q538" s="38" t="s">
        <v>381</v>
      </c>
      <c r="R538" s="38"/>
      <c r="S538" s="38"/>
      <c r="T538" s="38"/>
      <c r="U538" s="39">
        <v>46387</v>
      </c>
    </row>
    <row r="539" spans="1:21" x14ac:dyDescent="0.25">
      <c r="A539" s="38" t="s">
        <v>5022</v>
      </c>
      <c r="B539" s="38" t="s">
        <v>5023</v>
      </c>
      <c r="C539" s="38" t="s">
        <v>5024</v>
      </c>
      <c r="D539" s="39">
        <v>46023</v>
      </c>
      <c r="E539" s="39">
        <v>46387</v>
      </c>
      <c r="F539" s="38" t="s">
        <v>5025</v>
      </c>
      <c r="G539" s="38" t="s">
        <v>40</v>
      </c>
      <c r="H539" s="38" t="s">
        <v>52</v>
      </c>
      <c r="I539" s="38" t="s">
        <v>258</v>
      </c>
      <c r="J539" s="38" t="s">
        <v>43</v>
      </c>
      <c r="K539" s="38" t="s">
        <v>54</v>
      </c>
      <c r="L539" s="38" t="s">
        <v>55</v>
      </c>
      <c r="M539" s="40">
        <v>365</v>
      </c>
      <c r="N539" s="38" t="s">
        <v>259</v>
      </c>
      <c r="O539" s="38" t="s">
        <v>4938</v>
      </c>
      <c r="P539" s="38" t="s">
        <v>47</v>
      </c>
      <c r="Q539" s="38" t="s">
        <v>381</v>
      </c>
      <c r="R539" s="38"/>
      <c r="S539" s="38"/>
      <c r="T539" s="38"/>
      <c r="U539" s="39">
        <v>46387</v>
      </c>
    </row>
    <row r="540" spans="1:21" x14ac:dyDescent="0.25">
      <c r="A540" s="38" t="s">
        <v>5055</v>
      </c>
      <c r="B540" s="38" t="s">
        <v>5056</v>
      </c>
      <c r="C540" s="38" t="s">
        <v>5057</v>
      </c>
      <c r="D540" s="39">
        <v>46023</v>
      </c>
      <c r="E540" s="39">
        <v>46387</v>
      </c>
      <c r="F540" s="38" t="s">
        <v>5058</v>
      </c>
      <c r="G540" s="38" t="s">
        <v>40</v>
      </c>
      <c r="H540" s="38" t="s">
        <v>52</v>
      </c>
      <c r="I540" s="38" t="s">
        <v>258</v>
      </c>
      <c r="J540" s="38" t="s">
        <v>43</v>
      </c>
      <c r="K540" s="38" t="s">
        <v>54</v>
      </c>
      <c r="L540" s="38" t="s">
        <v>55</v>
      </c>
      <c r="M540" s="40">
        <v>365</v>
      </c>
      <c r="N540" s="38" t="s">
        <v>259</v>
      </c>
      <c r="O540" s="38" t="s">
        <v>4938</v>
      </c>
      <c r="P540" s="38" t="s">
        <v>47</v>
      </c>
      <c r="Q540" s="38" t="s">
        <v>381</v>
      </c>
      <c r="R540" s="38"/>
      <c r="S540" s="38"/>
      <c r="T540" s="38"/>
      <c r="U540" s="39">
        <v>46387</v>
      </c>
    </row>
    <row r="541" spans="1:21" x14ac:dyDescent="0.25">
      <c r="A541" s="38" t="s">
        <v>5059</v>
      </c>
      <c r="B541" s="38" t="s">
        <v>5060</v>
      </c>
      <c r="C541" s="38" t="s">
        <v>5061</v>
      </c>
      <c r="D541" s="39">
        <v>46023</v>
      </c>
      <c r="E541" s="39">
        <v>46387</v>
      </c>
      <c r="F541" s="38" t="s">
        <v>5062</v>
      </c>
      <c r="G541" s="38" t="s">
        <v>40</v>
      </c>
      <c r="H541" s="38" t="s">
        <v>52</v>
      </c>
      <c r="I541" s="38" t="s">
        <v>258</v>
      </c>
      <c r="J541" s="38" t="s">
        <v>43</v>
      </c>
      <c r="K541" s="38" t="s">
        <v>54</v>
      </c>
      <c r="L541" s="38" t="s">
        <v>55</v>
      </c>
      <c r="M541" s="40">
        <v>365</v>
      </c>
      <c r="N541" s="38" t="s">
        <v>259</v>
      </c>
      <c r="O541" s="38" t="s">
        <v>4938</v>
      </c>
      <c r="P541" s="38" t="s">
        <v>47</v>
      </c>
      <c r="Q541" s="38" t="s">
        <v>381</v>
      </c>
      <c r="R541" s="38"/>
      <c r="S541" s="38"/>
      <c r="T541" s="38"/>
      <c r="U541" s="39">
        <v>46387</v>
      </c>
    </row>
    <row r="542" spans="1:21" x14ac:dyDescent="0.25">
      <c r="A542" s="38" t="s">
        <v>4979</v>
      </c>
      <c r="B542" s="38" t="s">
        <v>4980</v>
      </c>
      <c r="C542" s="38" t="s">
        <v>4981</v>
      </c>
      <c r="D542" s="39">
        <v>46023</v>
      </c>
      <c r="E542" s="39">
        <v>46387</v>
      </c>
      <c r="F542" s="38" t="s">
        <v>4982</v>
      </c>
      <c r="G542" s="38" t="s">
        <v>40</v>
      </c>
      <c r="H542" s="38" t="s">
        <v>52</v>
      </c>
      <c r="I542" s="38" t="s">
        <v>42</v>
      </c>
      <c r="J542" s="38" t="s">
        <v>43</v>
      </c>
      <c r="K542" s="38" t="s">
        <v>54</v>
      </c>
      <c r="L542" s="38" t="s">
        <v>55</v>
      </c>
      <c r="M542" s="40">
        <v>365</v>
      </c>
      <c r="N542" s="38" t="s">
        <v>42</v>
      </c>
      <c r="O542" s="38" t="s">
        <v>4938</v>
      </c>
      <c r="P542" s="38" t="s">
        <v>47</v>
      </c>
      <c r="Q542" s="38" t="s">
        <v>381</v>
      </c>
      <c r="R542" s="38"/>
      <c r="S542" s="38"/>
      <c r="T542" s="38"/>
      <c r="U542" s="39">
        <v>46387</v>
      </c>
    </row>
    <row r="543" spans="1:21" x14ac:dyDescent="0.25">
      <c r="A543" s="38" t="s">
        <v>5068</v>
      </c>
      <c r="B543" s="38" t="s">
        <v>5069</v>
      </c>
      <c r="C543" s="38" t="s">
        <v>5070</v>
      </c>
      <c r="D543" s="39">
        <v>46023</v>
      </c>
      <c r="E543" s="39">
        <v>46387</v>
      </c>
      <c r="F543" s="38" t="s">
        <v>5071</v>
      </c>
      <c r="G543" s="38" t="s">
        <v>40</v>
      </c>
      <c r="H543" s="38" t="s">
        <v>52</v>
      </c>
      <c r="I543" s="38" t="s">
        <v>258</v>
      </c>
      <c r="J543" s="38" t="s">
        <v>43</v>
      </c>
      <c r="K543" s="38" t="s">
        <v>54</v>
      </c>
      <c r="L543" s="38" t="s">
        <v>55</v>
      </c>
      <c r="M543" s="40">
        <v>365</v>
      </c>
      <c r="N543" s="38" t="s">
        <v>259</v>
      </c>
      <c r="O543" s="38" t="s">
        <v>4938</v>
      </c>
      <c r="P543" s="38" t="s">
        <v>47</v>
      </c>
      <c r="Q543" s="38" t="s">
        <v>381</v>
      </c>
      <c r="R543" s="38"/>
      <c r="S543" s="38"/>
      <c r="T543" s="38"/>
      <c r="U543" s="39">
        <v>46387</v>
      </c>
    </row>
    <row r="544" spans="1:21" x14ac:dyDescent="0.25">
      <c r="A544" s="38" t="s">
        <v>4983</v>
      </c>
      <c r="B544" s="38" t="s">
        <v>4984</v>
      </c>
      <c r="C544" s="38" t="s">
        <v>4985</v>
      </c>
      <c r="D544" s="39">
        <v>46023</v>
      </c>
      <c r="E544" s="39">
        <v>46387</v>
      </c>
      <c r="F544" s="38" t="s">
        <v>4986</v>
      </c>
      <c r="G544" s="38" t="s">
        <v>40</v>
      </c>
      <c r="H544" s="38" t="s">
        <v>52</v>
      </c>
      <c r="I544" s="38" t="s">
        <v>42</v>
      </c>
      <c r="J544" s="38" t="s">
        <v>43</v>
      </c>
      <c r="K544" s="38" t="s">
        <v>54</v>
      </c>
      <c r="L544" s="38" t="s">
        <v>55</v>
      </c>
      <c r="M544" s="40">
        <v>365</v>
      </c>
      <c r="N544" s="38" t="s">
        <v>42</v>
      </c>
      <c r="O544" s="38" t="s">
        <v>4938</v>
      </c>
      <c r="P544" s="38" t="s">
        <v>47</v>
      </c>
      <c r="Q544" s="38" t="s">
        <v>381</v>
      </c>
      <c r="R544" s="38"/>
      <c r="S544" s="38"/>
      <c r="T544" s="38"/>
      <c r="U544" s="39">
        <v>46387</v>
      </c>
    </row>
    <row r="545" spans="1:21" x14ac:dyDescent="0.25">
      <c r="A545" s="38" t="s">
        <v>4987</v>
      </c>
      <c r="B545" s="38" t="s">
        <v>4988</v>
      </c>
      <c r="C545" s="38" t="s">
        <v>4989</v>
      </c>
      <c r="D545" s="39">
        <v>46023</v>
      </c>
      <c r="E545" s="39">
        <v>46387</v>
      </c>
      <c r="F545" s="38" t="s">
        <v>4990</v>
      </c>
      <c r="G545" s="38" t="s">
        <v>40</v>
      </c>
      <c r="H545" s="38" t="s">
        <v>52</v>
      </c>
      <c r="I545" s="38" t="s">
        <v>42</v>
      </c>
      <c r="J545" s="38" t="s">
        <v>43</v>
      </c>
      <c r="K545" s="38" t="s">
        <v>54</v>
      </c>
      <c r="L545" s="38" t="s">
        <v>55</v>
      </c>
      <c r="M545" s="40">
        <v>365</v>
      </c>
      <c r="N545" s="38" t="s">
        <v>42</v>
      </c>
      <c r="O545" s="38" t="s">
        <v>4938</v>
      </c>
      <c r="P545" s="38" t="s">
        <v>47</v>
      </c>
      <c r="Q545" s="38" t="s">
        <v>381</v>
      </c>
      <c r="R545" s="38"/>
      <c r="S545" s="38"/>
      <c r="T545" s="38"/>
      <c r="U545" s="39">
        <v>46387</v>
      </c>
    </row>
    <row r="546" spans="1:21" x14ac:dyDescent="0.25">
      <c r="A546" s="38" t="s">
        <v>5072</v>
      </c>
      <c r="B546" s="38" t="s">
        <v>5073</v>
      </c>
      <c r="C546" s="38" t="s">
        <v>5074</v>
      </c>
      <c r="D546" s="39">
        <v>46023</v>
      </c>
      <c r="E546" s="39">
        <v>46387</v>
      </c>
      <c r="F546" s="38" t="s">
        <v>5075</v>
      </c>
      <c r="G546" s="38" t="s">
        <v>40</v>
      </c>
      <c r="H546" s="38" t="s">
        <v>52</v>
      </c>
      <c r="I546" s="38" t="s">
        <v>258</v>
      </c>
      <c r="J546" s="38" t="s">
        <v>43</v>
      </c>
      <c r="K546" s="38" t="s">
        <v>54</v>
      </c>
      <c r="L546" s="38" t="s">
        <v>55</v>
      </c>
      <c r="M546" s="40">
        <v>365</v>
      </c>
      <c r="N546" s="38" t="s">
        <v>259</v>
      </c>
      <c r="O546" s="38" t="s">
        <v>4938</v>
      </c>
      <c r="P546" s="38" t="s">
        <v>47</v>
      </c>
      <c r="Q546" s="38" t="s">
        <v>381</v>
      </c>
      <c r="R546" s="38"/>
      <c r="S546" s="38"/>
      <c r="T546" s="38"/>
      <c r="U546" s="39">
        <v>46387</v>
      </c>
    </row>
    <row r="547" spans="1:21" x14ac:dyDescent="0.25">
      <c r="A547" s="38" t="s">
        <v>5076</v>
      </c>
      <c r="B547" s="38" t="s">
        <v>5077</v>
      </c>
      <c r="C547" s="38" t="s">
        <v>5078</v>
      </c>
      <c r="D547" s="39">
        <v>46023</v>
      </c>
      <c r="E547" s="39">
        <v>46387</v>
      </c>
      <c r="F547" s="38" t="s">
        <v>5079</v>
      </c>
      <c r="G547" s="38" t="s">
        <v>40</v>
      </c>
      <c r="H547" s="38" t="s">
        <v>52</v>
      </c>
      <c r="I547" s="38" t="s">
        <v>258</v>
      </c>
      <c r="J547" s="38" t="s">
        <v>43</v>
      </c>
      <c r="K547" s="38" t="s">
        <v>54</v>
      </c>
      <c r="L547" s="38" t="s">
        <v>55</v>
      </c>
      <c r="M547" s="40">
        <v>365</v>
      </c>
      <c r="N547" s="38" t="s">
        <v>259</v>
      </c>
      <c r="O547" s="38" t="s">
        <v>4938</v>
      </c>
      <c r="P547" s="38" t="s">
        <v>47</v>
      </c>
      <c r="Q547" s="38" t="s">
        <v>381</v>
      </c>
      <c r="R547" s="38"/>
      <c r="S547" s="38"/>
      <c r="T547" s="38"/>
      <c r="U547" s="39">
        <v>46387</v>
      </c>
    </row>
    <row r="548" spans="1:21" x14ac:dyDescent="0.25">
      <c r="A548" s="38" t="s">
        <v>4991</v>
      </c>
      <c r="B548" s="38" t="s">
        <v>4992</v>
      </c>
      <c r="C548" s="38" t="s">
        <v>4993</v>
      </c>
      <c r="D548" s="39">
        <v>46023</v>
      </c>
      <c r="E548" s="39">
        <v>46387</v>
      </c>
      <c r="F548" s="38" t="s">
        <v>4994</v>
      </c>
      <c r="G548" s="38" t="s">
        <v>40</v>
      </c>
      <c r="H548" s="38" t="s">
        <v>52</v>
      </c>
      <c r="I548" s="38" t="s">
        <v>42</v>
      </c>
      <c r="J548" s="38" t="s">
        <v>43</v>
      </c>
      <c r="K548" s="38" t="s">
        <v>54</v>
      </c>
      <c r="L548" s="38" t="s">
        <v>55</v>
      </c>
      <c r="M548" s="40">
        <v>365</v>
      </c>
      <c r="N548" s="38" t="s">
        <v>42</v>
      </c>
      <c r="O548" s="38" t="s">
        <v>4938</v>
      </c>
      <c r="P548" s="38" t="s">
        <v>47</v>
      </c>
      <c r="Q548" s="38" t="s">
        <v>381</v>
      </c>
      <c r="R548" s="38"/>
      <c r="S548" s="38"/>
      <c r="T548" s="38"/>
      <c r="U548" s="39">
        <v>46387</v>
      </c>
    </row>
    <row r="549" spans="1:21" x14ac:dyDescent="0.25">
      <c r="A549" s="38" t="s">
        <v>4995</v>
      </c>
      <c r="B549" s="38" t="s">
        <v>4996</v>
      </c>
      <c r="C549" s="38" t="s">
        <v>4997</v>
      </c>
      <c r="D549" s="39">
        <v>46023</v>
      </c>
      <c r="E549" s="39">
        <v>46387</v>
      </c>
      <c r="F549" s="38" t="s">
        <v>4998</v>
      </c>
      <c r="G549" s="38" t="s">
        <v>40</v>
      </c>
      <c r="H549" s="38" t="s">
        <v>52</v>
      </c>
      <c r="I549" s="38" t="s">
        <v>42</v>
      </c>
      <c r="J549" s="38" t="s">
        <v>43</v>
      </c>
      <c r="K549" s="38" t="s">
        <v>54</v>
      </c>
      <c r="L549" s="38" t="s">
        <v>55</v>
      </c>
      <c r="M549" s="40">
        <v>365</v>
      </c>
      <c r="N549" s="38" t="s">
        <v>42</v>
      </c>
      <c r="O549" s="38" t="s">
        <v>4938</v>
      </c>
      <c r="P549" s="38" t="s">
        <v>47</v>
      </c>
      <c r="Q549" s="38" t="s">
        <v>381</v>
      </c>
      <c r="R549" s="38"/>
      <c r="S549" s="38"/>
      <c r="T549" s="38"/>
      <c r="U549" s="39">
        <v>46387</v>
      </c>
    </row>
    <row r="550" spans="1:21" x14ac:dyDescent="0.25">
      <c r="A550" s="38" t="s">
        <v>5000</v>
      </c>
      <c r="B550" s="38" t="s">
        <v>5001</v>
      </c>
      <c r="C550" s="38" t="s">
        <v>5002</v>
      </c>
      <c r="D550" s="39">
        <v>46023</v>
      </c>
      <c r="E550" s="39">
        <v>46387</v>
      </c>
      <c r="F550" s="38" t="s">
        <v>5003</v>
      </c>
      <c r="G550" s="38" t="s">
        <v>40</v>
      </c>
      <c r="H550" s="38" t="s">
        <v>52</v>
      </c>
      <c r="I550" s="38" t="s">
        <v>42</v>
      </c>
      <c r="J550" s="38" t="s">
        <v>43</v>
      </c>
      <c r="K550" s="38" t="s">
        <v>54</v>
      </c>
      <c r="L550" s="38" t="s">
        <v>55</v>
      </c>
      <c r="M550" s="40">
        <v>365</v>
      </c>
      <c r="N550" s="38" t="s">
        <v>42</v>
      </c>
      <c r="O550" s="38" t="s">
        <v>4938</v>
      </c>
      <c r="P550" s="38" t="s">
        <v>47</v>
      </c>
      <c r="Q550" s="38" t="s">
        <v>381</v>
      </c>
      <c r="R550" s="38"/>
      <c r="S550" s="38"/>
      <c r="T550" s="38"/>
      <c r="U550" s="39">
        <v>46387</v>
      </c>
    </row>
    <row r="551" spans="1:21" x14ac:dyDescent="0.25">
      <c r="A551" s="38" t="s">
        <v>5168</v>
      </c>
      <c r="B551" s="38" t="s">
        <v>5169</v>
      </c>
      <c r="C551" s="38" t="s">
        <v>5170</v>
      </c>
      <c r="D551" s="39">
        <v>46023</v>
      </c>
      <c r="E551" s="39">
        <v>46387</v>
      </c>
      <c r="F551" s="38" t="s">
        <v>5171</v>
      </c>
      <c r="G551" s="38" t="s">
        <v>40</v>
      </c>
      <c r="H551" s="38" t="s">
        <v>52</v>
      </c>
      <c r="I551" s="38" t="s">
        <v>258</v>
      </c>
      <c r="J551" s="38" t="s">
        <v>43</v>
      </c>
      <c r="K551" s="38" t="s">
        <v>54</v>
      </c>
      <c r="L551" s="38" t="s">
        <v>55</v>
      </c>
      <c r="M551" s="40">
        <v>365</v>
      </c>
      <c r="N551" s="38" t="s">
        <v>259</v>
      </c>
      <c r="O551" s="38" t="s">
        <v>5086</v>
      </c>
      <c r="P551" s="38" t="s">
        <v>47</v>
      </c>
      <c r="Q551" s="38" t="s">
        <v>381</v>
      </c>
      <c r="R551" s="38"/>
      <c r="S551" s="38"/>
      <c r="T551" s="38"/>
      <c r="U551" s="39">
        <v>46387</v>
      </c>
    </row>
    <row r="552" spans="1:21" x14ac:dyDescent="0.25">
      <c r="A552" s="38" t="s">
        <v>5092</v>
      </c>
      <c r="B552" s="38" t="s">
        <v>5093</v>
      </c>
      <c r="C552" s="38" t="s">
        <v>5094</v>
      </c>
      <c r="D552" s="39">
        <v>46023</v>
      </c>
      <c r="E552" s="39">
        <v>46387</v>
      </c>
      <c r="F552" s="38" t="s">
        <v>5095</v>
      </c>
      <c r="G552" s="38" t="s">
        <v>40</v>
      </c>
      <c r="H552" s="38" t="s">
        <v>52</v>
      </c>
      <c r="I552" s="38" t="s">
        <v>42</v>
      </c>
      <c r="J552" s="38" t="s">
        <v>43</v>
      </c>
      <c r="K552" s="38" t="s">
        <v>54</v>
      </c>
      <c r="L552" s="38" t="s">
        <v>55</v>
      </c>
      <c r="M552" s="40">
        <v>365</v>
      </c>
      <c r="N552" s="38" t="s">
        <v>42</v>
      </c>
      <c r="O552" s="38" t="s">
        <v>5086</v>
      </c>
      <c r="P552" s="38" t="s">
        <v>47</v>
      </c>
      <c r="Q552" s="38" t="s">
        <v>381</v>
      </c>
      <c r="R552" s="38"/>
      <c r="S552" s="38"/>
      <c r="T552" s="38"/>
      <c r="U552" s="39">
        <v>46387</v>
      </c>
    </row>
    <row r="553" spans="1:21" x14ac:dyDescent="0.25">
      <c r="A553" s="38" t="s">
        <v>5172</v>
      </c>
      <c r="B553" s="38" t="s">
        <v>5173</v>
      </c>
      <c r="C553" s="38" t="s">
        <v>5174</v>
      </c>
      <c r="D553" s="39">
        <v>46023</v>
      </c>
      <c r="E553" s="39">
        <v>46387</v>
      </c>
      <c r="F553" s="38" t="s">
        <v>5175</v>
      </c>
      <c r="G553" s="38" t="s">
        <v>40</v>
      </c>
      <c r="H553" s="38" t="s">
        <v>52</v>
      </c>
      <c r="I553" s="38" t="s">
        <v>258</v>
      </c>
      <c r="J553" s="38" t="s">
        <v>43</v>
      </c>
      <c r="K553" s="38" t="s">
        <v>54</v>
      </c>
      <c r="L553" s="38" t="s">
        <v>55</v>
      </c>
      <c r="M553" s="40">
        <v>365</v>
      </c>
      <c r="N553" s="38" t="s">
        <v>259</v>
      </c>
      <c r="O553" s="38" t="s">
        <v>5086</v>
      </c>
      <c r="P553" s="38" t="s">
        <v>47</v>
      </c>
      <c r="Q553" s="38" t="s">
        <v>381</v>
      </c>
      <c r="R553" s="38"/>
      <c r="S553" s="38"/>
      <c r="T553" s="38"/>
      <c r="U553" s="39">
        <v>46387</v>
      </c>
    </row>
    <row r="554" spans="1:21" x14ac:dyDescent="0.25">
      <c r="A554" s="38" t="s">
        <v>5193</v>
      </c>
      <c r="B554" s="38" t="s">
        <v>5194</v>
      </c>
      <c r="C554" s="38" t="s">
        <v>5195</v>
      </c>
      <c r="D554" s="39">
        <v>46023</v>
      </c>
      <c r="E554" s="39">
        <v>46387</v>
      </c>
      <c r="F554" s="38" t="s">
        <v>5196</v>
      </c>
      <c r="G554" s="38" t="s">
        <v>40</v>
      </c>
      <c r="H554" s="38" t="s">
        <v>52</v>
      </c>
      <c r="I554" s="38" t="s">
        <v>258</v>
      </c>
      <c r="J554" s="38" t="s">
        <v>43</v>
      </c>
      <c r="K554" s="38" t="s">
        <v>54</v>
      </c>
      <c r="L554" s="38" t="s">
        <v>55</v>
      </c>
      <c r="M554" s="40">
        <v>365</v>
      </c>
      <c r="N554" s="38" t="s">
        <v>259</v>
      </c>
      <c r="O554" s="38" t="s">
        <v>5086</v>
      </c>
      <c r="P554" s="38" t="s">
        <v>47</v>
      </c>
      <c r="Q554" s="38" t="s">
        <v>381</v>
      </c>
      <c r="R554" s="38"/>
      <c r="S554" s="38"/>
      <c r="T554" s="38"/>
      <c r="U554" s="39">
        <v>46387</v>
      </c>
    </row>
    <row r="555" spans="1:21" x14ac:dyDescent="0.25">
      <c r="A555" s="38" t="s">
        <v>5109</v>
      </c>
      <c r="B555" s="38" t="s">
        <v>5110</v>
      </c>
      <c r="C555" s="38" t="s">
        <v>5111</v>
      </c>
      <c r="D555" s="39">
        <v>46023</v>
      </c>
      <c r="E555" s="39">
        <v>46387</v>
      </c>
      <c r="F555" s="38" t="s">
        <v>5112</v>
      </c>
      <c r="G555" s="38" t="s">
        <v>40</v>
      </c>
      <c r="H555" s="38" t="s">
        <v>52</v>
      </c>
      <c r="I555" s="38" t="s">
        <v>42</v>
      </c>
      <c r="J555" s="38" t="s">
        <v>43</v>
      </c>
      <c r="K555" s="38" t="s">
        <v>54</v>
      </c>
      <c r="L555" s="38" t="s">
        <v>55</v>
      </c>
      <c r="M555" s="40">
        <v>365</v>
      </c>
      <c r="N555" s="38" t="s">
        <v>42</v>
      </c>
      <c r="O555" s="38" t="s">
        <v>5086</v>
      </c>
      <c r="P555" s="38" t="s">
        <v>47</v>
      </c>
      <c r="Q555" s="38" t="s">
        <v>381</v>
      </c>
      <c r="R555" s="38"/>
      <c r="S555" s="38"/>
      <c r="T555" s="38"/>
      <c r="U555" s="39">
        <v>46387</v>
      </c>
    </row>
    <row r="556" spans="1:21" x14ac:dyDescent="0.25">
      <c r="A556" s="38" t="s">
        <v>5113</v>
      </c>
      <c r="B556" s="38" t="s">
        <v>5114</v>
      </c>
      <c r="C556" s="38" t="s">
        <v>5115</v>
      </c>
      <c r="D556" s="39">
        <v>46113</v>
      </c>
      <c r="E556" s="39">
        <v>46387</v>
      </c>
      <c r="F556" s="38" t="s">
        <v>5117</v>
      </c>
      <c r="G556" s="38" t="s">
        <v>40</v>
      </c>
      <c r="H556" s="38" t="s">
        <v>52</v>
      </c>
      <c r="I556" s="38" t="s">
        <v>42</v>
      </c>
      <c r="J556" s="38" t="s">
        <v>43</v>
      </c>
      <c r="K556" s="38" t="s">
        <v>54</v>
      </c>
      <c r="L556" s="38" t="s">
        <v>55</v>
      </c>
      <c r="M556" s="40">
        <v>275</v>
      </c>
      <c r="N556" s="38" t="s">
        <v>42</v>
      </c>
      <c r="O556" s="38" t="s">
        <v>5086</v>
      </c>
      <c r="P556" s="38" t="s">
        <v>47</v>
      </c>
      <c r="Q556" s="38" t="s">
        <v>381</v>
      </c>
      <c r="R556" s="38"/>
      <c r="S556" s="38"/>
      <c r="T556" s="38"/>
      <c r="U556" s="39">
        <v>46387</v>
      </c>
    </row>
    <row r="557" spans="1:21" x14ac:dyDescent="0.25">
      <c r="A557" s="38" t="s">
        <v>5122</v>
      </c>
      <c r="B557" s="38" t="s">
        <v>5123</v>
      </c>
      <c r="C557" s="38" t="s">
        <v>5124</v>
      </c>
      <c r="D557" s="39">
        <v>46023</v>
      </c>
      <c r="E557" s="39">
        <v>46387</v>
      </c>
      <c r="F557" s="38" t="s">
        <v>5125</v>
      </c>
      <c r="G557" s="38" t="s">
        <v>40</v>
      </c>
      <c r="H557" s="38" t="s">
        <v>52</v>
      </c>
      <c r="I557" s="38" t="s">
        <v>42</v>
      </c>
      <c r="J557" s="38" t="s">
        <v>43</v>
      </c>
      <c r="K557" s="38" t="s">
        <v>54</v>
      </c>
      <c r="L557" s="38" t="s">
        <v>55</v>
      </c>
      <c r="M557" s="40">
        <v>365</v>
      </c>
      <c r="N557" s="38" t="s">
        <v>42</v>
      </c>
      <c r="O557" s="38" t="s">
        <v>5086</v>
      </c>
      <c r="P557" s="38" t="s">
        <v>47</v>
      </c>
      <c r="Q557" s="38" t="s">
        <v>381</v>
      </c>
      <c r="R557" s="38"/>
      <c r="S557" s="38"/>
      <c r="T557" s="38"/>
      <c r="U557" s="39">
        <v>46387</v>
      </c>
    </row>
    <row r="558" spans="1:21" x14ac:dyDescent="0.25">
      <c r="A558" s="38" t="s">
        <v>5201</v>
      </c>
      <c r="B558" s="38" t="s">
        <v>5202</v>
      </c>
      <c r="C558" s="38" t="s">
        <v>5203</v>
      </c>
      <c r="D558" s="39">
        <v>46023</v>
      </c>
      <c r="E558" s="39">
        <v>46387</v>
      </c>
      <c r="F558" s="38" t="s">
        <v>5204</v>
      </c>
      <c r="G558" s="38" t="s">
        <v>40</v>
      </c>
      <c r="H558" s="38" t="s">
        <v>52</v>
      </c>
      <c r="I558" s="38" t="s">
        <v>258</v>
      </c>
      <c r="J558" s="38" t="s">
        <v>43</v>
      </c>
      <c r="K558" s="38" t="s">
        <v>54</v>
      </c>
      <c r="L558" s="38" t="s">
        <v>55</v>
      </c>
      <c r="M558" s="40">
        <v>365</v>
      </c>
      <c r="N558" s="38" t="s">
        <v>259</v>
      </c>
      <c r="O558" s="38" t="s">
        <v>5086</v>
      </c>
      <c r="P558" s="38" t="s">
        <v>47</v>
      </c>
      <c r="Q558" s="38" t="s">
        <v>381</v>
      </c>
      <c r="R558" s="38"/>
      <c r="S558" s="38"/>
      <c r="T558" s="38"/>
      <c r="U558" s="39">
        <v>46387</v>
      </c>
    </row>
    <row r="559" spans="1:21" x14ac:dyDescent="0.25">
      <c r="A559" s="38" t="s">
        <v>5205</v>
      </c>
      <c r="B559" s="38" t="s">
        <v>5206</v>
      </c>
      <c r="C559" s="38" t="s">
        <v>5207</v>
      </c>
      <c r="D559" s="39">
        <v>46023</v>
      </c>
      <c r="E559" s="39">
        <v>46387</v>
      </c>
      <c r="F559" s="38" t="s">
        <v>5208</v>
      </c>
      <c r="G559" s="38" t="s">
        <v>40</v>
      </c>
      <c r="H559" s="38" t="s">
        <v>52</v>
      </c>
      <c r="I559" s="38" t="s">
        <v>258</v>
      </c>
      <c r="J559" s="38" t="s">
        <v>43</v>
      </c>
      <c r="K559" s="38" t="s">
        <v>54</v>
      </c>
      <c r="L559" s="38" t="s">
        <v>55</v>
      </c>
      <c r="M559" s="40">
        <v>365</v>
      </c>
      <c r="N559" s="38" t="s">
        <v>259</v>
      </c>
      <c r="O559" s="38" t="s">
        <v>5086</v>
      </c>
      <c r="P559" s="38" t="s">
        <v>47</v>
      </c>
      <c r="Q559" s="38" t="s">
        <v>381</v>
      </c>
      <c r="R559" s="38"/>
      <c r="S559" s="38"/>
      <c r="T559" s="38"/>
      <c r="U559" s="39">
        <v>46387</v>
      </c>
    </row>
    <row r="560" spans="1:21" x14ac:dyDescent="0.25">
      <c r="A560" s="38" t="s">
        <v>5134</v>
      </c>
      <c r="B560" s="38" t="s">
        <v>5135</v>
      </c>
      <c r="C560" s="38" t="s">
        <v>5136</v>
      </c>
      <c r="D560" s="39">
        <v>46023</v>
      </c>
      <c r="E560" s="39">
        <v>46387</v>
      </c>
      <c r="F560" s="38" t="s">
        <v>5137</v>
      </c>
      <c r="G560" s="38" t="s">
        <v>40</v>
      </c>
      <c r="H560" s="38" t="s">
        <v>52</v>
      </c>
      <c r="I560" s="38" t="s">
        <v>42</v>
      </c>
      <c r="J560" s="38" t="s">
        <v>43</v>
      </c>
      <c r="K560" s="38" t="s">
        <v>54</v>
      </c>
      <c r="L560" s="38" t="s">
        <v>55</v>
      </c>
      <c r="M560" s="40">
        <v>365</v>
      </c>
      <c r="N560" s="38" t="s">
        <v>42</v>
      </c>
      <c r="O560" s="38" t="s">
        <v>5086</v>
      </c>
      <c r="P560" s="38" t="s">
        <v>47</v>
      </c>
      <c r="Q560" s="38" t="s">
        <v>381</v>
      </c>
      <c r="R560" s="38"/>
      <c r="S560" s="38"/>
      <c r="T560" s="38"/>
      <c r="U560" s="39">
        <v>46387</v>
      </c>
    </row>
    <row r="561" spans="1:21" x14ac:dyDescent="0.25">
      <c r="A561" s="38" t="s">
        <v>5147</v>
      </c>
      <c r="B561" s="38" t="s">
        <v>5148</v>
      </c>
      <c r="C561" s="38" t="s">
        <v>5149</v>
      </c>
      <c r="D561" s="39">
        <v>46023</v>
      </c>
      <c r="E561" s="39">
        <v>46387</v>
      </c>
      <c r="F561" s="38" t="s">
        <v>5150</v>
      </c>
      <c r="G561" s="38" t="s">
        <v>40</v>
      </c>
      <c r="H561" s="38" t="s">
        <v>52</v>
      </c>
      <c r="I561" s="38" t="s">
        <v>42</v>
      </c>
      <c r="J561" s="38" t="s">
        <v>43</v>
      </c>
      <c r="K561" s="38" t="s">
        <v>54</v>
      </c>
      <c r="L561" s="38" t="s">
        <v>55</v>
      </c>
      <c r="M561" s="40">
        <v>365</v>
      </c>
      <c r="N561" s="38" t="s">
        <v>42</v>
      </c>
      <c r="O561" s="38" t="s">
        <v>5086</v>
      </c>
      <c r="P561" s="38" t="s">
        <v>47</v>
      </c>
      <c r="Q561" s="38" t="s">
        <v>381</v>
      </c>
      <c r="R561" s="38"/>
      <c r="S561" s="38"/>
      <c r="T561" s="38"/>
      <c r="U561" s="39">
        <v>46387</v>
      </c>
    </row>
    <row r="562" spans="1:21" x14ac:dyDescent="0.25">
      <c r="A562" s="38" t="s">
        <v>5213</v>
      </c>
      <c r="B562" s="38" t="s">
        <v>5214</v>
      </c>
      <c r="C562" s="38" t="s">
        <v>5215</v>
      </c>
      <c r="D562" s="39">
        <v>46023</v>
      </c>
      <c r="E562" s="39">
        <v>46387</v>
      </c>
      <c r="F562" s="38" t="s">
        <v>5216</v>
      </c>
      <c r="G562" s="38" t="s">
        <v>40</v>
      </c>
      <c r="H562" s="38" t="s">
        <v>52</v>
      </c>
      <c r="I562" s="38" t="s">
        <v>258</v>
      </c>
      <c r="J562" s="38" t="s">
        <v>43</v>
      </c>
      <c r="K562" s="38" t="s">
        <v>54</v>
      </c>
      <c r="L562" s="38" t="s">
        <v>55</v>
      </c>
      <c r="M562" s="40">
        <v>365</v>
      </c>
      <c r="N562" s="38" t="s">
        <v>259</v>
      </c>
      <c r="O562" s="38" t="s">
        <v>5086</v>
      </c>
      <c r="P562" s="38" t="s">
        <v>47</v>
      </c>
      <c r="Q562" s="38" t="s">
        <v>381</v>
      </c>
      <c r="R562" s="38"/>
      <c r="S562" s="38"/>
      <c r="T562" s="38"/>
      <c r="U562" s="39">
        <v>46387</v>
      </c>
    </row>
    <row r="563" spans="1:21" x14ac:dyDescent="0.25">
      <c r="A563" s="38" t="s">
        <v>5217</v>
      </c>
      <c r="B563" s="38" t="s">
        <v>5218</v>
      </c>
      <c r="C563" s="38" t="s">
        <v>5219</v>
      </c>
      <c r="D563" s="39">
        <v>46023</v>
      </c>
      <c r="E563" s="39">
        <v>46387</v>
      </c>
      <c r="F563" s="38" t="s">
        <v>5220</v>
      </c>
      <c r="G563" s="38" t="s">
        <v>40</v>
      </c>
      <c r="H563" s="38" t="s">
        <v>52</v>
      </c>
      <c r="I563" s="38" t="s">
        <v>258</v>
      </c>
      <c r="J563" s="38" t="s">
        <v>43</v>
      </c>
      <c r="K563" s="38" t="s">
        <v>54</v>
      </c>
      <c r="L563" s="38" t="s">
        <v>55</v>
      </c>
      <c r="M563" s="40">
        <v>365</v>
      </c>
      <c r="N563" s="38" t="s">
        <v>259</v>
      </c>
      <c r="O563" s="38" t="s">
        <v>5086</v>
      </c>
      <c r="P563" s="38" t="s">
        <v>47</v>
      </c>
      <c r="Q563" s="38" t="s">
        <v>381</v>
      </c>
      <c r="R563" s="38"/>
      <c r="S563" s="38"/>
      <c r="T563" s="38"/>
      <c r="U563" s="39">
        <v>46387</v>
      </c>
    </row>
    <row r="564" spans="1:21" x14ac:dyDescent="0.25">
      <c r="A564" s="38" t="s">
        <v>5164</v>
      </c>
      <c r="B564" s="38" t="s">
        <v>5165</v>
      </c>
      <c r="C564" s="38" t="s">
        <v>5166</v>
      </c>
      <c r="D564" s="39">
        <v>46023</v>
      </c>
      <c r="E564" s="39">
        <v>46387</v>
      </c>
      <c r="F564" s="38" t="s">
        <v>5167</v>
      </c>
      <c r="G564" s="38" t="s">
        <v>40</v>
      </c>
      <c r="H564" s="38" t="s">
        <v>52</v>
      </c>
      <c r="I564" s="38" t="s">
        <v>42</v>
      </c>
      <c r="J564" s="38" t="s">
        <v>43</v>
      </c>
      <c r="K564" s="38" t="s">
        <v>54</v>
      </c>
      <c r="L564" s="38" t="s">
        <v>55</v>
      </c>
      <c r="M564" s="40">
        <v>365</v>
      </c>
      <c r="N564" s="38" t="s">
        <v>42</v>
      </c>
      <c r="O564" s="38" t="s">
        <v>5086</v>
      </c>
      <c r="P564" s="38" t="s">
        <v>47</v>
      </c>
      <c r="Q564" s="38" t="s">
        <v>381</v>
      </c>
      <c r="R564" s="38"/>
      <c r="S564" s="38"/>
      <c r="T564" s="38"/>
      <c r="U564" s="39">
        <v>46387</v>
      </c>
    </row>
    <row r="565" spans="1:21" x14ac:dyDescent="0.25">
      <c r="A565" s="38" t="s">
        <v>5287</v>
      </c>
      <c r="B565" s="38" t="s">
        <v>5288</v>
      </c>
      <c r="C565" s="38" t="s">
        <v>5289</v>
      </c>
      <c r="D565" s="39">
        <v>46023</v>
      </c>
      <c r="E565" s="39">
        <v>46387</v>
      </c>
      <c r="F565" s="38" t="s">
        <v>5290</v>
      </c>
      <c r="G565" s="38" t="s">
        <v>40</v>
      </c>
      <c r="H565" s="38" t="s">
        <v>52</v>
      </c>
      <c r="I565" s="38" t="s">
        <v>258</v>
      </c>
      <c r="J565" s="38" t="s">
        <v>43</v>
      </c>
      <c r="K565" s="38" t="s">
        <v>54</v>
      </c>
      <c r="L565" s="38" t="s">
        <v>55</v>
      </c>
      <c r="M565" s="40">
        <v>365</v>
      </c>
      <c r="N565" s="38" t="s">
        <v>259</v>
      </c>
      <c r="O565" s="38" t="s">
        <v>5229</v>
      </c>
      <c r="P565" s="38" t="s">
        <v>47</v>
      </c>
      <c r="Q565" s="38" t="s">
        <v>381</v>
      </c>
      <c r="R565" s="38"/>
      <c r="S565" s="38"/>
      <c r="T565" s="38"/>
      <c r="U565" s="39">
        <v>46387</v>
      </c>
    </row>
    <row r="566" spans="1:21" x14ac:dyDescent="0.25">
      <c r="A566" s="38" t="s">
        <v>5291</v>
      </c>
      <c r="B566" s="38" t="s">
        <v>5292</v>
      </c>
      <c r="C566" s="38" t="s">
        <v>5293</v>
      </c>
      <c r="D566" s="39">
        <v>46023</v>
      </c>
      <c r="E566" s="39">
        <v>46387</v>
      </c>
      <c r="F566" s="38" t="s">
        <v>5294</v>
      </c>
      <c r="G566" s="38" t="s">
        <v>40</v>
      </c>
      <c r="H566" s="38" t="s">
        <v>52</v>
      </c>
      <c r="I566" s="38" t="s">
        <v>258</v>
      </c>
      <c r="J566" s="38" t="s">
        <v>43</v>
      </c>
      <c r="K566" s="38" t="s">
        <v>54</v>
      </c>
      <c r="L566" s="38" t="s">
        <v>55</v>
      </c>
      <c r="M566" s="40">
        <v>365</v>
      </c>
      <c r="N566" s="38" t="s">
        <v>259</v>
      </c>
      <c r="O566" s="38" t="s">
        <v>5229</v>
      </c>
      <c r="P566" s="38" t="s">
        <v>47</v>
      </c>
      <c r="Q566" s="38" t="s">
        <v>381</v>
      </c>
      <c r="R566" s="38"/>
      <c r="S566" s="38"/>
      <c r="T566" s="38"/>
      <c r="U566" s="39">
        <v>46387</v>
      </c>
    </row>
    <row r="567" spans="1:21" x14ac:dyDescent="0.25">
      <c r="A567" s="38" t="s">
        <v>5225</v>
      </c>
      <c r="B567" s="38" t="s">
        <v>5226</v>
      </c>
      <c r="C567" s="38" t="s">
        <v>5227</v>
      </c>
      <c r="D567" s="39">
        <v>46023</v>
      </c>
      <c r="E567" s="39">
        <v>46387</v>
      </c>
      <c r="F567" s="38" t="s">
        <v>5228</v>
      </c>
      <c r="G567" s="38" t="s">
        <v>40</v>
      </c>
      <c r="H567" s="38" t="s">
        <v>52</v>
      </c>
      <c r="I567" s="38" t="s">
        <v>42</v>
      </c>
      <c r="J567" s="38" t="s">
        <v>43</v>
      </c>
      <c r="K567" s="38" t="s">
        <v>54</v>
      </c>
      <c r="L567" s="38" t="s">
        <v>55</v>
      </c>
      <c r="M567" s="40">
        <v>365</v>
      </c>
      <c r="N567" s="38" t="s">
        <v>42</v>
      </c>
      <c r="O567" s="38" t="s">
        <v>5229</v>
      </c>
      <c r="P567" s="38" t="s">
        <v>47</v>
      </c>
      <c r="Q567" s="38" t="s">
        <v>381</v>
      </c>
      <c r="R567" s="38"/>
      <c r="S567" s="38"/>
      <c r="T567" s="38"/>
      <c r="U567" s="39">
        <v>46387</v>
      </c>
    </row>
    <row r="568" spans="1:21" x14ac:dyDescent="0.25">
      <c r="A568" s="38" t="s">
        <v>5303</v>
      </c>
      <c r="B568" s="38" t="s">
        <v>5304</v>
      </c>
      <c r="C568" s="38" t="s">
        <v>5305</v>
      </c>
      <c r="D568" s="39">
        <v>46023</v>
      </c>
      <c r="E568" s="39">
        <v>46387</v>
      </c>
      <c r="F568" s="38" t="s">
        <v>5306</v>
      </c>
      <c r="G568" s="38" t="s">
        <v>40</v>
      </c>
      <c r="H568" s="38" t="s">
        <v>52</v>
      </c>
      <c r="I568" s="38" t="s">
        <v>258</v>
      </c>
      <c r="J568" s="38" t="s">
        <v>43</v>
      </c>
      <c r="K568" s="38" t="s">
        <v>54</v>
      </c>
      <c r="L568" s="38" t="s">
        <v>55</v>
      </c>
      <c r="M568" s="40">
        <v>365</v>
      </c>
      <c r="N568" s="38" t="s">
        <v>259</v>
      </c>
      <c r="O568" s="38" t="s">
        <v>5229</v>
      </c>
      <c r="P568" s="38" t="s">
        <v>47</v>
      </c>
      <c r="Q568" s="38" t="s">
        <v>381</v>
      </c>
      <c r="R568" s="38"/>
      <c r="S568" s="38"/>
      <c r="T568" s="38"/>
      <c r="U568" s="39">
        <v>46387</v>
      </c>
    </row>
    <row r="569" spans="1:21" x14ac:dyDescent="0.25">
      <c r="A569" s="38" t="s">
        <v>5311</v>
      </c>
      <c r="B569" s="38" t="s">
        <v>5312</v>
      </c>
      <c r="C569" s="38" t="s">
        <v>5313</v>
      </c>
      <c r="D569" s="39">
        <v>46023</v>
      </c>
      <c r="E569" s="39">
        <v>46387</v>
      </c>
      <c r="F569" s="38" t="s">
        <v>5314</v>
      </c>
      <c r="G569" s="38" t="s">
        <v>40</v>
      </c>
      <c r="H569" s="38" t="s">
        <v>52</v>
      </c>
      <c r="I569" s="38" t="s">
        <v>258</v>
      </c>
      <c r="J569" s="38" t="s">
        <v>43</v>
      </c>
      <c r="K569" s="38" t="s">
        <v>54</v>
      </c>
      <c r="L569" s="38" t="s">
        <v>55</v>
      </c>
      <c r="M569" s="40">
        <v>365</v>
      </c>
      <c r="N569" s="38" t="s">
        <v>259</v>
      </c>
      <c r="O569" s="38" t="s">
        <v>5229</v>
      </c>
      <c r="P569" s="38" t="s">
        <v>47</v>
      </c>
      <c r="Q569" s="38" t="s">
        <v>381</v>
      </c>
      <c r="R569" s="38"/>
      <c r="S569" s="38"/>
      <c r="T569" s="38"/>
      <c r="U569" s="39">
        <v>46387</v>
      </c>
    </row>
    <row r="570" spans="1:21" x14ac:dyDescent="0.25">
      <c r="A570" s="38" t="s">
        <v>5315</v>
      </c>
      <c r="B570" s="38" t="s">
        <v>5316</v>
      </c>
      <c r="C570" s="38" t="s">
        <v>5317</v>
      </c>
      <c r="D570" s="39">
        <v>46023</v>
      </c>
      <c r="E570" s="39">
        <v>46387</v>
      </c>
      <c r="F570" s="38" t="s">
        <v>5318</v>
      </c>
      <c r="G570" s="38" t="s">
        <v>40</v>
      </c>
      <c r="H570" s="38" t="s">
        <v>52</v>
      </c>
      <c r="I570" s="38" t="s">
        <v>258</v>
      </c>
      <c r="J570" s="38" t="s">
        <v>43</v>
      </c>
      <c r="K570" s="38" t="s">
        <v>54</v>
      </c>
      <c r="L570" s="38" t="s">
        <v>55</v>
      </c>
      <c r="M570" s="40">
        <v>365</v>
      </c>
      <c r="N570" s="38" t="s">
        <v>259</v>
      </c>
      <c r="O570" s="38" t="s">
        <v>5229</v>
      </c>
      <c r="P570" s="38" t="s">
        <v>47</v>
      </c>
      <c r="Q570" s="38" t="s">
        <v>381</v>
      </c>
      <c r="R570" s="38"/>
      <c r="S570" s="38"/>
      <c r="T570" s="38"/>
      <c r="U570" s="39">
        <v>46387</v>
      </c>
    </row>
    <row r="571" spans="1:21" x14ac:dyDescent="0.25">
      <c r="A571" s="38" t="s">
        <v>5253</v>
      </c>
      <c r="B571" s="38" t="s">
        <v>5254</v>
      </c>
      <c r="C571" s="38" t="s">
        <v>5255</v>
      </c>
      <c r="D571" s="39">
        <v>46023</v>
      </c>
      <c r="E571" s="39">
        <v>46387</v>
      </c>
      <c r="F571" s="38" t="s">
        <v>5256</v>
      </c>
      <c r="G571" s="38" t="s">
        <v>40</v>
      </c>
      <c r="H571" s="38" t="s">
        <v>52</v>
      </c>
      <c r="I571" s="38" t="s">
        <v>42</v>
      </c>
      <c r="J571" s="38" t="s">
        <v>43</v>
      </c>
      <c r="K571" s="38" t="s">
        <v>54</v>
      </c>
      <c r="L571" s="38" t="s">
        <v>55</v>
      </c>
      <c r="M571" s="40">
        <v>365</v>
      </c>
      <c r="N571" s="38" t="s">
        <v>42</v>
      </c>
      <c r="O571" s="38" t="s">
        <v>5229</v>
      </c>
      <c r="P571" s="38" t="s">
        <v>47</v>
      </c>
      <c r="Q571" s="38" t="s">
        <v>381</v>
      </c>
      <c r="R571" s="38"/>
      <c r="S571" s="38"/>
      <c r="T571" s="38"/>
      <c r="U571" s="39">
        <v>46387</v>
      </c>
    </row>
    <row r="572" spans="1:21" x14ac:dyDescent="0.25">
      <c r="A572" s="38" t="s">
        <v>5257</v>
      </c>
      <c r="B572" s="38" t="s">
        <v>5258</v>
      </c>
      <c r="C572" s="38" t="s">
        <v>5259</v>
      </c>
      <c r="D572" s="39">
        <v>46023</v>
      </c>
      <c r="E572" s="39">
        <v>46387</v>
      </c>
      <c r="F572" s="38" t="s">
        <v>5260</v>
      </c>
      <c r="G572" s="38" t="s">
        <v>40</v>
      </c>
      <c r="H572" s="38" t="s">
        <v>52</v>
      </c>
      <c r="I572" s="38" t="s">
        <v>42</v>
      </c>
      <c r="J572" s="38" t="s">
        <v>43</v>
      </c>
      <c r="K572" s="38" t="s">
        <v>54</v>
      </c>
      <c r="L572" s="38" t="s">
        <v>55</v>
      </c>
      <c r="M572" s="40">
        <v>365</v>
      </c>
      <c r="N572" s="38" t="s">
        <v>42</v>
      </c>
      <c r="O572" s="38" t="s">
        <v>5229</v>
      </c>
      <c r="P572" s="38" t="s">
        <v>47</v>
      </c>
      <c r="Q572" s="38" t="s">
        <v>381</v>
      </c>
      <c r="R572" s="38"/>
      <c r="S572" s="38"/>
      <c r="T572" s="38"/>
      <c r="U572" s="39">
        <v>46387</v>
      </c>
    </row>
    <row r="573" spans="1:21" x14ac:dyDescent="0.25">
      <c r="A573" s="38" t="s">
        <v>5262</v>
      </c>
      <c r="B573" s="38" t="s">
        <v>5263</v>
      </c>
      <c r="C573" s="38" t="s">
        <v>5264</v>
      </c>
      <c r="D573" s="39">
        <v>46023</v>
      </c>
      <c r="E573" s="39">
        <v>46387</v>
      </c>
      <c r="F573" s="38" t="s">
        <v>5265</v>
      </c>
      <c r="G573" s="38" t="s">
        <v>40</v>
      </c>
      <c r="H573" s="38" t="s">
        <v>52</v>
      </c>
      <c r="I573" s="38" t="s">
        <v>42</v>
      </c>
      <c r="J573" s="38" t="s">
        <v>43</v>
      </c>
      <c r="K573" s="38" t="s">
        <v>54</v>
      </c>
      <c r="L573" s="38" t="s">
        <v>55</v>
      </c>
      <c r="M573" s="40">
        <v>365</v>
      </c>
      <c r="N573" s="38" t="s">
        <v>42</v>
      </c>
      <c r="O573" s="38" t="s">
        <v>5229</v>
      </c>
      <c r="P573" s="38" t="s">
        <v>47</v>
      </c>
      <c r="Q573" s="38" t="s">
        <v>381</v>
      </c>
      <c r="R573" s="38"/>
      <c r="S573" s="38"/>
      <c r="T573" s="38"/>
      <c r="U573" s="39">
        <v>46387</v>
      </c>
    </row>
    <row r="574" spans="1:21" x14ac:dyDescent="0.25">
      <c r="A574" s="38" t="s">
        <v>5328</v>
      </c>
      <c r="B574" s="38" t="s">
        <v>5329</v>
      </c>
      <c r="C574" s="38" t="s">
        <v>5330</v>
      </c>
      <c r="D574" s="39">
        <v>46023</v>
      </c>
      <c r="E574" s="39">
        <v>46387</v>
      </c>
      <c r="F574" s="38" t="s">
        <v>5331</v>
      </c>
      <c r="G574" s="38" t="s">
        <v>40</v>
      </c>
      <c r="H574" s="38" t="s">
        <v>52</v>
      </c>
      <c r="I574" s="38" t="s">
        <v>258</v>
      </c>
      <c r="J574" s="38" t="s">
        <v>43</v>
      </c>
      <c r="K574" s="38" t="s">
        <v>54</v>
      </c>
      <c r="L574" s="38" t="s">
        <v>55</v>
      </c>
      <c r="M574" s="40">
        <v>365</v>
      </c>
      <c r="N574" s="38" t="s">
        <v>259</v>
      </c>
      <c r="O574" s="38" t="s">
        <v>5229</v>
      </c>
      <c r="P574" s="38" t="s">
        <v>47</v>
      </c>
      <c r="Q574" s="38" t="s">
        <v>381</v>
      </c>
      <c r="R574" s="38"/>
      <c r="S574" s="38"/>
      <c r="T574" s="38"/>
      <c r="U574" s="39">
        <v>46387</v>
      </c>
    </row>
    <row r="575" spans="1:21" x14ac:dyDescent="0.25">
      <c r="A575" s="38" t="s">
        <v>5267</v>
      </c>
      <c r="B575" s="38" t="s">
        <v>5268</v>
      </c>
      <c r="C575" s="38" t="s">
        <v>5269</v>
      </c>
      <c r="D575" s="39">
        <v>46023</v>
      </c>
      <c r="E575" s="39">
        <v>46387</v>
      </c>
      <c r="F575" s="38" t="s">
        <v>5270</v>
      </c>
      <c r="G575" s="38" t="s">
        <v>40</v>
      </c>
      <c r="H575" s="38" t="s">
        <v>52</v>
      </c>
      <c r="I575" s="38" t="s">
        <v>42</v>
      </c>
      <c r="J575" s="38" t="s">
        <v>43</v>
      </c>
      <c r="K575" s="38" t="s">
        <v>54</v>
      </c>
      <c r="L575" s="38" t="s">
        <v>55</v>
      </c>
      <c r="M575" s="40">
        <v>365</v>
      </c>
      <c r="N575" s="38" t="s">
        <v>42</v>
      </c>
      <c r="O575" s="38" t="s">
        <v>5229</v>
      </c>
      <c r="P575" s="38" t="s">
        <v>47</v>
      </c>
      <c r="Q575" s="38" t="s">
        <v>381</v>
      </c>
      <c r="R575" s="38"/>
      <c r="S575" s="38"/>
      <c r="T575" s="38"/>
      <c r="U575" s="39">
        <v>46387</v>
      </c>
    </row>
    <row r="576" spans="1:21" x14ac:dyDescent="0.25">
      <c r="A576" s="38" t="s">
        <v>5271</v>
      </c>
      <c r="B576" s="38" t="s">
        <v>5272</v>
      </c>
      <c r="C576" s="38" t="s">
        <v>5273</v>
      </c>
      <c r="D576" s="39">
        <v>46023</v>
      </c>
      <c r="E576" s="39">
        <v>46387</v>
      </c>
      <c r="F576" s="38" t="s">
        <v>5274</v>
      </c>
      <c r="G576" s="38" t="s">
        <v>40</v>
      </c>
      <c r="H576" s="38" t="s">
        <v>52</v>
      </c>
      <c r="I576" s="38" t="s">
        <v>42</v>
      </c>
      <c r="J576" s="38" t="s">
        <v>43</v>
      </c>
      <c r="K576" s="38" t="s">
        <v>54</v>
      </c>
      <c r="L576" s="38" t="s">
        <v>55</v>
      </c>
      <c r="M576" s="40">
        <v>365</v>
      </c>
      <c r="N576" s="38" t="s">
        <v>42</v>
      </c>
      <c r="O576" s="38" t="s">
        <v>5229</v>
      </c>
      <c r="P576" s="38" t="s">
        <v>47</v>
      </c>
      <c r="Q576" s="38" t="s">
        <v>381</v>
      </c>
      <c r="R576" s="38"/>
      <c r="S576" s="38"/>
      <c r="T576" s="38"/>
      <c r="U576" s="39">
        <v>46387</v>
      </c>
    </row>
    <row r="577" spans="1:21" x14ac:dyDescent="0.25">
      <c r="A577" s="38" t="s">
        <v>5275</v>
      </c>
      <c r="B577" s="38" t="s">
        <v>5276</v>
      </c>
      <c r="C577" s="38" t="s">
        <v>5277</v>
      </c>
      <c r="D577" s="39">
        <v>46023</v>
      </c>
      <c r="E577" s="39">
        <v>46387</v>
      </c>
      <c r="F577" s="38" t="s">
        <v>5278</v>
      </c>
      <c r="G577" s="38" t="s">
        <v>40</v>
      </c>
      <c r="H577" s="38" t="s">
        <v>52</v>
      </c>
      <c r="I577" s="38" t="s">
        <v>42</v>
      </c>
      <c r="J577" s="38" t="s">
        <v>43</v>
      </c>
      <c r="K577" s="38" t="s">
        <v>54</v>
      </c>
      <c r="L577" s="38" t="s">
        <v>55</v>
      </c>
      <c r="M577" s="40">
        <v>365</v>
      </c>
      <c r="N577" s="38" t="s">
        <v>42</v>
      </c>
      <c r="O577" s="38" t="s">
        <v>5229</v>
      </c>
      <c r="P577" s="38" t="s">
        <v>47</v>
      </c>
      <c r="Q577" s="38" t="s">
        <v>381</v>
      </c>
      <c r="R577" s="38"/>
      <c r="S577" s="38"/>
      <c r="T577" s="38"/>
      <c r="U577" s="39">
        <v>46387</v>
      </c>
    </row>
    <row r="578" spans="1:21" x14ac:dyDescent="0.25">
      <c r="A578" s="38" t="s">
        <v>5336</v>
      </c>
      <c r="B578" s="38" t="s">
        <v>5337</v>
      </c>
      <c r="C578" s="38" t="s">
        <v>5338</v>
      </c>
      <c r="D578" s="39">
        <v>46023</v>
      </c>
      <c r="E578" s="39">
        <v>46387</v>
      </c>
      <c r="F578" s="38" t="s">
        <v>5339</v>
      </c>
      <c r="G578" s="38" t="s">
        <v>40</v>
      </c>
      <c r="H578" s="38" t="s">
        <v>52</v>
      </c>
      <c r="I578" s="38" t="s">
        <v>258</v>
      </c>
      <c r="J578" s="38" t="s">
        <v>43</v>
      </c>
      <c r="K578" s="38" t="s">
        <v>54</v>
      </c>
      <c r="L578" s="38" t="s">
        <v>55</v>
      </c>
      <c r="M578" s="40">
        <v>365</v>
      </c>
      <c r="N578" s="38" t="s">
        <v>259</v>
      </c>
      <c r="O578" s="38" t="s">
        <v>5229</v>
      </c>
      <c r="P578" s="38" t="s">
        <v>47</v>
      </c>
      <c r="Q578" s="38" t="s">
        <v>381</v>
      </c>
      <c r="R578" s="38"/>
      <c r="S578" s="38"/>
      <c r="T578" s="38"/>
      <c r="U578" s="39">
        <v>46387</v>
      </c>
    </row>
    <row r="579" spans="1:21" x14ac:dyDescent="0.25">
      <c r="A579" s="38" t="s">
        <v>5340</v>
      </c>
      <c r="B579" s="38" t="s">
        <v>5341</v>
      </c>
      <c r="C579" s="38" t="s">
        <v>5342</v>
      </c>
      <c r="D579" s="39">
        <v>46023</v>
      </c>
      <c r="E579" s="39">
        <v>46387</v>
      </c>
      <c r="F579" s="38" t="s">
        <v>5343</v>
      </c>
      <c r="G579" s="38" t="s">
        <v>40</v>
      </c>
      <c r="H579" s="38" t="s">
        <v>52</v>
      </c>
      <c r="I579" s="38" t="s">
        <v>258</v>
      </c>
      <c r="J579" s="38" t="s">
        <v>43</v>
      </c>
      <c r="K579" s="38" t="s">
        <v>54</v>
      </c>
      <c r="L579" s="38" t="s">
        <v>55</v>
      </c>
      <c r="M579" s="40">
        <v>365</v>
      </c>
      <c r="N579" s="38" t="s">
        <v>259</v>
      </c>
      <c r="O579" s="38" t="s">
        <v>5229</v>
      </c>
      <c r="P579" s="38" t="s">
        <v>47</v>
      </c>
      <c r="Q579" s="38" t="s">
        <v>381</v>
      </c>
      <c r="R579" s="38"/>
      <c r="S579" s="38"/>
      <c r="T579" s="38"/>
      <c r="U579" s="39">
        <v>46387</v>
      </c>
    </row>
    <row r="580" spans="1:21" x14ac:dyDescent="0.25">
      <c r="A580" s="38" t="s">
        <v>5344</v>
      </c>
      <c r="B580" s="38" t="s">
        <v>5345</v>
      </c>
      <c r="C580" s="38" t="s">
        <v>5346</v>
      </c>
      <c r="D580" s="39">
        <v>46023</v>
      </c>
      <c r="E580" s="39">
        <v>46387</v>
      </c>
      <c r="F580" s="38" t="s">
        <v>5347</v>
      </c>
      <c r="G580" s="38" t="s">
        <v>40</v>
      </c>
      <c r="H580" s="38" t="s">
        <v>52</v>
      </c>
      <c r="I580" s="38" t="s">
        <v>258</v>
      </c>
      <c r="J580" s="38" t="s">
        <v>43</v>
      </c>
      <c r="K580" s="38" t="s">
        <v>54</v>
      </c>
      <c r="L580" s="38" t="s">
        <v>55</v>
      </c>
      <c r="M580" s="40">
        <v>365</v>
      </c>
      <c r="N580" s="38" t="s">
        <v>259</v>
      </c>
      <c r="O580" s="38" t="s">
        <v>5229</v>
      </c>
      <c r="P580" s="38" t="s">
        <v>47</v>
      </c>
      <c r="Q580" s="38" t="s">
        <v>381</v>
      </c>
      <c r="R580" s="38"/>
      <c r="S580" s="38"/>
      <c r="T580" s="38"/>
      <c r="U580" s="39">
        <v>46387</v>
      </c>
    </row>
    <row r="581" spans="1:21" x14ac:dyDescent="0.25">
      <c r="A581" s="38" t="s">
        <v>5417</v>
      </c>
      <c r="B581" s="38" t="s">
        <v>5418</v>
      </c>
      <c r="C581" s="38" t="s">
        <v>5419</v>
      </c>
      <c r="D581" s="39">
        <v>46023</v>
      </c>
      <c r="E581" s="39">
        <v>46387</v>
      </c>
      <c r="F581" s="38" t="s">
        <v>5420</v>
      </c>
      <c r="G581" s="38" t="s">
        <v>40</v>
      </c>
      <c r="H581" s="38" t="s">
        <v>52</v>
      </c>
      <c r="I581" s="38" t="s">
        <v>258</v>
      </c>
      <c r="J581" s="38" t="s">
        <v>43</v>
      </c>
      <c r="K581" s="38" t="s">
        <v>54</v>
      </c>
      <c r="L581" s="38" t="s">
        <v>55</v>
      </c>
      <c r="M581" s="40">
        <v>365</v>
      </c>
      <c r="N581" s="38" t="s">
        <v>259</v>
      </c>
      <c r="O581" s="38" t="s">
        <v>5352</v>
      </c>
      <c r="P581" s="38" t="s">
        <v>47</v>
      </c>
      <c r="Q581" s="38" t="s">
        <v>381</v>
      </c>
      <c r="R581" s="38"/>
      <c r="S581" s="38"/>
      <c r="T581" s="38"/>
      <c r="U581" s="39">
        <v>46387</v>
      </c>
    </row>
    <row r="582" spans="1:21" x14ac:dyDescent="0.25">
      <c r="A582" s="38" t="s">
        <v>5348</v>
      </c>
      <c r="B582" s="38" t="s">
        <v>5349</v>
      </c>
      <c r="C582" s="38" t="s">
        <v>5350</v>
      </c>
      <c r="D582" s="39">
        <v>46023</v>
      </c>
      <c r="E582" s="39">
        <v>46387</v>
      </c>
      <c r="F582" s="38" t="s">
        <v>5351</v>
      </c>
      <c r="G582" s="38" t="s">
        <v>40</v>
      </c>
      <c r="H582" s="38" t="s">
        <v>52</v>
      </c>
      <c r="I582" s="38" t="s">
        <v>42</v>
      </c>
      <c r="J582" s="38" t="s">
        <v>43</v>
      </c>
      <c r="K582" s="38" t="s">
        <v>54</v>
      </c>
      <c r="L582" s="38" t="s">
        <v>55</v>
      </c>
      <c r="M582" s="40">
        <v>365</v>
      </c>
      <c r="N582" s="38" t="s">
        <v>42</v>
      </c>
      <c r="O582" s="38" t="s">
        <v>5352</v>
      </c>
      <c r="P582" s="38" t="s">
        <v>47</v>
      </c>
      <c r="Q582" s="38" t="s">
        <v>381</v>
      </c>
      <c r="R582" s="38"/>
      <c r="S582" s="38"/>
      <c r="T582" s="38"/>
      <c r="U582" s="39">
        <v>46387</v>
      </c>
    </row>
    <row r="583" spans="1:21" x14ac:dyDescent="0.25">
      <c r="A583" s="38" t="s">
        <v>5430</v>
      </c>
      <c r="B583" s="38" t="s">
        <v>5431</v>
      </c>
      <c r="C583" s="38" t="s">
        <v>5432</v>
      </c>
      <c r="D583" s="39">
        <v>46023</v>
      </c>
      <c r="E583" s="39">
        <v>46387</v>
      </c>
      <c r="F583" s="38" t="s">
        <v>5433</v>
      </c>
      <c r="G583" s="38" t="s">
        <v>40</v>
      </c>
      <c r="H583" s="38" t="s">
        <v>52</v>
      </c>
      <c r="I583" s="38" t="s">
        <v>258</v>
      </c>
      <c r="J583" s="38" t="s">
        <v>43</v>
      </c>
      <c r="K583" s="38" t="s">
        <v>54</v>
      </c>
      <c r="L583" s="38" t="s">
        <v>55</v>
      </c>
      <c r="M583" s="40">
        <v>365</v>
      </c>
      <c r="N583" s="38" t="s">
        <v>259</v>
      </c>
      <c r="O583" s="38" t="s">
        <v>5352</v>
      </c>
      <c r="P583" s="38" t="s">
        <v>47</v>
      </c>
      <c r="Q583" s="38" t="s">
        <v>381</v>
      </c>
      <c r="R583" s="38"/>
      <c r="S583" s="38"/>
      <c r="T583" s="38"/>
      <c r="U583" s="39">
        <v>46387</v>
      </c>
    </row>
    <row r="584" spans="1:21" x14ac:dyDescent="0.25">
      <c r="A584" s="38" t="s">
        <v>5357</v>
      </c>
      <c r="B584" s="38" t="s">
        <v>5358</v>
      </c>
      <c r="C584" s="38" t="s">
        <v>5359</v>
      </c>
      <c r="D584" s="39">
        <v>46023</v>
      </c>
      <c r="E584" s="39">
        <v>46387</v>
      </c>
      <c r="F584" s="38" t="s">
        <v>5360</v>
      </c>
      <c r="G584" s="38" t="s">
        <v>40</v>
      </c>
      <c r="H584" s="38" t="s">
        <v>52</v>
      </c>
      <c r="I584" s="38" t="s">
        <v>42</v>
      </c>
      <c r="J584" s="38" t="s">
        <v>43</v>
      </c>
      <c r="K584" s="38" t="s">
        <v>54</v>
      </c>
      <c r="L584" s="38" t="s">
        <v>55</v>
      </c>
      <c r="M584" s="40">
        <v>365</v>
      </c>
      <c r="N584" s="38" t="s">
        <v>42</v>
      </c>
      <c r="O584" s="38" t="s">
        <v>5352</v>
      </c>
      <c r="P584" s="38" t="s">
        <v>47</v>
      </c>
      <c r="Q584" s="38" t="s">
        <v>381</v>
      </c>
      <c r="R584" s="38"/>
      <c r="S584" s="38"/>
      <c r="T584" s="38"/>
      <c r="U584" s="39">
        <v>46387</v>
      </c>
    </row>
    <row r="585" spans="1:21" x14ac:dyDescent="0.25">
      <c r="A585" s="38" t="s">
        <v>5362</v>
      </c>
      <c r="B585" s="38" t="s">
        <v>5363</v>
      </c>
      <c r="C585" s="38" t="s">
        <v>5364</v>
      </c>
      <c r="D585" s="39">
        <v>46023</v>
      </c>
      <c r="E585" s="39">
        <v>46387</v>
      </c>
      <c r="F585" s="38" t="s">
        <v>5365</v>
      </c>
      <c r="G585" s="38" t="s">
        <v>40</v>
      </c>
      <c r="H585" s="38" t="s">
        <v>52</v>
      </c>
      <c r="I585" s="38" t="s">
        <v>42</v>
      </c>
      <c r="J585" s="38" t="s">
        <v>43</v>
      </c>
      <c r="K585" s="38" t="s">
        <v>54</v>
      </c>
      <c r="L585" s="38" t="s">
        <v>55</v>
      </c>
      <c r="M585" s="40">
        <v>365</v>
      </c>
      <c r="N585" s="38" t="s">
        <v>42</v>
      </c>
      <c r="O585" s="38" t="s">
        <v>5352</v>
      </c>
      <c r="P585" s="38" t="s">
        <v>47</v>
      </c>
      <c r="Q585" s="38" t="s">
        <v>381</v>
      </c>
      <c r="R585" s="38"/>
      <c r="S585" s="38"/>
      <c r="T585" s="38"/>
      <c r="U585" s="39">
        <v>46387</v>
      </c>
    </row>
    <row r="586" spans="1:21" x14ac:dyDescent="0.25">
      <c r="A586" s="38" t="s">
        <v>5443</v>
      </c>
      <c r="B586" s="38" t="s">
        <v>5444</v>
      </c>
      <c r="C586" s="38" t="s">
        <v>5445</v>
      </c>
      <c r="D586" s="39">
        <v>46023</v>
      </c>
      <c r="E586" s="39">
        <v>46387</v>
      </c>
      <c r="F586" s="38" t="s">
        <v>5446</v>
      </c>
      <c r="G586" s="38" t="s">
        <v>40</v>
      </c>
      <c r="H586" s="38" t="s">
        <v>52</v>
      </c>
      <c r="I586" s="38" t="s">
        <v>258</v>
      </c>
      <c r="J586" s="38" t="s">
        <v>43</v>
      </c>
      <c r="K586" s="38" t="s">
        <v>54</v>
      </c>
      <c r="L586" s="38" t="s">
        <v>55</v>
      </c>
      <c r="M586" s="40">
        <v>365</v>
      </c>
      <c r="N586" s="38" t="s">
        <v>259</v>
      </c>
      <c r="O586" s="38" t="s">
        <v>5352</v>
      </c>
      <c r="P586" s="38" t="s">
        <v>47</v>
      </c>
      <c r="Q586" s="38" t="s">
        <v>381</v>
      </c>
      <c r="R586" s="38"/>
      <c r="S586" s="38"/>
      <c r="T586" s="38"/>
      <c r="U586" s="39">
        <v>46387</v>
      </c>
    </row>
    <row r="587" spans="1:21" x14ac:dyDescent="0.25">
      <c r="A587" s="38" t="s">
        <v>5447</v>
      </c>
      <c r="B587" s="38" t="s">
        <v>5448</v>
      </c>
      <c r="C587" s="38" t="s">
        <v>5449</v>
      </c>
      <c r="D587" s="39">
        <v>46023</v>
      </c>
      <c r="E587" s="39">
        <v>46387</v>
      </c>
      <c r="F587" s="38" t="s">
        <v>5450</v>
      </c>
      <c r="G587" s="38" t="s">
        <v>40</v>
      </c>
      <c r="H587" s="38" t="s">
        <v>52</v>
      </c>
      <c r="I587" s="38" t="s">
        <v>258</v>
      </c>
      <c r="J587" s="38" t="s">
        <v>43</v>
      </c>
      <c r="K587" s="38" t="s">
        <v>54</v>
      </c>
      <c r="L587" s="38" t="s">
        <v>55</v>
      </c>
      <c r="M587" s="40">
        <v>365</v>
      </c>
      <c r="N587" s="38" t="s">
        <v>259</v>
      </c>
      <c r="O587" s="38" t="s">
        <v>5352</v>
      </c>
      <c r="P587" s="38" t="s">
        <v>47</v>
      </c>
      <c r="Q587" s="38" t="s">
        <v>381</v>
      </c>
      <c r="R587" s="38"/>
      <c r="S587" s="38"/>
      <c r="T587" s="38"/>
      <c r="U587" s="39">
        <v>46387</v>
      </c>
    </row>
    <row r="588" spans="1:21" x14ac:dyDescent="0.25">
      <c r="A588" s="38" t="s">
        <v>5451</v>
      </c>
      <c r="B588" s="38" t="s">
        <v>5452</v>
      </c>
      <c r="C588" s="38" t="s">
        <v>5453</v>
      </c>
      <c r="D588" s="39">
        <v>46023</v>
      </c>
      <c r="E588" s="39">
        <v>46387</v>
      </c>
      <c r="F588" s="38" t="s">
        <v>5454</v>
      </c>
      <c r="G588" s="38" t="s">
        <v>40</v>
      </c>
      <c r="H588" s="38" t="s">
        <v>52</v>
      </c>
      <c r="I588" s="38" t="s">
        <v>258</v>
      </c>
      <c r="J588" s="38" t="s">
        <v>43</v>
      </c>
      <c r="K588" s="38" t="s">
        <v>54</v>
      </c>
      <c r="L588" s="38" t="s">
        <v>55</v>
      </c>
      <c r="M588" s="40">
        <v>365</v>
      </c>
      <c r="N588" s="38" t="s">
        <v>259</v>
      </c>
      <c r="O588" s="38" t="s">
        <v>5352</v>
      </c>
      <c r="P588" s="38" t="s">
        <v>47</v>
      </c>
      <c r="Q588" s="38" t="s">
        <v>381</v>
      </c>
      <c r="R588" s="38"/>
      <c r="S588" s="38"/>
      <c r="T588" s="38"/>
      <c r="U588" s="39">
        <v>46387</v>
      </c>
    </row>
    <row r="589" spans="1:21" x14ac:dyDescent="0.25">
      <c r="A589" s="38" t="s">
        <v>5455</v>
      </c>
      <c r="B589" s="38" t="s">
        <v>5456</v>
      </c>
      <c r="C589" s="38" t="s">
        <v>5457</v>
      </c>
      <c r="D589" s="39">
        <v>46023</v>
      </c>
      <c r="E589" s="39">
        <v>46387</v>
      </c>
      <c r="F589" s="38" t="s">
        <v>5458</v>
      </c>
      <c r="G589" s="38" t="s">
        <v>40</v>
      </c>
      <c r="H589" s="38" t="s">
        <v>52</v>
      </c>
      <c r="I589" s="38" t="s">
        <v>258</v>
      </c>
      <c r="J589" s="38" t="s">
        <v>43</v>
      </c>
      <c r="K589" s="38" t="s">
        <v>54</v>
      </c>
      <c r="L589" s="38" t="s">
        <v>55</v>
      </c>
      <c r="M589" s="40">
        <v>365</v>
      </c>
      <c r="N589" s="38" t="s">
        <v>259</v>
      </c>
      <c r="O589" s="38" t="s">
        <v>5352</v>
      </c>
      <c r="P589" s="38" t="s">
        <v>47</v>
      </c>
      <c r="Q589" s="38" t="s">
        <v>381</v>
      </c>
      <c r="R589" s="38"/>
      <c r="S589" s="38"/>
      <c r="T589" s="38"/>
      <c r="U589" s="39">
        <v>46387</v>
      </c>
    </row>
    <row r="590" spans="1:21" x14ac:dyDescent="0.25">
      <c r="A590" s="38" t="s">
        <v>5459</v>
      </c>
      <c r="B590" s="38" t="s">
        <v>5460</v>
      </c>
      <c r="C590" s="38" t="s">
        <v>5461</v>
      </c>
      <c r="D590" s="39">
        <v>46023</v>
      </c>
      <c r="E590" s="39">
        <v>46387</v>
      </c>
      <c r="F590" s="38" t="s">
        <v>5462</v>
      </c>
      <c r="G590" s="38" t="s">
        <v>40</v>
      </c>
      <c r="H590" s="38" t="s">
        <v>52</v>
      </c>
      <c r="I590" s="38" t="s">
        <v>258</v>
      </c>
      <c r="J590" s="38" t="s">
        <v>43</v>
      </c>
      <c r="K590" s="38" t="s">
        <v>54</v>
      </c>
      <c r="L590" s="38" t="s">
        <v>55</v>
      </c>
      <c r="M590" s="40">
        <v>365</v>
      </c>
      <c r="N590" s="38" t="s">
        <v>259</v>
      </c>
      <c r="O590" s="38" t="s">
        <v>5352</v>
      </c>
      <c r="P590" s="38" t="s">
        <v>47</v>
      </c>
      <c r="Q590" s="38" t="s">
        <v>381</v>
      </c>
      <c r="R590" s="38"/>
      <c r="S590" s="38"/>
      <c r="T590" s="38"/>
      <c r="U590" s="39">
        <v>46387</v>
      </c>
    </row>
    <row r="591" spans="1:21" x14ac:dyDescent="0.25">
      <c r="A591" s="38" t="s">
        <v>5377</v>
      </c>
      <c r="B591" s="38" t="s">
        <v>5378</v>
      </c>
      <c r="C591" s="38" t="s">
        <v>5379</v>
      </c>
      <c r="D591" s="39">
        <v>46023</v>
      </c>
      <c r="E591" s="39">
        <v>46387</v>
      </c>
      <c r="F591" s="38" t="s">
        <v>5380</v>
      </c>
      <c r="G591" s="38" t="s">
        <v>40</v>
      </c>
      <c r="H591" s="38" t="s">
        <v>52</v>
      </c>
      <c r="I591" s="38" t="s">
        <v>42</v>
      </c>
      <c r="J591" s="38" t="s">
        <v>43</v>
      </c>
      <c r="K591" s="38" t="s">
        <v>54</v>
      </c>
      <c r="L591" s="38" t="s">
        <v>55</v>
      </c>
      <c r="M591" s="40">
        <v>365</v>
      </c>
      <c r="N591" s="38" t="s">
        <v>42</v>
      </c>
      <c r="O591" s="38" t="s">
        <v>5352</v>
      </c>
      <c r="P591" s="38" t="s">
        <v>47</v>
      </c>
      <c r="Q591" s="38" t="s">
        <v>381</v>
      </c>
      <c r="R591" s="38"/>
      <c r="S591" s="38"/>
      <c r="T591" s="38"/>
      <c r="U591" s="39">
        <v>46387</v>
      </c>
    </row>
    <row r="592" spans="1:21" x14ac:dyDescent="0.25">
      <c r="A592" s="38" t="s">
        <v>5467</v>
      </c>
      <c r="B592" s="38" t="s">
        <v>5468</v>
      </c>
      <c r="C592" s="38" t="s">
        <v>5469</v>
      </c>
      <c r="D592" s="39">
        <v>46023</v>
      </c>
      <c r="E592" s="39">
        <v>46387</v>
      </c>
      <c r="F592" s="38" t="s">
        <v>5470</v>
      </c>
      <c r="G592" s="38" t="s">
        <v>40</v>
      </c>
      <c r="H592" s="38" t="s">
        <v>52</v>
      </c>
      <c r="I592" s="38" t="s">
        <v>258</v>
      </c>
      <c r="J592" s="38" t="s">
        <v>43</v>
      </c>
      <c r="K592" s="38" t="s">
        <v>54</v>
      </c>
      <c r="L592" s="38" t="s">
        <v>55</v>
      </c>
      <c r="M592" s="40">
        <v>365</v>
      </c>
      <c r="N592" s="38" t="s">
        <v>259</v>
      </c>
      <c r="O592" s="38" t="s">
        <v>5352</v>
      </c>
      <c r="P592" s="38" t="s">
        <v>47</v>
      </c>
      <c r="Q592" s="38" t="s">
        <v>381</v>
      </c>
      <c r="R592" s="38"/>
      <c r="S592" s="38"/>
      <c r="T592" s="38"/>
      <c r="U592" s="39">
        <v>46387</v>
      </c>
    </row>
    <row r="593" spans="1:21" x14ac:dyDescent="0.25">
      <c r="A593" s="38" t="s">
        <v>5385</v>
      </c>
      <c r="B593" s="38" t="s">
        <v>5386</v>
      </c>
      <c r="C593" s="38" t="s">
        <v>5387</v>
      </c>
      <c r="D593" s="39">
        <v>46023</v>
      </c>
      <c r="E593" s="39">
        <v>46387</v>
      </c>
      <c r="F593" s="38" t="s">
        <v>5388</v>
      </c>
      <c r="G593" s="38" t="s">
        <v>40</v>
      </c>
      <c r="H593" s="38" t="s">
        <v>52</v>
      </c>
      <c r="I593" s="38" t="s">
        <v>42</v>
      </c>
      <c r="J593" s="38" t="s">
        <v>43</v>
      </c>
      <c r="K593" s="38" t="s">
        <v>54</v>
      </c>
      <c r="L593" s="38" t="s">
        <v>55</v>
      </c>
      <c r="M593" s="40">
        <v>365</v>
      </c>
      <c r="N593" s="38" t="s">
        <v>42</v>
      </c>
      <c r="O593" s="38" t="s">
        <v>5352</v>
      </c>
      <c r="P593" s="38" t="s">
        <v>47</v>
      </c>
      <c r="Q593" s="38" t="s">
        <v>381</v>
      </c>
      <c r="R593" s="38"/>
      <c r="S593" s="38"/>
      <c r="T593" s="38"/>
      <c r="U593" s="39">
        <v>46387</v>
      </c>
    </row>
    <row r="594" spans="1:21" x14ac:dyDescent="0.25">
      <c r="A594" s="38" t="s">
        <v>5389</v>
      </c>
      <c r="B594" s="38" t="s">
        <v>5390</v>
      </c>
      <c r="C594" s="38" t="s">
        <v>5391</v>
      </c>
      <c r="D594" s="39">
        <v>46023</v>
      </c>
      <c r="E594" s="39">
        <v>46387</v>
      </c>
      <c r="F594" s="38" t="s">
        <v>5392</v>
      </c>
      <c r="G594" s="38" t="s">
        <v>40</v>
      </c>
      <c r="H594" s="38" t="s">
        <v>52</v>
      </c>
      <c r="I594" s="38" t="s">
        <v>42</v>
      </c>
      <c r="J594" s="38" t="s">
        <v>43</v>
      </c>
      <c r="K594" s="38" t="s">
        <v>54</v>
      </c>
      <c r="L594" s="38" t="s">
        <v>55</v>
      </c>
      <c r="M594" s="40">
        <v>365</v>
      </c>
      <c r="N594" s="38" t="s">
        <v>42</v>
      </c>
      <c r="O594" s="38" t="s">
        <v>5352</v>
      </c>
      <c r="P594" s="38" t="s">
        <v>47</v>
      </c>
      <c r="Q594" s="38" t="s">
        <v>381</v>
      </c>
      <c r="R594" s="38"/>
      <c r="S594" s="38"/>
      <c r="T594" s="38"/>
      <c r="U594" s="39">
        <v>46387</v>
      </c>
    </row>
    <row r="595" spans="1:21" x14ac:dyDescent="0.25">
      <c r="A595" s="38" t="s">
        <v>5471</v>
      </c>
      <c r="B595" s="38" t="s">
        <v>5472</v>
      </c>
      <c r="C595" s="38" t="s">
        <v>5473</v>
      </c>
      <c r="D595" s="39">
        <v>46023</v>
      </c>
      <c r="E595" s="39">
        <v>46387</v>
      </c>
      <c r="F595" s="38" t="s">
        <v>5474</v>
      </c>
      <c r="G595" s="38" t="s">
        <v>40</v>
      </c>
      <c r="H595" s="38" t="s">
        <v>52</v>
      </c>
      <c r="I595" s="38" t="s">
        <v>258</v>
      </c>
      <c r="J595" s="38" t="s">
        <v>43</v>
      </c>
      <c r="K595" s="38" t="s">
        <v>54</v>
      </c>
      <c r="L595" s="38" t="s">
        <v>55</v>
      </c>
      <c r="M595" s="40">
        <v>365</v>
      </c>
      <c r="N595" s="38" t="s">
        <v>259</v>
      </c>
      <c r="O595" s="38" t="s">
        <v>5352</v>
      </c>
      <c r="P595" s="38" t="s">
        <v>47</v>
      </c>
      <c r="Q595" s="38" t="s">
        <v>381</v>
      </c>
      <c r="R595" s="38"/>
      <c r="S595" s="38"/>
      <c r="T595" s="38"/>
      <c r="U595" s="39">
        <v>46387</v>
      </c>
    </row>
    <row r="596" spans="1:21" x14ac:dyDescent="0.25">
      <c r="A596" s="38" t="s">
        <v>5475</v>
      </c>
      <c r="B596" s="38" t="s">
        <v>5476</v>
      </c>
      <c r="C596" s="38" t="s">
        <v>5477</v>
      </c>
      <c r="D596" s="39">
        <v>46023</v>
      </c>
      <c r="E596" s="39">
        <v>46387</v>
      </c>
      <c r="F596" s="38" t="s">
        <v>5478</v>
      </c>
      <c r="G596" s="38" t="s">
        <v>40</v>
      </c>
      <c r="H596" s="38" t="s">
        <v>52</v>
      </c>
      <c r="I596" s="38" t="s">
        <v>258</v>
      </c>
      <c r="J596" s="38" t="s">
        <v>43</v>
      </c>
      <c r="K596" s="38" t="s">
        <v>54</v>
      </c>
      <c r="L596" s="38" t="s">
        <v>55</v>
      </c>
      <c r="M596" s="40">
        <v>365</v>
      </c>
      <c r="N596" s="38" t="s">
        <v>259</v>
      </c>
      <c r="O596" s="38" t="s">
        <v>5352</v>
      </c>
      <c r="P596" s="38" t="s">
        <v>47</v>
      </c>
      <c r="Q596" s="38" t="s">
        <v>381</v>
      </c>
      <c r="R596" s="38"/>
      <c r="S596" s="38"/>
      <c r="T596" s="38"/>
      <c r="U596" s="39">
        <v>46387</v>
      </c>
    </row>
    <row r="597" spans="1:21" x14ac:dyDescent="0.25">
      <c r="A597" s="38" t="s">
        <v>5479</v>
      </c>
      <c r="B597" s="38" t="s">
        <v>5480</v>
      </c>
      <c r="C597" s="38" t="s">
        <v>5481</v>
      </c>
      <c r="D597" s="39">
        <v>46023</v>
      </c>
      <c r="E597" s="39">
        <v>46387</v>
      </c>
      <c r="F597" s="38" t="s">
        <v>5482</v>
      </c>
      <c r="G597" s="38" t="s">
        <v>40</v>
      </c>
      <c r="H597" s="38" t="s">
        <v>52</v>
      </c>
      <c r="I597" s="38" t="s">
        <v>258</v>
      </c>
      <c r="J597" s="38" t="s">
        <v>43</v>
      </c>
      <c r="K597" s="38" t="s">
        <v>54</v>
      </c>
      <c r="L597" s="38" t="s">
        <v>55</v>
      </c>
      <c r="M597" s="40">
        <v>365</v>
      </c>
      <c r="N597" s="38" t="s">
        <v>259</v>
      </c>
      <c r="O597" s="38" t="s">
        <v>5352</v>
      </c>
      <c r="P597" s="38" t="s">
        <v>47</v>
      </c>
      <c r="Q597" s="38" t="s">
        <v>381</v>
      </c>
      <c r="R597" s="38"/>
      <c r="S597" s="38"/>
      <c r="T597" s="38"/>
      <c r="U597" s="39">
        <v>46387</v>
      </c>
    </row>
    <row r="598" spans="1:21" x14ac:dyDescent="0.25">
      <c r="A598" s="38" t="s">
        <v>5400</v>
      </c>
      <c r="B598" s="38" t="s">
        <v>5401</v>
      </c>
      <c r="C598" s="38" t="s">
        <v>5402</v>
      </c>
      <c r="D598" s="39">
        <v>46023</v>
      </c>
      <c r="E598" s="39">
        <v>46387</v>
      </c>
      <c r="F598" s="38" t="s">
        <v>5403</v>
      </c>
      <c r="G598" s="38" t="s">
        <v>40</v>
      </c>
      <c r="H598" s="38" t="s">
        <v>52</v>
      </c>
      <c r="I598" s="38" t="s">
        <v>42</v>
      </c>
      <c r="J598" s="38" t="s">
        <v>43</v>
      </c>
      <c r="K598" s="38" t="s">
        <v>54</v>
      </c>
      <c r="L598" s="38" t="s">
        <v>55</v>
      </c>
      <c r="M598" s="40">
        <v>365</v>
      </c>
      <c r="N598" s="38" t="s">
        <v>42</v>
      </c>
      <c r="O598" s="38" t="s">
        <v>5352</v>
      </c>
      <c r="P598" s="38" t="s">
        <v>47</v>
      </c>
      <c r="Q598" s="38" t="s">
        <v>381</v>
      </c>
      <c r="R598" s="38"/>
      <c r="S598" s="38"/>
      <c r="T598" s="38"/>
      <c r="U598" s="39">
        <v>46387</v>
      </c>
    </row>
    <row r="599" spans="1:21" x14ac:dyDescent="0.25">
      <c r="A599" s="38" t="s">
        <v>5408</v>
      </c>
      <c r="B599" s="38" t="s">
        <v>5409</v>
      </c>
      <c r="C599" s="38" t="s">
        <v>5410</v>
      </c>
      <c r="D599" s="39">
        <v>46023</v>
      </c>
      <c r="E599" s="39">
        <v>46387</v>
      </c>
      <c r="F599" s="38" t="s">
        <v>5411</v>
      </c>
      <c r="G599" s="38" t="s">
        <v>40</v>
      </c>
      <c r="H599" s="38" t="s">
        <v>52</v>
      </c>
      <c r="I599" s="38" t="s">
        <v>42</v>
      </c>
      <c r="J599" s="38" t="s">
        <v>43</v>
      </c>
      <c r="K599" s="38" t="s">
        <v>54</v>
      </c>
      <c r="L599" s="38" t="s">
        <v>55</v>
      </c>
      <c r="M599" s="40">
        <v>365</v>
      </c>
      <c r="N599" s="38" t="s">
        <v>42</v>
      </c>
      <c r="O599" s="38" t="s">
        <v>5352</v>
      </c>
      <c r="P599" s="38" t="s">
        <v>47</v>
      </c>
      <c r="Q599" s="38" t="s">
        <v>381</v>
      </c>
      <c r="R599" s="38"/>
      <c r="S599" s="38"/>
      <c r="T599" s="38"/>
      <c r="U599" s="39">
        <v>46387</v>
      </c>
    </row>
    <row r="600" spans="1:21" x14ac:dyDescent="0.25">
      <c r="A600" s="38" t="s">
        <v>5577</v>
      </c>
      <c r="B600" s="38" t="s">
        <v>5578</v>
      </c>
      <c r="C600" s="38" t="s">
        <v>5579</v>
      </c>
      <c r="D600" s="39">
        <v>46023</v>
      </c>
      <c r="E600" s="39">
        <v>46387</v>
      </c>
      <c r="F600" s="38" t="s">
        <v>5580</v>
      </c>
      <c r="G600" s="38" t="s">
        <v>40</v>
      </c>
      <c r="H600" s="38" t="s">
        <v>52</v>
      </c>
      <c r="I600" s="38" t="s">
        <v>258</v>
      </c>
      <c r="J600" s="38" t="s">
        <v>43</v>
      </c>
      <c r="K600" s="38" t="s">
        <v>54</v>
      </c>
      <c r="L600" s="38" t="s">
        <v>55</v>
      </c>
      <c r="M600" s="40">
        <v>365</v>
      </c>
      <c r="N600" s="38" t="s">
        <v>259</v>
      </c>
      <c r="O600" s="38" t="s">
        <v>5491</v>
      </c>
      <c r="P600" s="38" t="s">
        <v>47</v>
      </c>
      <c r="Q600" s="38" t="s">
        <v>381</v>
      </c>
      <c r="R600" s="38"/>
      <c r="S600" s="38"/>
      <c r="T600" s="38"/>
      <c r="U600" s="39">
        <v>46387</v>
      </c>
    </row>
    <row r="601" spans="1:21" x14ac:dyDescent="0.25">
      <c r="A601" s="38" t="s">
        <v>5581</v>
      </c>
      <c r="B601" s="38" t="s">
        <v>5582</v>
      </c>
      <c r="C601" s="38" t="s">
        <v>5583</v>
      </c>
      <c r="D601" s="39">
        <v>46023</v>
      </c>
      <c r="E601" s="39">
        <v>46387</v>
      </c>
      <c r="F601" s="38" t="s">
        <v>5584</v>
      </c>
      <c r="G601" s="38" t="s">
        <v>40</v>
      </c>
      <c r="H601" s="38" t="s">
        <v>52</v>
      </c>
      <c r="I601" s="38" t="s">
        <v>258</v>
      </c>
      <c r="J601" s="38" t="s">
        <v>43</v>
      </c>
      <c r="K601" s="38" t="s">
        <v>54</v>
      </c>
      <c r="L601" s="38" t="s">
        <v>55</v>
      </c>
      <c r="M601" s="40">
        <v>365</v>
      </c>
      <c r="N601" s="38" t="s">
        <v>259</v>
      </c>
      <c r="O601" s="38" t="s">
        <v>5491</v>
      </c>
      <c r="P601" s="38" t="s">
        <v>47</v>
      </c>
      <c r="Q601" s="38" t="s">
        <v>381</v>
      </c>
      <c r="R601" s="38"/>
      <c r="S601" s="38"/>
      <c r="T601" s="38"/>
      <c r="U601" s="39">
        <v>46387</v>
      </c>
    </row>
    <row r="602" spans="1:21" x14ac:dyDescent="0.25">
      <c r="A602" s="38" t="s">
        <v>5585</v>
      </c>
      <c r="B602" s="38" t="s">
        <v>5586</v>
      </c>
      <c r="C602" s="38" t="s">
        <v>5587</v>
      </c>
      <c r="D602" s="39">
        <v>46023</v>
      </c>
      <c r="E602" s="39">
        <v>46387</v>
      </c>
      <c r="F602" s="38" t="s">
        <v>5588</v>
      </c>
      <c r="G602" s="38" t="s">
        <v>40</v>
      </c>
      <c r="H602" s="38" t="s">
        <v>52</v>
      </c>
      <c r="I602" s="38" t="s">
        <v>258</v>
      </c>
      <c r="J602" s="38" t="s">
        <v>43</v>
      </c>
      <c r="K602" s="38" t="s">
        <v>54</v>
      </c>
      <c r="L602" s="38" t="s">
        <v>55</v>
      </c>
      <c r="M602" s="40">
        <v>365</v>
      </c>
      <c r="N602" s="38" t="s">
        <v>259</v>
      </c>
      <c r="O602" s="38" t="s">
        <v>5491</v>
      </c>
      <c r="P602" s="38" t="s">
        <v>47</v>
      </c>
      <c r="Q602" s="38" t="s">
        <v>381</v>
      </c>
      <c r="R602" s="38"/>
      <c r="S602" s="38"/>
      <c r="T602" s="38"/>
      <c r="U602" s="39">
        <v>46387</v>
      </c>
    </row>
    <row r="603" spans="1:21" x14ac:dyDescent="0.25">
      <c r="A603" s="38" t="s">
        <v>5504</v>
      </c>
      <c r="B603" s="38" t="s">
        <v>5505</v>
      </c>
      <c r="C603" s="38" t="s">
        <v>5506</v>
      </c>
      <c r="D603" s="39">
        <v>46023</v>
      </c>
      <c r="E603" s="39">
        <v>46387</v>
      </c>
      <c r="F603" s="38" t="s">
        <v>5507</v>
      </c>
      <c r="G603" s="38" t="s">
        <v>40</v>
      </c>
      <c r="H603" s="38" t="s">
        <v>52</v>
      </c>
      <c r="I603" s="38" t="s">
        <v>42</v>
      </c>
      <c r="J603" s="38" t="s">
        <v>43</v>
      </c>
      <c r="K603" s="38" t="s">
        <v>54</v>
      </c>
      <c r="L603" s="38" t="s">
        <v>55</v>
      </c>
      <c r="M603" s="40">
        <v>365</v>
      </c>
      <c r="N603" s="38" t="s">
        <v>42</v>
      </c>
      <c r="O603" s="38" t="s">
        <v>5491</v>
      </c>
      <c r="P603" s="38" t="s">
        <v>47</v>
      </c>
      <c r="Q603" s="38" t="s">
        <v>381</v>
      </c>
      <c r="R603" s="38"/>
      <c r="S603" s="38"/>
      <c r="T603" s="38"/>
      <c r="U603" s="39">
        <v>46387</v>
      </c>
    </row>
    <row r="604" spans="1:21" x14ac:dyDescent="0.25">
      <c r="A604" s="38" t="s">
        <v>5589</v>
      </c>
      <c r="B604" s="38" t="s">
        <v>5590</v>
      </c>
      <c r="C604" s="38" t="s">
        <v>5591</v>
      </c>
      <c r="D604" s="39">
        <v>46023</v>
      </c>
      <c r="E604" s="39">
        <v>46387</v>
      </c>
      <c r="F604" s="38" t="s">
        <v>5592</v>
      </c>
      <c r="G604" s="38" t="s">
        <v>40</v>
      </c>
      <c r="H604" s="38" t="s">
        <v>52</v>
      </c>
      <c r="I604" s="38" t="s">
        <v>258</v>
      </c>
      <c r="J604" s="38" t="s">
        <v>43</v>
      </c>
      <c r="K604" s="38" t="s">
        <v>54</v>
      </c>
      <c r="L604" s="38" t="s">
        <v>55</v>
      </c>
      <c r="M604" s="40">
        <v>365</v>
      </c>
      <c r="N604" s="38" t="s">
        <v>259</v>
      </c>
      <c r="O604" s="38" t="s">
        <v>5491</v>
      </c>
      <c r="P604" s="38" t="s">
        <v>47</v>
      </c>
      <c r="Q604" s="38" t="s">
        <v>381</v>
      </c>
      <c r="R604" s="38"/>
      <c r="S604" s="38"/>
      <c r="T604" s="38"/>
      <c r="U604" s="39">
        <v>46387</v>
      </c>
    </row>
    <row r="605" spans="1:21" x14ac:dyDescent="0.25">
      <c r="A605" s="38" t="s">
        <v>5508</v>
      </c>
      <c r="B605" s="38" t="s">
        <v>5509</v>
      </c>
      <c r="C605" s="38" t="s">
        <v>5510</v>
      </c>
      <c r="D605" s="39">
        <v>46023</v>
      </c>
      <c r="E605" s="39">
        <v>46387</v>
      </c>
      <c r="F605" s="38" t="s">
        <v>5511</v>
      </c>
      <c r="G605" s="38" t="s">
        <v>40</v>
      </c>
      <c r="H605" s="38" t="s">
        <v>52</v>
      </c>
      <c r="I605" s="38" t="s">
        <v>42</v>
      </c>
      <c r="J605" s="38" t="s">
        <v>43</v>
      </c>
      <c r="K605" s="38" t="s">
        <v>54</v>
      </c>
      <c r="L605" s="38" t="s">
        <v>55</v>
      </c>
      <c r="M605" s="40">
        <v>365</v>
      </c>
      <c r="N605" s="38" t="s">
        <v>42</v>
      </c>
      <c r="O605" s="38" t="s">
        <v>5491</v>
      </c>
      <c r="P605" s="38" t="s">
        <v>47</v>
      </c>
      <c r="Q605" s="38" t="s">
        <v>381</v>
      </c>
      <c r="R605" s="38"/>
      <c r="S605" s="38"/>
      <c r="T605" s="38"/>
      <c r="U605" s="39">
        <v>46387</v>
      </c>
    </row>
    <row r="606" spans="1:21" x14ac:dyDescent="0.25">
      <c r="A606" s="38" t="s">
        <v>5593</v>
      </c>
      <c r="B606" s="38" t="s">
        <v>5594</v>
      </c>
      <c r="C606" s="38" t="s">
        <v>5595</v>
      </c>
      <c r="D606" s="39">
        <v>46023</v>
      </c>
      <c r="E606" s="39">
        <v>46387</v>
      </c>
      <c r="F606" s="38" t="s">
        <v>5596</v>
      </c>
      <c r="G606" s="38" t="s">
        <v>40</v>
      </c>
      <c r="H606" s="38" t="s">
        <v>52</v>
      </c>
      <c r="I606" s="38" t="s">
        <v>258</v>
      </c>
      <c r="J606" s="38" t="s">
        <v>43</v>
      </c>
      <c r="K606" s="38" t="s">
        <v>54</v>
      </c>
      <c r="L606" s="38" t="s">
        <v>55</v>
      </c>
      <c r="M606" s="40">
        <v>365</v>
      </c>
      <c r="N606" s="38" t="s">
        <v>259</v>
      </c>
      <c r="O606" s="38" t="s">
        <v>5491</v>
      </c>
      <c r="P606" s="38" t="s">
        <v>47</v>
      </c>
      <c r="Q606" s="38" t="s">
        <v>381</v>
      </c>
      <c r="R606" s="38"/>
      <c r="S606" s="38"/>
      <c r="T606" s="38"/>
      <c r="U606" s="39">
        <v>46387</v>
      </c>
    </row>
    <row r="607" spans="1:21" x14ac:dyDescent="0.25">
      <c r="A607" s="38" t="s">
        <v>5516</v>
      </c>
      <c r="B607" s="38" t="s">
        <v>5517</v>
      </c>
      <c r="C607" s="38" t="s">
        <v>5518</v>
      </c>
      <c r="D607" s="39">
        <v>46023</v>
      </c>
      <c r="E607" s="39">
        <v>46387</v>
      </c>
      <c r="F607" s="38" t="s">
        <v>5519</v>
      </c>
      <c r="G607" s="38" t="s">
        <v>40</v>
      </c>
      <c r="H607" s="38" t="s">
        <v>52</v>
      </c>
      <c r="I607" s="38" t="s">
        <v>42</v>
      </c>
      <c r="J607" s="38" t="s">
        <v>43</v>
      </c>
      <c r="K607" s="38" t="s">
        <v>54</v>
      </c>
      <c r="L607" s="38" t="s">
        <v>55</v>
      </c>
      <c r="M607" s="40">
        <v>365</v>
      </c>
      <c r="N607" s="38" t="s">
        <v>42</v>
      </c>
      <c r="O607" s="38" t="s">
        <v>5491</v>
      </c>
      <c r="P607" s="38" t="s">
        <v>47</v>
      </c>
      <c r="Q607" s="38" t="s">
        <v>381</v>
      </c>
      <c r="R607" s="38"/>
      <c r="S607" s="38"/>
      <c r="T607" s="38"/>
      <c r="U607" s="39">
        <v>46387</v>
      </c>
    </row>
    <row r="608" spans="1:21" x14ac:dyDescent="0.25">
      <c r="A608" s="38" t="s">
        <v>5520</v>
      </c>
      <c r="B608" s="38" t="s">
        <v>5521</v>
      </c>
      <c r="C608" s="38" t="s">
        <v>5522</v>
      </c>
      <c r="D608" s="39">
        <v>46023</v>
      </c>
      <c r="E608" s="39">
        <v>46387</v>
      </c>
      <c r="F608" s="38" t="s">
        <v>5523</v>
      </c>
      <c r="G608" s="38" t="s">
        <v>40</v>
      </c>
      <c r="H608" s="38" t="s">
        <v>52</v>
      </c>
      <c r="I608" s="38" t="s">
        <v>42</v>
      </c>
      <c r="J608" s="38" t="s">
        <v>43</v>
      </c>
      <c r="K608" s="38" t="s">
        <v>54</v>
      </c>
      <c r="L608" s="38" t="s">
        <v>55</v>
      </c>
      <c r="M608" s="40">
        <v>365</v>
      </c>
      <c r="N608" s="38" t="s">
        <v>42</v>
      </c>
      <c r="O608" s="38" t="s">
        <v>5491</v>
      </c>
      <c r="P608" s="38" t="s">
        <v>47</v>
      </c>
      <c r="Q608" s="38" t="s">
        <v>381</v>
      </c>
      <c r="R608" s="38"/>
      <c r="S608" s="38"/>
      <c r="T608" s="38"/>
      <c r="U608" s="39">
        <v>46387</v>
      </c>
    </row>
    <row r="609" spans="1:21" x14ac:dyDescent="0.25">
      <c r="A609" s="38" t="s">
        <v>5524</v>
      </c>
      <c r="B609" s="38" t="s">
        <v>5525</v>
      </c>
      <c r="C609" s="38" t="s">
        <v>5526</v>
      </c>
      <c r="D609" s="39">
        <v>46113</v>
      </c>
      <c r="E609" s="39">
        <v>46387</v>
      </c>
      <c r="F609" s="38" t="s">
        <v>5528</v>
      </c>
      <c r="G609" s="38" t="s">
        <v>40</v>
      </c>
      <c r="H609" s="38" t="s">
        <v>52</v>
      </c>
      <c r="I609" s="38" t="s">
        <v>42</v>
      </c>
      <c r="J609" s="38" t="s">
        <v>43</v>
      </c>
      <c r="K609" s="38" t="s">
        <v>54</v>
      </c>
      <c r="L609" s="38" t="s">
        <v>55</v>
      </c>
      <c r="M609" s="40">
        <v>275</v>
      </c>
      <c r="N609" s="38" t="s">
        <v>42</v>
      </c>
      <c r="O609" s="38" t="s">
        <v>5491</v>
      </c>
      <c r="P609" s="38" t="s">
        <v>47</v>
      </c>
      <c r="Q609" s="38" t="s">
        <v>381</v>
      </c>
      <c r="R609" s="38"/>
      <c r="S609" s="38"/>
      <c r="T609" s="38"/>
      <c r="U609" s="39">
        <v>46387</v>
      </c>
    </row>
    <row r="610" spans="1:21" x14ac:dyDescent="0.25">
      <c r="A610" s="38" t="s">
        <v>5533</v>
      </c>
      <c r="B610" s="38" t="s">
        <v>5534</v>
      </c>
      <c r="C610" s="38" t="s">
        <v>5535</v>
      </c>
      <c r="D610" s="39">
        <v>46023</v>
      </c>
      <c r="E610" s="39">
        <v>46387</v>
      </c>
      <c r="F610" s="38" t="s">
        <v>5536</v>
      </c>
      <c r="G610" s="38" t="s">
        <v>40</v>
      </c>
      <c r="H610" s="38" t="s">
        <v>52</v>
      </c>
      <c r="I610" s="38" t="s">
        <v>42</v>
      </c>
      <c r="J610" s="38" t="s">
        <v>43</v>
      </c>
      <c r="K610" s="38" t="s">
        <v>54</v>
      </c>
      <c r="L610" s="38" t="s">
        <v>55</v>
      </c>
      <c r="M610" s="40">
        <v>365</v>
      </c>
      <c r="N610" s="38" t="s">
        <v>42</v>
      </c>
      <c r="O610" s="38" t="s">
        <v>5491</v>
      </c>
      <c r="P610" s="38" t="s">
        <v>47</v>
      </c>
      <c r="Q610" s="38" t="s">
        <v>381</v>
      </c>
      <c r="R610" s="38"/>
      <c r="S610" s="38"/>
      <c r="T610" s="38"/>
      <c r="U610" s="39">
        <v>46387</v>
      </c>
    </row>
    <row r="611" spans="1:21" x14ac:dyDescent="0.25">
      <c r="A611" s="38" t="s">
        <v>5605</v>
      </c>
      <c r="B611" s="38" t="s">
        <v>5606</v>
      </c>
      <c r="C611" s="38" t="s">
        <v>5607</v>
      </c>
      <c r="D611" s="39">
        <v>46023</v>
      </c>
      <c r="E611" s="39">
        <v>46387</v>
      </c>
      <c r="F611" s="38" t="s">
        <v>5608</v>
      </c>
      <c r="G611" s="38" t="s">
        <v>40</v>
      </c>
      <c r="H611" s="38" t="s">
        <v>52</v>
      </c>
      <c r="I611" s="38" t="s">
        <v>258</v>
      </c>
      <c r="J611" s="38" t="s">
        <v>43</v>
      </c>
      <c r="K611" s="38" t="s">
        <v>54</v>
      </c>
      <c r="L611" s="38" t="s">
        <v>55</v>
      </c>
      <c r="M611" s="40">
        <v>365</v>
      </c>
      <c r="N611" s="38" t="s">
        <v>259</v>
      </c>
      <c r="O611" s="38" t="s">
        <v>5491</v>
      </c>
      <c r="P611" s="38" t="s">
        <v>47</v>
      </c>
      <c r="Q611" s="38" t="s">
        <v>381</v>
      </c>
      <c r="R611" s="38"/>
      <c r="S611" s="38"/>
      <c r="T611" s="38"/>
      <c r="U611" s="39">
        <v>46387</v>
      </c>
    </row>
    <row r="612" spans="1:21" x14ac:dyDescent="0.25">
      <c r="A612" s="38" t="s">
        <v>5538</v>
      </c>
      <c r="B612" s="38" t="s">
        <v>5539</v>
      </c>
      <c r="C612" s="38" t="s">
        <v>5540</v>
      </c>
      <c r="D612" s="39">
        <v>46023</v>
      </c>
      <c r="E612" s="39">
        <v>46387</v>
      </c>
      <c r="F612" s="38" t="s">
        <v>5541</v>
      </c>
      <c r="G612" s="38" t="s">
        <v>40</v>
      </c>
      <c r="H612" s="38" t="s">
        <v>52</v>
      </c>
      <c r="I612" s="38" t="s">
        <v>42</v>
      </c>
      <c r="J612" s="38" t="s">
        <v>43</v>
      </c>
      <c r="K612" s="38" t="s">
        <v>54</v>
      </c>
      <c r="L612" s="38" t="s">
        <v>55</v>
      </c>
      <c r="M612" s="40">
        <v>365</v>
      </c>
      <c r="N612" s="38" t="s">
        <v>42</v>
      </c>
      <c r="O612" s="38" t="s">
        <v>5491</v>
      </c>
      <c r="P612" s="38" t="s">
        <v>47</v>
      </c>
      <c r="Q612" s="38" t="s">
        <v>381</v>
      </c>
      <c r="R612" s="38"/>
      <c r="S612" s="38"/>
      <c r="T612" s="38"/>
      <c r="U612" s="39">
        <v>46387</v>
      </c>
    </row>
    <row r="613" spans="1:21" x14ac:dyDescent="0.25">
      <c r="A613" s="38" t="s">
        <v>5547</v>
      </c>
      <c r="B613" s="38" t="s">
        <v>5548</v>
      </c>
      <c r="C613" s="38" t="s">
        <v>5549</v>
      </c>
      <c r="D613" s="39">
        <v>46023</v>
      </c>
      <c r="E613" s="39">
        <v>46387</v>
      </c>
      <c r="F613" s="38" t="s">
        <v>5550</v>
      </c>
      <c r="G613" s="38" t="s">
        <v>40</v>
      </c>
      <c r="H613" s="38" t="s">
        <v>52</v>
      </c>
      <c r="I613" s="38" t="s">
        <v>42</v>
      </c>
      <c r="J613" s="38" t="s">
        <v>43</v>
      </c>
      <c r="K613" s="38" t="s">
        <v>54</v>
      </c>
      <c r="L613" s="38" t="s">
        <v>55</v>
      </c>
      <c r="M613" s="40">
        <v>365</v>
      </c>
      <c r="N613" s="38" t="s">
        <v>42</v>
      </c>
      <c r="O613" s="38" t="s">
        <v>5491</v>
      </c>
      <c r="P613" s="38" t="s">
        <v>47</v>
      </c>
      <c r="Q613" s="38" t="s">
        <v>381</v>
      </c>
      <c r="R613" s="38"/>
      <c r="S613" s="38"/>
      <c r="T613" s="38"/>
      <c r="U613" s="39">
        <v>46387</v>
      </c>
    </row>
    <row r="614" spans="1:21" x14ac:dyDescent="0.25">
      <c r="A614" s="38" t="s">
        <v>5551</v>
      </c>
      <c r="B614" s="38" t="s">
        <v>5552</v>
      </c>
      <c r="C614" s="38" t="s">
        <v>5553</v>
      </c>
      <c r="D614" s="39">
        <v>46023</v>
      </c>
      <c r="E614" s="39">
        <v>46387</v>
      </c>
      <c r="F614" s="38" t="s">
        <v>5554</v>
      </c>
      <c r="G614" s="38" t="s">
        <v>40</v>
      </c>
      <c r="H614" s="38" t="s">
        <v>52</v>
      </c>
      <c r="I614" s="38" t="s">
        <v>42</v>
      </c>
      <c r="J614" s="38" t="s">
        <v>43</v>
      </c>
      <c r="K614" s="38" t="s">
        <v>54</v>
      </c>
      <c r="L614" s="38" t="s">
        <v>55</v>
      </c>
      <c r="M614" s="40">
        <v>365</v>
      </c>
      <c r="N614" s="38" t="s">
        <v>42</v>
      </c>
      <c r="O614" s="38" t="s">
        <v>5491</v>
      </c>
      <c r="P614" s="38" t="s">
        <v>47</v>
      </c>
      <c r="Q614" s="38" t="s">
        <v>381</v>
      </c>
      <c r="R614" s="38"/>
      <c r="S614" s="38"/>
      <c r="T614" s="38"/>
      <c r="U614" s="39">
        <v>46387</v>
      </c>
    </row>
    <row r="615" spans="1:21" x14ac:dyDescent="0.25">
      <c r="A615" s="38" t="s">
        <v>5555</v>
      </c>
      <c r="B615" s="38" t="s">
        <v>5556</v>
      </c>
      <c r="C615" s="38" t="s">
        <v>5557</v>
      </c>
      <c r="D615" s="39">
        <v>46023</v>
      </c>
      <c r="E615" s="39">
        <v>46387</v>
      </c>
      <c r="F615" s="38" t="s">
        <v>5558</v>
      </c>
      <c r="G615" s="38" t="s">
        <v>40</v>
      </c>
      <c r="H615" s="38" t="s">
        <v>52</v>
      </c>
      <c r="I615" s="38" t="s">
        <v>42</v>
      </c>
      <c r="J615" s="38" t="s">
        <v>43</v>
      </c>
      <c r="K615" s="38" t="s">
        <v>54</v>
      </c>
      <c r="L615" s="38" t="s">
        <v>55</v>
      </c>
      <c r="M615" s="40">
        <v>365</v>
      </c>
      <c r="N615" s="38" t="s">
        <v>42</v>
      </c>
      <c r="O615" s="38" t="s">
        <v>5491</v>
      </c>
      <c r="P615" s="38" t="s">
        <v>47</v>
      </c>
      <c r="Q615" s="38" t="s">
        <v>381</v>
      </c>
      <c r="R615" s="38"/>
      <c r="S615" s="38"/>
      <c r="T615" s="38"/>
      <c r="U615" s="39">
        <v>46387</v>
      </c>
    </row>
    <row r="616" spans="1:21" x14ac:dyDescent="0.25">
      <c r="A616" s="38" t="s">
        <v>5614</v>
      </c>
      <c r="B616" s="38" t="s">
        <v>5615</v>
      </c>
      <c r="C616" s="38" t="s">
        <v>5616</v>
      </c>
      <c r="D616" s="39">
        <v>46023</v>
      </c>
      <c r="E616" s="39">
        <v>46387</v>
      </c>
      <c r="F616" s="38" t="s">
        <v>5617</v>
      </c>
      <c r="G616" s="38" t="s">
        <v>40</v>
      </c>
      <c r="H616" s="38" t="s">
        <v>52</v>
      </c>
      <c r="I616" s="38" t="s">
        <v>258</v>
      </c>
      <c r="J616" s="38" t="s">
        <v>43</v>
      </c>
      <c r="K616" s="38" t="s">
        <v>54</v>
      </c>
      <c r="L616" s="38" t="s">
        <v>55</v>
      </c>
      <c r="M616" s="40">
        <v>365</v>
      </c>
      <c r="N616" s="38" t="s">
        <v>259</v>
      </c>
      <c r="O616" s="38" t="s">
        <v>5491</v>
      </c>
      <c r="P616" s="38" t="s">
        <v>47</v>
      </c>
      <c r="Q616" s="38" t="s">
        <v>381</v>
      </c>
      <c r="R616" s="38"/>
      <c r="S616" s="38"/>
      <c r="T616" s="38"/>
      <c r="U616" s="39">
        <v>46387</v>
      </c>
    </row>
    <row r="617" spans="1:21" x14ac:dyDescent="0.25">
      <c r="A617" s="38" t="s">
        <v>5559</v>
      </c>
      <c r="B617" s="38" t="s">
        <v>5560</v>
      </c>
      <c r="C617" s="38" t="s">
        <v>5561</v>
      </c>
      <c r="D617" s="39">
        <v>46023</v>
      </c>
      <c r="E617" s="39">
        <v>46387</v>
      </c>
      <c r="F617" s="38" t="s">
        <v>5562</v>
      </c>
      <c r="G617" s="38" t="s">
        <v>40</v>
      </c>
      <c r="H617" s="38" t="s">
        <v>52</v>
      </c>
      <c r="I617" s="38" t="s">
        <v>42</v>
      </c>
      <c r="J617" s="38" t="s">
        <v>43</v>
      </c>
      <c r="K617" s="38" t="s">
        <v>54</v>
      </c>
      <c r="L617" s="38" t="s">
        <v>55</v>
      </c>
      <c r="M617" s="40">
        <v>365</v>
      </c>
      <c r="N617" s="38" t="s">
        <v>42</v>
      </c>
      <c r="O617" s="38" t="s">
        <v>5491</v>
      </c>
      <c r="P617" s="38" t="s">
        <v>47</v>
      </c>
      <c r="Q617" s="38" t="s">
        <v>381</v>
      </c>
      <c r="R617" s="38"/>
      <c r="S617" s="38"/>
      <c r="T617" s="38"/>
      <c r="U617" s="39">
        <v>46387</v>
      </c>
    </row>
    <row r="618" spans="1:21" x14ac:dyDescent="0.25">
      <c r="A618" s="38" t="s">
        <v>5618</v>
      </c>
      <c r="B618" s="38" t="s">
        <v>5619</v>
      </c>
      <c r="C618" s="38" t="s">
        <v>5620</v>
      </c>
      <c r="D618" s="39">
        <v>46023</v>
      </c>
      <c r="E618" s="39">
        <v>46387</v>
      </c>
      <c r="F618" s="38" t="s">
        <v>5621</v>
      </c>
      <c r="G618" s="38" t="s">
        <v>40</v>
      </c>
      <c r="H618" s="38" t="s">
        <v>52</v>
      </c>
      <c r="I618" s="38" t="s">
        <v>258</v>
      </c>
      <c r="J618" s="38" t="s">
        <v>43</v>
      </c>
      <c r="K618" s="38" t="s">
        <v>54</v>
      </c>
      <c r="L618" s="38" t="s">
        <v>55</v>
      </c>
      <c r="M618" s="40">
        <v>365</v>
      </c>
      <c r="N618" s="38" t="s">
        <v>259</v>
      </c>
      <c r="O618" s="38" t="s">
        <v>5491</v>
      </c>
      <c r="P618" s="38" t="s">
        <v>47</v>
      </c>
      <c r="Q618" s="38" t="s">
        <v>381</v>
      </c>
      <c r="R618" s="38"/>
      <c r="S618" s="38"/>
      <c r="T618" s="38"/>
      <c r="U618" s="39">
        <v>46387</v>
      </c>
    </row>
    <row r="619" spans="1:21" x14ac:dyDescent="0.25">
      <c r="A619" s="38" t="s">
        <v>5622</v>
      </c>
      <c r="B619" s="38" t="s">
        <v>5623</v>
      </c>
      <c r="C619" s="38" t="s">
        <v>5624</v>
      </c>
      <c r="D619" s="39">
        <v>46023</v>
      </c>
      <c r="E619" s="39">
        <v>46387</v>
      </c>
      <c r="F619" s="38" t="s">
        <v>5625</v>
      </c>
      <c r="G619" s="38" t="s">
        <v>40</v>
      </c>
      <c r="H619" s="38" t="s">
        <v>52</v>
      </c>
      <c r="I619" s="38" t="s">
        <v>258</v>
      </c>
      <c r="J619" s="38" t="s">
        <v>43</v>
      </c>
      <c r="K619" s="38" t="s">
        <v>54</v>
      </c>
      <c r="L619" s="38" t="s">
        <v>55</v>
      </c>
      <c r="M619" s="40">
        <v>365</v>
      </c>
      <c r="N619" s="38" t="s">
        <v>259</v>
      </c>
      <c r="O619" s="38" t="s">
        <v>5491</v>
      </c>
      <c r="P619" s="38" t="s">
        <v>47</v>
      </c>
      <c r="Q619" s="38" t="s">
        <v>381</v>
      </c>
      <c r="R619" s="38"/>
      <c r="S619" s="38"/>
      <c r="T619" s="38"/>
      <c r="U619" s="39">
        <v>46387</v>
      </c>
    </row>
    <row r="620" spans="1:21" x14ac:dyDescent="0.25">
      <c r="A620" s="38" t="s">
        <v>5626</v>
      </c>
      <c r="B620" s="38" t="s">
        <v>5627</v>
      </c>
      <c r="C620" s="38" t="s">
        <v>5628</v>
      </c>
      <c r="D620" s="39">
        <v>46023</v>
      </c>
      <c r="E620" s="39">
        <v>46387</v>
      </c>
      <c r="F620" s="38" t="s">
        <v>5629</v>
      </c>
      <c r="G620" s="38" t="s">
        <v>40</v>
      </c>
      <c r="H620" s="38" t="s">
        <v>52</v>
      </c>
      <c r="I620" s="38" t="s">
        <v>258</v>
      </c>
      <c r="J620" s="38" t="s">
        <v>43</v>
      </c>
      <c r="K620" s="38" t="s">
        <v>54</v>
      </c>
      <c r="L620" s="38" t="s">
        <v>55</v>
      </c>
      <c r="M620" s="40">
        <v>365</v>
      </c>
      <c r="N620" s="38" t="s">
        <v>259</v>
      </c>
      <c r="O620" s="38" t="s">
        <v>5491</v>
      </c>
      <c r="P620" s="38" t="s">
        <v>47</v>
      </c>
      <c r="Q620" s="38" t="s">
        <v>381</v>
      </c>
      <c r="R620" s="38"/>
      <c r="S620" s="38"/>
      <c r="T620" s="38"/>
      <c r="U620" s="39">
        <v>46387</v>
      </c>
    </row>
    <row r="621" spans="1:21" x14ac:dyDescent="0.25">
      <c r="A621" s="38" t="s">
        <v>5656</v>
      </c>
      <c r="B621" s="38" t="s">
        <v>5657</v>
      </c>
      <c r="C621" s="38" t="s">
        <v>5658</v>
      </c>
      <c r="D621" s="39">
        <v>46023</v>
      </c>
      <c r="E621" s="39">
        <v>46387</v>
      </c>
      <c r="F621" s="38" t="s">
        <v>5659</v>
      </c>
      <c r="G621" s="38" t="s">
        <v>40</v>
      </c>
      <c r="H621" s="38" t="s">
        <v>52</v>
      </c>
      <c r="I621" s="38" t="s">
        <v>42</v>
      </c>
      <c r="J621" s="38" t="s">
        <v>43</v>
      </c>
      <c r="K621" s="38" t="s">
        <v>54</v>
      </c>
      <c r="L621" s="38" t="s">
        <v>55</v>
      </c>
      <c r="M621" s="40">
        <v>365</v>
      </c>
      <c r="N621" s="38" t="s">
        <v>42</v>
      </c>
      <c r="O621" s="38" t="s">
        <v>5634</v>
      </c>
      <c r="P621" s="38" t="s">
        <v>47</v>
      </c>
      <c r="Q621" s="38" t="s">
        <v>381</v>
      </c>
      <c r="R621" s="38"/>
      <c r="S621" s="38"/>
      <c r="T621" s="38"/>
      <c r="U621" s="39">
        <v>46387</v>
      </c>
    </row>
    <row r="622" spans="1:21" x14ac:dyDescent="0.25">
      <c r="A622" s="38" t="s">
        <v>5660</v>
      </c>
      <c r="B622" s="38" t="s">
        <v>5661</v>
      </c>
      <c r="C622" s="38" t="s">
        <v>5662</v>
      </c>
      <c r="D622" s="39">
        <v>46023</v>
      </c>
      <c r="E622" s="39">
        <v>46387</v>
      </c>
      <c r="F622" s="38" t="s">
        <v>5663</v>
      </c>
      <c r="G622" s="38" t="s">
        <v>40</v>
      </c>
      <c r="H622" s="38" t="s">
        <v>52</v>
      </c>
      <c r="I622" s="38" t="s">
        <v>42</v>
      </c>
      <c r="J622" s="38" t="s">
        <v>43</v>
      </c>
      <c r="K622" s="38" t="s">
        <v>54</v>
      </c>
      <c r="L622" s="38" t="s">
        <v>55</v>
      </c>
      <c r="M622" s="40">
        <v>365</v>
      </c>
      <c r="N622" s="38" t="s">
        <v>42</v>
      </c>
      <c r="O622" s="38" t="s">
        <v>5634</v>
      </c>
      <c r="P622" s="38" t="s">
        <v>47</v>
      </c>
      <c r="Q622" s="38" t="s">
        <v>381</v>
      </c>
      <c r="R622" s="38"/>
      <c r="S622" s="38"/>
      <c r="T622" s="38"/>
      <c r="U622" s="39">
        <v>46387</v>
      </c>
    </row>
    <row r="623" spans="1:21" x14ac:dyDescent="0.25">
      <c r="A623" s="38" t="s">
        <v>5664</v>
      </c>
      <c r="B623" s="38" t="s">
        <v>5665</v>
      </c>
      <c r="C623" s="38" t="s">
        <v>5666</v>
      </c>
      <c r="D623" s="39">
        <v>46023</v>
      </c>
      <c r="E623" s="39">
        <v>46387</v>
      </c>
      <c r="F623" s="38" t="s">
        <v>5667</v>
      </c>
      <c r="G623" s="38" t="s">
        <v>40</v>
      </c>
      <c r="H623" s="38" t="s">
        <v>52</v>
      </c>
      <c r="I623" s="38" t="s">
        <v>42</v>
      </c>
      <c r="J623" s="38" t="s">
        <v>43</v>
      </c>
      <c r="K623" s="38" t="s">
        <v>54</v>
      </c>
      <c r="L623" s="38" t="s">
        <v>55</v>
      </c>
      <c r="M623" s="40">
        <v>365</v>
      </c>
      <c r="N623" s="38" t="s">
        <v>42</v>
      </c>
      <c r="O623" s="38" t="s">
        <v>5634</v>
      </c>
      <c r="P623" s="38" t="s">
        <v>47</v>
      </c>
      <c r="Q623" s="38" t="s">
        <v>381</v>
      </c>
      <c r="R623" s="38"/>
      <c r="S623" s="38"/>
      <c r="T623" s="38"/>
      <c r="U623" s="39">
        <v>46387</v>
      </c>
    </row>
    <row r="624" spans="1:21" x14ac:dyDescent="0.25">
      <c r="A624" s="38" t="s">
        <v>5746</v>
      </c>
      <c r="B624" s="38" t="s">
        <v>5747</v>
      </c>
      <c r="C624" s="38" t="s">
        <v>5748</v>
      </c>
      <c r="D624" s="39">
        <v>46023</v>
      </c>
      <c r="E624" s="39">
        <v>46387</v>
      </c>
      <c r="F624" s="38" t="s">
        <v>5749</v>
      </c>
      <c r="G624" s="38" t="s">
        <v>40</v>
      </c>
      <c r="H624" s="38" t="s">
        <v>52</v>
      </c>
      <c r="I624" s="38" t="s">
        <v>258</v>
      </c>
      <c r="J624" s="38" t="s">
        <v>43</v>
      </c>
      <c r="K624" s="38" t="s">
        <v>54</v>
      </c>
      <c r="L624" s="38" t="s">
        <v>55</v>
      </c>
      <c r="M624" s="40">
        <v>365</v>
      </c>
      <c r="N624" s="38" t="s">
        <v>259</v>
      </c>
      <c r="O624" s="38" t="s">
        <v>5634</v>
      </c>
      <c r="P624" s="38" t="s">
        <v>47</v>
      </c>
      <c r="Q624" s="38" t="s">
        <v>381</v>
      </c>
      <c r="R624" s="38"/>
      <c r="S624" s="38"/>
      <c r="T624" s="38"/>
      <c r="U624" s="39">
        <v>46387</v>
      </c>
    </row>
    <row r="625" spans="1:21" x14ac:dyDescent="0.25">
      <c r="A625" s="38" t="s">
        <v>5750</v>
      </c>
      <c r="B625" s="38" t="s">
        <v>5751</v>
      </c>
      <c r="C625" s="38" t="s">
        <v>5752</v>
      </c>
      <c r="D625" s="39">
        <v>46023</v>
      </c>
      <c r="E625" s="39">
        <v>46387</v>
      </c>
      <c r="F625" s="38" t="s">
        <v>5753</v>
      </c>
      <c r="G625" s="38" t="s">
        <v>40</v>
      </c>
      <c r="H625" s="38" t="s">
        <v>52</v>
      </c>
      <c r="I625" s="38" t="s">
        <v>258</v>
      </c>
      <c r="J625" s="38" t="s">
        <v>43</v>
      </c>
      <c r="K625" s="38" t="s">
        <v>54</v>
      </c>
      <c r="L625" s="38" t="s">
        <v>55</v>
      </c>
      <c r="M625" s="40">
        <v>365</v>
      </c>
      <c r="N625" s="38" t="s">
        <v>259</v>
      </c>
      <c r="O625" s="38" t="s">
        <v>5634</v>
      </c>
      <c r="P625" s="38" t="s">
        <v>47</v>
      </c>
      <c r="Q625" s="38" t="s">
        <v>381</v>
      </c>
      <c r="R625" s="38"/>
      <c r="S625" s="38"/>
      <c r="T625" s="38"/>
      <c r="U625" s="39">
        <v>46387</v>
      </c>
    </row>
    <row r="626" spans="1:21" x14ac:dyDescent="0.25">
      <c r="A626" s="38" t="s">
        <v>5686</v>
      </c>
      <c r="B626" s="38" t="s">
        <v>5687</v>
      </c>
      <c r="C626" s="38" t="s">
        <v>5688</v>
      </c>
      <c r="D626" s="39">
        <v>46023</v>
      </c>
      <c r="E626" s="39">
        <v>46387</v>
      </c>
      <c r="F626" s="38" t="s">
        <v>5689</v>
      </c>
      <c r="G626" s="38" t="s">
        <v>40</v>
      </c>
      <c r="H626" s="38" t="s">
        <v>52</v>
      </c>
      <c r="I626" s="38" t="s">
        <v>42</v>
      </c>
      <c r="J626" s="38" t="s">
        <v>43</v>
      </c>
      <c r="K626" s="38" t="s">
        <v>54</v>
      </c>
      <c r="L626" s="38" t="s">
        <v>55</v>
      </c>
      <c r="M626" s="40">
        <v>365</v>
      </c>
      <c r="N626" s="38" t="s">
        <v>42</v>
      </c>
      <c r="O626" s="38" t="s">
        <v>5634</v>
      </c>
      <c r="P626" s="38" t="s">
        <v>47</v>
      </c>
      <c r="Q626" s="38" t="s">
        <v>381</v>
      </c>
      <c r="R626" s="38"/>
      <c r="S626" s="38"/>
      <c r="T626" s="38"/>
      <c r="U626" s="39">
        <v>46387</v>
      </c>
    </row>
    <row r="627" spans="1:21" x14ac:dyDescent="0.25">
      <c r="A627" s="38" t="s">
        <v>5762</v>
      </c>
      <c r="B627" s="38" t="s">
        <v>5763</v>
      </c>
      <c r="C627" s="38" t="s">
        <v>5764</v>
      </c>
      <c r="D627" s="39">
        <v>46023</v>
      </c>
      <c r="E627" s="39">
        <v>46387</v>
      </c>
      <c r="F627" s="38" t="s">
        <v>5765</v>
      </c>
      <c r="G627" s="38" t="s">
        <v>40</v>
      </c>
      <c r="H627" s="38" t="s">
        <v>52</v>
      </c>
      <c r="I627" s="38" t="s">
        <v>258</v>
      </c>
      <c r="J627" s="38" t="s">
        <v>43</v>
      </c>
      <c r="K627" s="38" t="s">
        <v>54</v>
      </c>
      <c r="L627" s="38" t="s">
        <v>55</v>
      </c>
      <c r="M627" s="40">
        <v>365</v>
      </c>
      <c r="N627" s="38" t="s">
        <v>259</v>
      </c>
      <c r="O627" s="38" t="s">
        <v>5634</v>
      </c>
      <c r="P627" s="38" t="s">
        <v>47</v>
      </c>
      <c r="Q627" s="38" t="s">
        <v>381</v>
      </c>
      <c r="R627" s="38"/>
      <c r="S627" s="38"/>
      <c r="T627" s="38"/>
      <c r="U627" s="39">
        <v>46387</v>
      </c>
    </row>
    <row r="628" spans="1:21" x14ac:dyDescent="0.25">
      <c r="A628" s="38" t="s">
        <v>5693</v>
      </c>
      <c r="B628" s="38" t="s">
        <v>5694</v>
      </c>
      <c r="C628" s="38" t="s">
        <v>5695</v>
      </c>
      <c r="D628" s="39">
        <v>46023</v>
      </c>
      <c r="E628" s="39">
        <v>46387</v>
      </c>
      <c r="F628" s="38" t="s">
        <v>5696</v>
      </c>
      <c r="G628" s="38" t="s">
        <v>40</v>
      </c>
      <c r="H628" s="38" t="s">
        <v>52</v>
      </c>
      <c r="I628" s="38" t="s">
        <v>42</v>
      </c>
      <c r="J628" s="38" t="s">
        <v>43</v>
      </c>
      <c r="K628" s="38" t="s">
        <v>54</v>
      </c>
      <c r="L628" s="38" t="s">
        <v>55</v>
      </c>
      <c r="M628" s="40">
        <v>365</v>
      </c>
      <c r="N628" s="38" t="s">
        <v>42</v>
      </c>
      <c r="O628" s="38" t="s">
        <v>5634</v>
      </c>
      <c r="P628" s="38" t="s">
        <v>47</v>
      </c>
      <c r="Q628" s="38" t="s">
        <v>381</v>
      </c>
      <c r="R628" s="38"/>
      <c r="S628" s="38"/>
      <c r="T628" s="38"/>
      <c r="U628" s="39">
        <v>46387</v>
      </c>
    </row>
    <row r="629" spans="1:21" x14ac:dyDescent="0.25">
      <c r="A629" s="38" t="s">
        <v>5774</v>
      </c>
      <c r="B629" s="38" t="s">
        <v>5775</v>
      </c>
      <c r="C629" s="38" t="s">
        <v>5776</v>
      </c>
      <c r="D629" s="39">
        <v>46023</v>
      </c>
      <c r="E629" s="39">
        <v>46387</v>
      </c>
      <c r="F629" s="38" t="s">
        <v>5777</v>
      </c>
      <c r="G629" s="38" t="s">
        <v>40</v>
      </c>
      <c r="H629" s="38" t="s">
        <v>52</v>
      </c>
      <c r="I629" s="38" t="s">
        <v>258</v>
      </c>
      <c r="J629" s="38" t="s">
        <v>43</v>
      </c>
      <c r="K629" s="38" t="s">
        <v>54</v>
      </c>
      <c r="L629" s="38" t="s">
        <v>55</v>
      </c>
      <c r="M629" s="40">
        <v>365</v>
      </c>
      <c r="N629" s="38" t="s">
        <v>259</v>
      </c>
      <c r="O629" s="38" t="s">
        <v>5634</v>
      </c>
      <c r="P629" s="38" t="s">
        <v>47</v>
      </c>
      <c r="Q629" s="38" t="s">
        <v>381</v>
      </c>
      <c r="R629" s="38"/>
      <c r="S629" s="38"/>
      <c r="T629" s="38"/>
      <c r="U629" s="39">
        <v>46387</v>
      </c>
    </row>
    <row r="630" spans="1:21" x14ac:dyDescent="0.25">
      <c r="A630" s="38" t="s">
        <v>5698</v>
      </c>
      <c r="B630" s="38" t="s">
        <v>5699</v>
      </c>
      <c r="C630" s="38" t="s">
        <v>5700</v>
      </c>
      <c r="D630" s="39">
        <v>46023</v>
      </c>
      <c r="E630" s="39">
        <v>46387</v>
      </c>
      <c r="F630" s="38" t="s">
        <v>5701</v>
      </c>
      <c r="G630" s="38" t="s">
        <v>40</v>
      </c>
      <c r="H630" s="38" t="s">
        <v>52</v>
      </c>
      <c r="I630" s="38" t="s">
        <v>42</v>
      </c>
      <c r="J630" s="38" t="s">
        <v>43</v>
      </c>
      <c r="K630" s="38" t="s">
        <v>54</v>
      </c>
      <c r="L630" s="38" t="s">
        <v>55</v>
      </c>
      <c r="M630" s="40">
        <v>365</v>
      </c>
      <c r="N630" s="38" t="s">
        <v>42</v>
      </c>
      <c r="O630" s="38" t="s">
        <v>5634</v>
      </c>
      <c r="P630" s="38" t="s">
        <v>47</v>
      </c>
      <c r="Q630" s="38" t="s">
        <v>381</v>
      </c>
      <c r="R630" s="38"/>
      <c r="S630" s="38"/>
      <c r="T630" s="38"/>
      <c r="U630" s="39">
        <v>46387</v>
      </c>
    </row>
    <row r="631" spans="1:21" x14ac:dyDescent="0.25">
      <c r="A631" s="38" t="s">
        <v>5778</v>
      </c>
      <c r="B631" s="38" t="s">
        <v>5779</v>
      </c>
      <c r="C631" s="38" t="s">
        <v>5780</v>
      </c>
      <c r="D631" s="39">
        <v>46023</v>
      </c>
      <c r="E631" s="39">
        <v>46387</v>
      </c>
      <c r="F631" s="38" t="s">
        <v>5781</v>
      </c>
      <c r="G631" s="38" t="s">
        <v>40</v>
      </c>
      <c r="H631" s="38" t="s">
        <v>52</v>
      </c>
      <c r="I631" s="38" t="s">
        <v>258</v>
      </c>
      <c r="J631" s="38" t="s">
        <v>43</v>
      </c>
      <c r="K631" s="38" t="s">
        <v>54</v>
      </c>
      <c r="L631" s="38" t="s">
        <v>55</v>
      </c>
      <c r="M631" s="40">
        <v>365</v>
      </c>
      <c r="N631" s="38" t="s">
        <v>259</v>
      </c>
      <c r="O631" s="38" t="s">
        <v>5634</v>
      </c>
      <c r="P631" s="38" t="s">
        <v>47</v>
      </c>
      <c r="Q631" s="38" t="s">
        <v>381</v>
      </c>
      <c r="R631" s="38"/>
      <c r="S631" s="38"/>
      <c r="T631" s="38"/>
      <c r="U631" s="39">
        <v>46387</v>
      </c>
    </row>
    <row r="632" spans="1:21" x14ac:dyDescent="0.25">
      <c r="A632" s="38" t="s">
        <v>5709</v>
      </c>
      <c r="B632" s="38" t="s">
        <v>5710</v>
      </c>
      <c r="C632" s="38" t="s">
        <v>5711</v>
      </c>
      <c r="D632" s="39">
        <v>46023</v>
      </c>
      <c r="E632" s="39">
        <v>46387</v>
      </c>
      <c r="F632" s="38" t="s">
        <v>5712</v>
      </c>
      <c r="G632" s="38" t="s">
        <v>40</v>
      </c>
      <c r="H632" s="38" t="s">
        <v>52</v>
      </c>
      <c r="I632" s="38" t="s">
        <v>42</v>
      </c>
      <c r="J632" s="38" t="s">
        <v>43</v>
      </c>
      <c r="K632" s="38" t="s">
        <v>54</v>
      </c>
      <c r="L632" s="38" t="s">
        <v>55</v>
      </c>
      <c r="M632" s="40">
        <v>365</v>
      </c>
      <c r="N632" s="38" t="s">
        <v>42</v>
      </c>
      <c r="O632" s="38" t="s">
        <v>5634</v>
      </c>
      <c r="P632" s="38" t="s">
        <v>47</v>
      </c>
      <c r="Q632" s="38" t="s">
        <v>381</v>
      </c>
      <c r="R632" s="38"/>
      <c r="S632" s="38"/>
      <c r="T632" s="38"/>
      <c r="U632" s="39">
        <v>46387</v>
      </c>
    </row>
    <row r="633" spans="1:21" x14ac:dyDescent="0.25">
      <c r="A633" s="38" t="s">
        <v>5713</v>
      </c>
      <c r="B633" s="38" t="s">
        <v>5714</v>
      </c>
      <c r="C633" s="38" t="s">
        <v>5715</v>
      </c>
      <c r="D633" s="39">
        <v>46023</v>
      </c>
      <c r="E633" s="39">
        <v>46387</v>
      </c>
      <c r="F633" s="38" t="s">
        <v>5716</v>
      </c>
      <c r="G633" s="38" t="s">
        <v>40</v>
      </c>
      <c r="H633" s="38" t="s">
        <v>52</v>
      </c>
      <c r="I633" s="38" t="s">
        <v>42</v>
      </c>
      <c r="J633" s="38" t="s">
        <v>43</v>
      </c>
      <c r="K633" s="38" t="s">
        <v>54</v>
      </c>
      <c r="L633" s="38" t="s">
        <v>55</v>
      </c>
      <c r="M633" s="40">
        <v>365</v>
      </c>
      <c r="N633" s="38" t="s">
        <v>42</v>
      </c>
      <c r="O633" s="38" t="s">
        <v>5634</v>
      </c>
      <c r="P633" s="38" t="s">
        <v>47</v>
      </c>
      <c r="Q633" s="38" t="s">
        <v>381</v>
      </c>
      <c r="R633" s="38"/>
      <c r="S633" s="38"/>
      <c r="T633" s="38"/>
      <c r="U633" s="39">
        <v>46387</v>
      </c>
    </row>
    <row r="634" spans="1:21" x14ac:dyDescent="0.25">
      <c r="A634" s="38" t="s">
        <v>5786</v>
      </c>
      <c r="B634" s="38" t="s">
        <v>5787</v>
      </c>
      <c r="C634" s="38" t="s">
        <v>5788</v>
      </c>
      <c r="D634" s="39">
        <v>46023</v>
      </c>
      <c r="E634" s="39">
        <v>46387</v>
      </c>
      <c r="F634" s="38" t="s">
        <v>5789</v>
      </c>
      <c r="G634" s="38" t="s">
        <v>40</v>
      </c>
      <c r="H634" s="38" t="s">
        <v>52</v>
      </c>
      <c r="I634" s="38" t="s">
        <v>258</v>
      </c>
      <c r="J634" s="38" t="s">
        <v>43</v>
      </c>
      <c r="K634" s="38" t="s">
        <v>54</v>
      </c>
      <c r="L634" s="38" t="s">
        <v>55</v>
      </c>
      <c r="M634" s="40">
        <v>365</v>
      </c>
      <c r="N634" s="38" t="s">
        <v>259</v>
      </c>
      <c r="O634" s="38" t="s">
        <v>5634</v>
      </c>
      <c r="P634" s="38" t="s">
        <v>47</v>
      </c>
      <c r="Q634" s="38" t="s">
        <v>381</v>
      </c>
      <c r="R634" s="38"/>
      <c r="S634" s="38"/>
      <c r="T634" s="38"/>
      <c r="U634" s="39">
        <v>46387</v>
      </c>
    </row>
    <row r="635" spans="1:21" x14ac:dyDescent="0.25">
      <c r="A635" s="38" t="s">
        <v>5794</v>
      </c>
      <c r="B635" s="38" t="s">
        <v>5795</v>
      </c>
      <c r="C635" s="38" t="s">
        <v>5796</v>
      </c>
      <c r="D635" s="39">
        <v>46023</v>
      </c>
      <c r="E635" s="39">
        <v>46387</v>
      </c>
      <c r="F635" s="38" t="s">
        <v>5797</v>
      </c>
      <c r="G635" s="38" t="s">
        <v>40</v>
      </c>
      <c r="H635" s="38" t="s">
        <v>52</v>
      </c>
      <c r="I635" s="38" t="s">
        <v>42</v>
      </c>
      <c r="J635" s="38" t="s">
        <v>43</v>
      </c>
      <c r="K635" s="38" t="s">
        <v>54</v>
      </c>
      <c r="L635" s="38" t="s">
        <v>55</v>
      </c>
      <c r="M635" s="40">
        <v>365</v>
      </c>
      <c r="N635" s="38" t="s">
        <v>42</v>
      </c>
      <c r="O635" s="38" t="s">
        <v>5798</v>
      </c>
      <c r="P635" s="38" t="s">
        <v>47</v>
      </c>
      <c r="Q635" s="38" t="s">
        <v>381</v>
      </c>
      <c r="R635" s="38"/>
      <c r="S635" s="38"/>
      <c r="T635" s="38"/>
      <c r="U635" s="39">
        <v>46387</v>
      </c>
    </row>
    <row r="636" spans="1:21" x14ac:dyDescent="0.25">
      <c r="A636" s="38" t="s">
        <v>5799</v>
      </c>
      <c r="B636" s="38" t="s">
        <v>5800</v>
      </c>
      <c r="C636" s="38" t="s">
        <v>5801</v>
      </c>
      <c r="D636" s="39">
        <v>46023</v>
      </c>
      <c r="E636" s="39">
        <v>46387</v>
      </c>
      <c r="F636" s="38" t="s">
        <v>5802</v>
      </c>
      <c r="G636" s="38" t="s">
        <v>40</v>
      </c>
      <c r="H636" s="38" t="s">
        <v>52</v>
      </c>
      <c r="I636" s="38" t="s">
        <v>42</v>
      </c>
      <c r="J636" s="38" t="s">
        <v>43</v>
      </c>
      <c r="K636" s="38" t="s">
        <v>54</v>
      </c>
      <c r="L636" s="38" t="s">
        <v>55</v>
      </c>
      <c r="M636" s="40">
        <v>365</v>
      </c>
      <c r="N636" s="38" t="s">
        <v>42</v>
      </c>
      <c r="O636" s="38" t="s">
        <v>5798</v>
      </c>
      <c r="P636" s="38" t="s">
        <v>47</v>
      </c>
      <c r="Q636" s="38" t="s">
        <v>381</v>
      </c>
      <c r="R636" s="38"/>
      <c r="S636" s="38"/>
      <c r="T636" s="38"/>
      <c r="U636" s="39">
        <v>46387</v>
      </c>
    </row>
    <row r="637" spans="1:21" x14ac:dyDescent="0.25">
      <c r="A637" s="38" t="s">
        <v>5803</v>
      </c>
      <c r="B637" s="38" t="s">
        <v>5804</v>
      </c>
      <c r="C637" s="38" t="s">
        <v>5805</v>
      </c>
      <c r="D637" s="39">
        <v>46023</v>
      </c>
      <c r="E637" s="39">
        <v>46387</v>
      </c>
      <c r="F637" s="38" t="s">
        <v>5806</v>
      </c>
      <c r="G637" s="38" t="s">
        <v>40</v>
      </c>
      <c r="H637" s="38" t="s">
        <v>52</v>
      </c>
      <c r="I637" s="38" t="s">
        <v>42</v>
      </c>
      <c r="J637" s="38" t="s">
        <v>43</v>
      </c>
      <c r="K637" s="38" t="s">
        <v>54</v>
      </c>
      <c r="L637" s="38" t="s">
        <v>55</v>
      </c>
      <c r="M637" s="40">
        <v>365</v>
      </c>
      <c r="N637" s="38" t="s">
        <v>42</v>
      </c>
      <c r="O637" s="38" t="s">
        <v>5798</v>
      </c>
      <c r="P637" s="38" t="s">
        <v>47</v>
      </c>
      <c r="Q637" s="38" t="s">
        <v>381</v>
      </c>
      <c r="R637" s="38"/>
      <c r="S637" s="38"/>
      <c r="T637" s="38"/>
      <c r="U637" s="39">
        <v>46387</v>
      </c>
    </row>
    <row r="638" spans="1:21" x14ac:dyDescent="0.25">
      <c r="A638" s="38" t="s">
        <v>5810</v>
      </c>
      <c r="B638" s="38" t="s">
        <v>5811</v>
      </c>
      <c r="C638" s="38" t="s">
        <v>5812</v>
      </c>
      <c r="D638" s="39">
        <v>46023</v>
      </c>
      <c r="E638" s="39">
        <v>46387</v>
      </c>
      <c r="F638" s="38" t="s">
        <v>5813</v>
      </c>
      <c r="G638" s="38" t="s">
        <v>40</v>
      </c>
      <c r="H638" s="38" t="s">
        <v>52</v>
      </c>
      <c r="I638" s="38" t="s">
        <v>42</v>
      </c>
      <c r="J638" s="38" t="s">
        <v>43</v>
      </c>
      <c r="K638" s="38" t="s">
        <v>54</v>
      </c>
      <c r="L638" s="38" t="s">
        <v>55</v>
      </c>
      <c r="M638" s="40">
        <v>365</v>
      </c>
      <c r="N638" s="38" t="s">
        <v>42</v>
      </c>
      <c r="O638" s="38" t="s">
        <v>5798</v>
      </c>
      <c r="P638" s="38" t="s">
        <v>47</v>
      </c>
      <c r="Q638" s="38" t="s">
        <v>381</v>
      </c>
      <c r="R638" s="38"/>
      <c r="S638" s="38"/>
      <c r="T638" s="38"/>
      <c r="U638" s="39">
        <v>46387</v>
      </c>
    </row>
    <row r="639" spans="1:21" x14ac:dyDescent="0.25">
      <c r="A639" s="38" t="s">
        <v>5849</v>
      </c>
      <c r="B639" s="38" t="s">
        <v>5850</v>
      </c>
      <c r="C639" s="38" t="s">
        <v>5851</v>
      </c>
      <c r="D639" s="39">
        <v>46023</v>
      </c>
      <c r="E639" s="39">
        <v>46387</v>
      </c>
      <c r="F639" s="38" t="s">
        <v>5852</v>
      </c>
      <c r="G639" s="38" t="s">
        <v>40</v>
      </c>
      <c r="H639" s="38" t="s">
        <v>52</v>
      </c>
      <c r="I639" s="38" t="s">
        <v>258</v>
      </c>
      <c r="J639" s="38" t="s">
        <v>43</v>
      </c>
      <c r="K639" s="38" t="s">
        <v>54</v>
      </c>
      <c r="L639" s="38" t="s">
        <v>55</v>
      </c>
      <c r="M639" s="40">
        <v>365</v>
      </c>
      <c r="N639" s="38" t="s">
        <v>259</v>
      </c>
      <c r="O639" s="38" t="s">
        <v>5798</v>
      </c>
      <c r="P639" s="38" t="s">
        <v>47</v>
      </c>
      <c r="Q639" s="38" t="s">
        <v>381</v>
      </c>
      <c r="R639" s="38"/>
      <c r="S639" s="38"/>
      <c r="T639" s="38"/>
      <c r="U639" s="39">
        <v>46387</v>
      </c>
    </row>
    <row r="640" spans="1:21" x14ac:dyDescent="0.25">
      <c r="A640" s="38" t="s">
        <v>5853</v>
      </c>
      <c r="B640" s="38" t="s">
        <v>5854</v>
      </c>
      <c r="C640" s="38" t="s">
        <v>5855</v>
      </c>
      <c r="D640" s="39">
        <v>46023</v>
      </c>
      <c r="E640" s="39">
        <v>46387</v>
      </c>
      <c r="F640" s="38" t="s">
        <v>5856</v>
      </c>
      <c r="G640" s="38" t="s">
        <v>40</v>
      </c>
      <c r="H640" s="38" t="s">
        <v>52</v>
      </c>
      <c r="I640" s="38" t="s">
        <v>258</v>
      </c>
      <c r="J640" s="38" t="s">
        <v>43</v>
      </c>
      <c r="K640" s="38" t="s">
        <v>54</v>
      </c>
      <c r="L640" s="38" t="s">
        <v>55</v>
      </c>
      <c r="M640" s="40">
        <v>365</v>
      </c>
      <c r="N640" s="38" t="s">
        <v>259</v>
      </c>
      <c r="O640" s="38" t="s">
        <v>5798</v>
      </c>
      <c r="P640" s="38" t="s">
        <v>47</v>
      </c>
      <c r="Q640" s="38" t="s">
        <v>381</v>
      </c>
      <c r="R640" s="38"/>
      <c r="S640" s="38"/>
      <c r="T640" s="38"/>
      <c r="U640" s="39">
        <v>46387</v>
      </c>
    </row>
    <row r="641" spans="1:21" x14ac:dyDescent="0.25">
      <c r="A641" s="38" t="s">
        <v>5857</v>
      </c>
      <c r="B641" s="38" t="s">
        <v>5858</v>
      </c>
      <c r="C641" s="38" t="s">
        <v>5859</v>
      </c>
      <c r="D641" s="39">
        <v>46023</v>
      </c>
      <c r="E641" s="39">
        <v>46387</v>
      </c>
      <c r="F641" s="38" t="s">
        <v>5860</v>
      </c>
      <c r="G641" s="38" t="s">
        <v>40</v>
      </c>
      <c r="H641" s="38" t="s">
        <v>52</v>
      </c>
      <c r="I641" s="38" t="s">
        <v>258</v>
      </c>
      <c r="J641" s="38" t="s">
        <v>43</v>
      </c>
      <c r="K641" s="38" t="s">
        <v>54</v>
      </c>
      <c r="L641" s="38" t="s">
        <v>55</v>
      </c>
      <c r="M641" s="40">
        <v>365</v>
      </c>
      <c r="N641" s="38" t="s">
        <v>259</v>
      </c>
      <c r="O641" s="38" t="s">
        <v>5798</v>
      </c>
      <c r="P641" s="38" t="s">
        <v>47</v>
      </c>
      <c r="Q641" s="38" t="s">
        <v>381</v>
      </c>
      <c r="R641" s="38"/>
      <c r="S641" s="38"/>
      <c r="T641" s="38"/>
      <c r="U641" s="39">
        <v>46387</v>
      </c>
    </row>
    <row r="642" spans="1:21" x14ac:dyDescent="0.25">
      <c r="A642" s="38" t="s">
        <v>5861</v>
      </c>
      <c r="B642" s="38" t="s">
        <v>5862</v>
      </c>
      <c r="C642" s="38" t="s">
        <v>5863</v>
      </c>
      <c r="D642" s="39">
        <v>46023</v>
      </c>
      <c r="E642" s="39">
        <v>46387</v>
      </c>
      <c r="F642" s="38" t="s">
        <v>5864</v>
      </c>
      <c r="G642" s="38" t="s">
        <v>40</v>
      </c>
      <c r="H642" s="38" t="s">
        <v>52</v>
      </c>
      <c r="I642" s="38" t="s">
        <v>258</v>
      </c>
      <c r="J642" s="38" t="s">
        <v>43</v>
      </c>
      <c r="K642" s="38" t="s">
        <v>54</v>
      </c>
      <c r="L642" s="38" t="s">
        <v>55</v>
      </c>
      <c r="M642" s="40">
        <v>365</v>
      </c>
      <c r="N642" s="38" t="s">
        <v>259</v>
      </c>
      <c r="O642" s="38" t="s">
        <v>5798</v>
      </c>
      <c r="P642" s="38" t="s">
        <v>47</v>
      </c>
      <c r="Q642" s="38" t="s">
        <v>381</v>
      </c>
      <c r="R642" s="38"/>
      <c r="S642" s="38"/>
      <c r="T642" s="38"/>
      <c r="U642" s="39">
        <v>46387</v>
      </c>
    </row>
    <row r="643" spans="1:21" x14ac:dyDescent="0.25">
      <c r="A643" s="38" t="s">
        <v>5865</v>
      </c>
      <c r="B643" s="38" t="s">
        <v>5866</v>
      </c>
      <c r="C643" s="38" t="s">
        <v>5867</v>
      </c>
      <c r="D643" s="39">
        <v>46023</v>
      </c>
      <c r="E643" s="39">
        <v>46387</v>
      </c>
      <c r="F643" s="38" t="s">
        <v>5868</v>
      </c>
      <c r="G643" s="38" t="s">
        <v>40</v>
      </c>
      <c r="H643" s="38" t="s">
        <v>52</v>
      </c>
      <c r="I643" s="38" t="s">
        <v>258</v>
      </c>
      <c r="J643" s="38" t="s">
        <v>43</v>
      </c>
      <c r="K643" s="38" t="s">
        <v>54</v>
      </c>
      <c r="L643" s="38" t="s">
        <v>55</v>
      </c>
      <c r="M643" s="40">
        <v>365</v>
      </c>
      <c r="N643" s="38" t="s">
        <v>259</v>
      </c>
      <c r="O643" s="38" t="s">
        <v>5798</v>
      </c>
      <c r="P643" s="38" t="s">
        <v>47</v>
      </c>
      <c r="Q643" s="38" t="s">
        <v>381</v>
      </c>
      <c r="R643" s="38"/>
      <c r="S643" s="38"/>
      <c r="T643" s="38"/>
      <c r="U643" s="39">
        <v>46387</v>
      </c>
    </row>
    <row r="644" spans="1:21" x14ac:dyDescent="0.25">
      <c r="A644" s="38" t="s">
        <v>5870</v>
      </c>
      <c r="B644" s="38" t="s">
        <v>5871</v>
      </c>
      <c r="C644" s="38" t="s">
        <v>5872</v>
      </c>
      <c r="D644" s="39">
        <v>46023</v>
      </c>
      <c r="E644" s="39">
        <v>46387</v>
      </c>
      <c r="F644" s="38" t="s">
        <v>5873</v>
      </c>
      <c r="G644" s="38" t="s">
        <v>40</v>
      </c>
      <c r="H644" s="38" t="s">
        <v>52</v>
      </c>
      <c r="I644" s="38" t="s">
        <v>258</v>
      </c>
      <c r="J644" s="38" t="s">
        <v>43</v>
      </c>
      <c r="K644" s="38" t="s">
        <v>54</v>
      </c>
      <c r="L644" s="38" t="s">
        <v>55</v>
      </c>
      <c r="M644" s="40">
        <v>365</v>
      </c>
      <c r="N644" s="38" t="s">
        <v>259</v>
      </c>
      <c r="O644" s="38" t="s">
        <v>5798</v>
      </c>
      <c r="P644" s="38" t="s">
        <v>47</v>
      </c>
      <c r="Q644" s="38" t="s">
        <v>381</v>
      </c>
      <c r="R644" s="38"/>
      <c r="S644" s="38"/>
      <c r="T644" s="38"/>
      <c r="U644" s="39">
        <v>46387</v>
      </c>
    </row>
    <row r="645" spans="1:21" x14ac:dyDescent="0.25">
      <c r="A645" s="38" t="s">
        <v>5822</v>
      </c>
      <c r="B645" s="38" t="s">
        <v>5823</v>
      </c>
      <c r="C645" s="38" t="s">
        <v>5824</v>
      </c>
      <c r="D645" s="39">
        <v>46023</v>
      </c>
      <c r="E645" s="39">
        <v>46387</v>
      </c>
      <c r="F645" s="38" t="s">
        <v>5825</v>
      </c>
      <c r="G645" s="38" t="s">
        <v>40</v>
      </c>
      <c r="H645" s="38" t="s">
        <v>52</v>
      </c>
      <c r="I645" s="38" t="s">
        <v>42</v>
      </c>
      <c r="J645" s="38" t="s">
        <v>43</v>
      </c>
      <c r="K645" s="38" t="s">
        <v>54</v>
      </c>
      <c r="L645" s="38" t="s">
        <v>55</v>
      </c>
      <c r="M645" s="40">
        <v>365</v>
      </c>
      <c r="N645" s="38" t="s">
        <v>42</v>
      </c>
      <c r="O645" s="38" t="s">
        <v>5798</v>
      </c>
      <c r="P645" s="38" t="s">
        <v>47</v>
      </c>
      <c r="Q645" s="38" t="s">
        <v>381</v>
      </c>
      <c r="R645" s="38"/>
      <c r="S645" s="38"/>
      <c r="T645" s="38"/>
      <c r="U645" s="39">
        <v>46387</v>
      </c>
    </row>
    <row r="646" spans="1:21" x14ac:dyDescent="0.25">
      <c r="A646" s="38" t="s">
        <v>5880</v>
      </c>
      <c r="B646" s="38" t="s">
        <v>5881</v>
      </c>
      <c r="C646" s="38" t="s">
        <v>5882</v>
      </c>
      <c r="D646" s="39">
        <v>46023</v>
      </c>
      <c r="E646" s="39">
        <v>46387</v>
      </c>
      <c r="F646" s="38" t="s">
        <v>5883</v>
      </c>
      <c r="G646" s="38" t="s">
        <v>40</v>
      </c>
      <c r="H646" s="38" t="s">
        <v>52</v>
      </c>
      <c r="I646" s="38" t="s">
        <v>258</v>
      </c>
      <c r="J646" s="38" t="s">
        <v>43</v>
      </c>
      <c r="K646" s="38" t="s">
        <v>54</v>
      </c>
      <c r="L646" s="38" t="s">
        <v>55</v>
      </c>
      <c r="M646" s="40">
        <v>365</v>
      </c>
      <c r="N646" s="38" t="s">
        <v>259</v>
      </c>
      <c r="O646" s="38" t="s">
        <v>5798</v>
      </c>
      <c r="P646" s="38" t="s">
        <v>47</v>
      </c>
      <c r="Q646" s="38" t="s">
        <v>381</v>
      </c>
      <c r="R646" s="38"/>
      <c r="S646" s="38"/>
      <c r="T646" s="38"/>
      <c r="U646" s="39">
        <v>46387</v>
      </c>
    </row>
    <row r="647" spans="1:21" x14ac:dyDescent="0.25">
      <c r="A647" s="38" t="s">
        <v>5976</v>
      </c>
      <c r="B647" s="38" t="s">
        <v>5977</v>
      </c>
      <c r="C647" s="38" t="s">
        <v>5978</v>
      </c>
      <c r="D647" s="39">
        <v>46023</v>
      </c>
      <c r="E647" s="39">
        <v>46387</v>
      </c>
      <c r="F647" s="38" t="s">
        <v>5979</v>
      </c>
      <c r="G647" s="38" t="s">
        <v>40</v>
      </c>
      <c r="H647" s="38" t="s">
        <v>52</v>
      </c>
      <c r="I647" s="38" t="s">
        <v>258</v>
      </c>
      <c r="J647" s="38" t="s">
        <v>43</v>
      </c>
      <c r="K647" s="38" t="s">
        <v>54</v>
      </c>
      <c r="L647" s="38" t="s">
        <v>55</v>
      </c>
      <c r="M647" s="40">
        <v>365</v>
      </c>
      <c r="N647" s="38" t="s">
        <v>259</v>
      </c>
      <c r="O647" s="38" t="s">
        <v>5893</v>
      </c>
      <c r="P647" s="38" t="s">
        <v>47</v>
      </c>
      <c r="Q647" s="38" t="s">
        <v>381</v>
      </c>
      <c r="R647" s="38"/>
      <c r="S647" s="38"/>
      <c r="T647" s="38"/>
      <c r="U647" s="39">
        <v>46387</v>
      </c>
    </row>
    <row r="648" spans="1:21" x14ac:dyDescent="0.25">
      <c r="A648" s="38" t="s">
        <v>5895</v>
      </c>
      <c r="B648" s="38" t="s">
        <v>5896</v>
      </c>
      <c r="C648" s="38" t="s">
        <v>5897</v>
      </c>
      <c r="D648" s="39">
        <v>46113</v>
      </c>
      <c r="E648" s="39">
        <v>46387</v>
      </c>
      <c r="F648" s="38" t="s">
        <v>5899</v>
      </c>
      <c r="G648" s="38" t="s">
        <v>40</v>
      </c>
      <c r="H648" s="38" t="s">
        <v>52</v>
      </c>
      <c r="I648" s="38" t="s">
        <v>42</v>
      </c>
      <c r="J648" s="38" t="s">
        <v>43</v>
      </c>
      <c r="K648" s="38" t="s">
        <v>54</v>
      </c>
      <c r="L648" s="38" t="s">
        <v>55</v>
      </c>
      <c r="M648" s="40">
        <v>275</v>
      </c>
      <c r="N648" s="38" t="s">
        <v>42</v>
      </c>
      <c r="O648" s="38" t="s">
        <v>5893</v>
      </c>
      <c r="P648" s="38" t="s">
        <v>47</v>
      </c>
      <c r="Q648" s="38" t="s">
        <v>381</v>
      </c>
      <c r="R648" s="38"/>
      <c r="S648" s="38"/>
      <c r="T648" s="38"/>
      <c r="U648" s="39">
        <v>46387</v>
      </c>
    </row>
    <row r="649" spans="1:21" x14ac:dyDescent="0.25">
      <c r="A649" s="38" t="s">
        <v>5980</v>
      </c>
      <c r="B649" s="38" t="s">
        <v>5981</v>
      </c>
      <c r="C649" s="38" t="s">
        <v>5982</v>
      </c>
      <c r="D649" s="39">
        <v>46023</v>
      </c>
      <c r="E649" s="39">
        <v>46387</v>
      </c>
      <c r="F649" s="38" t="s">
        <v>5983</v>
      </c>
      <c r="G649" s="38" t="s">
        <v>40</v>
      </c>
      <c r="H649" s="38" t="s">
        <v>52</v>
      </c>
      <c r="I649" s="38" t="s">
        <v>258</v>
      </c>
      <c r="J649" s="38" t="s">
        <v>43</v>
      </c>
      <c r="K649" s="38" t="s">
        <v>54</v>
      </c>
      <c r="L649" s="38" t="s">
        <v>55</v>
      </c>
      <c r="M649" s="40">
        <v>365</v>
      </c>
      <c r="N649" s="38" t="s">
        <v>259</v>
      </c>
      <c r="O649" s="38" t="s">
        <v>5893</v>
      </c>
      <c r="P649" s="38" t="s">
        <v>47</v>
      </c>
      <c r="Q649" s="38" t="s">
        <v>381</v>
      </c>
      <c r="R649" s="38"/>
      <c r="S649" s="38"/>
      <c r="T649" s="38"/>
      <c r="U649" s="39">
        <v>46387</v>
      </c>
    </row>
    <row r="650" spans="1:21" x14ac:dyDescent="0.25">
      <c r="A650" s="38" t="s">
        <v>5901</v>
      </c>
      <c r="B650" s="38" t="s">
        <v>5902</v>
      </c>
      <c r="C650" s="38" t="s">
        <v>5903</v>
      </c>
      <c r="D650" s="39">
        <v>46023</v>
      </c>
      <c r="E650" s="39">
        <v>46387</v>
      </c>
      <c r="F650" s="38" t="s">
        <v>5904</v>
      </c>
      <c r="G650" s="38" t="s">
        <v>40</v>
      </c>
      <c r="H650" s="38" t="s">
        <v>52</v>
      </c>
      <c r="I650" s="38" t="s">
        <v>42</v>
      </c>
      <c r="J650" s="38" t="s">
        <v>43</v>
      </c>
      <c r="K650" s="38" t="s">
        <v>54</v>
      </c>
      <c r="L650" s="38" t="s">
        <v>55</v>
      </c>
      <c r="M650" s="40">
        <v>365</v>
      </c>
      <c r="N650" s="38" t="s">
        <v>42</v>
      </c>
      <c r="O650" s="38" t="s">
        <v>5893</v>
      </c>
      <c r="P650" s="38" t="s">
        <v>47</v>
      </c>
      <c r="Q650" s="38" t="s">
        <v>381</v>
      </c>
      <c r="R650" s="38"/>
      <c r="S650" s="38"/>
      <c r="T650" s="38"/>
      <c r="U650" s="39">
        <v>46387</v>
      </c>
    </row>
    <row r="651" spans="1:21" x14ac:dyDescent="0.25">
      <c r="A651" s="38" t="s">
        <v>5905</v>
      </c>
      <c r="B651" s="38" t="s">
        <v>5906</v>
      </c>
      <c r="C651" s="38" t="s">
        <v>5907</v>
      </c>
      <c r="D651" s="39">
        <v>46023</v>
      </c>
      <c r="E651" s="39">
        <v>46387</v>
      </c>
      <c r="F651" s="38" t="s">
        <v>5908</v>
      </c>
      <c r="G651" s="38" t="s">
        <v>40</v>
      </c>
      <c r="H651" s="38" t="s">
        <v>52</v>
      </c>
      <c r="I651" s="38" t="s">
        <v>42</v>
      </c>
      <c r="J651" s="38" t="s">
        <v>43</v>
      </c>
      <c r="K651" s="38" t="s">
        <v>54</v>
      </c>
      <c r="L651" s="38" t="s">
        <v>55</v>
      </c>
      <c r="M651" s="40">
        <v>365</v>
      </c>
      <c r="N651" s="38" t="s">
        <v>42</v>
      </c>
      <c r="O651" s="38" t="s">
        <v>5893</v>
      </c>
      <c r="P651" s="38" t="s">
        <v>47</v>
      </c>
      <c r="Q651" s="38" t="s">
        <v>381</v>
      </c>
      <c r="R651" s="38"/>
      <c r="S651" s="38"/>
      <c r="T651" s="38"/>
      <c r="U651" s="39">
        <v>46387</v>
      </c>
    </row>
    <row r="652" spans="1:21" x14ac:dyDescent="0.25">
      <c r="A652" s="38" t="s">
        <v>5984</v>
      </c>
      <c r="B652" s="38" t="s">
        <v>5985</v>
      </c>
      <c r="C652" s="38" t="s">
        <v>5986</v>
      </c>
      <c r="D652" s="39">
        <v>46023</v>
      </c>
      <c r="E652" s="39">
        <v>46387</v>
      </c>
      <c r="F652" s="38" t="s">
        <v>5987</v>
      </c>
      <c r="G652" s="38" t="s">
        <v>40</v>
      </c>
      <c r="H652" s="38" t="s">
        <v>52</v>
      </c>
      <c r="I652" s="38" t="s">
        <v>258</v>
      </c>
      <c r="J652" s="38" t="s">
        <v>43</v>
      </c>
      <c r="K652" s="38" t="s">
        <v>54</v>
      </c>
      <c r="L652" s="38" t="s">
        <v>55</v>
      </c>
      <c r="M652" s="40">
        <v>365</v>
      </c>
      <c r="N652" s="38" t="s">
        <v>259</v>
      </c>
      <c r="O652" s="38" t="s">
        <v>5893</v>
      </c>
      <c r="P652" s="38" t="s">
        <v>47</v>
      </c>
      <c r="Q652" s="38" t="s">
        <v>381</v>
      </c>
      <c r="R652" s="38"/>
      <c r="S652" s="38"/>
      <c r="T652" s="38"/>
      <c r="U652" s="39">
        <v>46387</v>
      </c>
    </row>
    <row r="653" spans="1:21" x14ac:dyDescent="0.25">
      <c r="A653" s="38" t="s">
        <v>5988</v>
      </c>
      <c r="B653" s="38" t="s">
        <v>5989</v>
      </c>
      <c r="C653" s="38" t="s">
        <v>5990</v>
      </c>
      <c r="D653" s="39">
        <v>46023</v>
      </c>
      <c r="E653" s="39">
        <v>46387</v>
      </c>
      <c r="F653" s="38" t="s">
        <v>5991</v>
      </c>
      <c r="G653" s="38" t="s">
        <v>40</v>
      </c>
      <c r="H653" s="38" t="s">
        <v>52</v>
      </c>
      <c r="I653" s="38" t="s">
        <v>258</v>
      </c>
      <c r="J653" s="38" t="s">
        <v>43</v>
      </c>
      <c r="K653" s="38" t="s">
        <v>54</v>
      </c>
      <c r="L653" s="38" t="s">
        <v>55</v>
      </c>
      <c r="M653" s="40">
        <v>365</v>
      </c>
      <c r="N653" s="38" t="s">
        <v>259</v>
      </c>
      <c r="O653" s="38" t="s">
        <v>5893</v>
      </c>
      <c r="P653" s="38" t="s">
        <v>47</v>
      </c>
      <c r="Q653" s="38" t="s">
        <v>381</v>
      </c>
      <c r="R653" s="38"/>
      <c r="S653" s="38"/>
      <c r="T653" s="38"/>
      <c r="U653" s="39">
        <v>46387</v>
      </c>
    </row>
    <row r="654" spans="1:21" x14ac:dyDescent="0.25">
      <c r="A654" s="38" t="s">
        <v>5996</v>
      </c>
      <c r="B654" s="38" t="s">
        <v>5997</v>
      </c>
      <c r="C654" s="38" t="s">
        <v>5998</v>
      </c>
      <c r="D654" s="39">
        <v>46023</v>
      </c>
      <c r="E654" s="39">
        <v>46387</v>
      </c>
      <c r="F654" s="38" t="s">
        <v>5999</v>
      </c>
      <c r="G654" s="38" t="s">
        <v>40</v>
      </c>
      <c r="H654" s="38" t="s">
        <v>52</v>
      </c>
      <c r="I654" s="38" t="s">
        <v>258</v>
      </c>
      <c r="J654" s="38" t="s">
        <v>43</v>
      </c>
      <c r="K654" s="38" t="s">
        <v>54</v>
      </c>
      <c r="L654" s="38" t="s">
        <v>55</v>
      </c>
      <c r="M654" s="40">
        <v>365</v>
      </c>
      <c r="N654" s="38" t="s">
        <v>259</v>
      </c>
      <c r="O654" s="38" t="s">
        <v>5893</v>
      </c>
      <c r="P654" s="38" t="s">
        <v>47</v>
      </c>
      <c r="Q654" s="38" t="s">
        <v>381</v>
      </c>
      <c r="R654" s="38"/>
      <c r="S654" s="38"/>
      <c r="T654" s="38"/>
      <c r="U654" s="39">
        <v>46387</v>
      </c>
    </row>
    <row r="655" spans="1:21" x14ac:dyDescent="0.25">
      <c r="A655" s="38" t="s">
        <v>5918</v>
      </c>
      <c r="B655" s="38" t="s">
        <v>5919</v>
      </c>
      <c r="C655" s="38" t="s">
        <v>5920</v>
      </c>
      <c r="D655" s="39">
        <v>46023</v>
      </c>
      <c r="E655" s="39">
        <v>46387</v>
      </c>
      <c r="F655" s="38" t="s">
        <v>5921</v>
      </c>
      <c r="G655" s="38" t="s">
        <v>40</v>
      </c>
      <c r="H655" s="38" t="s">
        <v>52</v>
      </c>
      <c r="I655" s="38" t="s">
        <v>42</v>
      </c>
      <c r="J655" s="38" t="s">
        <v>43</v>
      </c>
      <c r="K655" s="38" t="s">
        <v>54</v>
      </c>
      <c r="L655" s="38" t="s">
        <v>55</v>
      </c>
      <c r="M655" s="40">
        <v>365</v>
      </c>
      <c r="N655" s="38" t="s">
        <v>42</v>
      </c>
      <c r="O655" s="38" t="s">
        <v>5893</v>
      </c>
      <c r="P655" s="38" t="s">
        <v>47</v>
      </c>
      <c r="Q655" s="38" t="s">
        <v>381</v>
      </c>
      <c r="R655" s="38"/>
      <c r="S655" s="38"/>
      <c r="T655" s="38"/>
      <c r="U655" s="39">
        <v>46387</v>
      </c>
    </row>
    <row r="656" spans="1:21" x14ac:dyDescent="0.25">
      <c r="A656" s="38" t="s">
        <v>5922</v>
      </c>
      <c r="B656" s="38" t="s">
        <v>5923</v>
      </c>
      <c r="C656" s="38" t="s">
        <v>5924</v>
      </c>
      <c r="D656" s="39">
        <v>46023</v>
      </c>
      <c r="E656" s="39">
        <v>46387</v>
      </c>
      <c r="F656" s="38" t="s">
        <v>5925</v>
      </c>
      <c r="G656" s="38" t="s">
        <v>40</v>
      </c>
      <c r="H656" s="38" t="s">
        <v>52</v>
      </c>
      <c r="I656" s="38" t="s">
        <v>42</v>
      </c>
      <c r="J656" s="38" t="s">
        <v>43</v>
      </c>
      <c r="K656" s="38" t="s">
        <v>54</v>
      </c>
      <c r="L656" s="38" t="s">
        <v>55</v>
      </c>
      <c r="M656" s="40">
        <v>365</v>
      </c>
      <c r="N656" s="38" t="s">
        <v>42</v>
      </c>
      <c r="O656" s="38" t="s">
        <v>5893</v>
      </c>
      <c r="P656" s="38" t="s">
        <v>47</v>
      </c>
      <c r="Q656" s="38" t="s">
        <v>381</v>
      </c>
      <c r="R656" s="38"/>
      <c r="S656" s="38"/>
      <c r="T656" s="38"/>
      <c r="U656" s="39">
        <v>46387</v>
      </c>
    </row>
    <row r="657" spans="1:21" x14ac:dyDescent="0.25">
      <c r="A657" s="38" t="s">
        <v>6005</v>
      </c>
      <c r="B657" s="38" t="s">
        <v>6006</v>
      </c>
      <c r="C657" s="38" t="s">
        <v>6007</v>
      </c>
      <c r="D657" s="39">
        <v>46023</v>
      </c>
      <c r="E657" s="39">
        <v>46387</v>
      </c>
      <c r="F657" s="38" t="s">
        <v>6008</v>
      </c>
      <c r="G657" s="38" t="s">
        <v>40</v>
      </c>
      <c r="H657" s="38" t="s">
        <v>52</v>
      </c>
      <c r="I657" s="38" t="s">
        <v>258</v>
      </c>
      <c r="J657" s="38" t="s">
        <v>43</v>
      </c>
      <c r="K657" s="38" t="s">
        <v>54</v>
      </c>
      <c r="L657" s="38" t="s">
        <v>55</v>
      </c>
      <c r="M657" s="40">
        <v>365</v>
      </c>
      <c r="N657" s="38" t="s">
        <v>259</v>
      </c>
      <c r="O657" s="38" t="s">
        <v>5893</v>
      </c>
      <c r="P657" s="38" t="s">
        <v>47</v>
      </c>
      <c r="Q657" s="38" t="s">
        <v>381</v>
      </c>
      <c r="R657" s="38"/>
      <c r="S657" s="38"/>
      <c r="T657" s="38"/>
      <c r="U657" s="39">
        <v>46387</v>
      </c>
    </row>
    <row r="658" spans="1:21" x14ac:dyDescent="0.25">
      <c r="A658" s="38" t="s">
        <v>6009</v>
      </c>
      <c r="B658" s="38" t="s">
        <v>6010</v>
      </c>
      <c r="C658" s="38" t="s">
        <v>6011</v>
      </c>
      <c r="D658" s="39">
        <v>46023</v>
      </c>
      <c r="E658" s="39">
        <v>46387</v>
      </c>
      <c r="F658" s="38" t="s">
        <v>6012</v>
      </c>
      <c r="G658" s="38" t="s">
        <v>40</v>
      </c>
      <c r="H658" s="38" t="s">
        <v>52</v>
      </c>
      <c r="I658" s="38" t="s">
        <v>258</v>
      </c>
      <c r="J658" s="38" t="s">
        <v>43</v>
      </c>
      <c r="K658" s="38" t="s">
        <v>54</v>
      </c>
      <c r="L658" s="38" t="s">
        <v>55</v>
      </c>
      <c r="M658" s="40">
        <v>365</v>
      </c>
      <c r="N658" s="38" t="s">
        <v>259</v>
      </c>
      <c r="O658" s="38" t="s">
        <v>5893</v>
      </c>
      <c r="P658" s="38" t="s">
        <v>47</v>
      </c>
      <c r="Q658" s="38" t="s">
        <v>381</v>
      </c>
      <c r="R658" s="38"/>
      <c r="S658" s="38"/>
      <c r="T658" s="38"/>
      <c r="U658" s="39">
        <v>46387</v>
      </c>
    </row>
    <row r="659" spans="1:21" x14ac:dyDescent="0.25">
      <c r="A659" s="38" t="s">
        <v>5936</v>
      </c>
      <c r="B659" s="38" t="s">
        <v>5937</v>
      </c>
      <c r="C659" s="38" t="s">
        <v>5938</v>
      </c>
      <c r="D659" s="39">
        <v>46023</v>
      </c>
      <c r="E659" s="39">
        <v>46387</v>
      </c>
      <c r="F659" s="38" t="s">
        <v>5939</v>
      </c>
      <c r="G659" s="38" t="s">
        <v>40</v>
      </c>
      <c r="H659" s="38" t="s">
        <v>52</v>
      </c>
      <c r="I659" s="38" t="s">
        <v>42</v>
      </c>
      <c r="J659" s="38" t="s">
        <v>43</v>
      </c>
      <c r="K659" s="38" t="s">
        <v>54</v>
      </c>
      <c r="L659" s="38" t="s">
        <v>55</v>
      </c>
      <c r="M659" s="40">
        <v>365</v>
      </c>
      <c r="N659" s="38" t="s">
        <v>42</v>
      </c>
      <c r="O659" s="38" t="s">
        <v>5893</v>
      </c>
      <c r="P659" s="38" t="s">
        <v>47</v>
      </c>
      <c r="Q659" s="38" t="s">
        <v>381</v>
      </c>
      <c r="R659" s="38"/>
      <c r="S659" s="38"/>
      <c r="T659" s="38"/>
      <c r="U659" s="39">
        <v>46387</v>
      </c>
    </row>
    <row r="660" spans="1:21" x14ac:dyDescent="0.25">
      <c r="A660" s="38" t="s">
        <v>6017</v>
      </c>
      <c r="B660" s="38" t="s">
        <v>6018</v>
      </c>
      <c r="C660" s="38" t="s">
        <v>6019</v>
      </c>
      <c r="D660" s="39">
        <v>46023</v>
      </c>
      <c r="E660" s="39">
        <v>46387</v>
      </c>
      <c r="F660" s="38" t="s">
        <v>6020</v>
      </c>
      <c r="G660" s="38" t="s">
        <v>40</v>
      </c>
      <c r="H660" s="38" t="s">
        <v>52</v>
      </c>
      <c r="I660" s="38" t="s">
        <v>258</v>
      </c>
      <c r="J660" s="38" t="s">
        <v>43</v>
      </c>
      <c r="K660" s="38" t="s">
        <v>54</v>
      </c>
      <c r="L660" s="38" t="s">
        <v>55</v>
      </c>
      <c r="M660" s="40">
        <v>365</v>
      </c>
      <c r="N660" s="38" t="s">
        <v>259</v>
      </c>
      <c r="O660" s="38" t="s">
        <v>5893</v>
      </c>
      <c r="P660" s="38" t="s">
        <v>47</v>
      </c>
      <c r="Q660" s="38" t="s">
        <v>381</v>
      </c>
      <c r="R660" s="38"/>
      <c r="S660" s="38"/>
      <c r="T660" s="38"/>
      <c r="U660" s="39">
        <v>46387</v>
      </c>
    </row>
    <row r="661" spans="1:21" x14ac:dyDescent="0.25">
      <c r="A661" s="38" t="s">
        <v>6021</v>
      </c>
      <c r="B661" s="38" t="s">
        <v>6022</v>
      </c>
      <c r="C661" s="38" t="s">
        <v>6023</v>
      </c>
      <c r="D661" s="39">
        <v>46023</v>
      </c>
      <c r="E661" s="39">
        <v>46387</v>
      </c>
      <c r="F661" s="38" t="s">
        <v>6024</v>
      </c>
      <c r="G661" s="38" t="s">
        <v>40</v>
      </c>
      <c r="H661" s="38" t="s">
        <v>52</v>
      </c>
      <c r="I661" s="38" t="s">
        <v>258</v>
      </c>
      <c r="J661" s="38" t="s">
        <v>43</v>
      </c>
      <c r="K661" s="38" t="s">
        <v>54</v>
      </c>
      <c r="L661" s="38" t="s">
        <v>55</v>
      </c>
      <c r="M661" s="40">
        <v>365</v>
      </c>
      <c r="N661" s="38" t="s">
        <v>259</v>
      </c>
      <c r="O661" s="38" t="s">
        <v>5893</v>
      </c>
      <c r="P661" s="38" t="s">
        <v>47</v>
      </c>
      <c r="Q661" s="38" t="s">
        <v>381</v>
      </c>
      <c r="R661" s="38"/>
      <c r="S661" s="38"/>
      <c r="T661" s="38"/>
      <c r="U661" s="39">
        <v>46387</v>
      </c>
    </row>
    <row r="662" spans="1:21" x14ac:dyDescent="0.25">
      <c r="A662" s="38" t="s">
        <v>5945</v>
      </c>
      <c r="B662" s="38" t="s">
        <v>5946</v>
      </c>
      <c r="C662" s="38" t="s">
        <v>5947</v>
      </c>
      <c r="D662" s="39">
        <v>46023</v>
      </c>
      <c r="E662" s="39">
        <v>46387</v>
      </c>
      <c r="F662" s="38" t="s">
        <v>5948</v>
      </c>
      <c r="G662" s="38" t="s">
        <v>40</v>
      </c>
      <c r="H662" s="38" t="s">
        <v>52</v>
      </c>
      <c r="I662" s="38" t="s">
        <v>42</v>
      </c>
      <c r="J662" s="38" t="s">
        <v>43</v>
      </c>
      <c r="K662" s="38" t="s">
        <v>54</v>
      </c>
      <c r="L662" s="38" t="s">
        <v>55</v>
      </c>
      <c r="M662" s="40">
        <v>365</v>
      </c>
      <c r="N662" s="38" t="s">
        <v>42</v>
      </c>
      <c r="O662" s="38" t="s">
        <v>5893</v>
      </c>
      <c r="P662" s="38" t="s">
        <v>47</v>
      </c>
      <c r="Q662" s="38" t="s">
        <v>381</v>
      </c>
      <c r="R662" s="38"/>
      <c r="S662" s="38"/>
      <c r="T662" s="38"/>
      <c r="U662" s="39">
        <v>46387</v>
      </c>
    </row>
    <row r="663" spans="1:21" x14ac:dyDescent="0.25">
      <c r="A663" s="38" t="s">
        <v>6029</v>
      </c>
      <c r="B663" s="38" t="s">
        <v>6030</v>
      </c>
      <c r="C663" s="38" t="s">
        <v>6031</v>
      </c>
      <c r="D663" s="39">
        <v>46023</v>
      </c>
      <c r="E663" s="39">
        <v>46387</v>
      </c>
      <c r="F663" s="38" t="s">
        <v>6032</v>
      </c>
      <c r="G663" s="38" t="s">
        <v>40</v>
      </c>
      <c r="H663" s="38" t="s">
        <v>52</v>
      </c>
      <c r="I663" s="38" t="s">
        <v>258</v>
      </c>
      <c r="J663" s="38" t="s">
        <v>43</v>
      </c>
      <c r="K663" s="38" t="s">
        <v>54</v>
      </c>
      <c r="L663" s="38" t="s">
        <v>55</v>
      </c>
      <c r="M663" s="40">
        <v>365</v>
      </c>
      <c r="N663" s="38" t="s">
        <v>259</v>
      </c>
      <c r="O663" s="38" t="s">
        <v>5893</v>
      </c>
      <c r="P663" s="38" t="s">
        <v>47</v>
      </c>
      <c r="Q663" s="38" t="s">
        <v>381</v>
      </c>
      <c r="R663" s="38"/>
      <c r="S663" s="38"/>
      <c r="T663" s="38"/>
      <c r="U663" s="39">
        <v>46387</v>
      </c>
    </row>
    <row r="664" spans="1:21" x14ac:dyDescent="0.25">
      <c r="A664" s="38" t="s">
        <v>6033</v>
      </c>
      <c r="B664" s="38" t="s">
        <v>6034</v>
      </c>
      <c r="C664" s="38" t="s">
        <v>6035</v>
      </c>
      <c r="D664" s="39">
        <v>46023</v>
      </c>
      <c r="E664" s="39">
        <v>46387</v>
      </c>
      <c r="F664" s="38" t="s">
        <v>6036</v>
      </c>
      <c r="G664" s="38" t="s">
        <v>40</v>
      </c>
      <c r="H664" s="38" t="s">
        <v>52</v>
      </c>
      <c r="I664" s="38" t="s">
        <v>258</v>
      </c>
      <c r="J664" s="38" t="s">
        <v>43</v>
      </c>
      <c r="K664" s="38" t="s">
        <v>54</v>
      </c>
      <c r="L664" s="38" t="s">
        <v>55</v>
      </c>
      <c r="M664" s="40">
        <v>365</v>
      </c>
      <c r="N664" s="38" t="s">
        <v>259</v>
      </c>
      <c r="O664" s="38" t="s">
        <v>5893</v>
      </c>
      <c r="P664" s="38" t="s">
        <v>47</v>
      </c>
      <c r="Q664" s="38" t="s">
        <v>381</v>
      </c>
      <c r="R664" s="38"/>
      <c r="S664" s="38"/>
      <c r="T664" s="38"/>
      <c r="U664" s="39">
        <v>46387</v>
      </c>
    </row>
    <row r="665" spans="1:21" x14ac:dyDescent="0.25">
      <c r="A665" s="38" t="s">
        <v>6037</v>
      </c>
      <c r="B665" s="38" t="s">
        <v>6038</v>
      </c>
      <c r="C665" s="38" t="s">
        <v>6039</v>
      </c>
      <c r="D665" s="39">
        <v>46023</v>
      </c>
      <c r="E665" s="39">
        <v>46387</v>
      </c>
      <c r="F665" s="38" t="s">
        <v>6040</v>
      </c>
      <c r="G665" s="38" t="s">
        <v>40</v>
      </c>
      <c r="H665" s="38" t="s">
        <v>52</v>
      </c>
      <c r="I665" s="38" t="s">
        <v>258</v>
      </c>
      <c r="J665" s="38" t="s">
        <v>43</v>
      </c>
      <c r="K665" s="38" t="s">
        <v>54</v>
      </c>
      <c r="L665" s="38" t="s">
        <v>55</v>
      </c>
      <c r="M665" s="40">
        <v>365</v>
      </c>
      <c r="N665" s="38" t="s">
        <v>259</v>
      </c>
      <c r="O665" s="38" t="s">
        <v>5893</v>
      </c>
      <c r="P665" s="38" t="s">
        <v>47</v>
      </c>
      <c r="Q665" s="38" t="s">
        <v>381</v>
      </c>
      <c r="R665" s="38"/>
      <c r="S665" s="38"/>
      <c r="T665" s="38"/>
      <c r="U665" s="39">
        <v>46387</v>
      </c>
    </row>
    <row r="666" spans="1:21" x14ac:dyDescent="0.25">
      <c r="A666" s="38" t="s">
        <v>6103</v>
      </c>
      <c r="B666" s="38" t="s">
        <v>6104</v>
      </c>
      <c r="C666" s="38" t="s">
        <v>6105</v>
      </c>
      <c r="D666" s="39">
        <v>46023</v>
      </c>
      <c r="E666" s="39">
        <v>46387</v>
      </c>
      <c r="F666" s="38" t="s">
        <v>6106</v>
      </c>
      <c r="G666" s="38" t="s">
        <v>40</v>
      </c>
      <c r="H666" s="38" t="s">
        <v>52</v>
      </c>
      <c r="I666" s="38" t="s">
        <v>258</v>
      </c>
      <c r="J666" s="38" t="s">
        <v>43</v>
      </c>
      <c r="K666" s="38" t="s">
        <v>54</v>
      </c>
      <c r="L666" s="38" t="s">
        <v>55</v>
      </c>
      <c r="M666" s="40">
        <v>365</v>
      </c>
      <c r="N666" s="38" t="s">
        <v>259</v>
      </c>
      <c r="O666" s="38" t="s">
        <v>6045</v>
      </c>
      <c r="P666" s="38" t="s">
        <v>47</v>
      </c>
      <c r="Q666" s="38" t="s">
        <v>381</v>
      </c>
      <c r="R666" s="38"/>
      <c r="S666" s="38"/>
      <c r="T666" s="38"/>
      <c r="U666" s="39">
        <v>46387</v>
      </c>
    </row>
    <row r="667" spans="1:21" x14ac:dyDescent="0.25">
      <c r="A667" s="38" t="s">
        <v>6059</v>
      </c>
      <c r="B667" s="38" t="s">
        <v>6060</v>
      </c>
      <c r="C667" s="38" t="s">
        <v>6061</v>
      </c>
      <c r="D667" s="39">
        <v>46023</v>
      </c>
      <c r="E667" s="39">
        <v>46387</v>
      </c>
      <c r="F667" s="38" t="s">
        <v>6062</v>
      </c>
      <c r="G667" s="38" t="s">
        <v>40</v>
      </c>
      <c r="H667" s="38" t="s">
        <v>52</v>
      </c>
      <c r="I667" s="38" t="s">
        <v>42</v>
      </c>
      <c r="J667" s="38" t="s">
        <v>43</v>
      </c>
      <c r="K667" s="38" t="s">
        <v>54</v>
      </c>
      <c r="L667" s="38" t="s">
        <v>55</v>
      </c>
      <c r="M667" s="40">
        <v>365</v>
      </c>
      <c r="N667" s="38" t="s">
        <v>42</v>
      </c>
      <c r="O667" s="38" t="s">
        <v>6045</v>
      </c>
      <c r="P667" s="38" t="s">
        <v>47</v>
      </c>
      <c r="Q667" s="38" t="s">
        <v>381</v>
      </c>
      <c r="R667" s="38"/>
      <c r="S667" s="38"/>
      <c r="T667" s="38"/>
      <c r="U667" s="39">
        <v>46387</v>
      </c>
    </row>
    <row r="668" spans="1:21" x14ac:dyDescent="0.25">
      <c r="A668" s="38" t="s">
        <v>6065</v>
      </c>
      <c r="B668" s="38" t="s">
        <v>6066</v>
      </c>
      <c r="C668" s="38" t="s">
        <v>6067</v>
      </c>
      <c r="D668" s="39">
        <v>46023</v>
      </c>
      <c r="E668" s="39">
        <v>46387</v>
      </c>
      <c r="F668" s="38" t="s">
        <v>6068</v>
      </c>
      <c r="G668" s="38" t="s">
        <v>40</v>
      </c>
      <c r="H668" s="38" t="s">
        <v>52</v>
      </c>
      <c r="I668" s="38" t="s">
        <v>42</v>
      </c>
      <c r="J668" s="38" t="s">
        <v>43</v>
      </c>
      <c r="K668" s="38" t="s">
        <v>54</v>
      </c>
      <c r="L668" s="38" t="s">
        <v>55</v>
      </c>
      <c r="M668" s="40">
        <v>365</v>
      </c>
      <c r="N668" s="38" t="s">
        <v>42</v>
      </c>
      <c r="O668" s="38" t="s">
        <v>6045</v>
      </c>
      <c r="P668" s="38" t="s">
        <v>47</v>
      </c>
      <c r="Q668" s="38" t="s">
        <v>381</v>
      </c>
      <c r="R668" s="38"/>
      <c r="S668" s="38"/>
      <c r="T668" s="38"/>
      <c r="U668" s="39">
        <v>46387</v>
      </c>
    </row>
    <row r="669" spans="1:21" x14ac:dyDescent="0.25">
      <c r="A669" s="38" t="s">
        <v>6069</v>
      </c>
      <c r="B669" s="38" t="s">
        <v>6070</v>
      </c>
      <c r="C669" s="38" t="s">
        <v>6071</v>
      </c>
      <c r="D669" s="39">
        <v>46023</v>
      </c>
      <c r="E669" s="39">
        <v>46387</v>
      </c>
      <c r="F669" s="38" t="s">
        <v>6072</v>
      </c>
      <c r="G669" s="38" t="s">
        <v>40</v>
      </c>
      <c r="H669" s="38" t="s">
        <v>52</v>
      </c>
      <c r="I669" s="38" t="s">
        <v>42</v>
      </c>
      <c r="J669" s="38" t="s">
        <v>43</v>
      </c>
      <c r="K669" s="38" t="s">
        <v>54</v>
      </c>
      <c r="L669" s="38" t="s">
        <v>55</v>
      </c>
      <c r="M669" s="40">
        <v>365</v>
      </c>
      <c r="N669" s="38" t="s">
        <v>42</v>
      </c>
      <c r="O669" s="38" t="s">
        <v>6045</v>
      </c>
      <c r="P669" s="38" t="s">
        <v>47</v>
      </c>
      <c r="Q669" s="38" t="s">
        <v>381</v>
      </c>
      <c r="R669" s="38"/>
      <c r="S669" s="38"/>
      <c r="T669" s="38"/>
      <c r="U669" s="39">
        <v>46387</v>
      </c>
    </row>
    <row r="670" spans="1:21" x14ac:dyDescent="0.25">
      <c r="A670" s="38" t="s">
        <v>6073</v>
      </c>
      <c r="B670" s="38" t="s">
        <v>6074</v>
      </c>
      <c r="C670" s="38" t="s">
        <v>6075</v>
      </c>
      <c r="D670" s="39">
        <v>46023</v>
      </c>
      <c r="E670" s="39">
        <v>46387</v>
      </c>
      <c r="F670" s="38" t="s">
        <v>6076</v>
      </c>
      <c r="G670" s="38" t="s">
        <v>40</v>
      </c>
      <c r="H670" s="38" t="s">
        <v>52</v>
      </c>
      <c r="I670" s="38" t="s">
        <v>42</v>
      </c>
      <c r="J670" s="38" t="s">
        <v>43</v>
      </c>
      <c r="K670" s="38" t="s">
        <v>54</v>
      </c>
      <c r="L670" s="38" t="s">
        <v>55</v>
      </c>
      <c r="M670" s="40">
        <v>365</v>
      </c>
      <c r="N670" s="38" t="s">
        <v>42</v>
      </c>
      <c r="O670" s="38" t="s">
        <v>6045</v>
      </c>
      <c r="P670" s="38" t="s">
        <v>47</v>
      </c>
      <c r="Q670" s="38" t="s">
        <v>381</v>
      </c>
      <c r="R670" s="38"/>
      <c r="S670" s="38"/>
      <c r="T670" s="38"/>
      <c r="U670" s="39">
        <v>46387</v>
      </c>
    </row>
    <row r="671" spans="1:21" x14ac:dyDescent="0.25">
      <c r="A671" s="38" t="s">
        <v>6077</v>
      </c>
      <c r="B671" s="38" t="s">
        <v>6078</v>
      </c>
      <c r="C671" s="38" t="s">
        <v>6079</v>
      </c>
      <c r="D671" s="39">
        <v>46023</v>
      </c>
      <c r="E671" s="39">
        <v>46387</v>
      </c>
      <c r="F671" s="38" t="s">
        <v>6080</v>
      </c>
      <c r="G671" s="38" t="s">
        <v>40</v>
      </c>
      <c r="H671" s="38" t="s">
        <v>52</v>
      </c>
      <c r="I671" s="38" t="s">
        <v>42</v>
      </c>
      <c r="J671" s="38" t="s">
        <v>43</v>
      </c>
      <c r="K671" s="38" t="s">
        <v>54</v>
      </c>
      <c r="L671" s="38" t="s">
        <v>55</v>
      </c>
      <c r="M671" s="40">
        <v>365</v>
      </c>
      <c r="N671" s="38" t="s">
        <v>42</v>
      </c>
      <c r="O671" s="38" t="s">
        <v>6045</v>
      </c>
      <c r="P671" s="38" t="s">
        <v>47</v>
      </c>
      <c r="Q671" s="38" t="s">
        <v>381</v>
      </c>
      <c r="R671" s="38"/>
      <c r="S671" s="38"/>
      <c r="T671" s="38"/>
      <c r="U671" s="39">
        <v>46387</v>
      </c>
    </row>
    <row r="672" spans="1:21" x14ac:dyDescent="0.25">
      <c r="A672" s="38" t="s">
        <v>6115</v>
      </c>
      <c r="B672" s="38" t="s">
        <v>6116</v>
      </c>
      <c r="C672" s="38" t="s">
        <v>6117</v>
      </c>
      <c r="D672" s="39">
        <v>46023</v>
      </c>
      <c r="E672" s="39">
        <v>46387</v>
      </c>
      <c r="F672" s="38" t="s">
        <v>6118</v>
      </c>
      <c r="G672" s="38" t="s">
        <v>40</v>
      </c>
      <c r="H672" s="38" t="s">
        <v>52</v>
      </c>
      <c r="I672" s="38" t="s">
        <v>258</v>
      </c>
      <c r="J672" s="38" t="s">
        <v>43</v>
      </c>
      <c r="K672" s="38" t="s">
        <v>54</v>
      </c>
      <c r="L672" s="38" t="s">
        <v>55</v>
      </c>
      <c r="M672" s="40">
        <v>365</v>
      </c>
      <c r="N672" s="38" t="s">
        <v>259</v>
      </c>
      <c r="O672" s="38" t="s">
        <v>6045</v>
      </c>
      <c r="P672" s="38" t="s">
        <v>47</v>
      </c>
      <c r="Q672" s="38" t="s">
        <v>381</v>
      </c>
      <c r="R672" s="38"/>
      <c r="S672" s="38"/>
      <c r="T672" s="38"/>
      <c r="U672" s="39">
        <v>46387</v>
      </c>
    </row>
    <row r="673" spans="1:21" x14ac:dyDescent="0.25">
      <c r="A673" s="38" t="s">
        <v>6081</v>
      </c>
      <c r="B673" s="38" t="s">
        <v>6082</v>
      </c>
      <c r="C673" s="38" t="s">
        <v>6083</v>
      </c>
      <c r="D673" s="39">
        <v>46023</v>
      </c>
      <c r="E673" s="39">
        <v>46387</v>
      </c>
      <c r="F673" s="38" t="s">
        <v>6084</v>
      </c>
      <c r="G673" s="38" t="s">
        <v>40</v>
      </c>
      <c r="H673" s="38" t="s">
        <v>52</v>
      </c>
      <c r="I673" s="38" t="s">
        <v>42</v>
      </c>
      <c r="J673" s="38" t="s">
        <v>43</v>
      </c>
      <c r="K673" s="38" t="s">
        <v>54</v>
      </c>
      <c r="L673" s="38" t="s">
        <v>55</v>
      </c>
      <c r="M673" s="40">
        <v>365</v>
      </c>
      <c r="N673" s="38" t="s">
        <v>42</v>
      </c>
      <c r="O673" s="38" t="s">
        <v>6045</v>
      </c>
      <c r="P673" s="38" t="s">
        <v>47</v>
      </c>
      <c r="Q673" s="38" t="s">
        <v>381</v>
      </c>
      <c r="R673" s="38"/>
      <c r="S673" s="38"/>
      <c r="T673" s="38"/>
      <c r="U673" s="39">
        <v>46387</v>
      </c>
    </row>
    <row r="674" spans="1:21" x14ac:dyDescent="0.25">
      <c r="A674" s="38" t="s">
        <v>6119</v>
      </c>
      <c r="B674" s="38" t="s">
        <v>6120</v>
      </c>
      <c r="C674" s="38" t="s">
        <v>6121</v>
      </c>
      <c r="D674" s="39">
        <v>46023</v>
      </c>
      <c r="E674" s="39">
        <v>46387</v>
      </c>
      <c r="F674" s="38" t="s">
        <v>6122</v>
      </c>
      <c r="G674" s="38" t="s">
        <v>40</v>
      </c>
      <c r="H674" s="38" t="s">
        <v>52</v>
      </c>
      <c r="I674" s="38" t="s">
        <v>258</v>
      </c>
      <c r="J674" s="38" t="s">
        <v>43</v>
      </c>
      <c r="K674" s="38" t="s">
        <v>54</v>
      </c>
      <c r="L674" s="38" t="s">
        <v>55</v>
      </c>
      <c r="M674" s="40">
        <v>365</v>
      </c>
      <c r="N674" s="38" t="s">
        <v>259</v>
      </c>
      <c r="O674" s="38" t="s">
        <v>6045</v>
      </c>
      <c r="P674" s="38" t="s">
        <v>47</v>
      </c>
      <c r="Q674" s="38" t="s">
        <v>381</v>
      </c>
      <c r="R674" s="38"/>
      <c r="S674" s="38"/>
      <c r="T674" s="38"/>
      <c r="U674" s="39">
        <v>46387</v>
      </c>
    </row>
    <row r="675" spans="1:21" x14ac:dyDescent="0.25">
      <c r="A675" s="38" t="s">
        <v>6187</v>
      </c>
      <c r="B675" s="38" t="s">
        <v>6188</v>
      </c>
      <c r="C675" s="38" t="s">
        <v>6189</v>
      </c>
      <c r="D675" s="39">
        <v>46023</v>
      </c>
      <c r="E675" s="39">
        <v>46387</v>
      </c>
      <c r="F675" s="38" t="s">
        <v>6190</v>
      </c>
      <c r="G675" s="38" t="s">
        <v>40</v>
      </c>
      <c r="H675" s="38" t="s">
        <v>52</v>
      </c>
      <c r="I675" s="38" t="s">
        <v>258</v>
      </c>
      <c r="J675" s="38" t="s">
        <v>43</v>
      </c>
      <c r="K675" s="38" t="s">
        <v>54</v>
      </c>
      <c r="L675" s="38" t="s">
        <v>55</v>
      </c>
      <c r="M675" s="40">
        <v>365</v>
      </c>
      <c r="N675" s="38" t="s">
        <v>259</v>
      </c>
      <c r="O675" s="38" t="s">
        <v>6133</v>
      </c>
      <c r="P675" s="38" t="s">
        <v>47</v>
      </c>
      <c r="Q675" s="38" t="s">
        <v>381</v>
      </c>
      <c r="R675" s="38"/>
      <c r="S675" s="38"/>
      <c r="T675" s="38"/>
      <c r="U675" s="39">
        <v>46387</v>
      </c>
    </row>
    <row r="676" spans="1:21" x14ac:dyDescent="0.25">
      <c r="A676" s="38" t="s">
        <v>6191</v>
      </c>
      <c r="B676" s="38" t="s">
        <v>6192</v>
      </c>
      <c r="C676" s="38" t="s">
        <v>6193</v>
      </c>
      <c r="D676" s="39">
        <v>46023</v>
      </c>
      <c r="E676" s="39">
        <v>46387</v>
      </c>
      <c r="F676" s="38" t="s">
        <v>6194</v>
      </c>
      <c r="G676" s="38" t="s">
        <v>40</v>
      </c>
      <c r="H676" s="38" t="s">
        <v>52</v>
      </c>
      <c r="I676" s="38" t="s">
        <v>258</v>
      </c>
      <c r="J676" s="38" t="s">
        <v>43</v>
      </c>
      <c r="K676" s="38" t="s">
        <v>54</v>
      </c>
      <c r="L676" s="38" t="s">
        <v>55</v>
      </c>
      <c r="M676" s="40">
        <v>365</v>
      </c>
      <c r="N676" s="38" t="s">
        <v>259</v>
      </c>
      <c r="O676" s="38" t="s">
        <v>6133</v>
      </c>
      <c r="P676" s="38" t="s">
        <v>47</v>
      </c>
      <c r="Q676" s="38" t="s">
        <v>381</v>
      </c>
      <c r="R676" s="38"/>
      <c r="S676" s="38"/>
      <c r="T676" s="38"/>
      <c r="U676" s="39">
        <v>46387</v>
      </c>
    </row>
    <row r="677" spans="1:21" x14ac:dyDescent="0.25">
      <c r="A677" s="38" t="s">
        <v>6200</v>
      </c>
      <c r="B677" s="38" t="s">
        <v>6201</v>
      </c>
      <c r="C677" s="38" t="s">
        <v>6202</v>
      </c>
      <c r="D677" s="39">
        <v>46023</v>
      </c>
      <c r="E677" s="39">
        <v>46387</v>
      </c>
      <c r="F677" s="38" t="s">
        <v>6203</v>
      </c>
      <c r="G677" s="38" t="s">
        <v>40</v>
      </c>
      <c r="H677" s="38" t="s">
        <v>52</v>
      </c>
      <c r="I677" s="38" t="s">
        <v>258</v>
      </c>
      <c r="J677" s="38" t="s">
        <v>43</v>
      </c>
      <c r="K677" s="38" t="s">
        <v>54</v>
      </c>
      <c r="L677" s="38" t="s">
        <v>55</v>
      </c>
      <c r="M677" s="40">
        <v>365</v>
      </c>
      <c r="N677" s="38" t="s">
        <v>259</v>
      </c>
      <c r="O677" s="38" t="s">
        <v>6133</v>
      </c>
      <c r="P677" s="38" t="s">
        <v>47</v>
      </c>
      <c r="Q677" s="38" t="s">
        <v>381</v>
      </c>
      <c r="R677" s="38"/>
      <c r="S677" s="38"/>
      <c r="T677" s="38"/>
      <c r="U677" s="39">
        <v>46387</v>
      </c>
    </row>
    <row r="678" spans="1:21" x14ac:dyDescent="0.25">
      <c r="A678" s="38" t="s">
        <v>6208</v>
      </c>
      <c r="B678" s="38" t="s">
        <v>6209</v>
      </c>
      <c r="C678" s="38" t="s">
        <v>6210</v>
      </c>
      <c r="D678" s="39">
        <v>46023</v>
      </c>
      <c r="E678" s="39">
        <v>46387</v>
      </c>
      <c r="F678" s="38" t="s">
        <v>6211</v>
      </c>
      <c r="G678" s="38" t="s">
        <v>40</v>
      </c>
      <c r="H678" s="38" t="s">
        <v>52</v>
      </c>
      <c r="I678" s="38" t="s">
        <v>258</v>
      </c>
      <c r="J678" s="38" t="s">
        <v>43</v>
      </c>
      <c r="K678" s="38" t="s">
        <v>54</v>
      </c>
      <c r="L678" s="38" t="s">
        <v>55</v>
      </c>
      <c r="M678" s="40">
        <v>365</v>
      </c>
      <c r="N678" s="38" t="s">
        <v>259</v>
      </c>
      <c r="O678" s="38" t="s">
        <v>6133</v>
      </c>
      <c r="P678" s="38" t="s">
        <v>47</v>
      </c>
      <c r="Q678" s="38" t="s">
        <v>381</v>
      </c>
      <c r="R678" s="38"/>
      <c r="S678" s="38"/>
      <c r="T678" s="38"/>
      <c r="U678" s="39">
        <v>46387</v>
      </c>
    </row>
    <row r="679" spans="1:21" x14ac:dyDescent="0.25">
      <c r="A679" s="38" t="s">
        <v>6216</v>
      </c>
      <c r="B679" s="38" t="s">
        <v>6217</v>
      </c>
      <c r="C679" s="38" t="s">
        <v>6218</v>
      </c>
      <c r="D679" s="39">
        <v>46082</v>
      </c>
      <c r="E679" s="39">
        <v>46387</v>
      </c>
      <c r="F679" s="38" t="s">
        <v>6220</v>
      </c>
      <c r="G679" s="38" t="s">
        <v>40</v>
      </c>
      <c r="H679" s="38" t="s">
        <v>52</v>
      </c>
      <c r="I679" s="38" t="s">
        <v>258</v>
      </c>
      <c r="J679" s="38" t="s">
        <v>43</v>
      </c>
      <c r="K679" s="38" t="s">
        <v>54</v>
      </c>
      <c r="L679" s="38" t="s">
        <v>55</v>
      </c>
      <c r="M679" s="40">
        <v>306</v>
      </c>
      <c r="N679" s="38" t="s">
        <v>259</v>
      </c>
      <c r="O679" s="38" t="s">
        <v>6133</v>
      </c>
      <c r="P679" s="38" t="s">
        <v>47</v>
      </c>
      <c r="Q679" s="38" t="s">
        <v>381</v>
      </c>
      <c r="R679" s="38"/>
      <c r="S679" s="38"/>
      <c r="T679" s="38"/>
      <c r="U679" s="39">
        <v>46387</v>
      </c>
    </row>
    <row r="680" spans="1:21" x14ac:dyDescent="0.25">
      <c r="A680" s="38" t="s">
        <v>6158</v>
      </c>
      <c r="B680" s="38" t="s">
        <v>6159</v>
      </c>
      <c r="C680" s="38" t="s">
        <v>6160</v>
      </c>
      <c r="D680" s="39">
        <v>46023</v>
      </c>
      <c r="E680" s="39">
        <v>46387</v>
      </c>
      <c r="F680" s="38" t="s">
        <v>6161</v>
      </c>
      <c r="G680" s="38" t="s">
        <v>40</v>
      </c>
      <c r="H680" s="38" t="s">
        <v>52</v>
      </c>
      <c r="I680" s="38" t="s">
        <v>42</v>
      </c>
      <c r="J680" s="38" t="s">
        <v>43</v>
      </c>
      <c r="K680" s="38" t="s">
        <v>54</v>
      </c>
      <c r="L680" s="38" t="s">
        <v>55</v>
      </c>
      <c r="M680" s="40">
        <v>365</v>
      </c>
      <c r="N680" s="38" t="s">
        <v>42</v>
      </c>
      <c r="O680" s="38" t="s">
        <v>6133</v>
      </c>
      <c r="P680" s="38" t="s">
        <v>47</v>
      </c>
      <c r="Q680" s="38" t="s">
        <v>381</v>
      </c>
      <c r="R680" s="38"/>
      <c r="S680" s="38"/>
      <c r="T680" s="38"/>
      <c r="U680" s="39">
        <v>46387</v>
      </c>
    </row>
    <row r="681" spans="1:21" x14ac:dyDescent="0.25">
      <c r="A681" s="38" t="s">
        <v>6234</v>
      </c>
      <c r="B681" s="38" t="s">
        <v>6235</v>
      </c>
      <c r="C681" s="38" t="s">
        <v>6236</v>
      </c>
      <c r="D681" s="39">
        <v>46023</v>
      </c>
      <c r="E681" s="39">
        <v>46387</v>
      </c>
      <c r="F681" s="38" t="s">
        <v>6237</v>
      </c>
      <c r="G681" s="38" t="s">
        <v>40</v>
      </c>
      <c r="H681" s="38" t="s">
        <v>52</v>
      </c>
      <c r="I681" s="38" t="s">
        <v>258</v>
      </c>
      <c r="J681" s="38" t="s">
        <v>43</v>
      </c>
      <c r="K681" s="38" t="s">
        <v>54</v>
      </c>
      <c r="L681" s="38" t="s">
        <v>55</v>
      </c>
      <c r="M681" s="40">
        <v>365</v>
      </c>
      <c r="N681" s="38" t="s">
        <v>259</v>
      </c>
      <c r="O681" s="38" t="s">
        <v>6133</v>
      </c>
      <c r="P681" s="38" t="s">
        <v>47</v>
      </c>
      <c r="Q681" s="38" t="s">
        <v>381</v>
      </c>
      <c r="R681" s="38"/>
      <c r="S681" s="38"/>
      <c r="T681" s="38"/>
      <c r="U681" s="39">
        <v>46387</v>
      </c>
    </row>
    <row r="682" spans="1:21" x14ac:dyDescent="0.25">
      <c r="A682" s="38" t="s">
        <v>6245</v>
      </c>
      <c r="B682" s="38" t="s">
        <v>6246</v>
      </c>
      <c r="C682" s="38" t="s">
        <v>6247</v>
      </c>
      <c r="D682" s="39">
        <v>46023</v>
      </c>
      <c r="E682" s="39">
        <v>46387</v>
      </c>
      <c r="F682" s="38" t="s">
        <v>6248</v>
      </c>
      <c r="G682" s="38" t="s">
        <v>40</v>
      </c>
      <c r="H682" s="38" t="s">
        <v>52</v>
      </c>
      <c r="I682" s="38" t="s">
        <v>42</v>
      </c>
      <c r="J682" s="38" t="s">
        <v>43</v>
      </c>
      <c r="K682" s="38" t="s">
        <v>54</v>
      </c>
      <c r="L682" s="38" t="s">
        <v>55</v>
      </c>
      <c r="M682" s="40">
        <v>365</v>
      </c>
      <c r="N682" s="38" t="s">
        <v>42</v>
      </c>
      <c r="O682" s="38" t="s">
        <v>6244</v>
      </c>
      <c r="P682" s="38" t="s">
        <v>47</v>
      </c>
      <c r="Q682" s="38" t="s">
        <v>381</v>
      </c>
      <c r="R682" s="38"/>
      <c r="S682" s="38"/>
      <c r="T682" s="38"/>
      <c r="U682" s="39">
        <v>46387</v>
      </c>
    </row>
    <row r="683" spans="1:21" x14ac:dyDescent="0.25">
      <c r="A683" s="38" t="s">
        <v>6308</v>
      </c>
      <c r="B683" s="38" t="s">
        <v>6309</v>
      </c>
      <c r="C683" s="38" t="s">
        <v>6310</v>
      </c>
      <c r="D683" s="39">
        <v>46023</v>
      </c>
      <c r="E683" s="39">
        <v>46387</v>
      </c>
      <c r="F683" s="38" t="s">
        <v>6311</v>
      </c>
      <c r="G683" s="38" t="s">
        <v>40</v>
      </c>
      <c r="H683" s="38" t="s">
        <v>52</v>
      </c>
      <c r="I683" s="38" t="s">
        <v>2392</v>
      </c>
      <c r="J683" s="38" t="s">
        <v>43</v>
      </c>
      <c r="K683" s="38" t="s">
        <v>54</v>
      </c>
      <c r="L683" s="38" t="s">
        <v>55</v>
      </c>
      <c r="M683" s="40">
        <v>365</v>
      </c>
      <c r="N683" s="38" t="s">
        <v>2393</v>
      </c>
      <c r="O683" s="38" t="s">
        <v>6244</v>
      </c>
      <c r="P683" s="38" t="s">
        <v>47</v>
      </c>
      <c r="Q683" s="38" t="s">
        <v>381</v>
      </c>
      <c r="R683" s="38"/>
      <c r="S683" s="38"/>
      <c r="T683" s="38"/>
      <c r="U683" s="39">
        <v>46387</v>
      </c>
    </row>
    <row r="684" spans="1:21" x14ac:dyDescent="0.25">
      <c r="A684" s="38" t="s">
        <v>6265</v>
      </c>
      <c r="B684" s="38" t="s">
        <v>6266</v>
      </c>
      <c r="C684" s="38" t="s">
        <v>6267</v>
      </c>
      <c r="D684" s="39">
        <v>46023</v>
      </c>
      <c r="E684" s="39">
        <v>46387</v>
      </c>
      <c r="F684" s="38" t="s">
        <v>6268</v>
      </c>
      <c r="G684" s="38" t="s">
        <v>40</v>
      </c>
      <c r="H684" s="38" t="s">
        <v>52</v>
      </c>
      <c r="I684" s="38" t="s">
        <v>42</v>
      </c>
      <c r="J684" s="38" t="s">
        <v>43</v>
      </c>
      <c r="K684" s="38" t="s">
        <v>54</v>
      </c>
      <c r="L684" s="38" t="s">
        <v>55</v>
      </c>
      <c r="M684" s="40">
        <v>365</v>
      </c>
      <c r="N684" s="38" t="s">
        <v>42</v>
      </c>
      <c r="O684" s="38" t="s">
        <v>6244</v>
      </c>
      <c r="P684" s="38" t="s">
        <v>47</v>
      </c>
      <c r="Q684" s="38" t="s">
        <v>381</v>
      </c>
      <c r="R684" s="38"/>
      <c r="S684" s="38"/>
      <c r="T684" s="38"/>
      <c r="U684" s="39">
        <v>46387</v>
      </c>
    </row>
    <row r="685" spans="1:21" x14ac:dyDescent="0.25">
      <c r="A685" s="38" t="s">
        <v>6271</v>
      </c>
      <c r="B685" s="38" t="s">
        <v>6272</v>
      </c>
      <c r="C685" s="38" t="s">
        <v>6273</v>
      </c>
      <c r="D685" s="39">
        <v>46023</v>
      </c>
      <c r="E685" s="39">
        <v>46387</v>
      </c>
      <c r="F685" s="38" t="s">
        <v>6274</v>
      </c>
      <c r="G685" s="38" t="s">
        <v>40</v>
      </c>
      <c r="H685" s="38" t="s">
        <v>52</v>
      </c>
      <c r="I685" s="38" t="s">
        <v>42</v>
      </c>
      <c r="J685" s="38" t="s">
        <v>43</v>
      </c>
      <c r="K685" s="38" t="s">
        <v>54</v>
      </c>
      <c r="L685" s="38" t="s">
        <v>55</v>
      </c>
      <c r="M685" s="40">
        <v>365</v>
      </c>
      <c r="N685" s="38" t="s">
        <v>42</v>
      </c>
      <c r="O685" s="38" t="s">
        <v>6244</v>
      </c>
      <c r="P685" s="38" t="s">
        <v>47</v>
      </c>
      <c r="Q685" s="38" t="s">
        <v>381</v>
      </c>
      <c r="R685" s="38"/>
      <c r="S685" s="38"/>
      <c r="T685" s="38"/>
      <c r="U685" s="39">
        <v>46387</v>
      </c>
    </row>
    <row r="686" spans="1:21" x14ac:dyDescent="0.25">
      <c r="A686" s="38" t="s">
        <v>6279</v>
      </c>
      <c r="B686" s="38" t="s">
        <v>6280</v>
      </c>
      <c r="C686" s="38" t="s">
        <v>6281</v>
      </c>
      <c r="D686" s="39">
        <v>46023</v>
      </c>
      <c r="E686" s="39">
        <v>46387</v>
      </c>
      <c r="F686" s="38" t="s">
        <v>6282</v>
      </c>
      <c r="G686" s="38" t="s">
        <v>40</v>
      </c>
      <c r="H686" s="38" t="s">
        <v>52</v>
      </c>
      <c r="I686" s="38" t="s">
        <v>42</v>
      </c>
      <c r="J686" s="38" t="s">
        <v>43</v>
      </c>
      <c r="K686" s="38" t="s">
        <v>54</v>
      </c>
      <c r="L686" s="38" t="s">
        <v>55</v>
      </c>
      <c r="M686" s="40">
        <v>365</v>
      </c>
      <c r="N686" s="38" t="s">
        <v>42</v>
      </c>
      <c r="O686" s="38" t="s">
        <v>6244</v>
      </c>
      <c r="P686" s="38" t="s">
        <v>47</v>
      </c>
      <c r="Q686" s="38" t="s">
        <v>381</v>
      </c>
      <c r="R686" s="38"/>
      <c r="S686" s="38"/>
      <c r="T686" s="38"/>
      <c r="U686" s="39">
        <v>46387</v>
      </c>
    </row>
    <row r="687" spans="1:21" x14ac:dyDescent="0.25">
      <c r="A687" s="38" t="s">
        <v>6312</v>
      </c>
      <c r="B687" s="38" t="s">
        <v>6313</v>
      </c>
      <c r="C687" s="38" t="s">
        <v>6314</v>
      </c>
      <c r="D687" s="39">
        <v>46113</v>
      </c>
      <c r="E687" s="39">
        <v>46387</v>
      </c>
      <c r="F687" s="38" t="s">
        <v>6316</v>
      </c>
      <c r="G687" s="38" t="s">
        <v>40</v>
      </c>
      <c r="H687" s="38" t="s">
        <v>52</v>
      </c>
      <c r="I687" s="38" t="s">
        <v>2392</v>
      </c>
      <c r="J687" s="38" t="s">
        <v>43</v>
      </c>
      <c r="K687" s="38" t="s">
        <v>54</v>
      </c>
      <c r="L687" s="38" t="s">
        <v>55</v>
      </c>
      <c r="M687" s="40">
        <v>275</v>
      </c>
      <c r="N687" s="38" t="s">
        <v>2393</v>
      </c>
      <c r="O687" s="38" t="s">
        <v>6244</v>
      </c>
      <c r="P687" s="38" t="s">
        <v>47</v>
      </c>
      <c r="Q687" s="38" t="s">
        <v>381</v>
      </c>
      <c r="R687" s="38"/>
      <c r="S687" s="38"/>
      <c r="T687" s="38"/>
      <c r="U687" s="39">
        <v>46387</v>
      </c>
    </row>
    <row r="688" spans="1:21" x14ac:dyDescent="0.25">
      <c r="A688" s="38" t="s">
        <v>6369</v>
      </c>
      <c r="B688" s="38" t="s">
        <v>6370</v>
      </c>
      <c r="C688" s="38" t="s">
        <v>6371</v>
      </c>
      <c r="D688" s="39">
        <v>46023</v>
      </c>
      <c r="E688" s="39">
        <v>46387</v>
      </c>
      <c r="F688" s="38" t="s">
        <v>6372</v>
      </c>
      <c r="G688" s="38" t="s">
        <v>40</v>
      </c>
      <c r="H688" s="38" t="s">
        <v>52</v>
      </c>
      <c r="I688" s="38" t="s">
        <v>258</v>
      </c>
      <c r="J688" s="38" t="s">
        <v>43</v>
      </c>
      <c r="K688" s="38" t="s">
        <v>54</v>
      </c>
      <c r="L688" s="38" t="s">
        <v>55</v>
      </c>
      <c r="M688" s="40">
        <v>365</v>
      </c>
      <c r="N688" s="38" t="s">
        <v>259</v>
      </c>
      <c r="O688" s="38" t="s">
        <v>6321</v>
      </c>
      <c r="P688" s="38" t="s">
        <v>47</v>
      </c>
      <c r="Q688" s="38" t="s">
        <v>381</v>
      </c>
      <c r="R688" s="38"/>
      <c r="S688" s="38"/>
      <c r="T688" s="38"/>
      <c r="U688" s="39">
        <v>46387</v>
      </c>
    </row>
    <row r="689" spans="1:21" x14ac:dyDescent="0.25">
      <c r="A689" s="38" t="s">
        <v>6323</v>
      </c>
      <c r="B689" s="38" t="s">
        <v>6324</v>
      </c>
      <c r="C689" s="38" t="s">
        <v>6325</v>
      </c>
      <c r="D689" s="39">
        <v>46023</v>
      </c>
      <c r="E689" s="39">
        <v>46387</v>
      </c>
      <c r="F689" s="38" t="s">
        <v>6326</v>
      </c>
      <c r="G689" s="38" t="s">
        <v>40</v>
      </c>
      <c r="H689" s="38" t="s">
        <v>52</v>
      </c>
      <c r="I689" s="38" t="s">
        <v>42</v>
      </c>
      <c r="J689" s="38" t="s">
        <v>43</v>
      </c>
      <c r="K689" s="38" t="s">
        <v>54</v>
      </c>
      <c r="L689" s="38" t="s">
        <v>55</v>
      </c>
      <c r="M689" s="40">
        <v>365</v>
      </c>
      <c r="N689" s="38" t="s">
        <v>42</v>
      </c>
      <c r="O689" s="38" t="s">
        <v>6321</v>
      </c>
      <c r="P689" s="38" t="s">
        <v>47</v>
      </c>
      <c r="Q689" s="38" t="s">
        <v>381</v>
      </c>
      <c r="R689" s="38"/>
      <c r="S689" s="38"/>
      <c r="T689" s="38"/>
      <c r="U689" s="39">
        <v>46387</v>
      </c>
    </row>
    <row r="690" spans="1:21" x14ac:dyDescent="0.25">
      <c r="A690" s="38" t="s">
        <v>6327</v>
      </c>
      <c r="B690" s="38" t="s">
        <v>6328</v>
      </c>
      <c r="C690" s="38" t="s">
        <v>6329</v>
      </c>
      <c r="D690" s="39">
        <v>46023</v>
      </c>
      <c r="E690" s="39">
        <v>46387</v>
      </c>
      <c r="F690" s="38" t="s">
        <v>6330</v>
      </c>
      <c r="G690" s="38" t="s">
        <v>40</v>
      </c>
      <c r="H690" s="38" t="s">
        <v>52</v>
      </c>
      <c r="I690" s="38" t="s">
        <v>42</v>
      </c>
      <c r="J690" s="38" t="s">
        <v>43</v>
      </c>
      <c r="K690" s="38" t="s">
        <v>54</v>
      </c>
      <c r="L690" s="38" t="s">
        <v>55</v>
      </c>
      <c r="M690" s="40">
        <v>365</v>
      </c>
      <c r="N690" s="38" t="s">
        <v>42</v>
      </c>
      <c r="O690" s="38" t="s">
        <v>6321</v>
      </c>
      <c r="P690" s="38" t="s">
        <v>47</v>
      </c>
      <c r="Q690" s="38" t="s">
        <v>381</v>
      </c>
      <c r="R690" s="38"/>
      <c r="S690" s="38"/>
      <c r="T690" s="38"/>
      <c r="U690" s="39">
        <v>46387</v>
      </c>
    </row>
    <row r="691" spans="1:21" x14ac:dyDescent="0.25">
      <c r="A691" s="38" t="s">
        <v>6373</v>
      </c>
      <c r="B691" s="38" t="s">
        <v>6374</v>
      </c>
      <c r="C691" s="38" t="s">
        <v>6375</v>
      </c>
      <c r="D691" s="39">
        <v>46023</v>
      </c>
      <c r="E691" s="39">
        <v>46387</v>
      </c>
      <c r="F691" s="38" t="s">
        <v>6376</v>
      </c>
      <c r="G691" s="38" t="s">
        <v>40</v>
      </c>
      <c r="H691" s="38" t="s">
        <v>52</v>
      </c>
      <c r="I691" s="38" t="s">
        <v>258</v>
      </c>
      <c r="J691" s="38" t="s">
        <v>43</v>
      </c>
      <c r="K691" s="38" t="s">
        <v>54</v>
      </c>
      <c r="L691" s="38" t="s">
        <v>55</v>
      </c>
      <c r="M691" s="40">
        <v>365</v>
      </c>
      <c r="N691" s="38" t="s">
        <v>259</v>
      </c>
      <c r="O691" s="38" t="s">
        <v>6321</v>
      </c>
      <c r="P691" s="38" t="s">
        <v>47</v>
      </c>
      <c r="Q691" s="38" t="s">
        <v>381</v>
      </c>
      <c r="R691" s="38"/>
      <c r="S691" s="38"/>
      <c r="T691" s="38"/>
      <c r="U691" s="39">
        <v>46387</v>
      </c>
    </row>
    <row r="692" spans="1:21" x14ac:dyDescent="0.25">
      <c r="A692" s="38" t="s">
        <v>6378</v>
      </c>
      <c r="B692" s="38" t="s">
        <v>6379</v>
      </c>
      <c r="C692" s="38" t="s">
        <v>6380</v>
      </c>
      <c r="D692" s="39">
        <v>46023</v>
      </c>
      <c r="E692" s="39">
        <v>46387</v>
      </c>
      <c r="F692" s="38" t="s">
        <v>6381</v>
      </c>
      <c r="G692" s="38" t="s">
        <v>40</v>
      </c>
      <c r="H692" s="38" t="s">
        <v>52</v>
      </c>
      <c r="I692" s="38" t="s">
        <v>258</v>
      </c>
      <c r="J692" s="38" t="s">
        <v>43</v>
      </c>
      <c r="K692" s="38" t="s">
        <v>54</v>
      </c>
      <c r="L692" s="38" t="s">
        <v>55</v>
      </c>
      <c r="M692" s="40">
        <v>365</v>
      </c>
      <c r="N692" s="38" t="s">
        <v>259</v>
      </c>
      <c r="O692" s="38" t="s">
        <v>6321</v>
      </c>
      <c r="P692" s="38" t="s">
        <v>47</v>
      </c>
      <c r="Q692" s="38" t="s">
        <v>381</v>
      </c>
      <c r="R692" s="38"/>
      <c r="S692" s="38"/>
      <c r="T692" s="38"/>
      <c r="U692" s="39">
        <v>46387</v>
      </c>
    </row>
    <row r="693" spans="1:21" x14ac:dyDescent="0.25">
      <c r="A693" s="38" t="s">
        <v>6339</v>
      </c>
      <c r="B693" s="38" t="s">
        <v>6340</v>
      </c>
      <c r="C693" s="38" t="s">
        <v>6341</v>
      </c>
      <c r="D693" s="39">
        <v>46023</v>
      </c>
      <c r="E693" s="39">
        <v>46387</v>
      </c>
      <c r="F693" s="38" t="s">
        <v>6342</v>
      </c>
      <c r="G693" s="38" t="s">
        <v>40</v>
      </c>
      <c r="H693" s="38" t="s">
        <v>52</v>
      </c>
      <c r="I693" s="38" t="s">
        <v>42</v>
      </c>
      <c r="J693" s="38" t="s">
        <v>43</v>
      </c>
      <c r="K693" s="38" t="s">
        <v>54</v>
      </c>
      <c r="L693" s="38" t="s">
        <v>55</v>
      </c>
      <c r="M693" s="40">
        <v>365</v>
      </c>
      <c r="N693" s="38" t="s">
        <v>42</v>
      </c>
      <c r="O693" s="38" t="s">
        <v>6321</v>
      </c>
      <c r="P693" s="38" t="s">
        <v>47</v>
      </c>
      <c r="Q693" s="38" t="s">
        <v>381</v>
      </c>
      <c r="R693" s="38"/>
      <c r="S693" s="38"/>
      <c r="T693" s="38"/>
      <c r="U693" s="39">
        <v>46387</v>
      </c>
    </row>
    <row r="694" spans="1:21" x14ac:dyDescent="0.25">
      <c r="A694" s="38" t="s">
        <v>6351</v>
      </c>
      <c r="B694" s="38" t="s">
        <v>6352</v>
      </c>
      <c r="C694" s="38" t="s">
        <v>6353</v>
      </c>
      <c r="D694" s="39">
        <v>46023</v>
      </c>
      <c r="E694" s="39">
        <v>46387</v>
      </c>
      <c r="F694" s="38" t="s">
        <v>6354</v>
      </c>
      <c r="G694" s="38" t="s">
        <v>40</v>
      </c>
      <c r="H694" s="38" t="s">
        <v>52</v>
      </c>
      <c r="I694" s="38" t="s">
        <v>42</v>
      </c>
      <c r="J694" s="38" t="s">
        <v>43</v>
      </c>
      <c r="K694" s="38" t="s">
        <v>54</v>
      </c>
      <c r="L694" s="38" t="s">
        <v>55</v>
      </c>
      <c r="M694" s="40">
        <v>365</v>
      </c>
      <c r="N694" s="38" t="s">
        <v>42</v>
      </c>
      <c r="O694" s="38" t="s">
        <v>6321</v>
      </c>
      <c r="P694" s="38" t="s">
        <v>47</v>
      </c>
      <c r="Q694" s="38" t="s">
        <v>381</v>
      </c>
      <c r="R694" s="38"/>
      <c r="S694" s="38"/>
      <c r="T694" s="38"/>
      <c r="U694" s="39">
        <v>46387</v>
      </c>
    </row>
    <row r="695" spans="1:21" x14ac:dyDescent="0.25">
      <c r="A695" s="38" t="s">
        <v>6356</v>
      </c>
      <c r="B695" s="38" t="s">
        <v>6357</v>
      </c>
      <c r="C695" s="38" t="s">
        <v>6358</v>
      </c>
      <c r="D695" s="39">
        <v>46023</v>
      </c>
      <c r="E695" s="39">
        <v>46387</v>
      </c>
      <c r="F695" s="38" t="s">
        <v>6359</v>
      </c>
      <c r="G695" s="38" t="s">
        <v>40</v>
      </c>
      <c r="H695" s="38" t="s">
        <v>52</v>
      </c>
      <c r="I695" s="38" t="s">
        <v>42</v>
      </c>
      <c r="J695" s="38" t="s">
        <v>43</v>
      </c>
      <c r="K695" s="38" t="s">
        <v>54</v>
      </c>
      <c r="L695" s="38" t="s">
        <v>55</v>
      </c>
      <c r="M695" s="40">
        <v>365</v>
      </c>
      <c r="N695" s="38" t="s">
        <v>42</v>
      </c>
      <c r="O695" s="38" t="s">
        <v>6321</v>
      </c>
      <c r="P695" s="38" t="s">
        <v>47</v>
      </c>
      <c r="Q695" s="38" t="s">
        <v>381</v>
      </c>
      <c r="R695" s="38"/>
      <c r="S695" s="38"/>
      <c r="T695" s="38"/>
      <c r="U695" s="39">
        <v>46387</v>
      </c>
    </row>
    <row r="696" spans="1:21" x14ac:dyDescent="0.25">
      <c r="A696" s="38" t="s">
        <v>6361</v>
      </c>
      <c r="B696" s="38" t="s">
        <v>6362</v>
      </c>
      <c r="C696" s="38" t="s">
        <v>6363</v>
      </c>
      <c r="D696" s="39">
        <v>46023</v>
      </c>
      <c r="E696" s="39">
        <v>46387</v>
      </c>
      <c r="F696" s="38" t="s">
        <v>6364</v>
      </c>
      <c r="G696" s="38" t="s">
        <v>40</v>
      </c>
      <c r="H696" s="38" t="s">
        <v>52</v>
      </c>
      <c r="I696" s="38" t="s">
        <v>42</v>
      </c>
      <c r="J696" s="38" t="s">
        <v>43</v>
      </c>
      <c r="K696" s="38" t="s">
        <v>54</v>
      </c>
      <c r="L696" s="38" t="s">
        <v>55</v>
      </c>
      <c r="M696" s="40">
        <v>365</v>
      </c>
      <c r="N696" s="38" t="s">
        <v>42</v>
      </c>
      <c r="O696" s="38" t="s">
        <v>6321</v>
      </c>
      <c r="P696" s="38" t="s">
        <v>47</v>
      </c>
      <c r="Q696" s="38" t="s">
        <v>381</v>
      </c>
      <c r="R696" s="38"/>
      <c r="S696" s="38"/>
      <c r="T696" s="38"/>
      <c r="U696" s="39">
        <v>46387</v>
      </c>
    </row>
    <row r="697" spans="1:21" x14ac:dyDescent="0.25">
      <c r="A697" s="38" t="s">
        <v>6402</v>
      </c>
      <c r="B697" s="38" t="s">
        <v>6403</v>
      </c>
      <c r="C697" s="38" t="s">
        <v>6404</v>
      </c>
      <c r="D697" s="39">
        <v>46023</v>
      </c>
      <c r="E697" s="39">
        <v>46387</v>
      </c>
      <c r="F697" s="38" t="s">
        <v>6405</v>
      </c>
      <c r="G697" s="38" t="s">
        <v>40</v>
      </c>
      <c r="H697" s="38" t="s">
        <v>52</v>
      </c>
      <c r="I697" s="38" t="s">
        <v>258</v>
      </c>
      <c r="J697" s="38" t="s">
        <v>43</v>
      </c>
      <c r="K697" s="38" t="s">
        <v>54</v>
      </c>
      <c r="L697" s="38" t="s">
        <v>55</v>
      </c>
      <c r="M697" s="40">
        <v>365</v>
      </c>
      <c r="N697" s="38" t="s">
        <v>259</v>
      </c>
      <c r="O697" s="38" t="s">
        <v>6321</v>
      </c>
      <c r="P697" s="38" t="s">
        <v>47</v>
      </c>
      <c r="Q697" s="38" t="s">
        <v>381</v>
      </c>
      <c r="R697" s="38"/>
      <c r="S697" s="38"/>
      <c r="T697" s="38"/>
      <c r="U697" s="39">
        <v>46387</v>
      </c>
    </row>
    <row r="698" spans="1:21" x14ac:dyDescent="0.25">
      <c r="A698" s="38" t="s">
        <v>6365</v>
      </c>
      <c r="B698" s="38" t="s">
        <v>6366</v>
      </c>
      <c r="C698" s="38" t="s">
        <v>6367</v>
      </c>
      <c r="D698" s="39">
        <v>46023</v>
      </c>
      <c r="E698" s="39">
        <v>46387</v>
      </c>
      <c r="F698" s="38" t="s">
        <v>6368</v>
      </c>
      <c r="G698" s="38" t="s">
        <v>40</v>
      </c>
      <c r="H698" s="38" t="s">
        <v>52</v>
      </c>
      <c r="I698" s="38" t="s">
        <v>42</v>
      </c>
      <c r="J698" s="38" t="s">
        <v>43</v>
      </c>
      <c r="K698" s="38" t="s">
        <v>54</v>
      </c>
      <c r="L698" s="38" t="s">
        <v>55</v>
      </c>
      <c r="M698" s="40">
        <v>365</v>
      </c>
      <c r="N698" s="38" t="s">
        <v>42</v>
      </c>
      <c r="O698" s="38" t="s">
        <v>6321</v>
      </c>
      <c r="P698" s="38" t="s">
        <v>47</v>
      </c>
      <c r="Q698" s="38" t="s">
        <v>381</v>
      </c>
      <c r="R698" s="38"/>
      <c r="S698" s="38"/>
      <c r="T698" s="38"/>
      <c r="U698" s="39">
        <v>46387</v>
      </c>
    </row>
    <row r="699" spans="1:21" x14ac:dyDescent="0.25">
      <c r="A699" s="38" t="s">
        <v>6445</v>
      </c>
      <c r="B699" s="38" t="s">
        <v>6446</v>
      </c>
      <c r="C699" s="38" t="s">
        <v>6447</v>
      </c>
      <c r="D699" s="39">
        <v>46023</v>
      </c>
      <c r="E699" s="39">
        <v>46387</v>
      </c>
      <c r="F699" s="38" t="s">
        <v>6448</v>
      </c>
      <c r="G699" s="38" t="s">
        <v>40</v>
      </c>
      <c r="H699" s="38" t="s">
        <v>52</v>
      </c>
      <c r="I699" s="38" t="s">
        <v>258</v>
      </c>
      <c r="J699" s="38" t="s">
        <v>43</v>
      </c>
      <c r="K699" s="38" t="s">
        <v>54</v>
      </c>
      <c r="L699" s="38" t="s">
        <v>55</v>
      </c>
      <c r="M699" s="40">
        <v>365</v>
      </c>
      <c r="N699" s="38" t="s">
        <v>259</v>
      </c>
      <c r="O699" s="38" t="s">
        <v>6410</v>
      </c>
      <c r="P699" s="38" t="s">
        <v>47</v>
      </c>
      <c r="Q699" s="38" t="s">
        <v>381</v>
      </c>
      <c r="R699" s="38"/>
      <c r="S699" s="38"/>
      <c r="T699" s="38"/>
      <c r="U699" s="39">
        <v>46387</v>
      </c>
    </row>
    <row r="700" spans="1:21" x14ac:dyDescent="0.25">
      <c r="A700" s="38" t="s">
        <v>6471</v>
      </c>
      <c r="B700" s="38" t="s">
        <v>6472</v>
      </c>
      <c r="C700" s="38" t="s">
        <v>6473</v>
      </c>
      <c r="D700" s="39">
        <v>46023</v>
      </c>
      <c r="E700" s="39">
        <v>46387</v>
      </c>
      <c r="F700" s="38" t="s">
        <v>6474</v>
      </c>
      <c r="G700" s="38" t="s">
        <v>40</v>
      </c>
      <c r="H700" s="38" t="s">
        <v>52</v>
      </c>
      <c r="I700" s="38" t="s">
        <v>258</v>
      </c>
      <c r="J700" s="38" t="s">
        <v>43</v>
      </c>
      <c r="K700" s="38" t="s">
        <v>54</v>
      </c>
      <c r="L700" s="38" t="s">
        <v>55</v>
      </c>
      <c r="M700" s="40">
        <v>365</v>
      </c>
      <c r="N700" s="38" t="s">
        <v>259</v>
      </c>
      <c r="O700" s="38" t="s">
        <v>6410</v>
      </c>
      <c r="P700" s="38" t="s">
        <v>47</v>
      </c>
      <c r="Q700" s="38" t="s">
        <v>381</v>
      </c>
      <c r="R700" s="38"/>
      <c r="S700" s="38"/>
      <c r="T700" s="38"/>
      <c r="U700" s="39">
        <v>46387</v>
      </c>
    </row>
    <row r="701" spans="1:21" x14ac:dyDescent="0.25">
      <c r="A701" s="38" t="s">
        <v>6480</v>
      </c>
      <c r="B701" s="38" t="s">
        <v>6481</v>
      </c>
      <c r="C701" s="38" t="s">
        <v>6482</v>
      </c>
      <c r="D701" s="39">
        <v>46023</v>
      </c>
      <c r="E701" s="39">
        <v>46387</v>
      </c>
      <c r="F701" s="38" t="s">
        <v>6483</v>
      </c>
      <c r="G701" s="38" t="s">
        <v>40</v>
      </c>
      <c r="H701" s="38" t="s">
        <v>52</v>
      </c>
      <c r="I701" s="38" t="s">
        <v>258</v>
      </c>
      <c r="J701" s="38" t="s">
        <v>43</v>
      </c>
      <c r="K701" s="38" t="s">
        <v>54</v>
      </c>
      <c r="L701" s="38" t="s">
        <v>55</v>
      </c>
      <c r="M701" s="40">
        <v>365</v>
      </c>
      <c r="N701" s="38" t="s">
        <v>259</v>
      </c>
      <c r="O701" s="38" t="s">
        <v>6410</v>
      </c>
      <c r="P701" s="38" t="s">
        <v>47</v>
      </c>
      <c r="Q701" s="38" t="s">
        <v>381</v>
      </c>
      <c r="R701" s="38"/>
      <c r="S701" s="38"/>
      <c r="T701" s="38"/>
      <c r="U701" s="39">
        <v>46387</v>
      </c>
    </row>
    <row r="702" spans="1:21" x14ac:dyDescent="0.25">
      <c r="A702" s="38" t="s">
        <v>6524</v>
      </c>
      <c r="B702" s="38" t="s">
        <v>6525</v>
      </c>
      <c r="C702" s="38" t="s">
        <v>6526</v>
      </c>
      <c r="D702" s="39">
        <v>46023</v>
      </c>
      <c r="E702" s="39">
        <v>46387</v>
      </c>
      <c r="F702" s="38" t="s">
        <v>6527</v>
      </c>
      <c r="G702" s="38" t="s">
        <v>40</v>
      </c>
      <c r="H702" s="38" t="s">
        <v>52</v>
      </c>
      <c r="I702" s="38" t="s">
        <v>258</v>
      </c>
      <c r="J702" s="38" t="s">
        <v>43</v>
      </c>
      <c r="K702" s="38" t="s">
        <v>54</v>
      </c>
      <c r="L702" s="38" t="s">
        <v>55</v>
      </c>
      <c r="M702" s="40">
        <v>365</v>
      </c>
      <c r="N702" s="38" t="s">
        <v>259</v>
      </c>
      <c r="O702" s="38" t="s">
        <v>6492</v>
      </c>
      <c r="P702" s="38" t="s">
        <v>47</v>
      </c>
      <c r="Q702" s="38" t="s">
        <v>381</v>
      </c>
      <c r="R702" s="38"/>
      <c r="S702" s="38"/>
      <c r="T702" s="38"/>
      <c r="U702" s="39">
        <v>46387</v>
      </c>
    </row>
    <row r="703" spans="1:21" x14ac:dyDescent="0.25">
      <c r="A703" s="38" t="s">
        <v>6528</v>
      </c>
      <c r="B703" s="38" t="s">
        <v>6529</v>
      </c>
      <c r="C703" s="38" t="s">
        <v>6530</v>
      </c>
      <c r="D703" s="39">
        <v>46023</v>
      </c>
      <c r="E703" s="39">
        <v>46387</v>
      </c>
      <c r="F703" s="38" t="s">
        <v>6531</v>
      </c>
      <c r="G703" s="38" t="s">
        <v>40</v>
      </c>
      <c r="H703" s="38" t="s">
        <v>52</v>
      </c>
      <c r="I703" s="38" t="s">
        <v>258</v>
      </c>
      <c r="J703" s="38" t="s">
        <v>43</v>
      </c>
      <c r="K703" s="38" t="s">
        <v>54</v>
      </c>
      <c r="L703" s="38" t="s">
        <v>55</v>
      </c>
      <c r="M703" s="40">
        <v>365</v>
      </c>
      <c r="N703" s="38" t="s">
        <v>259</v>
      </c>
      <c r="O703" s="38" t="s">
        <v>6492</v>
      </c>
      <c r="P703" s="38" t="s">
        <v>47</v>
      </c>
      <c r="Q703" s="38" t="s">
        <v>381</v>
      </c>
      <c r="R703" s="38"/>
      <c r="S703" s="38"/>
      <c r="T703" s="38"/>
      <c r="U703" s="39">
        <v>46387</v>
      </c>
    </row>
    <row r="704" spans="1:21" x14ac:dyDescent="0.25">
      <c r="A704" s="38" t="s">
        <v>6512</v>
      </c>
      <c r="B704" s="38" t="s">
        <v>6513</v>
      </c>
      <c r="C704" s="38" t="s">
        <v>6514</v>
      </c>
      <c r="D704" s="39">
        <v>46023</v>
      </c>
      <c r="E704" s="39">
        <v>46387</v>
      </c>
      <c r="F704" s="38" t="s">
        <v>6515</v>
      </c>
      <c r="G704" s="38" t="s">
        <v>40</v>
      </c>
      <c r="H704" s="38" t="s">
        <v>52</v>
      </c>
      <c r="I704" s="38" t="s">
        <v>42</v>
      </c>
      <c r="J704" s="38" t="s">
        <v>43</v>
      </c>
      <c r="K704" s="38" t="s">
        <v>54</v>
      </c>
      <c r="L704" s="38" t="s">
        <v>55</v>
      </c>
      <c r="M704" s="40">
        <v>365</v>
      </c>
      <c r="N704" s="38" t="s">
        <v>42</v>
      </c>
      <c r="O704" s="38" t="s">
        <v>6492</v>
      </c>
      <c r="P704" s="38" t="s">
        <v>47</v>
      </c>
      <c r="Q704" s="38" t="s">
        <v>381</v>
      </c>
      <c r="R704" s="38"/>
      <c r="S704" s="38"/>
      <c r="T704" s="38"/>
      <c r="U704" s="39">
        <v>46387</v>
      </c>
    </row>
    <row r="705" spans="1:21" x14ac:dyDescent="0.25">
      <c r="A705" s="38" t="s">
        <v>6532</v>
      </c>
      <c r="B705" s="38" t="s">
        <v>6533</v>
      </c>
      <c r="C705" s="38" t="s">
        <v>6534</v>
      </c>
      <c r="D705" s="39">
        <v>46023</v>
      </c>
      <c r="E705" s="39">
        <v>46387</v>
      </c>
      <c r="F705" s="38" t="s">
        <v>6535</v>
      </c>
      <c r="G705" s="38" t="s">
        <v>40</v>
      </c>
      <c r="H705" s="38" t="s">
        <v>52</v>
      </c>
      <c r="I705" s="38" t="s">
        <v>258</v>
      </c>
      <c r="J705" s="38" t="s">
        <v>43</v>
      </c>
      <c r="K705" s="38" t="s">
        <v>54</v>
      </c>
      <c r="L705" s="38" t="s">
        <v>55</v>
      </c>
      <c r="M705" s="40">
        <v>365</v>
      </c>
      <c r="N705" s="38" t="s">
        <v>259</v>
      </c>
      <c r="O705" s="38" t="s">
        <v>6492</v>
      </c>
      <c r="P705" s="38" t="s">
        <v>47</v>
      </c>
      <c r="Q705" s="38" t="s">
        <v>381</v>
      </c>
      <c r="R705" s="38"/>
      <c r="S705" s="38"/>
      <c r="T705" s="38"/>
      <c r="U705" s="39">
        <v>46387</v>
      </c>
    </row>
    <row r="706" spans="1:21" x14ac:dyDescent="0.25">
      <c r="A706" s="38" t="s">
        <v>6520</v>
      </c>
      <c r="B706" s="38" t="s">
        <v>6521</v>
      </c>
      <c r="C706" s="38" t="s">
        <v>6522</v>
      </c>
      <c r="D706" s="39">
        <v>46023</v>
      </c>
      <c r="E706" s="39">
        <v>46387</v>
      </c>
      <c r="F706" s="38" t="s">
        <v>6523</v>
      </c>
      <c r="G706" s="38" t="s">
        <v>40</v>
      </c>
      <c r="H706" s="38" t="s">
        <v>52</v>
      </c>
      <c r="I706" s="38" t="s">
        <v>42</v>
      </c>
      <c r="J706" s="38" t="s">
        <v>43</v>
      </c>
      <c r="K706" s="38" t="s">
        <v>54</v>
      </c>
      <c r="L706" s="38" t="s">
        <v>55</v>
      </c>
      <c r="M706" s="40">
        <v>365</v>
      </c>
      <c r="N706" s="38" t="s">
        <v>42</v>
      </c>
      <c r="O706" s="38" t="s">
        <v>6492</v>
      </c>
      <c r="P706" s="38" t="s">
        <v>47</v>
      </c>
      <c r="Q706" s="38" t="s">
        <v>381</v>
      </c>
      <c r="R706" s="38"/>
      <c r="S706" s="38"/>
      <c r="T706" s="38"/>
      <c r="U706" s="39">
        <v>46387</v>
      </c>
    </row>
    <row r="707" spans="1:21" x14ac:dyDescent="0.25">
      <c r="A707" s="38" t="s">
        <v>6567</v>
      </c>
      <c r="B707" s="38" t="s">
        <v>6568</v>
      </c>
      <c r="C707" s="38" t="s">
        <v>6569</v>
      </c>
      <c r="D707" s="39">
        <v>46023</v>
      </c>
      <c r="E707" s="39">
        <v>46387</v>
      </c>
      <c r="F707" s="38" t="s">
        <v>6570</v>
      </c>
      <c r="G707" s="38" t="s">
        <v>40</v>
      </c>
      <c r="H707" s="38" t="s">
        <v>52</v>
      </c>
      <c r="I707" s="38" t="s">
        <v>258</v>
      </c>
      <c r="J707" s="38" t="s">
        <v>43</v>
      </c>
      <c r="K707" s="38" t="s">
        <v>54</v>
      </c>
      <c r="L707" s="38" t="s">
        <v>55</v>
      </c>
      <c r="M707" s="40">
        <v>365</v>
      </c>
      <c r="N707" s="38" t="s">
        <v>259</v>
      </c>
      <c r="O707" s="38" t="s">
        <v>6543</v>
      </c>
      <c r="P707" s="38" t="s">
        <v>47</v>
      </c>
      <c r="Q707" s="38" t="s">
        <v>381</v>
      </c>
      <c r="R707" s="38"/>
      <c r="S707" s="38"/>
      <c r="T707" s="38"/>
      <c r="U707" s="39">
        <v>46387</v>
      </c>
    </row>
    <row r="708" spans="1:21" x14ac:dyDescent="0.25">
      <c r="A708" s="38" t="s">
        <v>6571</v>
      </c>
      <c r="B708" s="38" t="s">
        <v>6572</v>
      </c>
      <c r="C708" s="38" t="s">
        <v>6573</v>
      </c>
      <c r="D708" s="39">
        <v>46023</v>
      </c>
      <c r="E708" s="39">
        <v>46387</v>
      </c>
      <c r="F708" s="38" t="s">
        <v>6574</v>
      </c>
      <c r="G708" s="38" t="s">
        <v>40</v>
      </c>
      <c r="H708" s="38" t="s">
        <v>52</v>
      </c>
      <c r="I708" s="38" t="s">
        <v>258</v>
      </c>
      <c r="J708" s="38" t="s">
        <v>43</v>
      </c>
      <c r="K708" s="38" t="s">
        <v>54</v>
      </c>
      <c r="L708" s="38" t="s">
        <v>55</v>
      </c>
      <c r="M708" s="40">
        <v>365</v>
      </c>
      <c r="N708" s="38" t="s">
        <v>259</v>
      </c>
      <c r="O708" s="38" t="s">
        <v>6543</v>
      </c>
      <c r="P708" s="38" t="s">
        <v>47</v>
      </c>
      <c r="Q708" s="38" t="s">
        <v>381</v>
      </c>
      <c r="R708" s="38"/>
      <c r="S708" s="38"/>
      <c r="T708" s="38"/>
      <c r="U708" s="39">
        <v>46387</v>
      </c>
    </row>
    <row r="709" spans="1:21" x14ac:dyDescent="0.25">
      <c r="A709" s="38" t="s">
        <v>6581</v>
      </c>
      <c r="B709" s="38" t="s">
        <v>6582</v>
      </c>
      <c r="C709" s="38" t="s">
        <v>6583</v>
      </c>
      <c r="D709" s="39">
        <v>46023</v>
      </c>
      <c r="E709" s="39">
        <v>46387</v>
      </c>
      <c r="F709" s="38" t="s">
        <v>6584</v>
      </c>
      <c r="G709" s="38" t="s">
        <v>40</v>
      </c>
      <c r="H709" s="38" t="s">
        <v>52</v>
      </c>
      <c r="I709" s="38" t="s">
        <v>258</v>
      </c>
      <c r="J709" s="38" t="s">
        <v>43</v>
      </c>
      <c r="K709" s="38" t="s">
        <v>54</v>
      </c>
      <c r="L709" s="38" t="s">
        <v>55</v>
      </c>
      <c r="M709" s="40">
        <v>365</v>
      </c>
      <c r="N709" s="38" t="s">
        <v>259</v>
      </c>
      <c r="O709" s="38" t="s">
        <v>6543</v>
      </c>
      <c r="P709" s="38" t="s">
        <v>47</v>
      </c>
      <c r="Q709" s="38" t="s">
        <v>381</v>
      </c>
      <c r="R709" s="38"/>
      <c r="S709" s="38"/>
      <c r="T709" s="38"/>
      <c r="U709" s="39">
        <v>46387</v>
      </c>
    </row>
    <row r="710" spans="1:21" x14ac:dyDescent="0.25">
      <c r="A710" s="38" t="s">
        <v>6548</v>
      </c>
      <c r="B710" s="38" t="s">
        <v>6549</v>
      </c>
      <c r="C710" s="38" t="s">
        <v>6550</v>
      </c>
      <c r="D710" s="39">
        <v>46023</v>
      </c>
      <c r="E710" s="39">
        <v>46387</v>
      </c>
      <c r="F710" s="38" t="s">
        <v>6551</v>
      </c>
      <c r="G710" s="38" t="s">
        <v>40</v>
      </c>
      <c r="H710" s="38" t="s">
        <v>52</v>
      </c>
      <c r="I710" s="38" t="s">
        <v>42</v>
      </c>
      <c r="J710" s="38" t="s">
        <v>43</v>
      </c>
      <c r="K710" s="38" t="s">
        <v>54</v>
      </c>
      <c r="L710" s="38" t="s">
        <v>55</v>
      </c>
      <c r="M710" s="40">
        <v>365</v>
      </c>
      <c r="N710" s="38" t="s">
        <v>42</v>
      </c>
      <c r="O710" s="38" t="s">
        <v>6543</v>
      </c>
      <c r="P710" s="38" t="s">
        <v>47</v>
      </c>
      <c r="Q710" s="38" t="s">
        <v>381</v>
      </c>
      <c r="R710" s="38"/>
      <c r="S710" s="38"/>
      <c r="T710" s="38"/>
      <c r="U710" s="39">
        <v>46387</v>
      </c>
    </row>
    <row r="711" spans="1:21" x14ac:dyDescent="0.25">
      <c r="A711" s="38" t="s">
        <v>6598</v>
      </c>
      <c r="B711" s="38" t="s">
        <v>6599</v>
      </c>
      <c r="C711" s="38" t="s">
        <v>6600</v>
      </c>
      <c r="D711" s="39">
        <v>46023</v>
      </c>
      <c r="E711" s="39">
        <v>46387</v>
      </c>
      <c r="F711" s="38" t="s">
        <v>6601</v>
      </c>
      <c r="G711" s="38" t="s">
        <v>40</v>
      </c>
      <c r="H711" s="38" t="s">
        <v>52</v>
      </c>
      <c r="I711" s="38" t="s">
        <v>258</v>
      </c>
      <c r="J711" s="38" t="s">
        <v>43</v>
      </c>
      <c r="K711" s="38" t="s">
        <v>54</v>
      </c>
      <c r="L711" s="38" t="s">
        <v>55</v>
      </c>
      <c r="M711" s="40">
        <v>365</v>
      </c>
      <c r="N711" s="38" t="s">
        <v>259</v>
      </c>
      <c r="O711" s="38" t="s">
        <v>6543</v>
      </c>
      <c r="P711" s="38" t="s">
        <v>47</v>
      </c>
      <c r="Q711" s="38" t="s">
        <v>381</v>
      </c>
      <c r="R711" s="38"/>
      <c r="S711" s="38"/>
      <c r="T711" s="38"/>
      <c r="U711" s="39">
        <v>46387</v>
      </c>
    </row>
    <row r="712" spans="1:21" x14ac:dyDescent="0.25">
      <c r="A712" s="38" t="s">
        <v>6553</v>
      </c>
      <c r="B712" s="38" t="s">
        <v>6554</v>
      </c>
      <c r="C712" s="38" t="s">
        <v>6555</v>
      </c>
      <c r="D712" s="39">
        <v>46023</v>
      </c>
      <c r="E712" s="39">
        <v>46387</v>
      </c>
      <c r="F712" s="38" t="s">
        <v>6556</v>
      </c>
      <c r="G712" s="38" t="s">
        <v>40</v>
      </c>
      <c r="H712" s="38" t="s">
        <v>52</v>
      </c>
      <c r="I712" s="38" t="s">
        <v>42</v>
      </c>
      <c r="J712" s="38" t="s">
        <v>43</v>
      </c>
      <c r="K712" s="38" t="s">
        <v>54</v>
      </c>
      <c r="L712" s="38" t="s">
        <v>55</v>
      </c>
      <c r="M712" s="40">
        <v>365</v>
      </c>
      <c r="N712" s="38" t="s">
        <v>42</v>
      </c>
      <c r="O712" s="38" t="s">
        <v>6543</v>
      </c>
      <c r="P712" s="38" t="s">
        <v>47</v>
      </c>
      <c r="Q712" s="38" t="s">
        <v>381</v>
      </c>
      <c r="R712" s="38"/>
      <c r="S712" s="38"/>
      <c r="T712" s="38"/>
      <c r="U712" s="39">
        <v>46387</v>
      </c>
    </row>
    <row r="713" spans="1:21" x14ac:dyDescent="0.25">
      <c r="A713" s="38" t="s">
        <v>6620</v>
      </c>
      <c r="B713" s="38" t="s">
        <v>6621</v>
      </c>
      <c r="C713" s="38" t="s">
        <v>6622</v>
      </c>
      <c r="D713" s="39">
        <v>46023</v>
      </c>
      <c r="E713" s="39">
        <v>46387</v>
      </c>
      <c r="F713" s="38" t="s">
        <v>6623</v>
      </c>
      <c r="G713" s="38" t="s">
        <v>40</v>
      </c>
      <c r="H713" s="38" t="s">
        <v>52</v>
      </c>
      <c r="I713" s="38" t="s">
        <v>42</v>
      </c>
      <c r="J713" s="38" t="s">
        <v>43</v>
      </c>
      <c r="K713" s="38" t="s">
        <v>54</v>
      </c>
      <c r="L713" s="38" t="s">
        <v>55</v>
      </c>
      <c r="M713" s="40">
        <v>365</v>
      </c>
      <c r="N713" s="38" t="s">
        <v>42</v>
      </c>
      <c r="O713" s="38" t="s">
        <v>6603</v>
      </c>
      <c r="P713" s="38" t="s">
        <v>47</v>
      </c>
      <c r="Q713" s="38" t="s">
        <v>381</v>
      </c>
      <c r="R713" s="38"/>
      <c r="S713" s="38"/>
      <c r="T713" s="38"/>
      <c r="U713" s="39">
        <v>46387</v>
      </c>
    </row>
    <row r="714" spans="1:21" x14ac:dyDescent="0.25">
      <c r="A714" s="38" t="s">
        <v>6638</v>
      </c>
      <c r="B714" s="38" t="s">
        <v>6639</v>
      </c>
      <c r="C714" s="38" t="s">
        <v>6640</v>
      </c>
      <c r="D714" s="39">
        <v>46023</v>
      </c>
      <c r="E714" s="39">
        <v>46387</v>
      </c>
      <c r="F714" s="38" t="s">
        <v>6641</v>
      </c>
      <c r="G714" s="38" t="s">
        <v>40</v>
      </c>
      <c r="H714" s="38" t="s">
        <v>52</v>
      </c>
      <c r="I714" s="38" t="s">
        <v>42</v>
      </c>
      <c r="J714" s="38" t="s">
        <v>43</v>
      </c>
      <c r="K714" s="38" t="s">
        <v>54</v>
      </c>
      <c r="L714" s="38" t="s">
        <v>55</v>
      </c>
      <c r="M714" s="40">
        <v>365</v>
      </c>
      <c r="N714" s="38" t="s">
        <v>42</v>
      </c>
      <c r="O714" s="38" t="s">
        <v>6603</v>
      </c>
      <c r="P714" s="38" t="s">
        <v>47</v>
      </c>
      <c r="Q714" s="38" t="s">
        <v>381</v>
      </c>
      <c r="R714" s="38"/>
      <c r="S714" s="38"/>
      <c r="T714" s="38"/>
      <c r="U714" s="39">
        <v>46387</v>
      </c>
    </row>
    <row r="715" spans="1:21" x14ac:dyDescent="0.25">
      <c r="A715" s="38" t="s">
        <v>6722</v>
      </c>
      <c r="B715" s="38" t="s">
        <v>6723</v>
      </c>
      <c r="C715" s="38" t="s">
        <v>6724</v>
      </c>
      <c r="D715" s="39">
        <v>46023</v>
      </c>
      <c r="E715" s="39">
        <v>46387</v>
      </c>
      <c r="F715" s="38" t="s">
        <v>6725</v>
      </c>
      <c r="G715" s="38" t="s">
        <v>40</v>
      </c>
      <c r="H715" s="38" t="s">
        <v>52</v>
      </c>
      <c r="I715" s="38" t="s">
        <v>258</v>
      </c>
      <c r="J715" s="38" t="s">
        <v>43</v>
      </c>
      <c r="K715" s="38" t="s">
        <v>54</v>
      </c>
      <c r="L715" s="38" t="s">
        <v>55</v>
      </c>
      <c r="M715" s="40">
        <v>365</v>
      </c>
      <c r="N715" s="38" t="s">
        <v>259</v>
      </c>
      <c r="O715" s="38" t="s">
        <v>6681</v>
      </c>
      <c r="P715" s="38" t="s">
        <v>47</v>
      </c>
      <c r="Q715" s="38" t="s">
        <v>381</v>
      </c>
      <c r="R715" s="38"/>
      <c r="S715" s="38"/>
      <c r="T715" s="38"/>
      <c r="U715" s="39">
        <v>46387</v>
      </c>
    </row>
    <row r="716" spans="1:21" x14ac:dyDescent="0.25">
      <c r="A716" s="38" t="s">
        <v>6730</v>
      </c>
      <c r="B716" s="38" t="s">
        <v>6731</v>
      </c>
      <c r="C716" s="38" t="s">
        <v>6732</v>
      </c>
      <c r="D716" s="39">
        <v>46023</v>
      </c>
      <c r="E716" s="39">
        <v>46387</v>
      </c>
      <c r="F716" s="38" t="s">
        <v>6733</v>
      </c>
      <c r="G716" s="38" t="s">
        <v>40</v>
      </c>
      <c r="H716" s="38" t="s">
        <v>52</v>
      </c>
      <c r="I716" s="38" t="s">
        <v>258</v>
      </c>
      <c r="J716" s="38" t="s">
        <v>43</v>
      </c>
      <c r="K716" s="38" t="s">
        <v>54</v>
      </c>
      <c r="L716" s="38" t="s">
        <v>55</v>
      </c>
      <c r="M716" s="40">
        <v>365</v>
      </c>
      <c r="N716" s="38" t="s">
        <v>259</v>
      </c>
      <c r="O716" s="38" t="s">
        <v>6681</v>
      </c>
      <c r="P716" s="38" t="s">
        <v>47</v>
      </c>
      <c r="Q716" s="38" t="s">
        <v>381</v>
      </c>
      <c r="R716" s="38"/>
      <c r="S716" s="38"/>
      <c r="T716" s="38"/>
      <c r="U716" s="39">
        <v>46387</v>
      </c>
    </row>
    <row r="717" spans="1:21" x14ac:dyDescent="0.25">
      <c r="A717" s="38" t="s">
        <v>6734</v>
      </c>
      <c r="B717" s="38" t="s">
        <v>6735</v>
      </c>
      <c r="C717" s="38" t="s">
        <v>6736</v>
      </c>
      <c r="D717" s="39">
        <v>46023</v>
      </c>
      <c r="E717" s="39">
        <v>46387</v>
      </c>
      <c r="F717" s="38" t="s">
        <v>6737</v>
      </c>
      <c r="G717" s="38" t="s">
        <v>40</v>
      </c>
      <c r="H717" s="38" t="s">
        <v>52</v>
      </c>
      <c r="I717" s="38" t="s">
        <v>258</v>
      </c>
      <c r="J717" s="38" t="s">
        <v>43</v>
      </c>
      <c r="K717" s="38" t="s">
        <v>54</v>
      </c>
      <c r="L717" s="38" t="s">
        <v>55</v>
      </c>
      <c r="M717" s="40">
        <v>365</v>
      </c>
      <c r="N717" s="38" t="s">
        <v>259</v>
      </c>
      <c r="O717" s="38" t="s">
        <v>6681</v>
      </c>
      <c r="P717" s="38" t="s">
        <v>47</v>
      </c>
      <c r="Q717" s="38" t="s">
        <v>381</v>
      </c>
      <c r="R717" s="38"/>
      <c r="S717" s="38"/>
      <c r="T717" s="38"/>
      <c r="U717" s="39">
        <v>46387</v>
      </c>
    </row>
    <row r="718" spans="1:21" x14ac:dyDescent="0.25">
      <c r="A718" s="38" t="s">
        <v>6971</v>
      </c>
      <c r="B718" s="38" t="s">
        <v>6972</v>
      </c>
      <c r="C718" s="38" t="s">
        <v>6973</v>
      </c>
      <c r="D718" s="39">
        <v>46023</v>
      </c>
      <c r="E718" s="39">
        <v>46387</v>
      </c>
      <c r="F718" s="38" t="s">
        <v>6974</v>
      </c>
      <c r="G718" s="38" t="s">
        <v>40</v>
      </c>
      <c r="H718" s="38" t="s">
        <v>52</v>
      </c>
      <c r="I718" s="38" t="s">
        <v>258</v>
      </c>
      <c r="J718" s="38" t="s">
        <v>43</v>
      </c>
      <c r="K718" s="38" t="s">
        <v>54</v>
      </c>
      <c r="L718" s="38" t="s">
        <v>55</v>
      </c>
      <c r="M718" s="40">
        <v>365</v>
      </c>
      <c r="N718" s="38" t="s">
        <v>259</v>
      </c>
      <c r="O718" s="38" t="s">
        <v>6743</v>
      </c>
      <c r="P718" s="38" t="s">
        <v>47</v>
      </c>
      <c r="Q718" s="38" t="s">
        <v>381</v>
      </c>
      <c r="R718" s="38"/>
      <c r="S718" s="38"/>
      <c r="T718" s="38"/>
      <c r="U718" s="39">
        <v>46387</v>
      </c>
    </row>
    <row r="719" spans="1:21" x14ac:dyDescent="0.25">
      <c r="A719" s="38" t="s">
        <v>6975</v>
      </c>
      <c r="B719" s="38" t="s">
        <v>6976</v>
      </c>
      <c r="C719" s="38" t="s">
        <v>6977</v>
      </c>
      <c r="D719" s="39">
        <v>46023</v>
      </c>
      <c r="E719" s="39">
        <v>46387</v>
      </c>
      <c r="F719" s="38" t="s">
        <v>6978</v>
      </c>
      <c r="G719" s="38" t="s">
        <v>40</v>
      </c>
      <c r="H719" s="38" t="s">
        <v>52</v>
      </c>
      <c r="I719" s="38" t="s">
        <v>258</v>
      </c>
      <c r="J719" s="38" t="s">
        <v>43</v>
      </c>
      <c r="K719" s="38" t="s">
        <v>54</v>
      </c>
      <c r="L719" s="38" t="s">
        <v>55</v>
      </c>
      <c r="M719" s="40">
        <v>365</v>
      </c>
      <c r="N719" s="38" t="s">
        <v>259</v>
      </c>
      <c r="O719" s="38" t="s">
        <v>6743</v>
      </c>
      <c r="P719" s="38" t="s">
        <v>47</v>
      </c>
      <c r="Q719" s="38" t="s">
        <v>381</v>
      </c>
      <c r="R719" s="38"/>
      <c r="S719" s="38"/>
      <c r="T719" s="38"/>
      <c r="U719" s="39">
        <v>46387</v>
      </c>
    </row>
    <row r="720" spans="1:21" x14ac:dyDescent="0.25">
      <c r="A720" s="38" t="s">
        <v>6979</v>
      </c>
      <c r="B720" s="38" t="s">
        <v>6980</v>
      </c>
      <c r="C720" s="38" t="s">
        <v>6981</v>
      </c>
      <c r="D720" s="39">
        <v>46023</v>
      </c>
      <c r="E720" s="39">
        <v>46387</v>
      </c>
      <c r="F720" s="38" t="s">
        <v>6982</v>
      </c>
      <c r="G720" s="38" t="s">
        <v>40</v>
      </c>
      <c r="H720" s="38" t="s">
        <v>52</v>
      </c>
      <c r="I720" s="38" t="s">
        <v>258</v>
      </c>
      <c r="J720" s="38" t="s">
        <v>43</v>
      </c>
      <c r="K720" s="38" t="s">
        <v>54</v>
      </c>
      <c r="L720" s="38" t="s">
        <v>55</v>
      </c>
      <c r="M720" s="40">
        <v>365</v>
      </c>
      <c r="N720" s="38" t="s">
        <v>259</v>
      </c>
      <c r="O720" s="38" t="s">
        <v>6743</v>
      </c>
      <c r="P720" s="38" t="s">
        <v>47</v>
      </c>
      <c r="Q720" s="38" t="s">
        <v>381</v>
      </c>
      <c r="R720" s="38"/>
      <c r="S720" s="38"/>
      <c r="T720" s="38"/>
      <c r="U720" s="39">
        <v>46387</v>
      </c>
    </row>
    <row r="721" spans="1:21" x14ac:dyDescent="0.25">
      <c r="A721" s="38" t="s">
        <v>6987</v>
      </c>
      <c r="B721" s="38" t="s">
        <v>6988</v>
      </c>
      <c r="C721" s="38" t="s">
        <v>6989</v>
      </c>
      <c r="D721" s="39">
        <v>46023</v>
      </c>
      <c r="E721" s="39">
        <v>46387</v>
      </c>
      <c r="F721" s="38" t="s">
        <v>6990</v>
      </c>
      <c r="G721" s="38" t="s">
        <v>40</v>
      </c>
      <c r="H721" s="38" t="s">
        <v>52</v>
      </c>
      <c r="I721" s="38" t="s">
        <v>258</v>
      </c>
      <c r="J721" s="38" t="s">
        <v>43</v>
      </c>
      <c r="K721" s="38" t="s">
        <v>54</v>
      </c>
      <c r="L721" s="38" t="s">
        <v>55</v>
      </c>
      <c r="M721" s="40">
        <v>365</v>
      </c>
      <c r="N721" s="38" t="s">
        <v>259</v>
      </c>
      <c r="O721" s="38" t="s">
        <v>6743</v>
      </c>
      <c r="P721" s="38" t="s">
        <v>47</v>
      </c>
      <c r="Q721" s="38" t="s">
        <v>381</v>
      </c>
      <c r="R721" s="38"/>
      <c r="S721" s="38"/>
      <c r="T721" s="38"/>
      <c r="U721" s="39">
        <v>46387</v>
      </c>
    </row>
    <row r="722" spans="1:21" x14ac:dyDescent="0.25">
      <c r="A722" s="38" t="s">
        <v>6991</v>
      </c>
      <c r="B722" s="38" t="s">
        <v>6992</v>
      </c>
      <c r="C722" s="38" t="s">
        <v>6993</v>
      </c>
      <c r="D722" s="39">
        <v>46023</v>
      </c>
      <c r="E722" s="39">
        <v>46387</v>
      </c>
      <c r="F722" s="38" t="s">
        <v>6994</v>
      </c>
      <c r="G722" s="38" t="s">
        <v>40</v>
      </c>
      <c r="H722" s="38" t="s">
        <v>52</v>
      </c>
      <c r="I722" s="38" t="s">
        <v>258</v>
      </c>
      <c r="J722" s="38" t="s">
        <v>43</v>
      </c>
      <c r="K722" s="38" t="s">
        <v>54</v>
      </c>
      <c r="L722" s="38" t="s">
        <v>55</v>
      </c>
      <c r="M722" s="40">
        <v>365</v>
      </c>
      <c r="N722" s="38" t="s">
        <v>259</v>
      </c>
      <c r="O722" s="38" t="s">
        <v>6743</v>
      </c>
      <c r="P722" s="38" t="s">
        <v>47</v>
      </c>
      <c r="Q722" s="38" t="s">
        <v>381</v>
      </c>
      <c r="R722" s="38"/>
      <c r="S722" s="38"/>
      <c r="T722" s="38"/>
      <c r="U722" s="39">
        <v>46387</v>
      </c>
    </row>
    <row r="723" spans="1:21" x14ac:dyDescent="0.25">
      <c r="A723" s="38" t="s">
        <v>6759</v>
      </c>
      <c r="B723" s="38" t="s">
        <v>6760</v>
      </c>
      <c r="C723" s="38" t="s">
        <v>6761</v>
      </c>
      <c r="D723" s="39">
        <v>46023</v>
      </c>
      <c r="E723" s="39">
        <v>46387</v>
      </c>
      <c r="F723" s="38" t="s">
        <v>6762</v>
      </c>
      <c r="G723" s="38" t="s">
        <v>40</v>
      </c>
      <c r="H723" s="38" t="s">
        <v>52</v>
      </c>
      <c r="I723" s="38" t="s">
        <v>42</v>
      </c>
      <c r="J723" s="38" t="s">
        <v>43</v>
      </c>
      <c r="K723" s="38" t="s">
        <v>54</v>
      </c>
      <c r="L723" s="38" t="s">
        <v>55</v>
      </c>
      <c r="M723" s="40">
        <v>365</v>
      </c>
      <c r="N723" s="38" t="s">
        <v>42</v>
      </c>
      <c r="O723" s="38" t="s">
        <v>6743</v>
      </c>
      <c r="P723" s="38" t="s">
        <v>47</v>
      </c>
      <c r="Q723" s="38" t="s">
        <v>381</v>
      </c>
      <c r="R723" s="38"/>
      <c r="S723" s="38"/>
      <c r="T723" s="38"/>
      <c r="U723" s="39">
        <v>46387</v>
      </c>
    </row>
    <row r="724" spans="1:21" x14ac:dyDescent="0.25">
      <c r="A724" s="38" t="s">
        <v>6995</v>
      </c>
      <c r="B724" s="38" t="s">
        <v>6996</v>
      </c>
      <c r="C724" s="38" t="s">
        <v>6997</v>
      </c>
      <c r="D724" s="39">
        <v>46023</v>
      </c>
      <c r="E724" s="39">
        <v>46387</v>
      </c>
      <c r="F724" s="38" t="s">
        <v>6998</v>
      </c>
      <c r="G724" s="38" t="s">
        <v>40</v>
      </c>
      <c r="H724" s="38" t="s">
        <v>52</v>
      </c>
      <c r="I724" s="38" t="s">
        <v>258</v>
      </c>
      <c r="J724" s="38" t="s">
        <v>43</v>
      </c>
      <c r="K724" s="38" t="s">
        <v>54</v>
      </c>
      <c r="L724" s="38" t="s">
        <v>55</v>
      </c>
      <c r="M724" s="40">
        <v>365</v>
      </c>
      <c r="N724" s="38" t="s">
        <v>259</v>
      </c>
      <c r="O724" s="38" t="s">
        <v>6743</v>
      </c>
      <c r="P724" s="38" t="s">
        <v>47</v>
      </c>
      <c r="Q724" s="38" t="s">
        <v>381</v>
      </c>
      <c r="R724" s="38"/>
      <c r="S724" s="38"/>
      <c r="T724" s="38"/>
      <c r="U724" s="39">
        <v>46387</v>
      </c>
    </row>
    <row r="725" spans="1:21" x14ac:dyDescent="0.25">
      <c r="A725" s="38" t="s">
        <v>6763</v>
      </c>
      <c r="B725" s="38" t="s">
        <v>6764</v>
      </c>
      <c r="C725" s="38" t="s">
        <v>6765</v>
      </c>
      <c r="D725" s="39">
        <v>46023</v>
      </c>
      <c r="E725" s="39">
        <v>46387</v>
      </c>
      <c r="F725" s="38" t="s">
        <v>6766</v>
      </c>
      <c r="G725" s="38" t="s">
        <v>40</v>
      </c>
      <c r="H725" s="38" t="s">
        <v>52</v>
      </c>
      <c r="I725" s="38" t="s">
        <v>42</v>
      </c>
      <c r="J725" s="38" t="s">
        <v>43</v>
      </c>
      <c r="K725" s="38" t="s">
        <v>54</v>
      </c>
      <c r="L725" s="38" t="s">
        <v>55</v>
      </c>
      <c r="M725" s="40">
        <v>365</v>
      </c>
      <c r="N725" s="38" t="s">
        <v>42</v>
      </c>
      <c r="O725" s="38" t="s">
        <v>6743</v>
      </c>
      <c r="P725" s="38" t="s">
        <v>47</v>
      </c>
      <c r="Q725" s="38" t="s">
        <v>381</v>
      </c>
      <c r="R725" s="38"/>
      <c r="S725" s="38"/>
      <c r="T725" s="38"/>
      <c r="U725" s="39">
        <v>46387</v>
      </c>
    </row>
    <row r="726" spans="1:21" x14ac:dyDescent="0.25">
      <c r="A726" s="38" t="s">
        <v>6767</v>
      </c>
      <c r="B726" s="38" t="s">
        <v>6768</v>
      </c>
      <c r="C726" s="38" t="s">
        <v>6769</v>
      </c>
      <c r="D726" s="39">
        <v>46023</v>
      </c>
      <c r="E726" s="39">
        <v>46387</v>
      </c>
      <c r="F726" s="38" t="s">
        <v>6770</v>
      </c>
      <c r="G726" s="38" t="s">
        <v>40</v>
      </c>
      <c r="H726" s="38" t="s">
        <v>52</v>
      </c>
      <c r="I726" s="38" t="s">
        <v>42</v>
      </c>
      <c r="J726" s="38" t="s">
        <v>43</v>
      </c>
      <c r="K726" s="38" t="s">
        <v>54</v>
      </c>
      <c r="L726" s="38" t="s">
        <v>55</v>
      </c>
      <c r="M726" s="40">
        <v>365</v>
      </c>
      <c r="N726" s="38" t="s">
        <v>42</v>
      </c>
      <c r="O726" s="38" t="s">
        <v>6743</v>
      </c>
      <c r="P726" s="38" t="s">
        <v>47</v>
      </c>
      <c r="Q726" s="38" t="s">
        <v>381</v>
      </c>
      <c r="R726" s="38"/>
      <c r="S726" s="38"/>
      <c r="T726" s="38"/>
      <c r="U726" s="39">
        <v>46387</v>
      </c>
    </row>
    <row r="727" spans="1:21" x14ac:dyDescent="0.25">
      <c r="A727" s="38" t="s">
        <v>7003</v>
      </c>
      <c r="B727" s="38" t="s">
        <v>7004</v>
      </c>
      <c r="C727" s="38" t="s">
        <v>7005</v>
      </c>
      <c r="D727" s="39">
        <v>46023</v>
      </c>
      <c r="E727" s="39">
        <v>46387</v>
      </c>
      <c r="F727" s="38" t="s">
        <v>7006</v>
      </c>
      <c r="G727" s="38" t="s">
        <v>40</v>
      </c>
      <c r="H727" s="38" t="s">
        <v>52</v>
      </c>
      <c r="I727" s="38" t="s">
        <v>258</v>
      </c>
      <c r="J727" s="38" t="s">
        <v>43</v>
      </c>
      <c r="K727" s="38" t="s">
        <v>54</v>
      </c>
      <c r="L727" s="38" t="s">
        <v>55</v>
      </c>
      <c r="M727" s="40">
        <v>365</v>
      </c>
      <c r="N727" s="38" t="s">
        <v>259</v>
      </c>
      <c r="O727" s="38" t="s">
        <v>6743</v>
      </c>
      <c r="P727" s="38" t="s">
        <v>47</v>
      </c>
      <c r="Q727" s="38" t="s">
        <v>381</v>
      </c>
      <c r="R727" s="38"/>
      <c r="S727" s="38"/>
      <c r="T727" s="38"/>
      <c r="U727" s="39">
        <v>46387</v>
      </c>
    </row>
    <row r="728" spans="1:21" x14ac:dyDescent="0.25">
      <c r="A728" s="38" t="s">
        <v>7007</v>
      </c>
      <c r="B728" s="38" t="s">
        <v>7008</v>
      </c>
      <c r="C728" s="38" t="s">
        <v>7009</v>
      </c>
      <c r="D728" s="39">
        <v>46023</v>
      </c>
      <c r="E728" s="39">
        <v>46387</v>
      </c>
      <c r="F728" s="38" t="s">
        <v>7010</v>
      </c>
      <c r="G728" s="38" t="s">
        <v>40</v>
      </c>
      <c r="H728" s="38" t="s">
        <v>52</v>
      </c>
      <c r="I728" s="38" t="s">
        <v>258</v>
      </c>
      <c r="J728" s="38" t="s">
        <v>43</v>
      </c>
      <c r="K728" s="38" t="s">
        <v>54</v>
      </c>
      <c r="L728" s="38" t="s">
        <v>55</v>
      </c>
      <c r="M728" s="40">
        <v>365</v>
      </c>
      <c r="N728" s="38" t="s">
        <v>259</v>
      </c>
      <c r="O728" s="38" t="s">
        <v>6743</v>
      </c>
      <c r="P728" s="38" t="s">
        <v>47</v>
      </c>
      <c r="Q728" s="38" t="s">
        <v>381</v>
      </c>
      <c r="R728" s="38"/>
      <c r="S728" s="38"/>
      <c r="T728" s="38"/>
      <c r="U728" s="39">
        <v>46387</v>
      </c>
    </row>
    <row r="729" spans="1:21" x14ac:dyDescent="0.25">
      <c r="A729" s="38" t="s">
        <v>6771</v>
      </c>
      <c r="B729" s="38" t="s">
        <v>6772</v>
      </c>
      <c r="C729" s="38" t="s">
        <v>6773</v>
      </c>
      <c r="D729" s="39">
        <v>46023</v>
      </c>
      <c r="E729" s="39">
        <v>46387</v>
      </c>
      <c r="F729" s="38" t="s">
        <v>6774</v>
      </c>
      <c r="G729" s="38" t="s">
        <v>40</v>
      </c>
      <c r="H729" s="38" t="s">
        <v>52</v>
      </c>
      <c r="I729" s="38" t="s">
        <v>42</v>
      </c>
      <c r="J729" s="38" t="s">
        <v>43</v>
      </c>
      <c r="K729" s="38" t="s">
        <v>54</v>
      </c>
      <c r="L729" s="38" t="s">
        <v>55</v>
      </c>
      <c r="M729" s="40">
        <v>365</v>
      </c>
      <c r="N729" s="38" t="s">
        <v>42</v>
      </c>
      <c r="O729" s="38" t="s">
        <v>6743</v>
      </c>
      <c r="P729" s="38" t="s">
        <v>47</v>
      </c>
      <c r="Q729" s="38" t="s">
        <v>381</v>
      </c>
      <c r="R729" s="38"/>
      <c r="S729" s="38"/>
      <c r="T729" s="38"/>
      <c r="U729" s="39">
        <v>46387</v>
      </c>
    </row>
    <row r="730" spans="1:21" x14ac:dyDescent="0.25">
      <c r="A730" s="38" t="s">
        <v>6779</v>
      </c>
      <c r="B730" s="38" t="s">
        <v>6780</v>
      </c>
      <c r="C730" s="38" t="s">
        <v>6781</v>
      </c>
      <c r="D730" s="39">
        <v>46023</v>
      </c>
      <c r="E730" s="39">
        <v>46387</v>
      </c>
      <c r="F730" s="38" t="s">
        <v>6782</v>
      </c>
      <c r="G730" s="38" t="s">
        <v>40</v>
      </c>
      <c r="H730" s="38" t="s">
        <v>52</v>
      </c>
      <c r="I730" s="38" t="s">
        <v>42</v>
      </c>
      <c r="J730" s="38" t="s">
        <v>43</v>
      </c>
      <c r="K730" s="38" t="s">
        <v>54</v>
      </c>
      <c r="L730" s="38" t="s">
        <v>55</v>
      </c>
      <c r="M730" s="40">
        <v>365</v>
      </c>
      <c r="N730" s="38" t="s">
        <v>42</v>
      </c>
      <c r="O730" s="38" t="s">
        <v>6743</v>
      </c>
      <c r="P730" s="38" t="s">
        <v>47</v>
      </c>
      <c r="Q730" s="38" t="s">
        <v>381</v>
      </c>
      <c r="R730" s="38"/>
      <c r="S730" s="38"/>
      <c r="T730" s="38"/>
      <c r="U730" s="39">
        <v>46387</v>
      </c>
    </row>
    <row r="731" spans="1:21" x14ac:dyDescent="0.25">
      <c r="A731" s="38" t="s">
        <v>7012</v>
      </c>
      <c r="B731" s="38" t="s">
        <v>7013</v>
      </c>
      <c r="C731" s="38" t="s">
        <v>7014</v>
      </c>
      <c r="D731" s="39">
        <v>46023</v>
      </c>
      <c r="E731" s="39">
        <v>46387</v>
      </c>
      <c r="F731" s="38" t="s">
        <v>7015</v>
      </c>
      <c r="G731" s="38" t="s">
        <v>40</v>
      </c>
      <c r="H731" s="38" t="s">
        <v>52</v>
      </c>
      <c r="I731" s="38" t="s">
        <v>258</v>
      </c>
      <c r="J731" s="38" t="s">
        <v>43</v>
      </c>
      <c r="K731" s="38" t="s">
        <v>54</v>
      </c>
      <c r="L731" s="38" t="s">
        <v>55</v>
      </c>
      <c r="M731" s="40">
        <v>365</v>
      </c>
      <c r="N731" s="38" t="s">
        <v>259</v>
      </c>
      <c r="O731" s="38" t="s">
        <v>6743</v>
      </c>
      <c r="P731" s="38" t="s">
        <v>47</v>
      </c>
      <c r="Q731" s="38" t="s">
        <v>381</v>
      </c>
      <c r="R731" s="38"/>
      <c r="S731" s="38"/>
      <c r="T731" s="38"/>
      <c r="U731" s="39">
        <v>46387</v>
      </c>
    </row>
    <row r="732" spans="1:21" x14ac:dyDescent="0.25">
      <c r="A732" s="38" t="s">
        <v>6912</v>
      </c>
      <c r="B732" s="38" t="s">
        <v>6913</v>
      </c>
      <c r="C732" s="38" t="s">
        <v>6914</v>
      </c>
      <c r="D732" s="39">
        <v>46023</v>
      </c>
      <c r="E732" s="39">
        <v>46387</v>
      </c>
      <c r="F732" s="38" t="s">
        <v>6915</v>
      </c>
      <c r="G732" s="38" t="s">
        <v>40</v>
      </c>
      <c r="H732" s="38" t="s">
        <v>52</v>
      </c>
      <c r="I732" s="38" t="s">
        <v>1482</v>
      </c>
      <c r="J732" s="38" t="s">
        <v>43</v>
      </c>
      <c r="K732" s="38" t="s">
        <v>54</v>
      </c>
      <c r="L732" s="38" t="s">
        <v>55</v>
      </c>
      <c r="M732" s="40">
        <v>365</v>
      </c>
      <c r="N732" s="38" t="s">
        <v>1483</v>
      </c>
      <c r="O732" s="38" t="s">
        <v>6743</v>
      </c>
      <c r="P732" s="38" t="s">
        <v>47</v>
      </c>
      <c r="Q732" s="38" t="s">
        <v>381</v>
      </c>
      <c r="R732" s="38"/>
      <c r="S732" s="38"/>
      <c r="T732" s="38"/>
      <c r="U732" s="39">
        <v>46387</v>
      </c>
    </row>
    <row r="733" spans="1:21" x14ac:dyDescent="0.25">
      <c r="A733" s="38" t="s">
        <v>7022</v>
      </c>
      <c r="B733" s="38" t="s">
        <v>7023</v>
      </c>
      <c r="C733" s="38" t="s">
        <v>7024</v>
      </c>
      <c r="D733" s="39">
        <v>46023</v>
      </c>
      <c r="E733" s="39">
        <v>46387</v>
      </c>
      <c r="F733" s="38" t="s">
        <v>7025</v>
      </c>
      <c r="G733" s="38" t="s">
        <v>40</v>
      </c>
      <c r="H733" s="38" t="s">
        <v>52</v>
      </c>
      <c r="I733" s="38" t="s">
        <v>258</v>
      </c>
      <c r="J733" s="38" t="s">
        <v>43</v>
      </c>
      <c r="K733" s="38" t="s">
        <v>54</v>
      </c>
      <c r="L733" s="38" t="s">
        <v>55</v>
      </c>
      <c r="M733" s="40">
        <v>365</v>
      </c>
      <c r="N733" s="38" t="s">
        <v>259</v>
      </c>
      <c r="O733" s="38" t="s">
        <v>6743</v>
      </c>
      <c r="P733" s="38" t="s">
        <v>47</v>
      </c>
      <c r="Q733" s="38" t="s">
        <v>381</v>
      </c>
      <c r="R733" s="38"/>
      <c r="S733" s="38"/>
      <c r="T733" s="38"/>
      <c r="U733" s="39">
        <v>46387</v>
      </c>
    </row>
    <row r="734" spans="1:21" x14ac:dyDescent="0.25">
      <c r="A734" s="38" t="s">
        <v>6788</v>
      </c>
      <c r="B734" s="38" t="s">
        <v>6789</v>
      </c>
      <c r="C734" s="38" t="s">
        <v>6790</v>
      </c>
      <c r="D734" s="39">
        <v>46023</v>
      </c>
      <c r="E734" s="39">
        <v>46387</v>
      </c>
      <c r="F734" s="38" t="s">
        <v>6791</v>
      </c>
      <c r="G734" s="38" t="s">
        <v>40</v>
      </c>
      <c r="H734" s="38" t="s">
        <v>52</v>
      </c>
      <c r="I734" s="38" t="s">
        <v>42</v>
      </c>
      <c r="J734" s="38" t="s">
        <v>43</v>
      </c>
      <c r="K734" s="38" t="s">
        <v>54</v>
      </c>
      <c r="L734" s="38" t="s">
        <v>55</v>
      </c>
      <c r="M734" s="40">
        <v>365</v>
      </c>
      <c r="N734" s="38" t="s">
        <v>42</v>
      </c>
      <c r="O734" s="38" t="s">
        <v>6743</v>
      </c>
      <c r="P734" s="38" t="s">
        <v>47</v>
      </c>
      <c r="Q734" s="38" t="s">
        <v>381</v>
      </c>
      <c r="R734" s="38"/>
      <c r="S734" s="38"/>
      <c r="T734" s="38"/>
      <c r="U734" s="39">
        <v>46387</v>
      </c>
    </row>
    <row r="735" spans="1:21" x14ac:dyDescent="0.25">
      <c r="A735" s="38" t="s">
        <v>7026</v>
      </c>
      <c r="B735" s="38" t="s">
        <v>7027</v>
      </c>
      <c r="C735" s="38" t="s">
        <v>7028</v>
      </c>
      <c r="D735" s="39">
        <v>46023</v>
      </c>
      <c r="E735" s="39">
        <v>46387</v>
      </c>
      <c r="F735" s="38" t="s">
        <v>7029</v>
      </c>
      <c r="G735" s="38" t="s">
        <v>40</v>
      </c>
      <c r="H735" s="38" t="s">
        <v>52</v>
      </c>
      <c r="I735" s="38" t="s">
        <v>258</v>
      </c>
      <c r="J735" s="38" t="s">
        <v>43</v>
      </c>
      <c r="K735" s="38" t="s">
        <v>54</v>
      </c>
      <c r="L735" s="38" t="s">
        <v>55</v>
      </c>
      <c r="M735" s="40">
        <v>365</v>
      </c>
      <c r="N735" s="38" t="s">
        <v>259</v>
      </c>
      <c r="O735" s="38" t="s">
        <v>6743</v>
      </c>
      <c r="P735" s="38" t="s">
        <v>47</v>
      </c>
      <c r="Q735" s="38" t="s">
        <v>381</v>
      </c>
      <c r="R735" s="38"/>
      <c r="S735" s="38"/>
      <c r="T735" s="38"/>
      <c r="U735" s="39">
        <v>46387</v>
      </c>
    </row>
    <row r="736" spans="1:21" x14ac:dyDescent="0.25">
      <c r="A736" s="38" t="s">
        <v>6920</v>
      </c>
      <c r="B736" s="38" t="s">
        <v>6921</v>
      </c>
      <c r="C736" s="38" t="s">
        <v>6922</v>
      </c>
      <c r="D736" s="39">
        <v>46023</v>
      </c>
      <c r="E736" s="39">
        <v>46387</v>
      </c>
      <c r="F736" s="38" t="s">
        <v>6923</v>
      </c>
      <c r="G736" s="38" t="s">
        <v>40</v>
      </c>
      <c r="H736" s="38" t="s">
        <v>52</v>
      </c>
      <c r="I736" s="38" t="s">
        <v>1482</v>
      </c>
      <c r="J736" s="38" t="s">
        <v>43</v>
      </c>
      <c r="K736" s="38" t="s">
        <v>54</v>
      </c>
      <c r="L736" s="38" t="s">
        <v>55</v>
      </c>
      <c r="M736" s="40">
        <v>365</v>
      </c>
      <c r="N736" s="38" t="s">
        <v>1483</v>
      </c>
      <c r="O736" s="38" t="s">
        <v>6743</v>
      </c>
      <c r="P736" s="38" t="s">
        <v>47</v>
      </c>
      <c r="Q736" s="38" t="s">
        <v>381</v>
      </c>
      <c r="R736" s="38"/>
      <c r="S736" s="38"/>
      <c r="T736" s="38"/>
      <c r="U736" s="39">
        <v>46387</v>
      </c>
    </row>
    <row r="737" spans="1:21" x14ac:dyDescent="0.25">
      <c r="A737" s="38" t="s">
        <v>6792</v>
      </c>
      <c r="B737" s="38" t="s">
        <v>6793</v>
      </c>
      <c r="C737" s="38" t="s">
        <v>6794</v>
      </c>
      <c r="D737" s="39">
        <v>46023</v>
      </c>
      <c r="E737" s="39">
        <v>46387</v>
      </c>
      <c r="F737" s="38" t="s">
        <v>6795</v>
      </c>
      <c r="G737" s="38" t="s">
        <v>40</v>
      </c>
      <c r="H737" s="38" t="s">
        <v>52</v>
      </c>
      <c r="I737" s="38" t="s">
        <v>42</v>
      </c>
      <c r="J737" s="38" t="s">
        <v>43</v>
      </c>
      <c r="K737" s="38" t="s">
        <v>54</v>
      </c>
      <c r="L737" s="38" t="s">
        <v>55</v>
      </c>
      <c r="M737" s="40">
        <v>365</v>
      </c>
      <c r="N737" s="38" t="s">
        <v>42</v>
      </c>
      <c r="O737" s="38" t="s">
        <v>6743</v>
      </c>
      <c r="P737" s="38" t="s">
        <v>47</v>
      </c>
      <c r="Q737" s="38" t="s">
        <v>381</v>
      </c>
      <c r="R737" s="38"/>
      <c r="S737" s="38"/>
      <c r="T737" s="38"/>
      <c r="U737" s="39">
        <v>46387</v>
      </c>
    </row>
    <row r="738" spans="1:21" x14ac:dyDescent="0.25">
      <c r="A738" s="38" t="s">
        <v>6796</v>
      </c>
      <c r="B738" s="38" t="s">
        <v>6797</v>
      </c>
      <c r="C738" s="38" t="s">
        <v>6798</v>
      </c>
      <c r="D738" s="39">
        <v>46023</v>
      </c>
      <c r="E738" s="39">
        <v>46387</v>
      </c>
      <c r="F738" s="38" t="s">
        <v>6799</v>
      </c>
      <c r="G738" s="38" t="s">
        <v>40</v>
      </c>
      <c r="H738" s="38" t="s">
        <v>52</v>
      </c>
      <c r="I738" s="38" t="s">
        <v>42</v>
      </c>
      <c r="J738" s="38" t="s">
        <v>43</v>
      </c>
      <c r="K738" s="38" t="s">
        <v>54</v>
      </c>
      <c r="L738" s="38" t="s">
        <v>55</v>
      </c>
      <c r="M738" s="40">
        <v>365</v>
      </c>
      <c r="N738" s="38" t="s">
        <v>42</v>
      </c>
      <c r="O738" s="38" t="s">
        <v>6743</v>
      </c>
      <c r="P738" s="38" t="s">
        <v>47</v>
      </c>
      <c r="Q738" s="38" t="s">
        <v>381</v>
      </c>
      <c r="R738" s="38"/>
      <c r="S738" s="38"/>
      <c r="T738" s="38"/>
      <c r="U738" s="39">
        <v>46387</v>
      </c>
    </row>
    <row r="739" spans="1:21" x14ac:dyDescent="0.25">
      <c r="A739" s="38" t="s">
        <v>6800</v>
      </c>
      <c r="B739" s="38" t="s">
        <v>6801</v>
      </c>
      <c r="C739" s="38" t="s">
        <v>6802</v>
      </c>
      <c r="D739" s="39">
        <v>46023</v>
      </c>
      <c r="E739" s="39">
        <v>46387</v>
      </c>
      <c r="F739" s="38" t="s">
        <v>6803</v>
      </c>
      <c r="G739" s="38" t="s">
        <v>40</v>
      </c>
      <c r="H739" s="38" t="s">
        <v>52</v>
      </c>
      <c r="I739" s="38" t="s">
        <v>42</v>
      </c>
      <c r="J739" s="38" t="s">
        <v>43</v>
      </c>
      <c r="K739" s="38" t="s">
        <v>54</v>
      </c>
      <c r="L739" s="38" t="s">
        <v>55</v>
      </c>
      <c r="M739" s="40">
        <v>365</v>
      </c>
      <c r="N739" s="38" t="s">
        <v>42</v>
      </c>
      <c r="O739" s="38" t="s">
        <v>6743</v>
      </c>
      <c r="P739" s="38" t="s">
        <v>47</v>
      </c>
      <c r="Q739" s="38" t="s">
        <v>381</v>
      </c>
      <c r="R739" s="38"/>
      <c r="S739" s="38"/>
      <c r="T739" s="38"/>
      <c r="U739" s="39">
        <v>46387</v>
      </c>
    </row>
    <row r="740" spans="1:21" x14ac:dyDescent="0.25">
      <c r="A740" s="38" t="s">
        <v>6924</v>
      </c>
      <c r="B740" s="38" t="s">
        <v>6925</v>
      </c>
      <c r="C740" s="38" t="s">
        <v>6926</v>
      </c>
      <c r="D740" s="39">
        <v>46023</v>
      </c>
      <c r="E740" s="39">
        <v>46387</v>
      </c>
      <c r="F740" s="38" t="s">
        <v>6927</v>
      </c>
      <c r="G740" s="38" t="s">
        <v>40</v>
      </c>
      <c r="H740" s="38" t="s">
        <v>52</v>
      </c>
      <c r="I740" s="38" t="s">
        <v>1482</v>
      </c>
      <c r="J740" s="38" t="s">
        <v>43</v>
      </c>
      <c r="K740" s="38" t="s">
        <v>54</v>
      </c>
      <c r="L740" s="38" t="s">
        <v>55</v>
      </c>
      <c r="M740" s="40">
        <v>365</v>
      </c>
      <c r="N740" s="38" t="s">
        <v>1483</v>
      </c>
      <c r="O740" s="38" t="s">
        <v>6743</v>
      </c>
      <c r="P740" s="38" t="s">
        <v>47</v>
      </c>
      <c r="Q740" s="38" t="s">
        <v>381</v>
      </c>
      <c r="R740" s="38"/>
      <c r="S740" s="38"/>
      <c r="T740" s="38"/>
      <c r="U740" s="39">
        <v>46387</v>
      </c>
    </row>
    <row r="741" spans="1:21" x14ac:dyDescent="0.25">
      <c r="A741" s="38" t="s">
        <v>6809</v>
      </c>
      <c r="B741" s="38" t="s">
        <v>6810</v>
      </c>
      <c r="C741" s="38" t="s">
        <v>6811</v>
      </c>
      <c r="D741" s="39">
        <v>46023</v>
      </c>
      <c r="E741" s="39">
        <v>46387</v>
      </c>
      <c r="F741" s="38" t="s">
        <v>6812</v>
      </c>
      <c r="G741" s="38" t="s">
        <v>40</v>
      </c>
      <c r="H741" s="38" t="s">
        <v>52</v>
      </c>
      <c r="I741" s="38" t="s">
        <v>42</v>
      </c>
      <c r="J741" s="38" t="s">
        <v>43</v>
      </c>
      <c r="K741" s="38" t="s">
        <v>54</v>
      </c>
      <c r="L741" s="38" t="s">
        <v>55</v>
      </c>
      <c r="M741" s="40">
        <v>365</v>
      </c>
      <c r="N741" s="38" t="s">
        <v>42</v>
      </c>
      <c r="O741" s="38" t="s">
        <v>6743</v>
      </c>
      <c r="P741" s="38" t="s">
        <v>47</v>
      </c>
      <c r="Q741" s="38" t="s">
        <v>381</v>
      </c>
      <c r="R741" s="38"/>
      <c r="S741" s="38"/>
      <c r="T741" s="38"/>
      <c r="U741" s="39">
        <v>46387</v>
      </c>
    </row>
    <row r="742" spans="1:21" x14ac:dyDescent="0.25">
      <c r="A742" s="38" t="s">
        <v>6928</v>
      </c>
      <c r="B742" s="38" t="s">
        <v>6929</v>
      </c>
      <c r="C742" s="38" t="s">
        <v>6930</v>
      </c>
      <c r="D742" s="39">
        <v>46113</v>
      </c>
      <c r="E742" s="39">
        <v>46387</v>
      </c>
      <c r="F742" s="38" t="s">
        <v>6932</v>
      </c>
      <c r="G742" s="38" t="s">
        <v>40</v>
      </c>
      <c r="H742" s="38" t="s">
        <v>52</v>
      </c>
      <c r="I742" s="38" t="s">
        <v>1482</v>
      </c>
      <c r="J742" s="38" t="s">
        <v>43</v>
      </c>
      <c r="K742" s="38" t="s">
        <v>54</v>
      </c>
      <c r="L742" s="38" t="s">
        <v>55</v>
      </c>
      <c r="M742" s="40">
        <v>275</v>
      </c>
      <c r="N742" s="38" t="s">
        <v>1483</v>
      </c>
      <c r="O742" s="38" t="s">
        <v>6743</v>
      </c>
      <c r="P742" s="38" t="s">
        <v>47</v>
      </c>
      <c r="Q742" s="38" t="s">
        <v>381</v>
      </c>
      <c r="R742" s="38"/>
      <c r="S742" s="38"/>
      <c r="T742" s="38"/>
      <c r="U742" s="39">
        <v>46387</v>
      </c>
    </row>
    <row r="743" spans="1:21" x14ac:dyDescent="0.25">
      <c r="A743" s="38" t="s">
        <v>6819</v>
      </c>
      <c r="B743" s="38" t="s">
        <v>6820</v>
      </c>
      <c r="C743" s="38" t="s">
        <v>6821</v>
      </c>
      <c r="D743" s="39">
        <v>46023</v>
      </c>
      <c r="E743" s="39">
        <v>46387</v>
      </c>
      <c r="F743" s="38" t="s">
        <v>6822</v>
      </c>
      <c r="G743" s="38" t="s">
        <v>40</v>
      </c>
      <c r="H743" s="38" t="s">
        <v>52</v>
      </c>
      <c r="I743" s="38" t="s">
        <v>42</v>
      </c>
      <c r="J743" s="38" t="s">
        <v>43</v>
      </c>
      <c r="K743" s="38" t="s">
        <v>54</v>
      </c>
      <c r="L743" s="38" t="s">
        <v>55</v>
      </c>
      <c r="M743" s="40">
        <v>365</v>
      </c>
      <c r="N743" s="38" t="s">
        <v>42</v>
      </c>
      <c r="O743" s="38" t="s">
        <v>6743</v>
      </c>
      <c r="P743" s="38" t="s">
        <v>47</v>
      </c>
      <c r="Q743" s="38" t="s">
        <v>381</v>
      </c>
      <c r="R743" s="38"/>
      <c r="S743" s="38"/>
      <c r="T743" s="38"/>
      <c r="U743" s="39">
        <v>46387</v>
      </c>
    </row>
    <row r="744" spans="1:21" x14ac:dyDescent="0.25">
      <c r="A744" s="38" t="s">
        <v>7038</v>
      </c>
      <c r="B744" s="38" t="s">
        <v>7039</v>
      </c>
      <c r="C744" s="38" t="s">
        <v>7040</v>
      </c>
      <c r="D744" s="39">
        <v>46023</v>
      </c>
      <c r="E744" s="39">
        <v>46387</v>
      </c>
      <c r="F744" s="38" t="s">
        <v>7041</v>
      </c>
      <c r="G744" s="38" t="s">
        <v>40</v>
      </c>
      <c r="H744" s="38" t="s">
        <v>52</v>
      </c>
      <c r="I744" s="38" t="s">
        <v>258</v>
      </c>
      <c r="J744" s="38" t="s">
        <v>43</v>
      </c>
      <c r="K744" s="38" t="s">
        <v>54</v>
      </c>
      <c r="L744" s="38" t="s">
        <v>55</v>
      </c>
      <c r="M744" s="40">
        <v>365</v>
      </c>
      <c r="N744" s="38" t="s">
        <v>259</v>
      </c>
      <c r="O744" s="38" t="s">
        <v>6743</v>
      </c>
      <c r="P744" s="38" t="s">
        <v>47</v>
      </c>
      <c r="Q744" s="38" t="s">
        <v>381</v>
      </c>
      <c r="R744" s="38"/>
      <c r="S744" s="38"/>
      <c r="T744" s="38"/>
      <c r="U744" s="39">
        <v>46387</v>
      </c>
    </row>
    <row r="745" spans="1:21" x14ac:dyDescent="0.25">
      <c r="A745" s="38" t="s">
        <v>6827</v>
      </c>
      <c r="B745" s="38" t="s">
        <v>6828</v>
      </c>
      <c r="C745" s="38" t="s">
        <v>6829</v>
      </c>
      <c r="D745" s="39">
        <v>46023</v>
      </c>
      <c r="E745" s="39">
        <v>46387</v>
      </c>
      <c r="F745" s="38" t="s">
        <v>6830</v>
      </c>
      <c r="G745" s="38" t="s">
        <v>40</v>
      </c>
      <c r="H745" s="38" t="s">
        <v>52</v>
      </c>
      <c r="I745" s="38" t="s">
        <v>42</v>
      </c>
      <c r="J745" s="38" t="s">
        <v>43</v>
      </c>
      <c r="K745" s="38" t="s">
        <v>54</v>
      </c>
      <c r="L745" s="38" t="s">
        <v>55</v>
      </c>
      <c r="M745" s="40">
        <v>365</v>
      </c>
      <c r="N745" s="38" t="s">
        <v>42</v>
      </c>
      <c r="O745" s="38" t="s">
        <v>6743</v>
      </c>
      <c r="P745" s="38" t="s">
        <v>47</v>
      </c>
      <c r="Q745" s="38" t="s">
        <v>381</v>
      </c>
      <c r="R745" s="38"/>
      <c r="S745" s="38"/>
      <c r="T745" s="38"/>
      <c r="U745" s="39">
        <v>46387</v>
      </c>
    </row>
    <row r="746" spans="1:21" x14ac:dyDescent="0.25">
      <c r="A746" s="38" t="s">
        <v>6933</v>
      </c>
      <c r="B746" s="38" t="s">
        <v>6934</v>
      </c>
      <c r="C746" s="38" t="s">
        <v>6935</v>
      </c>
      <c r="D746" s="39">
        <v>46023</v>
      </c>
      <c r="E746" s="39">
        <v>46387</v>
      </c>
      <c r="F746" s="38" t="s">
        <v>6936</v>
      </c>
      <c r="G746" s="38" t="s">
        <v>40</v>
      </c>
      <c r="H746" s="38" t="s">
        <v>52</v>
      </c>
      <c r="I746" s="38" t="s">
        <v>1482</v>
      </c>
      <c r="J746" s="38" t="s">
        <v>43</v>
      </c>
      <c r="K746" s="38" t="s">
        <v>54</v>
      </c>
      <c r="L746" s="38" t="s">
        <v>55</v>
      </c>
      <c r="M746" s="40">
        <v>365</v>
      </c>
      <c r="N746" s="38" t="s">
        <v>1483</v>
      </c>
      <c r="O746" s="38" t="s">
        <v>6743</v>
      </c>
      <c r="P746" s="38" t="s">
        <v>47</v>
      </c>
      <c r="Q746" s="38" t="s">
        <v>381</v>
      </c>
      <c r="R746" s="38"/>
      <c r="S746" s="38"/>
      <c r="T746" s="38"/>
      <c r="U746" s="39">
        <v>46387</v>
      </c>
    </row>
    <row r="747" spans="1:21" x14ac:dyDescent="0.25">
      <c r="A747" s="38" t="s">
        <v>7042</v>
      </c>
      <c r="B747" s="38" t="s">
        <v>7043</v>
      </c>
      <c r="C747" s="38" t="s">
        <v>7044</v>
      </c>
      <c r="D747" s="39">
        <v>46023</v>
      </c>
      <c r="E747" s="39">
        <v>46387</v>
      </c>
      <c r="F747" s="38" t="s">
        <v>7045</v>
      </c>
      <c r="G747" s="38" t="s">
        <v>40</v>
      </c>
      <c r="H747" s="38" t="s">
        <v>52</v>
      </c>
      <c r="I747" s="38" t="s">
        <v>258</v>
      </c>
      <c r="J747" s="38" t="s">
        <v>43</v>
      </c>
      <c r="K747" s="38" t="s">
        <v>54</v>
      </c>
      <c r="L747" s="38" t="s">
        <v>55</v>
      </c>
      <c r="M747" s="40">
        <v>365</v>
      </c>
      <c r="N747" s="38" t="s">
        <v>259</v>
      </c>
      <c r="O747" s="38" t="s">
        <v>6743</v>
      </c>
      <c r="P747" s="38" t="s">
        <v>47</v>
      </c>
      <c r="Q747" s="38" t="s">
        <v>381</v>
      </c>
      <c r="R747" s="38"/>
      <c r="S747" s="38"/>
      <c r="T747" s="38"/>
      <c r="U747" s="39">
        <v>46387</v>
      </c>
    </row>
    <row r="748" spans="1:21" x14ac:dyDescent="0.25">
      <c r="A748" s="38" t="s">
        <v>6937</v>
      </c>
      <c r="B748" s="38" t="s">
        <v>6938</v>
      </c>
      <c r="C748" s="38" t="s">
        <v>6939</v>
      </c>
      <c r="D748" s="39">
        <v>46113</v>
      </c>
      <c r="E748" s="39">
        <v>46387</v>
      </c>
      <c r="F748" s="38" t="s">
        <v>6941</v>
      </c>
      <c r="G748" s="38" t="s">
        <v>40</v>
      </c>
      <c r="H748" s="38" t="s">
        <v>52</v>
      </c>
      <c r="I748" s="38" t="s">
        <v>1482</v>
      </c>
      <c r="J748" s="38" t="s">
        <v>43</v>
      </c>
      <c r="K748" s="38" t="s">
        <v>54</v>
      </c>
      <c r="L748" s="38" t="s">
        <v>55</v>
      </c>
      <c r="M748" s="40">
        <v>275</v>
      </c>
      <c r="N748" s="38" t="s">
        <v>1483</v>
      </c>
      <c r="O748" s="38" t="s">
        <v>6743</v>
      </c>
      <c r="P748" s="38" t="s">
        <v>47</v>
      </c>
      <c r="Q748" s="38" t="s">
        <v>381</v>
      </c>
      <c r="R748" s="38"/>
      <c r="S748" s="38"/>
      <c r="T748" s="38"/>
      <c r="U748" s="39">
        <v>46387</v>
      </c>
    </row>
    <row r="749" spans="1:21" x14ac:dyDescent="0.25">
      <c r="A749" s="38" t="s">
        <v>6942</v>
      </c>
      <c r="B749" s="38" t="s">
        <v>6943</v>
      </c>
      <c r="C749" s="38" t="s">
        <v>6944</v>
      </c>
      <c r="D749" s="39">
        <v>46023</v>
      </c>
      <c r="E749" s="39">
        <v>46387</v>
      </c>
      <c r="F749" s="38" t="s">
        <v>6945</v>
      </c>
      <c r="G749" s="38" t="s">
        <v>40</v>
      </c>
      <c r="H749" s="38" t="s">
        <v>52</v>
      </c>
      <c r="I749" s="38" t="s">
        <v>1482</v>
      </c>
      <c r="J749" s="38" t="s">
        <v>43</v>
      </c>
      <c r="K749" s="38" t="s">
        <v>54</v>
      </c>
      <c r="L749" s="38" t="s">
        <v>55</v>
      </c>
      <c r="M749" s="40">
        <v>365</v>
      </c>
      <c r="N749" s="38" t="s">
        <v>1483</v>
      </c>
      <c r="O749" s="38" t="s">
        <v>6743</v>
      </c>
      <c r="P749" s="38" t="s">
        <v>47</v>
      </c>
      <c r="Q749" s="38" t="s">
        <v>381</v>
      </c>
      <c r="R749" s="38"/>
      <c r="S749" s="38"/>
      <c r="T749" s="38"/>
      <c r="U749" s="39">
        <v>46387</v>
      </c>
    </row>
    <row r="750" spans="1:21" x14ac:dyDescent="0.25">
      <c r="A750" s="38" t="s">
        <v>7050</v>
      </c>
      <c r="B750" s="38" t="s">
        <v>7051</v>
      </c>
      <c r="C750" s="38" t="s">
        <v>7052</v>
      </c>
      <c r="D750" s="39">
        <v>46023</v>
      </c>
      <c r="E750" s="39">
        <v>46387</v>
      </c>
      <c r="F750" s="38" t="s">
        <v>7053</v>
      </c>
      <c r="G750" s="38" t="s">
        <v>40</v>
      </c>
      <c r="H750" s="38" t="s">
        <v>52</v>
      </c>
      <c r="I750" s="38" t="s">
        <v>258</v>
      </c>
      <c r="J750" s="38" t="s">
        <v>43</v>
      </c>
      <c r="K750" s="38" t="s">
        <v>54</v>
      </c>
      <c r="L750" s="38" t="s">
        <v>55</v>
      </c>
      <c r="M750" s="40">
        <v>365</v>
      </c>
      <c r="N750" s="38" t="s">
        <v>259</v>
      </c>
      <c r="O750" s="38" t="s">
        <v>6743</v>
      </c>
      <c r="P750" s="38" t="s">
        <v>47</v>
      </c>
      <c r="Q750" s="38" t="s">
        <v>381</v>
      </c>
      <c r="R750" s="38"/>
      <c r="S750" s="38"/>
      <c r="T750" s="38"/>
      <c r="U750" s="39">
        <v>46387</v>
      </c>
    </row>
    <row r="751" spans="1:21" x14ac:dyDescent="0.25">
      <c r="A751" s="38" t="s">
        <v>7054</v>
      </c>
      <c r="B751" s="38" t="s">
        <v>7055</v>
      </c>
      <c r="C751" s="38" t="s">
        <v>7056</v>
      </c>
      <c r="D751" s="39">
        <v>46023</v>
      </c>
      <c r="E751" s="39">
        <v>46387</v>
      </c>
      <c r="F751" s="38" t="s">
        <v>7057</v>
      </c>
      <c r="G751" s="38" t="s">
        <v>40</v>
      </c>
      <c r="H751" s="38" t="s">
        <v>52</v>
      </c>
      <c r="I751" s="38" t="s">
        <v>258</v>
      </c>
      <c r="J751" s="38" t="s">
        <v>43</v>
      </c>
      <c r="K751" s="38" t="s">
        <v>54</v>
      </c>
      <c r="L751" s="38" t="s">
        <v>55</v>
      </c>
      <c r="M751" s="40">
        <v>365</v>
      </c>
      <c r="N751" s="38" t="s">
        <v>259</v>
      </c>
      <c r="O751" s="38" t="s">
        <v>6743</v>
      </c>
      <c r="P751" s="38" t="s">
        <v>47</v>
      </c>
      <c r="Q751" s="38" t="s">
        <v>381</v>
      </c>
      <c r="R751" s="38"/>
      <c r="S751" s="38"/>
      <c r="T751" s="38"/>
      <c r="U751" s="39">
        <v>46387</v>
      </c>
    </row>
    <row r="752" spans="1:21" x14ac:dyDescent="0.25">
      <c r="A752" s="38" t="s">
        <v>7058</v>
      </c>
      <c r="B752" s="38" t="s">
        <v>7059</v>
      </c>
      <c r="C752" s="38" t="s">
        <v>7060</v>
      </c>
      <c r="D752" s="39">
        <v>46023</v>
      </c>
      <c r="E752" s="39">
        <v>46387</v>
      </c>
      <c r="F752" s="38" t="s">
        <v>7061</v>
      </c>
      <c r="G752" s="38" t="s">
        <v>40</v>
      </c>
      <c r="H752" s="38" t="s">
        <v>52</v>
      </c>
      <c r="I752" s="38" t="s">
        <v>258</v>
      </c>
      <c r="J752" s="38" t="s">
        <v>43</v>
      </c>
      <c r="K752" s="38" t="s">
        <v>54</v>
      </c>
      <c r="L752" s="38" t="s">
        <v>55</v>
      </c>
      <c r="M752" s="40">
        <v>365</v>
      </c>
      <c r="N752" s="38" t="s">
        <v>259</v>
      </c>
      <c r="O752" s="38" t="s">
        <v>6743</v>
      </c>
      <c r="P752" s="38" t="s">
        <v>47</v>
      </c>
      <c r="Q752" s="38" t="s">
        <v>381</v>
      </c>
      <c r="R752" s="38"/>
      <c r="S752" s="38"/>
      <c r="T752" s="38"/>
      <c r="U752" s="39">
        <v>46387</v>
      </c>
    </row>
    <row r="753" spans="1:21" x14ac:dyDescent="0.25">
      <c r="A753" s="38" t="s">
        <v>7062</v>
      </c>
      <c r="B753" s="38" t="s">
        <v>7063</v>
      </c>
      <c r="C753" s="38" t="s">
        <v>7064</v>
      </c>
      <c r="D753" s="39">
        <v>46023</v>
      </c>
      <c r="E753" s="39">
        <v>46387</v>
      </c>
      <c r="F753" s="38" t="s">
        <v>7065</v>
      </c>
      <c r="G753" s="38" t="s">
        <v>40</v>
      </c>
      <c r="H753" s="38" t="s">
        <v>52</v>
      </c>
      <c r="I753" s="38" t="s">
        <v>258</v>
      </c>
      <c r="J753" s="38" t="s">
        <v>43</v>
      </c>
      <c r="K753" s="38" t="s">
        <v>54</v>
      </c>
      <c r="L753" s="38" t="s">
        <v>55</v>
      </c>
      <c r="M753" s="40">
        <v>365</v>
      </c>
      <c r="N753" s="38" t="s">
        <v>259</v>
      </c>
      <c r="O753" s="38" t="s">
        <v>6743</v>
      </c>
      <c r="P753" s="38" t="s">
        <v>47</v>
      </c>
      <c r="Q753" s="38" t="s">
        <v>381</v>
      </c>
      <c r="R753" s="38"/>
      <c r="S753" s="38"/>
      <c r="T753" s="38"/>
      <c r="U753" s="39">
        <v>46387</v>
      </c>
    </row>
    <row r="754" spans="1:21" x14ac:dyDescent="0.25">
      <c r="A754" s="38" t="s">
        <v>6848</v>
      </c>
      <c r="B754" s="38" t="s">
        <v>6849</v>
      </c>
      <c r="C754" s="38" t="s">
        <v>6850</v>
      </c>
      <c r="D754" s="39">
        <v>46023</v>
      </c>
      <c r="E754" s="39">
        <v>46387</v>
      </c>
      <c r="F754" s="38" t="s">
        <v>6851</v>
      </c>
      <c r="G754" s="38" t="s">
        <v>40</v>
      </c>
      <c r="H754" s="38" t="s">
        <v>52</v>
      </c>
      <c r="I754" s="38" t="s">
        <v>42</v>
      </c>
      <c r="J754" s="38" t="s">
        <v>43</v>
      </c>
      <c r="K754" s="38" t="s">
        <v>54</v>
      </c>
      <c r="L754" s="38" t="s">
        <v>55</v>
      </c>
      <c r="M754" s="40">
        <v>365</v>
      </c>
      <c r="N754" s="38" t="s">
        <v>42</v>
      </c>
      <c r="O754" s="38" t="s">
        <v>6743</v>
      </c>
      <c r="P754" s="38" t="s">
        <v>47</v>
      </c>
      <c r="Q754" s="38" t="s">
        <v>381</v>
      </c>
      <c r="R754" s="38"/>
      <c r="S754" s="38"/>
      <c r="T754" s="38"/>
      <c r="U754" s="39">
        <v>46387</v>
      </c>
    </row>
    <row r="755" spans="1:21" x14ac:dyDescent="0.25">
      <c r="A755" s="38" t="s">
        <v>7066</v>
      </c>
      <c r="B755" s="38" t="s">
        <v>7067</v>
      </c>
      <c r="C755" s="38" t="s">
        <v>7068</v>
      </c>
      <c r="D755" s="39">
        <v>46023</v>
      </c>
      <c r="E755" s="39">
        <v>46387</v>
      </c>
      <c r="F755" s="38" t="s">
        <v>7069</v>
      </c>
      <c r="G755" s="38" t="s">
        <v>40</v>
      </c>
      <c r="H755" s="38" t="s">
        <v>52</v>
      </c>
      <c r="I755" s="38" t="s">
        <v>258</v>
      </c>
      <c r="J755" s="38" t="s">
        <v>43</v>
      </c>
      <c r="K755" s="38" t="s">
        <v>54</v>
      </c>
      <c r="L755" s="38" t="s">
        <v>55</v>
      </c>
      <c r="M755" s="40">
        <v>365</v>
      </c>
      <c r="N755" s="38" t="s">
        <v>259</v>
      </c>
      <c r="O755" s="38" t="s">
        <v>6743</v>
      </c>
      <c r="P755" s="38" t="s">
        <v>47</v>
      </c>
      <c r="Q755" s="38" t="s">
        <v>381</v>
      </c>
      <c r="R755" s="38"/>
      <c r="S755" s="38"/>
      <c r="T755" s="38"/>
      <c r="U755" s="39">
        <v>46387</v>
      </c>
    </row>
    <row r="756" spans="1:21" x14ac:dyDescent="0.25">
      <c r="A756" s="38" t="s">
        <v>6946</v>
      </c>
      <c r="B756" s="38" t="s">
        <v>6947</v>
      </c>
      <c r="C756" s="38" t="s">
        <v>6948</v>
      </c>
      <c r="D756" s="39">
        <v>46023</v>
      </c>
      <c r="E756" s="39">
        <v>46387</v>
      </c>
      <c r="F756" s="38" t="s">
        <v>6949</v>
      </c>
      <c r="G756" s="38" t="s">
        <v>40</v>
      </c>
      <c r="H756" s="38" t="s">
        <v>52</v>
      </c>
      <c r="I756" s="38" t="s">
        <v>1482</v>
      </c>
      <c r="J756" s="38" t="s">
        <v>43</v>
      </c>
      <c r="K756" s="38" t="s">
        <v>54</v>
      </c>
      <c r="L756" s="38" t="s">
        <v>55</v>
      </c>
      <c r="M756" s="40">
        <v>365</v>
      </c>
      <c r="N756" s="38" t="s">
        <v>1483</v>
      </c>
      <c r="O756" s="38" t="s">
        <v>6743</v>
      </c>
      <c r="P756" s="38" t="s">
        <v>47</v>
      </c>
      <c r="Q756" s="38" t="s">
        <v>381</v>
      </c>
      <c r="R756" s="38"/>
      <c r="S756" s="38"/>
      <c r="T756" s="38"/>
      <c r="U756" s="39">
        <v>46387</v>
      </c>
    </row>
    <row r="757" spans="1:21" x14ac:dyDescent="0.25">
      <c r="A757" s="38" t="s">
        <v>7070</v>
      </c>
      <c r="B757" s="38" t="s">
        <v>7071</v>
      </c>
      <c r="C757" s="38" t="s">
        <v>7072</v>
      </c>
      <c r="D757" s="39">
        <v>46023</v>
      </c>
      <c r="E757" s="39">
        <v>46387</v>
      </c>
      <c r="F757" s="38" t="s">
        <v>7073</v>
      </c>
      <c r="G757" s="38" t="s">
        <v>40</v>
      </c>
      <c r="H757" s="38" t="s">
        <v>52</v>
      </c>
      <c r="I757" s="38" t="s">
        <v>258</v>
      </c>
      <c r="J757" s="38" t="s">
        <v>43</v>
      </c>
      <c r="K757" s="38" t="s">
        <v>54</v>
      </c>
      <c r="L757" s="38" t="s">
        <v>55</v>
      </c>
      <c r="M757" s="40">
        <v>365</v>
      </c>
      <c r="N757" s="38" t="s">
        <v>259</v>
      </c>
      <c r="O757" s="38" t="s">
        <v>6743</v>
      </c>
      <c r="P757" s="38" t="s">
        <v>47</v>
      </c>
      <c r="Q757" s="38" t="s">
        <v>381</v>
      </c>
      <c r="R757" s="38"/>
      <c r="S757" s="38"/>
      <c r="T757" s="38"/>
      <c r="U757" s="39">
        <v>46387</v>
      </c>
    </row>
    <row r="758" spans="1:21" x14ac:dyDescent="0.25">
      <c r="A758" s="38" t="s">
        <v>7074</v>
      </c>
      <c r="B758" s="38" t="s">
        <v>7075</v>
      </c>
      <c r="C758" s="38" t="s">
        <v>7076</v>
      </c>
      <c r="D758" s="39">
        <v>46023</v>
      </c>
      <c r="E758" s="39">
        <v>46387</v>
      </c>
      <c r="F758" s="38" t="s">
        <v>7077</v>
      </c>
      <c r="G758" s="38" t="s">
        <v>40</v>
      </c>
      <c r="H758" s="38" t="s">
        <v>52</v>
      </c>
      <c r="I758" s="38" t="s">
        <v>258</v>
      </c>
      <c r="J758" s="38" t="s">
        <v>43</v>
      </c>
      <c r="K758" s="38" t="s">
        <v>54</v>
      </c>
      <c r="L758" s="38" t="s">
        <v>55</v>
      </c>
      <c r="M758" s="40">
        <v>365</v>
      </c>
      <c r="N758" s="38" t="s">
        <v>259</v>
      </c>
      <c r="O758" s="38" t="s">
        <v>6743</v>
      </c>
      <c r="P758" s="38" t="s">
        <v>47</v>
      </c>
      <c r="Q758" s="38" t="s">
        <v>381</v>
      </c>
      <c r="R758" s="38"/>
      <c r="S758" s="38"/>
      <c r="T758" s="38"/>
      <c r="U758" s="39">
        <v>46387</v>
      </c>
    </row>
    <row r="759" spans="1:21" x14ac:dyDescent="0.25">
      <c r="A759" s="38" t="s">
        <v>6860</v>
      </c>
      <c r="B759" s="38" t="s">
        <v>6861</v>
      </c>
      <c r="C759" s="38" t="s">
        <v>6862</v>
      </c>
      <c r="D759" s="39">
        <v>46023</v>
      </c>
      <c r="E759" s="39">
        <v>46387</v>
      </c>
      <c r="F759" s="38" t="s">
        <v>6863</v>
      </c>
      <c r="G759" s="38" t="s">
        <v>40</v>
      </c>
      <c r="H759" s="38" t="s">
        <v>52</v>
      </c>
      <c r="I759" s="38" t="s">
        <v>42</v>
      </c>
      <c r="J759" s="38" t="s">
        <v>43</v>
      </c>
      <c r="K759" s="38" t="s">
        <v>54</v>
      </c>
      <c r="L759" s="38" t="s">
        <v>55</v>
      </c>
      <c r="M759" s="40">
        <v>365</v>
      </c>
      <c r="N759" s="38" t="s">
        <v>42</v>
      </c>
      <c r="O759" s="38" t="s">
        <v>6743</v>
      </c>
      <c r="P759" s="38" t="s">
        <v>47</v>
      </c>
      <c r="Q759" s="38" t="s">
        <v>381</v>
      </c>
      <c r="R759" s="38"/>
      <c r="S759" s="38"/>
      <c r="T759" s="38"/>
      <c r="U759" s="39">
        <v>46387</v>
      </c>
    </row>
    <row r="760" spans="1:21" x14ac:dyDescent="0.25">
      <c r="A760" s="38" t="s">
        <v>6864</v>
      </c>
      <c r="B760" s="38" t="s">
        <v>6865</v>
      </c>
      <c r="C760" s="38" t="s">
        <v>6866</v>
      </c>
      <c r="D760" s="39">
        <v>46023</v>
      </c>
      <c r="E760" s="39">
        <v>46387</v>
      </c>
      <c r="F760" s="38" t="s">
        <v>6867</v>
      </c>
      <c r="G760" s="38" t="s">
        <v>40</v>
      </c>
      <c r="H760" s="38" t="s">
        <v>52</v>
      </c>
      <c r="I760" s="38" t="s">
        <v>42</v>
      </c>
      <c r="J760" s="38" t="s">
        <v>43</v>
      </c>
      <c r="K760" s="38" t="s">
        <v>54</v>
      </c>
      <c r="L760" s="38" t="s">
        <v>55</v>
      </c>
      <c r="M760" s="40">
        <v>365</v>
      </c>
      <c r="N760" s="38" t="s">
        <v>42</v>
      </c>
      <c r="O760" s="38" t="s">
        <v>6743</v>
      </c>
      <c r="P760" s="38" t="s">
        <v>47</v>
      </c>
      <c r="Q760" s="38" t="s">
        <v>381</v>
      </c>
      <c r="R760" s="38"/>
      <c r="S760" s="38"/>
      <c r="T760" s="38"/>
      <c r="U760" s="39">
        <v>46387</v>
      </c>
    </row>
    <row r="761" spans="1:21" x14ac:dyDescent="0.25">
      <c r="A761" s="38" t="s">
        <v>7078</v>
      </c>
      <c r="B761" s="38" t="s">
        <v>7079</v>
      </c>
      <c r="C761" s="38" t="s">
        <v>7080</v>
      </c>
      <c r="D761" s="39">
        <v>46023</v>
      </c>
      <c r="E761" s="39">
        <v>46387</v>
      </c>
      <c r="F761" s="38" t="s">
        <v>7081</v>
      </c>
      <c r="G761" s="38" t="s">
        <v>40</v>
      </c>
      <c r="H761" s="38" t="s">
        <v>52</v>
      </c>
      <c r="I761" s="38" t="s">
        <v>258</v>
      </c>
      <c r="J761" s="38" t="s">
        <v>43</v>
      </c>
      <c r="K761" s="38" t="s">
        <v>54</v>
      </c>
      <c r="L761" s="38" t="s">
        <v>55</v>
      </c>
      <c r="M761" s="40">
        <v>365</v>
      </c>
      <c r="N761" s="38" t="s">
        <v>259</v>
      </c>
      <c r="O761" s="38" t="s">
        <v>6743</v>
      </c>
      <c r="P761" s="38" t="s">
        <v>47</v>
      </c>
      <c r="Q761" s="38" t="s">
        <v>381</v>
      </c>
      <c r="R761" s="38"/>
      <c r="S761" s="38"/>
      <c r="T761" s="38"/>
      <c r="U761" s="39">
        <v>46387</v>
      </c>
    </row>
    <row r="762" spans="1:21" x14ac:dyDescent="0.25">
      <c r="A762" s="38" t="s">
        <v>6874</v>
      </c>
      <c r="B762" s="38" t="s">
        <v>6875</v>
      </c>
      <c r="C762" s="38" t="s">
        <v>6876</v>
      </c>
      <c r="D762" s="39">
        <v>46023</v>
      </c>
      <c r="E762" s="39">
        <v>46387</v>
      </c>
      <c r="F762" s="38" t="s">
        <v>6877</v>
      </c>
      <c r="G762" s="38" t="s">
        <v>40</v>
      </c>
      <c r="H762" s="38" t="s">
        <v>52</v>
      </c>
      <c r="I762" s="38" t="s">
        <v>42</v>
      </c>
      <c r="J762" s="38" t="s">
        <v>43</v>
      </c>
      <c r="K762" s="38" t="s">
        <v>54</v>
      </c>
      <c r="L762" s="38" t="s">
        <v>55</v>
      </c>
      <c r="M762" s="40">
        <v>365</v>
      </c>
      <c r="N762" s="38" t="s">
        <v>42</v>
      </c>
      <c r="O762" s="38" t="s">
        <v>6743</v>
      </c>
      <c r="P762" s="38" t="s">
        <v>47</v>
      </c>
      <c r="Q762" s="38" t="s">
        <v>381</v>
      </c>
      <c r="R762" s="38"/>
      <c r="S762" s="38"/>
      <c r="T762" s="38"/>
      <c r="U762" s="39">
        <v>46387</v>
      </c>
    </row>
    <row r="763" spans="1:21" x14ac:dyDescent="0.25">
      <c r="A763" s="38" t="s">
        <v>6878</v>
      </c>
      <c r="B763" s="38" t="s">
        <v>6879</v>
      </c>
      <c r="C763" s="38" t="s">
        <v>6880</v>
      </c>
      <c r="D763" s="39">
        <v>46023</v>
      </c>
      <c r="E763" s="39">
        <v>46387</v>
      </c>
      <c r="F763" s="38" t="s">
        <v>6881</v>
      </c>
      <c r="G763" s="38" t="s">
        <v>40</v>
      </c>
      <c r="H763" s="38" t="s">
        <v>52</v>
      </c>
      <c r="I763" s="38" t="s">
        <v>42</v>
      </c>
      <c r="J763" s="38" t="s">
        <v>43</v>
      </c>
      <c r="K763" s="38" t="s">
        <v>54</v>
      </c>
      <c r="L763" s="38" t="s">
        <v>55</v>
      </c>
      <c r="M763" s="40">
        <v>365</v>
      </c>
      <c r="N763" s="38" t="s">
        <v>42</v>
      </c>
      <c r="O763" s="38" t="s">
        <v>6743</v>
      </c>
      <c r="P763" s="38" t="s">
        <v>47</v>
      </c>
      <c r="Q763" s="38" t="s">
        <v>381</v>
      </c>
      <c r="R763" s="38"/>
      <c r="S763" s="38"/>
      <c r="T763" s="38"/>
      <c r="U763" s="39">
        <v>46387</v>
      </c>
    </row>
    <row r="764" spans="1:21" x14ac:dyDescent="0.25">
      <c r="A764" s="38" t="s">
        <v>6882</v>
      </c>
      <c r="B764" s="38" t="s">
        <v>6883</v>
      </c>
      <c r="C764" s="38" t="s">
        <v>6884</v>
      </c>
      <c r="D764" s="39">
        <v>46023</v>
      </c>
      <c r="E764" s="39">
        <v>46387</v>
      </c>
      <c r="F764" s="38" t="s">
        <v>6885</v>
      </c>
      <c r="G764" s="38" t="s">
        <v>40</v>
      </c>
      <c r="H764" s="38" t="s">
        <v>52</v>
      </c>
      <c r="I764" s="38" t="s">
        <v>42</v>
      </c>
      <c r="J764" s="38" t="s">
        <v>43</v>
      </c>
      <c r="K764" s="38" t="s">
        <v>54</v>
      </c>
      <c r="L764" s="38" t="s">
        <v>55</v>
      </c>
      <c r="M764" s="40">
        <v>365</v>
      </c>
      <c r="N764" s="38" t="s">
        <v>42</v>
      </c>
      <c r="O764" s="38" t="s">
        <v>6743</v>
      </c>
      <c r="P764" s="38" t="s">
        <v>47</v>
      </c>
      <c r="Q764" s="38" t="s">
        <v>381</v>
      </c>
      <c r="R764" s="38"/>
      <c r="S764" s="38"/>
      <c r="T764" s="38"/>
      <c r="U764" s="39">
        <v>46387</v>
      </c>
    </row>
    <row r="765" spans="1:21" x14ac:dyDescent="0.25">
      <c r="A765" s="38" t="s">
        <v>6959</v>
      </c>
      <c r="B765" s="38" t="s">
        <v>6960</v>
      </c>
      <c r="C765" s="38" t="s">
        <v>6961</v>
      </c>
      <c r="D765" s="39">
        <v>46023</v>
      </c>
      <c r="E765" s="39">
        <v>46387</v>
      </c>
      <c r="F765" s="38" t="s">
        <v>6962</v>
      </c>
      <c r="G765" s="38" t="s">
        <v>40</v>
      </c>
      <c r="H765" s="38" t="s">
        <v>52</v>
      </c>
      <c r="I765" s="38" t="s">
        <v>1482</v>
      </c>
      <c r="J765" s="38" t="s">
        <v>43</v>
      </c>
      <c r="K765" s="38" t="s">
        <v>54</v>
      </c>
      <c r="L765" s="38" t="s">
        <v>55</v>
      </c>
      <c r="M765" s="40">
        <v>365</v>
      </c>
      <c r="N765" s="38" t="s">
        <v>1483</v>
      </c>
      <c r="O765" s="38" t="s">
        <v>6743</v>
      </c>
      <c r="P765" s="38" t="s">
        <v>47</v>
      </c>
      <c r="Q765" s="38" t="s">
        <v>381</v>
      </c>
      <c r="R765" s="38"/>
      <c r="S765" s="38"/>
      <c r="T765" s="38"/>
      <c r="U765" s="39">
        <v>46387</v>
      </c>
    </row>
    <row r="766" spans="1:21" x14ac:dyDescent="0.25">
      <c r="A766" s="38" t="s">
        <v>7089</v>
      </c>
      <c r="B766" s="38" t="s">
        <v>7090</v>
      </c>
      <c r="C766" s="38" t="s">
        <v>7091</v>
      </c>
      <c r="D766" s="39">
        <v>46023</v>
      </c>
      <c r="E766" s="39">
        <v>46387</v>
      </c>
      <c r="F766" s="38" t="s">
        <v>7092</v>
      </c>
      <c r="G766" s="38" t="s">
        <v>40</v>
      </c>
      <c r="H766" s="38" t="s">
        <v>52</v>
      </c>
      <c r="I766" s="38" t="s">
        <v>258</v>
      </c>
      <c r="J766" s="38" t="s">
        <v>43</v>
      </c>
      <c r="K766" s="38" t="s">
        <v>54</v>
      </c>
      <c r="L766" s="38" t="s">
        <v>55</v>
      </c>
      <c r="M766" s="40">
        <v>365</v>
      </c>
      <c r="N766" s="38" t="s">
        <v>259</v>
      </c>
      <c r="O766" s="38" t="s">
        <v>6743</v>
      </c>
      <c r="P766" s="38" t="s">
        <v>47</v>
      </c>
      <c r="Q766" s="38" t="s">
        <v>381</v>
      </c>
      <c r="R766" s="38"/>
      <c r="S766" s="38"/>
      <c r="T766" s="38"/>
      <c r="U766" s="39">
        <v>46387</v>
      </c>
    </row>
    <row r="767" spans="1:21" x14ac:dyDescent="0.25">
      <c r="A767" s="38" t="s">
        <v>6967</v>
      </c>
      <c r="B767" s="38" t="s">
        <v>6968</v>
      </c>
      <c r="C767" s="38" t="s">
        <v>6969</v>
      </c>
      <c r="D767" s="39">
        <v>46023</v>
      </c>
      <c r="E767" s="39">
        <v>46387</v>
      </c>
      <c r="F767" s="38" t="s">
        <v>6970</v>
      </c>
      <c r="G767" s="38" t="s">
        <v>40</v>
      </c>
      <c r="H767" s="38" t="s">
        <v>52</v>
      </c>
      <c r="I767" s="38" t="s">
        <v>1482</v>
      </c>
      <c r="J767" s="38" t="s">
        <v>43</v>
      </c>
      <c r="K767" s="38" t="s">
        <v>54</v>
      </c>
      <c r="L767" s="38" t="s">
        <v>55</v>
      </c>
      <c r="M767" s="40">
        <v>365</v>
      </c>
      <c r="N767" s="38" t="s">
        <v>1483</v>
      </c>
      <c r="O767" s="38" t="s">
        <v>6743</v>
      </c>
      <c r="P767" s="38" t="s">
        <v>47</v>
      </c>
      <c r="Q767" s="38" t="s">
        <v>381</v>
      </c>
      <c r="R767" s="38"/>
      <c r="S767" s="38"/>
      <c r="T767" s="38"/>
      <c r="U767" s="39">
        <v>46387</v>
      </c>
    </row>
    <row r="768" spans="1:21" x14ac:dyDescent="0.25">
      <c r="A768" s="38" t="s">
        <v>6904</v>
      </c>
      <c r="B768" s="38" t="s">
        <v>6905</v>
      </c>
      <c r="C768" s="38" t="s">
        <v>6906</v>
      </c>
      <c r="D768" s="39">
        <v>46023</v>
      </c>
      <c r="E768" s="39">
        <v>46387</v>
      </c>
      <c r="F768" s="38" t="s">
        <v>6907</v>
      </c>
      <c r="G768" s="38" t="s">
        <v>40</v>
      </c>
      <c r="H768" s="38" t="s">
        <v>52</v>
      </c>
      <c r="I768" s="38" t="s">
        <v>42</v>
      </c>
      <c r="J768" s="38" t="s">
        <v>43</v>
      </c>
      <c r="K768" s="38" t="s">
        <v>54</v>
      </c>
      <c r="L768" s="38" t="s">
        <v>55</v>
      </c>
      <c r="M768" s="40">
        <v>365</v>
      </c>
      <c r="N768" s="38" t="s">
        <v>42</v>
      </c>
      <c r="O768" s="38" t="s">
        <v>6743</v>
      </c>
      <c r="P768" s="38" t="s">
        <v>47</v>
      </c>
      <c r="Q768" s="38" t="s">
        <v>381</v>
      </c>
      <c r="R768" s="38"/>
      <c r="S768" s="38"/>
      <c r="T768" s="38"/>
      <c r="U768" s="39">
        <v>46387</v>
      </c>
    </row>
    <row r="769" spans="1:21" x14ac:dyDescent="0.25">
      <c r="A769" s="38" t="s">
        <v>7093</v>
      </c>
      <c r="B769" s="38" t="s">
        <v>7094</v>
      </c>
      <c r="C769" s="38" t="s">
        <v>7095</v>
      </c>
      <c r="D769" s="39">
        <v>46023</v>
      </c>
      <c r="E769" s="39">
        <v>46387</v>
      </c>
      <c r="F769" s="38" t="s">
        <v>7096</v>
      </c>
      <c r="G769" s="38" t="s">
        <v>40</v>
      </c>
      <c r="H769" s="38" t="s">
        <v>52</v>
      </c>
      <c r="I769" s="38" t="s">
        <v>42</v>
      </c>
      <c r="J769" s="38" t="s">
        <v>43</v>
      </c>
      <c r="K769" s="38" t="s">
        <v>54</v>
      </c>
      <c r="L769" s="38" t="s">
        <v>55</v>
      </c>
      <c r="M769" s="40">
        <v>365</v>
      </c>
      <c r="N769" s="38" t="s">
        <v>42</v>
      </c>
      <c r="O769" s="38" t="s">
        <v>7097</v>
      </c>
      <c r="P769" s="38" t="s">
        <v>47</v>
      </c>
      <c r="Q769" s="38" t="s">
        <v>381</v>
      </c>
      <c r="R769" s="38"/>
      <c r="S769" s="38"/>
      <c r="T769" s="38"/>
      <c r="U769" s="39">
        <v>46387</v>
      </c>
    </row>
    <row r="770" spans="1:21" x14ac:dyDescent="0.25">
      <c r="A770" s="38" t="s">
        <v>7129</v>
      </c>
      <c r="B770" s="38" t="s">
        <v>7130</v>
      </c>
      <c r="C770" s="38" t="s">
        <v>7131</v>
      </c>
      <c r="D770" s="39">
        <v>46023</v>
      </c>
      <c r="E770" s="39">
        <v>46387</v>
      </c>
      <c r="F770" s="38" t="s">
        <v>7132</v>
      </c>
      <c r="G770" s="38" t="s">
        <v>40</v>
      </c>
      <c r="H770" s="38" t="s">
        <v>52</v>
      </c>
      <c r="I770" s="38" t="s">
        <v>258</v>
      </c>
      <c r="J770" s="38" t="s">
        <v>43</v>
      </c>
      <c r="K770" s="38" t="s">
        <v>54</v>
      </c>
      <c r="L770" s="38" t="s">
        <v>55</v>
      </c>
      <c r="M770" s="40">
        <v>365</v>
      </c>
      <c r="N770" s="38" t="s">
        <v>259</v>
      </c>
      <c r="O770" s="38" t="s">
        <v>7097</v>
      </c>
      <c r="P770" s="38" t="s">
        <v>47</v>
      </c>
      <c r="Q770" s="38" t="s">
        <v>381</v>
      </c>
      <c r="R770" s="38"/>
      <c r="S770" s="38"/>
      <c r="T770" s="38"/>
      <c r="U770" s="39">
        <v>46387</v>
      </c>
    </row>
    <row r="771" spans="1:21" x14ac:dyDescent="0.25">
      <c r="A771" s="38" t="s">
        <v>7103</v>
      </c>
      <c r="B771" s="38" t="s">
        <v>7104</v>
      </c>
      <c r="C771" s="38" t="s">
        <v>7105</v>
      </c>
      <c r="D771" s="39">
        <v>46023</v>
      </c>
      <c r="E771" s="39">
        <v>46387</v>
      </c>
      <c r="F771" s="38" t="s">
        <v>7106</v>
      </c>
      <c r="G771" s="38" t="s">
        <v>40</v>
      </c>
      <c r="H771" s="38" t="s">
        <v>52</v>
      </c>
      <c r="I771" s="38" t="s">
        <v>42</v>
      </c>
      <c r="J771" s="38" t="s">
        <v>43</v>
      </c>
      <c r="K771" s="38" t="s">
        <v>54</v>
      </c>
      <c r="L771" s="38" t="s">
        <v>55</v>
      </c>
      <c r="M771" s="40">
        <v>365</v>
      </c>
      <c r="N771" s="38" t="s">
        <v>42</v>
      </c>
      <c r="O771" s="38" t="s">
        <v>7097</v>
      </c>
      <c r="P771" s="38" t="s">
        <v>47</v>
      </c>
      <c r="Q771" s="38" t="s">
        <v>381</v>
      </c>
      <c r="R771" s="38"/>
      <c r="S771" s="38"/>
      <c r="T771" s="38"/>
      <c r="U771" s="39">
        <v>46387</v>
      </c>
    </row>
    <row r="772" spans="1:21" x14ac:dyDescent="0.25">
      <c r="A772" s="38" t="s">
        <v>7137</v>
      </c>
      <c r="B772" s="38" t="s">
        <v>7138</v>
      </c>
      <c r="C772" s="38" t="s">
        <v>7139</v>
      </c>
      <c r="D772" s="39">
        <v>46023</v>
      </c>
      <c r="E772" s="39">
        <v>46387</v>
      </c>
      <c r="F772" s="38" t="s">
        <v>7140</v>
      </c>
      <c r="G772" s="38" t="s">
        <v>40</v>
      </c>
      <c r="H772" s="38" t="s">
        <v>52</v>
      </c>
      <c r="I772" s="38" t="s">
        <v>258</v>
      </c>
      <c r="J772" s="38" t="s">
        <v>43</v>
      </c>
      <c r="K772" s="38" t="s">
        <v>54</v>
      </c>
      <c r="L772" s="38" t="s">
        <v>55</v>
      </c>
      <c r="M772" s="40">
        <v>365</v>
      </c>
      <c r="N772" s="38" t="s">
        <v>259</v>
      </c>
      <c r="O772" s="38" t="s">
        <v>7097</v>
      </c>
      <c r="P772" s="38" t="s">
        <v>47</v>
      </c>
      <c r="Q772" s="38" t="s">
        <v>381</v>
      </c>
      <c r="R772" s="38"/>
      <c r="S772" s="38"/>
      <c r="T772" s="38"/>
      <c r="U772" s="39">
        <v>46387</v>
      </c>
    </row>
    <row r="773" spans="1:21" x14ac:dyDescent="0.25">
      <c r="A773" s="38" t="s">
        <v>7141</v>
      </c>
      <c r="B773" s="38" t="s">
        <v>7142</v>
      </c>
      <c r="C773" s="38" t="s">
        <v>7143</v>
      </c>
      <c r="D773" s="39">
        <v>46023</v>
      </c>
      <c r="E773" s="39">
        <v>46387</v>
      </c>
      <c r="F773" s="38" t="s">
        <v>7144</v>
      </c>
      <c r="G773" s="38" t="s">
        <v>40</v>
      </c>
      <c r="H773" s="38" t="s">
        <v>52</v>
      </c>
      <c r="I773" s="38" t="s">
        <v>258</v>
      </c>
      <c r="J773" s="38" t="s">
        <v>43</v>
      </c>
      <c r="K773" s="38" t="s">
        <v>54</v>
      </c>
      <c r="L773" s="38" t="s">
        <v>55</v>
      </c>
      <c r="M773" s="40">
        <v>365</v>
      </c>
      <c r="N773" s="38" t="s">
        <v>259</v>
      </c>
      <c r="O773" s="38" t="s">
        <v>7097</v>
      </c>
      <c r="P773" s="38" t="s">
        <v>47</v>
      </c>
      <c r="Q773" s="38" t="s">
        <v>381</v>
      </c>
      <c r="R773" s="38"/>
      <c r="S773" s="38"/>
      <c r="T773" s="38"/>
      <c r="U773" s="39">
        <v>46387</v>
      </c>
    </row>
    <row r="774" spans="1:21" x14ac:dyDescent="0.25">
      <c r="A774" s="38" t="s">
        <v>7147</v>
      </c>
      <c r="B774" s="38" t="s">
        <v>7148</v>
      </c>
      <c r="C774" s="38" t="s">
        <v>7149</v>
      </c>
      <c r="D774" s="39">
        <v>46023</v>
      </c>
      <c r="E774" s="39">
        <v>46387</v>
      </c>
      <c r="F774" s="38" t="s">
        <v>7150</v>
      </c>
      <c r="G774" s="38" t="s">
        <v>40</v>
      </c>
      <c r="H774" s="38" t="s">
        <v>52</v>
      </c>
      <c r="I774" s="38" t="s">
        <v>258</v>
      </c>
      <c r="J774" s="38" t="s">
        <v>43</v>
      </c>
      <c r="K774" s="38" t="s">
        <v>54</v>
      </c>
      <c r="L774" s="38" t="s">
        <v>55</v>
      </c>
      <c r="M774" s="40">
        <v>365</v>
      </c>
      <c r="N774" s="38" t="s">
        <v>259</v>
      </c>
      <c r="O774" s="38" t="s">
        <v>7097</v>
      </c>
      <c r="P774" s="38" t="s">
        <v>47</v>
      </c>
      <c r="Q774" s="38" t="s">
        <v>381</v>
      </c>
      <c r="R774" s="38"/>
      <c r="S774" s="38"/>
      <c r="T774" s="38"/>
      <c r="U774" s="39">
        <v>46387</v>
      </c>
    </row>
    <row r="775" spans="1:21" x14ac:dyDescent="0.25">
      <c r="A775" s="38" t="s">
        <v>7151</v>
      </c>
      <c r="B775" s="38" t="s">
        <v>7152</v>
      </c>
      <c r="C775" s="38" t="s">
        <v>7153</v>
      </c>
      <c r="D775" s="39">
        <v>46023</v>
      </c>
      <c r="E775" s="39">
        <v>46387</v>
      </c>
      <c r="F775" s="38" t="s">
        <v>7154</v>
      </c>
      <c r="G775" s="38" t="s">
        <v>40</v>
      </c>
      <c r="H775" s="38" t="s">
        <v>52</v>
      </c>
      <c r="I775" s="38" t="s">
        <v>258</v>
      </c>
      <c r="J775" s="38" t="s">
        <v>43</v>
      </c>
      <c r="K775" s="38" t="s">
        <v>54</v>
      </c>
      <c r="L775" s="38" t="s">
        <v>55</v>
      </c>
      <c r="M775" s="40">
        <v>365</v>
      </c>
      <c r="N775" s="38" t="s">
        <v>259</v>
      </c>
      <c r="O775" s="38" t="s">
        <v>7097</v>
      </c>
      <c r="P775" s="38" t="s">
        <v>47</v>
      </c>
      <c r="Q775" s="38" t="s">
        <v>381</v>
      </c>
      <c r="R775" s="38"/>
      <c r="S775" s="38"/>
      <c r="T775" s="38"/>
      <c r="U775" s="39">
        <v>46387</v>
      </c>
    </row>
    <row r="776" spans="1:21" x14ac:dyDescent="0.25">
      <c r="A776" s="38" t="s">
        <v>7155</v>
      </c>
      <c r="B776" s="38" t="s">
        <v>7156</v>
      </c>
      <c r="C776" s="38" t="s">
        <v>7157</v>
      </c>
      <c r="D776" s="39">
        <v>46023</v>
      </c>
      <c r="E776" s="39">
        <v>46387</v>
      </c>
      <c r="F776" s="38" t="s">
        <v>7158</v>
      </c>
      <c r="G776" s="38" t="s">
        <v>40</v>
      </c>
      <c r="H776" s="38" t="s">
        <v>52</v>
      </c>
      <c r="I776" s="38" t="s">
        <v>258</v>
      </c>
      <c r="J776" s="38" t="s">
        <v>43</v>
      </c>
      <c r="K776" s="38" t="s">
        <v>54</v>
      </c>
      <c r="L776" s="38" t="s">
        <v>55</v>
      </c>
      <c r="M776" s="40">
        <v>365</v>
      </c>
      <c r="N776" s="38" t="s">
        <v>259</v>
      </c>
      <c r="O776" s="38" t="s">
        <v>7097</v>
      </c>
      <c r="P776" s="38" t="s">
        <v>47</v>
      </c>
      <c r="Q776" s="38" t="s">
        <v>381</v>
      </c>
      <c r="R776" s="38"/>
      <c r="S776" s="38"/>
      <c r="T776" s="38"/>
      <c r="U776" s="39">
        <v>46387</v>
      </c>
    </row>
    <row r="777" spans="1:21" x14ac:dyDescent="0.25">
      <c r="A777" s="38" t="s">
        <v>7159</v>
      </c>
      <c r="B777" s="38" t="s">
        <v>7160</v>
      </c>
      <c r="C777" s="38" t="s">
        <v>7161</v>
      </c>
      <c r="D777" s="39">
        <v>46023</v>
      </c>
      <c r="E777" s="39">
        <v>46387</v>
      </c>
      <c r="F777" s="38" t="s">
        <v>7162</v>
      </c>
      <c r="G777" s="38" t="s">
        <v>40</v>
      </c>
      <c r="H777" s="38" t="s">
        <v>52</v>
      </c>
      <c r="I777" s="38" t="s">
        <v>258</v>
      </c>
      <c r="J777" s="38" t="s">
        <v>43</v>
      </c>
      <c r="K777" s="38" t="s">
        <v>54</v>
      </c>
      <c r="L777" s="38" t="s">
        <v>55</v>
      </c>
      <c r="M777" s="40">
        <v>365</v>
      </c>
      <c r="N777" s="38" t="s">
        <v>259</v>
      </c>
      <c r="O777" s="38" t="s">
        <v>7097</v>
      </c>
      <c r="P777" s="38" t="s">
        <v>47</v>
      </c>
      <c r="Q777" s="38" t="s">
        <v>381</v>
      </c>
      <c r="R777" s="38"/>
      <c r="S777" s="38"/>
      <c r="T777" s="38"/>
      <c r="U777" s="39">
        <v>46387</v>
      </c>
    </row>
    <row r="778" spans="1:21" x14ac:dyDescent="0.25">
      <c r="A778" s="38" t="s">
        <v>7109</v>
      </c>
      <c r="B778" s="38" t="s">
        <v>7110</v>
      </c>
      <c r="C778" s="38" t="s">
        <v>7111</v>
      </c>
      <c r="D778" s="39">
        <v>46023</v>
      </c>
      <c r="E778" s="39">
        <v>46387</v>
      </c>
      <c r="F778" s="38" t="s">
        <v>7112</v>
      </c>
      <c r="G778" s="38" t="s">
        <v>40</v>
      </c>
      <c r="H778" s="38" t="s">
        <v>52</v>
      </c>
      <c r="I778" s="38" t="s">
        <v>42</v>
      </c>
      <c r="J778" s="38" t="s">
        <v>43</v>
      </c>
      <c r="K778" s="38" t="s">
        <v>54</v>
      </c>
      <c r="L778" s="38" t="s">
        <v>55</v>
      </c>
      <c r="M778" s="40">
        <v>365</v>
      </c>
      <c r="N778" s="38" t="s">
        <v>42</v>
      </c>
      <c r="O778" s="38" t="s">
        <v>7097</v>
      </c>
      <c r="P778" s="38" t="s">
        <v>47</v>
      </c>
      <c r="Q778" s="38" t="s">
        <v>381</v>
      </c>
      <c r="R778" s="38"/>
      <c r="S778" s="38"/>
      <c r="T778" s="38"/>
      <c r="U778" s="39">
        <v>46387</v>
      </c>
    </row>
    <row r="779" spans="1:21" x14ac:dyDescent="0.25">
      <c r="A779" s="38" t="s">
        <v>7117</v>
      </c>
      <c r="B779" s="38" t="s">
        <v>7118</v>
      </c>
      <c r="C779" s="38" t="s">
        <v>7119</v>
      </c>
      <c r="D779" s="39">
        <v>46023</v>
      </c>
      <c r="E779" s="39">
        <v>46387</v>
      </c>
      <c r="F779" s="38" t="s">
        <v>7120</v>
      </c>
      <c r="G779" s="38" t="s">
        <v>40</v>
      </c>
      <c r="H779" s="38" t="s">
        <v>52</v>
      </c>
      <c r="I779" s="38" t="s">
        <v>42</v>
      </c>
      <c r="J779" s="38" t="s">
        <v>43</v>
      </c>
      <c r="K779" s="38" t="s">
        <v>54</v>
      </c>
      <c r="L779" s="38" t="s">
        <v>55</v>
      </c>
      <c r="M779" s="40">
        <v>365</v>
      </c>
      <c r="N779" s="38" t="s">
        <v>42</v>
      </c>
      <c r="O779" s="38" t="s">
        <v>7097</v>
      </c>
      <c r="P779" s="38" t="s">
        <v>47</v>
      </c>
      <c r="Q779" s="38" t="s">
        <v>381</v>
      </c>
      <c r="R779" s="38"/>
      <c r="S779" s="38"/>
      <c r="T779" s="38"/>
      <c r="U779" s="39">
        <v>46387</v>
      </c>
    </row>
    <row r="780" spans="1:21" x14ac:dyDescent="0.25">
      <c r="A780" s="38" t="s">
        <v>7173</v>
      </c>
      <c r="B780" s="38" t="s">
        <v>7174</v>
      </c>
      <c r="C780" s="38" t="s">
        <v>7175</v>
      </c>
      <c r="D780" s="39">
        <v>46023</v>
      </c>
      <c r="E780" s="39">
        <v>46387</v>
      </c>
      <c r="F780" s="38" t="s">
        <v>7176</v>
      </c>
      <c r="G780" s="38" t="s">
        <v>40</v>
      </c>
      <c r="H780" s="38" t="s">
        <v>52</v>
      </c>
      <c r="I780" s="38" t="s">
        <v>258</v>
      </c>
      <c r="J780" s="38" t="s">
        <v>43</v>
      </c>
      <c r="K780" s="38" t="s">
        <v>54</v>
      </c>
      <c r="L780" s="38" t="s">
        <v>55</v>
      </c>
      <c r="M780" s="40">
        <v>365</v>
      </c>
      <c r="N780" s="38" t="s">
        <v>259</v>
      </c>
      <c r="O780" s="38" t="s">
        <v>7097</v>
      </c>
      <c r="P780" s="38" t="s">
        <v>47</v>
      </c>
      <c r="Q780" s="38" t="s">
        <v>381</v>
      </c>
      <c r="R780" s="38"/>
      <c r="S780" s="38"/>
      <c r="T780" s="38"/>
      <c r="U780" s="39">
        <v>46387</v>
      </c>
    </row>
    <row r="781" spans="1:21" x14ac:dyDescent="0.25">
      <c r="A781" s="38" t="s">
        <v>7184</v>
      </c>
      <c r="B781" s="38" t="s">
        <v>7185</v>
      </c>
      <c r="C781" s="38" t="s">
        <v>7186</v>
      </c>
      <c r="D781" s="39">
        <v>46023</v>
      </c>
      <c r="E781" s="39">
        <v>46387</v>
      </c>
      <c r="F781" s="38" t="s">
        <v>7187</v>
      </c>
      <c r="G781" s="38" t="s">
        <v>40</v>
      </c>
      <c r="H781" s="38" t="s">
        <v>52</v>
      </c>
      <c r="I781" s="38" t="s">
        <v>42</v>
      </c>
      <c r="J781" s="38" t="s">
        <v>43</v>
      </c>
      <c r="K781" s="38" t="s">
        <v>54</v>
      </c>
      <c r="L781" s="38" t="s">
        <v>55</v>
      </c>
      <c r="M781" s="40">
        <v>365</v>
      </c>
      <c r="N781" s="38" t="s">
        <v>42</v>
      </c>
      <c r="O781" s="38" t="s">
        <v>7178</v>
      </c>
      <c r="P781" s="38" t="s">
        <v>47</v>
      </c>
      <c r="Q781" s="38" t="s">
        <v>381</v>
      </c>
      <c r="R781" s="38"/>
      <c r="S781" s="38"/>
      <c r="T781" s="38"/>
      <c r="U781" s="39">
        <v>46387</v>
      </c>
    </row>
    <row r="782" spans="1:21" x14ac:dyDescent="0.25">
      <c r="A782" s="38" t="s">
        <v>7715</v>
      </c>
      <c r="B782" s="38" t="s">
        <v>7716</v>
      </c>
      <c r="C782" s="38" t="s">
        <v>7717</v>
      </c>
      <c r="D782" s="39">
        <v>46023</v>
      </c>
      <c r="E782" s="39">
        <v>46387</v>
      </c>
      <c r="F782" s="38" t="s">
        <v>7718</v>
      </c>
      <c r="G782" s="38" t="s">
        <v>40</v>
      </c>
      <c r="H782" s="38" t="s">
        <v>52</v>
      </c>
      <c r="I782" s="38" t="s">
        <v>258</v>
      </c>
      <c r="J782" s="38" t="s">
        <v>43</v>
      </c>
      <c r="K782" s="38" t="s">
        <v>54</v>
      </c>
      <c r="L782" s="38" t="s">
        <v>55</v>
      </c>
      <c r="M782" s="40">
        <v>365</v>
      </c>
      <c r="N782" s="38" t="s">
        <v>259</v>
      </c>
      <c r="O782" s="38" t="s">
        <v>7178</v>
      </c>
      <c r="P782" s="38" t="s">
        <v>47</v>
      </c>
      <c r="Q782" s="38" t="s">
        <v>381</v>
      </c>
      <c r="R782" s="38"/>
      <c r="S782" s="38"/>
      <c r="T782" s="38"/>
      <c r="U782" s="39">
        <v>46387</v>
      </c>
    </row>
    <row r="783" spans="1:21" x14ac:dyDescent="0.25">
      <c r="A783" s="38" t="s">
        <v>7195</v>
      </c>
      <c r="B783" s="38" t="s">
        <v>7196</v>
      </c>
      <c r="C783" s="38" t="s">
        <v>7197</v>
      </c>
      <c r="D783" s="39">
        <v>46023</v>
      </c>
      <c r="E783" s="39">
        <v>46387</v>
      </c>
      <c r="F783" s="38" t="s">
        <v>7198</v>
      </c>
      <c r="G783" s="38" t="s">
        <v>40</v>
      </c>
      <c r="H783" s="38" t="s">
        <v>52</v>
      </c>
      <c r="I783" s="38" t="s">
        <v>42</v>
      </c>
      <c r="J783" s="38" t="s">
        <v>43</v>
      </c>
      <c r="K783" s="38" t="s">
        <v>54</v>
      </c>
      <c r="L783" s="38" t="s">
        <v>55</v>
      </c>
      <c r="M783" s="40">
        <v>365</v>
      </c>
      <c r="N783" s="38" t="s">
        <v>42</v>
      </c>
      <c r="O783" s="38" t="s">
        <v>7178</v>
      </c>
      <c r="P783" s="38" t="s">
        <v>47</v>
      </c>
      <c r="Q783" s="38" t="s">
        <v>381</v>
      </c>
      <c r="R783" s="38"/>
      <c r="S783" s="38"/>
      <c r="T783" s="38"/>
      <c r="U783" s="39">
        <v>46387</v>
      </c>
    </row>
    <row r="784" spans="1:21" x14ac:dyDescent="0.25">
      <c r="A784" s="38" t="s">
        <v>7199</v>
      </c>
      <c r="B784" s="38" t="s">
        <v>7200</v>
      </c>
      <c r="C784" s="38" t="s">
        <v>7201</v>
      </c>
      <c r="D784" s="39">
        <v>46023</v>
      </c>
      <c r="E784" s="39">
        <v>46387</v>
      </c>
      <c r="F784" s="38" t="s">
        <v>7202</v>
      </c>
      <c r="G784" s="38" t="s">
        <v>40</v>
      </c>
      <c r="H784" s="38" t="s">
        <v>52</v>
      </c>
      <c r="I784" s="38" t="s">
        <v>42</v>
      </c>
      <c r="J784" s="38" t="s">
        <v>43</v>
      </c>
      <c r="K784" s="38" t="s">
        <v>54</v>
      </c>
      <c r="L784" s="38" t="s">
        <v>55</v>
      </c>
      <c r="M784" s="40">
        <v>365</v>
      </c>
      <c r="N784" s="38" t="s">
        <v>42</v>
      </c>
      <c r="O784" s="38" t="s">
        <v>7178</v>
      </c>
      <c r="P784" s="38" t="s">
        <v>47</v>
      </c>
      <c r="Q784" s="38" t="s">
        <v>381</v>
      </c>
      <c r="R784" s="38"/>
      <c r="S784" s="38"/>
      <c r="T784" s="38"/>
      <c r="U784" s="39">
        <v>46387</v>
      </c>
    </row>
    <row r="785" spans="1:21" x14ac:dyDescent="0.25">
      <c r="A785" s="38" t="s">
        <v>7726</v>
      </c>
      <c r="B785" s="38" t="s">
        <v>7727</v>
      </c>
      <c r="C785" s="38" t="s">
        <v>7728</v>
      </c>
      <c r="D785" s="39">
        <v>46023</v>
      </c>
      <c r="E785" s="39">
        <v>46387</v>
      </c>
      <c r="F785" s="38" t="s">
        <v>7729</v>
      </c>
      <c r="G785" s="38" t="s">
        <v>40</v>
      </c>
      <c r="H785" s="38" t="s">
        <v>52</v>
      </c>
      <c r="I785" s="38" t="s">
        <v>258</v>
      </c>
      <c r="J785" s="38" t="s">
        <v>43</v>
      </c>
      <c r="K785" s="38" t="s">
        <v>54</v>
      </c>
      <c r="L785" s="38" t="s">
        <v>55</v>
      </c>
      <c r="M785" s="40">
        <v>365</v>
      </c>
      <c r="N785" s="38" t="s">
        <v>259</v>
      </c>
      <c r="O785" s="38" t="s">
        <v>7178</v>
      </c>
      <c r="P785" s="38" t="s">
        <v>47</v>
      </c>
      <c r="Q785" s="38" t="s">
        <v>381</v>
      </c>
      <c r="R785" s="38"/>
      <c r="S785" s="38"/>
      <c r="T785" s="38"/>
      <c r="U785" s="39">
        <v>46387</v>
      </c>
    </row>
    <row r="786" spans="1:21" x14ac:dyDescent="0.25">
      <c r="A786" s="38" t="s">
        <v>7211</v>
      </c>
      <c r="B786" s="38" t="s">
        <v>7212</v>
      </c>
      <c r="C786" s="38" t="s">
        <v>7213</v>
      </c>
      <c r="D786" s="39">
        <v>46023</v>
      </c>
      <c r="E786" s="39">
        <v>46387</v>
      </c>
      <c r="F786" s="38" t="s">
        <v>7214</v>
      </c>
      <c r="G786" s="38" t="s">
        <v>40</v>
      </c>
      <c r="H786" s="38" t="s">
        <v>52</v>
      </c>
      <c r="I786" s="38" t="s">
        <v>42</v>
      </c>
      <c r="J786" s="38" t="s">
        <v>43</v>
      </c>
      <c r="K786" s="38" t="s">
        <v>54</v>
      </c>
      <c r="L786" s="38" t="s">
        <v>55</v>
      </c>
      <c r="M786" s="40">
        <v>365</v>
      </c>
      <c r="N786" s="38" t="s">
        <v>42</v>
      </c>
      <c r="O786" s="38" t="s">
        <v>7178</v>
      </c>
      <c r="P786" s="38" t="s">
        <v>47</v>
      </c>
      <c r="Q786" s="38" t="s">
        <v>381</v>
      </c>
      <c r="R786" s="38"/>
      <c r="S786" s="38"/>
      <c r="T786" s="38"/>
      <c r="U786" s="39">
        <v>46387</v>
      </c>
    </row>
    <row r="787" spans="1:21" x14ac:dyDescent="0.25">
      <c r="A787" s="38" t="s">
        <v>7215</v>
      </c>
      <c r="B787" s="38" t="s">
        <v>7216</v>
      </c>
      <c r="C787" s="38" t="s">
        <v>7217</v>
      </c>
      <c r="D787" s="39">
        <v>46023</v>
      </c>
      <c r="E787" s="39">
        <v>46387</v>
      </c>
      <c r="F787" s="38" t="s">
        <v>7218</v>
      </c>
      <c r="G787" s="38" t="s">
        <v>40</v>
      </c>
      <c r="H787" s="38" t="s">
        <v>52</v>
      </c>
      <c r="I787" s="38" t="s">
        <v>42</v>
      </c>
      <c r="J787" s="38" t="s">
        <v>43</v>
      </c>
      <c r="K787" s="38" t="s">
        <v>54</v>
      </c>
      <c r="L787" s="38" t="s">
        <v>55</v>
      </c>
      <c r="M787" s="40">
        <v>365</v>
      </c>
      <c r="N787" s="38" t="s">
        <v>42</v>
      </c>
      <c r="O787" s="38" t="s">
        <v>7178</v>
      </c>
      <c r="P787" s="38" t="s">
        <v>47</v>
      </c>
      <c r="Q787" s="38" t="s">
        <v>381</v>
      </c>
      <c r="R787" s="38"/>
      <c r="S787" s="38"/>
      <c r="T787" s="38"/>
      <c r="U787" s="39">
        <v>46387</v>
      </c>
    </row>
    <row r="788" spans="1:21" x14ac:dyDescent="0.25">
      <c r="A788" s="38" t="s">
        <v>7246</v>
      </c>
      <c r="B788" s="38" t="s">
        <v>7247</v>
      </c>
      <c r="C788" s="38" t="s">
        <v>7248</v>
      </c>
      <c r="D788" s="39">
        <v>46023</v>
      </c>
      <c r="E788" s="39">
        <v>46387</v>
      </c>
      <c r="F788" s="38" t="s">
        <v>7249</v>
      </c>
      <c r="G788" s="38" t="s">
        <v>40</v>
      </c>
      <c r="H788" s="38" t="s">
        <v>52</v>
      </c>
      <c r="I788" s="38" t="s">
        <v>42</v>
      </c>
      <c r="J788" s="38" t="s">
        <v>43</v>
      </c>
      <c r="K788" s="38" t="s">
        <v>54</v>
      </c>
      <c r="L788" s="38" t="s">
        <v>55</v>
      </c>
      <c r="M788" s="40">
        <v>365</v>
      </c>
      <c r="N788" s="38" t="s">
        <v>42</v>
      </c>
      <c r="O788" s="38" t="s">
        <v>7178</v>
      </c>
      <c r="P788" s="38" t="s">
        <v>47</v>
      </c>
      <c r="Q788" s="38" t="s">
        <v>381</v>
      </c>
      <c r="R788" s="38"/>
      <c r="S788" s="38"/>
      <c r="T788" s="38"/>
      <c r="U788" s="39">
        <v>46387</v>
      </c>
    </row>
    <row r="789" spans="1:21" x14ac:dyDescent="0.25">
      <c r="A789" s="38" t="s">
        <v>7775</v>
      </c>
      <c r="B789" s="38" t="s">
        <v>7776</v>
      </c>
      <c r="C789" s="38" t="s">
        <v>7777</v>
      </c>
      <c r="D789" s="39">
        <v>46023</v>
      </c>
      <c r="E789" s="39">
        <v>46387</v>
      </c>
      <c r="F789" s="38" t="s">
        <v>7778</v>
      </c>
      <c r="G789" s="38" t="s">
        <v>40</v>
      </c>
      <c r="H789" s="38" t="s">
        <v>52</v>
      </c>
      <c r="I789" s="38" t="s">
        <v>258</v>
      </c>
      <c r="J789" s="38" t="s">
        <v>43</v>
      </c>
      <c r="K789" s="38" t="s">
        <v>54</v>
      </c>
      <c r="L789" s="38" t="s">
        <v>55</v>
      </c>
      <c r="M789" s="40">
        <v>365</v>
      </c>
      <c r="N789" s="38" t="s">
        <v>259</v>
      </c>
      <c r="O789" s="38" t="s">
        <v>7178</v>
      </c>
      <c r="P789" s="38" t="s">
        <v>47</v>
      </c>
      <c r="Q789" s="38" t="s">
        <v>381</v>
      </c>
      <c r="R789" s="38"/>
      <c r="S789" s="38"/>
      <c r="T789" s="38"/>
      <c r="U789" s="39">
        <v>46387</v>
      </c>
    </row>
    <row r="790" spans="1:21" x14ac:dyDescent="0.25">
      <c r="A790" s="38" t="s">
        <v>7779</v>
      </c>
      <c r="B790" s="38" t="s">
        <v>7780</v>
      </c>
      <c r="C790" s="38" t="s">
        <v>7781</v>
      </c>
      <c r="D790" s="39">
        <v>46023</v>
      </c>
      <c r="E790" s="39">
        <v>46387</v>
      </c>
      <c r="F790" s="38" t="s">
        <v>7782</v>
      </c>
      <c r="G790" s="38" t="s">
        <v>40</v>
      </c>
      <c r="H790" s="38" t="s">
        <v>52</v>
      </c>
      <c r="I790" s="38" t="s">
        <v>258</v>
      </c>
      <c r="J790" s="38" t="s">
        <v>43</v>
      </c>
      <c r="K790" s="38" t="s">
        <v>54</v>
      </c>
      <c r="L790" s="38" t="s">
        <v>55</v>
      </c>
      <c r="M790" s="40">
        <v>365</v>
      </c>
      <c r="N790" s="38" t="s">
        <v>259</v>
      </c>
      <c r="O790" s="38" t="s">
        <v>7178</v>
      </c>
      <c r="P790" s="38" t="s">
        <v>47</v>
      </c>
      <c r="Q790" s="38" t="s">
        <v>381</v>
      </c>
      <c r="R790" s="38"/>
      <c r="S790" s="38"/>
      <c r="T790" s="38"/>
      <c r="U790" s="39">
        <v>46387</v>
      </c>
    </row>
    <row r="791" spans="1:21" x14ac:dyDescent="0.25">
      <c r="A791" s="38" t="s">
        <v>7250</v>
      </c>
      <c r="B791" s="38" t="s">
        <v>7251</v>
      </c>
      <c r="C791" s="38" t="s">
        <v>7252</v>
      </c>
      <c r="D791" s="39">
        <v>46023</v>
      </c>
      <c r="E791" s="39">
        <v>46387</v>
      </c>
      <c r="F791" s="38" t="s">
        <v>7253</v>
      </c>
      <c r="G791" s="38" t="s">
        <v>40</v>
      </c>
      <c r="H791" s="38" t="s">
        <v>52</v>
      </c>
      <c r="I791" s="38" t="s">
        <v>42</v>
      </c>
      <c r="J791" s="38" t="s">
        <v>43</v>
      </c>
      <c r="K791" s="38" t="s">
        <v>54</v>
      </c>
      <c r="L791" s="38" t="s">
        <v>55</v>
      </c>
      <c r="M791" s="40">
        <v>365</v>
      </c>
      <c r="N791" s="38" t="s">
        <v>42</v>
      </c>
      <c r="O791" s="38" t="s">
        <v>7178</v>
      </c>
      <c r="P791" s="38" t="s">
        <v>47</v>
      </c>
      <c r="Q791" s="38" t="s">
        <v>381</v>
      </c>
      <c r="R791" s="38"/>
      <c r="S791" s="38"/>
      <c r="T791" s="38"/>
      <c r="U791" s="39">
        <v>46387</v>
      </c>
    </row>
    <row r="792" spans="1:21" x14ac:dyDescent="0.25">
      <c r="A792" s="38" t="s">
        <v>7794</v>
      </c>
      <c r="B792" s="38" t="s">
        <v>7795</v>
      </c>
      <c r="C792" s="38" t="s">
        <v>7796</v>
      </c>
      <c r="D792" s="39">
        <v>46023</v>
      </c>
      <c r="E792" s="39">
        <v>46387</v>
      </c>
      <c r="F792" s="38" t="s">
        <v>7797</v>
      </c>
      <c r="G792" s="38" t="s">
        <v>40</v>
      </c>
      <c r="H792" s="38" t="s">
        <v>52</v>
      </c>
      <c r="I792" s="38" t="s">
        <v>258</v>
      </c>
      <c r="J792" s="38" t="s">
        <v>43</v>
      </c>
      <c r="K792" s="38" t="s">
        <v>54</v>
      </c>
      <c r="L792" s="38" t="s">
        <v>55</v>
      </c>
      <c r="M792" s="40">
        <v>365</v>
      </c>
      <c r="N792" s="38" t="s">
        <v>259</v>
      </c>
      <c r="O792" s="38" t="s">
        <v>7178</v>
      </c>
      <c r="P792" s="38" t="s">
        <v>47</v>
      </c>
      <c r="Q792" s="38" t="s">
        <v>381</v>
      </c>
      <c r="R792" s="38"/>
      <c r="S792" s="38"/>
      <c r="T792" s="38"/>
      <c r="U792" s="39">
        <v>46387</v>
      </c>
    </row>
    <row r="793" spans="1:21" x14ac:dyDescent="0.25">
      <c r="A793" s="38" t="s">
        <v>7266</v>
      </c>
      <c r="B793" s="38" t="s">
        <v>7267</v>
      </c>
      <c r="C793" s="38" t="s">
        <v>7268</v>
      </c>
      <c r="D793" s="39">
        <v>46023</v>
      </c>
      <c r="E793" s="39">
        <v>46387</v>
      </c>
      <c r="F793" s="38" t="s">
        <v>7269</v>
      </c>
      <c r="G793" s="38" t="s">
        <v>40</v>
      </c>
      <c r="H793" s="38" t="s">
        <v>52</v>
      </c>
      <c r="I793" s="38" t="s">
        <v>42</v>
      </c>
      <c r="J793" s="38" t="s">
        <v>43</v>
      </c>
      <c r="K793" s="38" t="s">
        <v>54</v>
      </c>
      <c r="L793" s="38" t="s">
        <v>55</v>
      </c>
      <c r="M793" s="40">
        <v>365</v>
      </c>
      <c r="N793" s="38" t="s">
        <v>42</v>
      </c>
      <c r="O793" s="38" t="s">
        <v>7178</v>
      </c>
      <c r="P793" s="38" t="s">
        <v>47</v>
      </c>
      <c r="Q793" s="38" t="s">
        <v>381</v>
      </c>
      <c r="R793" s="38"/>
      <c r="S793" s="38"/>
      <c r="T793" s="38"/>
      <c r="U793" s="39">
        <v>46387</v>
      </c>
    </row>
    <row r="794" spans="1:21" x14ac:dyDescent="0.25">
      <c r="A794" s="38" t="s">
        <v>7278</v>
      </c>
      <c r="B794" s="38" t="s">
        <v>7279</v>
      </c>
      <c r="C794" s="38" t="s">
        <v>7280</v>
      </c>
      <c r="D794" s="39">
        <v>46023</v>
      </c>
      <c r="E794" s="39">
        <v>46387</v>
      </c>
      <c r="F794" s="38" t="s">
        <v>7281</v>
      </c>
      <c r="G794" s="38" t="s">
        <v>40</v>
      </c>
      <c r="H794" s="38" t="s">
        <v>52</v>
      </c>
      <c r="I794" s="38" t="s">
        <v>42</v>
      </c>
      <c r="J794" s="38" t="s">
        <v>43</v>
      </c>
      <c r="K794" s="38" t="s">
        <v>54</v>
      </c>
      <c r="L794" s="38" t="s">
        <v>55</v>
      </c>
      <c r="M794" s="40">
        <v>365</v>
      </c>
      <c r="N794" s="38" t="s">
        <v>42</v>
      </c>
      <c r="O794" s="38" t="s">
        <v>7178</v>
      </c>
      <c r="P794" s="38" t="s">
        <v>47</v>
      </c>
      <c r="Q794" s="38" t="s">
        <v>381</v>
      </c>
      <c r="R794" s="38"/>
      <c r="S794" s="38"/>
      <c r="T794" s="38"/>
      <c r="U794" s="39">
        <v>46387</v>
      </c>
    </row>
    <row r="795" spans="1:21" x14ac:dyDescent="0.25">
      <c r="A795" s="38" t="s">
        <v>7290</v>
      </c>
      <c r="B795" s="38" t="s">
        <v>7291</v>
      </c>
      <c r="C795" s="38" t="s">
        <v>7292</v>
      </c>
      <c r="D795" s="39">
        <v>46023</v>
      </c>
      <c r="E795" s="39">
        <v>46387</v>
      </c>
      <c r="F795" s="38" t="s">
        <v>7293</v>
      </c>
      <c r="G795" s="38" t="s">
        <v>40</v>
      </c>
      <c r="H795" s="38" t="s">
        <v>52</v>
      </c>
      <c r="I795" s="38" t="s">
        <v>42</v>
      </c>
      <c r="J795" s="38" t="s">
        <v>43</v>
      </c>
      <c r="K795" s="38" t="s">
        <v>54</v>
      </c>
      <c r="L795" s="38" t="s">
        <v>55</v>
      </c>
      <c r="M795" s="40">
        <v>365</v>
      </c>
      <c r="N795" s="38" t="s">
        <v>42</v>
      </c>
      <c r="O795" s="38" t="s">
        <v>7178</v>
      </c>
      <c r="P795" s="38" t="s">
        <v>47</v>
      </c>
      <c r="Q795" s="38" t="s">
        <v>381</v>
      </c>
      <c r="R795" s="38"/>
      <c r="S795" s="38"/>
      <c r="T795" s="38"/>
      <c r="U795" s="39">
        <v>46387</v>
      </c>
    </row>
    <row r="796" spans="1:21" x14ac:dyDescent="0.25">
      <c r="A796" s="38" t="s">
        <v>7294</v>
      </c>
      <c r="B796" s="38" t="s">
        <v>7295</v>
      </c>
      <c r="C796" s="38" t="s">
        <v>7296</v>
      </c>
      <c r="D796" s="39">
        <v>46023</v>
      </c>
      <c r="E796" s="39">
        <v>46387</v>
      </c>
      <c r="F796" s="38" t="s">
        <v>7297</v>
      </c>
      <c r="G796" s="38" t="s">
        <v>40</v>
      </c>
      <c r="H796" s="38" t="s">
        <v>52</v>
      </c>
      <c r="I796" s="38" t="s">
        <v>42</v>
      </c>
      <c r="J796" s="38" t="s">
        <v>43</v>
      </c>
      <c r="K796" s="38" t="s">
        <v>54</v>
      </c>
      <c r="L796" s="38" t="s">
        <v>55</v>
      </c>
      <c r="M796" s="40">
        <v>365</v>
      </c>
      <c r="N796" s="38" t="s">
        <v>42</v>
      </c>
      <c r="O796" s="38" t="s">
        <v>7178</v>
      </c>
      <c r="P796" s="38" t="s">
        <v>47</v>
      </c>
      <c r="Q796" s="38" t="s">
        <v>381</v>
      </c>
      <c r="R796" s="38"/>
      <c r="S796" s="38"/>
      <c r="T796" s="38"/>
      <c r="U796" s="39">
        <v>46387</v>
      </c>
    </row>
    <row r="797" spans="1:21" x14ac:dyDescent="0.25">
      <c r="A797" s="38" t="s">
        <v>7803</v>
      </c>
      <c r="B797" s="38" t="s">
        <v>7804</v>
      </c>
      <c r="C797" s="38" t="s">
        <v>7805</v>
      </c>
      <c r="D797" s="39">
        <v>46023</v>
      </c>
      <c r="E797" s="39">
        <v>46387</v>
      </c>
      <c r="F797" s="38" t="s">
        <v>7806</v>
      </c>
      <c r="G797" s="38" t="s">
        <v>40</v>
      </c>
      <c r="H797" s="38" t="s">
        <v>52</v>
      </c>
      <c r="I797" s="38" t="s">
        <v>258</v>
      </c>
      <c r="J797" s="38" t="s">
        <v>43</v>
      </c>
      <c r="K797" s="38" t="s">
        <v>54</v>
      </c>
      <c r="L797" s="38" t="s">
        <v>55</v>
      </c>
      <c r="M797" s="40">
        <v>365</v>
      </c>
      <c r="N797" s="38" t="s">
        <v>259</v>
      </c>
      <c r="O797" s="38" t="s">
        <v>7178</v>
      </c>
      <c r="P797" s="38" t="s">
        <v>47</v>
      </c>
      <c r="Q797" s="38" t="s">
        <v>381</v>
      </c>
      <c r="R797" s="38"/>
      <c r="S797" s="38"/>
      <c r="T797" s="38"/>
      <c r="U797" s="39">
        <v>46387</v>
      </c>
    </row>
    <row r="798" spans="1:21" x14ac:dyDescent="0.25">
      <c r="A798" s="38" t="s">
        <v>7807</v>
      </c>
      <c r="B798" s="38" t="s">
        <v>7808</v>
      </c>
      <c r="C798" s="38" t="s">
        <v>7809</v>
      </c>
      <c r="D798" s="39">
        <v>46023</v>
      </c>
      <c r="E798" s="39">
        <v>46387</v>
      </c>
      <c r="F798" s="38" t="s">
        <v>7810</v>
      </c>
      <c r="G798" s="38" t="s">
        <v>40</v>
      </c>
      <c r="H798" s="38" t="s">
        <v>52</v>
      </c>
      <c r="I798" s="38" t="s">
        <v>258</v>
      </c>
      <c r="J798" s="38" t="s">
        <v>43</v>
      </c>
      <c r="K798" s="38" t="s">
        <v>54</v>
      </c>
      <c r="L798" s="38" t="s">
        <v>55</v>
      </c>
      <c r="M798" s="40">
        <v>365</v>
      </c>
      <c r="N798" s="38" t="s">
        <v>259</v>
      </c>
      <c r="O798" s="38" t="s">
        <v>7178</v>
      </c>
      <c r="P798" s="38" t="s">
        <v>47</v>
      </c>
      <c r="Q798" s="38" t="s">
        <v>381</v>
      </c>
      <c r="R798" s="38"/>
      <c r="S798" s="38"/>
      <c r="T798" s="38"/>
      <c r="U798" s="39">
        <v>46387</v>
      </c>
    </row>
    <row r="799" spans="1:21" x14ac:dyDescent="0.25">
      <c r="A799" s="38" t="s">
        <v>7811</v>
      </c>
      <c r="B799" s="38" t="s">
        <v>7812</v>
      </c>
      <c r="C799" s="38" t="s">
        <v>7813</v>
      </c>
      <c r="D799" s="39">
        <v>46023</v>
      </c>
      <c r="E799" s="39">
        <v>46387</v>
      </c>
      <c r="F799" s="38" t="s">
        <v>7814</v>
      </c>
      <c r="G799" s="38" t="s">
        <v>40</v>
      </c>
      <c r="H799" s="38" t="s">
        <v>52</v>
      </c>
      <c r="I799" s="38" t="s">
        <v>258</v>
      </c>
      <c r="J799" s="38" t="s">
        <v>43</v>
      </c>
      <c r="K799" s="38" t="s">
        <v>54</v>
      </c>
      <c r="L799" s="38" t="s">
        <v>55</v>
      </c>
      <c r="M799" s="40">
        <v>365</v>
      </c>
      <c r="N799" s="38" t="s">
        <v>259</v>
      </c>
      <c r="O799" s="38" t="s">
        <v>7178</v>
      </c>
      <c r="P799" s="38" t="s">
        <v>47</v>
      </c>
      <c r="Q799" s="38" t="s">
        <v>381</v>
      </c>
      <c r="R799" s="38"/>
      <c r="S799" s="38"/>
      <c r="T799" s="38"/>
      <c r="U799" s="39">
        <v>46387</v>
      </c>
    </row>
    <row r="800" spans="1:21" x14ac:dyDescent="0.25">
      <c r="A800" s="38" t="s">
        <v>7302</v>
      </c>
      <c r="B800" s="38" t="s">
        <v>7303</v>
      </c>
      <c r="C800" s="38" t="s">
        <v>7304</v>
      </c>
      <c r="D800" s="39">
        <v>46023</v>
      </c>
      <c r="E800" s="39">
        <v>46387</v>
      </c>
      <c r="F800" s="38" t="s">
        <v>7305</v>
      </c>
      <c r="G800" s="38" t="s">
        <v>40</v>
      </c>
      <c r="H800" s="38" t="s">
        <v>52</v>
      </c>
      <c r="I800" s="38" t="s">
        <v>42</v>
      </c>
      <c r="J800" s="38" t="s">
        <v>43</v>
      </c>
      <c r="K800" s="38" t="s">
        <v>54</v>
      </c>
      <c r="L800" s="38" t="s">
        <v>55</v>
      </c>
      <c r="M800" s="40">
        <v>365</v>
      </c>
      <c r="N800" s="38" t="s">
        <v>42</v>
      </c>
      <c r="O800" s="38" t="s">
        <v>7178</v>
      </c>
      <c r="P800" s="38" t="s">
        <v>47</v>
      </c>
      <c r="Q800" s="38" t="s">
        <v>381</v>
      </c>
      <c r="R800" s="38"/>
      <c r="S800" s="38"/>
      <c r="T800" s="38"/>
      <c r="U800" s="39">
        <v>46387</v>
      </c>
    </row>
    <row r="801" spans="1:21" x14ac:dyDescent="0.25">
      <c r="A801" s="38" t="s">
        <v>7317</v>
      </c>
      <c r="B801" s="38" t="s">
        <v>7318</v>
      </c>
      <c r="C801" s="38" t="s">
        <v>7319</v>
      </c>
      <c r="D801" s="39">
        <v>46023</v>
      </c>
      <c r="E801" s="39">
        <v>46387</v>
      </c>
      <c r="F801" s="38" t="s">
        <v>7320</v>
      </c>
      <c r="G801" s="38" t="s">
        <v>40</v>
      </c>
      <c r="H801" s="38" t="s">
        <v>52</v>
      </c>
      <c r="I801" s="38" t="s">
        <v>42</v>
      </c>
      <c r="J801" s="38" t="s">
        <v>43</v>
      </c>
      <c r="K801" s="38" t="s">
        <v>54</v>
      </c>
      <c r="L801" s="38" t="s">
        <v>55</v>
      </c>
      <c r="M801" s="40">
        <v>365</v>
      </c>
      <c r="N801" s="38" t="s">
        <v>42</v>
      </c>
      <c r="O801" s="38" t="s">
        <v>7178</v>
      </c>
      <c r="P801" s="38" t="s">
        <v>47</v>
      </c>
      <c r="Q801" s="38" t="s">
        <v>381</v>
      </c>
      <c r="R801" s="38"/>
      <c r="S801" s="38"/>
      <c r="T801" s="38"/>
      <c r="U801" s="39">
        <v>46387</v>
      </c>
    </row>
    <row r="802" spans="1:21" x14ac:dyDescent="0.25">
      <c r="A802" s="38" t="s">
        <v>7837</v>
      </c>
      <c r="B802" s="38" t="s">
        <v>7838</v>
      </c>
      <c r="C802" s="38" t="s">
        <v>7839</v>
      </c>
      <c r="D802" s="39">
        <v>46023</v>
      </c>
      <c r="E802" s="39">
        <v>46387</v>
      </c>
      <c r="F802" s="38" t="s">
        <v>381</v>
      </c>
      <c r="G802" s="38" t="s">
        <v>40</v>
      </c>
      <c r="H802" s="38" t="s">
        <v>52</v>
      </c>
      <c r="I802" s="38" t="s">
        <v>258</v>
      </c>
      <c r="J802" s="38" t="s">
        <v>43</v>
      </c>
      <c r="K802" s="38" t="s">
        <v>54</v>
      </c>
      <c r="L802" s="38" t="s">
        <v>55</v>
      </c>
      <c r="M802" s="40">
        <v>365</v>
      </c>
      <c r="N802" s="38" t="s">
        <v>259</v>
      </c>
      <c r="O802" s="38" t="s">
        <v>7178</v>
      </c>
      <c r="P802" s="38" t="s">
        <v>47</v>
      </c>
      <c r="Q802" s="38" t="s">
        <v>381</v>
      </c>
      <c r="R802" s="38"/>
      <c r="S802" s="38"/>
      <c r="T802" s="38"/>
      <c r="U802" s="39">
        <v>46387</v>
      </c>
    </row>
    <row r="803" spans="1:21" x14ac:dyDescent="0.25">
      <c r="A803" s="38" t="s">
        <v>7328</v>
      </c>
      <c r="B803" s="38" t="s">
        <v>7329</v>
      </c>
      <c r="C803" s="38" t="s">
        <v>7330</v>
      </c>
      <c r="D803" s="39">
        <v>46023</v>
      </c>
      <c r="E803" s="39">
        <v>46387</v>
      </c>
      <c r="F803" s="38" t="s">
        <v>7331</v>
      </c>
      <c r="G803" s="38" t="s">
        <v>40</v>
      </c>
      <c r="H803" s="38" t="s">
        <v>52</v>
      </c>
      <c r="I803" s="38" t="s">
        <v>42</v>
      </c>
      <c r="J803" s="38" t="s">
        <v>43</v>
      </c>
      <c r="K803" s="38" t="s">
        <v>54</v>
      </c>
      <c r="L803" s="38" t="s">
        <v>55</v>
      </c>
      <c r="M803" s="40">
        <v>365</v>
      </c>
      <c r="N803" s="38" t="s">
        <v>42</v>
      </c>
      <c r="O803" s="38" t="s">
        <v>7178</v>
      </c>
      <c r="P803" s="38" t="s">
        <v>47</v>
      </c>
      <c r="Q803" s="38" t="s">
        <v>381</v>
      </c>
      <c r="R803" s="38"/>
      <c r="S803" s="38"/>
      <c r="T803" s="38"/>
      <c r="U803" s="39">
        <v>46387</v>
      </c>
    </row>
    <row r="804" spans="1:21" x14ac:dyDescent="0.25">
      <c r="A804" s="38" t="s">
        <v>7332</v>
      </c>
      <c r="B804" s="38" t="s">
        <v>7333</v>
      </c>
      <c r="C804" s="38" t="s">
        <v>7334</v>
      </c>
      <c r="D804" s="39">
        <v>46023</v>
      </c>
      <c r="E804" s="39">
        <v>46387</v>
      </c>
      <c r="F804" s="38" t="s">
        <v>7335</v>
      </c>
      <c r="G804" s="38" t="s">
        <v>40</v>
      </c>
      <c r="H804" s="38" t="s">
        <v>52</v>
      </c>
      <c r="I804" s="38" t="s">
        <v>42</v>
      </c>
      <c r="J804" s="38" t="s">
        <v>43</v>
      </c>
      <c r="K804" s="38" t="s">
        <v>54</v>
      </c>
      <c r="L804" s="38" t="s">
        <v>55</v>
      </c>
      <c r="M804" s="40">
        <v>365</v>
      </c>
      <c r="N804" s="38" t="s">
        <v>42</v>
      </c>
      <c r="O804" s="38" t="s">
        <v>7178</v>
      </c>
      <c r="P804" s="38" t="s">
        <v>47</v>
      </c>
      <c r="Q804" s="38" t="s">
        <v>381</v>
      </c>
      <c r="R804" s="38"/>
      <c r="S804" s="38"/>
      <c r="T804" s="38"/>
      <c r="U804" s="39">
        <v>46387</v>
      </c>
    </row>
    <row r="805" spans="1:21" x14ac:dyDescent="0.25">
      <c r="A805" s="38" t="s">
        <v>7336</v>
      </c>
      <c r="B805" s="38" t="s">
        <v>7337</v>
      </c>
      <c r="C805" s="38" t="s">
        <v>7338</v>
      </c>
      <c r="D805" s="39">
        <v>46023</v>
      </c>
      <c r="E805" s="39">
        <v>46387</v>
      </c>
      <c r="F805" s="38" t="s">
        <v>7339</v>
      </c>
      <c r="G805" s="38" t="s">
        <v>40</v>
      </c>
      <c r="H805" s="38" t="s">
        <v>52</v>
      </c>
      <c r="I805" s="38" t="s">
        <v>42</v>
      </c>
      <c r="J805" s="38" t="s">
        <v>43</v>
      </c>
      <c r="K805" s="38" t="s">
        <v>54</v>
      </c>
      <c r="L805" s="38" t="s">
        <v>55</v>
      </c>
      <c r="M805" s="40">
        <v>365</v>
      </c>
      <c r="N805" s="38" t="s">
        <v>42</v>
      </c>
      <c r="O805" s="38" t="s">
        <v>7178</v>
      </c>
      <c r="P805" s="38" t="s">
        <v>47</v>
      </c>
      <c r="Q805" s="38" t="s">
        <v>381</v>
      </c>
      <c r="R805" s="38"/>
      <c r="S805" s="38"/>
      <c r="T805" s="38"/>
      <c r="U805" s="39">
        <v>46387</v>
      </c>
    </row>
    <row r="806" spans="1:21" x14ac:dyDescent="0.25">
      <c r="A806" s="38" t="s">
        <v>7847</v>
      </c>
      <c r="B806" s="38" t="s">
        <v>7848</v>
      </c>
      <c r="C806" s="38" t="s">
        <v>7849</v>
      </c>
      <c r="D806" s="39">
        <v>46023</v>
      </c>
      <c r="E806" s="39">
        <v>46387</v>
      </c>
      <c r="F806" s="38" t="s">
        <v>7850</v>
      </c>
      <c r="G806" s="38" t="s">
        <v>40</v>
      </c>
      <c r="H806" s="38" t="s">
        <v>52</v>
      </c>
      <c r="I806" s="38" t="s">
        <v>258</v>
      </c>
      <c r="J806" s="38" t="s">
        <v>43</v>
      </c>
      <c r="K806" s="38" t="s">
        <v>54</v>
      </c>
      <c r="L806" s="38" t="s">
        <v>55</v>
      </c>
      <c r="M806" s="40">
        <v>365</v>
      </c>
      <c r="N806" s="38" t="s">
        <v>259</v>
      </c>
      <c r="O806" s="38" t="s">
        <v>7178</v>
      </c>
      <c r="P806" s="38" t="s">
        <v>47</v>
      </c>
      <c r="Q806" s="38" t="s">
        <v>381</v>
      </c>
      <c r="R806" s="38"/>
      <c r="S806" s="38"/>
      <c r="T806" s="38"/>
      <c r="U806" s="39">
        <v>46387</v>
      </c>
    </row>
    <row r="807" spans="1:21" x14ac:dyDescent="0.25">
      <c r="A807" s="38" t="s">
        <v>7353</v>
      </c>
      <c r="B807" s="38" t="s">
        <v>7354</v>
      </c>
      <c r="C807" s="38" t="s">
        <v>7355</v>
      </c>
      <c r="D807" s="39">
        <v>46023</v>
      </c>
      <c r="E807" s="39">
        <v>46387</v>
      </c>
      <c r="F807" s="38" t="s">
        <v>7356</v>
      </c>
      <c r="G807" s="38" t="s">
        <v>40</v>
      </c>
      <c r="H807" s="38" t="s">
        <v>52</v>
      </c>
      <c r="I807" s="38" t="s">
        <v>42</v>
      </c>
      <c r="J807" s="38" t="s">
        <v>43</v>
      </c>
      <c r="K807" s="38" t="s">
        <v>54</v>
      </c>
      <c r="L807" s="38" t="s">
        <v>55</v>
      </c>
      <c r="M807" s="40">
        <v>365</v>
      </c>
      <c r="N807" s="38" t="s">
        <v>42</v>
      </c>
      <c r="O807" s="38" t="s">
        <v>7178</v>
      </c>
      <c r="P807" s="38" t="s">
        <v>47</v>
      </c>
      <c r="Q807" s="38" t="s">
        <v>381</v>
      </c>
      <c r="R807" s="38"/>
      <c r="S807" s="38"/>
      <c r="T807" s="38"/>
      <c r="U807" s="39">
        <v>46387</v>
      </c>
    </row>
    <row r="808" spans="1:21" x14ac:dyDescent="0.25">
      <c r="A808" s="38" t="s">
        <v>7859</v>
      </c>
      <c r="B808" s="38" t="s">
        <v>7860</v>
      </c>
      <c r="C808" s="38" t="s">
        <v>7861</v>
      </c>
      <c r="D808" s="39">
        <v>46023</v>
      </c>
      <c r="E808" s="39">
        <v>46387</v>
      </c>
      <c r="F808" s="38" t="s">
        <v>7862</v>
      </c>
      <c r="G808" s="38" t="s">
        <v>40</v>
      </c>
      <c r="H808" s="38" t="s">
        <v>52</v>
      </c>
      <c r="I808" s="38" t="s">
        <v>258</v>
      </c>
      <c r="J808" s="38" t="s">
        <v>43</v>
      </c>
      <c r="K808" s="38" t="s">
        <v>54</v>
      </c>
      <c r="L808" s="38" t="s">
        <v>55</v>
      </c>
      <c r="M808" s="40">
        <v>365</v>
      </c>
      <c r="N808" s="38" t="s">
        <v>259</v>
      </c>
      <c r="O808" s="38" t="s">
        <v>7178</v>
      </c>
      <c r="P808" s="38" t="s">
        <v>47</v>
      </c>
      <c r="Q808" s="38" t="s">
        <v>381</v>
      </c>
      <c r="R808" s="38"/>
      <c r="S808" s="38"/>
      <c r="T808" s="38"/>
      <c r="U808" s="39">
        <v>46387</v>
      </c>
    </row>
    <row r="809" spans="1:21" x14ac:dyDescent="0.25">
      <c r="A809" s="38" t="s">
        <v>7863</v>
      </c>
      <c r="B809" s="38" t="s">
        <v>7864</v>
      </c>
      <c r="C809" s="38" t="s">
        <v>7865</v>
      </c>
      <c r="D809" s="39">
        <v>46023</v>
      </c>
      <c r="E809" s="39">
        <v>46387</v>
      </c>
      <c r="F809" s="38" t="s">
        <v>7866</v>
      </c>
      <c r="G809" s="38" t="s">
        <v>40</v>
      </c>
      <c r="H809" s="38" t="s">
        <v>52</v>
      </c>
      <c r="I809" s="38" t="s">
        <v>258</v>
      </c>
      <c r="J809" s="38" t="s">
        <v>43</v>
      </c>
      <c r="K809" s="38" t="s">
        <v>54</v>
      </c>
      <c r="L809" s="38" t="s">
        <v>55</v>
      </c>
      <c r="M809" s="40">
        <v>365</v>
      </c>
      <c r="N809" s="38" t="s">
        <v>259</v>
      </c>
      <c r="O809" s="38" t="s">
        <v>7178</v>
      </c>
      <c r="P809" s="38" t="s">
        <v>47</v>
      </c>
      <c r="Q809" s="38" t="s">
        <v>381</v>
      </c>
      <c r="R809" s="38"/>
      <c r="S809" s="38"/>
      <c r="T809" s="38"/>
      <c r="U809" s="39">
        <v>46387</v>
      </c>
    </row>
    <row r="810" spans="1:21" x14ac:dyDescent="0.25">
      <c r="A810" s="38" t="s">
        <v>7871</v>
      </c>
      <c r="B810" s="38" t="s">
        <v>7872</v>
      </c>
      <c r="C810" s="38" t="s">
        <v>7873</v>
      </c>
      <c r="D810" s="39">
        <v>46113</v>
      </c>
      <c r="E810" s="39">
        <v>46387</v>
      </c>
      <c r="F810" s="38" t="s">
        <v>7874</v>
      </c>
      <c r="G810" s="38" t="s">
        <v>40</v>
      </c>
      <c r="H810" s="38" t="s">
        <v>52</v>
      </c>
      <c r="I810" s="38" t="s">
        <v>258</v>
      </c>
      <c r="J810" s="38" t="s">
        <v>43</v>
      </c>
      <c r="K810" s="38" t="s">
        <v>54</v>
      </c>
      <c r="L810" s="38" t="s">
        <v>55</v>
      </c>
      <c r="M810" s="40">
        <v>275</v>
      </c>
      <c r="N810" s="38" t="s">
        <v>259</v>
      </c>
      <c r="O810" s="38" t="s">
        <v>7178</v>
      </c>
      <c r="P810" s="38" t="s">
        <v>47</v>
      </c>
      <c r="Q810" s="38" t="s">
        <v>381</v>
      </c>
      <c r="R810" s="38"/>
      <c r="S810" s="38"/>
      <c r="T810" s="38"/>
      <c r="U810" s="39">
        <v>46387</v>
      </c>
    </row>
    <row r="811" spans="1:21" x14ac:dyDescent="0.25">
      <c r="A811" s="38" t="s">
        <v>7893</v>
      </c>
      <c r="B811" s="38" t="s">
        <v>7894</v>
      </c>
      <c r="C811" s="38" t="s">
        <v>7895</v>
      </c>
      <c r="D811" s="39">
        <v>46023</v>
      </c>
      <c r="E811" s="39">
        <v>46387</v>
      </c>
      <c r="F811" s="38" t="s">
        <v>7896</v>
      </c>
      <c r="G811" s="38" t="s">
        <v>40</v>
      </c>
      <c r="H811" s="38" t="s">
        <v>52</v>
      </c>
      <c r="I811" s="38" t="s">
        <v>258</v>
      </c>
      <c r="J811" s="38" t="s">
        <v>43</v>
      </c>
      <c r="K811" s="38" t="s">
        <v>54</v>
      </c>
      <c r="L811" s="38" t="s">
        <v>55</v>
      </c>
      <c r="M811" s="40">
        <v>365</v>
      </c>
      <c r="N811" s="38" t="s">
        <v>259</v>
      </c>
      <c r="O811" s="38" t="s">
        <v>7178</v>
      </c>
      <c r="P811" s="38" t="s">
        <v>47</v>
      </c>
      <c r="Q811" s="38" t="s">
        <v>381</v>
      </c>
      <c r="R811" s="38"/>
      <c r="S811" s="38"/>
      <c r="T811" s="38"/>
      <c r="U811" s="39">
        <v>46387</v>
      </c>
    </row>
    <row r="812" spans="1:21" x14ac:dyDescent="0.25">
      <c r="A812" s="38" t="s">
        <v>7906</v>
      </c>
      <c r="B812" s="38" t="s">
        <v>7907</v>
      </c>
      <c r="C812" s="38" t="s">
        <v>7908</v>
      </c>
      <c r="D812" s="39">
        <v>46023</v>
      </c>
      <c r="E812" s="39">
        <v>46387</v>
      </c>
      <c r="F812" s="38" t="s">
        <v>7909</v>
      </c>
      <c r="G812" s="38" t="s">
        <v>40</v>
      </c>
      <c r="H812" s="38" t="s">
        <v>52</v>
      </c>
      <c r="I812" s="38" t="s">
        <v>258</v>
      </c>
      <c r="J812" s="38" t="s">
        <v>43</v>
      </c>
      <c r="K812" s="38" t="s">
        <v>54</v>
      </c>
      <c r="L812" s="38" t="s">
        <v>55</v>
      </c>
      <c r="M812" s="40">
        <v>365</v>
      </c>
      <c r="N812" s="38" t="s">
        <v>259</v>
      </c>
      <c r="O812" s="38" t="s">
        <v>7178</v>
      </c>
      <c r="P812" s="38" t="s">
        <v>47</v>
      </c>
      <c r="Q812" s="38" t="s">
        <v>381</v>
      </c>
      <c r="R812" s="38"/>
      <c r="S812" s="38"/>
      <c r="T812" s="38"/>
      <c r="U812" s="39">
        <v>46387</v>
      </c>
    </row>
    <row r="813" spans="1:21" x14ac:dyDescent="0.25">
      <c r="A813" s="38" t="s">
        <v>7384</v>
      </c>
      <c r="B813" s="38" t="s">
        <v>7385</v>
      </c>
      <c r="C813" s="38" t="s">
        <v>7386</v>
      </c>
      <c r="D813" s="39">
        <v>46023</v>
      </c>
      <c r="E813" s="39">
        <v>46387</v>
      </c>
      <c r="F813" s="38" t="s">
        <v>7387</v>
      </c>
      <c r="G813" s="38" t="s">
        <v>40</v>
      </c>
      <c r="H813" s="38" t="s">
        <v>52</v>
      </c>
      <c r="I813" s="38" t="s">
        <v>42</v>
      </c>
      <c r="J813" s="38" t="s">
        <v>43</v>
      </c>
      <c r="K813" s="38" t="s">
        <v>54</v>
      </c>
      <c r="L813" s="38" t="s">
        <v>55</v>
      </c>
      <c r="M813" s="40">
        <v>365</v>
      </c>
      <c r="N813" s="38" t="s">
        <v>42</v>
      </c>
      <c r="O813" s="38" t="s">
        <v>7178</v>
      </c>
      <c r="P813" s="38" t="s">
        <v>47</v>
      </c>
      <c r="Q813" s="38" t="s">
        <v>381</v>
      </c>
      <c r="R813" s="38"/>
      <c r="S813" s="38"/>
      <c r="T813" s="38"/>
      <c r="U813" s="39">
        <v>46387</v>
      </c>
    </row>
    <row r="814" spans="1:21" x14ac:dyDescent="0.25">
      <c r="A814" s="38" t="s">
        <v>7394</v>
      </c>
      <c r="B814" s="38" t="s">
        <v>7395</v>
      </c>
      <c r="C814" s="38" t="s">
        <v>7396</v>
      </c>
      <c r="D814" s="39">
        <v>46023</v>
      </c>
      <c r="E814" s="39">
        <v>46387</v>
      </c>
      <c r="F814" s="38" t="s">
        <v>7397</v>
      </c>
      <c r="G814" s="38" t="s">
        <v>40</v>
      </c>
      <c r="H814" s="38" t="s">
        <v>52</v>
      </c>
      <c r="I814" s="38" t="s">
        <v>42</v>
      </c>
      <c r="J814" s="38" t="s">
        <v>43</v>
      </c>
      <c r="K814" s="38" t="s">
        <v>54</v>
      </c>
      <c r="L814" s="38" t="s">
        <v>55</v>
      </c>
      <c r="M814" s="40">
        <v>365</v>
      </c>
      <c r="N814" s="38" t="s">
        <v>42</v>
      </c>
      <c r="O814" s="38" t="s">
        <v>7178</v>
      </c>
      <c r="P814" s="38" t="s">
        <v>47</v>
      </c>
      <c r="Q814" s="38" t="s">
        <v>381</v>
      </c>
      <c r="R814" s="38"/>
      <c r="S814" s="38"/>
      <c r="T814" s="38"/>
      <c r="U814" s="39">
        <v>46387</v>
      </c>
    </row>
    <row r="815" spans="1:21" x14ac:dyDescent="0.25">
      <c r="A815" s="38" t="s">
        <v>7398</v>
      </c>
      <c r="B815" s="38" t="s">
        <v>7399</v>
      </c>
      <c r="C815" s="38" t="s">
        <v>7400</v>
      </c>
      <c r="D815" s="39">
        <v>46023</v>
      </c>
      <c r="E815" s="39">
        <v>46387</v>
      </c>
      <c r="F815" s="38" t="s">
        <v>7401</v>
      </c>
      <c r="G815" s="38" t="s">
        <v>40</v>
      </c>
      <c r="H815" s="38" t="s">
        <v>52</v>
      </c>
      <c r="I815" s="38" t="s">
        <v>42</v>
      </c>
      <c r="J815" s="38" t="s">
        <v>43</v>
      </c>
      <c r="K815" s="38" t="s">
        <v>54</v>
      </c>
      <c r="L815" s="38" t="s">
        <v>55</v>
      </c>
      <c r="M815" s="40">
        <v>365</v>
      </c>
      <c r="N815" s="38" t="s">
        <v>42</v>
      </c>
      <c r="O815" s="38" t="s">
        <v>7178</v>
      </c>
      <c r="P815" s="38" t="s">
        <v>47</v>
      </c>
      <c r="Q815" s="38" t="s">
        <v>381</v>
      </c>
      <c r="R815" s="38"/>
      <c r="S815" s="38"/>
      <c r="T815" s="38"/>
      <c r="U815" s="39">
        <v>46387</v>
      </c>
    </row>
    <row r="816" spans="1:21" x14ac:dyDescent="0.25">
      <c r="A816" s="38" t="s">
        <v>7402</v>
      </c>
      <c r="B816" s="38" t="s">
        <v>7403</v>
      </c>
      <c r="C816" s="38" t="s">
        <v>7404</v>
      </c>
      <c r="D816" s="39">
        <v>46023</v>
      </c>
      <c r="E816" s="39">
        <v>46387</v>
      </c>
      <c r="F816" s="38" t="s">
        <v>7405</v>
      </c>
      <c r="G816" s="38" t="s">
        <v>40</v>
      </c>
      <c r="H816" s="38" t="s">
        <v>52</v>
      </c>
      <c r="I816" s="38" t="s">
        <v>42</v>
      </c>
      <c r="J816" s="38" t="s">
        <v>43</v>
      </c>
      <c r="K816" s="38" t="s">
        <v>54</v>
      </c>
      <c r="L816" s="38" t="s">
        <v>55</v>
      </c>
      <c r="M816" s="40">
        <v>365</v>
      </c>
      <c r="N816" s="38" t="s">
        <v>42</v>
      </c>
      <c r="O816" s="38" t="s">
        <v>7178</v>
      </c>
      <c r="P816" s="38" t="s">
        <v>47</v>
      </c>
      <c r="Q816" s="38" t="s">
        <v>381</v>
      </c>
      <c r="R816" s="38"/>
      <c r="S816" s="38"/>
      <c r="T816" s="38"/>
      <c r="U816" s="39">
        <v>46387</v>
      </c>
    </row>
    <row r="817" spans="1:23" x14ac:dyDescent="0.25">
      <c r="A817" s="38" t="s">
        <v>7410</v>
      </c>
      <c r="B817" s="38" t="s">
        <v>7411</v>
      </c>
      <c r="C817" s="38" t="s">
        <v>7412</v>
      </c>
      <c r="D817" s="39">
        <v>46023</v>
      </c>
      <c r="E817" s="39">
        <v>46387</v>
      </c>
      <c r="F817" s="38" t="s">
        <v>7413</v>
      </c>
      <c r="G817" s="38" t="s">
        <v>40</v>
      </c>
      <c r="H817" s="38" t="s">
        <v>52</v>
      </c>
      <c r="I817" s="38" t="s">
        <v>42</v>
      </c>
      <c r="J817" s="38" t="s">
        <v>43</v>
      </c>
      <c r="K817" s="38" t="s">
        <v>54</v>
      </c>
      <c r="L817" s="38" t="s">
        <v>55</v>
      </c>
      <c r="M817" s="40">
        <v>365</v>
      </c>
      <c r="N817" s="38" t="s">
        <v>42</v>
      </c>
      <c r="O817" s="38" t="s">
        <v>7178</v>
      </c>
      <c r="P817" s="38" t="s">
        <v>47</v>
      </c>
      <c r="Q817" s="38" t="s">
        <v>381</v>
      </c>
      <c r="R817" s="38"/>
      <c r="S817" s="38"/>
      <c r="T817" s="38"/>
      <c r="U817" s="39">
        <v>46387</v>
      </c>
    </row>
    <row r="818" spans="1:23" x14ac:dyDescent="0.25">
      <c r="A818" s="38" t="s">
        <v>7416</v>
      </c>
      <c r="B818" s="38" t="s">
        <v>7417</v>
      </c>
      <c r="C818" s="38" t="s">
        <v>7418</v>
      </c>
      <c r="D818" s="39">
        <v>46023</v>
      </c>
      <c r="E818" s="39">
        <v>46387</v>
      </c>
      <c r="F818" s="38" t="s">
        <v>7419</v>
      </c>
      <c r="G818" s="38" t="s">
        <v>40</v>
      </c>
      <c r="H818" s="38" t="s">
        <v>52</v>
      </c>
      <c r="I818" s="38" t="s">
        <v>42</v>
      </c>
      <c r="J818" s="38" t="s">
        <v>43</v>
      </c>
      <c r="K818" s="38" t="s">
        <v>54</v>
      </c>
      <c r="L818" s="38" t="s">
        <v>55</v>
      </c>
      <c r="M818" s="40">
        <v>365</v>
      </c>
      <c r="N818" s="38" t="s">
        <v>42</v>
      </c>
      <c r="O818" s="38" t="s">
        <v>7178</v>
      </c>
      <c r="P818" s="38" t="s">
        <v>47</v>
      </c>
      <c r="Q818" s="38" t="s">
        <v>381</v>
      </c>
      <c r="R818" s="38"/>
      <c r="S818" s="38"/>
      <c r="T818" s="38"/>
      <c r="U818" s="39">
        <v>46387</v>
      </c>
    </row>
    <row r="819" spans="1:23" x14ac:dyDescent="0.25">
      <c r="A819" s="38" t="s">
        <v>7929</v>
      </c>
      <c r="B819" s="38" t="s">
        <v>7930</v>
      </c>
      <c r="C819" s="38" t="s">
        <v>7931</v>
      </c>
      <c r="D819" s="39">
        <v>46023</v>
      </c>
      <c r="E819" s="39">
        <v>46387</v>
      </c>
      <c r="F819" s="38" t="s">
        <v>7932</v>
      </c>
      <c r="G819" s="38" t="s">
        <v>40</v>
      </c>
      <c r="H819" s="38" t="s">
        <v>52</v>
      </c>
      <c r="I819" s="38" t="s">
        <v>258</v>
      </c>
      <c r="J819" s="38" t="s">
        <v>43</v>
      </c>
      <c r="K819" s="38" t="s">
        <v>54</v>
      </c>
      <c r="L819" s="38" t="s">
        <v>55</v>
      </c>
      <c r="M819" s="40">
        <v>365</v>
      </c>
      <c r="N819" s="38" t="s">
        <v>259</v>
      </c>
      <c r="O819" s="38" t="s">
        <v>7178</v>
      </c>
      <c r="P819" s="38" t="s">
        <v>47</v>
      </c>
      <c r="Q819" s="38" t="s">
        <v>381</v>
      </c>
      <c r="R819" s="38"/>
      <c r="S819" s="38"/>
      <c r="T819" s="38"/>
      <c r="U819" s="39">
        <v>46387</v>
      </c>
    </row>
    <row r="820" spans="1:23" x14ac:dyDescent="0.25">
      <c r="A820" s="38" t="s">
        <v>7427</v>
      </c>
      <c r="B820" s="38" t="s">
        <v>7428</v>
      </c>
      <c r="C820" s="38" t="s">
        <v>7429</v>
      </c>
      <c r="D820" s="39">
        <v>46023</v>
      </c>
      <c r="E820" s="39">
        <v>46387</v>
      </c>
      <c r="F820" s="38" t="s">
        <v>7430</v>
      </c>
      <c r="G820" s="38" t="s">
        <v>40</v>
      </c>
      <c r="H820" s="38" t="s">
        <v>52</v>
      </c>
      <c r="I820" s="38" t="s">
        <v>42</v>
      </c>
      <c r="J820" s="38" t="s">
        <v>43</v>
      </c>
      <c r="K820" s="38" t="s">
        <v>54</v>
      </c>
      <c r="L820" s="38" t="s">
        <v>55</v>
      </c>
      <c r="M820" s="40">
        <v>365</v>
      </c>
      <c r="N820" s="38" t="s">
        <v>42</v>
      </c>
      <c r="O820" s="38" t="s">
        <v>7178</v>
      </c>
      <c r="P820" s="38" t="s">
        <v>47</v>
      </c>
      <c r="Q820" s="38" t="s">
        <v>381</v>
      </c>
      <c r="R820" s="38"/>
      <c r="S820" s="38"/>
      <c r="T820" s="38"/>
      <c r="U820" s="39">
        <v>46387</v>
      </c>
    </row>
    <row r="821" spans="1:23" x14ac:dyDescent="0.25">
      <c r="A821" s="38" t="s">
        <v>7436</v>
      </c>
      <c r="B821" s="38" t="s">
        <v>7437</v>
      </c>
      <c r="C821" s="38" t="s">
        <v>3106</v>
      </c>
      <c r="D821" s="39">
        <v>46023</v>
      </c>
      <c r="E821" s="39">
        <v>46387</v>
      </c>
      <c r="F821" s="38" t="s">
        <v>7438</v>
      </c>
      <c r="G821" s="38" t="s">
        <v>40</v>
      </c>
      <c r="H821" s="38" t="s">
        <v>52</v>
      </c>
      <c r="I821" s="38" t="s">
        <v>42</v>
      </c>
      <c r="J821" s="38" t="s">
        <v>43</v>
      </c>
      <c r="K821" s="38" t="s">
        <v>54</v>
      </c>
      <c r="L821" s="38" t="s">
        <v>55</v>
      </c>
      <c r="M821" s="40">
        <v>365</v>
      </c>
      <c r="N821" s="38" t="s">
        <v>42</v>
      </c>
      <c r="O821" s="38" t="s">
        <v>7178</v>
      </c>
      <c r="P821" s="38" t="s">
        <v>47</v>
      </c>
      <c r="Q821" s="38" t="s">
        <v>381</v>
      </c>
      <c r="R821" s="38"/>
      <c r="S821" s="38"/>
      <c r="T821" s="38"/>
      <c r="U821" s="39">
        <v>46387</v>
      </c>
    </row>
    <row r="822" spans="1:23" x14ac:dyDescent="0.25">
      <c r="A822" s="38" t="s">
        <v>7441</v>
      </c>
      <c r="B822" s="38" t="s">
        <v>7442</v>
      </c>
      <c r="C822" s="38" t="s">
        <v>7443</v>
      </c>
      <c r="D822" s="39">
        <v>46023</v>
      </c>
      <c r="E822" s="39">
        <v>46387</v>
      </c>
      <c r="F822" s="38" t="s">
        <v>7444</v>
      </c>
      <c r="G822" s="38" t="s">
        <v>40</v>
      </c>
      <c r="H822" s="38" t="s">
        <v>52</v>
      </c>
      <c r="I822" s="38" t="s">
        <v>42</v>
      </c>
      <c r="J822" s="38" t="s">
        <v>43</v>
      </c>
      <c r="K822" s="38" t="s">
        <v>54</v>
      </c>
      <c r="L822" s="38" t="s">
        <v>55</v>
      </c>
      <c r="M822" s="40">
        <v>365</v>
      </c>
      <c r="N822" s="38" t="s">
        <v>42</v>
      </c>
      <c r="O822" s="38" t="s">
        <v>7178</v>
      </c>
      <c r="P822" s="38" t="s">
        <v>47</v>
      </c>
      <c r="Q822" s="38" t="s">
        <v>381</v>
      </c>
      <c r="R822" s="38"/>
      <c r="S822" s="38"/>
      <c r="T822" s="38"/>
      <c r="U822" s="39">
        <v>46387</v>
      </c>
    </row>
    <row r="823" spans="1:23" x14ac:dyDescent="0.25">
      <c r="A823" s="38" t="s">
        <v>7472</v>
      </c>
      <c r="B823" s="38" t="s">
        <v>7473</v>
      </c>
      <c r="C823" s="38" t="s">
        <v>7474</v>
      </c>
      <c r="D823" s="39">
        <v>46023</v>
      </c>
      <c r="E823" s="39">
        <v>46387</v>
      </c>
      <c r="F823" s="38" t="s">
        <v>7475</v>
      </c>
      <c r="G823" s="38" t="s">
        <v>40</v>
      </c>
      <c r="H823" s="38" t="s">
        <v>52</v>
      </c>
      <c r="I823" s="38" t="s">
        <v>42</v>
      </c>
      <c r="J823" s="38" t="s">
        <v>43</v>
      </c>
      <c r="K823" s="38" t="s">
        <v>54</v>
      </c>
      <c r="L823" s="38" t="s">
        <v>55</v>
      </c>
      <c r="M823" s="40">
        <v>365</v>
      </c>
      <c r="N823" s="38" t="s">
        <v>42</v>
      </c>
      <c r="O823" s="38" t="s">
        <v>7178</v>
      </c>
      <c r="P823" s="38" t="s">
        <v>47</v>
      </c>
      <c r="Q823" s="38" t="s">
        <v>381</v>
      </c>
      <c r="R823" s="38"/>
      <c r="S823" s="38"/>
      <c r="T823" s="38"/>
      <c r="U823" s="39">
        <v>46387</v>
      </c>
      <c r="V823" s="39">
        <v>46387</v>
      </c>
      <c r="W823" s="37">
        <f t="shared" ref="W823:W854" si="0">_xlfn.DAYS(V823,U823)</f>
        <v>0</v>
      </c>
    </row>
    <row r="824" spans="1:23" x14ac:dyDescent="0.25">
      <c r="A824" s="38" t="s">
        <v>7966</v>
      </c>
      <c r="B824" s="38" t="s">
        <v>7967</v>
      </c>
      <c r="C824" s="38" t="s">
        <v>7968</v>
      </c>
      <c r="D824" s="39">
        <v>46023</v>
      </c>
      <c r="E824" s="39">
        <v>46387</v>
      </c>
      <c r="F824" s="38" t="s">
        <v>7969</v>
      </c>
      <c r="G824" s="38" t="s">
        <v>40</v>
      </c>
      <c r="H824" s="38" t="s">
        <v>52</v>
      </c>
      <c r="I824" s="38" t="s">
        <v>258</v>
      </c>
      <c r="J824" s="38" t="s">
        <v>43</v>
      </c>
      <c r="K824" s="38" t="s">
        <v>54</v>
      </c>
      <c r="L824" s="38" t="s">
        <v>55</v>
      </c>
      <c r="M824" s="40">
        <v>365</v>
      </c>
      <c r="N824" s="38" t="s">
        <v>259</v>
      </c>
      <c r="O824" s="38" t="s">
        <v>7178</v>
      </c>
      <c r="P824" s="38" t="s">
        <v>47</v>
      </c>
      <c r="Q824" s="38" t="s">
        <v>381</v>
      </c>
      <c r="R824" s="38"/>
      <c r="S824" s="38"/>
      <c r="T824" s="38"/>
      <c r="U824" s="39">
        <v>46387</v>
      </c>
      <c r="V824" s="39">
        <v>46387</v>
      </c>
      <c r="W824" s="37">
        <f t="shared" si="0"/>
        <v>0</v>
      </c>
    </row>
    <row r="825" spans="1:23" x14ac:dyDescent="0.25">
      <c r="A825" s="38" t="s">
        <v>7497</v>
      </c>
      <c r="B825" s="38" t="s">
        <v>7498</v>
      </c>
      <c r="C825" s="38" t="s">
        <v>7499</v>
      </c>
      <c r="D825" s="39">
        <v>46023</v>
      </c>
      <c r="E825" s="39">
        <v>46387</v>
      </c>
      <c r="F825" s="38" t="s">
        <v>7500</v>
      </c>
      <c r="G825" s="38" t="s">
        <v>40</v>
      </c>
      <c r="H825" s="38" t="s">
        <v>52</v>
      </c>
      <c r="I825" s="38" t="s">
        <v>42</v>
      </c>
      <c r="J825" s="38" t="s">
        <v>43</v>
      </c>
      <c r="K825" s="38" t="s">
        <v>54</v>
      </c>
      <c r="L825" s="38" t="s">
        <v>55</v>
      </c>
      <c r="M825" s="40">
        <v>365</v>
      </c>
      <c r="N825" s="38" t="s">
        <v>42</v>
      </c>
      <c r="O825" s="38" t="s">
        <v>7178</v>
      </c>
      <c r="P825" s="38" t="s">
        <v>47</v>
      </c>
      <c r="Q825" s="38" t="s">
        <v>381</v>
      </c>
      <c r="R825" s="38"/>
      <c r="S825" s="38"/>
      <c r="T825" s="38"/>
      <c r="U825" s="39">
        <v>46387</v>
      </c>
      <c r="V825" s="39">
        <v>46387</v>
      </c>
      <c r="W825" s="37">
        <f t="shared" si="0"/>
        <v>0</v>
      </c>
    </row>
    <row r="826" spans="1:23" x14ac:dyDescent="0.25">
      <c r="A826" s="38" t="s">
        <v>7995</v>
      </c>
      <c r="B826" s="38" t="s">
        <v>7996</v>
      </c>
      <c r="C826" s="38" t="s">
        <v>7997</v>
      </c>
      <c r="D826" s="39">
        <v>46023</v>
      </c>
      <c r="E826" s="39">
        <v>46387</v>
      </c>
      <c r="F826" s="38" t="s">
        <v>7998</v>
      </c>
      <c r="G826" s="38" t="s">
        <v>40</v>
      </c>
      <c r="H826" s="38" t="s">
        <v>52</v>
      </c>
      <c r="I826" s="38" t="s">
        <v>258</v>
      </c>
      <c r="J826" s="38" t="s">
        <v>43</v>
      </c>
      <c r="K826" s="38" t="s">
        <v>54</v>
      </c>
      <c r="L826" s="38" t="s">
        <v>55</v>
      </c>
      <c r="M826" s="40">
        <v>365</v>
      </c>
      <c r="N826" s="38" t="s">
        <v>259</v>
      </c>
      <c r="O826" s="38" t="s">
        <v>7178</v>
      </c>
      <c r="P826" s="38" t="s">
        <v>47</v>
      </c>
      <c r="Q826" s="38" t="s">
        <v>381</v>
      </c>
      <c r="R826" s="38"/>
      <c r="S826" s="38"/>
      <c r="T826" s="38"/>
      <c r="U826" s="39">
        <v>46387</v>
      </c>
      <c r="V826" s="39">
        <v>46387</v>
      </c>
      <c r="W826" s="37">
        <f t="shared" si="0"/>
        <v>0</v>
      </c>
    </row>
    <row r="827" spans="1:23" x14ac:dyDescent="0.25">
      <c r="A827" s="38" t="s">
        <v>7999</v>
      </c>
      <c r="B827" s="38" t="s">
        <v>8000</v>
      </c>
      <c r="C827" s="38" t="s">
        <v>8001</v>
      </c>
      <c r="D827" s="39">
        <v>46023</v>
      </c>
      <c r="E827" s="39">
        <v>46387</v>
      </c>
      <c r="F827" s="38" t="s">
        <v>8002</v>
      </c>
      <c r="G827" s="38" t="s">
        <v>40</v>
      </c>
      <c r="H827" s="38" t="s">
        <v>52</v>
      </c>
      <c r="I827" s="38" t="s">
        <v>258</v>
      </c>
      <c r="J827" s="38" t="s">
        <v>43</v>
      </c>
      <c r="K827" s="38" t="s">
        <v>54</v>
      </c>
      <c r="L827" s="38" t="s">
        <v>55</v>
      </c>
      <c r="M827" s="40">
        <v>365</v>
      </c>
      <c r="N827" s="38" t="s">
        <v>259</v>
      </c>
      <c r="O827" s="38" t="s">
        <v>7178</v>
      </c>
      <c r="P827" s="38" t="s">
        <v>47</v>
      </c>
      <c r="Q827" s="38" t="s">
        <v>381</v>
      </c>
      <c r="R827" s="38"/>
      <c r="S827" s="38"/>
      <c r="T827" s="38"/>
      <c r="U827" s="39">
        <v>46387</v>
      </c>
      <c r="V827" s="39">
        <v>46387</v>
      </c>
      <c r="W827" s="37">
        <f t="shared" si="0"/>
        <v>0</v>
      </c>
    </row>
    <row r="828" spans="1:23" x14ac:dyDescent="0.25">
      <c r="A828" s="38" t="s">
        <v>8007</v>
      </c>
      <c r="B828" s="38" t="s">
        <v>8008</v>
      </c>
      <c r="C828" s="38" t="s">
        <v>8009</v>
      </c>
      <c r="D828" s="39">
        <v>46023</v>
      </c>
      <c r="E828" s="39">
        <v>46387</v>
      </c>
      <c r="F828" s="38" t="s">
        <v>8010</v>
      </c>
      <c r="G828" s="38" t="s">
        <v>40</v>
      </c>
      <c r="H828" s="38" t="s">
        <v>52</v>
      </c>
      <c r="I828" s="38" t="s">
        <v>258</v>
      </c>
      <c r="J828" s="38" t="s">
        <v>43</v>
      </c>
      <c r="K828" s="38" t="s">
        <v>54</v>
      </c>
      <c r="L828" s="38" t="s">
        <v>55</v>
      </c>
      <c r="M828" s="40">
        <v>365</v>
      </c>
      <c r="N828" s="38" t="s">
        <v>259</v>
      </c>
      <c r="O828" s="38" t="s">
        <v>7178</v>
      </c>
      <c r="P828" s="38" t="s">
        <v>47</v>
      </c>
      <c r="Q828" s="38" t="s">
        <v>381</v>
      </c>
      <c r="R828" s="38"/>
      <c r="S828" s="38"/>
      <c r="T828" s="38"/>
      <c r="U828" s="39">
        <v>46387</v>
      </c>
      <c r="V828" s="39">
        <v>46387</v>
      </c>
      <c r="W828" s="37">
        <f t="shared" si="0"/>
        <v>0</v>
      </c>
    </row>
    <row r="829" spans="1:23" x14ac:dyDescent="0.25">
      <c r="A829" s="38" t="s">
        <v>8012</v>
      </c>
      <c r="B829" s="38" t="s">
        <v>8013</v>
      </c>
      <c r="C829" s="38" t="s">
        <v>8014</v>
      </c>
      <c r="D829" s="39">
        <v>46023</v>
      </c>
      <c r="E829" s="39">
        <v>46387</v>
      </c>
      <c r="F829" s="38" t="s">
        <v>8015</v>
      </c>
      <c r="G829" s="38" t="s">
        <v>40</v>
      </c>
      <c r="H829" s="38" t="s">
        <v>52</v>
      </c>
      <c r="I829" s="38" t="s">
        <v>258</v>
      </c>
      <c r="J829" s="38" t="s">
        <v>43</v>
      </c>
      <c r="K829" s="38" t="s">
        <v>54</v>
      </c>
      <c r="L829" s="38" t="s">
        <v>55</v>
      </c>
      <c r="M829" s="40">
        <v>365</v>
      </c>
      <c r="N829" s="38" t="s">
        <v>259</v>
      </c>
      <c r="O829" s="38" t="s">
        <v>7178</v>
      </c>
      <c r="P829" s="38" t="s">
        <v>47</v>
      </c>
      <c r="Q829" s="38" t="s">
        <v>381</v>
      </c>
      <c r="R829" s="38"/>
      <c r="S829" s="38"/>
      <c r="T829" s="38"/>
      <c r="U829" s="39">
        <v>46387</v>
      </c>
      <c r="V829" s="39">
        <v>46387</v>
      </c>
      <c r="W829" s="37">
        <f t="shared" si="0"/>
        <v>0</v>
      </c>
    </row>
    <row r="830" spans="1:23" x14ac:dyDescent="0.25">
      <c r="A830" s="38" t="s">
        <v>8020</v>
      </c>
      <c r="B830" s="38" t="s">
        <v>8021</v>
      </c>
      <c r="C830" s="38" t="s">
        <v>8022</v>
      </c>
      <c r="D830" s="39">
        <v>46023</v>
      </c>
      <c r="E830" s="39">
        <v>46387</v>
      </c>
      <c r="F830" s="38" t="s">
        <v>8023</v>
      </c>
      <c r="G830" s="38" t="s">
        <v>40</v>
      </c>
      <c r="H830" s="38" t="s">
        <v>52</v>
      </c>
      <c r="I830" s="38" t="s">
        <v>258</v>
      </c>
      <c r="J830" s="38" t="s">
        <v>43</v>
      </c>
      <c r="K830" s="38" t="s">
        <v>54</v>
      </c>
      <c r="L830" s="38" t="s">
        <v>55</v>
      </c>
      <c r="M830" s="40">
        <v>365</v>
      </c>
      <c r="N830" s="38" t="s">
        <v>259</v>
      </c>
      <c r="O830" s="38" t="s">
        <v>7178</v>
      </c>
      <c r="P830" s="38" t="s">
        <v>47</v>
      </c>
      <c r="Q830" s="38" t="s">
        <v>381</v>
      </c>
      <c r="R830" s="38"/>
      <c r="S830" s="38"/>
      <c r="T830" s="38"/>
      <c r="U830" s="39">
        <v>46387</v>
      </c>
      <c r="V830" s="39">
        <v>46387</v>
      </c>
      <c r="W830" s="37">
        <f t="shared" si="0"/>
        <v>0</v>
      </c>
    </row>
    <row r="831" spans="1:23" x14ac:dyDescent="0.25">
      <c r="A831" s="38" t="s">
        <v>7531</v>
      </c>
      <c r="B831" s="38" t="s">
        <v>7532</v>
      </c>
      <c r="C831" s="38" t="s">
        <v>7533</v>
      </c>
      <c r="D831" s="39">
        <v>46023</v>
      </c>
      <c r="E831" s="39">
        <v>46387</v>
      </c>
      <c r="F831" s="38" t="s">
        <v>7534</v>
      </c>
      <c r="G831" s="38" t="s">
        <v>40</v>
      </c>
      <c r="H831" s="38" t="s">
        <v>52</v>
      </c>
      <c r="I831" s="38" t="s">
        <v>42</v>
      </c>
      <c r="J831" s="38" t="s">
        <v>43</v>
      </c>
      <c r="K831" s="38" t="s">
        <v>54</v>
      </c>
      <c r="L831" s="38" t="s">
        <v>55</v>
      </c>
      <c r="M831" s="40">
        <v>365</v>
      </c>
      <c r="N831" s="38" t="s">
        <v>42</v>
      </c>
      <c r="O831" s="38" t="s">
        <v>7178</v>
      </c>
      <c r="P831" s="38" t="s">
        <v>47</v>
      </c>
      <c r="Q831" s="38" t="s">
        <v>381</v>
      </c>
      <c r="R831" s="38"/>
      <c r="S831" s="38"/>
      <c r="T831" s="38"/>
      <c r="U831" s="39">
        <v>46387</v>
      </c>
      <c r="V831" s="39">
        <v>46387</v>
      </c>
      <c r="W831" s="37">
        <f t="shared" si="0"/>
        <v>0</v>
      </c>
    </row>
    <row r="832" spans="1:23" x14ac:dyDescent="0.25">
      <c r="A832" s="38" t="s">
        <v>7535</v>
      </c>
      <c r="B832" s="38" t="s">
        <v>7536</v>
      </c>
      <c r="C832" s="38" t="s">
        <v>7537</v>
      </c>
      <c r="D832" s="39">
        <v>46023</v>
      </c>
      <c r="E832" s="39">
        <v>46387</v>
      </c>
      <c r="F832" s="38" t="s">
        <v>7538</v>
      </c>
      <c r="G832" s="38" t="s">
        <v>40</v>
      </c>
      <c r="H832" s="38" t="s">
        <v>52</v>
      </c>
      <c r="I832" s="38" t="s">
        <v>42</v>
      </c>
      <c r="J832" s="38" t="s">
        <v>43</v>
      </c>
      <c r="K832" s="38" t="s">
        <v>54</v>
      </c>
      <c r="L832" s="38" t="s">
        <v>55</v>
      </c>
      <c r="M832" s="40">
        <v>365</v>
      </c>
      <c r="N832" s="38" t="s">
        <v>42</v>
      </c>
      <c r="O832" s="38" t="s">
        <v>7178</v>
      </c>
      <c r="P832" s="38" t="s">
        <v>47</v>
      </c>
      <c r="Q832" s="38" t="s">
        <v>381</v>
      </c>
      <c r="R832" s="38"/>
      <c r="S832" s="38"/>
      <c r="T832" s="38"/>
      <c r="U832" s="39">
        <v>46387</v>
      </c>
      <c r="V832" s="39">
        <v>46387</v>
      </c>
      <c r="W832" s="37">
        <f t="shared" si="0"/>
        <v>0</v>
      </c>
    </row>
    <row r="833" spans="1:23" x14ac:dyDescent="0.25">
      <c r="A833" s="38" t="s">
        <v>8025</v>
      </c>
      <c r="B833" s="38" t="s">
        <v>8026</v>
      </c>
      <c r="C833" s="38" t="s">
        <v>8027</v>
      </c>
      <c r="D833" s="39">
        <v>46023</v>
      </c>
      <c r="E833" s="39">
        <v>46387</v>
      </c>
      <c r="F833" s="38" t="s">
        <v>8028</v>
      </c>
      <c r="G833" s="38" t="s">
        <v>40</v>
      </c>
      <c r="H833" s="38" t="s">
        <v>52</v>
      </c>
      <c r="I833" s="38" t="s">
        <v>258</v>
      </c>
      <c r="J833" s="38" t="s">
        <v>43</v>
      </c>
      <c r="K833" s="38" t="s">
        <v>54</v>
      </c>
      <c r="L833" s="38" t="s">
        <v>55</v>
      </c>
      <c r="M833" s="40">
        <v>365</v>
      </c>
      <c r="N833" s="38" t="s">
        <v>259</v>
      </c>
      <c r="O833" s="38" t="s">
        <v>7178</v>
      </c>
      <c r="P833" s="38" t="s">
        <v>47</v>
      </c>
      <c r="Q833" s="38" t="s">
        <v>381</v>
      </c>
      <c r="R833" s="38"/>
      <c r="S833" s="38"/>
      <c r="T833" s="38"/>
      <c r="U833" s="39">
        <v>46387</v>
      </c>
      <c r="V833" s="39">
        <v>46387</v>
      </c>
      <c r="W833" s="37">
        <f t="shared" si="0"/>
        <v>0</v>
      </c>
    </row>
    <row r="834" spans="1:23" x14ac:dyDescent="0.25">
      <c r="A834" s="38" t="s">
        <v>7544</v>
      </c>
      <c r="B834" s="38" t="s">
        <v>7545</v>
      </c>
      <c r="C834" s="38" t="s">
        <v>7546</v>
      </c>
      <c r="D834" s="39">
        <v>46023</v>
      </c>
      <c r="E834" s="39">
        <v>46387</v>
      </c>
      <c r="F834" s="38" t="s">
        <v>7547</v>
      </c>
      <c r="G834" s="38" t="s">
        <v>40</v>
      </c>
      <c r="H834" s="38" t="s">
        <v>52</v>
      </c>
      <c r="I834" s="38" t="s">
        <v>42</v>
      </c>
      <c r="J834" s="38" t="s">
        <v>43</v>
      </c>
      <c r="K834" s="38" t="s">
        <v>54</v>
      </c>
      <c r="L834" s="38" t="s">
        <v>55</v>
      </c>
      <c r="M834" s="40">
        <v>365</v>
      </c>
      <c r="N834" s="38" t="s">
        <v>42</v>
      </c>
      <c r="O834" s="38" t="s">
        <v>7178</v>
      </c>
      <c r="P834" s="38" t="s">
        <v>47</v>
      </c>
      <c r="Q834" s="38" t="s">
        <v>381</v>
      </c>
      <c r="R834" s="38"/>
      <c r="S834" s="38"/>
      <c r="T834" s="38"/>
      <c r="U834" s="39">
        <v>46387</v>
      </c>
      <c r="V834" s="39">
        <v>46387</v>
      </c>
      <c r="W834" s="37">
        <f t="shared" si="0"/>
        <v>0</v>
      </c>
    </row>
    <row r="835" spans="1:23" x14ac:dyDescent="0.25">
      <c r="A835" s="38" t="s">
        <v>5941</v>
      </c>
      <c r="B835" s="38" t="s">
        <v>5942</v>
      </c>
      <c r="C835" s="38" t="s">
        <v>5943</v>
      </c>
      <c r="D835" s="39">
        <v>46023</v>
      </c>
      <c r="E835" s="39">
        <v>46387</v>
      </c>
      <c r="F835" s="38" t="s">
        <v>5944</v>
      </c>
      <c r="G835" s="38" t="s">
        <v>40</v>
      </c>
      <c r="H835" s="38" t="s">
        <v>52</v>
      </c>
      <c r="I835" s="38" t="s">
        <v>42</v>
      </c>
      <c r="J835" s="38" t="s">
        <v>43</v>
      </c>
      <c r="K835" s="38" t="s">
        <v>54</v>
      </c>
      <c r="L835" s="38" t="s">
        <v>55</v>
      </c>
      <c r="M835" s="40">
        <v>365</v>
      </c>
      <c r="N835" s="38" t="s">
        <v>42</v>
      </c>
      <c r="O835" s="38" t="s">
        <v>7178</v>
      </c>
      <c r="P835" s="38" t="s">
        <v>47</v>
      </c>
      <c r="Q835" s="38" t="s">
        <v>381</v>
      </c>
      <c r="R835" s="38"/>
      <c r="S835" s="38"/>
      <c r="T835" s="38"/>
      <c r="U835" s="39">
        <v>46387</v>
      </c>
      <c r="V835" s="39">
        <v>46387</v>
      </c>
      <c r="W835" s="37">
        <f t="shared" si="0"/>
        <v>0</v>
      </c>
    </row>
    <row r="836" spans="1:23" x14ac:dyDescent="0.25">
      <c r="A836" s="38" t="s">
        <v>7548</v>
      </c>
      <c r="B836" s="38" t="s">
        <v>7549</v>
      </c>
      <c r="C836" s="38" t="s">
        <v>7550</v>
      </c>
      <c r="D836" s="39">
        <v>46023</v>
      </c>
      <c r="E836" s="39">
        <v>46387</v>
      </c>
      <c r="F836" s="38" t="s">
        <v>7551</v>
      </c>
      <c r="G836" s="38" t="s">
        <v>40</v>
      </c>
      <c r="H836" s="38" t="s">
        <v>52</v>
      </c>
      <c r="I836" s="38" t="s">
        <v>42</v>
      </c>
      <c r="J836" s="38" t="s">
        <v>43</v>
      </c>
      <c r="K836" s="38" t="s">
        <v>54</v>
      </c>
      <c r="L836" s="38" t="s">
        <v>55</v>
      </c>
      <c r="M836" s="40">
        <v>365</v>
      </c>
      <c r="N836" s="38" t="s">
        <v>42</v>
      </c>
      <c r="O836" s="38" t="s">
        <v>7178</v>
      </c>
      <c r="P836" s="38" t="s">
        <v>47</v>
      </c>
      <c r="Q836" s="38" t="s">
        <v>381</v>
      </c>
      <c r="R836" s="38"/>
      <c r="S836" s="38"/>
      <c r="T836" s="38"/>
      <c r="U836" s="39">
        <v>46387</v>
      </c>
      <c r="V836" s="39">
        <v>46387</v>
      </c>
      <c r="W836" s="37">
        <f t="shared" si="0"/>
        <v>0</v>
      </c>
    </row>
    <row r="837" spans="1:23" x14ac:dyDescent="0.25">
      <c r="A837" s="38" t="s">
        <v>7559</v>
      </c>
      <c r="B837" s="38" t="s">
        <v>7560</v>
      </c>
      <c r="C837" s="38" t="s">
        <v>7561</v>
      </c>
      <c r="D837" s="39">
        <v>46023</v>
      </c>
      <c r="E837" s="39">
        <v>46387</v>
      </c>
      <c r="F837" s="38" t="s">
        <v>7562</v>
      </c>
      <c r="G837" s="38" t="s">
        <v>40</v>
      </c>
      <c r="H837" s="38" t="s">
        <v>52</v>
      </c>
      <c r="I837" s="38" t="s">
        <v>42</v>
      </c>
      <c r="J837" s="38" t="s">
        <v>43</v>
      </c>
      <c r="K837" s="38" t="s">
        <v>54</v>
      </c>
      <c r="L837" s="38" t="s">
        <v>55</v>
      </c>
      <c r="M837" s="40">
        <v>365</v>
      </c>
      <c r="N837" s="38" t="s">
        <v>42</v>
      </c>
      <c r="O837" s="38" t="s">
        <v>7178</v>
      </c>
      <c r="P837" s="38" t="s">
        <v>47</v>
      </c>
      <c r="Q837" s="38" t="s">
        <v>381</v>
      </c>
      <c r="R837" s="38"/>
      <c r="S837" s="38"/>
      <c r="T837" s="38"/>
      <c r="U837" s="39">
        <v>46387</v>
      </c>
      <c r="V837" s="39">
        <v>46387</v>
      </c>
      <c r="W837" s="37">
        <f t="shared" si="0"/>
        <v>0</v>
      </c>
    </row>
    <row r="838" spans="1:23" x14ac:dyDescent="0.25">
      <c r="A838" s="38" t="s">
        <v>8064</v>
      </c>
      <c r="B838" s="38" t="s">
        <v>8065</v>
      </c>
      <c r="C838" s="38" t="s">
        <v>8066</v>
      </c>
      <c r="D838" s="39">
        <v>46023</v>
      </c>
      <c r="E838" s="39">
        <v>46387</v>
      </c>
      <c r="F838" s="38" t="s">
        <v>8067</v>
      </c>
      <c r="G838" s="38" t="s">
        <v>40</v>
      </c>
      <c r="H838" s="38" t="s">
        <v>52</v>
      </c>
      <c r="I838" s="38" t="s">
        <v>258</v>
      </c>
      <c r="J838" s="38" t="s">
        <v>43</v>
      </c>
      <c r="K838" s="38" t="s">
        <v>54</v>
      </c>
      <c r="L838" s="38" t="s">
        <v>55</v>
      </c>
      <c r="M838" s="40">
        <v>365</v>
      </c>
      <c r="N838" s="38" t="s">
        <v>259</v>
      </c>
      <c r="O838" s="38" t="s">
        <v>7178</v>
      </c>
      <c r="P838" s="38" t="s">
        <v>47</v>
      </c>
      <c r="Q838" s="38" t="s">
        <v>381</v>
      </c>
      <c r="R838" s="38"/>
      <c r="S838" s="38"/>
      <c r="T838" s="38"/>
      <c r="U838" s="39">
        <v>46387</v>
      </c>
      <c r="V838" s="39">
        <v>46387</v>
      </c>
      <c r="W838" s="37">
        <f t="shared" si="0"/>
        <v>0</v>
      </c>
    </row>
    <row r="839" spans="1:23" x14ac:dyDescent="0.25">
      <c r="A839" s="38" t="s">
        <v>8068</v>
      </c>
      <c r="B839" s="38" t="s">
        <v>8069</v>
      </c>
      <c r="C839" s="38" t="s">
        <v>8070</v>
      </c>
      <c r="D839" s="39">
        <v>46023</v>
      </c>
      <c r="E839" s="39">
        <v>46387</v>
      </c>
      <c r="F839" s="38" t="s">
        <v>8071</v>
      </c>
      <c r="G839" s="38" t="s">
        <v>40</v>
      </c>
      <c r="H839" s="38" t="s">
        <v>52</v>
      </c>
      <c r="I839" s="38" t="s">
        <v>258</v>
      </c>
      <c r="J839" s="38" t="s">
        <v>43</v>
      </c>
      <c r="K839" s="38" t="s">
        <v>54</v>
      </c>
      <c r="L839" s="38" t="s">
        <v>55</v>
      </c>
      <c r="M839" s="40">
        <v>365</v>
      </c>
      <c r="N839" s="38" t="s">
        <v>259</v>
      </c>
      <c r="O839" s="38" t="s">
        <v>7178</v>
      </c>
      <c r="P839" s="38" t="s">
        <v>47</v>
      </c>
      <c r="Q839" s="38" t="s">
        <v>381</v>
      </c>
      <c r="R839" s="38"/>
      <c r="S839" s="38"/>
      <c r="T839" s="38"/>
      <c r="U839" s="39">
        <v>46387</v>
      </c>
      <c r="V839" s="39">
        <v>46387</v>
      </c>
      <c r="W839" s="37">
        <f t="shared" si="0"/>
        <v>0</v>
      </c>
    </row>
    <row r="840" spans="1:23" x14ac:dyDescent="0.25">
      <c r="A840" s="38" t="s">
        <v>7577</v>
      </c>
      <c r="B840" s="38" t="s">
        <v>7578</v>
      </c>
      <c r="C840" s="38" t="s">
        <v>7579</v>
      </c>
      <c r="D840" s="39">
        <v>46023</v>
      </c>
      <c r="E840" s="39">
        <v>46387</v>
      </c>
      <c r="F840" s="38" t="s">
        <v>7580</v>
      </c>
      <c r="G840" s="38" t="s">
        <v>40</v>
      </c>
      <c r="H840" s="38" t="s">
        <v>52</v>
      </c>
      <c r="I840" s="38" t="s">
        <v>42</v>
      </c>
      <c r="J840" s="38" t="s">
        <v>43</v>
      </c>
      <c r="K840" s="38" t="s">
        <v>54</v>
      </c>
      <c r="L840" s="38" t="s">
        <v>55</v>
      </c>
      <c r="M840" s="40">
        <v>365</v>
      </c>
      <c r="N840" s="38" t="s">
        <v>42</v>
      </c>
      <c r="O840" s="38" t="s">
        <v>7178</v>
      </c>
      <c r="P840" s="38" t="s">
        <v>47</v>
      </c>
      <c r="Q840" s="38" t="s">
        <v>381</v>
      </c>
      <c r="R840" s="38"/>
      <c r="S840" s="38"/>
      <c r="T840" s="38"/>
      <c r="U840" s="39">
        <v>46387</v>
      </c>
      <c r="V840" s="39">
        <v>46387</v>
      </c>
      <c r="W840" s="37">
        <f t="shared" si="0"/>
        <v>0</v>
      </c>
    </row>
    <row r="841" spans="1:23" x14ac:dyDescent="0.25">
      <c r="A841" s="38" t="s">
        <v>7602</v>
      </c>
      <c r="B841" s="38" t="s">
        <v>7603</v>
      </c>
      <c r="C841" s="38" t="s">
        <v>7604</v>
      </c>
      <c r="D841" s="39">
        <v>46023</v>
      </c>
      <c r="E841" s="39">
        <v>46387</v>
      </c>
      <c r="F841" s="38" t="s">
        <v>7605</v>
      </c>
      <c r="G841" s="38" t="s">
        <v>40</v>
      </c>
      <c r="H841" s="38" t="s">
        <v>52</v>
      </c>
      <c r="I841" s="38" t="s">
        <v>42</v>
      </c>
      <c r="J841" s="38" t="s">
        <v>43</v>
      </c>
      <c r="K841" s="38" t="s">
        <v>54</v>
      </c>
      <c r="L841" s="38" t="s">
        <v>55</v>
      </c>
      <c r="M841" s="40">
        <v>365</v>
      </c>
      <c r="N841" s="38" t="s">
        <v>42</v>
      </c>
      <c r="O841" s="38" t="s">
        <v>7178</v>
      </c>
      <c r="P841" s="38" t="s">
        <v>47</v>
      </c>
      <c r="Q841" s="38" t="s">
        <v>381</v>
      </c>
      <c r="R841" s="38"/>
      <c r="S841" s="38"/>
      <c r="T841" s="38"/>
      <c r="U841" s="39">
        <v>46387</v>
      </c>
      <c r="V841" s="39">
        <v>46387</v>
      </c>
      <c r="W841" s="37">
        <f t="shared" si="0"/>
        <v>0</v>
      </c>
    </row>
    <row r="842" spans="1:23" x14ac:dyDescent="0.25">
      <c r="A842" s="38" t="s">
        <v>7613</v>
      </c>
      <c r="B842" s="38" t="s">
        <v>7614</v>
      </c>
      <c r="C842" s="38" t="s">
        <v>7615</v>
      </c>
      <c r="D842" s="39">
        <v>46023</v>
      </c>
      <c r="E842" s="39">
        <v>46387</v>
      </c>
      <c r="F842" s="38" t="s">
        <v>7616</v>
      </c>
      <c r="G842" s="38" t="s">
        <v>40</v>
      </c>
      <c r="H842" s="38" t="s">
        <v>52</v>
      </c>
      <c r="I842" s="38" t="s">
        <v>42</v>
      </c>
      <c r="J842" s="38" t="s">
        <v>43</v>
      </c>
      <c r="K842" s="38" t="s">
        <v>54</v>
      </c>
      <c r="L842" s="38" t="s">
        <v>55</v>
      </c>
      <c r="M842" s="40">
        <v>365</v>
      </c>
      <c r="N842" s="38" t="s">
        <v>42</v>
      </c>
      <c r="O842" s="38" t="s">
        <v>7178</v>
      </c>
      <c r="P842" s="38" t="s">
        <v>47</v>
      </c>
      <c r="Q842" s="38" t="s">
        <v>381</v>
      </c>
      <c r="R842" s="38"/>
      <c r="S842" s="38"/>
      <c r="T842" s="38"/>
      <c r="U842" s="39">
        <v>46387</v>
      </c>
      <c r="V842" s="39">
        <v>46387</v>
      </c>
      <c r="W842" s="37">
        <f t="shared" si="0"/>
        <v>0</v>
      </c>
    </row>
    <row r="843" spans="1:23" x14ac:dyDescent="0.25">
      <c r="A843" s="38" t="s">
        <v>7623</v>
      </c>
      <c r="B843" s="38" t="s">
        <v>7624</v>
      </c>
      <c r="C843" s="38" t="s">
        <v>7625</v>
      </c>
      <c r="D843" s="39">
        <v>46023</v>
      </c>
      <c r="E843" s="39">
        <v>46387</v>
      </c>
      <c r="F843" s="38" t="s">
        <v>7626</v>
      </c>
      <c r="G843" s="38" t="s">
        <v>40</v>
      </c>
      <c r="H843" s="38" t="s">
        <v>52</v>
      </c>
      <c r="I843" s="38" t="s">
        <v>42</v>
      </c>
      <c r="J843" s="38" t="s">
        <v>43</v>
      </c>
      <c r="K843" s="38" t="s">
        <v>54</v>
      </c>
      <c r="L843" s="38" t="s">
        <v>55</v>
      </c>
      <c r="M843" s="40">
        <v>365</v>
      </c>
      <c r="N843" s="38" t="s">
        <v>42</v>
      </c>
      <c r="O843" s="38" t="s">
        <v>7178</v>
      </c>
      <c r="P843" s="38" t="s">
        <v>47</v>
      </c>
      <c r="Q843" s="38" t="s">
        <v>381</v>
      </c>
      <c r="R843" s="38"/>
      <c r="S843" s="38"/>
      <c r="T843" s="38"/>
      <c r="U843" s="39">
        <v>46387</v>
      </c>
      <c r="V843" s="39">
        <v>46387</v>
      </c>
      <c r="W843" s="37">
        <f t="shared" si="0"/>
        <v>0</v>
      </c>
    </row>
    <row r="844" spans="1:23" x14ac:dyDescent="0.25">
      <c r="A844" s="38" t="s">
        <v>8078</v>
      </c>
      <c r="B844" s="38" t="s">
        <v>8079</v>
      </c>
      <c r="C844" s="38" t="s">
        <v>8080</v>
      </c>
      <c r="D844" s="39">
        <v>46023</v>
      </c>
      <c r="E844" s="39">
        <v>46387</v>
      </c>
      <c r="F844" s="38" t="s">
        <v>8081</v>
      </c>
      <c r="G844" s="38" t="s">
        <v>40</v>
      </c>
      <c r="H844" s="38" t="s">
        <v>52</v>
      </c>
      <c r="I844" s="38" t="s">
        <v>258</v>
      </c>
      <c r="J844" s="38" t="s">
        <v>43</v>
      </c>
      <c r="K844" s="38" t="s">
        <v>54</v>
      </c>
      <c r="L844" s="38" t="s">
        <v>55</v>
      </c>
      <c r="M844" s="40">
        <v>365</v>
      </c>
      <c r="N844" s="38" t="s">
        <v>259</v>
      </c>
      <c r="O844" s="38" t="s">
        <v>7178</v>
      </c>
      <c r="P844" s="38" t="s">
        <v>47</v>
      </c>
      <c r="Q844" s="38" t="s">
        <v>381</v>
      </c>
      <c r="R844" s="38"/>
      <c r="S844" s="38"/>
      <c r="T844" s="38"/>
      <c r="U844" s="39">
        <v>46387</v>
      </c>
      <c r="V844" s="39">
        <v>46387</v>
      </c>
      <c r="W844" s="37">
        <f t="shared" si="0"/>
        <v>0</v>
      </c>
    </row>
    <row r="845" spans="1:23" x14ac:dyDescent="0.25">
      <c r="A845" s="38" t="s">
        <v>7631</v>
      </c>
      <c r="B845" s="38" t="s">
        <v>7632</v>
      </c>
      <c r="C845" s="38" t="s">
        <v>7633</v>
      </c>
      <c r="D845" s="39">
        <v>46023</v>
      </c>
      <c r="E845" s="39">
        <v>46387</v>
      </c>
      <c r="F845" s="38" t="s">
        <v>7634</v>
      </c>
      <c r="G845" s="38" t="s">
        <v>40</v>
      </c>
      <c r="H845" s="38" t="s">
        <v>52</v>
      </c>
      <c r="I845" s="38" t="s">
        <v>42</v>
      </c>
      <c r="J845" s="38" t="s">
        <v>43</v>
      </c>
      <c r="K845" s="38" t="s">
        <v>54</v>
      </c>
      <c r="L845" s="38" t="s">
        <v>55</v>
      </c>
      <c r="M845" s="40">
        <v>365</v>
      </c>
      <c r="N845" s="38" t="s">
        <v>42</v>
      </c>
      <c r="O845" s="38" t="s">
        <v>7178</v>
      </c>
      <c r="P845" s="38" t="s">
        <v>47</v>
      </c>
      <c r="Q845" s="38" t="s">
        <v>381</v>
      </c>
      <c r="R845" s="38"/>
      <c r="S845" s="38"/>
      <c r="T845" s="38"/>
      <c r="U845" s="39">
        <v>46387</v>
      </c>
      <c r="V845" s="39">
        <v>46387</v>
      </c>
      <c r="W845" s="37">
        <f t="shared" si="0"/>
        <v>0</v>
      </c>
    </row>
    <row r="846" spans="1:23" x14ac:dyDescent="0.25">
      <c r="A846" s="38" t="s">
        <v>8086</v>
      </c>
      <c r="B846" s="38" t="s">
        <v>8087</v>
      </c>
      <c r="C846" s="38" t="s">
        <v>8088</v>
      </c>
      <c r="D846" s="39">
        <v>46023</v>
      </c>
      <c r="E846" s="39">
        <v>46387</v>
      </c>
      <c r="F846" s="38" t="s">
        <v>8089</v>
      </c>
      <c r="G846" s="38" t="s">
        <v>40</v>
      </c>
      <c r="H846" s="38" t="s">
        <v>52</v>
      </c>
      <c r="I846" s="38" t="s">
        <v>258</v>
      </c>
      <c r="J846" s="38" t="s">
        <v>43</v>
      </c>
      <c r="K846" s="38" t="s">
        <v>54</v>
      </c>
      <c r="L846" s="38" t="s">
        <v>55</v>
      </c>
      <c r="M846" s="40">
        <v>365</v>
      </c>
      <c r="N846" s="38" t="s">
        <v>259</v>
      </c>
      <c r="O846" s="38" t="s">
        <v>7178</v>
      </c>
      <c r="P846" s="38" t="s">
        <v>47</v>
      </c>
      <c r="Q846" s="38" t="s">
        <v>381</v>
      </c>
      <c r="R846" s="38"/>
      <c r="S846" s="38"/>
      <c r="T846" s="38"/>
      <c r="U846" s="39">
        <v>46387</v>
      </c>
      <c r="V846" s="39">
        <v>46387</v>
      </c>
      <c r="W846" s="37">
        <f t="shared" si="0"/>
        <v>0</v>
      </c>
    </row>
    <row r="847" spans="1:23" x14ac:dyDescent="0.25">
      <c r="A847" s="38" t="s">
        <v>8090</v>
      </c>
      <c r="B847" s="38" t="s">
        <v>8091</v>
      </c>
      <c r="C847" s="38" t="s">
        <v>8092</v>
      </c>
      <c r="D847" s="39">
        <v>46023</v>
      </c>
      <c r="E847" s="39">
        <v>46387</v>
      </c>
      <c r="F847" s="38" t="s">
        <v>8093</v>
      </c>
      <c r="G847" s="38" t="s">
        <v>40</v>
      </c>
      <c r="H847" s="38" t="s">
        <v>52</v>
      </c>
      <c r="I847" s="38" t="s">
        <v>258</v>
      </c>
      <c r="J847" s="38" t="s">
        <v>43</v>
      </c>
      <c r="K847" s="38" t="s">
        <v>54</v>
      </c>
      <c r="L847" s="38" t="s">
        <v>55</v>
      </c>
      <c r="M847" s="40">
        <v>365</v>
      </c>
      <c r="N847" s="38" t="s">
        <v>259</v>
      </c>
      <c r="O847" s="38" t="s">
        <v>7178</v>
      </c>
      <c r="P847" s="38" t="s">
        <v>47</v>
      </c>
      <c r="Q847" s="38" t="s">
        <v>381</v>
      </c>
      <c r="R847" s="38"/>
      <c r="S847" s="38"/>
      <c r="T847" s="38"/>
      <c r="U847" s="39">
        <v>46387</v>
      </c>
      <c r="V847" s="39">
        <v>46387</v>
      </c>
      <c r="W847" s="37">
        <f t="shared" si="0"/>
        <v>0</v>
      </c>
    </row>
    <row r="848" spans="1:23" x14ac:dyDescent="0.25">
      <c r="A848" s="38" t="s">
        <v>7652</v>
      </c>
      <c r="B848" s="38" t="s">
        <v>7653</v>
      </c>
      <c r="C848" s="38" t="s">
        <v>7654</v>
      </c>
      <c r="D848" s="39">
        <v>46023</v>
      </c>
      <c r="E848" s="39">
        <v>46387</v>
      </c>
      <c r="F848" s="38" t="s">
        <v>7655</v>
      </c>
      <c r="G848" s="38" t="s">
        <v>40</v>
      </c>
      <c r="H848" s="38" t="s">
        <v>52</v>
      </c>
      <c r="I848" s="38" t="s">
        <v>42</v>
      </c>
      <c r="J848" s="38" t="s">
        <v>43</v>
      </c>
      <c r="K848" s="38" t="s">
        <v>54</v>
      </c>
      <c r="L848" s="38" t="s">
        <v>55</v>
      </c>
      <c r="M848" s="40">
        <v>365</v>
      </c>
      <c r="N848" s="38" t="s">
        <v>42</v>
      </c>
      <c r="O848" s="38" t="s">
        <v>7178</v>
      </c>
      <c r="P848" s="38" t="s">
        <v>47</v>
      </c>
      <c r="Q848" s="38" t="s">
        <v>381</v>
      </c>
      <c r="R848" s="38"/>
      <c r="S848" s="38"/>
      <c r="T848" s="38"/>
      <c r="U848" s="39">
        <v>46387</v>
      </c>
      <c r="V848" s="39">
        <v>46387</v>
      </c>
      <c r="W848" s="37">
        <f t="shared" si="0"/>
        <v>0</v>
      </c>
    </row>
    <row r="849" spans="1:23" x14ac:dyDescent="0.25">
      <c r="A849" s="38" t="s">
        <v>7660</v>
      </c>
      <c r="B849" s="38" t="s">
        <v>7661</v>
      </c>
      <c r="C849" s="38" t="s">
        <v>7662</v>
      </c>
      <c r="D849" s="39">
        <v>46023</v>
      </c>
      <c r="E849" s="39">
        <v>46387</v>
      </c>
      <c r="F849" s="38" t="s">
        <v>7663</v>
      </c>
      <c r="G849" s="38" t="s">
        <v>40</v>
      </c>
      <c r="H849" s="38" t="s">
        <v>52</v>
      </c>
      <c r="I849" s="38" t="s">
        <v>42</v>
      </c>
      <c r="J849" s="38" t="s">
        <v>43</v>
      </c>
      <c r="K849" s="38" t="s">
        <v>54</v>
      </c>
      <c r="L849" s="38" t="s">
        <v>55</v>
      </c>
      <c r="M849" s="40">
        <v>365</v>
      </c>
      <c r="N849" s="38" t="s">
        <v>42</v>
      </c>
      <c r="O849" s="38" t="s">
        <v>7178</v>
      </c>
      <c r="P849" s="38" t="s">
        <v>47</v>
      </c>
      <c r="Q849" s="38" t="s">
        <v>381</v>
      </c>
      <c r="R849" s="38"/>
      <c r="S849" s="38"/>
      <c r="T849" s="38"/>
      <c r="U849" s="39">
        <v>46387</v>
      </c>
      <c r="V849" s="39">
        <v>46387</v>
      </c>
      <c r="W849" s="37">
        <f t="shared" si="0"/>
        <v>0</v>
      </c>
    </row>
    <row r="850" spans="1:23" x14ac:dyDescent="0.25">
      <c r="A850" s="38" t="s">
        <v>8104</v>
      </c>
      <c r="B850" s="38" t="s">
        <v>8105</v>
      </c>
      <c r="C850" s="38" t="s">
        <v>8106</v>
      </c>
      <c r="D850" s="39">
        <v>46023</v>
      </c>
      <c r="E850" s="39">
        <v>46387</v>
      </c>
      <c r="F850" s="38" t="s">
        <v>8107</v>
      </c>
      <c r="G850" s="38" t="s">
        <v>40</v>
      </c>
      <c r="H850" s="38" t="s">
        <v>52</v>
      </c>
      <c r="I850" s="38" t="s">
        <v>258</v>
      </c>
      <c r="J850" s="38" t="s">
        <v>43</v>
      </c>
      <c r="K850" s="38" t="s">
        <v>54</v>
      </c>
      <c r="L850" s="38" t="s">
        <v>55</v>
      </c>
      <c r="M850" s="40">
        <v>365</v>
      </c>
      <c r="N850" s="38" t="s">
        <v>259</v>
      </c>
      <c r="O850" s="38" t="s">
        <v>7178</v>
      </c>
      <c r="P850" s="38" t="s">
        <v>47</v>
      </c>
      <c r="Q850" s="38" t="s">
        <v>381</v>
      </c>
      <c r="R850" s="38"/>
      <c r="S850" s="38"/>
      <c r="T850" s="38"/>
      <c r="U850" s="39">
        <v>46387</v>
      </c>
      <c r="V850" s="39">
        <v>46387</v>
      </c>
      <c r="W850" s="37">
        <f t="shared" si="0"/>
        <v>0</v>
      </c>
    </row>
    <row r="851" spans="1:23" x14ac:dyDescent="0.25">
      <c r="A851" s="38" t="s">
        <v>7670</v>
      </c>
      <c r="B851" s="38" t="s">
        <v>7671</v>
      </c>
      <c r="C851" s="38" t="s">
        <v>7672</v>
      </c>
      <c r="D851" s="39">
        <v>46023</v>
      </c>
      <c r="E851" s="39">
        <v>46387</v>
      </c>
      <c r="F851" s="38" t="s">
        <v>7673</v>
      </c>
      <c r="G851" s="38" t="s">
        <v>40</v>
      </c>
      <c r="H851" s="38" t="s">
        <v>52</v>
      </c>
      <c r="I851" s="38" t="s">
        <v>42</v>
      </c>
      <c r="J851" s="38" t="s">
        <v>43</v>
      </c>
      <c r="K851" s="38" t="s">
        <v>54</v>
      </c>
      <c r="L851" s="38" t="s">
        <v>55</v>
      </c>
      <c r="M851" s="40">
        <v>365</v>
      </c>
      <c r="N851" s="38" t="s">
        <v>42</v>
      </c>
      <c r="O851" s="38" t="s">
        <v>7178</v>
      </c>
      <c r="P851" s="38" t="s">
        <v>47</v>
      </c>
      <c r="Q851" s="38" t="s">
        <v>381</v>
      </c>
      <c r="R851" s="38"/>
      <c r="S851" s="38"/>
      <c r="T851" s="38"/>
      <c r="U851" s="39">
        <v>46387</v>
      </c>
      <c r="V851" s="39">
        <v>46387</v>
      </c>
      <c r="W851" s="37">
        <f t="shared" si="0"/>
        <v>0</v>
      </c>
    </row>
    <row r="852" spans="1:23" x14ac:dyDescent="0.25">
      <c r="A852" s="38" t="s">
        <v>8109</v>
      </c>
      <c r="B852" s="38" t="s">
        <v>8110</v>
      </c>
      <c r="C852" s="38" t="s">
        <v>8111</v>
      </c>
      <c r="D852" s="39">
        <v>46023</v>
      </c>
      <c r="E852" s="39">
        <v>46387</v>
      </c>
      <c r="F852" s="38" t="s">
        <v>8112</v>
      </c>
      <c r="G852" s="38" t="s">
        <v>40</v>
      </c>
      <c r="H852" s="38" t="s">
        <v>52</v>
      </c>
      <c r="I852" s="38" t="s">
        <v>258</v>
      </c>
      <c r="J852" s="38" t="s">
        <v>43</v>
      </c>
      <c r="K852" s="38" t="s">
        <v>54</v>
      </c>
      <c r="L852" s="38" t="s">
        <v>55</v>
      </c>
      <c r="M852" s="40">
        <v>365</v>
      </c>
      <c r="N852" s="38" t="s">
        <v>259</v>
      </c>
      <c r="O852" s="38" t="s">
        <v>7178</v>
      </c>
      <c r="P852" s="38" t="s">
        <v>47</v>
      </c>
      <c r="Q852" s="38" t="s">
        <v>381</v>
      </c>
      <c r="R852" s="38"/>
      <c r="S852" s="38"/>
      <c r="T852" s="38"/>
      <c r="U852" s="39">
        <v>46387</v>
      </c>
      <c r="V852" s="39">
        <v>46387</v>
      </c>
      <c r="W852" s="37">
        <f t="shared" si="0"/>
        <v>0</v>
      </c>
    </row>
    <row r="853" spans="1:23" x14ac:dyDescent="0.25">
      <c r="A853" s="38" t="s">
        <v>8113</v>
      </c>
      <c r="B853" s="38" t="s">
        <v>8114</v>
      </c>
      <c r="C853" s="38" t="s">
        <v>8115</v>
      </c>
      <c r="D853" s="39">
        <v>46023</v>
      </c>
      <c r="E853" s="39">
        <v>46387</v>
      </c>
      <c r="F853" s="38" t="s">
        <v>8116</v>
      </c>
      <c r="G853" s="38" t="s">
        <v>40</v>
      </c>
      <c r="H853" s="38" t="s">
        <v>52</v>
      </c>
      <c r="I853" s="38" t="s">
        <v>258</v>
      </c>
      <c r="J853" s="38" t="s">
        <v>43</v>
      </c>
      <c r="K853" s="38" t="s">
        <v>54</v>
      </c>
      <c r="L853" s="38" t="s">
        <v>55</v>
      </c>
      <c r="M853" s="40">
        <v>365</v>
      </c>
      <c r="N853" s="38" t="s">
        <v>259</v>
      </c>
      <c r="O853" s="38" t="s">
        <v>7178</v>
      </c>
      <c r="P853" s="38" t="s">
        <v>47</v>
      </c>
      <c r="Q853" s="38" t="s">
        <v>381</v>
      </c>
      <c r="R853" s="38"/>
      <c r="S853" s="38"/>
      <c r="T853" s="38"/>
      <c r="U853" s="39">
        <v>46387</v>
      </c>
      <c r="V853" s="39">
        <v>46387</v>
      </c>
      <c r="W853" s="37">
        <f t="shared" si="0"/>
        <v>0</v>
      </c>
    </row>
    <row r="854" spans="1:23" x14ac:dyDescent="0.25">
      <c r="A854" s="38" t="s">
        <v>8117</v>
      </c>
      <c r="B854" s="38" t="s">
        <v>8118</v>
      </c>
      <c r="C854" s="38" t="s">
        <v>8119</v>
      </c>
      <c r="D854" s="39">
        <v>46023</v>
      </c>
      <c r="E854" s="39">
        <v>46387</v>
      </c>
      <c r="F854" s="38" t="s">
        <v>8120</v>
      </c>
      <c r="G854" s="38" t="s">
        <v>40</v>
      </c>
      <c r="H854" s="38" t="s">
        <v>52</v>
      </c>
      <c r="I854" s="38" t="s">
        <v>258</v>
      </c>
      <c r="J854" s="38" t="s">
        <v>43</v>
      </c>
      <c r="K854" s="38" t="s">
        <v>54</v>
      </c>
      <c r="L854" s="38" t="s">
        <v>55</v>
      </c>
      <c r="M854" s="40">
        <v>365</v>
      </c>
      <c r="N854" s="38" t="s">
        <v>259</v>
      </c>
      <c r="O854" s="38" t="s">
        <v>7178</v>
      </c>
      <c r="P854" s="38" t="s">
        <v>47</v>
      </c>
      <c r="Q854" s="38" t="s">
        <v>381</v>
      </c>
      <c r="R854" s="38"/>
      <c r="S854" s="38"/>
      <c r="T854" s="38"/>
      <c r="U854" s="39">
        <v>46387</v>
      </c>
      <c r="V854" s="39">
        <v>46387</v>
      </c>
      <c r="W854" s="37">
        <f t="shared" si="0"/>
        <v>0</v>
      </c>
    </row>
    <row r="855" spans="1:23" x14ac:dyDescent="0.25">
      <c r="A855" s="38" t="s">
        <v>8125</v>
      </c>
      <c r="B855" s="38" t="s">
        <v>8126</v>
      </c>
      <c r="C855" s="38" t="s">
        <v>8127</v>
      </c>
      <c r="D855" s="39">
        <v>46023</v>
      </c>
      <c r="E855" s="39">
        <v>46387</v>
      </c>
      <c r="F855" s="38" t="s">
        <v>8128</v>
      </c>
      <c r="G855" s="38" t="s">
        <v>40</v>
      </c>
      <c r="H855" s="38" t="s">
        <v>52</v>
      </c>
      <c r="I855" s="38" t="s">
        <v>258</v>
      </c>
      <c r="J855" s="38" t="s">
        <v>43</v>
      </c>
      <c r="K855" s="38" t="s">
        <v>54</v>
      </c>
      <c r="L855" s="38" t="s">
        <v>55</v>
      </c>
      <c r="M855" s="40">
        <v>365</v>
      </c>
      <c r="N855" s="38" t="s">
        <v>259</v>
      </c>
      <c r="O855" s="38" t="s">
        <v>7178</v>
      </c>
      <c r="P855" s="38" t="s">
        <v>47</v>
      </c>
      <c r="Q855" s="38" t="s">
        <v>381</v>
      </c>
      <c r="R855" s="38"/>
      <c r="S855" s="38"/>
      <c r="T855" s="38"/>
      <c r="U855" s="39">
        <v>46387</v>
      </c>
      <c r="V855" s="39">
        <v>46387</v>
      </c>
      <c r="W855" s="37">
        <f t="shared" ref="W855:W878" si="1">_xlfn.DAYS(V855,U855)</f>
        <v>0</v>
      </c>
    </row>
    <row r="856" spans="1:23" x14ac:dyDescent="0.25">
      <c r="A856" s="38" t="s">
        <v>8130</v>
      </c>
      <c r="B856" s="38" t="s">
        <v>8131</v>
      </c>
      <c r="C856" s="38" t="s">
        <v>8132</v>
      </c>
      <c r="D856" s="39">
        <v>46023</v>
      </c>
      <c r="E856" s="39">
        <v>46387</v>
      </c>
      <c r="F856" s="38" t="s">
        <v>8133</v>
      </c>
      <c r="G856" s="38" t="s">
        <v>40</v>
      </c>
      <c r="H856" s="38" t="s">
        <v>52</v>
      </c>
      <c r="I856" s="38" t="s">
        <v>258</v>
      </c>
      <c r="J856" s="38" t="s">
        <v>43</v>
      </c>
      <c r="K856" s="38" t="s">
        <v>54</v>
      </c>
      <c r="L856" s="38" t="s">
        <v>55</v>
      </c>
      <c r="M856" s="40">
        <v>365</v>
      </c>
      <c r="N856" s="38" t="s">
        <v>259</v>
      </c>
      <c r="O856" s="38" t="s">
        <v>7178</v>
      </c>
      <c r="P856" s="38" t="s">
        <v>47</v>
      </c>
      <c r="Q856" s="38" t="s">
        <v>381</v>
      </c>
      <c r="R856" s="38"/>
      <c r="S856" s="38"/>
      <c r="T856" s="38"/>
      <c r="U856" s="39">
        <v>46387</v>
      </c>
      <c r="V856" s="39">
        <v>46387</v>
      </c>
      <c r="W856" s="37">
        <f t="shared" si="1"/>
        <v>0</v>
      </c>
    </row>
    <row r="857" spans="1:23" x14ac:dyDescent="0.25">
      <c r="A857" s="38" t="s">
        <v>8134</v>
      </c>
      <c r="B857" s="38" t="s">
        <v>8135</v>
      </c>
      <c r="C857" s="38" t="s">
        <v>8136</v>
      </c>
      <c r="D857" s="39">
        <v>46023</v>
      </c>
      <c r="E857" s="39">
        <v>46387</v>
      </c>
      <c r="F857" s="38" t="s">
        <v>8137</v>
      </c>
      <c r="G857" s="38" t="s">
        <v>40</v>
      </c>
      <c r="H857" s="38" t="s">
        <v>52</v>
      </c>
      <c r="I857" s="38" t="s">
        <v>258</v>
      </c>
      <c r="J857" s="38" t="s">
        <v>43</v>
      </c>
      <c r="K857" s="38" t="s">
        <v>54</v>
      </c>
      <c r="L857" s="38" t="s">
        <v>55</v>
      </c>
      <c r="M857" s="40">
        <v>365</v>
      </c>
      <c r="N857" s="38" t="s">
        <v>259</v>
      </c>
      <c r="O857" s="38" t="s">
        <v>7178</v>
      </c>
      <c r="P857" s="38" t="s">
        <v>47</v>
      </c>
      <c r="Q857" s="38" t="s">
        <v>381</v>
      </c>
      <c r="R857" s="38"/>
      <c r="S857" s="38"/>
      <c r="T857" s="38"/>
      <c r="U857" s="39">
        <v>46387</v>
      </c>
      <c r="V857" s="39">
        <v>46387</v>
      </c>
      <c r="W857" s="37">
        <f t="shared" si="1"/>
        <v>0</v>
      </c>
    </row>
    <row r="858" spans="1:23" x14ac:dyDescent="0.25">
      <c r="A858" s="38" t="s">
        <v>7705</v>
      </c>
      <c r="B858" s="38" t="s">
        <v>7706</v>
      </c>
      <c r="C858" s="38" t="s">
        <v>7707</v>
      </c>
      <c r="D858" s="39">
        <v>46023</v>
      </c>
      <c r="E858" s="39">
        <v>46387</v>
      </c>
      <c r="F858" s="38" t="s">
        <v>7708</v>
      </c>
      <c r="G858" s="38" t="s">
        <v>40</v>
      </c>
      <c r="H858" s="38" t="s">
        <v>52</v>
      </c>
      <c r="I858" s="38" t="s">
        <v>42</v>
      </c>
      <c r="J858" s="38" t="s">
        <v>43</v>
      </c>
      <c r="K858" s="38" t="s">
        <v>54</v>
      </c>
      <c r="L858" s="38" t="s">
        <v>55</v>
      </c>
      <c r="M858" s="40">
        <v>365</v>
      </c>
      <c r="N858" s="38" t="s">
        <v>42</v>
      </c>
      <c r="O858" s="38" t="s">
        <v>7178</v>
      </c>
      <c r="P858" s="38" t="s">
        <v>47</v>
      </c>
      <c r="Q858" s="38" t="s">
        <v>381</v>
      </c>
      <c r="R858" s="38"/>
      <c r="S858" s="38"/>
      <c r="T858" s="38"/>
      <c r="U858" s="39">
        <v>46387</v>
      </c>
      <c r="V858" s="39">
        <v>46387</v>
      </c>
      <c r="W858" s="37">
        <f t="shared" si="1"/>
        <v>0</v>
      </c>
    </row>
    <row r="859" spans="1:23" x14ac:dyDescent="0.25">
      <c r="A859" s="38" t="s">
        <v>6140</v>
      </c>
      <c r="B859" s="38" t="s">
        <v>6141</v>
      </c>
      <c r="C859" s="38" t="s">
        <v>6142</v>
      </c>
      <c r="D859" s="39">
        <v>46113</v>
      </c>
      <c r="E859" s="39">
        <v>46387</v>
      </c>
      <c r="F859" s="38" t="s">
        <v>8158</v>
      </c>
      <c r="G859" s="38" t="s">
        <v>40</v>
      </c>
      <c r="H859" s="38" t="s">
        <v>52</v>
      </c>
      <c r="I859" s="38" t="s">
        <v>42</v>
      </c>
      <c r="J859" s="38" t="s">
        <v>43</v>
      </c>
      <c r="K859" s="38" t="s">
        <v>54</v>
      </c>
      <c r="L859" s="38" t="s">
        <v>55</v>
      </c>
      <c r="M859" s="40">
        <v>275</v>
      </c>
      <c r="N859" s="38" t="s">
        <v>42</v>
      </c>
      <c r="O859" s="38" t="s">
        <v>8154</v>
      </c>
      <c r="P859" s="38" t="s">
        <v>47</v>
      </c>
      <c r="Q859" s="38" t="s">
        <v>381</v>
      </c>
      <c r="R859" s="38"/>
      <c r="S859" s="38"/>
      <c r="T859" s="38"/>
      <c r="U859" s="39">
        <v>46387</v>
      </c>
      <c r="V859" s="39">
        <v>46387</v>
      </c>
      <c r="W859" s="37">
        <f t="shared" si="1"/>
        <v>0</v>
      </c>
    </row>
    <row r="860" spans="1:23" x14ac:dyDescent="0.25">
      <c r="A860" s="38" t="s">
        <v>8248</v>
      </c>
      <c r="B860" s="38" t="s">
        <v>8249</v>
      </c>
      <c r="C860" s="38" t="s">
        <v>8250</v>
      </c>
      <c r="D860" s="39">
        <v>46023</v>
      </c>
      <c r="E860" s="39">
        <v>46387</v>
      </c>
      <c r="F860" s="38" t="s">
        <v>8251</v>
      </c>
      <c r="G860" s="38" t="s">
        <v>40</v>
      </c>
      <c r="H860" s="38" t="s">
        <v>52</v>
      </c>
      <c r="I860" s="38" t="s">
        <v>258</v>
      </c>
      <c r="J860" s="38" t="s">
        <v>43</v>
      </c>
      <c r="K860" s="38" t="s">
        <v>54</v>
      </c>
      <c r="L860" s="38" t="s">
        <v>55</v>
      </c>
      <c r="M860" s="40">
        <v>365</v>
      </c>
      <c r="N860" s="38" t="s">
        <v>259</v>
      </c>
      <c r="O860" s="38" t="s">
        <v>8154</v>
      </c>
      <c r="P860" s="38" t="s">
        <v>47</v>
      </c>
      <c r="Q860" s="38" t="s">
        <v>381</v>
      </c>
      <c r="R860" s="38"/>
      <c r="S860" s="38"/>
      <c r="T860" s="38"/>
      <c r="U860" s="39">
        <v>46387</v>
      </c>
      <c r="V860" s="39">
        <v>46387</v>
      </c>
      <c r="W860" s="37">
        <f t="shared" si="1"/>
        <v>0</v>
      </c>
    </row>
    <row r="861" spans="1:23" x14ac:dyDescent="0.25">
      <c r="A861" s="38" t="s">
        <v>8178</v>
      </c>
      <c r="B861" s="38" t="s">
        <v>8179</v>
      </c>
      <c r="C861" s="38" t="s">
        <v>8180</v>
      </c>
      <c r="D861" s="39">
        <v>46023</v>
      </c>
      <c r="E861" s="39">
        <v>46387</v>
      </c>
      <c r="F861" s="38" t="s">
        <v>8181</v>
      </c>
      <c r="G861" s="38" t="s">
        <v>40</v>
      </c>
      <c r="H861" s="38" t="s">
        <v>52</v>
      </c>
      <c r="I861" s="38" t="s">
        <v>42</v>
      </c>
      <c r="J861" s="38" t="s">
        <v>43</v>
      </c>
      <c r="K861" s="38" t="s">
        <v>54</v>
      </c>
      <c r="L861" s="38" t="s">
        <v>55</v>
      </c>
      <c r="M861" s="40">
        <v>365</v>
      </c>
      <c r="N861" s="38" t="s">
        <v>42</v>
      </c>
      <c r="O861" s="38" t="s">
        <v>8154</v>
      </c>
      <c r="P861" s="38" t="s">
        <v>47</v>
      </c>
      <c r="Q861" s="38" t="s">
        <v>381</v>
      </c>
      <c r="R861" s="38"/>
      <c r="S861" s="38"/>
      <c r="T861" s="38"/>
      <c r="U861" s="39">
        <v>46387</v>
      </c>
      <c r="V861" s="39">
        <v>46387</v>
      </c>
      <c r="W861" s="37">
        <f t="shared" si="1"/>
        <v>0</v>
      </c>
    </row>
    <row r="862" spans="1:23" x14ac:dyDescent="0.25">
      <c r="A862" s="38" t="s">
        <v>8196</v>
      </c>
      <c r="B862" s="38" t="s">
        <v>8197</v>
      </c>
      <c r="C862" s="38" t="s">
        <v>8198</v>
      </c>
      <c r="D862" s="39">
        <v>46023</v>
      </c>
      <c r="E862" s="39">
        <v>46387</v>
      </c>
      <c r="F862" s="38" t="s">
        <v>8199</v>
      </c>
      <c r="G862" s="38" t="s">
        <v>40</v>
      </c>
      <c r="H862" s="38" t="s">
        <v>52</v>
      </c>
      <c r="I862" s="38" t="s">
        <v>42</v>
      </c>
      <c r="J862" s="38" t="s">
        <v>43</v>
      </c>
      <c r="K862" s="38" t="s">
        <v>54</v>
      </c>
      <c r="L862" s="38" t="s">
        <v>55</v>
      </c>
      <c r="M862" s="40">
        <v>365</v>
      </c>
      <c r="N862" s="38" t="s">
        <v>42</v>
      </c>
      <c r="O862" s="38" t="s">
        <v>8154</v>
      </c>
      <c r="P862" s="38" t="s">
        <v>47</v>
      </c>
      <c r="Q862" s="38" t="s">
        <v>381</v>
      </c>
      <c r="R862" s="38"/>
      <c r="S862" s="38"/>
      <c r="T862" s="38"/>
      <c r="U862" s="39">
        <v>46387</v>
      </c>
      <c r="V862" s="39">
        <v>46387</v>
      </c>
      <c r="W862" s="37">
        <f t="shared" si="1"/>
        <v>0</v>
      </c>
    </row>
    <row r="863" spans="1:23" x14ac:dyDescent="0.25">
      <c r="A863" s="38" t="s">
        <v>4188</v>
      </c>
      <c r="B863" s="38" t="s">
        <v>4189</v>
      </c>
      <c r="C863" s="38" t="s">
        <v>4190</v>
      </c>
      <c r="D863" s="39">
        <v>46023</v>
      </c>
      <c r="E863" s="39">
        <v>46387</v>
      </c>
      <c r="F863" s="38" t="s">
        <v>4191</v>
      </c>
      <c r="G863" s="38" t="s">
        <v>40</v>
      </c>
      <c r="H863" s="38" t="s">
        <v>52</v>
      </c>
      <c r="I863" s="38" t="s">
        <v>42</v>
      </c>
      <c r="J863" s="38" t="s">
        <v>43</v>
      </c>
      <c r="K863" s="38" t="s">
        <v>54</v>
      </c>
      <c r="L863" s="38" t="s">
        <v>55</v>
      </c>
      <c r="M863" s="40">
        <v>365</v>
      </c>
      <c r="N863" s="38" t="s">
        <v>42</v>
      </c>
      <c r="O863" s="38" t="s">
        <v>8154</v>
      </c>
      <c r="P863" s="38" t="s">
        <v>47</v>
      </c>
      <c r="Q863" s="38" t="s">
        <v>381</v>
      </c>
      <c r="R863" s="38"/>
      <c r="S863" s="38"/>
      <c r="T863" s="38"/>
      <c r="U863" s="39">
        <v>46387</v>
      </c>
      <c r="V863" s="39">
        <v>46387</v>
      </c>
      <c r="W863" s="37">
        <f t="shared" si="1"/>
        <v>0</v>
      </c>
    </row>
    <row r="864" spans="1:23" x14ac:dyDescent="0.25">
      <c r="A864" s="38" t="s">
        <v>8208</v>
      </c>
      <c r="B864" s="38" t="s">
        <v>8209</v>
      </c>
      <c r="C864" s="38" t="s">
        <v>8210</v>
      </c>
      <c r="D864" s="39">
        <v>46023</v>
      </c>
      <c r="E864" s="39">
        <v>46387</v>
      </c>
      <c r="F864" s="38" t="s">
        <v>8211</v>
      </c>
      <c r="G864" s="38" t="s">
        <v>40</v>
      </c>
      <c r="H864" s="38" t="s">
        <v>52</v>
      </c>
      <c r="I864" s="38" t="s">
        <v>42</v>
      </c>
      <c r="J864" s="38" t="s">
        <v>43</v>
      </c>
      <c r="K864" s="38" t="s">
        <v>54</v>
      </c>
      <c r="L864" s="38" t="s">
        <v>55</v>
      </c>
      <c r="M864" s="40">
        <v>365</v>
      </c>
      <c r="N864" s="38" t="s">
        <v>42</v>
      </c>
      <c r="O864" s="38" t="s">
        <v>8154</v>
      </c>
      <c r="P864" s="38" t="s">
        <v>47</v>
      </c>
      <c r="Q864" s="38" t="s">
        <v>381</v>
      </c>
      <c r="R864" s="38"/>
      <c r="S864" s="38"/>
      <c r="T864" s="38"/>
      <c r="U864" s="39">
        <v>46387</v>
      </c>
      <c r="V864" s="39">
        <v>46387</v>
      </c>
      <c r="W864" s="37">
        <f t="shared" si="1"/>
        <v>0</v>
      </c>
    </row>
    <row r="865" spans="1:23" x14ac:dyDescent="0.25">
      <c r="A865" s="38" t="s">
        <v>8267</v>
      </c>
      <c r="B865" s="38" t="s">
        <v>8268</v>
      </c>
      <c r="C865" s="38" t="s">
        <v>8269</v>
      </c>
      <c r="D865" s="39">
        <v>46023</v>
      </c>
      <c r="E865" s="39">
        <v>46387</v>
      </c>
      <c r="F865" s="38" t="s">
        <v>8270</v>
      </c>
      <c r="G865" s="38" t="s">
        <v>40</v>
      </c>
      <c r="H865" s="38" t="s">
        <v>52</v>
      </c>
      <c r="I865" s="38" t="s">
        <v>258</v>
      </c>
      <c r="J865" s="38" t="s">
        <v>43</v>
      </c>
      <c r="K865" s="38" t="s">
        <v>54</v>
      </c>
      <c r="L865" s="38" t="s">
        <v>55</v>
      </c>
      <c r="M865" s="40">
        <v>365</v>
      </c>
      <c r="N865" s="38" t="s">
        <v>259</v>
      </c>
      <c r="O865" s="38" t="s">
        <v>8154</v>
      </c>
      <c r="P865" s="38" t="s">
        <v>47</v>
      </c>
      <c r="Q865" s="38" t="s">
        <v>381</v>
      </c>
      <c r="R865" s="38"/>
      <c r="S865" s="38"/>
      <c r="T865" s="38"/>
      <c r="U865" s="39">
        <v>46387</v>
      </c>
      <c r="V865" s="39">
        <v>46387</v>
      </c>
      <c r="W865" s="37">
        <f t="shared" si="1"/>
        <v>0</v>
      </c>
    </row>
    <row r="866" spans="1:23" x14ac:dyDescent="0.25">
      <c r="A866" s="38" t="s">
        <v>8272</v>
      </c>
      <c r="B866" s="38" t="s">
        <v>8273</v>
      </c>
      <c r="C866" s="38" t="s">
        <v>8274</v>
      </c>
      <c r="D866" s="39">
        <v>46054</v>
      </c>
      <c r="E866" s="39">
        <v>46387</v>
      </c>
      <c r="F866" s="38" t="s">
        <v>381</v>
      </c>
      <c r="G866" s="38" t="s">
        <v>40</v>
      </c>
      <c r="H866" s="38" t="s">
        <v>52</v>
      </c>
      <c r="I866" s="38" t="s">
        <v>258</v>
      </c>
      <c r="J866" s="38" t="s">
        <v>43</v>
      </c>
      <c r="K866" s="38" t="s">
        <v>54</v>
      </c>
      <c r="L866" s="38" t="s">
        <v>55</v>
      </c>
      <c r="M866" s="40">
        <v>334</v>
      </c>
      <c r="N866" s="38" t="s">
        <v>259</v>
      </c>
      <c r="O866" s="38" t="s">
        <v>8154</v>
      </c>
      <c r="P866" s="38" t="s">
        <v>47</v>
      </c>
      <c r="Q866" s="38" t="s">
        <v>381</v>
      </c>
      <c r="R866" s="38"/>
      <c r="S866" s="38"/>
      <c r="T866" s="38"/>
      <c r="U866" s="39">
        <v>46387</v>
      </c>
      <c r="V866" s="39">
        <v>46387</v>
      </c>
      <c r="W866" s="37">
        <f t="shared" si="1"/>
        <v>0</v>
      </c>
    </row>
    <row r="867" spans="1:23" x14ac:dyDescent="0.25">
      <c r="A867" s="38" t="s">
        <v>8225</v>
      </c>
      <c r="B867" s="38" t="s">
        <v>8226</v>
      </c>
      <c r="C867" s="38" t="s">
        <v>8227</v>
      </c>
      <c r="D867" s="39">
        <v>46023</v>
      </c>
      <c r="E867" s="39">
        <v>46387</v>
      </c>
      <c r="F867" s="38" t="s">
        <v>8228</v>
      </c>
      <c r="G867" s="38" t="s">
        <v>40</v>
      </c>
      <c r="H867" s="38" t="s">
        <v>52</v>
      </c>
      <c r="I867" s="38" t="s">
        <v>42</v>
      </c>
      <c r="J867" s="38" t="s">
        <v>43</v>
      </c>
      <c r="K867" s="38" t="s">
        <v>54</v>
      </c>
      <c r="L867" s="38" t="s">
        <v>55</v>
      </c>
      <c r="M867" s="40">
        <v>365</v>
      </c>
      <c r="N867" s="38" t="s">
        <v>42</v>
      </c>
      <c r="O867" s="38" t="s">
        <v>8154</v>
      </c>
      <c r="P867" s="38" t="s">
        <v>47</v>
      </c>
      <c r="Q867" s="38" t="s">
        <v>381</v>
      </c>
      <c r="R867" s="38"/>
      <c r="S867" s="38"/>
      <c r="T867" s="38"/>
      <c r="U867" s="39">
        <v>46387</v>
      </c>
      <c r="V867" s="39">
        <v>46387</v>
      </c>
      <c r="W867" s="37">
        <f t="shared" si="1"/>
        <v>0</v>
      </c>
    </row>
    <row r="868" spans="1:23" x14ac:dyDescent="0.25">
      <c r="A868" s="38" t="s">
        <v>8229</v>
      </c>
      <c r="B868" s="38" t="s">
        <v>8230</v>
      </c>
      <c r="C868" s="38" t="s">
        <v>8231</v>
      </c>
      <c r="D868" s="39">
        <v>46023</v>
      </c>
      <c r="E868" s="39">
        <v>46387</v>
      </c>
      <c r="F868" s="38" t="s">
        <v>8232</v>
      </c>
      <c r="G868" s="38" t="s">
        <v>40</v>
      </c>
      <c r="H868" s="38" t="s">
        <v>52</v>
      </c>
      <c r="I868" s="38" t="s">
        <v>42</v>
      </c>
      <c r="J868" s="38" t="s">
        <v>43</v>
      </c>
      <c r="K868" s="38" t="s">
        <v>54</v>
      </c>
      <c r="L868" s="38" t="s">
        <v>55</v>
      </c>
      <c r="M868" s="40">
        <v>365</v>
      </c>
      <c r="N868" s="38" t="s">
        <v>42</v>
      </c>
      <c r="O868" s="38" t="s">
        <v>8154</v>
      </c>
      <c r="P868" s="38" t="s">
        <v>47</v>
      </c>
      <c r="Q868" s="38" t="s">
        <v>381</v>
      </c>
      <c r="R868" s="38"/>
      <c r="S868" s="38"/>
      <c r="T868" s="38"/>
      <c r="U868" s="39">
        <v>46387</v>
      </c>
      <c r="V868" s="39">
        <v>46387</v>
      </c>
      <c r="W868" s="37">
        <f t="shared" si="1"/>
        <v>0</v>
      </c>
    </row>
    <row r="869" spans="1:23" x14ac:dyDescent="0.25">
      <c r="A869" s="38" t="s">
        <v>8368</v>
      </c>
      <c r="B869" s="38" t="s">
        <v>8369</v>
      </c>
      <c r="C869" s="38" t="s">
        <v>8370</v>
      </c>
      <c r="D869" s="39">
        <v>46023</v>
      </c>
      <c r="E869" s="39">
        <v>46387</v>
      </c>
      <c r="F869" s="38" t="s">
        <v>8371</v>
      </c>
      <c r="G869" s="38" t="s">
        <v>40</v>
      </c>
      <c r="H869" s="38" t="s">
        <v>52</v>
      </c>
      <c r="I869" s="38" t="s">
        <v>412</v>
      </c>
      <c r="J869" s="38" t="s">
        <v>43</v>
      </c>
      <c r="K869" s="38" t="s">
        <v>54</v>
      </c>
      <c r="L869" s="38" t="s">
        <v>55</v>
      </c>
      <c r="M869" s="40">
        <v>365</v>
      </c>
      <c r="N869" s="38" t="s">
        <v>413</v>
      </c>
      <c r="O869" s="38" t="s">
        <v>8299</v>
      </c>
      <c r="P869" s="38" t="s">
        <v>47</v>
      </c>
      <c r="Q869" s="38" t="s">
        <v>381</v>
      </c>
      <c r="R869" s="38"/>
      <c r="S869" s="38"/>
      <c r="T869" s="38"/>
      <c r="U869" s="39">
        <v>46387</v>
      </c>
      <c r="V869" s="39">
        <v>46387</v>
      </c>
      <c r="W869" s="37">
        <f t="shared" si="1"/>
        <v>0</v>
      </c>
    </row>
    <row r="870" spans="1:23" x14ac:dyDescent="0.25">
      <c r="A870" s="38" t="s">
        <v>8392</v>
      </c>
      <c r="B870" s="38" t="s">
        <v>8393</v>
      </c>
      <c r="C870" s="38" t="s">
        <v>8394</v>
      </c>
      <c r="D870" s="39">
        <v>46113</v>
      </c>
      <c r="E870" s="39">
        <v>46387</v>
      </c>
      <c r="F870" s="38" t="s">
        <v>8396</v>
      </c>
      <c r="G870" s="38" t="s">
        <v>40</v>
      </c>
      <c r="H870" s="38" t="s">
        <v>52</v>
      </c>
      <c r="I870" s="38" t="s">
        <v>412</v>
      </c>
      <c r="J870" s="38" t="s">
        <v>43</v>
      </c>
      <c r="K870" s="38" t="s">
        <v>54</v>
      </c>
      <c r="L870" s="38" t="s">
        <v>55</v>
      </c>
      <c r="M870" s="40">
        <v>275</v>
      </c>
      <c r="N870" s="38" t="s">
        <v>413</v>
      </c>
      <c r="O870" s="38" t="s">
        <v>8299</v>
      </c>
      <c r="P870" s="38" t="s">
        <v>47</v>
      </c>
      <c r="Q870" s="38" t="s">
        <v>381</v>
      </c>
      <c r="R870" s="38"/>
      <c r="S870" s="38"/>
      <c r="T870" s="38"/>
      <c r="U870" s="39">
        <v>46387</v>
      </c>
      <c r="V870" s="39">
        <v>46387</v>
      </c>
      <c r="W870" s="37">
        <f t="shared" si="1"/>
        <v>0</v>
      </c>
    </row>
    <row r="871" spans="1:23" x14ac:dyDescent="0.25">
      <c r="A871" s="38" t="s">
        <v>8307</v>
      </c>
      <c r="B871" s="38" t="s">
        <v>8308</v>
      </c>
      <c r="C871" s="38" t="s">
        <v>8309</v>
      </c>
      <c r="D871" s="39">
        <v>46023</v>
      </c>
      <c r="E871" s="39">
        <v>46387</v>
      </c>
      <c r="F871" s="38" t="s">
        <v>8310</v>
      </c>
      <c r="G871" s="38" t="s">
        <v>40</v>
      </c>
      <c r="H871" s="38" t="s">
        <v>52</v>
      </c>
      <c r="I871" s="38" t="s">
        <v>42</v>
      </c>
      <c r="J871" s="38" t="s">
        <v>43</v>
      </c>
      <c r="K871" s="38" t="s">
        <v>54</v>
      </c>
      <c r="L871" s="38" t="s">
        <v>55</v>
      </c>
      <c r="M871" s="40">
        <v>365</v>
      </c>
      <c r="N871" s="38" t="s">
        <v>42</v>
      </c>
      <c r="O871" s="38" t="s">
        <v>8299</v>
      </c>
      <c r="P871" s="38" t="s">
        <v>47</v>
      </c>
      <c r="Q871" s="38" t="s">
        <v>381</v>
      </c>
      <c r="R871" s="38"/>
      <c r="S871" s="38"/>
      <c r="T871" s="38"/>
      <c r="U871" s="39">
        <v>46387</v>
      </c>
      <c r="V871" s="39">
        <v>46387</v>
      </c>
      <c r="W871" s="37">
        <f t="shared" si="1"/>
        <v>0</v>
      </c>
    </row>
    <row r="872" spans="1:23" x14ac:dyDescent="0.25">
      <c r="A872" s="38" t="s">
        <v>8311</v>
      </c>
      <c r="B872" s="38" t="s">
        <v>8312</v>
      </c>
      <c r="C872" s="38" t="s">
        <v>8313</v>
      </c>
      <c r="D872" s="39">
        <v>46023</v>
      </c>
      <c r="E872" s="39">
        <v>46387</v>
      </c>
      <c r="F872" s="38" t="s">
        <v>8314</v>
      </c>
      <c r="G872" s="38" t="s">
        <v>40</v>
      </c>
      <c r="H872" s="38" t="s">
        <v>52</v>
      </c>
      <c r="I872" s="38" t="s">
        <v>42</v>
      </c>
      <c r="J872" s="38" t="s">
        <v>43</v>
      </c>
      <c r="K872" s="38" t="s">
        <v>54</v>
      </c>
      <c r="L872" s="38" t="s">
        <v>55</v>
      </c>
      <c r="M872" s="40">
        <v>365</v>
      </c>
      <c r="N872" s="38" t="s">
        <v>42</v>
      </c>
      <c r="O872" s="38" t="s">
        <v>8299</v>
      </c>
      <c r="P872" s="38" t="s">
        <v>47</v>
      </c>
      <c r="Q872" s="38" t="s">
        <v>381</v>
      </c>
      <c r="R872" s="38"/>
      <c r="S872" s="38"/>
      <c r="T872" s="38"/>
      <c r="U872" s="39">
        <v>46387</v>
      </c>
      <c r="V872" s="39">
        <v>46387</v>
      </c>
      <c r="W872" s="37">
        <f t="shared" si="1"/>
        <v>0</v>
      </c>
    </row>
    <row r="873" spans="1:23" x14ac:dyDescent="0.25">
      <c r="A873" s="38" t="s">
        <v>8428</v>
      </c>
      <c r="B873" s="38" t="s">
        <v>8429</v>
      </c>
      <c r="C873" s="38" t="s">
        <v>8430</v>
      </c>
      <c r="D873" s="39">
        <v>46023</v>
      </c>
      <c r="E873" s="39">
        <v>46387</v>
      </c>
      <c r="F873" s="38" t="s">
        <v>8431</v>
      </c>
      <c r="G873" s="38" t="s">
        <v>40</v>
      </c>
      <c r="H873" s="38" t="s">
        <v>52</v>
      </c>
      <c r="I873" s="38" t="s">
        <v>412</v>
      </c>
      <c r="J873" s="38" t="s">
        <v>43</v>
      </c>
      <c r="K873" s="38" t="s">
        <v>54</v>
      </c>
      <c r="L873" s="38" t="s">
        <v>55</v>
      </c>
      <c r="M873" s="40">
        <v>365</v>
      </c>
      <c r="N873" s="38" t="s">
        <v>413</v>
      </c>
      <c r="O873" s="38" t="s">
        <v>8299</v>
      </c>
      <c r="P873" s="38" t="s">
        <v>47</v>
      </c>
      <c r="Q873" s="38" t="s">
        <v>381</v>
      </c>
      <c r="R873" s="38"/>
      <c r="S873" s="38"/>
      <c r="T873" s="38"/>
      <c r="U873" s="39">
        <v>46387</v>
      </c>
      <c r="V873" s="39">
        <v>46387</v>
      </c>
      <c r="W873" s="37">
        <f t="shared" si="1"/>
        <v>0</v>
      </c>
    </row>
    <row r="874" spans="1:23" x14ac:dyDescent="0.25">
      <c r="A874" s="38" t="s">
        <v>8327</v>
      </c>
      <c r="B874" s="38" t="s">
        <v>8328</v>
      </c>
      <c r="C874" s="38" t="s">
        <v>8329</v>
      </c>
      <c r="D874" s="39">
        <v>46023</v>
      </c>
      <c r="E874" s="39">
        <v>46387</v>
      </c>
      <c r="F874" s="38" t="s">
        <v>8330</v>
      </c>
      <c r="G874" s="38" t="s">
        <v>40</v>
      </c>
      <c r="H874" s="38" t="s">
        <v>52</v>
      </c>
      <c r="I874" s="38" t="s">
        <v>42</v>
      </c>
      <c r="J874" s="38" t="s">
        <v>43</v>
      </c>
      <c r="K874" s="38" t="s">
        <v>54</v>
      </c>
      <c r="L874" s="38" t="s">
        <v>55</v>
      </c>
      <c r="M874" s="40">
        <v>365</v>
      </c>
      <c r="N874" s="38" t="s">
        <v>42</v>
      </c>
      <c r="O874" s="38" t="s">
        <v>8299</v>
      </c>
      <c r="P874" s="38" t="s">
        <v>47</v>
      </c>
      <c r="Q874" s="38" t="s">
        <v>381</v>
      </c>
      <c r="R874" s="38"/>
      <c r="S874" s="38"/>
      <c r="T874" s="38"/>
      <c r="U874" s="39">
        <v>46387</v>
      </c>
      <c r="V874" s="39">
        <v>46387</v>
      </c>
      <c r="W874" s="37">
        <f t="shared" si="1"/>
        <v>0</v>
      </c>
    </row>
    <row r="875" spans="1:23" x14ac:dyDescent="0.25">
      <c r="A875" s="38" t="s">
        <v>8432</v>
      </c>
      <c r="B875" s="38" t="s">
        <v>8433</v>
      </c>
      <c r="C875" s="38" t="s">
        <v>8434</v>
      </c>
      <c r="D875" s="39">
        <v>46113</v>
      </c>
      <c r="E875" s="39">
        <v>46387</v>
      </c>
      <c r="F875" s="38" t="s">
        <v>8436</v>
      </c>
      <c r="G875" s="38" t="s">
        <v>40</v>
      </c>
      <c r="H875" s="38" t="s">
        <v>52</v>
      </c>
      <c r="I875" s="38" t="s">
        <v>412</v>
      </c>
      <c r="J875" s="38" t="s">
        <v>43</v>
      </c>
      <c r="K875" s="38" t="s">
        <v>54</v>
      </c>
      <c r="L875" s="38" t="s">
        <v>55</v>
      </c>
      <c r="M875" s="40">
        <v>275</v>
      </c>
      <c r="N875" s="38" t="s">
        <v>413</v>
      </c>
      <c r="O875" s="38" t="s">
        <v>8299</v>
      </c>
      <c r="P875" s="38" t="s">
        <v>47</v>
      </c>
      <c r="Q875" s="38" t="s">
        <v>381</v>
      </c>
      <c r="R875" s="38"/>
      <c r="S875" s="38"/>
      <c r="T875" s="38"/>
      <c r="U875" s="39">
        <v>46387</v>
      </c>
      <c r="V875" s="39">
        <v>46387</v>
      </c>
      <c r="W875" s="37">
        <f t="shared" si="1"/>
        <v>0</v>
      </c>
    </row>
    <row r="876" spans="1:23" x14ac:dyDescent="0.25">
      <c r="A876" s="38" t="s">
        <v>8442</v>
      </c>
      <c r="B876" s="38" t="s">
        <v>8443</v>
      </c>
      <c r="C876" s="38" t="s">
        <v>8444</v>
      </c>
      <c r="D876" s="39">
        <v>46023</v>
      </c>
      <c r="E876" s="39">
        <v>46387</v>
      </c>
      <c r="F876" s="38" t="s">
        <v>8445</v>
      </c>
      <c r="G876" s="38" t="s">
        <v>1279</v>
      </c>
      <c r="H876" s="38" t="s">
        <v>52</v>
      </c>
      <c r="I876" s="38" t="s">
        <v>412</v>
      </c>
      <c r="J876" s="38" t="s">
        <v>43</v>
      </c>
      <c r="K876" s="38" t="s">
        <v>54</v>
      </c>
      <c r="L876" s="38" t="s">
        <v>55</v>
      </c>
      <c r="M876" s="40">
        <v>365</v>
      </c>
      <c r="N876" s="38" t="s">
        <v>413</v>
      </c>
      <c r="O876" s="38" t="s">
        <v>8299</v>
      </c>
      <c r="P876" s="38" t="s">
        <v>47</v>
      </c>
      <c r="Q876" s="38" t="s">
        <v>381</v>
      </c>
      <c r="R876" s="38"/>
      <c r="S876" s="38"/>
      <c r="T876" s="38"/>
      <c r="U876" s="39">
        <v>46387</v>
      </c>
      <c r="V876" s="39">
        <v>46387</v>
      </c>
      <c r="W876" s="37">
        <f t="shared" si="1"/>
        <v>0</v>
      </c>
    </row>
    <row r="877" spans="1:23" x14ac:dyDescent="0.25">
      <c r="A877" s="38" t="s">
        <v>8341</v>
      </c>
      <c r="B877" s="38" t="s">
        <v>8342</v>
      </c>
      <c r="C877" s="38" t="s">
        <v>8343</v>
      </c>
      <c r="D877" s="39">
        <v>46023</v>
      </c>
      <c r="E877" s="39">
        <v>46387</v>
      </c>
      <c r="F877" s="38" t="s">
        <v>8344</v>
      </c>
      <c r="G877" s="38" t="s">
        <v>40</v>
      </c>
      <c r="H877" s="38" t="s">
        <v>52</v>
      </c>
      <c r="I877" s="38" t="s">
        <v>42</v>
      </c>
      <c r="J877" s="38" t="s">
        <v>43</v>
      </c>
      <c r="K877" s="38" t="s">
        <v>54</v>
      </c>
      <c r="L877" s="38" t="s">
        <v>55</v>
      </c>
      <c r="M877" s="40">
        <v>365</v>
      </c>
      <c r="N877" s="38" t="s">
        <v>42</v>
      </c>
      <c r="O877" s="38" t="s">
        <v>8299</v>
      </c>
      <c r="P877" s="38" t="s">
        <v>47</v>
      </c>
      <c r="Q877" s="38" t="s">
        <v>381</v>
      </c>
      <c r="R877" s="38"/>
      <c r="S877" s="38"/>
      <c r="T877" s="38"/>
      <c r="U877" s="39">
        <v>46387</v>
      </c>
      <c r="V877" s="39">
        <v>46387</v>
      </c>
      <c r="W877" s="37">
        <f t="shared" si="1"/>
        <v>0</v>
      </c>
    </row>
    <row r="878" spans="1:23" x14ac:dyDescent="0.25">
      <c r="A878" s="38" t="s">
        <v>8468</v>
      </c>
      <c r="B878" s="38" t="s">
        <v>8469</v>
      </c>
      <c r="C878" s="38" t="s">
        <v>8470</v>
      </c>
      <c r="D878" s="39">
        <v>46113</v>
      </c>
      <c r="E878" s="39">
        <v>46387</v>
      </c>
      <c r="F878" s="38" t="s">
        <v>8471</v>
      </c>
      <c r="G878" s="38" t="s">
        <v>40</v>
      </c>
      <c r="H878" s="38" t="s">
        <v>52</v>
      </c>
      <c r="I878" s="38" t="s">
        <v>258</v>
      </c>
      <c r="J878" s="38" t="s">
        <v>43</v>
      </c>
      <c r="K878" s="38" t="s">
        <v>54</v>
      </c>
      <c r="L878" s="38" t="s">
        <v>55</v>
      </c>
      <c r="M878" s="40">
        <v>275</v>
      </c>
      <c r="N878" s="38" t="s">
        <v>259</v>
      </c>
      <c r="O878" s="38" t="s">
        <v>8462</v>
      </c>
      <c r="P878" s="38" t="s">
        <v>47</v>
      </c>
      <c r="Q878" s="38" t="s">
        <v>381</v>
      </c>
      <c r="R878" s="38"/>
      <c r="S878" s="38"/>
      <c r="T878" s="38"/>
      <c r="U878" s="39">
        <v>46387</v>
      </c>
      <c r="V878" s="39">
        <v>46387</v>
      </c>
      <c r="W878" s="37">
        <f t="shared" si="1"/>
        <v>0</v>
      </c>
    </row>
    <row r="879" spans="1:23" x14ac:dyDescent="0.25">
      <c r="A879" s="38" t="s">
        <v>8510</v>
      </c>
      <c r="B879" s="38" t="s">
        <v>8511</v>
      </c>
      <c r="C879" s="38" t="s">
        <v>8512</v>
      </c>
      <c r="D879" s="39">
        <v>46023</v>
      </c>
      <c r="E879" s="39">
        <v>46387</v>
      </c>
      <c r="F879" s="38" t="s">
        <v>8513</v>
      </c>
      <c r="G879" s="38" t="s">
        <v>40</v>
      </c>
      <c r="H879" s="38" t="s">
        <v>52</v>
      </c>
      <c r="I879" s="38" t="s">
        <v>412</v>
      </c>
      <c r="J879" s="38" t="s">
        <v>43</v>
      </c>
      <c r="K879" s="38" t="s">
        <v>54</v>
      </c>
      <c r="L879" s="38" t="s">
        <v>55</v>
      </c>
      <c r="M879" s="40">
        <v>365</v>
      </c>
      <c r="N879" s="38" t="s">
        <v>413</v>
      </c>
      <c r="O879" s="38" t="s">
        <v>8483</v>
      </c>
      <c r="P879" s="38" t="s">
        <v>47</v>
      </c>
      <c r="Q879" s="38" t="s">
        <v>381</v>
      </c>
      <c r="R879" s="38"/>
      <c r="S879" s="38"/>
      <c r="T879" s="38"/>
      <c r="U879" s="39">
        <v>46387</v>
      </c>
    </row>
    <row r="880" spans="1:23" x14ac:dyDescent="0.25">
      <c r="A880" s="38" t="s">
        <v>8519</v>
      </c>
      <c r="B880" s="38" t="s">
        <v>8520</v>
      </c>
      <c r="C880" s="38" t="s">
        <v>8521</v>
      </c>
      <c r="D880" s="39">
        <v>46023</v>
      </c>
      <c r="E880" s="39">
        <v>46387</v>
      </c>
      <c r="F880" s="38" t="s">
        <v>8522</v>
      </c>
      <c r="G880" s="38" t="s">
        <v>40</v>
      </c>
      <c r="H880" s="38" t="s">
        <v>52</v>
      </c>
      <c r="I880" s="38" t="s">
        <v>412</v>
      </c>
      <c r="J880" s="38" t="s">
        <v>43</v>
      </c>
      <c r="K880" s="38" t="s">
        <v>54</v>
      </c>
      <c r="L880" s="38" t="s">
        <v>55</v>
      </c>
      <c r="M880" s="40">
        <v>365</v>
      </c>
      <c r="N880" s="38" t="s">
        <v>413</v>
      </c>
      <c r="O880" s="38" t="s">
        <v>8483</v>
      </c>
      <c r="P880" s="38" t="s">
        <v>47</v>
      </c>
      <c r="Q880" s="38" t="s">
        <v>381</v>
      </c>
      <c r="R880" s="38"/>
      <c r="S880" s="38"/>
      <c r="T880" s="38"/>
      <c r="U880" s="39">
        <v>46387</v>
      </c>
    </row>
    <row r="881" spans="1:21" x14ac:dyDescent="0.25">
      <c r="A881" s="38" t="s">
        <v>8492</v>
      </c>
      <c r="B881" s="38" t="s">
        <v>8493</v>
      </c>
      <c r="C881" s="38" t="s">
        <v>8494</v>
      </c>
      <c r="D881" s="39">
        <v>46023</v>
      </c>
      <c r="E881" s="39">
        <v>46387</v>
      </c>
      <c r="F881" s="38" t="s">
        <v>8495</v>
      </c>
      <c r="G881" s="38" t="s">
        <v>40</v>
      </c>
      <c r="H881" s="38" t="s">
        <v>52</v>
      </c>
      <c r="I881" s="38" t="s">
        <v>258</v>
      </c>
      <c r="J881" s="38" t="s">
        <v>43</v>
      </c>
      <c r="K881" s="38" t="s">
        <v>54</v>
      </c>
      <c r="L881" s="38" t="s">
        <v>55</v>
      </c>
      <c r="M881" s="40">
        <v>365</v>
      </c>
      <c r="N881" s="38" t="s">
        <v>259</v>
      </c>
      <c r="O881" s="38" t="s">
        <v>8483</v>
      </c>
      <c r="P881" s="38" t="s">
        <v>47</v>
      </c>
      <c r="Q881" s="38" t="s">
        <v>381</v>
      </c>
      <c r="R881" s="38"/>
      <c r="S881" s="38"/>
      <c r="T881" s="38"/>
      <c r="U881" s="39">
        <v>46387</v>
      </c>
    </row>
    <row r="882" spans="1:21" x14ac:dyDescent="0.25">
      <c r="A882" s="38" t="s">
        <v>8531</v>
      </c>
      <c r="B882" s="38" t="s">
        <v>8532</v>
      </c>
      <c r="C882" s="38" t="s">
        <v>8533</v>
      </c>
      <c r="D882" s="39">
        <v>46023</v>
      </c>
      <c r="E882" s="39">
        <v>46387</v>
      </c>
      <c r="F882" s="38" t="s">
        <v>8534</v>
      </c>
      <c r="G882" s="38" t="s">
        <v>40</v>
      </c>
      <c r="H882" s="38" t="s">
        <v>52</v>
      </c>
      <c r="I882" s="38" t="s">
        <v>412</v>
      </c>
      <c r="J882" s="38" t="s">
        <v>43</v>
      </c>
      <c r="K882" s="38" t="s">
        <v>54</v>
      </c>
      <c r="L882" s="38" t="s">
        <v>55</v>
      </c>
      <c r="M882" s="40">
        <v>365</v>
      </c>
      <c r="N882" s="38" t="s">
        <v>413</v>
      </c>
      <c r="O882" s="38" t="s">
        <v>8483</v>
      </c>
      <c r="P882" s="38" t="s">
        <v>47</v>
      </c>
      <c r="Q882" s="38" t="s">
        <v>381</v>
      </c>
      <c r="R882" s="38"/>
      <c r="S882" s="38"/>
      <c r="T882" s="38"/>
      <c r="U882" s="39">
        <v>46387</v>
      </c>
    </row>
    <row r="883" spans="1:21" x14ac:dyDescent="0.25">
      <c r="A883" s="38" t="s">
        <v>8544</v>
      </c>
      <c r="B883" s="38" t="s">
        <v>8545</v>
      </c>
      <c r="C883" s="38" t="s">
        <v>8546</v>
      </c>
      <c r="D883" s="39">
        <v>46023</v>
      </c>
      <c r="E883" s="39">
        <v>46387</v>
      </c>
      <c r="F883" s="38" t="s">
        <v>8547</v>
      </c>
      <c r="G883" s="38" t="s">
        <v>40</v>
      </c>
      <c r="H883" s="38" t="s">
        <v>52</v>
      </c>
      <c r="I883" s="38" t="s">
        <v>412</v>
      </c>
      <c r="J883" s="38" t="s">
        <v>43</v>
      </c>
      <c r="K883" s="38" t="s">
        <v>54</v>
      </c>
      <c r="L883" s="38" t="s">
        <v>55</v>
      </c>
      <c r="M883" s="40">
        <v>365</v>
      </c>
      <c r="N883" s="38" t="s">
        <v>413</v>
      </c>
      <c r="O883" s="38" t="s">
        <v>8483</v>
      </c>
      <c r="P883" s="38" t="s">
        <v>47</v>
      </c>
      <c r="Q883" s="38" t="s">
        <v>381</v>
      </c>
      <c r="R883" s="38"/>
      <c r="S883" s="38"/>
      <c r="T883" s="38"/>
      <c r="U883" s="39">
        <v>46387</v>
      </c>
    </row>
    <row r="884" spans="1:21" x14ac:dyDescent="0.25">
      <c r="A884" s="38" t="s">
        <v>8548</v>
      </c>
      <c r="B884" s="38" t="s">
        <v>8549</v>
      </c>
      <c r="C884" s="38" t="s">
        <v>8550</v>
      </c>
      <c r="D884" s="39">
        <v>46023</v>
      </c>
      <c r="E884" s="39">
        <v>46387</v>
      </c>
      <c r="F884" s="38" t="s">
        <v>8551</v>
      </c>
      <c r="G884" s="38" t="s">
        <v>40</v>
      </c>
      <c r="H884" s="38" t="s">
        <v>52</v>
      </c>
      <c r="I884" s="38" t="s">
        <v>412</v>
      </c>
      <c r="J884" s="38" t="s">
        <v>43</v>
      </c>
      <c r="K884" s="38" t="s">
        <v>54</v>
      </c>
      <c r="L884" s="38" t="s">
        <v>55</v>
      </c>
      <c r="M884" s="40">
        <v>365</v>
      </c>
      <c r="N884" s="38" t="s">
        <v>413</v>
      </c>
      <c r="O884" s="38" t="s">
        <v>8483</v>
      </c>
      <c r="P884" s="38" t="s">
        <v>47</v>
      </c>
      <c r="Q884" s="38" t="s">
        <v>381</v>
      </c>
      <c r="R884" s="38"/>
      <c r="S884" s="38"/>
      <c r="T884" s="38"/>
      <c r="U884" s="39">
        <v>46387</v>
      </c>
    </row>
    <row r="885" spans="1:21" x14ac:dyDescent="0.25">
      <c r="A885" s="38" t="s">
        <v>8552</v>
      </c>
      <c r="B885" s="38" t="s">
        <v>8553</v>
      </c>
      <c r="C885" s="38" t="s">
        <v>8554</v>
      </c>
      <c r="D885" s="39">
        <v>46023</v>
      </c>
      <c r="E885" s="39">
        <v>46387</v>
      </c>
      <c r="F885" s="38" t="s">
        <v>8555</v>
      </c>
      <c r="G885" s="38" t="s">
        <v>40</v>
      </c>
      <c r="H885" s="38" t="s">
        <v>52</v>
      </c>
      <c r="I885" s="38" t="s">
        <v>412</v>
      </c>
      <c r="J885" s="38" t="s">
        <v>43</v>
      </c>
      <c r="K885" s="38" t="s">
        <v>54</v>
      </c>
      <c r="L885" s="38" t="s">
        <v>55</v>
      </c>
      <c r="M885" s="40">
        <v>365</v>
      </c>
      <c r="N885" s="38" t="s">
        <v>413</v>
      </c>
      <c r="O885" s="38" t="s">
        <v>8483</v>
      </c>
      <c r="P885" s="38" t="s">
        <v>47</v>
      </c>
      <c r="Q885" s="38" t="s">
        <v>381</v>
      </c>
      <c r="R885" s="38"/>
      <c r="S885" s="38"/>
      <c r="T885" s="38"/>
      <c r="U885" s="39">
        <v>46387</v>
      </c>
    </row>
    <row r="886" spans="1:21" x14ac:dyDescent="0.25">
      <c r="A886" s="38" t="s">
        <v>8556</v>
      </c>
      <c r="B886" s="38" t="s">
        <v>8557</v>
      </c>
      <c r="C886" s="38" t="s">
        <v>8558</v>
      </c>
      <c r="D886" s="39">
        <v>46023</v>
      </c>
      <c r="E886" s="39">
        <v>46387</v>
      </c>
      <c r="F886" s="38" t="s">
        <v>8559</v>
      </c>
      <c r="G886" s="38" t="s">
        <v>40</v>
      </c>
      <c r="H886" s="38" t="s">
        <v>52</v>
      </c>
      <c r="I886" s="38" t="s">
        <v>412</v>
      </c>
      <c r="J886" s="38" t="s">
        <v>43</v>
      </c>
      <c r="K886" s="38" t="s">
        <v>54</v>
      </c>
      <c r="L886" s="38" t="s">
        <v>55</v>
      </c>
      <c r="M886" s="40">
        <v>365</v>
      </c>
      <c r="N886" s="38" t="s">
        <v>413</v>
      </c>
      <c r="O886" s="38" t="s">
        <v>8483</v>
      </c>
      <c r="P886" s="38" t="s">
        <v>47</v>
      </c>
      <c r="Q886" s="38" t="s">
        <v>381</v>
      </c>
      <c r="R886" s="38"/>
      <c r="S886" s="38"/>
      <c r="T886" s="38"/>
      <c r="U886" s="39">
        <v>46387</v>
      </c>
    </row>
    <row r="887" spans="1:21" x14ac:dyDescent="0.25">
      <c r="A887" s="38" t="s">
        <v>8560</v>
      </c>
      <c r="B887" s="38" t="s">
        <v>8561</v>
      </c>
      <c r="C887" s="38" t="s">
        <v>8562</v>
      </c>
      <c r="D887" s="39">
        <v>46023</v>
      </c>
      <c r="E887" s="39">
        <v>46387</v>
      </c>
      <c r="F887" s="38" t="s">
        <v>8563</v>
      </c>
      <c r="G887" s="38" t="s">
        <v>40</v>
      </c>
      <c r="H887" s="38" t="s">
        <v>52</v>
      </c>
      <c r="I887" s="38" t="s">
        <v>412</v>
      </c>
      <c r="J887" s="38" t="s">
        <v>43</v>
      </c>
      <c r="K887" s="38" t="s">
        <v>54</v>
      </c>
      <c r="L887" s="38" t="s">
        <v>55</v>
      </c>
      <c r="M887" s="40">
        <v>365</v>
      </c>
      <c r="N887" s="38" t="s">
        <v>413</v>
      </c>
      <c r="O887" s="38" t="s">
        <v>8483</v>
      </c>
      <c r="P887" s="38" t="s">
        <v>47</v>
      </c>
      <c r="Q887" s="38" t="s">
        <v>381</v>
      </c>
      <c r="R887" s="38"/>
      <c r="S887" s="38"/>
      <c r="T887" s="38"/>
      <c r="U887" s="39">
        <v>46387</v>
      </c>
    </row>
    <row r="888" spans="1:21" x14ac:dyDescent="0.25">
      <c r="A888" s="38" t="s">
        <v>8501</v>
      </c>
      <c r="B888" s="38" t="s">
        <v>8502</v>
      </c>
      <c r="C888" s="38" t="s">
        <v>8503</v>
      </c>
      <c r="D888" s="39">
        <v>46023</v>
      </c>
      <c r="E888" s="39">
        <v>46387</v>
      </c>
      <c r="F888" s="38" t="s">
        <v>8504</v>
      </c>
      <c r="G888" s="38" t="s">
        <v>40</v>
      </c>
      <c r="H888" s="38" t="s">
        <v>52</v>
      </c>
      <c r="I888" s="38" t="s">
        <v>258</v>
      </c>
      <c r="J888" s="38" t="s">
        <v>43</v>
      </c>
      <c r="K888" s="38" t="s">
        <v>54</v>
      </c>
      <c r="L888" s="38" t="s">
        <v>55</v>
      </c>
      <c r="M888" s="40">
        <v>365</v>
      </c>
      <c r="N888" s="38" t="s">
        <v>259</v>
      </c>
      <c r="O888" s="38" t="s">
        <v>8483</v>
      </c>
      <c r="P888" s="38" t="s">
        <v>47</v>
      </c>
      <c r="Q888" s="38" t="s">
        <v>381</v>
      </c>
      <c r="R888" s="38"/>
      <c r="S888" s="38"/>
      <c r="T888" s="38"/>
      <c r="U888" s="39">
        <v>46387</v>
      </c>
    </row>
    <row r="889" spans="1:21" x14ac:dyDescent="0.25">
      <c r="A889" s="38" t="s">
        <v>8564</v>
      </c>
      <c r="B889" s="38" t="s">
        <v>8565</v>
      </c>
      <c r="C889" s="38" t="s">
        <v>8566</v>
      </c>
      <c r="D889" s="39">
        <v>46023</v>
      </c>
      <c r="E889" s="39">
        <v>46387</v>
      </c>
      <c r="F889" s="38" t="s">
        <v>8567</v>
      </c>
      <c r="G889" s="38" t="s">
        <v>40</v>
      </c>
      <c r="H889" s="38" t="s">
        <v>52</v>
      </c>
      <c r="I889" s="38" t="s">
        <v>412</v>
      </c>
      <c r="J889" s="38" t="s">
        <v>43</v>
      </c>
      <c r="K889" s="38" t="s">
        <v>54</v>
      </c>
      <c r="L889" s="38" t="s">
        <v>55</v>
      </c>
      <c r="M889" s="40">
        <v>365</v>
      </c>
      <c r="N889" s="38" t="s">
        <v>413</v>
      </c>
      <c r="O889" s="38" t="s">
        <v>8483</v>
      </c>
      <c r="P889" s="38" t="s">
        <v>47</v>
      </c>
      <c r="Q889" s="38" t="s">
        <v>381</v>
      </c>
      <c r="R889" s="38"/>
      <c r="S889" s="38"/>
      <c r="T889" s="38"/>
      <c r="U889" s="39">
        <v>46387</v>
      </c>
    </row>
    <row r="890" spans="1:21" x14ac:dyDescent="0.25">
      <c r="A890" s="38" t="s">
        <v>8568</v>
      </c>
      <c r="B890" s="38" t="s">
        <v>8569</v>
      </c>
      <c r="C890" s="38" t="s">
        <v>8570</v>
      </c>
      <c r="D890" s="39">
        <v>46023</v>
      </c>
      <c r="E890" s="39">
        <v>46387</v>
      </c>
      <c r="F890" s="38" t="s">
        <v>8571</v>
      </c>
      <c r="G890" s="38" t="s">
        <v>40</v>
      </c>
      <c r="H890" s="38" t="s">
        <v>52</v>
      </c>
      <c r="I890" s="38" t="s">
        <v>412</v>
      </c>
      <c r="J890" s="38" t="s">
        <v>43</v>
      </c>
      <c r="K890" s="38" t="s">
        <v>54</v>
      </c>
      <c r="L890" s="38" t="s">
        <v>55</v>
      </c>
      <c r="M890" s="40">
        <v>365</v>
      </c>
      <c r="N890" s="38" t="s">
        <v>413</v>
      </c>
      <c r="O890" s="38" t="s">
        <v>8483</v>
      </c>
      <c r="P890" s="38" t="s">
        <v>47</v>
      </c>
      <c r="Q890" s="38" t="s">
        <v>381</v>
      </c>
      <c r="R890" s="38"/>
      <c r="S890" s="38"/>
      <c r="T890" s="38"/>
      <c r="U890" s="39">
        <v>46387</v>
      </c>
    </row>
    <row r="891" spans="1:21" x14ac:dyDescent="0.25">
      <c r="A891" s="38" t="s">
        <v>8572</v>
      </c>
      <c r="B891" s="38" t="s">
        <v>8573</v>
      </c>
      <c r="C891" s="38" t="s">
        <v>8574</v>
      </c>
      <c r="D891" s="39">
        <v>46023</v>
      </c>
      <c r="E891" s="39">
        <v>46387</v>
      </c>
      <c r="F891" s="38" t="s">
        <v>8575</v>
      </c>
      <c r="G891" s="38" t="s">
        <v>40</v>
      </c>
      <c r="H891" s="38" t="s">
        <v>52</v>
      </c>
      <c r="I891" s="38" t="s">
        <v>412</v>
      </c>
      <c r="J891" s="38" t="s">
        <v>43</v>
      </c>
      <c r="K891" s="38" t="s">
        <v>54</v>
      </c>
      <c r="L891" s="38" t="s">
        <v>55</v>
      </c>
      <c r="M891" s="40">
        <v>365</v>
      </c>
      <c r="N891" s="38" t="s">
        <v>413</v>
      </c>
      <c r="O891" s="38" t="s">
        <v>8483</v>
      </c>
      <c r="P891" s="38" t="s">
        <v>47</v>
      </c>
      <c r="Q891" s="38" t="s">
        <v>381</v>
      </c>
      <c r="R891" s="38"/>
      <c r="S891" s="38"/>
      <c r="T891" s="38"/>
      <c r="U891" s="39">
        <v>46387</v>
      </c>
    </row>
    <row r="892" spans="1:21" x14ac:dyDescent="0.25">
      <c r="A892" s="38" t="s">
        <v>8599</v>
      </c>
      <c r="B892" s="38" t="s">
        <v>8600</v>
      </c>
      <c r="C892" s="38" t="s">
        <v>8601</v>
      </c>
      <c r="D892" s="39">
        <v>46082</v>
      </c>
      <c r="E892" s="39">
        <v>46387</v>
      </c>
      <c r="F892" s="38" t="s">
        <v>8603</v>
      </c>
      <c r="G892" s="38" t="s">
        <v>40</v>
      </c>
      <c r="H892" s="38" t="s">
        <v>52</v>
      </c>
      <c r="I892" s="38" t="s">
        <v>1482</v>
      </c>
      <c r="J892" s="38" t="s">
        <v>43</v>
      </c>
      <c r="K892" s="38" t="s">
        <v>54</v>
      </c>
      <c r="L892" s="38" t="s">
        <v>55</v>
      </c>
      <c r="M892" s="40">
        <v>306</v>
      </c>
      <c r="N892" s="38" t="s">
        <v>1483</v>
      </c>
      <c r="O892" s="38" t="s">
        <v>8592</v>
      </c>
      <c r="P892" s="38" t="s">
        <v>47</v>
      </c>
      <c r="Q892" s="38" t="s">
        <v>381</v>
      </c>
      <c r="R892" s="38"/>
      <c r="S892" s="38"/>
      <c r="T892" s="38"/>
      <c r="U892" s="39">
        <v>46387</v>
      </c>
    </row>
    <row r="893" spans="1:21" x14ac:dyDescent="0.25">
      <c r="A893" s="38" t="s">
        <v>8604</v>
      </c>
      <c r="B893" s="38" t="s">
        <v>8605</v>
      </c>
      <c r="C893" s="38" t="s">
        <v>8606</v>
      </c>
      <c r="D893" s="39">
        <v>46023</v>
      </c>
      <c r="E893" s="39">
        <v>46387</v>
      </c>
      <c r="F893" s="38" t="s">
        <v>8607</v>
      </c>
      <c r="G893" s="38" t="s">
        <v>40</v>
      </c>
      <c r="H893" s="38" t="s">
        <v>52</v>
      </c>
      <c r="I893" s="38" t="s">
        <v>1482</v>
      </c>
      <c r="J893" s="38" t="s">
        <v>43</v>
      </c>
      <c r="K893" s="38" t="s">
        <v>54</v>
      </c>
      <c r="L893" s="38" t="s">
        <v>55</v>
      </c>
      <c r="M893" s="40">
        <v>365</v>
      </c>
      <c r="N893" s="38" t="s">
        <v>1483</v>
      </c>
      <c r="O893" s="38" t="s">
        <v>8592</v>
      </c>
      <c r="P893" s="38" t="s">
        <v>47</v>
      </c>
      <c r="Q893" s="38" t="s">
        <v>381</v>
      </c>
      <c r="R893" s="38"/>
      <c r="S893" s="38"/>
      <c r="T893" s="38"/>
      <c r="U893" s="39">
        <v>46387</v>
      </c>
    </row>
    <row r="894" spans="1:21" x14ac:dyDescent="0.25">
      <c r="A894" s="38" t="s">
        <v>8608</v>
      </c>
      <c r="B894" s="38" t="s">
        <v>8609</v>
      </c>
      <c r="C894" s="38" t="s">
        <v>8610</v>
      </c>
      <c r="D894" s="39">
        <v>46023</v>
      </c>
      <c r="E894" s="39">
        <v>46387</v>
      </c>
      <c r="F894" s="38" t="s">
        <v>8611</v>
      </c>
      <c r="G894" s="38" t="s">
        <v>40</v>
      </c>
      <c r="H894" s="38" t="s">
        <v>52</v>
      </c>
      <c r="I894" s="38" t="s">
        <v>1482</v>
      </c>
      <c r="J894" s="38" t="s">
        <v>43</v>
      </c>
      <c r="K894" s="38" t="s">
        <v>54</v>
      </c>
      <c r="L894" s="38" t="s">
        <v>55</v>
      </c>
      <c r="M894" s="40">
        <v>365</v>
      </c>
      <c r="N894" s="38" t="s">
        <v>1483</v>
      </c>
      <c r="O894" s="38" t="s">
        <v>8592</v>
      </c>
      <c r="P894" s="38" t="s">
        <v>47</v>
      </c>
      <c r="Q894" s="38" t="s">
        <v>381</v>
      </c>
      <c r="R894" s="38"/>
      <c r="S894" s="38"/>
      <c r="T894" s="38"/>
      <c r="U894" s="39">
        <v>46387</v>
      </c>
    </row>
    <row r="895" spans="1:21" x14ac:dyDescent="0.25">
      <c r="A895" s="38" t="s">
        <v>8620</v>
      </c>
      <c r="B895" s="38" t="s">
        <v>8621</v>
      </c>
      <c r="C895" s="38" t="s">
        <v>8622</v>
      </c>
      <c r="D895" s="39">
        <v>46023</v>
      </c>
      <c r="E895" s="39">
        <v>46387</v>
      </c>
      <c r="F895" s="38" t="s">
        <v>8623</v>
      </c>
      <c r="G895" s="38" t="s">
        <v>40</v>
      </c>
      <c r="H895" s="38" t="s">
        <v>52</v>
      </c>
      <c r="I895" s="38" t="s">
        <v>1482</v>
      </c>
      <c r="J895" s="38" t="s">
        <v>43</v>
      </c>
      <c r="K895" s="38" t="s">
        <v>54</v>
      </c>
      <c r="L895" s="38" t="s">
        <v>55</v>
      </c>
      <c r="M895" s="40">
        <v>365</v>
      </c>
      <c r="N895" s="38" t="s">
        <v>1483</v>
      </c>
      <c r="O895" s="38" t="s">
        <v>8592</v>
      </c>
      <c r="P895" s="38" t="s">
        <v>47</v>
      </c>
      <c r="Q895" s="38" t="s">
        <v>381</v>
      </c>
      <c r="R895" s="38"/>
      <c r="S895" s="38"/>
      <c r="T895" s="38"/>
      <c r="U895" s="39">
        <v>46387</v>
      </c>
    </row>
    <row r="896" spans="1:21" x14ac:dyDescent="0.25">
      <c r="A896" s="38" t="s">
        <v>8628</v>
      </c>
      <c r="B896" s="38" t="s">
        <v>8629</v>
      </c>
      <c r="C896" s="38" t="s">
        <v>8630</v>
      </c>
      <c r="D896" s="39">
        <v>46023</v>
      </c>
      <c r="E896" s="39">
        <v>46387</v>
      </c>
      <c r="F896" s="38" t="s">
        <v>8631</v>
      </c>
      <c r="G896" s="38" t="s">
        <v>40</v>
      </c>
      <c r="H896" s="38" t="s">
        <v>52</v>
      </c>
      <c r="I896" s="38" t="s">
        <v>1482</v>
      </c>
      <c r="J896" s="38" t="s">
        <v>43</v>
      </c>
      <c r="K896" s="38" t="s">
        <v>54</v>
      </c>
      <c r="L896" s="38" t="s">
        <v>55</v>
      </c>
      <c r="M896" s="40">
        <v>365</v>
      </c>
      <c r="N896" s="38" t="s">
        <v>1483</v>
      </c>
      <c r="O896" s="38" t="s">
        <v>8592</v>
      </c>
      <c r="P896" s="38" t="s">
        <v>47</v>
      </c>
      <c r="Q896" s="38" t="s">
        <v>381</v>
      </c>
      <c r="R896" s="38"/>
      <c r="S896" s="38"/>
      <c r="T896" s="38"/>
      <c r="U896" s="39">
        <v>46387</v>
      </c>
    </row>
    <row r="897" spans="1:21" x14ac:dyDescent="0.25">
      <c r="A897" s="38" t="s">
        <v>8636</v>
      </c>
      <c r="B897" s="38" t="s">
        <v>8637</v>
      </c>
      <c r="C897" s="38" t="s">
        <v>8638</v>
      </c>
      <c r="D897" s="39">
        <v>46113</v>
      </c>
      <c r="E897" s="39">
        <v>46387</v>
      </c>
      <c r="F897" s="38" t="s">
        <v>8640</v>
      </c>
      <c r="G897" s="38" t="s">
        <v>40</v>
      </c>
      <c r="H897" s="38" t="s">
        <v>52</v>
      </c>
      <c r="I897" s="38" t="s">
        <v>1482</v>
      </c>
      <c r="J897" s="38" t="s">
        <v>43</v>
      </c>
      <c r="K897" s="38" t="s">
        <v>54</v>
      </c>
      <c r="L897" s="38" t="s">
        <v>55</v>
      </c>
      <c r="M897" s="40">
        <v>275</v>
      </c>
      <c r="N897" s="38" t="s">
        <v>1483</v>
      </c>
      <c r="O897" s="38" t="s">
        <v>8592</v>
      </c>
      <c r="P897" s="38" t="s">
        <v>47</v>
      </c>
      <c r="Q897" s="38" t="s">
        <v>381</v>
      </c>
      <c r="R897" s="38"/>
      <c r="S897" s="38"/>
      <c r="T897" s="38"/>
      <c r="U897" s="39">
        <v>46387</v>
      </c>
    </row>
    <row r="898" spans="1:21" x14ac:dyDescent="0.25">
      <c r="A898" s="38" t="s">
        <v>8653</v>
      </c>
      <c r="B898" s="38" t="s">
        <v>8654</v>
      </c>
      <c r="C898" s="38" t="s">
        <v>8655</v>
      </c>
      <c r="D898" s="39">
        <v>46023</v>
      </c>
      <c r="E898" s="39">
        <v>46387</v>
      </c>
      <c r="F898" s="38" t="s">
        <v>8656</v>
      </c>
      <c r="G898" s="38" t="s">
        <v>40</v>
      </c>
      <c r="H898" s="38" t="s">
        <v>52</v>
      </c>
      <c r="I898" s="38" t="s">
        <v>1482</v>
      </c>
      <c r="J898" s="38" t="s">
        <v>43</v>
      </c>
      <c r="K898" s="38" t="s">
        <v>54</v>
      </c>
      <c r="L898" s="38" t="s">
        <v>55</v>
      </c>
      <c r="M898" s="40">
        <v>365</v>
      </c>
      <c r="N898" s="38" t="s">
        <v>1483</v>
      </c>
      <c r="O898" s="38" t="s">
        <v>8592</v>
      </c>
      <c r="P898" s="38" t="s">
        <v>47</v>
      </c>
      <c r="Q898" s="38" t="s">
        <v>381</v>
      </c>
      <c r="R898" s="38"/>
      <c r="S898" s="38"/>
      <c r="T898" s="38"/>
      <c r="U898" s="39">
        <v>46387</v>
      </c>
    </row>
    <row r="899" spans="1:21" x14ac:dyDescent="0.25">
      <c r="A899" s="38" t="s">
        <v>8657</v>
      </c>
      <c r="B899" s="38" t="s">
        <v>8658</v>
      </c>
      <c r="C899" s="38" t="s">
        <v>8659</v>
      </c>
      <c r="D899" s="39">
        <v>46113</v>
      </c>
      <c r="E899" s="39">
        <v>46387</v>
      </c>
      <c r="F899" s="38" t="s">
        <v>8661</v>
      </c>
      <c r="G899" s="38" t="s">
        <v>40</v>
      </c>
      <c r="H899" s="38" t="s">
        <v>52</v>
      </c>
      <c r="I899" s="38" t="s">
        <v>1482</v>
      </c>
      <c r="J899" s="38" t="s">
        <v>43</v>
      </c>
      <c r="K899" s="38" t="s">
        <v>54</v>
      </c>
      <c r="L899" s="38" t="s">
        <v>55</v>
      </c>
      <c r="M899" s="40">
        <v>275</v>
      </c>
      <c r="N899" s="38" t="s">
        <v>1483</v>
      </c>
      <c r="O899" s="38" t="s">
        <v>8592</v>
      </c>
      <c r="P899" s="38" t="s">
        <v>47</v>
      </c>
      <c r="Q899" s="38" t="s">
        <v>381</v>
      </c>
      <c r="R899" s="38"/>
      <c r="S899" s="38"/>
      <c r="T899" s="38"/>
      <c r="U899" s="39">
        <v>46387</v>
      </c>
    </row>
    <row r="900" spans="1:21" x14ac:dyDescent="0.25">
      <c r="A900" s="38" t="s">
        <v>8662</v>
      </c>
      <c r="B900" s="38" t="s">
        <v>8663</v>
      </c>
      <c r="C900" s="38" t="s">
        <v>8664</v>
      </c>
      <c r="D900" s="39">
        <v>46113</v>
      </c>
      <c r="E900" s="39">
        <v>46387</v>
      </c>
      <c r="F900" s="38" t="s">
        <v>8666</v>
      </c>
      <c r="G900" s="38" t="s">
        <v>40</v>
      </c>
      <c r="H900" s="38" t="s">
        <v>52</v>
      </c>
      <c r="I900" s="38" t="s">
        <v>1482</v>
      </c>
      <c r="J900" s="38" t="s">
        <v>43</v>
      </c>
      <c r="K900" s="38" t="s">
        <v>54</v>
      </c>
      <c r="L900" s="38" t="s">
        <v>55</v>
      </c>
      <c r="M900" s="40">
        <v>275</v>
      </c>
      <c r="N900" s="38" t="s">
        <v>1483</v>
      </c>
      <c r="O900" s="38" t="s">
        <v>8592</v>
      </c>
      <c r="P900" s="38" t="s">
        <v>47</v>
      </c>
      <c r="Q900" s="38" t="s">
        <v>381</v>
      </c>
      <c r="R900" s="38"/>
      <c r="S900" s="38"/>
      <c r="T900" s="38"/>
      <c r="U900" s="39">
        <v>46387</v>
      </c>
    </row>
    <row r="901" spans="1:21" x14ac:dyDescent="0.25">
      <c r="A901" s="38" t="s">
        <v>8671</v>
      </c>
      <c r="B901" s="38" t="s">
        <v>8672</v>
      </c>
      <c r="C901" s="38" t="s">
        <v>8673</v>
      </c>
      <c r="D901" s="39">
        <v>46113</v>
      </c>
      <c r="E901" s="39">
        <v>46387</v>
      </c>
      <c r="F901" s="38" t="s">
        <v>8675</v>
      </c>
      <c r="G901" s="38" t="s">
        <v>40</v>
      </c>
      <c r="H901" s="38" t="s">
        <v>52</v>
      </c>
      <c r="I901" s="38" t="s">
        <v>1482</v>
      </c>
      <c r="J901" s="38" t="s">
        <v>43</v>
      </c>
      <c r="K901" s="38" t="s">
        <v>54</v>
      </c>
      <c r="L901" s="38" t="s">
        <v>55</v>
      </c>
      <c r="M901" s="40">
        <v>275</v>
      </c>
      <c r="N901" s="38" t="s">
        <v>1483</v>
      </c>
      <c r="O901" s="38" t="s">
        <v>8592</v>
      </c>
      <c r="P901" s="38" t="s">
        <v>47</v>
      </c>
      <c r="Q901" s="38" t="s">
        <v>381</v>
      </c>
      <c r="R901" s="38"/>
      <c r="S901" s="38"/>
      <c r="T901" s="38"/>
      <c r="U901" s="39">
        <v>46387</v>
      </c>
    </row>
    <row r="902" spans="1:21" x14ac:dyDescent="0.25">
      <c r="A902" s="38" t="s">
        <v>8683</v>
      </c>
      <c r="B902" s="38" t="s">
        <v>8684</v>
      </c>
      <c r="C902" s="38" t="s">
        <v>8685</v>
      </c>
      <c r="D902" s="39">
        <v>46113</v>
      </c>
      <c r="E902" s="39">
        <v>46387</v>
      </c>
      <c r="F902" s="38" t="s">
        <v>8687</v>
      </c>
      <c r="G902" s="38" t="s">
        <v>40</v>
      </c>
      <c r="H902" s="38" t="s">
        <v>52</v>
      </c>
      <c r="I902" s="38" t="s">
        <v>1482</v>
      </c>
      <c r="J902" s="38" t="s">
        <v>43</v>
      </c>
      <c r="K902" s="38" t="s">
        <v>54</v>
      </c>
      <c r="L902" s="38" t="s">
        <v>55</v>
      </c>
      <c r="M902" s="40">
        <v>275</v>
      </c>
      <c r="N902" s="38" t="s">
        <v>1483</v>
      </c>
      <c r="O902" s="38" t="s">
        <v>8592</v>
      </c>
      <c r="P902" s="38" t="s">
        <v>47</v>
      </c>
      <c r="Q902" s="38" t="s">
        <v>381</v>
      </c>
      <c r="R902" s="38"/>
      <c r="S902" s="38"/>
      <c r="T902" s="38"/>
      <c r="U902" s="39">
        <v>46387</v>
      </c>
    </row>
    <row r="903" spans="1:21" x14ac:dyDescent="0.25">
      <c r="A903" s="38" t="s">
        <v>8688</v>
      </c>
      <c r="B903" s="38" t="s">
        <v>8689</v>
      </c>
      <c r="C903" s="38" t="s">
        <v>8690</v>
      </c>
      <c r="D903" s="39">
        <v>46023</v>
      </c>
      <c r="E903" s="39">
        <v>46387</v>
      </c>
      <c r="F903" s="38" t="s">
        <v>8691</v>
      </c>
      <c r="G903" s="38" t="s">
        <v>40</v>
      </c>
      <c r="H903" s="38" t="s">
        <v>52</v>
      </c>
      <c r="I903" s="38" t="s">
        <v>1482</v>
      </c>
      <c r="J903" s="38" t="s">
        <v>43</v>
      </c>
      <c r="K903" s="38" t="s">
        <v>54</v>
      </c>
      <c r="L903" s="38" t="s">
        <v>55</v>
      </c>
      <c r="M903" s="40">
        <v>365</v>
      </c>
      <c r="N903" s="38" t="s">
        <v>1483</v>
      </c>
      <c r="O903" s="38" t="s">
        <v>8592</v>
      </c>
      <c r="P903" s="38" t="s">
        <v>47</v>
      </c>
      <c r="Q903" s="38" t="s">
        <v>381</v>
      </c>
      <c r="R903" s="38"/>
      <c r="S903" s="38"/>
      <c r="T903" s="38"/>
      <c r="U903" s="39">
        <v>46387</v>
      </c>
    </row>
    <row r="904" spans="1:21" x14ac:dyDescent="0.25">
      <c r="A904" s="38" t="s">
        <v>8693</v>
      </c>
      <c r="B904" s="38" t="s">
        <v>8694</v>
      </c>
      <c r="C904" s="38" t="s">
        <v>8695</v>
      </c>
      <c r="D904" s="39">
        <v>46113</v>
      </c>
      <c r="E904" s="39">
        <v>46387</v>
      </c>
      <c r="F904" s="38" t="s">
        <v>8697</v>
      </c>
      <c r="G904" s="38" t="s">
        <v>40</v>
      </c>
      <c r="H904" s="38" t="s">
        <v>52</v>
      </c>
      <c r="I904" s="38" t="s">
        <v>1482</v>
      </c>
      <c r="J904" s="38" t="s">
        <v>43</v>
      </c>
      <c r="K904" s="38" t="s">
        <v>54</v>
      </c>
      <c r="L904" s="38" t="s">
        <v>55</v>
      </c>
      <c r="M904" s="40">
        <v>275</v>
      </c>
      <c r="N904" s="38" t="s">
        <v>1483</v>
      </c>
      <c r="O904" s="38" t="s">
        <v>8592</v>
      </c>
      <c r="P904" s="38" t="s">
        <v>47</v>
      </c>
      <c r="Q904" s="38" t="s">
        <v>381</v>
      </c>
      <c r="R904" s="38"/>
      <c r="S904" s="38"/>
      <c r="T904" s="38"/>
      <c r="U904" s="39">
        <v>46387</v>
      </c>
    </row>
    <row r="905" spans="1:21" x14ac:dyDescent="0.25">
      <c r="A905" s="38" t="s">
        <v>8708</v>
      </c>
      <c r="B905" s="38" t="s">
        <v>8709</v>
      </c>
      <c r="C905" s="38" t="s">
        <v>8710</v>
      </c>
      <c r="D905" s="39">
        <v>46113</v>
      </c>
      <c r="E905" s="39">
        <v>46387</v>
      </c>
      <c r="F905" s="38" t="s">
        <v>8712</v>
      </c>
      <c r="G905" s="38" t="s">
        <v>40</v>
      </c>
      <c r="H905" s="38" t="s">
        <v>52</v>
      </c>
      <c r="I905" s="38" t="s">
        <v>1482</v>
      </c>
      <c r="J905" s="38" t="s">
        <v>43</v>
      </c>
      <c r="K905" s="38" t="s">
        <v>54</v>
      </c>
      <c r="L905" s="38" t="s">
        <v>55</v>
      </c>
      <c r="M905" s="40">
        <v>275</v>
      </c>
      <c r="N905" s="38" t="s">
        <v>1483</v>
      </c>
      <c r="O905" s="38" t="s">
        <v>8592</v>
      </c>
      <c r="P905" s="38" t="s">
        <v>47</v>
      </c>
      <c r="Q905" s="38" t="s">
        <v>381</v>
      </c>
      <c r="R905" s="38"/>
      <c r="S905" s="38"/>
      <c r="T905" s="38"/>
      <c r="U905" s="39">
        <v>46387</v>
      </c>
    </row>
    <row r="906" spans="1:21" x14ac:dyDescent="0.25">
      <c r="A906" s="38" t="s">
        <v>8722</v>
      </c>
      <c r="B906" s="38" t="s">
        <v>8723</v>
      </c>
      <c r="C906" s="38" t="s">
        <v>8724</v>
      </c>
      <c r="D906" s="39">
        <v>46113</v>
      </c>
      <c r="E906" s="39">
        <v>46387</v>
      </c>
      <c r="F906" s="38" t="s">
        <v>8726</v>
      </c>
      <c r="G906" s="38" t="s">
        <v>40</v>
      </c>
      <c r="H906" s="38" t="s">
        <v>52</v>
      </c>
      <c r="I906" s="38" t="s">
        <v>1482</v>
      </c>
      <c r="J906" s="38" t="s">
        <v>43</v>
      </c>
      <c r="K906" s="38" t="s">
        <v>54</v>
      </c>
      <c r="L906" s="38" t="s">
        <v>55</v>
      </c>
      <c r="M906" s="40">
        <v>275</v>
      </c>
      <c r="N906" s="38" t="s">
        <v>1483</v>
      </c>
      <c r="O906" s="38" t="s">
        <v>8592</v>
      </c>
      <c r="P906" s="38" t="s">
        <v>47</v>
      </c>
      <c r="Q906" s="38" t="s">
        <v>381</v>
      </c>
      <c r="R906" s="38"/>
      <c r="S906" s="38"/>
      <c r="T906" s="38"/>
      <c r="U906" s="39">
        <v>46387</v>
      </c>
    </row>
    <row r="907" spans="1:21" x14ac:dyDescent="0.25">
      <c r="A907" s="38" t="s">
        <v>8732</v>
      </c>
      <c r="B907" s="38" t="s">
        <v>8733</v>
      </c>
      <c r="C907" s="38" t="s">
        <v>8734</v>
      </c>
      <c r="D907" s="39">
        <v>46113</v>
      </c>
      <c r="E907" s="39">
        <v>46387</v>
      </c>
      <c r="F907" s="38" t="s">
        <v>8736</v>
      </c>
      <c r="G907" s="38" t="s">
        <v>40</v>
      </c>
      <c r="H907" s="38" t="s">
        <v>52</v>
      </c>
      <c r="I907" s="38" t="s">
        <v>1482</v>
      </c>
      <c r="J907" s="38" t="s">
        <v>43</v>
      </c>
      <c r="K907" s="38" t="s">
        <v>54</v>
      </c>
      <c r="L907" s="38" t="s">
        <v>55</v>
      </c>
      <c r="M907" s="40">
        <v>275</v>
      </c>
      <c r="N907" s="38" t="s">
        <v>1483</v>
      </c>
      <c r="O907" s="38" t="s">
        <v>8592</v>
      </c>
      <c r="P907" s="38" t="s">
        <v>47</v>
      </c>
      <c r="Q907" s="38" t="s">
        <v>381</v>
      </c>
      <c r="R907" s="38"/>
      <c r="S907" s="38"/>
      <c r="T907" s="38"/>
      <c r="U907" s="39">
        <v>46387</v>
      </c>
    </row>
    <row r="908" spans="1:21" x14ac:dyDescent="0.25">
      <c r="A908" s="38" t="s">
        <v>8737</v>
      </c>
      <c r="B908" s="38" t="s">
        <v>8738</v>
      </c>
      <c r="C908" s="38" t="s">
        <v>8739</v>
      </c>
      <c r="D908" s="39">
        <v>46023</v>
      </c>
      <c r="E908" s="39">
        <v>46387</v>
      </c>
      <c r="F908" s="38" t="s">
        <v>8740</v>
      </c>
      <c r="G908" s="38" t="s">
        <v>40</v>
      </c>
      <c r="H908" s="38" t="s">
        <v>52</v>
      </c>
      <c r="I908" s="38" t="s">
        <v>1482</v>
      </c>
      <c r="J908" s="38" t="s">
        <v>43</v>
      </c>
      <c r="K908" s="38" t="s">
        <v>54</v>
      </c>
      <c r="L908" s="38" t="s">
        <v>55</v>
      </c>
      <c r="M908" s="40">
        <v>365</v>
      </c>
      <c r="N908" s="38" t="s">
        <v>1483</v>
      </c>
      <c r="O908" s="38" t="s">
        <v>8592</v>
      </c>
      <c r="P908" s="38" t="s">
        <v>47</v>
      </c>
      <c r="Q908" s="38" t="s">
        <v>381</v>
      </c>
      <c r="R908" s="38"/>
      <c r="S908" s="38"/>
      <c r="T908" s="38"/>
      <c r="U908" s="39">
        <v>46387</v>
      </c>
    </row>
    <row r="909" spans="1:21" x14ac:dyDescent="0.25">
      <c r="A909" s="38" t="s">
        <v>8746</v>
      </c>
      <c r="B909" s="38" t="s">
        <v>8747</v>
      </c>
      <c r="C909" s="38" t="s">
        <v>8748</v>
      </c>
      <c r="D909" s="39">
        <v>46023</v>
      </c>
      <c r="E909" s="39">
        <v>46387</v>
      </c>
      <c r="F909" s="38" t="s">
        <v>8749</v>
      </c>
      <c r="G909" s="38" t="s">
        <v>40</v>
      </c>
      <c r="H909" s="38" t="s">
        <v>52</v>
      </c>
      <c r="I909" s="38" t="s">
        <v>1482</v>
      </c>
      <c r="J909" s="38" t="s">
        <v>43</v>
      </c>
      <c r="K909" s="38" t="s">
        <v>54</v>
      </c>
      <c r="L909" s="38" t="s">
        <v>55</v>
      </c>
      <c r="M909" s="40">
        <v>365</v>
      </c>
      <c r="N909" s="38" t="s">
        <v>1483</v>
      </c>
      <c r="O909" s="38" t="s">
        <v>8592</v>
      </c>
      <c r="P909" s="38" t="s">
        <v>47</v>
      </c>
      <c r="Q909" s="38" t="s">
        <v>381</v>
      </c>
      <c r="R909" s="38"/>
      <c r="S909" s="38"/>
      <c r="T909" s="38"/>
      <c r="U909" s="39">
        <v>46387</v>
      </c>
    </row>
    <row r="910" spans="1:21" x14ac:dyDescent="0.25">
      <c r="A910" s="38" t="s">
        <v>8750</v>
      </c>
      <c r="B910" s="38" t="s">
        <v>8751</v>
      </c>
      <c r="C910" s="38" t="s">
        <v>8752</v>
      </c>
      <c r="D910" s="39">
        <v>46113</v>
      </c>
      <c r="E910" s="39">
        <v>46387</v>
      </c>
      <c r="F910" s="38" t="s">
        <v>8754</v>
      </c>
      <c r="G910" s="38" t="s">
        <v>40</v>
      </c>
      <c r="H910" s="38" t="s">
        <v>52</v>
      </c>
      <c r="I910" s="38" t="s">
        <v>1482</v>
      </c>
      <c r="J910" s="38" t="s">
        <v>43</v>
      </c>
      <c r="K910" s="38" t="s">
        <v>54</v>
      </c>
      <c r="L910" s="38" t="s">
        <v>55</v>
      </c>
      <c r="M910" s="40">
        <v>275</v>
      </c>
      <c r="N910" s="38" t="s">
        <v>1483</v>
      </c>
      <c r="O910" s="38" t="s">
        <v>8592</v>
      </c>
      <c r="P910" s="38" t="s">
        <v>47</v>
      </c>
      <c r="Q910" s="38" t="s">
        <v>381</v>
      </c>
      <c r="R910" s="38"/>
      <c r="S910" s="38"/>
      <c r="T910" s="38"/>
      <c r="U910" s="39">
        <v>46387</v>
      </c>
    </row>
    <row r="911" spans="1:21" x14ac:dyDescent="0.25">
      <c r="A911" s="38" t="s">
        <v>8755</v>
      </c>
      <c r="B911" s="38" t="s">
        <v>8756</v>
      </c>
      <c r="C911" s="38" t="s">
        <v>8757</v>
      </c>
      <c r="D911" s="39">
        <v>46023</v>
      </c>
      <c r="E911" s="39">
        <v>46387</v>
      </c>
      <c r="F911" s="38" t="s">
        <v>8758</v>
      </c>
      <c r="G911" s="38" t="s">
        <v>40</v>
      </c>
      <c r="H911" s="38" t="s">
        <v>52</v>
      </c>
      <c r="I911" s="38" t="s">
        <v>1482</v>
      </c>
      <c r="J911" s="38" t="s">
        <v>43</v>
      </c>
      <c r="K911" s="38" t="s">
        <v>54</v>
      </c>
      <c r="L911" s="38" t="s">
        <v>55</v>
      </c>
      <c r="M911" s="40">
        <v>365</v>
      </c>
      <c r="N911" s="38" t="s">
        <v>1483</v>
      </c>
      <c r="O911" s="38" t="s">
        <v>8592</v>
      </c>
      <c r="P911" s="38" t="s">
        <v>47</v>
      </c>
      <c r="Q911" s="38" t="s">
        <v>381</v>
      </c>
      <c r="R911" s="38"/>
      <c r="S911" s="38"/>
      <c r="T911" s="38"/>
      <c r="U911" s="39">
        <v>46387</v>
      </c>
    </row>
    <row r="912" spans="1:21" x14ac:dyDescent="0.25">
      <c r="A912" s="38" t="s">
        <v>8767</v>
      </c>
      <c r="B912" s="38" t="s">
        <v>8768</v>
      </c>
      <c r="C912" s="38" t="s">
        <v>8769</v>
      </c>
      <c r="D912" s="39">
        <v>46113</v>
      </c>
      <c r="E912" s="39">
        <v>46387</v>
      </c>
      <c r="F912" s="38" t="s">
        <v>8771</v>
      </c>
      <c r="G912" s="38" t="s">
        <v>40</v>
      </c>
      <c r="H912" s="38" t="s">
        <v>52</v>
      </c>
      <c r="I912" s="38" t="s">
        <v>1482</v>
      </c>
      <c r="J912" s="38" t="s">
        <v>43</v>
      </c>
      <c r="K912" s="38" t="s">
        <v>54</v>
      </c>
      <c r="L912" s="38" t="s">
        <v>55</v>
      </c>
      <c r="M912" s="40">
        <v>275</v>
      </c>
      <c r="N912" s="38" t="s">
        <v>1483</v>
      </c>
      <c r="O912" s="38" t="s">
        <v>8592</v>
      </c>
      <c r="P912" s="38" t="s">
        <v>47</v>
      </c>
      <c r="Q912" s="38" t="s">
        <v>381</v>
      </c>
      <c r="R912" s="38"/>
      <c r="S912" s="38"/>
      <c r="T912" s="38"/>
      <c r="U912" s="39">
        <v>46387</v>
      </c>
    </row>
    <row r="913" spans="1:21" x14ac:dyDescent="0.25">
      <c r="A913" s="38" t="s">
        <v>8778</v>
      </c>
      <c r="B913" s="38" t="s">
        <v>8779</v>
      </c>
      <c r="C913" s="38" t="s">
        <v>8780</v>
      </c>
      <c r="D913" s="39">
        <v>46113</v>
      </c>
      <c r="E913" s="39">
        <v>46387</v>
      </c>
      <c r="F913" s="38" t="s">
        <v>8782</v>
      </c>
      <c r="G913" s="38" t="s">
        <v>40</v>
      </c>
      <c r="H913" s="38" t="s">
        <v>52</v>
      </c>
      <c r="I913" s="38" t="s">
        <v>1482</v>
      </c>
      <c r="J913" s="38" t="s">
        <v>43</v>
      </c>
      <c r="K913" s="38" t="s">
        <v>54</v>
      </c>
      <c r="L913" s="38" t="s">
        <v>55</v>
      </c>
      <c r="M913" s="40">
        <v>275</v>
      </c>
      <c r="N913" s="38" t="s">
        <v>1483</v>
      </c>
      <c r="O913" s="38" t="s">
        <v>8592</v>
      </c>
      <c r="P913" s="38" t="s">
        <v>47</v>
      </c>
      <c r="Q913" s="38" t="s">
        <v>381</v>
      </c>
      <c r="R913" s="38"/>
      <c r="S913" s="38"/>
      <c r="T913" s="38"/>
      <c r="U913" s="39">
        <v>46387</v>
      </c>
    </row>
    <row r="914" spans="1:21" x14ac:dyDescent="0.25">
      <c r="A914" s="38" t="s">
        <v>8784</v>
      </c>
      <c r="B914" s="38" t="s">
        <v>8785</v>
      </c>
      <c r="C914" s="38" t="s">
        <v>8786</v>
      </c>
      <c r="D914" s="39">
        <v>46023</v>
      </c>
      <c r="E914" s="39">
        <v>46387</v>
      </c>
      <c r="F914" s="38" t="s">
        <v>8787</v>
      </c>
      <c r="G914" s="38" t="s">
        <v>40</v>
      </c>
      <c r="H914" s="38" t="s">
        <v>52</v>
      </c>
      <c r="I914" s="38" t="s">
        <v>1482</v>
      </c>
      <c r="J914" s="38" t="s">
        <v>43</v>
      </c>
      <c r="K914" s="38" t="s">
        <v>54</v>
      </c>
      <c r="L914" s="38" t="s">
        <v>55</v>
      </c>
      <c r="M914" s="40">
        <v>365</v>
      </c>
      <c r="N914" s="38" t="s">
        <v>1483</v>
      </c>
      <c r="O914" s="38" t="s">
        <v>8592</v>
      </c>
      <c r="P914" s="38" t="s">
        <v>47</v>
      </c>
      <c r="Q914" s="38" t="s">
        <v>381</v>
      </c>
      <c r="R914" s="38"/>
      <c r="S914" s="38"/>
      <c r="T914" s="38"/>
      <c r="U914" s="39">
        <v>46387</v>
      </c>
    </row>
    <row r="915" spans="1:21" x14ac:dyDescent="0.25">
      <c r="A915" s="38" t="s">
        <v>8788</v>
      </c>
      <c r="B915" s="38" t="s">
        <v>8789</v>
      </c>
      <c r="C915" s="38" t="s">
        <v>8790</v>
      </c>
      <c r="D915" s="39">
        <v>46023</v>
      </c>
      <c r="E915" s="39">
        <v>46387</v>
      </c>
      <c r="F915" s="38" t="s">
        <v>8791</v>
      </c>
      <c r="G915" s="38" t="s">
        <v>40</v>
      </c>
      <c r="H915" s="38" t="s">
        <v>52</v>
      </c>
      <c r="I915" s="38" t="s">
        <v>1482</v>
      </c>
      <c r="J915" s="38" t="s">
        <v>43</v>
      </c>
      <c r="K915" s="38" t="s">
        <v>54</v>
      </c>
      <c r="L915" s="38" t="s">
        <v>55</v>
      </c>
      <c r="M915" s="40">
        <v>365</v>
      </c>
      <c r="N915" s="38" t="s">
        <v>1483</v>
      </c>
      <c r="O915" s="38" t="s">
        <v>8592</v>
      </c>
      <c r="P915" s="38" t="s">
        <v>47</v>
      </c>
      <c r="Q915" s="38" t="s">
        <v>381</v>
      </c>
      <c r="R915" s="38"/>
      <c r="S915" s="38"/>
      <c r="T915" s="38"/>
      <c r="U915" s="39">
        <v>46387</v>
      </c>
    </row>
    <row r="916" spans="1:21" x14ac:dyDescent="0.25">
      <c r="A916" s="38" t="s">
        <v>8792</v>
      </c>
      <c r="B916" s="38" t="s">
        <v>8793</v>
      </c>
      <c r="C916" s="38" t="s">
        <v>8794</v>
      </c>
      <c r="D916" s="39">
        <v>46113</v>
      </c>
      <c r="E916" s="39">
        <v>46387</v>
      </c>
      <c r="F916" s="38" t="s">
        <v>8796</v>
      </c>
      <c r="G916" s="38" t="s">
        <v>40</v>
      </c>
      <c r="H916" s="38" t="s">
        <v>52</v>
      </c>
      <c r="I916" s="38" t="s">
        <v>1482</v>
      </c>
      <c r="J916" s="38" t="s">
        <v>43</v>
      </c>
      <c r="K916" s="38" t="s">
        <v>54</v>
      </c>
      <c r="L916" s="38" t="s">
        <v>55</v>
      </c>
      <c r="M916" s="40">
        <v>275</v>
      </c>
      <c r="N916" s="38" t="s">
        <v>1483</v>
      </c>
      <c r="O916" s="38" t="s">
        <v>8592</v>
      </c>
      <c r="P916" s="38" t="s">
        <v>47</v>
      </c>
      <c r="Q916" s="38" t="s">
        <v>381</v>
      </c>
      <c r="R916" s="38"/>
      <c r="S916" s="38"/>
      <c r="T916" s="38"/>
      <c r="U916" s="39">
        <v>46387</v>
      </c>
    </row>
    <row r="917" spans="1:21" x14ac:dyDescent="0.25">
      <c r="A917" s="38" t="s">
        <v>8801</v>
      </c>
      <c r="B917" s="38" t="s">
        <v>8802</v>
      </c>
      <c r="C917" s="38" t="s">
        <v>8803</v>
      </c>
      <c r="D917" s="39">
        <v>46023</v>
      </c>
      <c r="E917" s="39">
        <v>46387</v>
      </c>
      <c r="F917" s="38" t="s">
        <v>8804</v>
      </c>
      <c r="G917" s="38" t="s">
        <v>40</v>
      </c>
      <c r="H917" s="38" t="s">
        <v>52</v>
      </c>
      <c r="I917" s="38" t="s">
        <v>1482</v>
      </c>
      <c r="J917" s="38" t="s">
        <v>43</v>
      </c>
      <c r="K917" s="38" t="s">
        <v>54</v>
      </c>
      <c r="L917" s="38" t="s">
        <v>55</v>
      </c>
      <c r="M917" s="40">
        <v>365</v>
      </c>
      <c r="N917" s="38" t="s">
        <v>1483</v>
      </c>
      <c r="O917" s="38" t="s">
        <v>8592</v>
      </c>
      <c r="P917" s="38" t="s">
        <v>47</v>
      </c>
      <c r="Q917" s="38" t="s">
        <v>381</v>
      </c>
      <c r="R917" s="38"/>
      <c r="S917" s="38"/>
      <c r="T917" s="38"/>
      <c r="U917" s="39">
        <v>46387</v>
      </c>
    </row>
    <row r="918" spans="1:21" x14ac:dyDescent="0.25">
      <c r="A918" s="38" t="s">
        <v>8805</v>
      </c>
      <c r="B918" s="38" t="s">
        <v>8806</v>
      </c>
      <c r="C918" s="38" t="s">
        <v>8807</v>
      </c>
      <c r="D918" s="39">
        <v>46023</v>
      </c>
      <c r="E918" s="39">
        <v>46387</v>
      </c>
      <c r="F918" s="38" t="s">
        <v>8808</v>
      </c>
      <c r="G918" s="38" t="s">
        <v>40</v>
      </c>
      <c r="H918" s="38" t="s">
        <v>52</v>
      </c>
      <c r="I918" s="38" t="s">
        <v>1482</v>
      </c>
      <c r="J918" s="38" t="s">
        <v>43</v>
      </c>
      <c r="K918" s="38" t="s">
        <v>54</v>
      </c>
      <c r="L918" s="38" t="s">
        <v>55</v>
      </c>
      <c r="M918" s="40">
        <v>365</v>
      </c>
      <c r="N918" s="38" t="s">
        <v>1483</v>
      </c>
      <c r="O918" s="38" t="s">
        <v>8592</v>
      </c>
      <c r="P918" s="38" t="s">
        <v>47</v>
      </c>
      <c r="Q918" s="38" t="s">
        <v>381</v>
      </c>
      <c r="R918" s="38"/>
      <c r="S918" s="38"/>
      <c r="T918" s="38"/>
      <c r="U918" s="39">
        <v>46387</v>
      </c>
    </row>
    <row r="919" spans="1:21" x14ac:dyDescent="0.25">
      <c r="A919" s="38" t="s">
        <v>8809</v>
      </c>
      <c r="B919" s="38" t="s">
        <v>8810</v>
      </c>
      <c r="C919" s="38" t="s">
        <v>8811</v>
      </c>
      <c r="D919" s="39">
        <v>46023</v>
      </c>
      <c r="E919" s="39">
        <v>46387</v>
      </c>
      <c r="F919" s="38" t="s">
        <v>8812</v>
      </c>
      <c r="G919" s="38" t="s">
        <v>40</v>
      </c>
      <c r="H919" s="38" t="s">
        <v>52</v>
      </c>
      <c r="I919" s="38" t="s">
        <v>1482</v>
      </c>
      <c r="J919" s="38" t="s">
        <v>43</v>
      </c>
      <c r="K919" s="38" t="s">
        <v>54</v>
      </c>
      <c r="L919" s="38" t="s">
        <v>55</v>
      </c>
      <c r="M919" s="40">
        <v>365</v>
      </c>
      <c r="N919" s="38" t="s">
        <v>1483</v>
      </c>
      <c r="O919" s="38" t="s">
        <v>8592</v>
      </c>
      <c r="P919" s="38" t="s">
        <v>47</v>
      </c>
      <c r="Q919" s="38" t="s">
        <v>381</v>
      </c>
      <c r="R919" s="38"/>
      <c r="S919" s="38"/>
      <c r="T919" s="38"/>
      <c r="U919" s="39">
        <v>46387</v>
      </c>
    </row>
    <row r="920" spans="1:21" x14ac:dyDescent="0.25">
      <c r="A920" s="38" t="s">
        <v>8813</v>
      </c>
      <c r="B920" s="38" t="s">
        <v>8814</v>
      </c>
      <c r="C920" s="38" t="s">
        <v>8815</v>
      </c>
      <c r="D920" s="39">
        <v>46023</v>
      </c>
      <c r="E920" s="39">
        <v>46387</v>
      </c>
      <c r="F920" s="38" t="s">
        <v>8816</v>
      </c>
      <c r="G920" s="38" t="s">
        <v>40</v>
      </c>
      <c r="H920" s="38" t="s">
        <v>52</v>
      </c>
      <c r="I920" s="38" t="s">
        <v>1482</v>
      </c>
      <c r="J920" s="38" t="s">
        <v>43</v>
      </c>
      <c r="K920" s="38" t="s">
        <v>54</v>
      </c>
      <c r="L920" s="38" t="s">
        <v>55</v>
      </c>
      <c r="M920" s="40">
        <v>365</v>
      </c>
      <c r="N920" s="38" t="s">
        <v>1483</v>
      </c>
      <c r="O920" s="38" t="s">
        <v>8592</v>
      </c>
      <c r="P920" s="38" t="s">
        <v>47</v>
      </c>
      <c r="Q920" s="38" t="s">
        <v>381</v>
      </c>
      <c r="R920" s="38"/>
      <c r="S920" s="38"/>
      <c r="T920" s="38"/>
      <c r="U920" s="39">
        <v>46387</v>
      </c>
    </row>
    <row r="921" spans="1:21" x14ac:dyDescent="0.25">
      <c r="A921" s="38" t="s">
        <v>8817</v>
      </c>
      <c r="B921" s="38" t="s">
        <v>8818</v>
      </c>
      <c r="C921" s="38" t="s">
        <v>8819</v>
      </c>
      <c r="D921" s="39">
        <v>46113</v>
      </c>
      <c r="E921" s="39">
        <v>46387</v>
      </c>
      <c r="F921" s="38" t="s">
        <v>8821</v>
      </c>
      <c r="G921" s="38" t="s">
        <v>40</v>
      </c>
      <c r="H921" s="38" t="s">
        <v>52</v>
      </c>
      <c r="I921" s="38" t="s">
        <v>1482</v>
      </c>
      <c r="J921" s="38" t="s">
        <v>43</v>
      </c>
      <c r="K921" s="38" t="s">
        <v>54</v>
      </c>
      <c r="L921" s="38" t="s">
        <v>55</v>
      </c>
      <c r="M921" s="40">
        <v>275</v>
      </c>
      <c r="N921" s="38" t="s">
        <v>1483</v>
      </c>
      <c r="O921" s="38" t="s">
        <v>8592</v>
      </c>
      <c r="P921" s="38" t="s">
        <v>47</v>
      </c>
      <c r="Q921" s="38" t="s">
        <v>381</v>
      </c>
      <c r="R921" s="38"/>
      <c r="S921" s="38"/>
      <c r="T921" s="38"/>
      <c r="U921" s="39">
        <v>46387</v>
      </c>
    </row>
    <row r="922" spans="1:21" x14ac:dyDescent="0.25">
      <c r="A922" s="38" t="s">
        <v>8831</v>
      </c>
      <c r="B922" s="38" t="s">
        <v>8832</v>
      </c>
      <c r="C922" s="38" t="s">
        <v>8833</v>
      </c>
      <c r="D922" s="39">
        <v>46023</v>
      </c>
      <c r="E922" s="39">
        <v>46387</v>
      </c>
      <c r="F922" s="38" t="s">
        <v>8834</v>
      </c>
      <c r="G922" s="38" t="s">
        <v>40</v>
      </c>
      <c r="H922" s="38" t="s">
        <v>52</v>
      </c>
      <c r="I922" s="38" t="s">
        <v>1482</v>
      </c>
      <c r="J922" s="38" t="s">
        <v>43</v>
      </c>
      <c r="K922" s="38" t="s">
        <v>54</v>
      </c>
      <c r="L922" s="38" t="s">
        <v>55</v>
      </c>
      <c r="M922" s="40">
        <v>365</v>
      </c>
      <c r="N922" s="38" t="s">
        <v>1483</v>
      </c>
      <c r="O922" s="38" t="s">
        <v>8592</v>
      </c>
      <c r="P922" s="38" t="s">
        <v>47</v>
      </c>
      <c r="Q922" s="38" t="s">
        <v>381</v>
      </c>
      <c r="R922" s="38"/>
      <c r="S922" s="38"/>
      <c r="T922" s="38"/>
      <c r="U922" s="39">
        <v>46387</v>
      </c>
    </row>
    <row r="923" spans="1:21" x14ac:dyDescent="0.25">
      <c r="A923" s="38" t="s">
        <v>8835</v>
      </c>
      <c r="B923" s="38" t="s">
        <v>8836</v>
      </c>
      <c r="C923" s="38" t="s">
        <v>8837</v>
      </c>
      <c r="D923" s="39">
        <v>46113</v>
      </c>
      <c r="E923" s="39">
        <v>46387</v>
      </c>
      <c r="F923" s="38" t="s">
        <v>8839</v>
      </c>
      <c r="G923" s="38" t="s">
        <v>40</v>
      </c>
      <c r="H923" s="38" t="s">
        <v>52</v>
      </c>
      <c r="I923" s="38" t="s">
        <v>1482</v>
      </c>
      <c r="J923" s="38" t="s">
        <v>43</v>
      </c>
      <c r="K923" s="38" t="s">
        <v>54</v>
      </c>
      <c r="L923" s="38" t="s">
        <v>55</v>
      </c>
      <c r="M923" s="40">
        <v>275</v>
      </c>
      <c r="N923" s="38" t="s">
        <v>1483</v>
      </c>
      <c r="O923" s="38" t="s">
        <v>8592</v>
      </c>
      <c r="P923" s="38" t="s">
        <v>47</v>
      </c>
      <c r="Q923" s="38" t="s">
        <v>381</v>
      </c>
      <c r="R923" s="38"/>
      <c r="S923" s="38"/>
      <c r="T923" s="38"/>
      <c r="U923" s="39">
        <v>46387</v>
      </c>
    </row>
    <row r="924" spans="1:21" x14ac:dyDescent="0.25">
      <c r="A924" s="38" t="s">
        <v>8840</v>
      </c>
      <c r="B924" s="38" t="s">
        <v>8841</v>
      </c>
      <c r="C924" s="38" t="s">
        <v>8842</v>
      </c>
      <c r="D924" s="39">
        <v>46113</v>
      </c>
      <c r="E924" s="39">
        <v>46387</v>
      </c>
      <c r="F924" s="38" t="s">
        <v>8844</v>
      </c>
      <c r="G924" s="38" t="s">
        <v>40</v>
      </c>
      <c r="H924" s="38" t="s">
        <v>52</v>
      </c>
      <c r="I924" s="38" t="s">
        <v>1482</v>
      </c>
      <c r="J924" s="38" t="s">
        <v>43</v>
      </c>
      <c r="K924" s="38" t="s">
        <v>54</v>
      </c>
      <c r="L924" s="38" t="s">
        <v>55</v>
      </c>
      <c r="M924" s="40">
        <v>275</v>
      </c>
      <c r="N924" s="38" t="s">
        <v>1483</v>
      </c>
      <c r="O924" s="38" t="s">
        <v>8592</v>
      </c>
      <c r="P924" s="38" t="s">
        <v>47</v>
      </c>
      <c r="Q924" s="38" t="s">
        <v>381</v>
      </c>
      <c r="R924" s="38"/>
      <c r="S924" s="38"/>
      <c r="T924" s="38"/>
      <c r="U924" s="39">
        <v>46387</v>
      </c>
    </row>
    <row r="925" spans="1:21" x14ac:dyDescent="0.25">
      <c r="A925" s="38" t="s">
        <v>8845</v>
      </c>
      <c r="B925" s="38" t="s">
        <v>8846</v>
      </c>
      <c r="C925" s="38" t="s">
        <v>8847</v>
      </c>
      <c r="D925" s="39">
        <v>46023</v>
      </c>
      <c r="E925" s="39">
        <v>46387</v>
      </c>
      <c r="F925" s="38" t="s">
        <v>8848</v>
      </c>
      <c r="G925" s="38" t="s">
        <v>40</v>
      </c>
      <c r="H925" s="38" t="s">
        <v>52</v>
      </c>
      <c r="I925" s="38" t="s">
        <v>1482</v>
      </c>
      <c r="J925" s="38" t="s">
        <v>43</v>
      </c>
      <c r="K925" s="38" t="s">
        <v>54</v>
      </c>
      <c r="L925" s="38" t="s">
        <v>55</v>
      </c>
      <c r="M925" s="40">
        <v>365</v>
      </c>
      <c r="N925" s="38" t="s">
        <v>1483</v>
      </c>
      <c r="O925" s="38" t="s">
        <v>8592</v>
      </c>
      <c r="P925" s="38" t="s">
        <v>47</v>
      </c>
      <c r="Q925" s="38" t="s">
        <v>381</v>
      </c>
      <c r="R925" s="38"/>
      <c r="S925" s="38"/>
      <c r="T925" s="38"/>
      <c r="U925" s="39">
        <v>46387</v>
      </c>
    </row>
    <row r="926" spans="1:21" x14ac:dyDescent="0.25">
      <c r="A926" s="38" t="s">
        <v>8851</v>
      </c>
      <c r="B926" s="38" t="s">
        <v>8852</v>
      </c>
      <c r="C926" s="38" t="s">
        <v>8853</v>
      </c>
      <c r="D926" s="39">
        <v>46113</v>
      </c>
      <c r="E926" s="39">
        <v>46387</v>
      </c>
      <c r="F926" s="38" t="s">
        <v>8855</v>
      </c>
      <c r="G926" s="38" t="s">
        <v>40</v>
      </c>
      <c r="H926" s="38" t="s">
        <v>52</v>
      </c>
      <c r="I926" s="38" t="s">
        <v>1482</v>
      </c>
      <c r="J926" s="38" t="s">
        <v>43</v>
      </c>
      <c r="K926" s="38" t="s">
        <v>54</v>
      </c>
      <c r="L926" s="38" t="s">
        <v>55</v>
      </c>
      <c r="M926" s="40">
        <v>275</v>
      </c>
      <c r="N926" s="38" t="s">
        <v>1483</v>
      </c>
      <c r="O926" s="38" t="s">
        <v>8592</v>
      </c>
      <c r="P926" s="38" t="s">
        <v>47</v>
      </c>
      <c r="Q926" s="38" t="s">
        <v>381</v>
      </c>
      <c r="R926" s="38"/>
      <c r="S926" s="38"/>
      <c r="T926" s="38"/>
      <c r="U926" s="39">
        <v>46387</v>
      </c>
    </row>
    <row r="927" spans="1:21" x14ac:dyDescent="0.25">
      <c r="A927" s="38" t="s">
        <v>8867</v>
      </c>
      <c r="B927" s="38" t="s">
        <v>8868</v>
      </c>
      <c r="C927" s="38" t="s">
        <v>8869</v>
      </c>
      <c r="D927" s="39">
        <v>46113</v>
      </c>
      <c r="E927" s="39">
        <v>46387</v>
      </c>
      <c r="F927" s="38" t="s">
        <v>8871</v>
      </c>
      <c r="G927" s="38" t="s">
        <v>40</v>
      </c>
      <c r="H927" s="38" t="s">
        <v>52</v>
      </c>
      <c r="I927" s="38" t="s">
        <v>1482</v>
      </c>
      <c r="J927" s="38" t="s">
        <v>43</v>
      </c>
      <c r="K927" s="38" t="s">
        <v>54</v>
      </c>
      <c r="L927" s="38" t="s">
        <v>55</v>
      </c>
      <c r="M927" s="40">
        <v>275</v>
      </c>
      <c r="N927" s="38" t="s">
        <v>1483</v>
      </c>
      <c r="O927" s="38" t="s">
        <v>8592</v>
      </c>
      <c r="P927" s="38" t="s">
        <v>47</v>
      </c>
      <c r="Q927" s="38" t="s">
        <v>381</v>
      </c>
      <c r="R927" s="38"/>
      <c r="S927" s="38"/>
      <c r="T927" s="38"/>
      <c r="U927" s="39">
        <v>46387</v>
      </c>
    </row>
    <row r="928" spans="1:21" x14ac:dyDescent="0.25">
      <c r="A928" s="38" t="s">
        <v>8872</v>
      </c>
      <c r="B928" s="38" t="s">
        <v>8873</v>
      </c>
      <c r="C928" s="38" t="s">
        <v>8874</v>
      </c>
      <c r="D928" s="39">
        <v>46023</v>
      </c>
      <c r="E928" s="39">
        <v>46387</v>
      </c>
      <c r="F928" s="38" t="s">
        <v>8875</v>
      </c>
      <c r="G928" s="38" t="s">
        <v>40</v>
      </c>
      <c r="H928" s="38" t="s">
        <v>52</v>
      </c>
      <c r="I928" s="38" t="s">
        <v>1482</v>
      </c>
      <c r="J928" s="38" t="s">
        <v>43</v>
      </c>
      <c r="K928" s="38" t="s">
        <v>54</v>
      </c>
      <c r="L928" s="38" t="s">
        <v>55</v>
      </c>
      <c r="M928" s="40">
        <v>365</v>
      </c>
      <c r="N928" s="38" t="s">
        <v>1483</v>
      </c>
      <c r="O928" s="38" t="s">
        <v>8592</v>
      </c>
      <c r="P928" s="38" t="s">
        <v>47</v>
      </c>
      <c r="Q928" s="38" t="s">
        <v>381</v>
      </c>
      <c r="R928" s="38"/>
      <c r="S928" s="38"/>
      <c r="T928" s="38"/>
      <c r="U928" s="39">
        <v>46387</v>
      </c>
    </row>
    <row r="929" spans="1:21" x14ac:dyDescent="0.25">
      <c r="A929" s="38" t="s">
        <v>8876</v>
      </c>
      <c r="B929" s="38" t="s">
        <v>8877</v>
      </c>
      <c r="C929" s="38" t="s">
        <v>8878</v>
      </c>
      <c r="D929" s="39">
        <v>46113</v>
      </c>
      <c r="E929" s="39">
        <v>46387</v>
      </c>
      <c r="F929" s="38" t="s">
        <v>8880</v>
      </c>
      <c r="G929" s="38" t="s">
        <v>40</v>
      </c>
      <c r="H929" s="38" t="s">
        <v>52</v>
      </c>
      <c r="I929" s="38" t="s">
        <v>1482</v>
      </c>
      <c r="J929" s="38" t="s">
        <v>43</v>
      </c>
      <c r="K929" s="38" t="s">
        <v>54</v>
      </c>
      <c r="L929" s="38" t="s">
        <v>55</v>
      </c>
      <c r="M929" s="40">
        <v>275</v>
      </c>
      <c r="N929" s="38" t="s">
        <v>1483</v>
      </c>
      <c r="O929" s="38" t="s">
        <v>8592</v>
      </c>
      <c r="P929" s="38" t="s">
        <v>47</v>
      </c>
      <c r="Q929" s="38" t="s">
        <v>381</v>
      </c>
      <c r="R929" s="38"/>
      <c r="S929" s="38"/>
      <c r="T929" s="38"/>
      <c r="U929" s="39">
        <v>46387</v>
      </c>
    </row>
    <row r="930" spans="1:21" x14ac:dyDescent="0.25">
      <c r="A930" s="38" t="s">
        <v>8881</v>
      </c>
      <c r="B930" s="38" t="s">
        <v>8882</v>
      </c>
      <c r="C930" s="38" t="s">
        <v>8883</v>
      </c>
      <c r="D930" s="39">
        <v>46023</v>
      </c>
      <c r="E930" s="39">
        <v>46387</v>
      </c>
      <c r="F930" s="38" t="s">
        <v>8884</v>
      </c>
      <c r="G930" s="38" t="s">
        <v>40</v>
      </c>
      <c r="H930" s="38" t="s">
        <v>52</v>
      </c>
      <c r="I930" s="38" t="s">
        <v>1482</v>
      </c>
      <c r="J930" s="38" t="s">
        <v>43</v>
      </c>
      <c r="K930" s="38" t="s">
        <v>54</v>
      </c>
      <c r="L930" s="38" t="s">
        <v>55</v>
      </c>
      <c r="M930" s="40">
        <v>365</v>
      </c>
      <c r="N930" s="38" t="s">
        <v>1483</v>
      </c>
      <c r="O930" s="38" t="s">
        <v>8592</v>
      </c>
      <c r="P930" s="38" t="s">
        <v>47</v>
      </c>
      <c r="Q930" s="38" t="s">
        <v>381</v>
      </c>
      <c r="R930" s="38"/>
      <c r="S930" s="38"/>
      <c r="T930" s="38"/>
      <c r="U930" s="39">
        <v>46387</v>
      </c>
    </row>
    <row r="931" spans="1:21" x14ac:dyDescent="0.25">
      <c r="A931" s="38" t="s">
        <v>8885</v>
      </c>
      <c r="B931" s="38" t="s">
        <v>8886</v>
      </c>
      <c r="C931" s="38" t="s">
        <v>8887</v>
      </c>
      <c r="D931" s="39">
        <v>46082</v>
      </c>
      <c r="E931" s="39">
        <v>46387</v>
      </c>
      <c r="F931" s="38" t="s">
        <v>8889</v>
      </c>
      <c r="G931" s="38" t="s">
        <v>40</v>
      </c>
      <c r="H931" s="38" t="s">
        <v>52</v>
      </c>
      <c r="I931" s="38" t="s">
        <v>1482</v>
      </c>
      <c r="J931" s="38" t="s">
        <v>43</v>
      </c>
      <c r="K931" s="38" t="s">
        <v>54</v>
      </c>
      <c r="L931" s="38" t="s">
        <v>55</v>
      </c>
      <c r="M931" s="40">
        <v>306</v>
      </c>
      <c r="N931" s="38" t="s">
        <v>1483</v>
      </c>
      <c r="O931" s="38" t="s">
        <v>8592</v>
      </c>
      <c r="P931" s="38" t="s">
        <v>47</v>
      </c>
      <c r="Q931" s="38" t="s">
        <v>381</v>
      </c>
      <c r="R931" s="38"/>
      <c r="S931" s="38"/>
      <c r="T931" s="38"/>
      <c r="U931" s="39">
        <v>46387</v>
      </c>
    </row>
    <row r="932" spans="1:21" x14ac:dyDescent="0.25">
      <c r="A932" s="38" t="s">
        <v>8896</v>
      </c>
      <c r="B932" s="38" t="s">
        <v>8897</v>
      </c>
      <c r="C932" s="38" t="s">
        <v>8898</v>
      </c>
      <c r="D932" s="39">
        <v>46113</v>
      </c>
      <c r="E932" s="39">
        <v>46387</v>
      </c>
      <c r="F932" s="38" t="s">
        <v>8900</v>
      </c>
      <c r="G932" s="38" t="s">
        <v>40</v>
      </c>
      <c r="H932" s="38" t="s">
        <v>52</v>
      </c>
      <c r="I932" s="38" t="s">
        <v>1482</v>
      </c>
      <c r="J932" s="38" t="s">
        <v>43</v>
      </c>
      <c r="K932" s="38" t="s">
        <v>54</v>
      </c>
      <c r="L932" s="38" t="s">
        <v>55</v>
      </c>
      <c r="M932" s="40">
        <v>275</v>
      </c>
      <c r="N932" s="38" t="s">
        <v>1483</v>
      </c>
      <c r="O932" s="38" t="s">
        <v>8592</v>
      </c>
      <c r="P932" s="38" t="s">
        <v>47</v>
      </c>
      <c r="Q932" s="38" t="s">
        <v>381</v>
      </c>
      <c r="R932" s="38"/>
      <c r="S932" s="38"/>
      <c r="T932" s="38"/>
      <c r="U932" s="39">
        <v>46387</v>
      </c>
    </row>
    <row r="933" spans="1:21" x14ac:dyDescent="0.25">
      <c r="A933" s="38" t="s">
        <v>8905</v>
      </c>
      <c r="B933" s="38" t="s">
        <v>8906</v>
      </c>
      <c r="C933" s="38" t="s">
        <v>8907</v>
      </c>
      <c r="D933" s="39">
        <v>46113</v>
      </c>
      <c r="E933" s="39">
        <v>46387</v>
      </c>
      <c r="F933" s="38" t="s">
        <v>8909</v>
      </c>
      <c r="G933" s="38" t="s">
        <v>40</v>
      </c>
      <c r="H933" s="38" t="s">
        <v>52</v>
      </c>
      <c r="I933" s="38" t="s">
        <v>1482</v>
      </c>
      <c r="J933" s="38" t="s">
        <v>43</v>
      </c>
      <c r="K933" s="38" t="s">
        <v>54</v>
      </c>
      <c r="L933" s="38" t="s">
        <v>55</v>
      </c>
      <c r="M933" s="40">
        <v>275</v>
      </c>
      <c r="N933" s="38" t="s">
        <v>1483</v>
      </c>
      <c r="O933" s="38" t="s">
        <v>8592</v>
      </c>
      <c r="P933" s="38" t="s">
        <v>47</v>
      </c>
      <c r="Q933" s="38" t="s">
        <v>381</v>
      </c>
      <c r="R933" s="38"/>
      <c r="S933" s="38"/>
      <c r="T933" s="38"/>
      <c r="U933" s="39">
        <v>46387</v>
      </c>
    </row>
    <row r="934" spans="1:21" x14ac:dyDescent="0.25">
      <c r="A934" s="38" t="s">
        <v>8910</v>
      </c>
      <c r="B934" s="38" t="s">
        <v>8911</v>
      </c>
      <c r="C934" s="38" t="s">
        <v>8912</v>
      </c>
      <c r="D934" s="39">
        <v>46023</v>
      </c>
      <c r="E934" s="39">
        <v>46387</v>
      </c>
      <c r="F934" s="38" t="s">
        <v>8913</v>
      </c>
      <c r="G934" s="38" t="s">
        <v>40</v>
      </c>
      <c r="H934" s="38" t="s">
        <v>52</v>
      </c>
      <c r="I934" s="38" t="s">
        <v>1482</v>
      </c>
      <c r="J934" s="38" t="s">
        <v>43</v>
      </c>
      <c r="K934" s="38" t="s">
        <v>54</v>
      </c>
      <c r="L934" s="38" t="s">
        <v>55</v>
      </c>
      <c r="M934" s="40">
        <v>365</v>
      </c>
      <c r="N934" s="38" t="s">
        <v>1483</v>
      </c>
      <c r="O934" s="38" t="s">
        <v>8592</v>
      </c>
      <c r="P934" s="38" t="s">
        <v>47</v>
      </c>
      <c r="Q934" s="38" t="s">
        <v>381</v>
      </c>
      <c r="R934" s="38"/>
      <c r="S934" s="38"/>
      <c r="T934" s="38"/>
      <c r="U934" s="39">
        <v>46387</v>
      </c>
    </row>
    <row r="935" spans="1:21" x14ac:dyDescent="0.25">
      <c r="A935" s="38" t="s">
        <v>8914</v>
      </c>
      <c r="B935" s="38" t="s">
        <v>8915</v>
      </c>
      <c r="C935" s="38" t="s">
        <v>8916</v>
      </c>
      <c r="D935" s="39">
        <v>46023</v>
      </c>
      <c r="E935" s="39">
        <v>46387</v>
      </c>
      <c r="F935" s="38" t="s">
        <v>8917</v>
      </c>
      <c r="G935" s="38" t="s">
        <v>40</v>
      </c>
      <c r="H935" s="38" t="s">
        <v>52</v>
      </c>
      <c r="I935" s="38" t="s">
        <v>1482</v>
      </c>
      <c r="J935" s="38" t="s">
        <v>43</v>
      </c>
      <c r="K935" s="38" t="s">
        <v>54</v>
      </c>
      <c r="L935" s="38" t="s">
        <v>55</v>
      </c>
      <c r="M935" s="40">
        <v>365</v>
      </c>
      <c r="N935" s="38" t="s">
        <v>1483</v>
      </c>
      <c r="O935" s="38" t="s">
        <v>8592</v>
      </c>
      <c r="P935" s="38" t="s">
        <v>47</v>
      </c>
      <c r="Q935" s="38" t="s">
        <v>381</v>
      </c>
      <c r="R935" s="38"/>
      <c r="S935" s="38"/>
      <c r="T935" s="38"/>
      <c r="U935" s="39">
        <v>46387</v>
      </c>
    </row>
    <row r="936" spans="1:21" x14ac:dyDescent="0.25">
      <c r="A936" s="38" t="s">
        <v>8918</v>
      </c>
      <c r="B936" s="38" t="s">
        <v>8919</v>
      </c>
      <c r="C936" s="38" t="s">
        <v>8920</v>
      </c>
      <c r="D936" s="39">
        <v>46113</v>
      </c>
      <c r="E936" s="39">
        <v>46387</v>
      </c>
      <c r="F936" s="38" t="s">
        <v>8922</v>
      </c>
      <c r="G936" s="38" t="s">
        <v>40</v>
      </c>
      <c r="H936" s="38" t="s">
        <v>52</v>
      </c>
      <c r="I936" s="38" t="s">
        <v>1482</v>
      </c>
      <c r="J936" s="38" t="s">
        <v>43</v>
      </c>
      <c r="K936" s="38" t="s">
        <v>54</v>
      </c>
      <c r="L936" s="38" t="s">
        <v>55</v>
      </c>
      <c r="M936" s="40">
        <v>275</v>
      </c>
      <c r="N936" s="38" t="s">
        <v>1483</v>
      </c>
      <c r="O936" s="38" t="s">
        <v>8592</v>
      </c>
      <c r="P936" s="38" t="s">
        <v>47</v>
      </c>
      <c r="Q936" s="38" t="s">
        <v>381</v>
      </c>
      <c r="R936" s="38"/>
      <c r="S936" s="38"/>
      <c r="T936" s="38"/>
      <c r="U936" s="39">
        <v>46387</v>
      </c>
    </row>
    <row r="937" spans="1:21" x14ac:dyDescent="0.25">
      <c r="A937" s="38" t="s">
        <v>8923</v>
      </c>
      <c r="B937" s="38" t="s">
        <v>8924</v>
      </c>
      <c r="C937" s="38" t="s">
        <v>8925</v>
      </c>
      <c r="D937" s="39">
        <v>46023</v>
      </c>
      <c r="E937" s="39">
        <v>46387</v>
      </c>
      <c r="F937" s="38" t="s">
        <v>8926</v>
      </c>
      <c r="G937" s="38" t="s">
        <v>40</v>
      </c>
      <c r="H937" s="38" t="s">
        <v>52</v>
      </c>
      <c r="I937" s="38" t="s">
        <v>1482</v>
      </c>
      <c r="J937" s="38" t="s">
        <v>43</v>
      </c>
      <c r="K937" s="38" t="s">
        <v>54</v>
      </c>
      <c r="L937" s="38" t="s">
        <v>55</v>
      </c>
      <c r="M937" s="40">
        <v>365</v>
      </c>
      <c r="N937" s="38" t="s">
        <v>1483</v>
      </c>
      <c r="O937" s="38" t="s">
        <v>8592</v>
      </c>
      <c r="P937" s="38" t="s">
        <v>47</v>
      </c>
      <c r="Q937" s="38" t="s">
        <v>381</v>
      </c>
      <c r="R937" s="38"/>
      <c r="S937" s="38"/>
      <c r="T937" s="38"/>
      <c r="U937" s="39">
        <v>46387</v>
      </c>
    </row>
    <row r="938" spans="1:21" x14ac:dyDescent="0.25">
      <c r="A938" s="38" t="s">
        <v>8927</v>
      </c>
      <c r="B938" s="38" t="s">
        <v>8928</v>
      </c>
      <c r="C938" s="38" t="s">
        <v>8929</v>
      </c>
      <c r="D938" s="39">
        <v>46113</v>
      </c>
      <c r="E938" s="39">
        <v>46387</v>
      </c>
      <c r="F938" s="38" t="s">
        <v>8931</v>
      </c>
      <c r="G938" s="38" t="s">
        <v>40</v>
      </c>
      <c r="H938" s="38" t="s">
        <v>52</v>
      </c>
      <c r="I938" s="38" t="s">
        <v>1482</v>
      </c>
      <c r="J938" s="38" t="s">
        <v>43</v>
      </c>
      <c r="K938" s="38" t="s">
        <v>54</v>
      </c>
      <c r="L938" s="38" t="s">
        <v>55</v>
      </c>
      <c r="M938" s="40">
        <v>275</v>
      </c>
      <c r="N938" s="38" t="s">
        <v>1483</v>
      </c>
      <c r="O938" s="38" t="s">
        <v>8592</v>
      </c>
      <c r="P938" s="38" t="s">
        <v>47</v>
      </c>
      <c r="Q938" s="38" t="s">
        <v>381</v>
      </c>
      <c r="R938" s="38"/>
      <c r="S938" s="38"/>
      <c r="T938" s="38"/>
      <c r="U938" s="39">
        <v>46387</v>
      </c>
    </row>
    <row r="939" spans="1:21" x14ac:dyDescent="0.25">
      <c r="A939" s="38" t="s">
        <v>8955</v>
      </c>
      <c r="B939" s="38" t="s">
        <v>8956</v>
      </c>
      <c r="C939" s="38" t="s">
        <v>8957</v>
      </c>
      <c r="D939" s="39">
        <v>46023</v>
      </c>
      <c r="E939" s="39">
        <v>46387</v>
      </c>
      <c r="F939" s="38" t="s">
        <v>8958</v>
      </c>
      <c r="G939" s="38" t="s">
        <v>40</v>
      </c>
      <c r="H939" s="38" t="s">
        <v>52</v>
      </c>
      <c r="I939" s="38" t="s">
        <v>412</v>
      </c>
      <c r="J939" s="38" t="s">
        <v>43</v>
      </c>
      <c r="K939" s="38" t="s">
        <v>54</v>
      </c>
      <c r="L939" s="38" t="s">
        <v>55</v>
      </c>
      <c r="M939" s="40">
        <v>365</v>
      </c>
      <c r="N939" s="38" t="s">
        <v>413</v>
      </c>
      <c r="O939" s="38" t="s">
        <v>8945</v>
      </c>
      <c r="P939" s="38" t="s">
        <v>47</v>
      </c>
      <c r="Q939" s="38" t="s">
        <v>381</v>
      </c>
      <c r="R939" s="38"/>
      <c r="S939" s="38"/>
      <c r="T939" s="38"/>
      <c r="U939" s="39">
        <v>46387</v>
      </c>
    </row>
    <row r="940" spans="1:21" x14ac:dyDescent="0.25">
      <c r="A940" s="38" t="s">
        <v>8950</v>
      </c>
      <c r="B940" s="38" t="s">
        <v>8951</v>
      </c>
      <c r="C940" s="38" t="s">
        <v>8952</v>
      </c>
      <c r="D940" s="39">
        <v>46023</v>
      </c>
      <c r="E940" s="39">
        <v>46387</v>
      </c>
      <c r="F940" s="38" t="s">
        <v>8953</v>
      </c>
      <c r="G940" s="38" t="s">
        <v>40</v>
      </c>
      <c r="H940" s="38" t="s">
        <v>52</v>
      </c>
      <c r="I940" s="38" t="s">
        <v>258</v>
      </c>
      <c r="J940" s="38" t="s">
        <v>43</v>
      </c>
      <c r="K940" s="38" t="s">
        <v>54</v>
      </c>
      <c r="L940" s="38" t="s">
        <v>55</v>
      </c>
      <c r="M940" s="40">
        <v>365</v>
      </c>
      <c r="N940" s="38" t="s">
        <v>259</v>
      </c>
      <c r="O940" s="38" t="s">
        <v>8945</v>
      </c>
      <c r="P940" s="38" t="s">
        <v>47</v>
      </c>
      <c r="Q940" s="38" t="s">
        <v>381</v>
      </c>
      <c r="R940" s="38"/>
      <c r="S940" s="38"/>
      <c r="T940" s="38"/>
      <c r="U940" s="39">
        <v>46387</v>
      </c>
    </row>
    <row r="941" spans="1:21" x14ac:dyDescent="0.25">
      <c r="A941" s="38" t="s">
        <v>8946</v>
      </c>
      <c r="B941" s="38" t="s">
        <v>8947</v>
      </c>
      <c r="C941" s="38" t="s">
        <v>8948</v>
      </c>
      <c r="D941" s="39">
        <v>46023</v>
      </c>
      <c r="E941" s="39">
        <v>46387</v>
      </c>
      <c r="F941" s="38" t="s">
        <v>8949</v>
      </c>
      <c r="G941" s="38" t="s">
        <v>40</v>
      </c>
      <c r="H941" s="38" t="s">
        <v>52</v>
      </c>
      <c r="I941" s="38" t="s">
        <v>42</v>
      </c>
      <c r="J941" s="38" t="s">
        <v>43</v>
      </c>
      <c r="K941" s="38" t="s">
        <v>54</v>
      </c>
      <c r="L941" s="38" t="s">
        <v>55</v>
      </c>
      <c r="M941" s="40">
        <v>365</v>
      </c>
      <c r="N941" s="38" t="s">
        <v>42</v>
      </c>
      <c r="O941" s="38" t="s">
        <v>8945</v>
      </c>
      <c r="P941" s="38" t="s">
        <v>47</v>
      </c>
      <c r="Q941" s="38" t="s">
        <v>381</v>
      </c>
      <c r="R941" s="38"/>
      <c r="S941" s="38"/>
      <c r="T941" s="38"/>
      <c r="U941" s="39">
        <v>46387</v>
      </c>
    </row>
    <row r="942" spans="1:21" x14ac:dyDescent="0.25">
      <c r="A942" s="38" t="s">
        <v>9108</v>
      </c>
      <c r="B942" s="38" t="s">
        <v>9109</v>
      </c>
      <c r="C942" s="38" t="s">
        <v>9110</v>
      </c>
      <c r="D942" s="39">
        <v>46023</v>
      </c>
      <c r="E942" s="39">
        <v>46387</v>
      </c>
      <c r="F942" s="38" t="s">
        <v>9111</v>
      </c>
      <c r="G942" s="38" t="s">
        <v>40</v>
      </c>
      <c r="H942" s="38" t="s">
        <v>52</v>
      </c>
      <c r="I942" s="38" t="s">
        <v>258</v>
      </c>
      <c r="J942" s="38" t="s">
        <v>43</v>
      </c>
      <c r="K942" s="38" t="s">
        <v>54</v>
      </c>
      <c r="L942" s="38" t="s">
        <v>55</v>
      </c>
      <c r="M942" s="40">
        <v>365</v>
      </c>
      <c r="N942" s="38" t="s">
        <v>259</v>
      </c>
      <c r="O942" s="38" t="s">
        <v>8964</v>
      </c>
      <c r="P942" s="38" t="s">
        <v>47</v>
      </c>
      <c r="Q942" s="38" t="s">
        <v>381</v>
      </c>
      <c r="R942" s="38"/>
      <c r="S942" s="38"/>
      <c r="T942" s="38"/>
      <c r="U942" s="39">
        <v>46387</v>
      </c>
    </row>
    <row r="943" spans="1:21" x14ac:dyDescent="0.25">
      <c r="A943" s="38" t="s">
        <v>8960</v>
      </c>
      <c r="B943" s="38" t="s">
        <v>8961</v>
      </c>
      <c r="C943" s="38" t="s">
        <v>8962</v>
      </c>
      <c r="D943" s="39">
        <v>46023</v>
      </c>
      <c r="E943" s="39">
        <v>46387</v>
      </c>
      <c r="F943" s="38" t="s">
        <v>8963</v>
      </c>
      <c r="G943" s="38" t="s">
        <v>40</v>
      </c>
      <c r="H943" s="38" t="s">
        <v>52</v>
      </c>
      <c r="I943" s="38" t="s">
        <v>42</v>
      </c>
      <c r="J943" s="38" t="s">
        <v>43</v>
      </c>
      <c r="K943" s="38" t="s">
        <v>54</v>
      </c>
      <c r="L943" s="38" t="s">
        <v>55</v>
      </c>
      <c r="M943" s="40">
        <v>365</v>
      </c>
      <c r="N943" s="38" t="s">
        <v>42</v>
      </c>
      <c r="O943" s="38" t="s">
        <v>8964</v>
      </c>
      <c r="P943" s="38" t="s">
        <v>47</v>
      </c>
      <c r="Q943" s="38" t="s">
        <v>381</v>
      </c>
      <c r="R943" s="38"/>
      <c r="S943" s="38"/>
      <c r="T943" s="38"/>
      <c r="U943" s="39">
        <v>46387</v>
      </c>
    </row>
    <row r="944" spans="1:21" x14ac:dyDescent="0.25">
      <c r="A944" s="38" t="s">
        <v>9121</v>
      </c>
      <c r="B944" s="38" t="s">
        <v>9122</v>
      </c>
      <c r="C944" s="38" t="s">
        <v>9123</v>
      </c>
      <c r="D944" s="39">
        <v>46023</v>
      </c>
      <c r="E944" s="39">
        <v>46387</v>
      </c>
      <c r="F944" s="38" t="s">
        <v>9124</v>
      </c>
      <c r="G944" s="38" t="s">
        <v>40</v>
      </c>
      <c r="H944" s="38" t="s">
        <v>52</v>
      </c>
      <c r="I944" s="38" t="s">
        <v>258</v>
      </c>
      <c r="J944" s="38" t="s">
        <v>43</v>
      </c>
      <c r="K944" s="38" t="s">
        <v>54</v>
      </c>
      <c r="L944" s="38" t="s">
        <v>55</v>
      </c>
      <c r="M944" s="40">
        <v>365</v>
      </c>
      <c r="N944" s="38" t="s">
        <v>259</v>
      </c>
      <c r="O944" s="38" t="s">
        <v>8964</v>
      </c>
      <c r="P944" s="38" t="s">
        <v>47</v>
      </c>
      <c r="Q944" s="38" t="s">
        <v>381</v>
      </c>
      <c r="R944" s="38"/>
      <c r="S944" s="38"/>
      <c r="T944" s="38"/>
      <c r="U944" s="39">
        <v>46387</v>
      </c>
    </row>
    <row r="945" spans="1:21" x14ac:dyDescent="0.25">
      <c r="A945" s="38" t="s">
        <v>8972</v>
      </c>
      <c r="B945" s="38" t="s">
        <v>8973</v>
      </c>
      <c r="C945" s="38" t="s">
        <v>8974</v>
      </c>
      <c r="D945" s="39">
        <v>46023</v>
      </c>
      <c r="E945" s="39">
        <v>46387</v>
      </c>
      <c r="F945" s="38" t="s">
        <v>8975</v>
      </c>
      <c r="G945" s="38" t="s">
        <v>40</v>
      </c>
      <c r="H945" s="38" t="s">
        <v>52</v>
      </c>
      <c r="I945" s="38" t="s">
        <v>42</v>
      </c>
      <c r="J945" s="38" t="s">
        <v>43</v>
      </c>
      <c r="K945" s="38" t="s">
        <v>54</v>
      </c>
      <c r="L945" s="38" t="s">
        <v>55</v>
      </c>
      <c r="M945" s="40">
        <v>365</v>
      </c>
      <c r="N945" s="38" t="s">
        <v>42</v>
      </c>
      <c r="O945" s="38" t="s">
        <v>8964</v>
      </c>
      <c r="P945" s="38" t="s">
        <v>47</v>
      </c>
      <c r="Q945" s="38" t="s">
        <v>381</v>
      </c>
      <c r="R945" s="38"/>
      <c r="S945" s="38"/>
      <c r="T945" s="38"/>
      <c r="U945" s="39">
        <v>46387</v>
      </c>
    </row>
    <row r="946" spans="1:21" x14ac:dyDescent="0.25">
      <c r="A946" s="38" t="s">
        <v>9127</v>
      </c>
      <c r="B946" s="38" t="s">
        <v>9128</v>
      </c>
      <c r="C946" s="38" t="s">
        <v>9129</v>
      </c>
      <c r="D946" s="39">
        <v>46023</v>
      </c>
      <c r="E946" s="39">
        <v>46387</v>
      </c>
      <c r="F946" s="38" t="s">
        <v>9130</v>
      </c>
      <c r="G946" s="38" t="s">
        <v>40</v>
      </c>
      <c r="H946" s="38" t="s">
        <v>52</v>
      </c>
      <c r="I946" s="38" t="s">
        <v>258</v>
      </c>
      <c r="J946" s="38" t="s">
        <v>43</v>
      </c>
      <c r="K946" s="38" t="s">
        <v>54</v>
      </c>
      <c r="L946" s="38" t="s">
        <v>55</v>
      </c>
      <c r="M946" s="40">
        <v>365</v>
      </c>
      <c r="N946" s="38" t="s">
        <v>259</v>
      </c>
      <c r="O946" s="38" t="s">
        <v>8964</v>
      </c>
      <c r="P946" s="38" t="s">
        <v>47</v>
      </c>
      <c r="Q946" s="38" t="s">
        <v>381</v>
      </c>
      <c r="R946" s="38"/>
      <c r="S946" s="38"/>
      <c r="T946" s="38"/>
      <c r="U946" s="39">
        <v>46387</v>
      </c>
    </row>
    <row r="947" spans="1:21" x14ac:dyDescent="0.25">
      <c r="A947" s="38" t="s">
        <v>9131</v>
      </c>
      <c r="B947" s="38" t="s">
        <v>9132</v>
      </c>
      <c r="C947" s="38" t="s">
        <v>9133</v>
      </c>
      <c r="D947" s="39">
        <v>46023</v>
      </c>
      <c r="E947" s="39">
        <v>46387</v>
      </c>
      <c r="F947" s="38" t="s">
        <v>9134</v>
      </c>
      <c r="G947" s="38" t="s">
        <v>40</v>
      </c>
      <c r="H947" s="38" t="s">
        <v>52</v>
      </c>
      <c r="I947" s="38" t="s">
        <v>258</v>
      </c>
      <c r="J947" s="38" t="s">
        <v>43</v>
      </c>
      <c r="K947" s="38" t="s">
        <v>54</v>
      </c>
      <c r="L947" s="38" t="s">
        <v>55</v>
      </c>
      <c r="M947" s="40">
        <v>365</v>
      </c>
      <c r="N947" s="38" t="s">
        <v>259</v>
      </c>
      <c r="O947" s="38" t="s">
        <v>8964</v>
      </c>
      <c r="P947" s="38" t="s">
        <v>47</v>
      </c>
      <c r="Q947" s="38" t="s">
        <v>381</v>
      </c>
      <c r="R947" s="38"/>
      <c r="S947" s="38"/>
      <c r="T947" s="38"/>
      <c r="U947" s="39">
        <v>46387</v>
      </c>
    </row>
    <row r="948" spans="1:21" x14ac:dyDescent="0.25">
      <c r="A948" s="38" t="s">
        <v>9135</v>
      </c>
      <c r="B948" s="38" t="s">
        <v>9136</v>
      </c>
      <c r="C948" s="38" t="s">
        <v>9137</v>
      </c>
      <c r="D948" s="39">
        <v>46023</v>
      </c>
      <c r="E948" s="39">
        <v>46387</v>
      </c>
      <c r="F948" s="38" t="s">
        <v>9138</v>
      </c>
      <c r="G948" s="38" t="s">
        <v>40</v>
      </c>
      <c r="H948" s="38" t="s">
        <v>52</v>
      </c>
      <c r="I948" s="38" t="s">
        <v>258</v>
      </c>
      <c r="J948" s="38" t="s">
        <v>43</v>
      </c>
      <c r="K948" s="38" t="s">
        <v>54</v>
      </c>
      <c r="L948" s="38" t="s">
        <v>55</v>
      </c>
      <c r="M948" s="40">
        <v>365</v>
      </c>
      <c r="N948" s="38" t="s">
        <v>259</v>
      </c>
      <c r="O948" s="38" t="s">
        <v>8964</v>
      </c>
      <c r="P948" s="38" t="s">
        <v>47</v>
      </c>
      <c r="Q948" s="38" t="s">
        <v>381</v>
      </c>
      <c r="R948" s="38"/>
      <c r="S948" s="38"/>
      <c r="T948" s="38"/>
      <c r="U948" s="39">
        <v>46387</v>
      </c>
    </row>
    <row r="949" spans="1:21" x14ac:dyDescent="0.25">
      <c r="A949" s="38" t="s">
        <v>9140</v>
      </c>
      <c r="B949" s="38" t="s">
        <v>9141</v>
      </c>
      <c r="C949" s="38" t="s">
        <v>9142</v>
      </c>
      <c r="D949" s="39">
        <v>46023</v>
      </c>
      <c r="E949" s="39">
        <v>46387</v>
      </c>
      <c r="F949" s="38" t="s">
        <v>9143</v>
      </c>
      <c r="G949" s="38" t="s">
        <v>40</v>
      </c>
      <c r="H949" s="38" t="s">
        <v>52</v>
      </c>
      <c r="I949" s="38" t="s">
        <v>258</v>
      </c>
      <c r="J949" s="38" t="s">
        <v>43</v>
      </c>
      <c r="K949" s="38" t="s">
        <v>54</v>
      </c>
      <c r="L949" s="38" t="s">
        <v>55</v>
      </c>
      <c r="M949" s="40">
        <v>365</v>
      </c>
      <c r="N949" s="38" t="s">
        <v>259</v>
      </c>
      <c r="O949" s="38" t="s">
        <v>8964</v>
      </c>
      <c r="P949" s="38" t="s">
        <v>47</v>
      </c>
      <c r="Q949" s="38" t="s">
        <v>381</v>
      </c>
      <c r="R949" s="38"/>
      <c r="S949" s="38"/>
      <c r="T949" s="38"/>
      <c r="U949" s="39">
        <v>46387</v>
      </c>
    </row>
    <row r="950" spans="1:21" x14ac:dyDescent="0.25">
      <c r="A950" s="38" t="s">
        <v>9144</v>
      </c>
      <c r="B950" s="38" t="s">
        <v>9145</v>
      </c>
      <c r="C950" s="38" t="s">
        <v>9146</v>
      </c>
      <c r="D950" s="39">
        <v>46023</v>
      </c>
      <c r="E950" s="39">
        <v>46387</v>
      </c>
      <c r="F950" s="38" t="s">
        <v>9147</v>
      </c>
      <c r="G950" s="38" t="s">
        <v>40</v>
      </c>
      <c r="H950" s="38" t="s">
        <v>52</v>
      </c>
      <c r="I950" s="38" t="s">
        <v>258</v>
      </c>
      <c r="J950" s="38" t="s">
        <v>43</v>
      </c>
      <c r="K950" s="38" t="s">
        <v>54</v>
      </c>
      <c r="L950" s="38" t="s">
        <v>55</v>
      </c>
      <c r="M950" s="40">
        <v>365</v>
      </c>
      <c r="N950" s="38" t="s">
        <v>259</v>
      </c>
      <c r="O950" s="38" t="s">
        <v>8964</v>
      </c>
      <c r="P950" s="38" t="s">
        <v>47</v>
      </c>
      <c r="Q950" s="38" t="s">
        <v>381</v>
      </c>
      <c r="R950" s="38"/>
      <c r="S950" s="38"/>
      <c r="T950" s="38"/>
      <c r="U950" s="39">
        <v>46387</v>
      </c>
    </row>
    <row r="951" spans="1:21" x14ac:dyDescent="0.25">
      <c r="A951" s="38" t="s">
        <v>9148</v>
      </c>
      <c r="B951" s="38" t="s">
        <v>9149</v>
      </c>
      <c r="C951" s="38" t="s">
        <v>9150</v>
      </c>
      <c r="D951" s="39">
        <v>46023</v>
      </c>
      <c r="E951" s="39">
        <v>46387</v>
      </c>
      <c r="F951" s="38" t="s">
        <v>9151</v>
      </c>
      <c r="G951" s="38" t="s">
        <v>40</v>
      </c>
      <c r="H951" s="38" t="s">
        <v>52</v>
      </c>
      <c r="I951" s="38" t="s">
        <v>258</v>
      </c>
      <c r="J951" s="38" t="s">
        <v>43</v>
      </c>
      <c r="K951" s="38" t="s">
        <v>54</v>
      </c>
      <c r="L951" s="38" t="s">
        <v>55</v>
      </c>
      <c r="M951" s="40">
        <v>365</v>
      </c>
      <c r="N951" s="38" t="s">
        <v>259</v>
      </c>
      <c r="O951" s="38" t="s">
        <v>8964</v>
      </c>
      <c r="P951" s="38" t="s">
        <v>47</v>
      </c>
      <c r="Q951" s="38" t="s">
        <v>381</v>
      </c>
      <c r="R951" s="38"/>
      <c r="S951" s="38"/>
      <c r="T951" s="38"/>
      <c r="U951" s="39">
        <v>46387</v>
      </c>
    </row>
    <row r="952" spans="1:21" x14ac:dyDescent="0.25">
      <c r="A952" s="38" t="s">
        <v>8980</v>
      </c>
      <c r="B952" s="38" t="s">
        <v>8981</v>
      </c>
      <c r="C952" s="38" t="s">
        <v>8982</v>
      </c>
      <c r="D952" s="39">
        <v>46023</v>
      </c>
      <c r="E952" s="39">
        <v>46387</v>
      </c>
      <c r="F952" s="38" t="s">
        <v>381</v>
      </c>
      <c r="G952" s="38" t="s">
        <v>40</v>
      </c>
      <c r="H952" s="38" t="s">
        <v>52</v>
      </c>
      <c r="I952" s="38" t="s">
        <v>42</v>
      </c>
      <c r="J952" s="38" t="s">
        <v>43</v>
      </c>
      <c r="K952" s="38" t="s">
        <v>54</v>
      </c>
      <c r="L952" s="38" t="s">
        <v>55</v>
      </c>
      <c r="M952" s="40">
        <v>365</v>
      </c>
      <c r="N952" s="38" t="s">
        <v>42</v>
      </c>
      <c r="O952" s="38" t="s">
        <v>8964</v>
      </c>
      <c r="P952" s="38" t="s">
        <v>47</v>
      </c>
      <c r="Q952" s="38" t="s">
        <v>381</v>
      </c>
      <c r="R952" s="38"/>
      <c r="S952" s="38"/>
      <c r="T952" s="38"/>
      <c r="U952" s="39">
        <v>46387</v>
      </c>
    </row>
    <row r="953" spans="1:21" x14ac:dyDescent="0.25">
      <c r="A953" s="38" t="s">
        <v>8983</v>
      </c>
      <c r="B953" s="38" t="s">
        <v>8984</v>
      </c>
      <c r="C953" s="38" t="s">
        <v>8985</v>
      </c>
      <c r="D953" s="39">
        <v>46023</v>
      </c>
      <c r="E953" s="39">
        <v>46387</v>
      </c>
      <c r="F953" s="38" t="s">
        <v>8986</v>
      </c>
      <c r="G953" s="38" t="s">
        <v>40</v>
      </c>
      <c r="H953" s="38" t="s">
        <v>52</v>
      </c>
      <c r="I953" s="38" t="s">
        <v>42</v>
      </c>
      <c r="J953" s="38" t="s">
        <v>43</v>
      </c>
      <c r="K953" s="38" t="s">
        <v>54</v>
      </c>
      <c r="L953" s="38" t="s">
        <v>55</v>
      </c>
      <c r="M953" s="40">
        <v>365</v>
      </c>
      <c r="N953" s="38" t="s">
        <v>42</v>
      </c>
      <c r="O953" s="38" t="s">
        <v>8964</v>
      </c>
      <c r="P953" s="38" t="s">
        <v>47</v>
      </c>
      <c r="Q953" s="38" t="s">
        <v>381</v>
      </c>
      <c r="R953" s="38"/>
      <c r="S953" s="38"/>
      <c r="T953" s="38"/>
      <c r="U953" s="39">
        <v>46387</v>
      </c>
    </row>
    <row r="954" spans="1:21" x14ac:dyDescent="0.25">
      <c r="A954" s="38" t="s">
        <v>9153</v>
      </c>
      <c r="B954" s="38" t="s">
        <v>9154</v>
      </c>
      <c r="C954" s="38" t="s">
        <v>9155</v>
      </c>
      <c r="D954" s="39">
        <v>46023</v>
      </c>
      <c r="E954" s="39">
        <v>46387</v>
      </c>
      <c r="F954" s="38" t="s">
        <v>9156</v>
      </c>
      <c r="G954" s="38" t="s">
        <v>40</v>
      </c>
      <c r="H954" s="38" t="s">
        <v>52</v>
      </c>
      <c r="I954" s="38" t="s">
        <v>258</v>
      </c>
      <c r="J954" s="38" t="s">
        <v>43</v>
      </c>
      <c r="K954" s="38" t="s">
        <v>54</v>
      </c>
      <c r="L954" s="38" t="s">
        <v>55</v>
      </c>
      <c r="M954" s="40">
        <v>365</v>
      </c>
      <c r="N954" s="38" t="s">
        <v>259</v>
      </c>
      <c r="O954" s="38" t="s">
        <v>8964</v>
      </c>
      <c r="P954" s="38" t="s">
        <v>47</v>
      </c>
      <c r="Q954" s="38" t="s">
        <v>381</v>
      </c>
      <c r="R954" s="38"/>
      <c r="S954" s="38"/>
      <c r="T954" s="38"/>
      <c r="U954" s="39">
        <v>46387</v>
      </c>
    </row>
    <row r="955" spans="1:21" x14ac:dyDescent="0.25">
      <c r="A955" s="38" t="s">
        <v>9161</v>
      </c>
      <c r="B955" s="38" t="s">
        <v>9162</v>
      </c>
      <c r="C955" s="38" t="s">
        <v>9163</v>
      </c>
      <c r="D955" s="39">
        <v>46023</v>
      </c>
      <c r="E955" s="39">
        <v>46387</v>
      </c>
      <c r="F955" s="38" t="s">
        <v>9164</v>
      </c>
      <c r="G955" s="38" t="s">
        <v>40</v>
      </c>
      <c r="H955" s="38" t="s">
        <v>52</v>
      </c>
      <c r="I955" s="38" t="s">
        <v>258</v>
      </c>
      <c r="J955" s="38" t="s">
        <v>43</v>
      </c>
      <c r="K955" s="38" t="s">
        <v>54</v>
      </c>
      <c r="L955" s="38" t="s">
        <v>55</v>
      </c>
      <c r="M955" s="40">
        <v>365</v>
      </c>
      <c r="N955" s="38" t="s">
        <v>259</v>
      </c>
      <c r="O955" s="38" t="s">
        <v>8964</v>
      </c>
      <c r="P955" s="38" t="s">
        <v>47</v>
      </c>
      <c r="Q955" s="38" t="s">
        <v>381</v>
      </c>
      <c r="R955" s="38"/>
      <c r="S955" s="38"/>
      <c r="T955" s="38"/>
      <c r="U955" s="39">
        <v>46387</v>
      </c>
    </row>
    <row r="956" spans="1:21" x14ac:dyDescent="0.25">
      <c r="A956" s="38" t="s">
        <v>9166</v>
      </c>
      <c r="B956" s="38" t="s">
        <v>9167</v>
      </c>
      <c r="C956" s="38" t="s">
        <v>9168</v>
      </c>
      <c r="D956" s="39">
        <v>46023</v>
      </c>
      <c r="E956" s="39">
        <v>46387</v>
      </c>
      <c r="F956" s="38" t="s">
        <v>9169</v>
      </c>
      <c r="G956" s="38" t="s">
        <v>40</v>
      </c>
      <c r="H956" s="38" t="s">
        <v>52</v>
      </c>
      <c r="I956" s="38" t="s">
        <v>258</v>
      </c>
      <c r="J956" s="38" t="s">
        <v>43</v>
      </c>
      <c r="K956" s="38" t="s">
        <v>54</v>
      </c>
      <c r="L956" s="38" t="s">
        <v>55</v>
      </c>
      <c r="M956" s="40">
        <v>365</v>
      </c>
      <c r="N956" s="38" t="s">
        <v>259</v>
      </c>
      <c r="O956" s="38" t="s">
        <v>8964</v>
      </c>
      <c r="P956" s="38" t="s">
        <v>47</v>
      </c>
      <c r="Q956" s="38" t="s">
        <v>381</v>
      </c>
      <c r="R956" s="38"/>
      <c r="S956" s="38"/>
      <c r="T956" s="38"/>
      <c r="U956" s="39">
        <v>46387</v>
      </c>
    </row>
    <row r="957" spans="1:21" x14ac:dyDescent="0.25">
      <c r="A957" s="38" t="s">
        <v>8988</v>
      </c>
      <c r="B957" s="38" t="s">
        <v>8989</v>
      </c>
      <c r="C957" s="38" t="s">
        <v>8990</v>
      </c>
      <c r="D957" s="39">
        <v>46023</v>
      </c>
      <c r="E957" s="39">
        <v>46387</v>
      </c>
      <c r="F957" s="38" t="s">
        <v>8991</v>
      </c>
      <c r="G957" s="38" t="s">
        <v>40</v>
      </c>
      <c r="H957" s="38" t="s">
        <v>52</v>
      </c>
      <c r="I957" s="38" t="s">
        <v>42</v>
      </c>
      <c r="J957" s="38" t="s">
        <v>43</v>
      </c>
      <c r="K957" s="38" t="s">
        <v>54</v>
      </c>
      <c r="L957" s="38" t="s">
        <v>55</v>
      </c>
      <c r="M957" s="40">
        <v>365</v>
      </c>
      <c r="N957" s="38" t="s">
        <v>42</v>
      </c>
      <c r="O957" s="38" t="s">
        <v>8964</v>
      </c>
      <c r="P957" s="38" t="s">
        <v>47</v>
      </c>
      <c r="Q957" s="38" t="s">
        <v>381</v>
      </c>
      <c r="R957" s="38"/>
      <c r="S957" s="38"/>
      <c r="T957" s="38"/>
      <c r="U957" s="39">
        <v>46387</v>
      </c>
    </row>
    <row r="958" spans="1:21" x14ac:dyDescent="0.25">
      <c r="A958" s="38" t="s">
        <v>9175</v>
      </c>
      <c r="B958" s="38" t="s">
        <v>9176</v>
      </c>
      <c r="C958" s="38" t="s">
        <v>9177</v>
      </c>
      <c r="D958" s="39">
        <v>46023</v>
      </c>
      <c r="E958" s="39">
        <v>46387</v>
      </c>
      <c r="F958" s="38" t="s">
        <v>9178</v>
      </c>
      <c r="G958" s="38" t="s">
        <v>40</v>
      </c>
      <c r="H958" s="38" t="s">
        <v>52</v>
      </c>
      <c r="I958" s="38" t="s">
        <v>258</v>
      </c>
      <c r="J958" s="38" t="s">
        <v>43</v>
      </c>
      <c r="K958" s="38" t="s">
        <v>54</v>
      </c>
      <c r="L958" s="38" t="s">
        <v>55</v>
      </c>
      <c r="M958" s="40">
        <v>365</v>
      </c>
      <c r="N958" s="38" t="s">
        <v>259</v>
      </c>
      <c r="O958" s="38" t="s">
        <v>8964</v>
      </c>
      <c r="P958" s="38" t="s">
        <v>47</v>
      </c>
      <c r="Q958" s="38" t="s">
        <v>381</v>
      </c>
      <c r="R958" s="38"/>
      <c r="S958" s="38"/>
      <c r="T958" s="38"/>
      <c r="U958" s="39">
        <v>46387</v>
      </c>
    </row>
    <row r="959" spans="1:21" x14ac:dyDescent="0.25">
      <c r="A959" s="38" t="s">
        <v>8992</v>
      </c>
      <c r="B959" s="38" t="s">
        <v>8993</v>
      </c>
      <c r="C959" s="38" t="s">
        <v>8994</v>
      </c>
      <c r="D959" s="39">
        <v>46023</v>
      </c>
      <c r="E959" s="39">
        <v>46387</v>
      </c>
      <c r="F959" s="38" t="s">
        <v>8995</v>
      </c>
      <c r="G959" s="38" t="s">
        <v>40</v>
      </c>
      <c r="H959" s="38" t="s">
        <v>52</v>
      </c>
      <c r="I959" s="38" t="s">
        <v>42</v>
      </c>
      <c r="J959" s="38" t="s">
        <v>43</v>
      </c>
      <c r="K959" s="38" t="s">
        <v>54</v>
      </c>
      <c r="L959" s="38" t="s">
        <v>55</v>
      </c>
      <c r="M959" s="40">
        <v>365</v>
      </c>
      <c r="N959" s="38" t="s">
        <v>42</v>
      </c>
      <c r="O959" s="38" t="s">
        <v>8964</v>
      </c>
      <c r="P959" s="38" t="s">
        <v>47</v>
      </c>
      <c r="Q959" s="38" t="s">
        <v>381</v>
      </c>
      <c r="R959" s="38"/>
      <c r="S959" s="38"/>
      <c r="T959" s="38"/>
      <c r="U959" s="39">
        <v>46387</v>
      </c>
    </row>
    <row r="960" spans="1:21" x14ac:dyDescent="0.25">
      <c r="A960" s="38" t="s">
        <v>9183</v>
      </c>
      <c r="B960" s="38" t="s">
        <v>9184</v>
      </c>
      <c r="C960" s="38" t="s">
        <v>9185</v>
      </c>
      <c r="D960" s="39">
        <v>46023</v>
      </c>
      <c r="E960" s="39">
        <v>46387</v>
      </c>
      <c r="F960" s="38" t="s">
        <v>9186</v>
      </c>
      <c r="G960" s="38" t="s">
        <v>40</v>
      </c>
      <c r="H960" s="38" t="s">
        <v>52</v>
      </c>
      <c r="I960" s="38" t="s">
        <v>258</v>
      </c>
      <c r="J960" s="38" t="s">
        <v>43</v>
      </c>
      <c r="K960" s="38" t="s">
        <v>54</v>
      </c>
      <c r="L960" s="38" t="s">
        <v>55</v>
      </c>
      <c r="M960" s="40">
        <v>365</v>
      </c>
      <c r="N960" s="38" t="s">
        <v>259</v>
      </c>
      <c r="O960" s="38" t="s">
        <v>8964</v>
      </c>
      <c r="P960" s="38" t="s">
        <v>47</v>
      </c>
      <c r="Q960" s="38" t="s">
        <v>381</v>
      </c>
      <c r="R960" s="38"/>
      <c r="S960" s="38"/>
      <c r="T960" s="38"/>
      <c r="U960" s="39">
        <v>46387</v>
      </c>
    </row>
    <row r="961" spans="1:21" x14ac:dyDescent="0.25">
      <c r="A961" s="38" t="s">
        <v>9187</v>
      </c>
      <c r="B961" s="38" t="s">
        <v>9188</v>
      </c>
      <c r="C961" s="38" t="s">
        <v>9189</v>
      </c>
      <c r="D961" s="39">
        <v>46023</v>
      </c>
      <c r="E961" s="39">
        <v>46387</v>
      </c>
      <c r="F961" s="38" t="s">
        <v>9190</v>
      </c>
      <c r="G961" s="38" t="s">
        <v>40</v>
      </c>
      <c r="H961" s="38" t="s">
        <v>52</v>
      </c>
      <c r="I961" s="38" t="s">
        <v>258</v>
      </c>
      <c r="J961" s="38" t="s">
        <v>43</v>
      </c>
      <c r="K961" s="38" t="s">
        <v>54</v>
      </c>
      <c r="L961" s="38" t="s">
        <v>55</v>
      </c>
      <c r="M961" s="40">
        <v>365</v>
      </c>
      <c r="N961" s="38" t="s">
        <v>259</v>
      </c>
      <c r="O961" s="38" t="s">
        <v>8964</v>
      </c>
      <c r="P961" s="38" t="s">
        <v>47</v>
      </c>
      <c r="Q961" s="38" t="s">
        <v>381</v>
      </c>
      <c r="R961" s="38"/>
      <c r="S961" s="38"/>
      <c r="T961" s="38"/>
      <c r="U961" s="39">
        <v>46387</v>
      </c>
    </row>
    <row r="962" spans="1:21" x14ac:dyDescent="0.25">
      <c r="A962" s="38" t="s">
        <v>9196</v>
      </c>
      <c r="B962" s="38" t="s">
        <v>9197</v>
      </c>
      <c r="C962" s="38" t="s">
        <v>9198</v>
      </c>
      <c r="D962" s="39">
        <v>46023</v>
      </c>
      <c r="E962" s="39">
        <v>46387</v>
      </c>
      <c r="F962" s="38" t="s">
        <v>9199</v>
      </c>
      <c r="G962" s="38" t="s">
        <v>40</v>
      </c>
      <c r="H962" s="38" t="s">
        <v>52</v>
      </c>
      <c r="I962" s="38" t="s">
        <v>258</v>
      </c>
      <c r="J962" s="38" t="s">
        <v>43</v>
      </c>
      <c r="K962" s="38" t="s">
        <v>54</v>
      </c>
      <c r="L962" s="38" t="s">
        <v>55</v>
      </c>
      <c r="M962" s="40">
        <v>365</v>
      </c>
      <c r="N962" s="38" t="s">
        <v>259</v>
      </c>
      <c r="O962" s="38" t="s">
        <v>8964</v>
      </c>
      <c r="P962" s="38" t="s">
        <v>47</v>
      </c>
      <c r="Q962" s="38" t="s">
        <v>381</v>
      </c>
      <c r="R962" s="38"/>
      <c r="S962" s="38"/>
      <c r="T962" s="38"/>
      <c r="U962" s="39">
        <v>46387</v>
      </c>
    </row>
    <row r="963" spans="1:21" x14ac:dyDescent="0.25">
      <c r="A963" s="38" t="s">
        <v>9200</v>
      </c>
      <c r="B963" s="38" t="s">
        <v>9201</v>
      </c>
      <c r="C963" s="38" t="s">
        <v>9202</v>
      </c>
      <c r="D963" s="39">
        <v>46023</v>
      </c>
      <c r="E963" s="39">
        <v>46387</v>
      </c>
      <c r="F963" s="38" t="s">
        <v>9203</v>
      </c>
      <c r="G963" s="38" t="s">
        <v>40</v>
      </c>
      <c r="H963" s="38" t="s">
        <v>52</v>
      </c>
      <c r="I963" s="38" t="s">
        <v>258</v>
      </c>
      <c r="J963" s="38" t="s">
        <v>43</v>
      </c>
      <c r="K963" s="38" t="s">
        <v>54</v>
      </c>
      <c r="L963" s="38" t="s">
        <v>55</v>
      </c>
      <c r="M963" s="40">
        <v>365</v>
      </c>
      <c r="N963" s="38" t="s">
        <v>259</v>
      </c>
      <c r="O963" s="38" t="s">
        <v>8964</v>
      </c>
      <c r="P963" s="38" t="s">
        <v>47</v>
      </c>
      <c r="Q963" s="38" t="s">
        <v>381</v>
      </c>
      <c r="R963" s="38"/>
      <c r="S963" s="38"/>
      <c r="T963" s="38"/>
      <c r="U963" s="39">
        <v>46387</v>
      </c>
    </row>
    <row r="964" spans="1:21" x14ac:dyDescent="0.25">
      <c r="A964" s="38" t="s">
        <v>9204</v>
      </c>
      <c r="B964" s="38" t="s">
        <v>9205</v>
      </c>
      <c r="C964" s="38" t="s">
        <v>9206</v>
      </c>
      <c r="D964" s="39">
        <v>46023</v>
      </c>
      <c r="E964" s="39">
        <v>46387</v>
      </c>
      <c r="F964" s="38" t="s">
        <v>9207</v>
      </c>
      <c r="G964" s="38" t="s">
        <v>40</v>
      </c>
      <c r="H964" s="38" t="s">
        <v>52</v>
      </c>
      <c r="I964" s="38" t="s">
        <v>258</v>
      </c>
      <c r="J964" s="38" t="s">
        <v>43</v>
      </c>
      <c r="K964" s="38" t="s">
        <v>54</v>
      </c>
      <c r="L964" s="38" t="s">
        <v>55</v>
      </c>
      <c r="M964" s="40">
        <v>365</v>
      </c>
      <c r="N964" s="38" t="s">
        <v>259</v>
      </c>
      <c r="O964" s="38" t="s">
        <v>8964</v>
      </c>
      <c r="P964" s="38" t="s">
        <v>47</v>
      </c>
      <c r="Q964" s="38" t="s">
        <v>381</v>
      </c>
      <c r="R964" s="38"/>
      <c r="S964" s="38"/>
      <c r="T964" s="38"/>
      <c r="U964" s="39">
        <v>46387</v>
      </c>
    </row>
    <row r="965" spans="1:21" x14ac:dyDescent="0.25">
      <c r="A965" s="38" t="s">
        <v>9208</v>
      </c>
      <c r="B965" s="38" t="s">
        <v>9209</v>
      </c>
      <c r="C965" s="38" t="s">
        <v>9210</v>
      </c>
      <c r="D965" s="39">
        <v>46023</v>
      </c>
      <c r="E965" s="39">
        <v>46387</v>
      </c>
      <c r="F965" s="38" t="s">
        <v>9211</v>
      </c>
      <c r="G965" s="38" t="s">
        <v>40</v>
      </c>
      <c r="H965" s="38" t="s">
        <v>52</v>
      </c>
      <c r="I965" s="38" t="s">
        <v>258</v>
      </c>
      <c r="J965" s="38" t="s">
        <v>43</v>
      </c>
      <c r="K965" s="38" t="s">
        <v>54</v>
      </c>
      <c r="L965" s="38" t="s">
        <v>55</v>
      </c>
      <c r="M965" s="40">
        <v>365</v>
      </c>
      <c r="N965" s="38" t="s">
        <v>259</v>
      </c>
      <c r="O965" s="38" t="s">
        <v>8964</v>
      </c>
      <c r="P965" s="38" t="s">
        <v>47</v>
      </c>
      <c r="Q965" s="38" t="s">
        <v>381</v>
      </c>
      <c r="R965" s="38"/>
      <c r="S965" s="38"/>
      <c r="T965" s="38"/>
      <c r="U965" s="39">
        <v>46387</v>
      </c>
    </row>
    <row r="966" spans="1:21" x14ac:dyDescent="0.25">
      <c r="A966" s="38" t="s">
        <v>9214</v>
      </c>
      <c r="B966" s="38" t="s">
        <v>9215</v>
      </c>
      <c r="C966" s="38" t="s">
        <v>9216</v>
      </c>
      <c r="D966" s="39">
        <v>46023</v>
      </c>
      <c r="E966" s="39">
        <v>46387</v>
      </c>
      <c r="F966" s="38" t="s">
        <v>9217</v>
      </c>
      <c r="G966" s="38" t="s">
        <v>40</v>
      </c>
      <c r="H966" s="38" t="s">
        <v>52</v>
      </c>
      <c r="I966" s="38" t="s">
        <v>258</v>
      </c>
      <c r="J966" s="38" t="s">
        <v>43</v>
      </c>
      <c r="K966" s="38" t="s">
        <v>54</v>
      </c>
      <c r="L966" s="38" t="s">
        <v>55</v>
      </c>
      <c r="M966" s="40">
        <v>365</v>
      </c>
      <c r="N966" s="38" t="s">
        <v>259</v>
      </c>
      <c r="O966" s="38" t="s">
        <v>8964</v>
      </c>
      <c r="P966" s="38" t="s">
        <v>47</v>
      </c>
      <c r="Q966" s="38" t="s">
        <v>381</v>
      </c>
      <c r="R966" s="38"/>
      <c r="S966" s="38"/>
      <c r="T966" s="38"/>
      <c r="U966" s="39">
        <v>46387</v>
      </c>
    </row>
    <row r="967" spans="1:21" x14ac:dyDescent="0.25">
      <c r="A967" s="38" t="s">
        <v>9218</v>
      </c>
      <c r="B967" s="38" t="s">
        <v>9219</v>
      </c>
      <c r="C967" s="38" t="s">
        <v>9220</v>
      </c>
      <c r="D967" s="39">
        <v>46023</v>
      </c>
      <c r="E967" s="39">
        <v>46387</v>
      </c>
      <c r="F967" s="38" t="s">
        <v>9221</v>
      </c>
      <c r="G967" s="38" t="s">
        <v>40</v>
      </c>
      <c r="H967" s="38" t="s">
        <v>52</v>
      </c>
      <c r="I967" s="38" t="s">
        <v>258</v>
      </c>
      <c r="J967" s="38" t="s">
        <v>43</v>
      </c>
      <c r="K967" s="38" t="s">
        <v>54</v>
      </c>
      <c r="L967" s="38" t="s">
        <v>55</v>
      </c>
      <c r="M967" s="40">
        <v>365</v>
      </c>
      <c r="N967" s="38" t="s">
        <v>259</v>
      </c>
      <c r="O967" s="38" t="s">
        <v>8964</v>
      </c>
      <c r="P967" s="38" t="s">
        <v>47</v>
      </c>
      <c r="Q967" s="38" t="s">
        <v>381</v>
      </c>
      <c r="R967" s="38"/>
      <c r="S967" s="38"/>
      <c r="T967" s="38"/>
      <c r="U967" s="39">
        <v>46387</v>
      </c>
    </row>
    <row r="968" spans="1:21" x14ac:dyDescent="0.25">
      <c r="A968" s="38" t="s">
        <v>9227</v>
      </c>
      <c r="B968" s="38" t="s">
        <v>9228</v>
      </c>
      <c r="C968" s="38" t="s">
        <v>9229</v>
      </c>
      <c r="D968" s="39">
        <v>46023</v>
      </c>
      <c r="E968" s="39">
        <v>46387</v>
      </c>
      <c r="F968" s="38" t="s">
        <v>9230</v>
      </c>
      <c r="G968" s="38" t="s">
        <v>40</v>
      </c>
      <c r="H968" s="38" t="s">
        <v>52</v>
      </c>
      <c r="I968" s="38" t="s">
        <v>258</v>
      </c>
      <c r="J968" s="38" t="s">
        <v>43</v>
      </c>
      <c r="K968" s="38" t="s">
        <v>54</v>
      </c>
      <c r="L968" s="38" t="s">
        <v>55</v>
      </c>
      <c r="M968" s="40">
        <v>365</v>
      </c>
      <c r="N968" s="38" t="s">
        <v>259</v>
      </c>
      <c r="O968" s="38" t="s">
        <v>8964</v>
      </c>
      <c r="P968" s="38" t="s">
        <v>47</v>
      </c>
      <c r="Q968" s="38" t="s">
        <v>381</v>
      </c>
      <c r="R968" s="38"/>
      <c r="S968" s="38"/>
      <c r="T968" s="38"/>
      <c r="U968" s="39">
        <v>46387</v>
      </c>
    </row>
    <row r="969" spans="1:21" x14ac:dyDescent="0.25">
      <c r="A969" s="38" t="s">
        <v>9239</v>
      </c>
      <c r="B969" s="38" t="s">
        <v>9240</v>
      </c>
      <c r="C969" s="38" t="s">
        <v>9241</v>
      </c>
      <c r="D969" s="39">
        <v>46023</v>
      </c>
      <c r="E969" s="39">
        <v>46387</v>
      </c>
      <c r="F969" s="38" t="s">
        <v>9242</v>
      </c>
      <c r="G969" s="38" t="s">
        <v>40</v>
      </c>
      <c r="H969" s="38" t="s">
        <v>52</v>
      </c>
      <c r="I969" s="38" t="s">
        <v>258</v>
      </c>
      <c r="J969" s="38" t="s">
        <v>43</v>
      </c>
      <c r="K969" s="38" t="s">
        <v>54</v>
      </c>
      <c r="L969" s="38" t="s">
        <v>55</v>
      </c>
      <c r="M969" s="40">
        <v>365</v>
      </c>
      <c r="N969" s="38" t="s">
        <v>259</v>
      </c>
      <c r="O969" s="38" t="s">
        <v>8964</v>
      </c>
      <c r="P969" s="38" t="s">
        <v>47</v>
      </c>
      <c r="Q969" s="38" t="s">
        <v>381</v>
      </c>
      <c r="R969" s="38"/>
      <c r="S969" s="38"/>
      <c r="T969" s="38"/>
      <c r="U969" s="39">
        <v>46387</v>
      </c>
    </row>
    <row r="970" spans="1:21" x14ac:dyDescent="0.25">
      <c r="A970" s="38" t="s">
        <v>9005</v>
      </c>
      <c r="B970" s="38" t="s">
        <v>9006</v>
      </c>
      <c r="C970" s="38" t="s">
        <v>9007</v>
      </c>
      <c r="D970" s="39">
        <v>46023</v>
      </c>
      <c r="E970" s="39">
        <v>46387</v>
      </c>
      <c r="F970" s="38" t="s">
        <v>9008</v>
      </c>
      <c r="G970" s="38" t="s">
        <v>40</v>
      </c>
      <c r="H970" s="38" t="s">
        <v>52</v>
      </c>
      <c r="I970" s="38" t="s">
        <v>42</v>
      </c>
      <c r="J970" s="38" t="s">
        <v>43</v>
      </c>
      <c r="K970" s="38" t="s">
        <v>54</v>
      </c>
      <c r="L970" s="38" t="s">
        <v>55</v>
      </c>
      <c r="M970" s="40">
        <v>365</v>
      </c>
      <c r="N970" s="38" t="s">
        <v>42</v>
      </c>
      <c r="O970" s="38" t="s">
        <v>8964</v>
      </c>
      <c r="P970" s="38" t="s">
        <v>47</v>
      </c>
      <c r="Q970" s="38" t="s">
        <v>381</v>
      </c>
      <c r="R970" s="38"/>
      <c r="S970" s="38"/>
      <c r="T970" s="38"/>
      <c r="U970" s="39">
        <v>46387</v>
      </c>
    </row>
    <row r="971" spans="1:21" x14ac:dyDescent="0.25">
      <c r="A971" s="38" t="s">
        <v>9247</v>
      </c>
      <c r="B971" s="38" t="s">
        <v>9248</v>
      </c>
      <c r="C971" s="38" t="s">
        <v>9249</v>
      </c>
      <c r="D971" s="39">
        <v>46023</v>
      </c>
      <c r="E971" s="39">
        <v>46387</v>
      </c>
      <c r="F971" s="38" t="s">
        <v>9250</v>
      </c>
      <c r="G971" s="38" t="s">
        <v>40</v>
      </c>
      <c r="H971" s="38" t="s">
        <v>52</v>
      </c>
      <c r="I971" s="38" t="s">
        <v>258</v>
      </c>
      <c r="J971" s="38" t="s">
        <v>43</v>
      </c>
      <c r="K971" s="38" t="s">
        <v>54</v>
      </c>
      <c r="L971" s="38" t="s">
        <v>55</v>
      </c>
      <c r="M971" s="40">
        <v>365</v>
      </c>
      <c r="N971" s="38" t="s">
        <v>259</v>
      </c>
      <c r="O971" s="38" t="s">
        <v>8964</v>
      </c>
      <c r="P971" s="38" t="s">
        <v>47</v>
      </c>
      <c r="Q971" s="38" t="s">
        <v>381</v>
      </c>
      <c r="R971" s="38"/>
      <c r="S971" s="38"/>
      <c r="T971" s="38"/>
      <c r="U971" s="39">
        <v>46387</v>
      </c>
    </row>
    <row r="972" spans="1:21" x14ac:dyDescent="0.25">
      <c r="A972" s="38" t="s">
        <v>9251</v>
      </c>
      <c r="B972" s="38" t="s">
        <v>9252</v>
      </c>
      <c r="C972" s="38" t="s">
        <v>9253</v>
      </c>
      <c r="D972" s="39">
        <v>46023</v>
      </c>
      <c r="E972" s="39">
        <v>46387</v>
      </c>
      <c r="F972" s="38" t="s">
        <v>9254</v>
      </c>
      <c r="G972" s="38" t="s">
        <v>40</v>
      </c>
      <c r="H972" s="38" t="s">
        <v>52</v>
      </c>
      <c r="I972" s="38" t="s">
        <v>258</v>
      </c>
      <c r="J972" s="38" t="s">
        <v>43</v>
      </c>
      <c r="K972" s="38" t="s">
        <v>54</v>
      </c>
      <c r="L972" s="38" t="s">
        <v>55</v>
      </c>
      <c r="M972" s="40">
        <v>365</v>
      </c>
      <c r="N972" s="38" t="s">
        <v>259</v>
      </c>
      <c r="O972" s="38" t="s">
        <v>8964</v>
      </c>
      <c r="P972" s="38" t="s">
        <v>47</v>
      </c>
      <c r="Q972" s="38" t="s">
        <v>381</v>
      </c>
      <c r="R972" s="38"/>
      <c r="S972" s="38"/>
      <c r="T972" s="38"/>
      <c r="U972" s="39">
        <v>46387</v>
      </c>
    </row>
    <row r="973" spans="1:21" x14ac:dyDescent="0.25">
      <c r="A973" s="38" t="s">
        <v>9255</v>
      </c>
      <c r="B973" s="38" t="s">
        <v>9256</v>
      </c>
      <c r="C973" s="38" t="s">
        <v>9257</v>
      </c>
      <c r="D973" s="39">
        <v>46023</v>
      </c>
      <c r="E973" s="39">
        <v>46387</v>
      </c>
      <c r="F973" s="38" t="s">
        <v>9258</v>
      </c>
      <c r="G973" s="38" t="s">
        <v>40</v>
      </c>
      <c r="H973" s="38" t="s">
        <v>52</v>
      </c>
      <c r="I973" s="38" t="s">
        <v>258</v>
      </c>
      <c r="J973" s="38" t="s">
        <v>43</v>
      </c>
      <c r="K973" s="38" t="s">
        <v>54</v>
      </c>
      <c r="L973" s="38" t="s">
        <v>55</v>
      </c>
      <c r="M973" s="40">
        <v>365</v>
      </c>
      <c r="N973" s="38" t="s">
        <v>259</v>
      </c>
      <c r="O973" s="38" t="s">
        <v>8964</v>
      </c>
      <c r="P973" s="38" t="s">
        <v>47</v>
      </c>
      <c r="Q973" s="38" t="s">
        <v>381</v>
      </c>
      <c r="R973" s="38"/>
      <c r="S973" s="38"/>
      <c r="T973" s="38"/>
      <c r="U973" s="39">
        <v>46387</v>
      </c>
    </row>
    <row r="974" spans="1:21" x14ac:dyDescent="0.25">
      <c r="A974" s="38" t="s">
        <v>9263</v>
      </c>
      <c r="B974" s="38" t="s">
        <v>9264</v>
      </c>
      <c r="C974" s="38" t="s">
        <v>9265</v>
      </c>
      <c r="D974" s="39">
        <v>46023</v>
      </c>
      <c r="E974" s="39">
        <v>46387</v>
      </c>
      <c r="F974" s="38" t="s">
        <v>9266</v>
      </c>
      <c r="G974" s="38" t="s">
        <v>40</v>
      </c>
      <c r="H974" s="38" t="s">
        <v>52</v>
      </c>
      <c r="I974" s="38" t="s">
        <v>258</v>
      </c>
      <c r="J974" s="38" t="s">
        <v>43</v>
      </c>
      <c r="K974" s="38" t="s">
        <v>54</v>
      </c>
      <c r="L974" s="38" t="s">
        <v>55</v>
      </c>
      <c r="M974" s="40">
        <v>365</v>
      </c>
      <c r="N974" s="38" t="s">
        <v>259</v>
      </c>
      <c r="O974" s="38" t="s">
        <v>8964</v>
      </c>
      <c r="P974" s="38" t="s">
        <v>47</v>
      </c>
      <c r="Q974" s="38" t="s">
        <v>381</v>
      </c>
      <c r="R974" s="38"/>
      <c r="S974" s="38"/>
      <c r="T974" s="38"/>
      <c r="U974" s="39">
        <v>46387</v>
      </c>
    </row>
    <row r="975" spans="1:21" x14ac:dyDescent="0.25">
      <c r="A975" s="38" t="s">
        <v>9267</v>
      </c>
      <c r="B975" s="38" t="s">
        <v>9268</v>
      </c>
      <c r="C975" s="38" t="s">
        <v>9269</v>
      </c>
      <c r="D975" s="39">
        <v>46023</v>
      </c>
      <c r="E975" s="39">
        <v>46387</v>
      </c>
      <c r="F975" s="38" t="s">
        <v>9270</v>
      </c>
      <c r="G975" s="38" t="s">
        <v>40</v>
      </c>
      <c r="H975" s="38" t="s">
        <v>52</v>
      </c>
      <c r="I975" s="38" t="s">
        <v>258</v>
      </c>
      <c r="J975" s="38" t="s">
        <v>43</v>
      </c>
      <c r="K975" s="38" t="s">
        <v>54</v>
      </c>
      <c r="L975" s="38" t="s">
        <v>55</v>
      </c>
      <c r="M975" s="40">
        <v>365</v>
      </c>
      <c r="N975" s="38" t="s">
        <v>259</v>
      </c>
      <c r="O975" s="38" t="s">
        <v>8964</v>
      </c>
      <c r="P975" s="38" t="s">
        <v>47</v>
      </c>
      <c r="Q975" s="38" t="s">
        <v>381</v>
      </c>
      <c r="R975" s="38"/>
      <c r="S975" s="38"/>
      <c r="T975" s="38"/>
      <c r="U975" s="39">
        <v>46387</v>
      </c>
    </row>
    <row r="976" spans="1:21" x14ac:dyDescent="0.25">
      <c r="A976" s="38" t="s">
        <v>9271</v>
      </c>
      <c r="B976" s="38" t="s">
        <v>9272</v>
      </c>
      <c r="C976" s="38" t="s">
        <v>9273</v>
      </c>
      <c r="D976" s="39">
        <v>46023</v>
      </c>
      <c r="E976" s="39">
        <v>46387</v>
      </c>
      <c r="F976" s="38" t="s">
        <v>9274</v>
      </c>
      <c r="G976" s="38" t="s">
        <v>40</v>
      </c>
      <c r="H976" s="38" t="s">
        <v>52</v>
      </c>
      <c r="I976" s="38" t="s">
        <v>258</v>
      </c>
      <c r="J976" s="38" t="s">
        <v>43</v>
      </c>
      <c r="K976" s="38" t="s">
        <v>54</v>
      </c>
      <c r="L976" s="38" t="s">
        <v>55</v>
      </c>
      <c r="M976" s="40">
        <v>365</v>
      </c>
      <c r="N976" s="38" t="s">
        <v>259</v>
      </c>
      <c r="O976" s="38" t="s">
        <v>8964</v>
      </c>
      <c r="P976" s="38" t="s">
        <v>47</v>
      </c>
      <c r="Q976" s="38" t="s">
        <v>381</v>
      </c>
      <c r="R976" s="38"/>
      <c r="S976" s="38"/>
      <c r="T976" s="38"/>
      <c r="U976" s="39">
        <v>46387</v>
      </c>
    </row>
    <row r="977" spans="1:21" x14ac:dyDescent="0.25">
      <c r="A977" s="38" t="s">
        <v>9033</v>
      </c>
      <c r="B977" s="38" t="s">
        <v>9034</v>
      </c>
      <c r="C977" s="38" t="s">
        <v>9035</v>
      </c>
      <c r="D977" s="39">
        <v>46023</v>
      </c>
      <c r="E977" s="39">
        <v>46387</v>
      </c>
      <c r="F977" s="38" t="s">
        <v>9036</v>
      </c>
      <c r="G977" s="38" t="s">
        <v>40</v>
      </c>
      <c r="H977" s="38" t="s">
        <v>52</v>
      </c>
      <c r="I977" s="38" t="s">
        <v>42</v>
      </c>
      <c r="J977" s="38" t="s">
        <v>43</v>
      </c>
      <c r="K977" s="38" t="s">
        <v>54</v>
      </c>
      <c r="L977" s="38" t="s">
        <v>55</v>
      </c>
      <c r="M977" s="40">
        <v>365</v>
      </c>
      <c r="N977" s="38" t="s">
        <v>42</v>
      </c>
      <c r="O977" s="38" t="s">
        <v>8964</v>
      </c>
      <c r="P977" s="38" t="s">
        <v>47</v>
      </c>
      <c r="Q977" s="38" t="s">
        <v>381</v>
      </c>
      <c r="R977" s="38"/>
      <c r="S977" s="38"/>
      <c r="T977" s="38"/>
      <c r="U977" s="39">
        <v>46387</v>
      </c>
    </row>
    <row r="978" spans="1:21" x14ac:dyDescent="0.25">
      <c r="A978" s="38" t="s">
        <v>9040</v>
      </c>
      <c r="B978" s="38" t="s">
        <v>9041</v>
      </c>
      <c r="C978" s="38" t="s">
        <v>9042</v>
      </c>
      <c r="D978" s="39">
        <v>46023</v>
      </c>
      <c r="E978" s="39">
        <v>46387</v>
      </c>
      <c r="F978" s="38" t="s">
        <v>9043</v>
      </c>
      <c r="G978" s="38" t="s">
        <v>40</v>
      </c>
      <c r="H978" s="38" t="s">
        <v>52</v>
      </c>
      <c r="I978" s="38" t="s">
        <v>42</v>
      </c>
      <c r="J978" s="38" t="s">
        <v>43</v>
      </c>
      <c r="K978" s="38" t="s">
        <v>54</v>
      </c>
      <c r="L978" s="38" t="s">
        <v>55</v>
      </c>
      <c r="M978" s="40">
        <v>365</v>
      </c>
      <c r="N978" s="38" t="s">
        <v>42</v>
      </c>
      <c r="O978" s="38" t="s">
        <v>8964</v>
      </c>
      <c r="P978" s="38" t="s">
        <v>47</v>
      </c>
      <c r="Q978" s="38" t="s">
        <v>381</v>
      </c>
      <c r="R978" s="38"/>
      <c r="S978" s="38"/>
      <c r="T978" s="38"/>
      <c r="U978" s="39">
        <v>46387</v>
      </c>
    </row>
    <row r="979" spans="1:21" x14ac:dyDescent="0.25">
      <c r="A979" s="38" t="s">
        <v>9279</v>
      </c>
      <c r="B979" s="38" t="s">
        <v>9280</v>
      </c>
      <c r="C979" s="38" t="s">
        <v>9281</v>
      </c>
      <c r="D979" s="39">
        <v>46023</v>
      </c>
      <c r="E979" s="39">
        <v>46387</v>
      </c>
      <c r="F979" s="38" t="s">
        <v>9282</v>
      </c>
      <c r="G979" s="38" t="s">
        <v>40</v>
      </c>
      <c r="H979" s="38" t="s">
        <v>52</v>
      </c>
      <c r="I979" s="38" t="s">
        <v>258</v>
      </c>
      <c r="J979" s="38" t="s">
        <v>43</v>
      </c>
      <c r="K979" s="38" t="s">
        <v>54</v>
      </c>
      <c r="L979" s="38" t="s">
        <v>55</v>
      </c>
      <c r="M979" s="40">
        <v>365</v>
      </c>
      <c r="N979" s="38" t="s">
        <v>259</v>
      </c>
      <c r="O979" s="38" t="s">
        <v>8964</v>
      </c>
      <c r="P979" s="38" t="s">
        <v>47</v>
      </c>
      <c r="Q979" s="38" t="s">
        <v>381</v>
      </c>
      <c r="R979" s="38"/>
      <c r="S979" s="38"/>
      <c r="T979" s="38"/>
      <c r="U979" s="39">
        <v>46387</v>
      </c>
    </row>
    <row r="980" spans="1:21" x14ac:dyDescent="0.25">
      <c r="A980" s="38" t="s">
        <v>9283</v>
      </c>
      <c r="B980" s="38" t="s">
        <v>9284</v>
      </c>
      <c r="C980" s="38" t="s">
        <v>9285</v>
      </c>
      <c r="D980" s="39">
        <v>46023</v>
      </c>
      <c r="E980" s="39">
        <v>46387</v>
      </c>
      <c r="F980" s="38" t="s">
        <v>9286</v>
      </c>
      <c r="G980" s="38" t="s">
        <v>40</v>
      </c>
      <c r="H980" s="38" t="s">
        <v>52</v>
      </c>
      <c r="I980" s="38" t="s">
        <v>258</v>
      </c>
      <c r="J980" s="38" t="s">
        <v>43</v>
      </c>
      <c r="K980" s="38" t="s">
        <v>54</v>
      </c>
      <c r="L980" s="38" t="s">
        <v>55</v>
      </c>
      <c r="M980" s="40">
        <v>365</v>
      </c>
      <c r="N980" s="38" t="s">
        <v>259</v>
      </c>
      <c r="O980" s="38" t="s">
        <v>8964</v>
      </c>
      <c r="P980" s="38" t="s">
        <v>47</v>
      </c>
      <c r="Q980" s="38" t="s">
        <v>381</v>
      </c>
      <c r="R980" s="38"/>
      <c r="S980" s="38"/>
      <c r="T980" s="38"/>
      <c r="U980" s="39">
        <v>46387</v>
      </c>
    </row>
    <row r="981" spans="1:21" x14ac:dyDescent="0.25">
      <c r="A981" s="38" t="s">
        <v>9291</v>
      </c>
      <c r="B981" s="38" t="s">
        <v>9292</v>
      </c>
      <c r="C981" s="38" t="s">
        <v>9293</v>
      </c>
      <c r="D981" s="39">
        <v>46023</v>
      </c>
      <c r="E981" s="39">
        <v>46387</v>
      </c>
      <c r="F981" s="38" t="s">
        <v>9294</v>
      </c>
      <c r="G981" s="38" t="s">
        <v>40</v>
      </c>
      <c r="H981" s="38" t="s">
        <v>52</v>
      </c>
      <c r="I981" s="38" t="s">
        <v>258</v>
      </c>
      <c r="J981" s="38" t="s">
        <v>43</v>
      </c>
      <c r="K981" s="38" t="s">
        <v>54</v>
      </c>
      <c r="L981" s="38" t="s">
        <v>55</v>
      </c>
      <c r="M981" s="40">
        <v>365</v>
      </c>
      <c r="N981" s="38" t="s">
        <v>259</v>
      </c>
      <c r="O981" s="38" t="s">
        <v>8964</v>
      </c>
      <c r="P981" s="38" t="s">
        <v>47</v>
      </c>
      <c r="Q981" s="38" t="s">
        <v>381</v>
      </c>
      <c r="R981" s="38"/>
      <c r="S981" s="38"/>
      <c r="T981" s="38"/>
      <c r="U981" s="39">
        <v>46387</v>
      </c>
    </row>
    <row r="982" spans="1:21" x14ac:dyDescent="0.25">
      <c r="A982" s="38" t="s">
        <v>9299</v>
      </c>
      <c r="B982" s="38" t="s">
        <v>9300</v>
      </c>
      <c r="C982" s="38" t="s">
        <v>9301</v>
      </c>
      <c r="D982" s="39">
        <v>46023</v>
      </c>
      <c r="E982" s="39">
        <v>46387</v>
      </c>
      <c r="F982" s="38" t="s">
        <v>9302</v>
      </c>
      <c r="G982" s="38" t="s">
        <v>40</v>
      </c>
      <c r="H982" s="38" t="s">
        <v>52</v>
      </c>
      <c r="I982" s="38" t="s">
        <v>258</v>
      </c>
      <c r="J982" s="38" t="s">
        <v>43</v>
      </c>
      <c r="K982" s="38" t="s">
        <v>54</v>
      </c>
      <c r="L982" s="38" t="s">
        <v>55</v>
      </c>
      <c r="M982" s="40">
        <v>365</v>
      </c>
      <c r="N982" s="38" t="s">
        <v>259</v>
      </c>
      <c r="O982" s="38" t="s">
        <v>8964</v>
      </c>
      <c r="P982" s="38" t="s">
        <v>47</v>
      </c>
      <c r="Q982" s="38" t="s">
        <v>381</v>
      </c>
      <c r="R982" s="38"/>
      <c r="S982" s="38"/>
      <c r="T982" s="38"/>
      <c r="U982" s="39">
        <v>46387</v>
      </c>
    </row>
    <row r="983" spans="1:21" x14ac:dyDescent="0.25">
      <c r="A983" s="38" t="s">
        <v>9048</v>
      </c>
      <c r="B983" s="38" t="s">
        <v>9049</v>
      </c>
      <c r="C983" s="38" t="s">
        <v>9050</v>
      </c>
      <c r="D983" s="39">
        <v>46023</v>
      </c>
      <c r="E983" s="39">
        <v>46387</v>
      </c>
      <c r="F983" s="38" t="s">
        <v>9051</v>
      </c>
      <c r="G983" s="38" t="s">
        <v>40</v>
      </c>
      <c r="H983" s="38" t="s">
        <v>52</v>
      </c>
      <c r="I983" s="38" t="s">
        <v>42</v>
      </c>
      <c r="J983" s="38" t="s">
        <v>43</v>
      </c>
      <c r="K983" s="38" t="s">
        <v>54</v>
      </c>
      <c r="L983" s="38" t="s">
        <v>55</v>
      </c>
      <c r="M983" s="40">
        <v>365</v>
      </c>
      <c r="N983" s="38" t="s">
        <v>42</v>
      </c>
      <c r="O983" s="38" t="s">
        <v>8964</v>
      </c>
      <c r="P983" s="38" t="s">
        <v>47</v>
      </c>
      <c r="Q983" s="38" t="s">
        <v>381</v>
      </c>
      <c r="R983" s="38"/>
      <c r="S983" s="38"/>
      <c r="T983" s="38"/>
      <c r="U983" s="39">
        <v>46387</v>
      </c>
    </row>
    <row r="984" spans="1:21" x14ac:dyDescent="0.25">
      <c r="A984" s="38" t="s">
        <v>9052</v>
      </c>
      <c r="B984" s="38" t="s">
        <v>9053</v>
      </c>
      <c r="C984" s="38" t="s">
        <v>9054</v>
      </c>
      <c r="D984" s="39">
        <v>46023</v>
      </c>
      <c r="E984" s="39">
        <v>46387</v>
      </c>
      <c r="F984" s="38" t="s">
        <v>9055</v>
      </c>
      <c r="G984" s="38" t="s">
        <v>40</v>
      </c>
      <c r="H984" s="38" t="s">
        <v>52</v>
      </c>
      <c r="I984" s="38" t="s">
        <v>42</v>
      </c>
      <c r="J984" s="38" t="s">
        <v>43</v>
      </c>
      <c r="K984" s="38" t="s">
        <v>54</v>
      </c>
      <c r="L984" s="38" t="s">
        <v>55</v>
      </c>
      <c r="M984" s="40">
        <v>365</v>
      </c>
      <c r="N984" s="38" t="s">
        <v>42</v>
      </c>
      <c r="O984" s="38" t="s">
        <v>8964</v>
      </c>
      <c r="P984" s="38" t="s">
        <v>47</v>
      </c>
      <c r="Q984" s="38" t="s">
        <v>381</v>
      </c>
      <c r="R984" s="38"/>
      <c r="S984" s="38"/>
      <c r="T984" s="38"/>
      <c r="U984" s="39">
        <v>46387</v>
      </c>
    </row>
    <row r="985" spans="1:21" x14ac:dyDescent="0.25">
      <c r="A985" s="38" t="s">
        <v>9304</v>
      </c>
      <c r="B985" s="38" t="s">
        <v>9305</v>
      </c>
      <c r="C985" s="38" t="s">
        <v>9306</v>
      </c>
      <c r="D985" s="39">
        <v>46023</v>
      </c>
      <c r="E985" s="39">
        <v>46387</v>
      </c>
      <c r="F985" s="38" t="s">
        <v>9307</v>
      </c>
      <c r="G985" s="38" t="s">
        <v>40</v>
      </c>
      <c r="H985" s="38" t="s">
        <v>52</v>
      </c>
      <c r="I985" s="38" t="s">
        <v>258</v>
      </c>
      <c r="J985" s="38" t="s">
        <v>43</v>
      </c>
      <c r="K985" s="38" t="s">
        <v>54</v>
      </c>
      <c r="L985" s="38" t="s">
        <v>55</v>
      </c>
      <c r="M985" s="40">
        <v>365</v>
      </c>
      <c r="N985" s="38" t="s">
        <v>259</v>
      </c>
      <c r="O985" s="38" t="s">
        <v>8964</v>
      </c>
      <c r="P985" s="38" t="s">
        <v>47</v>
      </c>
      <c r="Q985" s="38" t="s">
        <v>381</v>
      </c>
      <c r="R985" s="38"/>
      <c r="S985" s="38"/>
      <c r="T985" s="38"/>
      <c r="U985" s="39">
        <v>46387</v>
      </c>
    </row>
    <row r="986" spans="1:21" x14ac:dyDescent="0.25">
      <c r="A986" s="38" t="s">
        <v>9308</v>
      </c>
      <c r="B986" s="38" t="s">
        <v>9309</v>
      </c>
      <c r="C986" s="38" t="s">
        <v>9310</v>
      </c>
      <c r="D986" s="39">
        <v>46023</v>
      </c>
      <c r="E986" s="39">
        <v>46387</v>
      </c>
      <c r="F986" s="38" t="s">
        <v>9311</v>
      </c>
      <c r="G986" s="38" t="s">
        <v>40</v>
      </c>
      <c r="H986" s="38" t="s">
        <v>52</v>
      </c>
      <c r="I986" s="38" t="s">
        <v>258</v>
      </c>
      <c r="J986" s="38" t="s">
        <v>43</v>
      </c>
      <c r="K986" s="38" t="s">
        <v>54</v>
      </c>
      <c r="L986" s="38" t="s">
        <v>55</v>
      </c>
      <c r="M986" s="40">
        <v>365</v>
      </c>
      <c r="N986" s="38" t="s">
        <v>259</v>
      </c>
      <c r="O986" s="38" t="s">
        <v>8964</v>
      </c>
      <c r="P986" s="38" t="s">
        <v>47</v>
      </c>
      <c r="Q986" s="38" t="s">
        <v>381</v>
      </c>
      <c r="R986" s="38"/>
      <c r="S986" s="38"/>
      <c r="T986" s="38"/>
      <c r="U986" s="39">
        <v>46387</v>
      </c>
    </row>
    <row r="987" spans="1:21" x14ac:dyDescent="0.25">
      <c r="A987" s="38" t="s">
        <v>9056</v>
      </c>
      <c r="B987" s="38" t="s">
        <v>9057</v>
      </c>
      <c r="C987" s="38" t="s">
        <v>9058</v>
      </c>
      <c r="D987" s="39">
        <v>46023</v>
      </c>
      <c r="E987" s="39">
        <v>46387</v>
      </c>
      <c r="F987" s="38" t="s">
        <v>9059</v>
      </c>
      <c r="G987" s="38" t="s">
        <v>40</v>
      </c>
      <c r="H987" s="38" t="s">
        <v>52</v>
      </c>
      <c r="I987" s="38" t="s">
        <v>42</v>
      </c>
      <c r="J987" s="38" t="s">
        <v>43</v>
      </c>
      <c r="K987" s="38" t="s">
        <v>54</v>
      </c>
      <c r="L987" s="38" t="s">
        <v>55</v>
      </c>
      <c r="M987" s="40">
        <v>365</v>
      </c>
      <c r="N987" s="38" t="s">
        <v>42</v>
      </c>
      <c r="O987" s="38" t="s">
        <v>8964</v>
      </c>
      <c r="P987" s="38" t="s">
        <v>47</v>
      </c>
      <c r="Q987" s="38" t="s">
        <v>381</v>
      </c>
      <c r="R987" s="38"/>
      <c r="S987" s="38"/>
      <c r="T987" s="38"/>
      <c r="U987" s="39">
        <v>46387</v>
      </c>
    </row>
    <row r="988" spans="1:21" x14ac:dyDescent="0.25">
      <c r="A988" s="38" t="s">
        <v>9321</v>
      </c>
      <c r="B988" s="38" t="s">
        <v>9322</v>
      </c>
      <c r="C988" s="38" t="s">
        <v>9323</v>
      </c>
      <c r="D988" s="39">
        <v>46023</v>
      </c>
      <c r="E988" s="39">
        <v>46387</v>
      </c>
      <c r="F988" s="38" t="s">
        <v>9324</v>
      </c>
      <c r="G988" s="38" t="s">
        <v>40</v>
      </c>
      <c r="H988" s="38" t="s">
        <v>52</v>
      </c>
      <c r="I988" s="38" t="s">
        <v>258</v>
      </c>
      <c r="J988" s="38" t="s">
        <v>43</v>
      </c>
      <c r="K988" s="38" t="s">
        <v>54</v>
      </c>
      <c r="L988" s="38" t="s">
        <v>55</v>
      </c>
      <c r="M988" s="40">
        <v>365</v>
      </c>
      <c r="N988" s="38" t="s">
        <v>259</v>
      </c>
      <c r="O988" s="38" t="s">
        <v>8964</v>
      </c>
      <c r="P988" s="38" t="s">
        <v>47</v>
      </c>
      <c r="Q988" s="38" t="s">
        <v>381</v>
      </c>
      <c r="R988" s="38"/>
      <c r="S988" s="38"/>
      <c r="T988" s="38"/>
      <c r="U988" s="39">
        <v>46387</v>
      </c>
    </row>
    <row r="989" spans="1:21" x14ac:dyDescent="0.25">
      <c r="A989" s="38" t="s">
        <v>9060</v>
      </c>
      <c r="B989" s="38" t="s">
        <v>9061</v>
      </c>
      <c r="C989" s="38" t="s">
        <v>9062</v>
      </c>
      <c r="D989" s="39">
        <v>46023</v>
      </c>
      <c r="E989" s="39">
        <v>46387</v>
      </c>
      <c r="F989" s="38" t="s">
        <v>9063</v>
      </c>
      <c r="G989" s="38" t="s">
        <v>40</v>
      </c>
      <c r="H989" s="38" t="s">
        <v>52</v>
      </c>
      <c r="I989" s="38" t="s">
        <v>42</v>
      </c>
      <c r="J989" s="38" t="s">
        <v>43</v>
      </c>
      <c r="K989" s="38" t="s">
        <v>54</v>
      </c>
      <c r="L989" s="38" t="s">
        <v>55</v>
      </c>
      <c r="M989" s="40">
        <v>365</v>
      </c>
      <c r="N989" s="38" t="s">
        <v>42</v>
      </c>
      <c r="O989" s="38" t="s">
        <v>8964</v>
      </c>
      <c r="P989" s="38" t="s">
        <v>47</v>
      </c>
      <c r="Q989" s="38" t="s">
        <v>381</v>
      </c>
      <c r="R989" s="38"/>
      <c r="S989" s="38"/>
      <c r="T989" s="38"/>
      <c r="U989" s="39">
        <v>46387</v>
      </c>
    </row>
    <row r="990" spans="1:21" x14ac:dyDescent="0.25">
      <c r="A990" s="38" t="s">
        <v>9064</v>
      </c>
      <c r="B990" s="38" t="s">
        <v>9065</v>
      </c>
      <c r="C990" s="38" t="s">
        <v>9066</v>
      </c>
      <c r="D990" s="39">
        <v>46023</v>
      </c>
      <c r="E990" s="39">
        <v>46387</v>
      </c>
      <c r="F990" s="38" t="s">
        <v>9067</v>
      </c>
      <c r="G990" s="38" t="s">
        <v>40</v>
      </c>
      <c r="H990" s="38" t="s">
        <v>52</v>
      </c>
      <c r="I990" s="38" t="s">
        <v>42</v>
      </c>
      <c r="J990" s="38" t="s">
        <v>43</v>
      </c>
      <c r="K990" s="38" t="s">
        <v>54</v>
      </c>
      <c r="L990" s="38" t="s">
        <v>55</v>
      </c>
      <c r="M990" s="40">
        <v>365</v>
      </c>
      <c r="N990" s="38" t="s">
        <v>42</v>
      </c>
      <c r="O990" s="38" t="s">
        <v>8964</v>
      </c>
      <c r="P990" s="38" t="s">
        <v>47</v>
      </c>
      <c r="Q990" s="38" t="s">
        <v>381</v>
      </c>
      <c r="R990" s="38"/>
      <c r="S990" s="38"/>
      <c r="T990" s="38"/>
      <c r="U990" s="39">
        <v>46387</v>
      </c>
    </row>
    <row r="991" spans="1:21" x14ac:dyDescent="0.25">
      <c r="A991" s="38" t="s">
        <v>9072</v>
      </c>
      <c r="B991" s="38" t="s">
        <v>9073</v>
      </c>
      <c r="C991" s="38" t="s">
        <v>9074</v>
      </c>
      <c r="D991" s="39">
        <v>46023</v>
      </c>
      <c r="E991" s="39">
        <v>46387</v>
      </c>
      <c r="F991" s="38" t="s">
        <v>9075</v>
      </c>
      <c r="G991" s="38" t="s">
        <v>40</v>
      </c>
      <c r="H991" s="38" t="s">
        <v>52</v>
      </c>
      <c r="I991" s="38" t="s">
        <v>42</v>
      </c>
      <c r="J991" s="38" t="s">
        <v>43</v>
      </c>
      <c r="K991" s="38" t="s">
        <v>54</v>
      </c>
      <c r="L991" s="38" t="s">
        <v>55</v>
      </c>
      <c r="M991" s="40">
        <v>365</v>
      </c>
      <c r="N991" s="38" t="s">
        <v>42</v>
      </c>
      <c r="O991" s="38" t="s">
        <v>8964</v>
      </c>
      <c r="P991" s="38" t="s">
        <v>47</v>
      </c>
      <c r="Q991" s="38" t="s">
        <v>381</v>
      </c>
      <c r="R991" s="38"/>
      <c r="S991" s="38"/>
      <c r="T991" s="38"/>
      <c r="U991" s="39">
        <v>46387</v>
      </c>
    </row>
    <row r="992" spans="1:21" x14ac:dyDescent="0.25">
      <c r="A992" s="38" t="s">
        <v>9331</v>
      </c>
      <c r="B992" s="38" t="s">
        <v>9332</v>
      </c>
      <c r="C992" s="38" t="s">
        <v>9333</v>
      </c>
      <c r="D992" s="39">
        <v>46023</v>
      </c>
      <c r="E992" s="39">
        <v>46387</v>
      </c>
      <c r="F992" s="38" t="s">
        <v>9334</v>
      </c>
      <c r="G992" s="38" t="s">
        <v>40</v>
      </c>
      <c r="H992" s="38" t="s">
        <v>52</v>
      </c>
      <c r="I992" s="38" t="s">
        <v>258</v>
      </c>
      <c r="J992" s="38" t="s">
        <v>43</v>
      </c>
      <c r="K992" s="38" t="s">
        <v>54</v>
      </c>
      <c r="L992" s="38" t="s">
        <v>55</v>
      </c>
      <c r="M992" s="40">
        <v>365</v>
      </c>
      <c r="N992" s="38" t="s">
        <v>259</v>
      </c>
      <c r="O992" s="38" t="s">
        <v>8964</v>
      </c>
      <c r="P992" s="38" t="s">
        <v>47</v>
      </c>
      <c r="Q992" s="38" t="s">
        <v>381</v>
      </c>
      <c r="R992" s="38"/>
      <c r="S992" s="38"/>
      <c r="T992" s="38"/>
      <c r="U992" s="39">
        <v>46387</v>
      </c>
    </row>
    <row r="993" spans="1:21" x14ac:dyDescent="0.25">
      <c r="A993" s="38" t="s">
        <v>9076</v>
      </c>
      <c r="B993" s="38" t="s">
        <v>9077</v>
      </c>
      <c r="C993" s="38" t="s">
        <v>9078</v>
      </c>
      <c r="D993" s="39">
        <v>46023</v>
      </c>
      <c r="E993" s="39">
        <v>46387</v>
      </c>
      <c r="F993" s="38" t="s">
        <v>9079</v>
      </c>
      <c r="G993" s="38" t="s">
        <v>40</v>
      </c>
      <c r="H993" s="38" t="s">
        <v>52</v>
      </c>
      <c r="I993" s="38" t="s">
        <v>42</v>
      </c>
      <c r="J993" s="38" t="s">
        <v>43</v>
      </c>
      <c r="K993" s="38" t="s">
        <v>54</v>
      </c>
      <c r="L993" s="38" t="s">
        <v>55</v>
      </c>
      <c r="M993" s="40">
        <v>365</v>
      </c>
      <c r="N993" s="38" t="s">
        <v>42</v>
      </c>
      <c r="O993" s="38" t="s">
        <v>8964</v>
      </c>
      <c r="P993" s="38" t="s">
        <v>47</v>
      </c>
      <c r="Q993" s="38" t="s">
        <v>381</v>
      </c>
      <c r="R993" s="38"/>
      <c r="S993" s="38"/>
      <c r="T993" s="38"/>
      <c r="U993" s="39">
        <v>46387</v>
      </c>
    </row>
    <row r="994" spans="1:21" x14ac:dyDescent="0.25">
      <c r="A994" s="38" t="s">
        <v>9335</v>
      </c>
      <c r="B994" s="38" t="s">
        <v>9336</v>
      </c>
      <c r="C994" s="38" t="s">
        <v>9337</v>
      </c>
      <c r="D994" s="39">
        <v>46023</v>
      </c>
      <c r="E994" s="39">
        <v>46387</v>
      </c>
      <c r="F994" s="38" t="s">
        <v>9338</v>
      </c>
      <c r="G994" s="38" t="s">
        <v>40</v>
      </c>
      <c r="H994" s="38" t="s">
        <v>52</v>
      </c>
      <c r="I994" s="38" t="s">
        <v>258</v>
      </c>
      <c r="J994" s="38" t="s">
        <v>43</v>
      </c>
      <c r="K994" s="38" t="s">
        <v>54</v>
      </c>
      <c r="L994" s="38" t="s">
        <v>55</v>
      </c>
      <c r="M994" s="40">
        <v>365</v>
      </c>
      <c r="N994" s="38" t="s">
        <v>259</v>
      </c>
      <c r="O994" s="38" t="s">
        <v>8964</v>
      </c>
      <c r="P994" s="38" t="s">
        <v>47</v>
      </c>
      <c r="Q994" s="38" t="s">
        <v>381</v>
      </c>
      <c r="R994" s="38"/>
      <c r="S994" s="38"/>
      <c r="T994" s="38"/>
      <c r="U994" s="39">
        <v>46387</v>
      </c>
    </row>
    <row r="995" spans="1:21" x14ac:dyDescent="0.25">
      <c r="A995" s="38" t="s">
        <v>9089</v>
      </c>
      <c r="B995" s="38" t="s">
        <v>9090</v>
      </c>
      <c r="C995" s="38" t="s">
        <v>9091</v>
      </c>
      <c r="D995" s="39">
        <v>46023</v>
      </c>
      <c r="E995" s="39">
        <v>46387</v>
      </c>
      <c r="F995" s="38" t="s">
        <v>9092</v>
      </c>
      <c r="G995" s="38" t="s">
        <v>40</v>
      </c>
      <c r="H995" s="38" t="s">
        <v>52</v>
      </c>
      <c r="I995" s="38" t="s">
        <v>42</v>
      </c>
      <c r="J995" s="38" t="s">
        <v>43</v>
      </c>
      <c r="K995" s="38" t="s">
        <v>54</v>
      </c>
      <c r="L995" s="38" t="s">
        <v>55</v>
      </c>
      <c r="M995" s="40">
        <v>365</v>
      </c>
      <c r="N995" s="38" t="s">
        <v>42</v>
      </c>
      <c r="O995" s="38" t="s">
        <v>8964</v>
      </c>
      <c r="P995" s="38" t="s">
        <v>47</v>
      </c>
      <c r="Q995" s="38" t="s">
        <v>381</v>
      </c>
      <c r="R995" s="38"/>
      <c r="S995" s="38"/>
      <c r="T995" s="38"/>
      <c r="U995" s="39">
        <v>46387</v>
      </c>
    </row>
    <row r="996" spans="1:21" x14ac:dyDescent="0.25">
      <c r="A996" s="38" t="s">
        <v>9339</v>
      </c>
      <c r="B996" s="38" t="s">
        <v>9340</v>
      </c>
      <c r="C996" s="38" t="s">
        <v>9341</v>
      </c>
      <c r="D996" s="39">
        <v>46023</v>
      </c>
      <c r="E996" s="39">
        <v>46387</v>
      </c>
      <c r="F996" s="38" t="s">
        <v>9342</v>
      </c>
      <c r="G996" s="38" t="s">
        <v>40</v>
      </c>
      <c r="H996" s="38" t="s">
        <v>52</v>
      </c>
      <c r="I996" s="38" t="s">
        <v>258</v>
      </c>
      <c r="J996" s="38" t="s">
        <v>43</v>
      </c>
      <c r="K996" s="38" t="s">
        <v>54</v>
      </c>
      <c r="L996" s="38" t="s">
        <v>55</v>
      </c>
      <c r="M996" s="40">
        <v>365</v>
      </c>
      <c r="N996" s="38" t="s">
        <v>259</v>
      </c>
      <c r="O996" s="38" t="s">
        <v>8964</v>
      </c>
      <c r="P996" s="38" t="s">
        <v>47</v>
      </c>
      <c r="Q996" s="38" t="s">
        <v>381</v>
      </c>
      <c r="R996" s="38"/>
      <c r="S996" s="38"/>
      <c r="T996" s="38"/>
      <c r="U996" s="39">
        <v>46387</v>
      </c>
    </row>
    <row r="997" spans="1:21" x14ac:dyDescent="0.25">
      <c r="A997" s="38" t="s">
        <v>9343</v>
      </c>
      <c r="B997" s="38" t="s">
        <v>9344</v>
      </c>
      <c r="C997" s="38" t="s">
        <v>9345</v>
      </c>
      <c r="D997" s="39">
        <v>46023</v>
      </c>
      <c r="E997" s="39">
        <v>46387</v>
      </c>
      <c r="F997" s="38" t="s">
        <v>9346</v>
      </c>
      <c r="G997" s="38" t="s">
        <v>40</v>
      </c>
      <c r="H997" s="38" t="s">
        <v>52</v>
      </c>
      <c r="I997" s="38" t="s">
        <v>258</v>
      </c>
      <c r="J997" s="38" t="s">
        <v>43</v>
      </c>
      <c r="K997" s="38" t="s">
        <v>54</v>
      </c>
      <c r="L997" s="38" t="s">
        <v>55</v>
      </c>
      <c r="M997" s="40">
        <v>365</v>
      </c>
      <c r="N997" s="38" t="s">
        <v>259</v>
      </c>
      <c r="O997" s="38" t="s">
        <v>8964</v>
      </c>
      <c r="P997" s="38" t="s">
        <v>47</v>
      </c>
      <c r="Q997" s="38" t="s">
        <v>381</v>
      </c>
      <c r="R997" s="38"/>
      <c r="S997" s="38"/>
      <c r="T997" s="38"/>
      <c r="U997" s="39">
        <v>46387</v>
      </c>
    </row>
    <row r="998" spans="1:21" x14ac:dyDescent="0.25">
      <c r="A998" s="38" t="s">
        <v>9347</v>
      </c>
      <c r="B998" s="38" t="s">
        <v>9348</v>
      </c>
      <c r="C998" s="38" t="s">
        <v>9349</v>
      </c>
      <c r="D998" s="39">
        <v>46023</v>
      </c>
      <c r="E998" s="39">
        <v>46387</v>
      </c>
      <c r="F998" s="38" t="s">
        <v>9350</v>
      </c>
      <c r="G998" s="38" t="s">
        <v>40</v>
      </c>
      <c r="H998" s="38" t="s">
        <v>52</v>
      </c>
      <c r="I998" s="38" t="s">
        <v>258</v>
      </c>
      <c r="J998" s="38" t="s">
        <v>43</v>
      </c>
      <c r="K998" s="38" t="s">
        <v>54</v>
      </c>
      <c r="L998" s="38" t="s">
        <v>55</v>
      </c>
      <c r="M998" s="40">
        <v>365</v>
      </c>
      <c r="N998" s="38" t="s">
        <v>259</v>
      </c>
      <c r="O998" s="38" t="s">
        <v>8964</v>
      </c>
      <c r="P998" s="38" t="s">
        <v>47</v>
      </c>
      <c r="Q998" s="38" t="s">
        <v>381</v>
      </c>
      <c r="R998" s="38"/>
      <c r="S998" s="38"/>
      <c r="T998" s="38"/>
      <c r="U998" s="39">
        <v>46387</v>
      </c>
    </row>
    <row r="999" spans="1:21" x14ac:dyDescent="0.25">
      <c r="A999" s="38" t="s">
        <v>9355</v>
      </c>
      <c r="B999" s="38" t="s">
        <v>9356</v>
      </c>
      <c r="C999" s="38" t="s">
        <v>9357</v>
      </c>
      <c r="D999" s="39">
        <v>46023</v>
      </c>
      <c r="E999" s="39">
        <v>46387</v>
      </c>
      <c r="F999" s="38" t="s">
        <v>9358</v>
      </c>
      <c r="G999" s="38" t="s">
        <v>40</v>
      </c>
      <c r="H999" s="38" t="s">
        <v>52</v>
      </c>
      <c r="I999" s="38" t="s">
        <v>258</v>
      </c>
      <c r="J999" s="38" t="s">
        <v>43</v>
      </c>
      <c r="K999" s="38" t="s">
        <v>54</v>
      </c>
      <c r="L999" s="38" t="s">
        <v>55</v>
      </c>
      <c r="M999" s="40">
        <v>365</v>
      </c>
      <c r="N999" s="38" t="s">
        <v>259</v>
      </c>
      <c r="O999" s="38" t="s">
        <v>8964</v>
      </c>
      <c r="P999" s="38" t="s">
        <v>47</v>
      </c>
      <c r="Q999" s="38" t="s">
        <v>381</v>
      </c>
      <c r="R999" s="38"/>
      <c r="S999" s="38"/>
      <c r="T999" s="38"/>
      <c r="U999" s="39">
        <v>46387</v>
      </c>
    </row>
    <row r="1000" spans="1:21" x14ac:dyDescent="0.25">
      <c r="A1000" s="38" t="s">
        <v>9366</v>
      </c>
      <c r="B1000" s="38" t="s">
        <v>9367</v>
      </c>
      <c r="C1000" s="38" t="s">
        <v>9368</v>
      </c>
      <c r="D1000" s="39">
        <v>46023</v>
      </c>
      <c r="E1000" s="39">
        <v>46387</v>
      </c>
      <c r="F1000" s="38" t="s">
        <v>9369</v>
      </c>
      <c r="G1000" s="38" t="s">
        <v>40</v>
      </c>
      <c r="H1000" s="38" t="s">
        <v>52</v>
      </c>
      <c r="I1000" s="38" t="s">
        <v>258</v>
      </c>
      <c r="J1000" s="38" t="s">
        <v>43</v>
      </c>
      <c r="K1000" s="38" t="s">
        <v>54</v>
      </c>
      <c r="L1000" s="38" t="s">
        <v>55</v>
      </c>
      <c r="M1000" s="40">
        <v>365</v>
      </c>
      <c r="N1000" s="38" t="s">
        <v>259</v>
      </c>
      <c r="O1000" s="38" t="s">
        <v>8964</v>
      </c>
      <c r="P1000" s="38" t="s">
        <v>47</v>
      </c>
      <c r="Q1000" s="38" t="s">
        <v>381</v>
      </c>
      <c r="R1000" s="38"/>
      <c r="S1000" s="38"/>
      <c r="T1000" s="38"/>
      <c r="U1000" s="39">
        <v>46387</v>
      </c>
    </row>
    <row r="1001" spans="1:21" x14ac:dyDescent="0.25">
      <c r="A1001" s="38" t="s">
        <v>9375</v>
      </c>
      <c r="B1001" s="38" t="s">
        <v>9376</v>
      </c>
      <c r="C1001" s="38" t="s">
        <v>9377</v>
      </c>
      <c r="D1001" s="39">
        <v>46023</v>
      </c>
      <c r="E1001" s="39">
        <v>46387</v>
      </c>
      <c r="F1001" s="38" t="s">
        <v>9378</v>
      </c>
      <c r="G1001" s="38" t="s">
        <v>40</v>
      </c>
      <c r="H1001" s="38" t="s">
        <v>52</v>
      </c>
      <c r="I1001" s="38" t="s">
        <v>258</v>
      </c>
      <c r="J1001" s="38" t="s">
        <v>43</v>
      </c>
      <c r="K1001" s="38" t="s">
        <v>54</v>
      </c>
      <c r="L1001" s="38" t="s">
        <v>55</v>
      </c>
      <c r="M1001" s="40">
        <v>365</v>
      </c>
      <c r="N1001" s="38" t="s">
        <v>259</v>
      </c>
      <c r="O1001" s="38" t="s">
        <v>8964</v>
      </c>
      <c r="P1001" s="38" t="s">
        <v>47</v>
      </c>
      <c r="Q1001" s="38" t="s">
        <v>381</v>
      </c>
      <c r="R1001" s="38"/>
      <c r="S1001" s="38"/>
      <c r="T1001" s="38"/>
      <c r="U1001" s="39">
        <v>46387</v>
      </c>
    </row>
    <row r="1002" spans="1:21" x14ac:dyDescent="0.25">
      <c r="A1002" s="38" t="s">
        <v>9104</v>
      </c>
      <c r="B1002" s="38" t="s">
        <v>9105</v>
      </c>
      <c r="C1002" s="38" t="s">
        <v>9106</v>
      </c>
      <c r="D1002" s="39">
        <v>46023</v>
      </c>
      <c r="E1002" s="39">
        <v>46387</v>
      </c>
      <c r="F1002" s="38" t="s">
        <v>9107</v>
      </c>
      <c r="G1002" s="38" t="s">
        <v>40</v>
      </c>
      <c r="H1002" s="38" t="s">
        <v>52</v>
      </c>
      <c r="I1002" s="38" t="s">
        <v>42</v>
      </c>
      <c r="J1002" s="38" t="s">
        <v>43</v>
      </c>
      <c r="K1002" s="38" t="s">
        <v>54</v>
      </c>
      <c r="L1002" s="38" t="s">
        <v>55</v>
      </c>
      <c r="M1002" s="40">
        <v>365</v>
      </c>
      <c r="N1002" s="38" t="s">
        <v>42</v>
      </c>
      <c r="O1002" s="38" t="s">
        <v>8964</v>
      </c>
      <c r="P1002" s="38" t="s">
        <v>47</v>
      </c>
      <c r="Q1002" s="38" t="s">
        <v>381</v>
      </c>
      <c r="R1002" s="38"/>
      <c r="S1002" s="38"/>
      <c r="T1002" s="38"/>
      <c r="U1002" s="39">
        <v>46387</v>
      </c>
    </row>
    <row r="1003" spans="1:21" x14ac:dyDescent="0.25">
      <c r="A1003" s="38" t="s">
        <v>9380</v>
      </c>
      <c r="B1003" s="38" t="s">
        <v>9381</v>
      </c>
      <c r="C1003" s="38" t="s">
        <v>9382</v>
      </c>
      <c r="D1003" s="39">
        <v>46023</v>
      </c>
      <c r="E1003" s="39">
        <v>46387</v>
      </c>
      <c r="F1003" s="38" t="s">
        <v>9383</v>
      </c>
      <c r="G1003" s="38" t="s">
        <v>40</v>
      </c>
      <c r="H1003" s="38" t="s">
        <v>52</v>
      </c>
      <c r="I1003" s="38" t="s">
        <v>42</v>
      </c>
      <c r="J1003" s="38" t="s">
        <v>43</v>
      </c>
      <c r="K1003" s="38" t="s">
        <v>54</v>
      </c>
      <c r="L1003" s="38" t="s">
        <v>55</v>
      </c>
      <c r="M1003" s="40">
        <v>365</v>
      </c>
      <c r="N1003" s="38" t="s">
        <v>42</v>
      </c>
      <c r="O1003" s="38" t="s">
        <v>9384</v>
      </c>
      <c r="P1003" s="38" t="s">
        <v>47</v>
      </c>
      <c r="Q1003" s="38" t="s">
        <v>381</v>
      </c>
      <c r="R1003" s="38"/>
      <c r="S1003" s="38"/>
      <c r="T1003" s="38"/>
      <c r="U1003" s="39">
        <v>46387</v>
      </c>
    </row>
    <row r="1004" spans="1:21" x14ac:dyDescent="0.25">
      <c r="A1004" s="38" t="s">
        <v>9385</v>
      </c>
      <c r="B1004" s="38" t="s">
        <v>9386</v>
      </c>
      <c r="C1004" s="38" t="s">
        <v>9387</v>
      </c>
      <c r="D1004" s="39">
        <v>46023</v>
      </c>
      <c r="E1004" s="39">
        <v>46387</v>
      </c>
      <c r="F1004" s="38" t="s">
        <v>9388</v>
      </c>
      <c r="G1004" s="38" t="s">
        <v>40</v>
      </c>
      <c r="H1004" s="38" t="s">
        <v>52</v>
      </c>
      <c r="I1004" s="38" t="s">
        <v>42</v>
      </c>
      <c r="J1004" s="38" t="s">
        <v>43</v>
      </c>
      <c r="K1004" s="38" t="s">
        <v>54</v>
      </c>
      <c r="L1004" s="38" t="s">
        <v>55</v>
      </c>
      <c r="M1004" s="40">
        <v>365</v>
      </c>
      <c r="N1004" s="38" t="s">
        <v>42</v>
      </c>
      <c r="O1004" s="38" t="s">
        <v>9384</v>
      </c>
      <c r="P1004" s="38" t="s">
        <v>47</v>
      </c>
      <c r="Q1004" s="38" t="s">
        <v>381</v>
      </c>
      <c r="R1004" s="38"/>
      <c r="S1004" s="38"/>
      <c r="T1004" s="38"/>
      <c r="U1004" s="39">
        <v>46387</v>
      </c>
    </row>
    <row r="1005" spans="1:21" x14ac:dyDescent="0.25">
      <c r="A1005" s="38" t="s">
        <v>9414</v>
      </c>
      <c r="B1005" s="38" t="s">
        <v>9415</v>
      </c>
      <c r="C1005" s="38" t="s">
        <v>9416</v>
      </c>
      <c r="D1005" s="39">
        <v>46023</v>
      </c>
      <c r="E1005" s="39">
        <v>46387</v>
      </c>
      <c r="F1005" s="38" t="s">
        <v>9417</v>
      </c>
      <c r="G1005" s="38" t="s">
        <v>40</v>
      </c>
      <c r="H1005" s="38" t="s">
        <v>52</v>
      </c>
      <c r="I1005" s="38" t="s">
        <v>258</v>
      </c>
      <c r="J1005" s="38" t="s">
        <v>43</v>
      </c>
      <c r="K1005" s="38" t="s">
        <v>54</v>
      </c>
      <c r="L1005" s="38" t="s">
        <v>55</v>
      </c>
      <c r="M1005" s="40">
        <v>365</v>
      </c>
      <c r="N1005" s="38" t="s">
        <v>259</v>
      </c>
      <c r="O1005" s="38" t="s">
        <v>9384</v>
      </c>
      <c r="P1005" s="38" t="s">
        <v>47</v>
      </c>
      <c r="Q1005" s="38" t="s">
        <v>381</v>
      </c>
      <c r="R1005" s="38"/>
      <c r="S1005" s="38"/>
      <c r="T1005" s="38"/>
      <c r="U1005" s="39">
        <v>46387</v>
      </c>
    </row>
    <row r="1006" spans="1:21" x14ac:dyDescent="0.25">
      <c r="A1006" s="38" t="s">
        <v>9390</v>
      </c>
      <c r="B1006" s="38" t="s">
        <v>9391</v>
      </c>
      <c r="C1006" s="38" t="s">
        <v>9392</v>
      </c>
      <c r="D1006" s="39">
        <v>46023</v>
      </c>
      <c r="E1006" s="39">
        <v>46387</v>
      </c>
      <c r="F1006" s="38" t="s">
        <v>9393</v>
      </c>
      <c r="G1006" s="38" t="s">
        <v>40</v>
      </c>
      <c r="H1006" s="38" t="s">
        <v>52</v>
      </c>
      <c r="I1006" s="38" t="s">
        <v>42</v>
      </c>
      <c r="J1006" s="38" t="s">
        <v>43</v>
      </c>
      <c r="K1006" s="38" t="s">
        <v>54</v>
      </c>
      <c r="L1006" s="38" t="s">
        <v>55</v>
      </c>
      <c r="M1006" s="40">
        <v>365</v>
      </c>
      <c r="N1006" s="38" t="s">
        <v>42</v>
      </c>
      <c r="O1006" s="38" t="s">
        <v>9384</v>
      </c>
      <c r="P1006" s="38" t="s">
        <v>47</v>
      </c>
      <c r="Q1006" s="38" t="s">
        <v>381</v>
      </c>
      <c r="R1006" s="38"/>
      <c r="S1006" s="38"/>
      <c r="T1006" s="38"/>
      <c r="U1006" s="39">
        <v>46387</v>
      </c>
    </row>
    <row r="1007" spans="1:21" x14ac:dyDescent="0.25">
      <c r="A1007" s="38" t="s">
        <v>9468</v>
      </c>
      <c r="B1007" s="38" t="s">
        <v>9469</v>
      </c>
      <c r="C1007" s="38" t="s">
        <v>9470</v>
      </c>
      <c r="D1007" s="39">
        <v>46023</v>
      </c>
      <c r="E1007" s="39">
        <v>46387</v>
      </c>
      <c r="F1007" s="38" t="s">
        <v>9471</v>
      </c>
      <c r="G1007" s="38" t="s">
        <v>1279</v>
      </c>
      <c r="H1007" s="38" t="s">
        <v>1280</v>
      </c>
      <c r="I1007" s="38" t="s">
        <v>1281</v>
      </c>
      <c r="J1007" s="38" t="s">
        <v>43</v>
      </c>
      <c r="K1007" s="38" t="s">
        <v>54</v>
      </c>
      <c r="L1007" s="38" t="s">
        <v>55</v>
      </c>
      <c r="M1007" s="40">
        <v>365</v>
      </c>
      <c r="N1007" s="38" t="s">
        <v>1282</v>
      </c>
      <c r="O1007" s="38" t="s">
        <v>9384</v>
      </c>
      <c r="P1007" s="38" t="s">
        <v>47</v>
      </c>
      <c r="Q1007" s="38" t="s">
        <v>381</v>
      </c>
      <c r="R1007" s="38"/>
      <c r="S1007" s="38"/>
      <c r="T1007" s="38"/>
      <c r="U1007" s="39">
        <v>46387</v>
      </c>
    </row>
    <row r="1008" spans="1:21" x14ac:dyDescent="0.25">
      <c r="A1008" s="38" t="s">
        <v>9418</v>
      </c>
      <c r="B1008" s="38" t="s">
        <v>9419</v>
      </c>
      <c r="C1008" s="38" t="s">
        <v>9420</v>
      </c>
      <c r="D1008" s="39">
        <v>46023</v>
      </c>
      <c r="E1008" s="39">
        <v>46387</v>
      </c>
      <c r="F1008" s="38" t="s">
        <v>9421</v>
      </c>
      <c r="G1008" s="38" t="s">
        <v>40</v>
      </c>
      <c r="H1008" s="38" t="s">
        <v>52</v>
      </c>
      <c r="I1008" s="38" t="s">
        <v>258</v>
      </c>
      <c r="J1008" s="38" t="s">
        <v>43</v>
      </c>
      <c r="K1008" s="38" t="s">
        <v>54</v>
      </c>
      <c r="L1008" s="38" t="s">
        <v>55</v>
      </c>
      <c r="M1008" s="40">
        <v>365</v>
      </c>
      <c r="N1008" s="38" t="s">
        <v>259</v>
      </c>
      <c r="O1008" s="38" t="s">
        <v>9384</v>
      </c>
      <c r="P1008" s="38" t="s">
        <v>47</v>
      </c>
      <c r="Q1008" s="38" t="s">
        <v>381</v>
      </c>
      <c r="R1008" s="38"/>
      <c r="S1008" s="38"/>
      <c r="T1008" s="38"/>
      <c r="U1008" s="39">
        <v>46387</v>
      </c>
    </row>
    <row r="1009" spans="1:21" x14ac:dyDescent="0.25">
      <c r="A1009" s="38" t="s">
        <v>9422</v>
      </c>
      <c r="B1009" s="38" t="s">
        <v>9423</v>
      </c>
      <c r="C1009" s="38" t="s">
        <v>9424</v>
      </c>
      <c r="D1009" s="39">
        <v>46023</v>
      </c>
      <c r="E1009" s="39">
        <v>46387</v>
      </c>
      <c r="F1009" s="38" t="s">
        <v>9425</v>
      </c>
      <c r="G1009" s="38" t="s">
        <v>40</v>
      </c>
      <c r="H1009" s="38" t="s">
        <v>52</v>
      </c>
      <c r="I1009" s="38" t="s">
        <v>258</v>
      </c>
      <c r="J1009" s="38" t="s">
        <v>43</v>
      </c>
      <c r="K1009" s="38" t="s">
        <v>54</v>
      </c>
      <c r="L1009" s="38" t="s">
        <v>55</v>
      </c>
      <c r="M1009" s="40">
        <v>365</v>
      </c>
      <c r="N1009" s="38" t="s">
        <v>259</v>
      </c>
      <c r="O1009" s="38" t="s">
        <v>9384</v>
      </c>
      <c r="P1009" s="38" t="s">
        <v>47</v>
      </c>
      <c r="Q1009" s="38" t="s">
        <v>381</v>
      </c>
      <c r="R1009" s="38"/>
      <c r="S1009" s="38"/>
      <c r="T1009" s="38"/>
      <c r="U1009" s="39">
        <v>46387</v>
      </c>
    </row>
    <row r="1010" spans="1:21" x14ac:dyDescent="0.25">
      <c r="A1010" s="38" t="s">
        <v>9394</v>
      </c>
      <c r="B1010" s="38" t="s">
        <v>9395</v>
      </c>
      <c r="C1010" s="38" t="s">
        <v>9396</v>
      </c>
      <c r="D1010" s="39">
        <v>46023</v>
      </c>
      <c r="E1010" s="39">
        <v>46387</v>
      </c>
      <c r="F1010" s="38" t="s">
        <v>9397</v>
      </c>
      <c r="G1010" s="38" t="s">
        <v>40</v>
      </c>
      <c r="H1010" s="38" t="s">
        <v>52</v>
      </c>
      <c r="I1010" s="38" t="s">
        <v>42</v>
      </c>
      <c r="J1010" s="38" t="s">
        <v>43</v>
      </c>
      <c r="K1010" s="38" t="s">
        <v>54</v>
      </c>
      <c r="L1010" s="38" t="s">
        <v>55</v>
      </c>
      <c r="M1010" s="40">
        <v>365</v>
      </c>
      <c r="N1010" s="38" t="s">
        <v>42</v>
      </c>
      <c r="O1010" s="38" t="s">
        <v>9384</v>
      </c>
      <c r="P1010" s="38" t="s">
        <v>47</v>
      </c>
      <c r="Q1010" s="38" t="s">
        <v>381</v>
      </c>
      <c r="R1010" s="38"/>
      <c r="S1010" s="38"/>
      <c r="T1010" s="38"/>
      <c r="U1010" s="39">
        <v>46387</v>
      </c>
    </row>
    <row r="1011" spans="1:21" x14ac:dyDescent="0.25">
      <c r="A1011" s="38" t="s">
        <v>9426</v>
      </c>
      <c r="B1011" s="38" t="s">
        <v>9427</v>
      </c>
      <c r="C1011" s="38" t="s">
        <v>9428</v>
      </c>
      <c r="D1011" s="39">
        <v>46023</v>
      </c>
      <c r="E1011" s="39">
        <v>46387</v>
      </c>
      <c r="F1011" s="38" t="s">
        <v>9429</v>
      </c>
      <c r="G1011" s="38" t="s">
        <v>40</v>
      </c>
      <c r="H1011" s="38" t="s">
        <v>52</v>
      </c>
      <c r="I1011" s="38" t="s">
        <v>258</v>
      </c>
      <c r="J1011" s="38" t="s">
        <v>43</v>
      </c>
      <c r="K1011" s="38" t="s">
        <v>54</v>
      </c>
      <c r="L1011" s="38" t="s">
        <v>55</v>
      </c>
      <c r="M1011" s="40">
        <v>365</v>
      </c>
      <c r="N1011" s="38" t="s">
        <v>259</v>
      </c>
      <c r="O1011" s="38" t="s">
        <v>9384</v>
      </c>
      <c r="P1011" s="38" t="s">
        <v>47</v>
      </c>
      <c r="Q1011" s="38" t="s">
        <v>381</v>
      </c>
      <c r="R1011" s="38"/>
      <c r="S1011" s="38"/>
      <c r="T1011" s="38"/>
      <c r="U1011" s="39">
        <v>46387</v>
      </c>
    </row>
    <row r="1012" spans="1:21" x14ac:dyDescent="0.25">
      <c r="A1012" s="38" t="s">
        <v>9403</v>
      </c>
      <c r="B1012" s="38" t="s">
        <v>9404</v>
      </c>
      <c r="C1012" s="38" t="s">
        <v>9405</v>
      </c>
      <c r="D1012" s="39">
        <v>46023</v>
      </c>
      <c r="E1012" s="39">
        <v>46387</v>
      </c>
      <c r="F1012" s="38" t="s">
        <v>9406</v>
      </c>
      <c r="G1012" s="38" t="s">
        <v>40</v>
      </c>
      <c r="H1012" s="38" t="s">
        <v>52</v>
      </c>
      <c r="I1012" s="38" t="s">
        <v>42</v>
      </c>
      <c r="J1012" s="38" t="s">
        <v>43</v>
      </c>
      <c r="K1012" s="38" t="s">
        <v>54</v>
      </c>
      <c r="L1012" s="38" t="s">
        <v>55</v>
      </c>
      <c r="M1012" s="40">
        <v>365</v>
      </c>
      <c r="N1012" s="38" t="s">
        <v>42</v>
      </c>
      <c r="O1012" s="38" t="s">
        <v>9384</v>
      </c>
      <c r="P1012" s="38" t="s">
        <v>47</v>
      </c>
      <c r="Q1012" s="38" t="s">
        <v>381</v>
      </c>
      <c r="R1012" s="38"/>
      <c r="S1012" s="38"/>
      <c r="T1012" s="38"/>
      <c r="U1012" s="39">
        <v>46387</v>
      </c>
    </row>
    <row r="1013" spans="1:21" x14ac:dyDescent="0.25">
      <c r="A1013" s="38" t="s">
        <v>9430</v>
      </c>
      <c r="B1013" s="38" t="s">
        <v>9431</v>
      </c>
      <c r="C1013" s="38" t="s">
        <v>9432</v>
      </c>
      <c r="D1013" s="39">
        <v>46023</v>
      </c>
      <c r="E1013" s="39">
        <v>46387</v>
      </c>
      <c r="F1013" s="38" t="s">
        <v>9433</v>
      </c>
      <c r="G1013" s="38" t="s">
        <v>40</v>
      </c>
      <c r="H1013" s="38" t="s">
        <v>52</v>
      </c>
      <c r="I1013" s="38" t="s">
        <v>258</v>
      </c>
      <c r="J1013" s="38" t="s">
        <v>43</v>
      </c>
      <c r="K1013" s="38" t="s">
        <v>54</v>
      </c>
      <c r="L1013" s="38" t="s">
        <v>55</v>
      </c>
      <c r="M1013" s="40">
        <v>365</v>
      </c>
      <c r="N1013" s="38" t="s">
        <v>259</v>
      </c>
      <c r="O1013" s="38" t="s">
        <v>9384</v>
      </c>
      <c r="P1013" s="38" t="s">
        <v>47</v>
      </c>
      <c r="Q1013" s="38" t="s">
        <v>381</v>
      </c>
      <c r="R1013" s="38"/>
      <c r="S1013" s="38"/>
      <c r="T1013" s="38"/>
      <c r="U1013" s="39">
        <v>46387</v>
      </c>
    </row>
    <row r="1014" spans="1:21" x14ac:dyDescent="0.25">
      <c r="A1014" s="38" t="s">
        <v>9434</v>
      </c>
      <c r="B1014" s="38" t="s">
        <v>9435</v>
      </c>
      <c r="C1014" s="38" t="s">
        <v>9436</v>
      </c>
      <c r="D1014" s="39">
        <v>46023</v>
      </c>
      <c r="E1014" s="39">
        <v>46387</v>
      </c>
      <c r="F1014" s="38" t="s">
        <v>9437</v>
      </c>
      <c r="G1014" s="38" t="s">
        <v>40</v>
      </c>
      <c r="H1014" s="38" t="s">
        <v>52</v>
      </c>
      <c r="I1014" s="38" t="s">
        <v>258</v>
      </c>
      <c r="J1014" s="38" t="s">
        <v>43</v>
      </c>
      <c r="K1014" s="38" t="s">
        <v>54</v>
      </c>
      <c r="L1014" s="38" t="s">
        <v>55</v>
      </c>
      <c r="M1014" s="40">
        <v>365</v>
      </c>
      <c r="N1014" s="38" t="s">
        <v>259</v>
      </c>
      <c r="O1014" s="38" t="s">
        <v>9384</v>
      </c>
      <c r="P1014" s="38" t="s">
        <v>47</v>
      </c>
      <c r="Q1014" s="38" t="s">
        <v>381</v>
      </c>
      <c r="R1014" s="38"/>
      <c r="S1014" s="38"/>
      <c r="T1014" s="38"/>
      <c r="U1014" s="39">
        <v>46387</v>
      </c>
    </row>
    <row r="1015" spans="1:21" x14ac:dyDescent="0.25">
      <c r="A1015" s="38" t="s">
        <v>9442</v>
      </c>
      <c r="B1015" s="38" t="s">
        <v>9443</v>
      </c>
      <c r="C1015" s="38" t="s">
        <v>9444</v>
      </c>
      <c r="D1015" s="39">
        <v>46023</v>
      </c>
      <c r="E1015" s="39">
        <v>46387</v>
      </c>
      <c r="F1015" s="38" t="s">
        <v>9445</v>
      </c>
      <c r="G1015" s="38" t="s">
        <v>40</v>
      </c>
      <c r="H1015" s="38" t="s">
        <v>52</v>
      </c>
      <c r="I1015" s="38" t="s">
        <v>258</v>
      </c>
      <c r="J1015" s="38" t="s">
        <v>43</v>
      </c>
      <c r="K1015" s="38" t="s">
        <v>54</v>
      </c>
      <c r="L1015" s="38" t="s">
        <v>55</v>
      </c>
      <c r="M1015" s="40">
        <v>365</v>
      </c>
      <c r="N1015" s="38" t="s">
        <v>259</v>
      </c>
      <c r="O1015" s="38" t="s">
        <v>9384</v>
      </c>
      <c r="P1015" s="38" t="s">
        <v>47</v>
      </c>
      <c r="Q1015" s="38" t="s">
        <v>381</v>
      </c>
      <c r="R1015" s="38"/>
      <c r="S1015" s="38"/>
      <c r="T1015" s="38"/>
      <c r="U1015" s="39">
        <v>46387</v>
      </c>
    </row>
    <row r="1016" spans="1:21" x14ac:dyDescent="0.25">
      <c r="A1016" s="38" t="s">
        <v>9446</v>
      </c>
      <c r="B1016" s="38" t="s">
        <v>9447</v>
      </c>
      <c r="C1016" s="38" t="s">
        <v>9448</v>
      </c>
      <c r="D1016" s="39">
        <v>46023</v>
      </c>
      <c r="E1016" s="39">
        <v>46387</v>
      </c>
      <c r="F1016" s="38" t="s">
        <v>9449</v>
      </c>
      <c r="G1016" s="38" t="s">
        <v>40</v>
      </c>
      <c r="H1016" s="38" t="s">
        <v>52</v>
      </c>
      <c r="I1016" s="38" t="s">
        <v>258</v>
      </c>
      <c r="J1016" s="38" t="s">
        <v>43</v>
      </c>
      <c r="K1016" s="38" t="s">
        <v>54</v>
      </c>
      <c r="L1016" s="38" t="s">
        <v>55</v>
      </c>
      <c r="M1016" s="40">
        <v>365</v>
      </c>
      <c r="N1016" s="38" t="s">
        <v>259</v>
      </c>
      <c r="O1016" s="38" t="s">
        <v>9384</v>
      </c>
      <c r="P1016" s="38" t="s">
        <v>47</v>
      </c>
      <c r="Q1016" s="38" t="s">
        <v>381</v>
      </c>
      <c r="R1016" s="38"/>
      <c r="S1016" s="38"/>
      <c r="T1016" s="38"/>
      <c r="U1016" s="39">
        <v>46387</v>
      </c>
    </row>
    <row r="1017" spans="1:21" x14ac:dyDescent="0.25">
      <c r="A1017" s="38" t="s">
        <v>9450</v>
      </c>
      <c r="B1017" s="38" t="s">
        <v>9451</v>
      </c>
      <c r="C1017" s="38" t="s">
        <v>9452</v>
      </c>
      <c r="D1017" s="39">
        <v>46023</v>
      </c>
      <c r="E1017" s="39">
        <v>46387</v>
      </c>
      <c r="F1017" s="38" t="s">
        <v>9453</v>
      </c>
      <c r="G1017" s="38" t="s">
        <v>40</v>
      </c>
      <c r="H1017" s="38" t="s">
        <v>52</v>
      </c>
      <c r="I1017" s="38" t="s">
        <v>258</v>
      </c>
      <c r="J1017" s="38" t="s">
        <v>43</v>
      </c>
      <c r="K1017" s="38" t="s">
        <v>54</v>
      </c>
      <c r="L1017" s="38" t="s">
        <v>55</v>
      </c>
      <c r="M1017" s="40">
        <v>365</v>
      </c>
      <c r="N1017" s="38" t="s">
        <v>259</v>
      </c>
      <c r="O1017" s="38" t="s">
        <v>9384</v>
      </c>
      <c r="P1017" s="38" t="s">
        <v>47</v>
      </c>
      <c r="Q1017" s="38" t="s">
        <v>381</v>
      </c>
      <c r="R1017" s="38"/>
      <c r="S1017" s="38"/>
      <c r="T1017" s="38"/>
      <c r="U1017" s="39">
        <v>46387</v>
      </c>
    </row>
    <row r="1018" spans="1:21" x14ac:dyDescent="0.25">
      <c r="A1018" s="38" t="s">
        <v>9454</v>
      </c>
      <c r="B1018" s="38" t="s">
        <v>9455</v>
      </c>
      <c r="C1018" s="38" t="s">
        <v>9456</v>
      </c>
      <c r="D1018" s="39">
        <v>46023</v>
      </c>
      <c r="E1018" s="39">
        <v>46387</v>
      </c>
      <c r="F1018" s="38" t="s">
        <v>9457</v>
      </c>
      <c r="G1018" s="38" t="s">
        <v>40</v>
      </c>
      <c r="H1018" s="38" t="s">
        <v>52</v>
      </c>
      <c r="I1018" s="38" t="s">
        <v>258</v>
      </c>
      <c r="J1018" s="38" t="s">
        <v>43</v>
      </c>
      <c r="K1018" s="38" t="s">
        <v>54</v>
      </c>
      <c r="L1018" s="38" t="s">
        <v>55</v>
      </c>
      <c r="M1018" s="40">
        <v>365</v>
      </c>
      <c r="N1018" s="38" t="s">
        <v>259</v>
      </c>
      <c r="O1018" s="38" t="s">
        <v>9384</v>
      </c>
      <c r="P1018" s="38" t="s">
        <v>47</v>
      </c>
      <c r="Q1018" s="38" t="s">
        <v>381</v>
      </c>
      <c r="R1018" s="38"/>
      <c r="S1018" s="38"/>
      <c r="T1018" s="38"/>
      <c r="U1018" s="39">
        <v>46387</v>
      </c>
    </row>
    <row r="1019" spans="1:21" x14ac:dyDescent="0.25">
      <c r="A1019" s="38" t="s">
        <v>9458</v>
      </c>
      <c r="B1019" s="38" t="s">
        <v>9459</v>
      </c>
      <c r="C1019" s="38" t="s">
        <v>9460</v>
      </c>
      <c r="D1019" s="39">
        <v>46023</v>
      </c>
      <c r="E1019" s="39">
        <v>46387</v>
      </c>
      <c r="F1019" s="38" t="s">
        <v>9461</v>
      </c>
      <c r="G1019" s="38" t="s">
        <v>40</v>
      </c>
      <c r="H1019" s="38" t="s">
        <v>52</v>
      </c>
      <c r="I1019" s="38" t="s">
        <v>258</v>
      </c>
      <c r="J1019" s="38" t="s">
        <v>43</v>
      </c>
      <c r="K1019" s="38" t="s">
        <v>54</v>
      </c>
      <c r="L1019" s="38" t="s">
        <v>55</v>
      </c>
      <c r="M1019" s="40">
        <v>365</v>
      </c>
      <c r="N1019" s="38" t="s">
        <v>259</v>
      </c>
      <c r="O1019" s="38" t="s">
        <v>9384</v>
      </c>
      <c r="P1019" s="38" t="s">
        <v>47</v>
      </c>
      <c r="Q1019" s="38" t="s">
        <v>381</v>
      </c>
      <c r="R1019" s="38"/>
      <c r="S1019" s="38"/>
      <c r="T1019" s="38"/>
      <c r="U1019" s="39">
        <v>46387</v>
      </c>
    </row>
    <row r="1020" spans="1:21" x14ac:dyDescent="0.25">
      <c r="A1020" s="38" t="s">
        <v>9478</v>
      </c>
      <c r="B1020" s="38" t="s">
        <v>9479</v>
      </c>
      <c r="C1020" s="38" t="s">
        <v>9480</v>
      </c>
      <c r="D1020" s="39">
        <v>46023</v>
      </c>
      <c r="E1020" s="39">
        <v>46387</v>
      </c>
      <c r="F1020" s="38" t="s">
        <v>9481</v>
      </c>
      <c r="G1020" s="38" t="s">
        <v>40</v>
      </c>
      <c r="H1020" s="38" t="s">
        <v>52</v>
      </c>
      <c r="I1020" s="38" t="s">
        <v>42</v>
      </c>
      <c r="J1020" s="38" t="s">
        <v>43</v>
      </c>
      <c r="K1020" s="38" t="s">
        <v>54</v>
      </c>
      <c r="L1020" s="38" t="s">
        <v>55</v>
      </c>
      <c r="M1020" s="40">
        <v>365</v>
      </c>
      <c r="N1020" s="38" t="s">
        <v>42</v>
      </c>
      <c r="O1020" s="38" t="s">
        <v>9482</v>
      </c>
      <c r="P1020" s="38" t="s">
        <v>47</v>
      </c>
      <c r="Q1020" s="38" t="s">
        <v>381</v>
      </c>
      <c r="R1020" s="38"/>
      <c r="S1020" s="38"/>
      <c r="T1020" s="38"/>
      <c r="U1020" s="39">
        <v>46387</v>
      </c>
    </row>
    <row r="1021" spans="1:21" x14ac:dyDescent="0.25">
      <c r="A1021" s="38" t="s">
        <v>9539</v>
      </c>
      <c r="B1021" s="38" t="s">
        <v>9540</v>
      </c>
      <c r="C1021" s="38" t="s">
        <v>9541</v>
      </c>
      <c r="D1021" s="39">
        <v>46023</v>
      </c>
      <c r="E1021" s="39">
        <v>46387</v>
      </c>
      <c r="F1021" s="38" t="s">
        <v>9542</v>
      </c>
      <c r="G1021" s="38" t="s">
        <v>40</v>
      </c>
      <c r="H1021" s="38" t="s">
        <v>52</v>
      </c>
      <c r="I1021" s="38" t="s">
        <v>258</v>
      </c>
      <c r="J1021" s="38" t="s">
        <v>43</v>
      </c>
      <c r="K1021" s="38" t="s">
        <v>54</v>
      </c>
      <c r="L1021" s="38" t="s">
        <v>55</v>
      </c>
      <c r="M1021" s="40">
        <v>365</v>
      </c>
      <c r="N1021" s="38" t="s">
        <v>259</v>
      </c>
      <c r="O1021" s="38" t="s">
        <v>9482</v>
      </c>
      <c r="P1021" s="38" t="s">
        <v>47</v>
      </c>
      <c r="Q1021" s="38" t="s">
        <v>381</v>
      </c>
      <c r="R1021" s="38"/>
      <c r="S1021" s="38"/>
      <c r="T1021" s="38"/>
      <c r="U1021" s="39">
        <v>46387</v>
      </c>
    </row>
    <row r="1022" spans="1:21" x14ac:dyDescent="0.25">
      <c r="A1022" s="38" t="s">
        <v>9543</v>
      </c>
      <c r="B1022" s="38" t="s">
        <v>9544</v>
      </c>
      <c r="C1022" s="38" t="s">
        <v>9545</v>
      </c>
      <c r="D1022" s="39">
        <v>46023</v>
      </c>
      <c r="E1022" s="39">
        <v>46387</v>
      </c>
      <c r="F1022" s="38" t="s">
        <v>9546</v>
      </c>
      <c r="G1022" s="38" t="s">
        <v>40</v>
      </c>
      <c r="H1022" s="38" t="s">
        <v>52</v>
      </c>
      <c r="I1022" s="38" t="s">
        <v>258</v>
      </c>
      <c r="J1022" s="38" t="s">
        <v>43</v>
      </c>
      <c r="K1022" s="38" t="s">
        <v>54</v>
      </c>
      <c r="L1022" s="38" t="s">
        <v>55</v>
      </c>
      <c r="M1022" s="40">
        <v>365</v>
      </c>
      <c r="N1022" s="38" t="s">
        <v>259</v>
      </c>
      <c r="O1022" s="38" t="s">
        <v>9482</v>
      </c>
      <c r="P1022" s="38" t="s">
        <v>47</v>
      </c>
      <c r="Q1022" s="38" t="s">
        <v>381</v>
      </c>
      <c r="R1022" s="38"/>
      <c r="S1022" s="38"/>
      <c r="T1022" s="38"/>
      <c r="U1022" s="39">
        <v>46387</v>
      </c>
    </row>
    <row r="1023" spans="1:21" x14ac:dyDescent="0.25">
      <c r="A1023" s="38" t="s">
        <v>9547</v>
      </c>
      <c r="B1023" s="38" t="s">
        <v>9548</v>
      </c>
      <c r="C1023" s="38" t="s">
        <v>9549</v>
      </c>
      <c r="D1023" s="39">
        <v>46023</v>
      </c>
      <c r="E1023" s="39">
        <v>46387</v>
      </c>
      <c r="F1023" s="38" t="s">
        <v>9550</v>
      </c>
      <c r="G1023" s="38" t="s">
        <v>40</v>
      </c>
      <c r="H1023" s="38" t="s">
        <v>52</v>
      </c>
      <c r="I1023" s="38" t="s">
        <v>258</v>
      </c>
      <c r="J1023" s="38" t="s">
        <v>43</v>
      </c>
      <c r="K1023" s="38" t="s">
        <v>54</v>
      </c>
      <c r="L1023" s="38" t="s">
        <v>55</v>
      </c>
      <c r="M1023" s="40">
        <v>365</v>
      </c>
      <c r="N1023" s="38" t="s">
        <v>259</v>
      </c>
      <c r="O1023" s="38" t="s">
        <v>9482</v>
      </c>
      <c r="P1023" s="38" t="s">
        <v>47</v>
      </c>
      <c r="Q1023" s="38" t="s">
        <v>381</v>
      </c>
      <c r="R1023" s="38"/>
      <c r="S1023" s="38"/>
      <c r="T1023" s="38"/>
      <c r="U1023" s="39">
        <v>46387</v>
      </c>
    </row>
    <row r="1024" spans="1:21" x14ac:dyDescent="0.25">
      <c r="A1024" s="38" t="s">
        <v>9485</v>
      </c>
      <c r="B1024" s="38" t="s">
        <v>9486</v>
      </c>
      <c r="C1024" s="38" t="s">
        <v>9487</v>
      </c>
      <c r="D1024" s="39">
        <v>46023</v>
      </c>
      <c r="E1024" s="39">
        <v>46387</v>
      </c>
      <c r="F1024" s="38" t="s">
        <v>9488</v>
      </c>
      <c r="G1024" s="38" t="s">
        <v>40</v>
      </c>
      <c r="H1024" s="38" t="s">
        <v>52</v>
      </c>
      <c r="I1024" s="38" t="s">
        <v>42</v>
      </c>
      <c r="J1024" s="38" t="s">
        <v>43</v>
      </c>
      <c r="K1024" s="38" t="s">
        <v>54</v>
      </c>
      <c r="L1024" s="38" t="s">
        <v>55</v>
      </c>
      <c r="M1024" s="40">
        <v>365</v>
      </c>
      <c r="N1024" s="38" t="s">
        <v>42</v>
      </c>
      <c r="O1024" s="38" t="s">
        <v>9482</v>
      </c>
      <c r="P1024" s="38" t="s">
        <v>47</v>
      </c>
      <c r="Q1024" s="38" t="s">
        <v>381</v>
      </c>
      <c r="R1024" s="38"/>
      <c r="S1024" s="38"/>
      <c r="T1024" s="38"/>
      <c r="U1024" s="39">
        <v>46387</v>
      </c>
    </row>
    <row r="1025" spans="1:21" x14ac:dyDescent="0.25">
      <c r="A1025" s="38" t="s">
        <v>9489</v>
      </c>
      <c r="B1025" s="38" t="s">
        <v>9490</v>
      </c>
      <c r="C1025" s="38" t="s">
        <v>9491</v>
      </c>
      <c r="D1025" s="39">
        <v>46023</v>
      </c>
      <c r="E1025" s="39">
        <v>46387</v>
      </c>
      <c r="F1025" s="38" t="s">
        <v>9492</v>
      </c>
      <c r="G1025" s="38" t="s">
        <v>40</v>
      </c>
      <c r="H1025" s="38" t="s">
        <v>52</v>
      </c>
      <c r="I1025" s="38" t="s">
        <v>42</v>
      </c>
      <c r="J1025" s="38" t="s">
        <v>43</v>
      </c>
      <c r="K1025" s="38" t="s">
        <v>54</v>
      </c>
      <c r="L1025" s="38" t="s">
        <v>55</v>
      </c>
      <c r="M1025" s="40">
        <v>365</v>
      </c>
      <c r="N1025" s="38" t="s">
        <v>42</v>
      </c>
      <c r="O1025" s="38" t="s">
        <v>9482</v>
      </c>
      <c r="P1025" s="38" t="s">
        <v>47</v>
      </c>
      <c r="Q1025" s="38" t="s">
        <v>381</v>
      </c>
      <c r="R1025" s="38"/>
      <c r="S1025" s="38"/>
      <c r="T1025" s="38"/>
      <c r="U1025" s="39">
        <v>46387</v>
      </c>
    </row>
    <row r="1026" spans="1:21" x14ac:dyDescent="0.25">
      <c r="A1026" s="38" t="s">
        <v>9493</v>
      </c>
      <c r="B1026" s="38" t="s">
        <v>9494</v>
      </c>
      <c r="C1026" s="38" t="s">
        <v>9495</v>
      </c>
      <c r="D1026" s="39">
        <v>46023</v>
      </c>
      <c r="E1026" s="39">
        <v>46387</v>
      </c>
      <c r="F1026" s="38" t="s">
        <v>9496</v>
      </c>
      <c r="G1026" s="38" t="s">
        <v>40</v>
      </c>
      <c r="H1026" s="38" t="s">
        <v>52</v>
      </c>
      <c r="I1026" s="38" t="s">
        <v>42</v>
      </c>
      <c r="J1026" s="38" t="s">
        <v>43</v>
      </c>
      <c r="K1026" s="38" t="s">
        <v>54</v>
      </c>
      <c r="L1026" s="38" t="s">
        <v>55</v>
      </c>
      <c r="M1026" s="40">
        <v>365</v>
      </c>
      <c r="N1026" s="38" t="s">
        <v>42</v>
      </c>
      <c r="O1026" s="38" t="s">
        <v>9482</v>
      </c>
      <c r="P1026" s="38" t="s">
        <v>47</v>
      </c>
      <c r="Q1026" s="38" t="s">
        <v>381</v>
      </c>
      <c r="R1026" s="38"/>
      <c r="S1026" s="38"/>
      <c r="T1026" s="38"/>
      <c r="U1026" s="39">
        <v>46387</v>
      </c>
    </row>
    <row r="1027" spans="1:21" x14ac:dyDescent="0.25">
      <c r="A1027" s="38" t="s">
        <v>9497</v>
      </c>
      <c r="B1027" s="38" t="s">
        <v>9498</v>
      </c>
      <c r="C1027" s="38" t="s">
        <v>9499</v>
      </c>
      <c r="D1027" s="39">
        <v>46023</v>
      </c>
      <c r="E1027" s="39">
        <v>46387</v>
      </c>
      <c r="F1027" s="38" t="s">
        <v>9500</v>
      </c>
      <c r="G1027" s="38" t="s">
        <v>40</v>
      </c>
      <c r="H1027" s="38" t="s">
        <v>52</v>
      </c>
      <c r="I1027" s="38" t="s">
        <v>42</v>
      </c>
      <c r="J1027" s="38" t="s">
        <v>43</v>
      </c>
      <c r="K1027" s="38" t="s">
        <v>54</v>
      </c>
      <c r="L1027" s="38" t="s">
        <v>55</v>
      </c>
      <c r="M1027" s="40">
        <v>365</v>
      </c>
      <c r="N1027" s="38" t="s">
        <v>42</v>
      </c>
      <c r="O1027" s="38" t="s">
        <v>9482</v>
      </c>
      <c r="P1027" s="38" t="s">
        <v>47</v>
      </c>
      <c r="Q1027" s="38" t="s">
        <v>381</v>
      </c>
      <c r="R1027" s="38"/>
      <c r="S1027" s="38"/>
      <c r="T1027" s="38"/>
      <c r="U1027" s="39">
        <v>46387</v>
      </c>
    </row>
    <row r="1028" spans="1:21" x14ac:dyDescent="0.25">
      <c r="A1028" s="38" t="s">
        <v>9551</v>
      </c>
      <c r="B1028" s="38" t="s">
        <v>9552</v>
      </c>
      <c r="C1028" s="38" t="s">
        <v>9553</v>
      </c>
      <c r="D1028" s="39">
        <v>46023</v>
      </c>
      <c r="E1028" s="39">
        <v>46387</v>
      </c>
      <c r="F1028" s="38" t="s">
        <v>9554</v>
      </c>
      <c r="G1028" s="38" t="s">
        <v>40</v>
      </c>
      <c r="H1028" s="38" t="s">
        <v>52</v>
      </c>
      <c r="I1028" s="38" t="s">
        <v>258</v>
      </c>
      <c r="J1028" s="38" t="s">
        <v>43</v>
      </c>
      <c r="K1028" s="38" t="s">
        <v>54</v>
      </c>
      <c r="L1028" s="38" t="s">
        <v>55</v>
      </c>
      <c r="M1028" s="40">
        <v>365</v>
      </c>
      <c r="N1028" s="38" t="s">
        <v>259</v>
      </c>
      <c r="O1028" s="38" t="s">
        <v>9482</v>
      </c>
      <c r="P1028" s="38" t="s">
        <v>47</v>
      </c>
      <c r="Q1028" s="38" t="s">
        <v>381</v>
      </c>
      <c r="R1028" s="38"/>
      <c r="S1028" s="38"/>
      <c r="T1028" s="38"/>
      <c r="U1028" s="39">
        <v>46387</v>
      </c>
    </row>
    <row r="1029" spans="1:21" x14ac:dyDescent="0.25">
      <c r="A1029" s="38" t="s">
        <v>9505</v>
      </c>
      <c r="B1029" s="38" t="s">
        <v>9506</v>
      </c>
      <c r="C1029" s="38" t="s">
        <v>9507</v>
      </c>
      <c r="D1029" s="39">
        <v>46023</v>
      </c>
      <c r="E1029" s="39">
        <v>46387</v>
      </c>
      <c r="F1029" s="38" t="s">
        <v>9508</v>
      </c>
      <c r="G1029" s="38" t="s">
        <v>40</v>
      </c>
      <c r="H1029" s="38" t="s">
        <v>52</v>
      </c>
      <c r="I1029" s="38" t="s">
        <v>42</v>
      </c>
      <c r="J1029" s="38" t="s">
        <v>43</v>
      </c>
      <c r="K1029" s="38" t="s">
        <v>54</v>
      </c>
      <c r="L1029" s="38" t="s">
        <v>55</v>
      </c>
      <c r="M1029" s="40">
        <v>365</v>
      </c>
      <c r="N1029" s="38" t="s">
        <v>42</v>
      </c>
      <c r="O1029" s="38" t="s">
        <v>9482</v>
      </c>
      <c r="P1029" s="38" t="s">
        <v>47</v>
      </c>
      <c r="Q1029" s="38" t="s">
        <v>381</v>
      </c>
      <c r="R1029" s="38"/>
      <c r="S1029" s="38"/>
      <c r="T1029" s="38"/>
      <c r="U1029" s="39">
        <v>46387</v>
      </c>
    </row>
    <row r="1030" spans="1:21" x14ac:dyDescent="0.25">
      <c r="A1030" s="38" t="s">
        <v>9555</v>
      </c>
      <c r="B1030" s="38" t="s">
        <v>9556</v>
      </c>
      <c r="C1030" s="38" t="s">
        <v>9557</v>
      </c>
      <c r="D1030" s="39">
        <v>46023</v>
      </c>
      <c r="E1030" s="39">
        <v>46387</v>
      </c>
      <c r="F1030" s="38" t="s">
        <v>9558</v>
      </c>
      <c r="G1030" s="38" t="s">
        <v>40</v>
      </c>
      <c r="H1030" s="38" t="s">
        <v>52</v>
      </c>
      <c r="I1030" s="38" t="s">
        <v>258</v>
      </c>
      <c r="J1030" s="38" t="s">
        <v>43</v>
      </c>
      <c r="K1030" s="38" t="s">
        <v>54</v>
      </c>
      <c r="L1030" s="38" t="s">
        <v>55</v>
      </c>
      <c r="M1030" s="40">
        <v>365</v>
      </c>
      <c r="N1030" s="38" t="s">
        <v>259</v>
      </c>
      <c r="O1030" s="38" t="s">
        <v>9482</v>
      </c>
      <c r="P1030" s="38" t="s">
        <v>47</v>
      </c>
      <c r="Q1030" s="38" t="s">
        <v>381</v>
      </c>
      <c r="R1030" s="38"/>
      <c r="S1030" s="38"/>
      <c r="T1030" s="38"/>
      <c r="U1030" s="39">
        <v>46387</v>
      </c>
    </row>
    <row r="1031" spans="1:21" x14ac:dyDescent="0.25">
      <c r="A1031" s="38" t="s">
        <v>9559</v>
      </c>
      <c r="B1031" s="38" t="s">
        <v>9560</v>
      </c>
      <c r="C1031" s="38" t="s">
        <v>9561</v>
      </c>
      <c r="D1031" s="39">
        <v>46023</v>
      </c>
      <c r="E1031" s="39">
        <v>46387</v>
      </c>
      <c r="F1031" s="38" t="s">
        <v>9562</v>
      </c>
      <c r="G1031" s="38" t="s">
        <v>40</v>
      </c>
      <c r="H1031" s="38" t="s">
        <v>52</v>
      </c>
      <c r="I1031" s="38" t="s">
        <v>258</v>
      </c>
      <c r="J1031" s="38" t="s">
        <v>43</v>
      </c>
      <c r="K1031" s="38" t="s">
        <v>54</v>
      </c>
      <c r="L1031" s="38" t="s">
        <v>55</v>
      </c>
      <c r="M1031" s="40">
        <v>365</v>
      </c>
      <c r="N1031" s="38" t="s">
        <v>259</v>
      </c>
      <c r="O1031" s="38" t="s">
        <v>9482</v>
      </c>
      <c r="P1031" s="38" t="s">
        <v>47</v>
      </c>
      <c r="Q1031" s="38" t="s">
        <v>381</v>
      </c>
      <c r="R1031" s="38"/>
      <c r="S1031" s="38"/>
      <c r="T1031" s="38"/>
      <c r="U1031" s="39">
        <v>46387</v>
      </c>
    </row>
    <row r="1032" spans="1:21" x14ac:dyDescent="0.25">
      <c r="A1032" s="38" t="s">
        <v>9571</v>
      </c>
      <c r="B1032" s="38" t="s">
        <v>9572</v>
      </c>
      <c r="C1032" s="38" t="s">
        <v>9573</v>
      </c>
      <c r="D1032" s="39">
        <v>46023</v>
      </c>
      <c r="E1032" s="39">
        <v>46387</v>
      </c>
      <c r="F1032" s="38" t="s">
        <v>9574</v>
      </c>
      <c r="G1032" s="38" t="s">
        <v>40</v>
      </c>
      <c r="H1032" s="38" t="s">
        <v>52</v>
      </c>
      <c r="I1032" s="38" t="s">
        <v>258</v>
      </c>
      <c r="J1032" s="38" t="s">
        <v>43</v>
      </c>
      <c r="K1032" s="38" t="s">
        <v>54</v>
      </c>
      <c r="L1032" s="38" t="s">
        <v>55</v>
      </c>
      <c r="M1032" s="40">
        <v>365</v>
      </c>
      <c r="N1032" s="38" t="s">
        <v>259</v>
      </c>
      <c r="O1032" s="38" t="s">
        <v>9482</v>
      </c>
      <c r="P1032" s="38" t="s">
        <v>47</v>
      </c>
      <c r="Q1032" s="38" t="s">
        <v>381</v>
      </c>
      <c r="R1032" s="38"/>
      <c r="S1032" s="38"/>
      <c r="T1032" s="38"/>
      <c r="U1032" s="39">
        <v>46387</v>
      </c>
    </row>
    <row r="1033" spans="1:21" x14ac:dyDescent="0.25">
      <c r="A1033" s="38" t="s">
        <v>9518</v>
      </c>
      <c r="B1033" s="38" t="s">
        <v>9519</v>
      </c>
      <c r="C1033" s="38" t="s">
        <v>9520</v>
      </c>
      <c r="D1033" s="39">
        <v>46023</v>
      </c>
      <c r="E1033" s="39">
        <v>46387</v>
      </c>
      <c r="F1033" s="38" t="s">
        <v>9521</v>
      </c>
      <c r="G1033" s="38" t="s">
        <v>40</v>
      </c>
      <c r="H1033" s="38" t="s">
        <v>52</v>
      </c>
      <c r="I1033" s="38" t="s">
        <v>42</v>
      </c>
      <c r="J1033" s="38" t="s">
        <v>43</v>
      </c>
      <c r="K1033" s="38" t="s">
        <v>54</v>
      </c>
      <c r="L1033" s="38" t="s">
        <v>55</v>
      </c>
      <c r="M1033" s="40">
        <v>365</v>
      </c>
      <c r="N1033" s="38" t="s">
        <v>42</v>
      </c>
      <c r="O1033" s="38" t="s">
        <v>9482</v>
      </c>
      <c r="P1033" s="38" t="s">
        <v>47</v>
      </c>
      <c r="Q1033" s="38" t="s">
        <v>381</v>
      </c>
      <c r="R1033" s="38"/>
      <c r="S1033" s="38"/>
      <c r="T1033" s="38"/>
      <c r="U1033" s="39">
        <v>46387</v>
      </c>
    </row>
    <row r="1034" spans="1:21" x14ac:dyDescent="0.25">
      <c r="A1034" s="38" t="s">
        <v>9579</v>
      </c>
      <c r="B1034" s="38" t="s">
        <v>9580</v>
      </c>
      <c r="C1034" s="38" t="s">
        <v>9581</v>
      </c>
      <c r="D1034" s="39">
        <v>46023</v>
      </c>
      <c r="E1034" s="39">
        <v>46387</v>
      </c>
      <c r="F1034" s="38" t="s">
        <v>9582</v>
      </c>
      <c r="G1034" s="38" t="s">
        <v>40</v>
      </c>
      <c r="H1034" s="38" t="s">
        <v>52</v>
      </c>
      <c r="I1034" s="38" t="s">
        <v>258</v>
      </c>
      <c r="J1034" s="38" t="s">
        <v>43</v>
      </c>
      <c r="K1034" s="38" t="s">
        <v>54</v>
      </c>
      <c r="L1034" s="38" t="s">
        <v>55</v>
      </c>
      <c r="M1034" s="40">
        <v>365</v>
      </c>
      <c r="N1034" s="38" t="s">
        <v>259</v>
      </c>
      <c r="O1034" s="38" t="s">
        <v>9482</v>
      </c>
      <c r="P1034" s="38" t="s">
        <v>47</v>
      </c>
      <c r="Q1034" s="38" t="s">
        <v>381</v>
      </c>
      <c r="R1034" s="38"/>
      <c r="S1034" s="38"/>
      <c r="T1034" s="38"/>
      <c r="U1034" s="39">
        <v>46387</v>
      </c>
    </row>
    <row r="1035" spans="1:21" x14ac:dyDescent="0.25">
      <c r="A1035" s="38" t="s">
        <v>9583</v>
      </c>
      <c r="B1035" s="38" t="s">
        <v>9584</v>
      </c>
      <c r="C1035" s="38" t="s">
        <v>9585</v>
      </c>
      <c r="D1035" s="39">
        <v>46023</v>
      </c>
      <c r="E1035" s="39">
        <v>46387</v>
      </c>
      <c r="F1035" s="38" t="s">
        <v>9586</v>
      </c>
      <c r="G1035" s="38" t="s">
        <v>40</v>
      </c>
      <c r="H1035" s="38" t="s">
        <v>52</v>
      </c>
      <c r="I1035" s="38" t="s">
        <v>258</v>
      </c>
      <c r="J1035" s="38" t="s">
        <v>43</v>
      </c>
      <c r="K1035" s="38" t="s">
        <v>54</v>
      </c>
      <c r="L1035" s="38" t="s">
        <v>55</v>
      </c>
      <c r="M1035" s="40">
        <v>365</v>
      </c>
      <c r="N1035" s="38" t="s">
        <v>259</v>
      </c>
      <c r="O1035" s="38" t="s">
        <v>9482</v>
      </c>
      <c r="P1035" s="38" t="s">
        <v>47</v>
      </c>
      <c r="Q1035" s="38" t="s">
        <v>381</v>
      </c>
      <c r="R1035" s="38"/>
      <c r="S1035" s="38"/>
      <c r="T1035" s="38"/>
      <c r="U1035" s="39">
        <v>46387</v>
      </c>
    </row>
    <row r="1036" spans="1:21" x14ac:dyDescent="0.25">
      <c r="A1036" s="38" t="s">
        <v>9587</v>
      </c>
      <c r="B1036" s="38" t="s">
        <v>9588</v>
      </c>
      <c r="C1036" s="38" t="s">
        <v>9589</v>
      </c>
      <c r="D1036" s="39">
        <v>46023</v>
      </c>
      <c r="E1036" s="39">
        <v>46387</v>
      </c>
      <c r="F1036" s="38" t="s">
        <v>9590</v>
      </c>
      <c r="G1036" s="38" t="s">
        <v>40</v>
      </c>
      <c r="H1036" s="38" t="s">
        <v>52</v>
      </c>
      <c r="I1036" s="38" t="s">
        <v>258</v>
      </c>
      <c r="J1036" s="38" t="s">
        <v>43</v>
      </c>
      <c r="K1036" s="38" t="s">
        <v>54</v>
      </c>
      <c r="L1036" s="38" t="s">
        <v>55</v>
      </c>
      <c r="M1036" s="40">
        <v>365</v>
      </c>
      <c r="N1036" s="38" t="s">
        <v>259</v>
      </c>
      <c r="O1036" s="38" t="s">
        <v>9482</v>
      </c>
      <c r="P1036" s="38" t="s">
        <v>47</v>
      </c>
      <c r="Q1036" s="38" t="s">
        <v>381</v>
      </c>
      <c r="R1036" s="38"/>
      <c r="S1036" s="38"/>
      <c r="T1036" s="38"/>
      <c r="U1036" s="39">
        <v>46387</v>
      </c>
    </row>
    <row r="1037" spans="1:21" x14ac:dyDescent="0.25">
      <c r="A1037" s="38" t="s">
        <v>9522</v>
      </c>
      <c r="B1037" s="38" t="s">
        <v>9523</v>
      </c>
      <c r="C1037" s="38" t="s">
        <v>9524</v>
      </c>
      <c r="D1037" s="39">
        <v>46023</v>
      </c>
      <c r="E1037" s="39">
        <v>46387</v>
      </c>
      <c r="F1037" s="38" t="s">
        <v>9525</v>
      </c>
      <c r="G1037" s="38" t="s">
        <v>40</v>
      </c>
      <c r="H1037" s="38" t="s">
        <v>52</v>
      </c>
      <c r="I1037" s="38" t="s">
        <v>42</v>
      </c>
      <c r="J1037" s="38" t="s">
        <v>43</v>
      </c>
      <c r="K1037" s="38" t="s">
        <v>54</v>
      </c>
      <c r="L1037" s="38" t="s">
        <v>55</v>
      </c>
      <c r="M1037" s="40">
        <v>365</v>
      </c>
      <c r="N1037" s="38" t="s">
        <v>42</v>
      </c>
      <c r="O1037" s="38" t="s">
        <v>9482</v>
      </c>
      <c r="P1037" s="38" t="s">
        <v>47</v>
      </c>
      <c r="Q1037" s="38" t="s">
        <v>381</v>
      </c>
      <c r="R1037" s="38"/>
      <c r="S1037" s="38"/>
      <c r="T1037" s="38"/>
      <c r="U1037" s="39">
        <v>46387</v>
      </c>
    </row>
    <row r="1038" spans="1:21" x14ac:dyDescent="0.25">
      <c r="A1038" s="38" t="s">
        <v>9591</v>
      </c>
      <c r="B1038" s="38" t="s">
        <v>9592</v>
      </c>
      <c r="C1038" s="38" t="s">
        <v>9593</v>
      </c>
      <c r="D1038" s="39">
        <v>46023</v>
      </c>
      <c r="E1038" s="39">
        <v>46387</v>
      </c>
      <c r="F1038" s="38" t="s">
        <v>9594</v>
      </c>
      <c r="G1038" s="38" t="s">
        <v>40</v>
      </c>
      <c r="H1038" s="38" t="s">
        <v>52</v>
      </c>
      <c r="I1038" s="38" t="s">
        <v>258</v>
      </c>
      <c r="J1038" s="38" t="s">
        <v>43</v>
      </c>
      <c r="K1038" s="38" t="s">
        <v>54</v>
      </c>
      <c r="L1038" s="38" t="s">
        <v>55</v>
      </c>
      <c r="M1038" s="40">
        <v>365</v>
      </c>
      <c r="N1038" s="38" t="s">
        <v>259</v>
      </c>
      <c r="O1038" s="38" t="s">
        <v>9482</v>
      </c>
      <c r="P1038" s="38" t="s">
        <v>47</v>
      </c>
      <c r="Q1038" s="38" t="s">
        <v>381</v>
      </c>
      <c r="R1038" s="38"/>
      <c r="S1038" s="38"/>
      <c r="T1038" s="38"/>
      <c r="U1038" s="39">
        <v>46387</v>
      </c>
    </row>
    <row r="1039" spans="1:21" x14ac:dyDescent="0.25">
      <c r="A1039" s="38" t="s">
        <v>9600</v>
      </c>
      <c r="B1039" s="38" t="s">
        <v>9601</v>
      </c>
      <c r="C1039" s="38" t="s">
        <v>9602</v>
      </c>
      <c r="D1039" s="39">
        <v>46023</v>
      </c>
      <c r="E1039" s="39">
        <v>46387</v>
      </c>
      <c r="F1039" s="38" t="s">
        <v>9603</v>
      </c>
      <c r="G1039" s="38" t="s">
        <v>40</v>
      </c>
      <c r="H1039" s="38" t="s">
        <v>52</v>
      </c>
      <c r="I1039" s="38" t="s">
        <v>258</v>
      </c>
      <c r="J1039" s="38" t="s">
        <v>43</v>
      </c>
      <c r="K1039" s="38" t="s">
        <v>54</v>
      </c>
      <c r="L1039" s="38" t="s">
        <v>55</v>
      </c>
      <c r="M1039" s="40">
        <v>365</v>
      </c>
      <c r="N1039" s="38" t="s">
        <v>259</v>
      </c>
      <c r="O1039" s="38" t="s">
        <v>9482</v>
      </c>
      <c r="P1039" s="38" t="s">
        <v>47</v>
      </c>
      <c r="Q1039" s="38" t="s">
        <v>381</v>
      </c>
      <c r="R1039" s="38"/>
      <c r="S1039" s="38"/>
      <c r="T1039" s="38"/>
      <c r="U1039" s="39">
        <v>46387</v>
      </c>
    </row>
    <row r="1040" spans="1:21" x14ac:dyDescent="0.25">
      <c r="A1040" s="38" t="s">
        <v>9610</v>
      </c>
      <c r="B1040" s="38" t="s">
        <v>9611</v>
      </c>
      <c r="C1040" s="38" t="s">
        <v>9612</v>
      </c>
      <c r="D1040" s="39">
        <v>46023</v>
      </c>
      <c r="E1040" s="39">
        <v>46387</v>
      </c>
      <c r="F1040" s="38" t="s">
        <v>9613</v>
      </c>
      <c r="G1040" s="38" t="s">
        <v>40</v>
      </c>
      <c r="H1040" s="38" t="s">
        <v>52</v>
      </c>
      <c r="I1040" s="38" t="s">
        <v>258</v>
      </c>
      <c r="J1040" s="38" t="s">
        <v>43</v>
      </c>
      <c r="K1040" s="38" t="s">
        <v>54</v>
      </c>
      <c r="L1040" s="38" t="s">
        <v>55</v>
      </c>
      <c r="M1040" s="40">
        <v>365</v>
      </c>
      <c r="N1040" s="38" t="s">
        <v>259</v>
      </c>
      <c r="O1040" s="38" t="s">
        <v>9482</v>
      </c>
      <c r="P1040" s="38" t="s">
        <v>47</v>
      </c>
      <c r="Q1040" s="38" t="s">
        <v>381</v>
      </c>
      <c r="R1040" s="38"/>
      <c r="S1040" s="38"/>
      <c r="T1040" s="38"/>
      <c r="U1040" s="39">
        <v>46387</v>
      </c>
    </row>
    <row r="1041" spans="1:21" x14ac:dyDescent="0.25">
      <c r="A1041" s="38" t="s">
        <v>9526</v>
      </c>
      <c r="B1041" s="38" t="s">
        <v>9527</v>
      </c>
      <c r="C1041" s="38" t="s">
        <v>9528</v>
      </c>
      <c r="D1041" s="39">
        <v>46023</v>
      </c>
      <c r="E1041" s="39">
        <v>46387</v>
      </c>
      <c r="F1041" s="38" t="s">
        <v>9529</v>
      </c>
      <c r="G1041" s="38" t="s">
        <v>40</v>
      </c>
      <c r="H1041" s="38" t="s">
        <v>52</v>
      </c>
      <c r="I1041" s="38" t="s">
        <v>42</v>
      </c>
      <c r="J1041" s="38" t="s">
        <v>43</v>
      </c>
      <c r="K1041" s="38" t="s">
        <v>54</v>
      </c>
      <c r="L1041" s="38" t="s">
        <v>55</v>
      </c>
      <c r="M1041" s="40">
        <v>365</v>
      </c>
      <c r="N1041" s="38" t="s">
        <v>42</v>
      </c>
      <c r="O1041" s="38" t="s">
        <v>9482</v>
      </c>
      <c r="P1041" s="38" t="s">
        <v>47</v>
      </c>
      <c r="Q1041" s="38" t="s">
        <v>381</v>
      </c>
      <c r="R1041" s="38"/>
      <c r="S1041" s="38"/>
      <c r="T1041" s="38"/>
      <c r="U1041" s="39">
        <v>46387</v>
      </c>
    </row>
    <row r="1042" spans="1:21" x14ac:dyDescent="0.25">
      <c r="A1042" s="38" t="s">
        <v>9620</v>
      </c>
      <c r="B1042" s="38" t="s">
        <v>9621</v>
      </c>
      <c r="C1042" s="38" t="s">
        <v>9622</v>
      </c>
      <c r="D1042" s="39">
        <v>46023</v>
      </c>
      <c r="E1042" s="39">
        <v>46387</v>
      </c>
      <c r="F1042" s="38" t="s">
        <v>9623</v>
      </c>
      <c r="G1042" s="38" t="s">
        <v>40</v>
      </c>
      <c r="H1042" s="38" t="s">
        <v>52</v>
      </c>
      <c r="I1042" s="38" t="s">
        <v>258</v>
      </c>
      <c r="J1042" s="38" t="s">
        <v>43</v>
      </c>
      <c r="K1042" s="38" t="s">
        <v>54</v>
      </c>
      <c r="L1042" s="38" t="s">
        <v>55</v>
      </c>
      <c r="M1042" s="40">
        <v>365</v>
      </c>
      <c r="N1042" s="38" t="s">
        <v>259</v>
      </c>
      <c r="O1042" s="38" t="s">
        <v>9482</v>
      </c>
      <c r="P1042" s="38" t="s">
        <v>47</v>
      </c>
      <c r="Q1042" s="38" t="s">
        <v>381</v>
      </c>
      <c r="R1042" s="38"/>
      <c r="S1042" s="38"/>
      <c r="T1042" s="38"/>
      <c r="U1042" s="39">
        <v>46387</v>
      </c>
    </row>
    <row r="1043" spans="1:21" x14ac:dyDescent="0.25">
      <c r="A1043" s="38" t="s">
        <v>9748</v>
      </c>
      <c r="B1043" s="38" t="s">
        <v>9749</v>
      </c>
      <c r="C1043" s="38" t="s">
        <v>9750</v>
      </c>
      <c r="D1043" s="39">
        <v>46023</v>
      </c>
      <c r="E1043" s="39">
        <v>46387</v>
      </c>
      <c r="F1043" s="38" t="s">
        <v>9751</v>
      </c>
      <c r="G1043" s="38" t="s">
        <v>40</v>
      </c>
      <c r="H1043" s="38" t="s">
        <v>52</v>
      </c>
      <c r="I1043" s="38" t="s">
        <v>258</v>
      </c>
      <c r="J1043" s="38" t="s">
        <v>43</v>
      </c>
      <c r="K1043" s="38" t="s">
        <v>54</v>
      </c>
      <c r="L1043" s="38" t="s">
        <v>55</v>
      </c>
      <c r="M1043" s="40">
        <v>365</v>
      </c>
      <c r="N1043" s="38" t="s">
        <v>259</v>
      </c>
      <c r="O1043" s="38" t="s">
        <v>9636</v>
      </c>
      <c r="P1043" s="38" t="s">
        <v>47</v>
      </c>
      <c r="Q1043" s="38" t="s">
        <v>381</v>
      </c>
      <c r="R1043" s="38"/>
      <c r="S1043" s="38"/>
      <c r="T1043" s="38"/>
      <c r="U1043" s="39">
        <v>46387</v>
      </c>
    </row>
    <row r="1044" spans="1:21" x14ac:dyDescent="0.25">
      <c r="A1044" s="38" t="s">
        <v>9637</v>
      </c>
      <c r="B1044" s="38" t="s">
        <v>9638</v>
      </c>
      <c r="C1044" s="38" t="s">
        <v>9639</v>
      </c>
      <c r="D1044" s="39">
        <v>46023</v>
      </c>
      <c r="E1044" s="39">
        <v>46387</v>
      </c>
      <c r="F1044" s="38" t="s">
        <v>9640</v>
      </c>
      <c r="G1044" s="38" t="s">
        <v>40</v>
      </c>
      <c r="H1044" s="38" t="s">
        <v>52</v>
      </c>
      <c r="I1044" s="38" t="s">
        <v>42</v>
      </c>
      <c r="J1044" s="38" t="s">
        <v>43</v>
      </c>
      <c r="K1044" s="38" t="s">
        <v>54</v>
      </c>
      <c r="L1044" s="38" t="s">
        <v>55</v>
      </c>
      <c r="M1044" s="40">
        <v>365</v>
      </c>
      <c r="N1044" s="38" t="s">
        <v>42</v>
      </c>
      <c r="O1044" s="38" t="s">
        <v>9636</v>
      </c>
      <c r="P1044" s="38" t="s">
        <v>47</v>
      </c>
      <c r="Q1044" s="38" t="s">
        <v>381</v>
      </c>
      <c r="R1044" s="38"/>
      <c r="S1044" s="38"/>
      <c r="T1044" s="38"/>
      <c r="U1044" s="39">
        <v>46387</v>
      </c>
    </row>
    <row r="1045" spans="1:21" x14ac:dyDescent="0.25">
      <c r="A1045" s="38" t="s">
        <v>9752</v>
      </c>
      <c r="B1045" s="38" t="s">
        <v>9753</v>
      </c>
      <c r="C1045" s="38" t="s">
        <v>9754</v>
      </c>
      <c r="D1045" s="39">
        <v>46023</v>
      </c>
      <c r="E1045" s="39">
        <v>46387</v>
      </c>
      <c r="F1045" s="38" t="s">
        <v>9755</v>
      </c>
      <c r="G1045" s="38" t="s">
        <v>40</v>
      </c>
      <c r="H1045" s="38" t="s">
        <v>52</v>
      </c>
      <c r="I1045" s="38" t="s">
        <v>258</v>
      </c>
      <c r="J1045" s="38" t="s">
        <v>43</v>
      </c>
      <c r="K1045" s="38" t="s">
        <v>54</v>
      </c>
      <c r="L1045" s="38" t="s">
        <v>55</v>
      </c>
      <c r="M1045" s="40">
        <v>365</v>
      </c>
      <c r="N1045" s="38" t="s">
        <v>259</v>
      </c>
      <c r="O1045" s="38" t="s">
        <v>9636</v>
      </c>
      <c r="P1045" s="38" t="s">
        <v>47</v>
      </c>
      <c r="Q1045" s="38" t="s">
        <v>381</v>
      </c>
      <c r="R1045" s="38"/>
      <c r="S1045" s="38"/>
      <c r="T1045" s="38"/>
      <c r="U1045" s="39">
        <v>46387</v>
      </c>
    </row>
    <row r="1046" spans="1:21" x14ac:dyDescent="0.25">
      <c r="A1046" s="38" t="s">
        <v>9645</v>
      </c>
      <c r="B1046" s="38" t="s">
        <v>9646</v>
      </c>
      <c r="C1046" s="38" t="s">
        <v>9647</v>
      </c>
      <c r="D1046" s="39">
        <v>46023</v>
      </c>
      <c r="E1046" s="39">
        <v>46387</v>
      </c>
      <c r="F1046" s="38" t="s">
        <v>9648</v>
      </c>
      <c r="G1046" s="38" t="s">
        <v>40</v>
      </c>
      <c r="H1046" s="38" t="s">
        <v>52</v>
      </c>
      <c r="I1046" s="38" t="s">
        <v>42</v>
      </c>
      <c r="J1046" s="38" t="s">
        <v>43</v>
      </c>
      <c r="K1046" s="38" t="s">
        <v>54</v>
      </c>
      <c r="L1046" s="38" t="s">
        <v>55</v>
      </c>
      <c r="M1046" s="40">
        <v>365</v>
      </c>
      <c r="N1046" s="38" t="s">
        <v>42</v>
      </c>
      <c r="O1046" s="38" t="s">
        <v>9636</v>
      </c>
      <c r="P1046" s="38" t="s">
        <v>47</v>
      </c>
      <c r="Q1046" s="38" t="s">
        <v>381</v>
      </c>
      <c r="R1046" s="38"/>
      <c r="S1046" s="38"/>
      <c r="T1046" s="38"/>
      <c r="U1046" s="39">
        <v>46387</v>
      </c>
    </row>
    <row r="1047" spans="1:21" x14ac:dyDescent="0.25">
      <c r="A1047" s="38" t="s">
        <v>9756</v>
      </c>
      <c r="B1047" s="38" t="s">
        <v>9757</v>
      </c>
      <c r="C1047" s="38" t="s">
        <v>9758</v>
      </c>
      <c r="D1047" s="39">
        <v>46023</v>
      </c>
      <c r="E1047" s="39">
        <v>46387</v>
      </c>
      <c r="F1047" s="38" t="s">
        <v>9759</v>
      </c>
      <c r="G1047" s="38" t="s">
        <v>40</v>
      </c>
      <c r="H1047" s="38" t="s">
        <v>52</v>
      </c>
      <c r="I1047" s="38" t="s">
        <v>258</v>
      </c>
      <c r="J1047" s="38" t="s">
        <v>43</v>
      </c>
      <c r="K1047" s="38" t="s">
        <v>54</v>
      </c>
      <c r="L1047" s="38" t="s">
        <v>55</v>
      </c>
      <c r="M1047" s="40">
        <v>365</v>
      </c>
      <c r="N1047" s="38" t="s">
        <v>259</v>
      </c>
      <c r="O1047" s="38" t="s">
        <v>9636</v>
      </c>
      <c r="P1047" s="38" t="s">
        <v>47</v>
      </c>
      <c r="Q1047" s="38" t="s">
        <v>381</v>
      </c>
      <c r="R1047" s="38"/>
      <c r="S1047" s="38"/>
      <c r="T1047" s="38"/>
      <c r="U1047" s="39">
        <v>46387</v>
      </c>
    </row>
    <row r="1048" spans="1:21" x14ac:dyDescent="0.25">
      <c r="A1048" s="38" t="s">
        <v>9761</v>
      </c>
      <c r="B1048" s="38" t="s">
        <v>9762</v>
      </c>
      <c r="C1048" s="38" t="s">
        <v>9763</v>
      </c>
      <c r="D1048" s="39">
        <v>46023</v>
      </c>
      <c r="E1048" s="39">
        <v>46387</v>
      </c>
      <c r="F1048" s="38" t="s">
        <v>9764</v>
      </c>
      <c r="G1048" s="38" t="s">
        <v>40</v>
      </c>
      <c r="H1048" s="38" t="s">
        <v>52</v>
      </c>
      <c r="I1048" s="38" t="s">
        <v>258</v>
      </c>
      <c r="J1048" s="38" t="s">
        <v>43</v>
      </c>
      <c r="K1048" s="38" t="s">
        <v>54</v>
      </c>
      <c r="L1048" s="38" t="s">
        <v>55</v>
      </c>
      <c r="M1048" s="40">
        <v>365</v>
      </c>
      <c r="N1048" s="38" t="s">
        <v>259</v>
      </c>
      <c r="O1048" s="38" t="s">
        <v>9636</v>
      </c>
      <c r="P1048" s="38" t="s">
        <v>47</v>
      </c>
      <c r="Q1048" s="38" t="s">
        <v>381</v>
      </c>
      <c r="R1048" s="38"/>
      <c r="S1048" s="38"/>
      <c r="T1048" s="38"/>
      <c r="U1048" s="39">
        <v>46387</v>
      </c>
    </row>
    <row r="1049" spans="1:21" x14ac:dyDescent="0.25">
      <c r="A1049" s="38" t="s">
        <v>9766</v>
      </c>
      <c r="B1049" s="38" t="s">
        <v>9767</v>
      </c>
      <c r="C1049" s="38" t="s">
        <v>9768</v>
      </c>
      <c r="D1049" s="39">
        <v>46023</v>
      </c>
      <c r="E1049" s="39">
        <v>46387</v>
      </c>
      <c r="F1049" s="38" t="s">
        <v>9769</v>
      </c>
      <c r="G1049" s="38" t="s">
        <v>40</v>
      </c>
      <c r="H1049" s="38" t="s">
        <v>52</v>
      </c>
      <c r="I1049" s="38" t="s">
        <v>258</v>
      </c>
      <c r="J1049" s="38" t="s">
        <v>43</v>
      </c>
      <c r="K1049" s="38" t="s">
        <v>54</v>
      </c>
      <c r="L1049" s="38" t="s">
        <v>55</v>
      </c>
      <c r="M1049" s="40">
        <v>365</v>
      </c>
      <c r="N1049" s="38" t="s">
        <v>259</v>
      </c>
      <c r="O1049" s="38" t="s">
        <v>9636</v>
      </c>
      <c r="P1049" s="38" t="s">
        <v>47</v>
      </c>
      <c r="Q1049" s="38" t="s">
        <v>381</v>
      </c>
      <c r="R1049" s="38"/>
      <c r="S1049" s="38"/>
      <c r="T1049" s="38"/>
      <c r="U1049" s="39">
        <v>46387</v>
      </c>
    </row>
    <row r="1050" spans="1:21" x14ac:dyDescent="0.25">
      <c r="A1050" s="38" t="s">
        <v>9770</v>
      </c>
      <c r="B1050" s="38" t="s">
        <v>9771</v>
      </c>
      <c r="C1050" s="38" t="s">
        <v>9772</v>
      </c>
      <c r="D1050" s="39">
        <v>46023</v>
      </c>
      <c r="E1050" s="39">
        <v>46387</v>
      </c>
      <c r="F1050" s="38" t="s">
        <v>9773</v>
      </c>
      <c r="G1050" s="38" t="s">
        <v>40</v>
      </c>
      <c r="H1050" s="38" t="s">
        <v>52</v>
      </c>
      <c r="I1050" s="38" t="s">
        <v>258</v>
      </c>
      <c r="J1050" s="38" t="s">
        <v>43</v>
      </c>
      <c r="K1050" s="38" t="s">
        <v>54</v>
      </c>
      <c r="L1050" s="38" t="s">
        <v>55</v>
      </c>
      <c r="M1050" s="40">
        <v>365</v>
      </c>
      <c r="N1050" s="38" t="s">
        <v>259</v>
      </c>
      <c r="O1050" s="38" t="s">
        <v>9636</v>
      </c>
      <c r="P1050" s="38" t="s">
        <v>47</v>
      </c>
      <c r="Q1050" s="38" t="s">
        <v>381</v>
      </c>
      <c r="R1050" s="38"/>
      <c r="S1050" s="38"/>
      <c r="T1050" s="38"/>
      <c r="U1050" s="39">
        <v>46387</v>
      </c>
    </row>
    <row r="1051" spans="1:21" x14ac:dyDescent="0.25">
      <c r="A1051" s="38" t="s">
        <v>9774</v>
      </c>
      <c r="B1051" s="38" t="s">
        <v>9775</v>
      </c>
      <c r="C1051" s="38" t="s">
        <v>9776</v>
      </c>
      <c r="D1051" s="39">
        <v>46023</v>
      </c>
      <c r="E1051" s="39">
        <v>46387</v>
      </c>
      <c r="F1051" s="38" t="s">
        <v>9777</v>
      </c>
      <c r="G1051" s="38" t="s">
        <v>40</v>
      </c>
      <c r="H1051" s="38" t="s">
        <v>52</v>
      </c>
      <c r="I1051" s="38" t="s">
        <v>258</v>
      </c>
      <c r="J1051" s="38" t="s">
        <v>43</v>
      </c>
      <c r="K1051" s="38" t="s">
        <v>54</v>
      </c>
      <c r="L1051" s="38" t="s">
        <v>55</v>
      </c>
      <c r="M1051" s="40">
        <v>365</v>
      </c>
      <c r="N1051" s="38" t="s">
        <v>259</v>
      </c>
      <c r="O1051" s="38" t="s">
        <v>9636</v>
      </c>
      <c r="P1051" s="38" t="s">
        <v>47</v>
      </c>
      <c r="Q1051" s="38" t="s">
        <v>381</v>
      </c>
      <c r="R1051" s="38"/>
      <c r="S1051" s="38"/>
      <c r="T1051" s="38"/>
      <c r="U1051" s="39">
        <v>46387</v>
      </c>
    </row>
    <row r="1052" spans="1:21" x14ac:dyDescent="0.25">
      <c r="A1052" s="38" t="s">
        <v>9786</v>
      </c>
      <c r="B1052" s="38" t="s">
        <v>9787</v>
      </c>
      <c r="C1052" s="38" t="s">
        <v>9788</v>
      </c>
      <c r="D1052" s="39">
        <v>46023</v>
      </c>
      <c r="E1052" s="39">
        <v>46387</v>
      </c>
      <c r="F1052" s="38" t="s">
        <v>9789</v>
      </c>
      <c r="G1052" s="38" t="s">
        <v>40</v>
      </c>
      <c r="H1052" s="38" t="s">
        <v>52</v>
      </c>
      <c r="I1052" s="38" t="s">
        <v>258</v>
      </c>
      <c r="J1052" s="38" t="s">
        <v>43</v>
      </c>
      <c r="K1052" s="38" t="s">
        <v>54</v>
      </c>
      <c r="L1052" s="38" t="s">
        <v>55</v>
      </c>
      <c r="M1052" s="40">
        <v>365</v>
      </c>
      <c r="N1052" s="38" t="s">
        <v>259</v>
      </c>
      <c r="O1052" s="38" t="s">
        <v>9636</v>
      </c>
      <c r="P1052" s="38" t="s">
        <v>47</v>
      </c>
      <c r="Q1052" s="38" t="s">
        <v>381</v>
      </c>
      <c r="R1052" s="38"/>
      <c r="S1052" s="38"/>
      <c r="T1052" s="38"/>
      <c r="U1052" s="39">
        <v>46387</v>
      </c>
    </row>
    <row r="1053" spans="1:21" x14ac:dyDescent="0.25">
      <c r="A1053" s="38" t="s">
        <v>9659</v>
      </c>
      <c r="B1053" s="38" t="s">
        <v>9660</v>
      </c>
      <c r="C1053" s="38" t="s">
        <v>9661</v>
      </c>
      <c r="D1053" s="39">
        <v>46023</v>
      </c>
      <c r="E1053" s="39">
        <v>46387</v>
      </c>
      <c r="F1053" s="38" t="s">
        <v>9662</v>
      </c>
      <c r="G1053" s="38" t="s">
        <v>40</v>
      </c>
      <c r="H1053" s="38" t="s">
        <v>52</v>
      </c>
      <c r="I1053" s="38" t="s">
        <v>42</v>
      </c>
      <c r="J1053" s="38" t="s">
        <v>43</v>
      </c>
      <c r="K1053" s="38" t="s">
        <v>54</v>
      </c>
      <c r="L1053" s="38" t="s">
        <v>55</v>
      </c>
      <c r="M1053" s="40">
        <v>365</v>
      </c>
      <c r="N1053" s="38" t="s">
        <v>42</v>
      </c>
      <c r="O1053" s="38" t="s">
        <v>9636</v>
      </c>
      <c r="P1053" s="38" t="s">
        <v>47</v>
      </c>
      <c r="Q1053" s="38" t="s">
        <v>381</v>
      </c>
      <c r="R1053" s="38"/>
      <c r="S1053" s="38"/>
      <c r="T1053" s="38"/>
      <c r="U1053" s="39">
        <v>46387</v>
      </c>
    </row>
    <row r="1054" spans="1:21" x14ac:dyDescent="0.25">
      <c r="A1054" s="38" t="s">
        <v>9791</v>
      </c>
      <c r="B1054" s="38" t="s">
        <v>9792</v>
      </c>
      <c r="C1054" s="38" t="s">
        <v>9793</v>
      </c>
      <c r="D1054" s="39">
        <v>46023</v>
      </c>
      <c r="E1054" s="39">
        <v>46387</v>
      </c>
      <c r="F1054" s="38" t="s">
        <v>9794</v>
      </c>
      <c r="G1054" s="38" t="s">
        <v>40</v>
      </c>
      <c r="H1054" s="38" t="s">
        <v>52</v>
      </c>
      <c r="I1054" s="38" t="s">
        <v>258</v>
      </c>
      <c r="J1054" s="38" t="s">
        <v>43</v>
      </c>
      <c r="K1054" s="38" t="s">
        <v>54</v>
      </c>
      <c r="L1054" s="38" t="s">
        <v>55</v>
      </c>
      <c r="M1054" s="40">
        <v>365</v>
      </c>
      <c r="N1054" s="38" t="s">
        <v>259</v>
      </c>
      <c r="O1054" s="38" t="s">
        <v>9636</v>
      </c>
      <c r="P1054" s="38" t="s">
        <v>47</v>
      </c>
      <c r="Q1054" s="38" t="s">
        <v>381</v>
      </c>
      <c r="R1054" s="38"/>
      <c r="S1054" s="38"/>
      <c r="T1054" s="38"/>
      <c r="U1054" s="39">
        <v>46387</v>
      </c>
    </row>
    <row r="1055" spans="1:21" x14ac:dyDescent="0.25">
      <c r="A1055" s="38" t="s">
        <v>9799</v>
      </c>
      <c r="B1055" s="38" t="s">
        <v>9800</v>
      </c>
      <c r="C1055" s="38" t="s">
        <v>9801</v>
      </c>
      <c r="D1055" s="39">
        <v>46023</v>
      </c>
      <c r="E1055" s="39">
        <v>46387</v>
      </c>
      <c r="F1055" s="38" t="s">
        <v>9802</v>
      </c>
      <c r="G1055" s="38" t="s">
        <v>40</v>
      </c>
      <c r="H1055" s="38" t="s">
        <v>52</v>
      </c>
      <c r="I1055" s="38" t="s">
        <v>258</v>
      </c>
      <c r="J1055" s="38" t="s">
        <v>43</v>
      </c>
      <c r="K1055" s="38" t="s">
        <v>54</v>
      </c>
      <c r="L1055" s="38" t="s">
        <v>55</v>
      </c>
      <c r="M1055" s="40">
        <v>365</v>
      </c>
      <c r="N1055" s="38" t="s">
        <v>259</v>
      </c>
      <c r="O1055" s="38" t="s">
        <v>9636</v>
      </c>
      <c r="P1055" s="38" t="s">
        <v>47</v>
      </c>
      <c r="Q1055" s="38" t="s">
        <v>381</v>
      </c>
      <c r="R1055" s="38"/>
      <c r="S1055" s="38"/>
      <c r="T1055" s="38"/>
      <c r="U1055" s="39">
        <v>46387</v>
      </c>
    </row>
    <row r="1056" spans="1:21" x14ac:dyDescent="0.25">
      <c r="A1056" s="38" t="s">
        <v>9807</v>
      </c>
      <c r="B1056" s="38" t="s">
        <v>9808</v>
      </c>
      <c r="C1056" s="38" t="s">
        <v>9809</v>
      </c>
      <c r="D1056" s="39">
        <v>46023</v>
      </c>
      <c r="E1056" s="39">
        <v>46387</v>
      </c>
      <c r="F1056" s="38" t="s">
        <v>9810</v>
      </c>
      <c r="G1056" s="38" t="s">
        <v>40</v>
      </c>
      <c r="H1056" s="38" t="s">
        <v>52</v>
      </c>
      <c r="I1056" s="38" t="s">
        <v>258</v>
      </c>
      <c r="J1056" s="38" t="s">
        <v>43</v>
      </c>
      <c r="K1056" s="38" t="s">
        <v>54</v>
      </c>
      <c r="L1056" s="38" t="s">
        <v>55</v>
      </c>
      <c r="M1056" s="40">
        <v>365</v>
      </c>
      <c r="N1056" s="38" t="s">
        <v>259</v>
      </c>
      <c r="O1056" s="38" t="s">
        <v>9636</v>
      </c>
      <c r="P1056" s="38" t="s">
        <v>47</v>
      </c>
      <c r="Q1056" s="38" t="s">
        <v>381</v>
      </c>
      <c r="R1056" s="38"/>
      <c r="S1056" s="38"/>
      <c r="T1056" s="38"/>
      <c r="U1056" s="39">
        <v>46387</v>
      </c>
    </row>
    <row r="1057" spans="1:21" x14ac:dyDescent="0.25">
      <c r="A1057" s="38" t="s">
        <v>9811</v>
      </c>
      <c r="B1057" s="38" t="s">
        <v>9812</v>
      </c>
      <c r="C1057" s="38" t="s">
        <v>9813</v>
      </c>
      <c r="D1057" s="39">
        <v>46084</v>
      </c>
      <c r="E1057" s="39">
        <v>46387</v>
      </c>
      <c r="F1057" s="38" t="s">
        <v>9815</v>
      </c>
      <c r="G1057" s="38" t="s">
        <v>40</v>
      </c>
      <c r="H1057" s="38" t="s">
        <v>52</v>
      </c>
      <c r="I1057" s="38" t="s">
        <v>258</v>
      </c>
      <c r="J1057" s="38" t="s">
        <v>43</v>
      </c>
      <c r="K1057" s="38" t="s">
        <v>54</v>
      </c>
      <c r="L1057" s="38" t="s">
        <v>55</v>
      </c>
      <c r="M1057" s="40">
        <v>304</v>
      </c>
      <c r="N1057" s="38" t="s">
        <v>259</v>
      </c>
      <c r="O1057" s="38" t="s">
        <v>9636</v>
      </c>
      <c r="P1057" s="38" t="s">
        <v>47</v>
      </c>
      <c r="Q1057" s="38" t="s">
        <v>381</v>
      </c>
      <c r="R1057" s="38"/>
      <c r="S1057" s="38"/>
      <c r="T1057" s="38"/>
      <c r="U1057" s="39">
        <v>46387</v>
      </c>
    </row>
    <row r="1058" spans="1:21" x14ac:dyDescent="0.25">
      <c r="A1058" s="38" t="s">
        <v>9816</v>
      </c>
      <c r="B1058" s="38" t="s">
        <v>9817</v>
      </c>
      <c r="C1058" s="38" t="s">
        <v>9818</v>
      </c>
      <c r="D1058" s="39">
        <v>46023</v>
      </c>
      <c r="E1058" s="39">
        <v>46387</v>
      </c>
      <c r="F1058" s="38" t="s">
        <v>9819</v>
      </c>
      <c r="G1058" s="38" t="s">
        <v>40</v>
      </c>
      <c r="H1058" s="38" t="s">
        <v>52</v>
      </c>
      <c r="I1058" s="38" t="s">
        <v>258</v>
      </c>
      <c r="J1058" s="38" t="s">
        <v>43</v>
      </c>
      <c r="K1058" s="38" t="s">
        <v>54</v>
      </c>
      <c r="L1058" s="38" t="s">
        <v>55</v>
      </c>
      <c r="M1058" s="40">
        <v>365</v>
      </c>
      <c r="N1058" s="38" t="s">
        <v>259</v>
      </c>
      <c r="O1058" s="38" t="s">
        <v>9636</v>
      </c>
      <c r="P1058" s="38" t="s">
        <v>47</v>
      </c>
      <c r="Q1058" s="38" t="s">
        <v>381</v>
      </c>
      <c r="R1058" s="38"/>
      <c r="S1058" s="38"/>
      <c r="T1058" s="38"/>
      <c r="U1058" s="39">
        <v>46387</v>
      </c>
    </row>
    <row r="1059" spans="1:21" x14ac:dyDescent="0.25">
      <c r="A1059" s="38" t="s">
        <v>9820</v>
      </c>
      <c r="B1059" s="38" t="s">
        <v>9821</v>
      </c>
      <c r="C1059" s="38" t="s">
        <v>9822</v>
      </c>
      <c r="D1059" s="39">
        <v>46023</v>
      </c>
      <c r="E1059" s="39">
        <v>46387</v>
      </c>
      <c r="F1059" s="38" t="s">
        <v>9823</v>
      </c>
      <c r="G1059" s="38" t="s">
        <v>40</v>
      </c>
      <c r="H1059" s="38" t="s">
        <v>52</v>
      </c>
      <c r="I1059" s="38" t="s">
        <v>258</v>
      </c>
      <c r="J1059" s="38" t="s">
        <v>43</v>
      </c>
      <c r="K1059" s="38" t="s">
        <v>54</v>
      </c>
      <c r="L1059" s="38" t="s">
        <v>55</v>
      </c>
      <c r="M1059" s="40">
        <v>365</v>
      </c>
      <c r="N1059" s="38" t="s">
        <v>259</v>
      </c>
      <c r="O1059" s="38" t="s">
        <v>9636</v>
      </c>
      <c r="P1059" s="38" t="s">
        <v>47</v>
      </c>
      <c r="Q1059" s="38" t="s">
        <v>381</v>
      </c>
      <c r="R1059" s="38"/>
      <c r="S1059" s="38"/>
      <c r="T1059" s="38"/>
      <c r="U1059" s="39">
        <v>46387</v>
      </c>
    </row>
    <row r="1060" spans="1:21" x14ac:dyDescent="0.25">
      <c r="A1060" s="38" t="s">
        <v>9824</v>
      </c>
      <c r="B1060" s="38" t="s">
        <v>9825</v>
      </c>
      <c r="C1060" s="38" t="s">
        <v>9826</v>
      </c>
      <c r="D1060" s="39">
        <v>46023</v>
      </c>
      <c r="E1060" s="39">
        <v>46387</v>
      </c>
      <c r="F1060" s="38" t="s">
        <v>9827</v>
      </c>
      <c r="G1060" s="38" t="s">
        <v>40</v>
      </c>
      <c r="H1060" s="38" t="s">
        <v>52</v>
      </c>
      <c r="I1060" s="38" t="s">
        <v>258</v>
      </c>
      <c r="J1060" s="38" t="s">
        <v>43</v>
      </c>
      <c r="K1060" s="38" t="s">
        <v>54</v>
      </c>
      <c r="L1060" s="38" t="s">
        <v>55</v>
      </c>
      <c r="M1060" s="40">
        <v>365</v>
      </c>
      <c r="N1060" s="38" t="s">
        <v>259</v>
      </c>
      <c r="O1060" s="38" t="s">
        <v>9636</v>
      </c>
      <c r="P1060" s="38" t="s">
        <v>47</v>
      </c>
      <c r="Q1060" s="38" t="s">
        <v>381</v>
      </c>
      <c r="R1060" s="38"/>
      <c r="S1060" s="38"/>
      <c r="T1060" s="38"/>
      <c r="U1060" s="39">
        <v>46387</v>
      </c>
    </row>
    <row r="1061" spans="1:21" x14ac:dyDescent="0.25">
      <c r="A1061" s="38" t="s">
        <v>9667</v>
      </c>
      <c r="B1061" s="38" t="s">
        <v>9668</v>
      </c>
      <c r="C1061" s="38" t="s">
        <v>9669</v>
      </c>
      <c r="D1061" s="39">
        <v>46023</v>
      </c>
      <c r="E1061" s="39">
        <v>46387</v>
      </c>
      <c r="F1061" s="38" t="s">
        <v>9670</v>
      </c>
      <c r="G1061" s="38" t="s">
        <v>40</v>
      </c>
      <c r="H1061" s="38" t="s">
        <v>52</v>
      </c>
      <c r="I1061" s="38" t="s">
        <v>42</v>
      </c>
      <c r="J1061" s="38" t="s">
        <v>43</v>
      </c>
      <c r="K1061" s="38" t="s">
        <v>54</v>
      </c>
      <c r="L1061" s="38" t="s">
        <v>55</v>
      </c>
      <c r="M1061" s="40">
        <v>365</v>
      </c>
      <c r="N1061" s="38" t="s">
        <v>42</v>
      </c>
      <c r="O1061" s="38" t="s">
        <v>9636</v>
      </c>
      <c r="P1061" s="38" t="s">
        <v>47</v>
      </c>
      <c r="Q1061" s="38" t="s">
        <v>381</v>
      </c>
      <c r="R1061" s="38"/>
      <c r="S1061" s="38"/>
      <c r="T1061" s="38"/>
      <c r="U1061" s="39">
        <v>46387</v>
      </c>
    </row>
    <row r="1062" spans="1:21" x14ac:dyDescent="0.25">
      <c r="A1062" s="38" t="s">
        <v>9828</v>
      </c>
      <c r="B1062" s="38" t="s">
        <v>9829</v>
      </c>
      <c r="C1062" s="38" t="s">
        <v>9830</v>
      </c>
      <c r="D1062" s="39">
        <v>46023</v>
      </c>
      <c r="E1062" s="39">
        <v>46387</v>
      </c>
      <c r="F1062" s="38" t="s">
        <v>9831</v>
      </c>
      <c r="G1062" s="38" t="s">
        <v>40</v>
      </c>
      <c r="H1062" s="38" t="s">
        <v>52</v>
      </c>
      <c r="I1062" s="38" t="s">
        <v>258</v>
      </c>
      <c r="J1062" s="38" t="s">
        <v>43</v>
      </c>
      <c r="K1062" s="38" t="s">
        <v>54</v>
      </c>
      <c r="L1062" s="38" t="s">
        <v>55</v>
      </c>
      <c r="M1062" s="40">
        <v>365</v>
      </c>
      <c r="N1062" s="38" t="s">
        <v>259</v>
      </c>
      <c r="O1062" s="38" t="s">
        <v>9636</v>
      </c>
      <c r="P1062" s="38" t="s">
        <v>47</v>
      </c>
      <c r="Q1062" s="38" t="s">
        <v>381</v>
      </c>
      <c r="R1062" s="38"/>
      <c r="S1062" s="38"/>
      <c r="T1062" s="38"/>
      <c r="U1062" s="39">
        <v>46387</v>
      </c>
    </row>
    <row r="1063" spans="1:21" x14ac:dyDescent="0.25">
      <c r="A1063" s="38" t="s">
        <v>9672</v>
      </c>
      <c r="B1063" s="38" t="s">
        <v>9673</v>
      </c>
      <c r="C1063" s="38" t="s">
        <v>9674</v>
      </c>
      <c r="D1063" s="39">
        <v>46023</v>
      </c>
      <c r="E1063" s="39">
        <v>46387</v>
      </c>
      <c r="F1063" s="38" t="s">
        <v>9675</v>
      </c>
      <c r="G1063" s="38" t="s">
        <v>40</v>
      </c>
      <c r="H1063" s="38" t="s">
        <v>52</v>
      </c>
      <c r="I1063" s="38" t="s">
        <v>42</v>
      </c>
      <c r="J1063" s="38" t="s">
        <v>43</v>
      </c>
      <c r="K1063" s="38" t="s">
        <v>54</v>
      </c>
      <c r="L1063" s="38" t="s">
        <v>55</v>
      </c>
      <c r="M1063" s="40">
        <v>365</v>
      </c>
      <c r="N1063" s="38" t="s">
        <v>42</v>
      </c>
      <c r="O1063" s="38" t="s">
        <v>9636</v>
      </c>
      <c r="P1063" s="38" t="s">
        <v>47</v>
      </c>
      <c r="Q1063" s="38" t="s">
        <v>381</v>
      </c>
      <c r="R1063" s="38"/>
      <c r="S1063" s="38"/>
      <c r="T1063" s="38"/>
      <c r="U1063" s="39">
        <v>46387</v>
      </c>
    </row>
    <row r="1064" spans="1:21" x14ac:dyDescent="0.25">
      <c r="A1064" s="38" t="s">
        <v>9680</v>
      </c>
      <c r="B1064" s="38" t="s">
        <v>9681</v>
      </c>
      <c r="C1064" s="38" t="s">
        <v>9682</v>
      </c>
      <c r="D1064" s="39">
        <v>46023</v>
      </c>
      <c r="E1064" s="39">
        <v>46387</v>
      </c>
      <c r="F1064" s="38" t="s">
        <v>9683</v>
      </c>
      <c r="G1064" s="38" t="s">
        <v>40</v>
      </c>
      <c r="H1064" s="38" t="s">
        <v>52</v>
      </c>
      <c r="I1064" s="38" t="s">
        <v>42</v>
      </c>
      <c r="J1064" s="38" t="s">
        <v>43</v>
      </c>
      <c r="K1064" s="38" t="s">
        <v>54</v>
      </c>
      <c r="L1064" s="38" t="s">
        <v>55</v>
      </c>
      <c r="M1064" s="40">
        <v>365</v>
      </c>
      <c r="N1064" s="38" t="s">
        <v>42</v>
      </c>
      <c r="O1064" s="38" t="s">
        <v>9636</v>
      </c>
      <c r="P1064" s="38" t="s">
        <v>47</v>
      </c>
      <c r="Q1064" s="38" t="s">
        <v>381</v>
      </c>
      <c r="R1064" s="38"/>
      <c r="S1064" s="38"/>
      <c r="T1064" s="38"/>
      <c r="U1064" s="39">
        <v>46387</v>
      </c>
    </row>
    <row r="1065" spans="1:21" x14ac:dyDescent="0.25">
      <c r="A1065" s="38" t="s">
        <v>9689</v>
      </c>
      <c r="B1065" s="38" t="s">
        <v>9690</v>
      </c>
      <c r="C1065" s="38" t="s">
        <v>9691</v>
      </c>
      <c r="D1065" s="39">
        <v>46023</v>
      </c>
      <c r="E1065" s="39">
        <v>46387</v>
      </c>
      <c r="F1065" s="38" t="s">
        <v>9692</v>
      </c>
      <c r="G1065" s="38" t="s">
        <v>40</v>
      </c>
      <c r="H1065" s="38" t="s">
        <v>52</v>
      </c>
      <c r="I1065" s="38" t="s">
        <v>42</v>
      </c>
      <c r="J1065" s="38" t="s">
        <v>43</v>
      </c>
      <c r="K1065" s="38" t="s">
        <v>54</v>
      </c>
      <c r="L1065" s="38" t="s">
        <v>55</v>
      </c>
      <c r="M1065" s="40">
        <v>365</v>
      </c>
      <c r="N1065" s="38" t="s">
        <v>42</v>
      </c>
      <c r="O1065" s="38" t="s">
        <v>9636</v>
      </c>
      <c r="P1065" s="38" t="s">
        <v>47</v>
      </c>
      <c r="Q1065" s="38" t="s">
        <v>381</v>
      </c>
      <c r="R1065" s="38"/>
      <c r="S1065" s="38"/>
      <c r="T1065" s="38"/>
      <c r="U1065" s="39">
        <v>46387</v>
      </c>
    </row>
    <row r="1066" spans="1:21" x14ac:dyDescent="0.25">
      <c r="A1066" s="38" t="s">
        <v>9694</v>
      </c>
      <c r="B1066" s="38" t="s">
        <v>9695</v>
      </c>
      <c r="C1066" s="38" t="s">
        <v>9696</v>
      </c>
      <c r="D1066" s="39">
        <v>46023</v>
      </c>
      <c r="E1066" s="39">
        <v>46387</v>
      </c>
      <c r="F1066" s="38" t="s">
        <v>9697</v>
      </c>
      <c r="G1066" s="38" t="s">
        <v>40</v>
      </c>
      <c r="H1066" s="38" t="s">
        <v>52</v>
      </c>
      <c r="I1066" s="38" t="s">
        <v>42</v>
      </c>
      <c r="J1066" s="38" t="s">
        <v>43</v>
      </c>
      <c r="K1066" s="38" t="s">
        <v>54</v>
      </c>
      <c r="L1066" s="38" t="s">
        <v>55</v>
      </c>
      <c r="M1066" s="40">
        <v>365</v>
      </c>
      <c r="N1066" s="38" t="s">
        <v>42</v>
      </c>
      <c r="O1066" s="38" t="s">
        <v>9636</v>
      </c>
      <c r="P1066" s="38" t="s">
        <v>47</v>
      </c>
      <c r="Q1066" s="38" t="s">
        <v>381</v>
      </c>
      <c r="R1066" s="38"/>
      <c r="S1066" s="38"/>
      <c r="T1066" s="38"/>
      <c r="U1066" s="39">
        <v>46387</v>
      </c>
    </row>
    <row r="1067" spans="1:21" x14ac:dyDescent="0.25">
      <c r="A1067" s="38" t="s">
        <v>9840</v>
      </c>
      <c r="B1067" s="38" t="s">
        <v>9841</v>
      </c>
      <c r="C1067" s="38" t="s">
        <v>9842</v>
      </c>
      <c r="D1067" s="39">
        <v>46023</v>
      </c>
      <c r="E1067" s="39">
        <v>46387</v>
      </c>
      <c r="F1067" s="38" t="s">
        <v>9843</v>
      </c>
      <c r="G1067" s="38" t="s">
        <v>40</v>
      </c>
      <c r="H1067" s="38" t="s">
        <v>52</v>
      </c>
      <c r="I1067" s="38" t="s">
        <v>258</v>
      </c>
      <c r="J1067" s="38" t="s">
        <v>43</v>
      </c>
      <c r="K1067" s="38" t="s">
        <v>54</v>
      </c>
      <c r="L1067" s="38" t="s">
        <v>55</v>
      </c>
      <c r="M1067" s="40">
        <v>365</v>
      </c>
      <c r="N1067" s="38" t="s">
        <v>259</v>
      </c>
      <c r="O1067" s="38" t="s">
        <v>9636</v>
      </c>
      <c r="P1067" s="38" t="s">
        <v>47</v>
      </c>
      <c r="Q1067" s="38" t="s">
        <v>381</v>
      </c>
      <c r="R1067" s="38"/>
      <c r="S1067" s="38"/>
      <c r="T1067" s="38"/>
      <c r="U1067" s="39">
        <v>46387</v>
      </c>
    </row>
    <row r="1068" spans="1:21" x14ac:dyDescent="0.25">
      <c r="A1068" s="38" t="s">
        <v>9703</v>
      </c>
      <c r="B1068" s="38" t="s">
        <v>9704</v>
      </c>
      <c r="C1068" s="38" t="s">
        <v>9705</v>
      </c>
      <c r="D1068" s="39">
        <v>46023</v>
      </c>
      <c r="E1068" s="39">
        <v>46387</v>
      </c>
      <c r="F1068" s="38" t="s">
        <v>9706</v>
      </c>
      <c r="G1068" s="38" t="s">
        <v>40</v>
      </c>
      <c r="H1068" s="38" t="s">
        <v>52</v>
      </c>
      <c r="I1068" s="38" t="s">
        <v>42</v>
      </c>
      <c r="J1068" s="38" t="s">
        <v>43</v>
      </c>
      <c r="K1068" s="38" t="s">
        <v>54</v>
      </c>
      <c r="L1068" s="38" t="s">
        <v>55</v>
      </c>
      <c r="M1068" s="40">
        <v>365</v>
      </c>
      <c r="N1068" s="38" t="s">
        <v>42</v>
      </c>
      <c r="O1068" s="38" t="s">
        <v>9636</v>
      </c>
      <c r="P1068" s="38" t="s">
        <v>47</v>
      </c>
      <c r="Q1068" s="38" t="s">
        <v>381</v>
      </c>
      <c r="R1068" s="38"/>
      <c r="S1068" s="38"/>
      <c r="T1068" s="38"/>
      <c r="U1068" s="39">
        <v>46387</v>
      </c>
    </row>
    <row r="1069" spans="1:21" x14ac:dyDescent="0.25">
      <c r="A1069" s="38" t="s">
        <v>9844</v>
      </c>
      <c r="B1069" s="38" t="s">
        <v>9845</v>
      </c>
      <c r="C1069" s="38" t="s">
        <v>9846</v>
      </c>
      <c r="D1069" s="39">
        <v>46023</v>
      </c>
      <c r="E1069" s="39">
        <v>46387</v>
      </c>
      <c r="F1069" s="38" t="s">
        <v>9847</v>
      </c>
      <c r="G1069" s="38" t="s">
        <v>40</v>
      </c>
      <c r="H1069" s="38" t="s">
        <v>52</v>
      </c>
      <c r="I1069" s="38" t="s">
        <v>258</v>
      </c>
      <c r="J1069" s="38" t="s">
        <v>43</v>
      </c>
      <c r="K1069" s="38" t="s">
        <v>54</v>
      </c>
      <c r="L1069" s="38" t="s">
        <v>55</v>
      </c>
      <c r="M1069" s="40">
        <v>365</v>
      </c>
      <c r="N1069" s="38" t="s">
        <v>259</v>
      </c>
      <c r="O1069" s="38" t="s">
        <v>9636</v>
      </c>
      <c r="P1069" s="38" t="s">
        <v>47</v>
      </c>
      <c r="Q1069" s="38" t="s">
        <v>381</v>
      </c>
      <c r="R1069" s="38"/>
      <c r="S1069" s="38"/>
      <c r="T1069" s="38"/>
      <c r="U1069" s="39">
        <v>46387</v>
      </c>
    </row>
    <row r="1070" spans="1:21" x14ac:dyDescent="0.25">
      <c r="A1070" s="38" t="s">
        <v>9707</v>
      </c>
      <c r="B1070" s="38" t="s">
        <v>9708</v>
      </c>
      <c r="C1070" s="38" t="s">
        <v>9709</v>
      </c>
      <c r="D1070" s="39">
        <v>46023</v>
      </c>
      <c r="E1070" s="39">
        <v>46387</v>
      </c>
      <c r="F1070" s="38" t="s">
        <v>9710</v>
      </c>
      <c r="G1070" s="38" t="s">
        <v>40</v>
      </c>
      <c r="H1070" s="38" t="s">
        <v>52</v>
      </c>
      <c r="I1070" s="38" t="s">
        <v>42</v>
      </c>
      <c r="J1070" s="38" t="s">
        <v>43</v>
      </c>
      <c r="K1070" s="38" t="s">
        <v>54</v>
      </c>
      <c r="L1070" s="38" t="s">
        <v>55</v>
      </c>
      <c r="M1070" s="40">
        <v>365</v>
      </c>
      <c r="N1070" s="38" t="s">
        <v>42</v>
      </c>
      <c r="O1070" s="38" t="s">
        <v>9636</v>
      </c>
      <c r="P1070" s="38" t="s">
        <v>47</v>
      </c>
      <c r="Q1070" s="38" t="s">
        <v>381</v>
      </c>
      <c r="R1070" s="38"/>
      <c r="S1070" s="38"/>
      <c r="T1070" s="38"/>
      <c r="U1070" s="39">
        <v>46387</v>
      </c>
    </row>
    <row r="1071" spans="1:21" x14ac:dyDescent="0.25">
      <c r="A1071" s="38" t="s">
        <v>9853</v>
      </c>
      <c r="B1071" s="38" t="s">
        <v>9854</v>
      </c>
      <c r="C1071" s="38" t="s">
        <v>9855</v>
      </c>
      <c r="D1071" s="39">
        <v>46023</v>
      </c>
      <c r="E1071" s="39">
        <v>46387</v>
      </c>
      <c r="F1071" s="38" t="s">
        <v>9856</v>
      </c>
      <c r="G1071" s="38" t="s">
        <v>40</v>
      </c>
      <c r="H1071" s="38" t="s">
        <v>52</v>
      </c>
      <c r="I1071" s="38" t="s">
        <v>258</v>
      </c>
      <c r="J1071" s="38" t="s">
        <v>43</v>
      </c>
      <c r="K1071" s="38" t="s">
        <v>54</v>
      </c>
      <c r="L1071" s="38" t="s">
        <v>55</v>
      </c>
      <c r="M1071" s="40">
        <v>365</v>
      </c>
      <c r="N1071" s="38" t="s">
        <v>259</v>
      </c>
      <c r="O1071" s="38" t="s">
        <v>9636</v>
      </c>
      <c r="P1071" s="38" t="s">
        <v>47</v>
      </c>
      <c r="Q1071" s="38" t="s">
        <v>381</v>
      </c>
      <c r="R1071" s="38"/>
      <c r="S1071" s="38"/>
      <c r="T1071" s="38"/>
      <c r="U1071" s="39">
        <v>46387</v>
      </c>
    </row>
    <row r="1072" spans="1:21" x14ac:dyDescent="0.25">
      <c r="A1072" s="38" t="s">
        <v>9716</v>
      </c>
      <c r="B1072" s="38" t="s">
        <v>9717</v>
      </c>
      <c r="C1072" s="38" t="s">
        <v>9718</v>
      </c>
      <c r="D1072" s="39">
        <v>46023</v>
      </c>
      <c r="E1072" s="39">
        <v>46387</v>
      </c>
      <c r="F1072" s="38" t="s">
        <v>9719</v>
      </c>
      <c r="G1072" s="38" t="s">
        <v>40</v>
      </c>
      <c r="H1072" s="38" t="s">
        <v>52</v>
      </c>
      <c r="I1072" s="38" t="s">
        <v>42</v>
      </c>
      <c r="J1072" s="38" t="s">
        <v>43</v>
      </c>
      <c r="K1072" s="38" t="s">
        <v>54</v>
      </c>
      <c r="L1072" s="38" t="s">
        <v>55</v>
      </c>
      <c r="M1072" s="40">
        <v>365</v>
      </c>
      <c r="N1072" s="38" t="s">
        <v>42</v>
      </c>
      <c r="O1072" s="38" t="s">
        <v>9636</v>
      </c>
      <c r="P1072" s="38" t="s">
        <v>47</v>
      </c>
      <c r="Q1072" s="38" t="s">
        <v>381</v>
      </c>
      <c r="R1072" s="38"/>
      <c r="S1072" s="38"/>
      <c r="T1072" s="38"/>
      <c r="U1072" s="39">
        <v>46387</v>
      </c>
    </row>
    <row r="1073" spans="1:21" x14ac:dyDescent="0.25">
      <c r="A1073" s="38" t="s">
        <v>9720</v>
      </c>
      <c r="B1073" s="38" t="s">
        <v>9721</v>
      </c>
      <c r="C1073" s="38" t="s">
        <v>9722</v>
      </c>
      <c r="D1073" s="39">
        <v>46023</v>
      </c>
      <c r="E1073" s="39">
        <v>46387</v>
      </c>
      <c r="F1073" s="38" t="s">
        <v>9723</v>
      </c>
      <c r="G1073" s="38" t="s">
        <v>40</v>
      </c>
      <c r="H1073" s="38" t="s">
        <v>52</v>
      </c>
      <c r="I1073" s="38" t="s">
        <v>42</v>
      </c>
      <c r="J1073" s="38" t="s">
        <v>43</v>
      </c>
      <c r="K1073" s="38" t="s">
        <v>54</v>
      </c>
      <c r="L1073" s="38" t="s">
        <v>55</v>
      </c>
      <c r="M1073" s="40">
        <v>365</v>
      </c>
      <c r="N1073" s="38" t="s">
        <v>42</v>
      </c>
      <c r="O1073" s="38" t="s">
        <v>9636</v>
      </c>
      <c r="P1073" s="38" t="s">
        <v>47</v>
      </c>
      <c r="Q1073" s="38" t="s">
        <v>381</v>
      </c>
      <c r="R1073" s="38"/>
      <c r="S1073" s="38"/>
      <c r="T1073" s="38"/>
      <c r="U1073" s="39">
        <v>46387</v>
      </c>
    </row>
    <row r="1074" spans="1:21" x14ac:dyDescent="0.25">
      <c r="A1074" s="38" t="s">
        <v>9859</v>
      </c>
      <c r="B1074" s="38" t="s">
        <v>9860</v>
      </c>
      <c r="C1074" s="38" t="s">
        <v>9861</v>
      </c>
      <c r="D1074" s="39">
        <v>46023</v>
      </c>
      <c r="E1074" s="39">
        <v>46387</v>
      </c>
      <c r="F1074" s="38" t="s">
        <v>9862</v>
      </c>
      <c r="G1074" s="38" t="s">
        <v>40</v>
      </c>
      <c r="H1074" s="38" t="s">
        <v>52</v>
      </c>
      <c r="I1074" s="38" t="s">
        <v>258</v>
      </c>
      <c r="J1074" s="38" t="s">
        <v>43</v>
      </c>
      <c r="K1074" s="38" t="s">
        <v>54</v>
      </c>
      <c r="L1074" s="38" t="s">
        <v>55</v>
      </c>
      <c r="M1074" s="40">
        <v>365</v>
      </c>
      <c r="N1074" s="38" t="s">
        <v>259</v>
      </c>
      <c r="O1074" s="38" t="s">
        <v>9636</v>
      </c>
      <c r="P1074" s="38" t="s">
        <v>47</v>
      </c>
      <c r="Q1074" s="38" t="s">
        <v>381</v>
      </c>
      <c r="R1074" s="38"/>
      <c r="S1074" s="38"/>
      <c r="T1074" s="38"/>
      <c r="U1074" s="39">
        <v>46387</v>
      </c>
    </row>
    <row r="1075" spans="1:21" x14ac:dyDescent="0.25">
      <c r="A1075" s="38" t="s">
        <v>9729</v>
      </c>
      <c r="B1075" s="38" t="s">
        <v>9730</v>
      </c>
      <c r="C1075" s="38" t="s">
        <v>9731</v>
      </c>
      <c r="D1075" s="39">
        <v>46023</v>
      </c>
      <c r="E1075" s="39">
        <v>46387</v>
      </c>
      <c r="F1075" s="38" t="s">
        <v>9732</v>
      </c>
      <c r="G1075" s="38" t="s">
        <v>40</v>
      </c>
      <c r="H1075" s="38" t="s">
        <v>52</v>
      </c>
      <c r="I1075" s="38" t="s">
        <v>42</v>
      </c>
      <c r="J1075" s="38" t="s">
        <v>43</v>
      </c>
      <c r="K1075" s="38" t="s">
        <v>54</v>
      </c>
      <c r="L1075" s="38" t="s">
        <v>55</v>
      </c>
      <c r="M1075" s="40">
        <v>365</v>
      </c>
      <c r="N1075" s="38" t="s">
        <v>42</v>
      </c>
      <c r="O1075" s="38" t="s">
        <v>9636</v>
      </c>
      <c r="P1075" s="38" t="s">
        <v>47</v>
      </c>
      <c r="Q1075" s="38" t="s">
        <v>381</v>
      </c>
      <c r="R1075" s="38"/>
      <c r="S1075" s="38"/>
      <c r="T1075" s="38"/>
      <c r="U1075" s="39">
        <v>46387</v>
      </c>
    </row>
    <row r="1076" spans="1:21" x14ac:dyDescent="0.25">
      <c r="A1076" s="38" t="s">
        <v>9863</v>
      </c>
      <c r="B1076" s="38" t="s">
        <v>9864</v>
      </c>
      <c r="C1076" s="38" t="s">
        <v>9865</v>
      </c>
      <c r="D1076" s="39">
        <v>46023</v>
      </c>
      <c r="E1076" s="39">
        <v>46387</v>
      </c>
      <c r="F1076" s="38" t="s">
        <v>9866</v>
      </c>
      <c r="G1076" s="38" t="s">
        <v>40</v>
      </c>
      <c r="H1076" s="38" t="s">
        <v>52</v>
      </c>
      <c r="I1076" s="38" t="s">
        <v>258</v>
      </c>
      <c r="J1076" s="38" t="s">
        <v>43</v>
      </c>
      <c r="K1076" s="38" t="s">
        <v>54</v>
      </c>
      <c r="L1076" s="38" t="s">
        <v>55</v>
      </c>
      <c r="M1076" s="40">
        <v>365</v>
      </c>
      <c r="N1076" s="38" t="s">
        <v>259</v>
      </c>
      <c r="O1076" s="38" t="s">
        <v>9636</v>
      </c>
      <c r="P1076" s="38" t="s">
        <v>47</v>
      </c>
      <c r="Q1076" s="38" t="s">
        <v>381</v>
      </c>
      <c r="R1076" s="38"/>
      <c r="S1076" s="38"/>
      <c r="T1076" s="38"/>
      <c r="U1076" s="39">
        <v>46387</v>
      </c>
    </row>
    <row r="1077" spans="1:21" x14ac:dyDescent="0.25">
      <c r="A1077" s="38" t="s">
        <v>9733</v>
      </c>
      <c r="B1077" s="38" t="s">
        <v>9734</v>
      </c>
      <c r="C1077" s="38" t="s">
        <v>9735</v>
      </c>
      <c r="D1077" s="39">
        <v>46023</v>
      </c>
      <c r="E1077" s="39">
        <v>46387</v>
      </c>
      <c r="F1077" s="38" t="s">
        <v>9736</v>
      </c>
      <c r="G1077" s="38" t="s">
        <v>40</v>
      </c>
      <c r="H1077" s="38" t="s">
        <v>52</v>
      </c>
      <c r="I1077" s="38" t="s">
        <v>42</v>
      </c>
      <c r="J1077" s="38" t="s">
        <v>43</v>
      </c>
      <c r="K1077" s="38" t="s">
        <v>54</v>
      </c>
      <c r="L1077" s="38" t="s">
        <v>55</v>
      </c>
      <c r="M1077" s="40">
        <v>365</v>
      </c>
      <c r="N1077" s="38" t="s">
        <v>42</v>
      </c>
      <c r="O1077" s="38" t="s">
        <v>9636</v>
      </c>
      <c r="P1077" s="38" t="s">
        <v>47</v>
      </c>
      <c r="Q1077" s="38" t="s">
        <v>381</v>
      </c>
      <c r="R1077" s="38"/>
      <c r="S1077" s="38"/>
      <c r="T1077" s="38"/>
      <c r="U1077" s="39">
        <v>46387</v>
      </c>
    </row>
    <row r="1078" spans="1:21" x14ac:dyDescent="0.25">
      <c r="A1078" s="38" t="s">
        <v>9871</v>
      </c>
      <c r="B1078" s="38" t="s">
        <v>9872</v>
      </c>
      <c r="C1078" s="38" t="s">
        <v>9873</v>
      </c>
      <c r="D1078" s="39">
        <v>46023</v>
      </c>
      <c r="E1078" s="39">
        <v>46387</v>
      </c>
      <c r="F1078" s="38" t="s">
        <v>9874</v>
      </c>
      <c r="G1078" s="38" t="s">
        <v>40</v>
      </c>
      <c r="H1078" s="38" t="s">
        <v>52</v>
      </c>
      <c r="I1078" s="38" t="s">
        <v>258</v>
      </c>
      <c r="J1078" s="38" t="s">
        <v>43</v>
      </c>
      <c r="K1078" s="38" t="s">
        <v>54</v>
      </c>
      <c r="L1078" s="38" t="s">
        <v>55</v>
      </c>
      <c r="M1078" s="40">
        <v>365</v>
      </c>
      <c r="N1078" s="38" t="s">
        <v>259</v>
      </c>
      <c r="O1078" s="38" t="s">
        <v>9636</v>
      </c>
      <c r="P1078" s="38" t="s">
        <v>47</v>
      </c>
      <c r="Q1078" s="38" t="s">
        <v>381</v>
      </c>
      <c r="R1078" s="38"/>
      <c r="S1078" s="38"/>
      <c r="T1078" s="38"/>
      <c r="U1078" s="39">
        <v>46387</v>
      </c>
    </row>
    <row r="1079" spans="1:21" x14ac:dyDescent="0.25">
      <c r="A1079" s="38" t="s">
        <v>9877</v>
      </c>
      <c r="B1079" s="38" t="s">
        <v>9878</v>
      </c>
      <c r="C1079" s="38" t="s">
        <v>9879</v>
      </c>
      <c r="D1079" s="39">
        <v>46023</v>
      </c>
      <c r="E1079" s="39">
        <v>46387</v>
      </c>
      <c r="F1079" s="38" t="s">
        <v>9880</v>
      </c>
      <c r="G1079" s="38" t="s">
        <v>40</v>
      </c>
      <c r="H1079" s="38" t="s">
        <v>52</v>
      </c>
      <c r="I1079" s="38" t="s">
        <v>258</v>
      </c>
      <c r="J1079" s="38" t="s">
        <v>43</v>
      </c>
      <c r="K1079" s="38" t="s">
        <v>54</v>
      </c>
      <c r="L1079" s="38" t="s">
        <v>55</v>
      </c>
      <c r="M1079" s="40">
        <v>365</v>
      </c>
      <c r="N1079" s="38" t="s">
        <v>259</v>
      </c>
      <c r="O1079" s="38" t="s">
        <v>9636</v>
      </c>
      <c r="P1079" s="38" t="s">
        <v>47</v>
      </c>
      <c r="Q1079" s="38" t="s">
        <v>381</v>
      </c>
      <c r="R1079" s="38"/>
      <c r="S1079" s="38"/>
      <c r="T1079" s="38"/>
      <c r="U1079" s="39">
        <v>46387</v>
      </c>
    </row>
    <row r="1080" spans="1:21" x14ac:dyDescent="0.25">
      <c r="A1080" s="38" t="s">
        <v>9889</v>
      </c>
      <c r="B1080" s="38" t="s">
        <v>9890</v>
      </c>
      <c r="C1080" s="38" t="s">
        <v>9891</v>
      </c>
      <c r="D1080" s="39">
        <v>46023</v>
      </c>
      <c r="E1080" s="39">
        <v>46387</v>
      </c>
      <c r="F1080" s="38" t="s">
        <v>9892</v>
      </c>
      <c r="G1080" s="38" t="s">
        <v>40</v>
      </c>
      <c r="H1080" s="38" t="s">
        <v>52</v>
      </c>
      <c r="I1080" s="38" t="s">
        <v>258</v>
      </c>
      <c r="J1080" s="38" t="s">
        <v>43</v>
      </c>
      <c r="K1080" s="38" t="s">
        <v>54</v>
      </c>
      <c r="L1080" s="38" t="s">
        <v>55</v>
      </c>
      <c r="M1080" s="40">
        <v>365</v>
      </c>
      <c r="N1080" s="38" t="s">
        <v>259</v>
      </c>
      <c r="O1080" s="38" t="s">
        <v>9636</v>
      </c>
      <c r="P1080" s="38" t="s">
        <v>47</v>
      </c>
      <c r="Q1080" s="38" t="s">
        <v>381</v>
      </c>
      <c r="R1080" s="38"/>
      <c r="S1080" s="38"/>
      <c r="T1080" s="38"/>
      <c r="U1080" s="39">
        <v>46387</v>
      </c>
    </row>
    <row r="1081" spans="1:21" x14ac:dyDescent="0.25">
      <c r="A1081" s="38" t="s">
        <v>9895</v>
      </c>
      <c r="B1081" s="38" t="s">
        <v>9896</v>
      </c>
      <c r="C1081" s="38" t="s">
        <v>9897</v>
      </c>
      <c r="D1081" s="39">
        <v>46023</v>
      </c>
      <c r="E1081" s="39">
        <v>46387</v>
      </c>
      <c r="F1081" s="38" t="s">
        <v>9898</v>
      </c>
      <c r="G1081" s="38" t="s">
        <v>40</v>
      </c>
      <c r="H1081" s="38" t="s">
        <v>52</v>
      </c>
      <c r="I1081" s="38" t="s">
        <v>42</v>
      </c>
      <c r="J1081" s="38" t="s">
        <v>43</v>
      </c>
      <c r="K1081" s="38" t="s">
        <v>54</v>
      </c>
      <c r="L1081" s="38" t="s">
        <v>55</v>
      </c>
      <c r="M1081" s="40">
        <v>365</v>
      </c>
      <c r="N1081" s="38" t="s">
        <v>42</v>
      </c>
      <c r="O1081" s="38" t="s">
        <v>9894</v>
      </c>
      <c r="P1081" s="38" t="s">
        <v>47</v>
      </c>
      <c r="Q1081" s="38" t="s">
        <v>381</v>
      </c>
      <c r="R1081" s="38"/>
      <c r="S1081" s="38"/>
      <c r="T1081" s="38"/>
      <c r="U1081" s="39">
        <v>46387</v>
      </c>
    </row>
    <row r="1082" spans="1:21" x14ac:dyDescent="0.25">
      <c r="A1082" s="38" t="s">
        <v>9950</v>
      </c>
      <c r="B1082" s="38" t="s">
        <v>9951</v>
      </c>
      <c r="C1082" s="38" t="s">
        <v>9952</v>
      </c>
      <c r="D1082" s="39">
        <v>46023</v>
      </c>
      <c r="E1082" s="39">
        <v>46387</v>
      </c>
      <c r="F1082" s="38" t="s">
        <v>9953</v>
      </c>
      <c r="G1082" s="38" t="s">
        <v>40</v>
      </c>
      <c r="H1082" s="38" t="s">
        <v>52</v>
      </c>
      <c r="I1082" s="38" t="s">
        <v>258</v>
      </c>
      <c r="J1082" s="38" t="s">
        <v>43</v>
      </c>
      <c r="K1082" s="38" t="s">
        <v>54</v>
      </c>
      <c r="L1082" s="38" t="s">
        <v>55</v>
      </c>
      <c r="M1082" s="40">
        <v>365</v>
      </c>
      <c r="N1082" s="38" t="s">
        <v>259</v>
      </c>
      <c r="O1082" s="38" t="s">
        <v>9900</v>
      </c>
      <c r="P1082" s="38" t="s">
        <v>47</v>
      </c>
      <c r="Q1082" s="38" t="s">
        <v>381</v>
      </c>
      <c r="R1082" s="38"/>
      <c r="S1082" s="38"/>
      <c r="T1082" s="38"/>
      <c r="U1082" s="39">
        <v>46387</v>
      </c>
    </row>
    <row r="1083" spans="1:21" x14ac:dyDescent="0.25">
      <c r="A1083" s="38" t="s">
        <v>9956</v>
      </c>
      <c r="B1083" s="38" t="s">
        <v>9957</v>
      </c>
      <c r="C1083" s="38" t="s">
        <v>9958</v>
      </c>
      <c r="D1083" s="39">
        <v>46023</v>
      </c>
      <c r="E1083" s="39">
        <v>46387</v>
      </c>
      <c r="F1083" s="38" t="s">
        <v>9959</v>
      </c>
      <c r="G1083" s="38" t="s">
        <v>40</v>
      </c>
      <c r="H1083" s="38" t="s">
        <v>52</v>
      </c>
      <c r="I1083" s="38" t="s">
        <v>258</v>
      </c>
      <c r="J1083" s="38" t="s">
        <v>43</v>
      </c>
      <c r="K1083" s="38" t="s">
        <v>54</v>
      </c>
      <c r="L1083" s="38" t="s">
        <v>55</v>
      </c>
      <c r="M1083" s="40">
        <v>365</v>
      </c>
      <c r="N1083" s="38" t="s">
        <v>259</v>
      </c>
      <c r="O1083" s="38" t="s">
        <v>9900</v>
      </c>
      <c r="P1083" s="38" t="s">
        <v>47</v>
      </c>
      <c r="Q1083" s="38" t="s">
        <v>381</v>
      </c>
      <c r="R1083" s="38"/>
      <c r="S1083" s="38"/>
      <c r="T1083" s="38"/>
      <c r="U1083" s="39">
        <v>46387</v>
      </c>
    </row>
    <row r="1084" spans="1:21" x14ac:dyDescent="0.25">
      <c r="A1084" s="38" t="s">
        <v>9964</v>
      </c>
      <c r="B1084" s="38" t="s">
        <v>9965</v>
      </c>
      <c r="C1084" s="38" t="s">
        <v>9966</v>
      </c>
      <c r="D1084" s="39">
        <v>46023</v>
      </c>
      <c r="E1084" s="39">
        <v>46387</v>
      </c>
      <c r="F1084" s="38" t="s">
        <v>9967</v>
      </c>
      <c r="G1084" s="38" t="s">
        <v>40</v>
      </c>
      <c r="H1084" s="38" t="s">
        <v>52</v>
      </c>
      <c r="I1084" s="38" t="s">
        <v>258</v>
      </c>
      <c r="J1084" s="38" t="s">
        <v>43</v>
      </c>
      <c r="K1084" s="38" t="s">
        <v>54</v>
      </c>
      <c r="L1084" s="38" t="s">
        <v>55</v>
      </c>
      <c r="M1084" s="40">
        <v>365</v>
      </c>
      <c r="N1084" s="38" t="s">
        <v>259</v>
      </c>
      <c r="O1084" s="38" t="s">
        <v>9900</v>
      </c>
      <c r="P1084" s="38" t="s">
        <v>47</v>
      </c>
      <c r="Q1084" s="38" t="s">
        <v>381</v>
      </c>
      <c r="R1084" s="38"/>
      <c r="S1084" s="38"/>
      <c r="T1084" s="38"/>
      <c r="U1084" s="39">
        <v>46387</v>
      </c>
    </row>
    <row r="1085" spans="1:21" x14ac:dyDescent="0.25">
      <c r="A1085" s="38" t="s">
        <v>9911</v>
      </c>
      <c r="B1085" s="38" t="s">
        <v>9912</v>
      </c>
      <c r="C1085" s="38" t="s">
        <v>9913</v>
      </c>
      <c r="D1085" s="39">
        <v>46023</v>
      </c>
      <c r="E1085" s="39">
        <v>46387</v>
      </c>
      <c r="F1085" s="38" t="s">
        <v>9914</v>
      </c>
      <c r="G1085" s="38" t="s">
        <v>40</v>
      </c>
      <c r="H1085" s="38" t="s">
        <v>52</v>
      </c>
      <c r="I1085" s="38" t="s">
        <v>42</v>
      </c>
      <c r="J1085" s="38" t="s">
        <v>43</v>
      </c>
      <c r="K1085" s="38" t="s">
        <v>54</v>
      </c>
      <c r="L1085" s="38" t="s">
        <v>55</v>
      </c>
      <c r="M1085" s="40">
        <v>365</v>
      </c>
      <c r="N1085" s="38" t="s">
        <v>42</v>
      </c>
      <c r="O1085" s="38" t="s">
        <v>9900</v>
      </c>
      <c r="P1085" s="38" t="s">
        <v>47</v>
      </c>
      <c r="Q1085" s="38" t="s">
        <v>381</v>
      </c>
      <c r="R1085" s="38"/>
      <c r="S1085" s="38"/>
      <c r="T1085" s="38"/>
      <c r="U1085" s="39">
        <v>46387</v>
      </c>
    </row>
    <row r="1086" spans="1:21" x14ac:dyDescent="0.25">
      <c r="A1086" s="38" t="s">
        <v>9972</v>
      </c>
      <c r="B1086" s="38" t="s">
        <v>9973</v>
      </c>
      <c r="C1086" s="38" t="s">
        <v>9974</v>
      </c>
      <c r="D1086" s="39">
        <v>46023</v>
      </c>
      <c r="E1086" s="39">
        <v>46387</v>
      </c>
      <c r="F1086" s="38" t="s">
        <v>9975</v>
      </c>
      <c r="G1086" s="38" t="s">
        <v>40</v>
      </c>
      <c r="H1086" s="38" t="s">
        <v>52</v>
      </c>
      <c r="I1086" s="38" t="s">
        <v>258</v>
      </c>
      <c r="J1086" s="38" t="s">
        <v>43</v>
      </c>
      <c r="K1086" s="38" t="s">
        <v>54</v>
      </c>
      <c r="L1086" s="38" t="s">
        <v>55</v>
      </c>
      <c r="M1086" s="40">
        <v>365</v>
      </c>
      <c r="N1086" s="38" t="s">
        <v>259</v>
      </c>
      <c r="O1086" s="38" t="s">
        <v>9900</v>
      </c>
      <c r="P1086" s="38" t="s">
        <v>47</v>
      </c>
      <c r="Q1086" s="38" t="s">
        <v>381</v>
      </c>
      <c r="R1086" s="38"/>
      <c r="S1086" s="38"/>
      <c r="T1086" s="38"/>
      <c r="U1086" s="39">
        <v>46387</v>
      </c>
    </row>
    <row r="1087" spans="1:21" x14ac:dyDescent="0.25">
      <c r="A1087" s="38" t="s">
        <v>9927</v>
      </c>
      <c r="B1087" s="38" t="s">
        <v>9928</v>
      </c>
      <c r="C1087" s="38" t="s">
        <v>9929</v>
      </c>
      <c r="D1087" s="39">
        <v>46023</v>
      </c>
      <c r="E1087" s="39">
        <v>46387</v>
      </c>
      <c r="F1087" s="38" t="s">
        <v>9930</v>
      </c>
      <c r="G1087" s="38" t="s">
        <v>40</v>
      </c>
      <c r="H1087" s="38" t="s">
        <v>52</v>
      </c>
      <c r="I1087" s="38" t="s">
        <v>42</v>
      </c>
      <c r="J1087" s="38" t="s">
        <v>43</v>
      </c>
      <c r="K1087" s="38" t="s">
        <v>54</v>
      </c>
      <c r="L1087" s="38" t="s">
        <v>55</v>
      </c>
      <c r="M1087" s="40">
        <v>365</v>
      </c>
      <c r="N1087" s="38" t="s">
        <v>42</v>
      </c>
      <c r="O1087" s="38" t="s">
        <v>9900</v>
      </c>
      <c r="P1087" s="38" t="s">
        <v>47</v>
      </c>
      <c r="Q1087" s="38" t="s">
        <v>381</v>
      </c>
      <c r="R1087" s="38"/>
      <c r="S1087" s="38"/>
      <c r="T1087" s="38"/>
      <c r="U1087" s="39">
        <v>46387</v>
      </c>
    </row>
    <row r="1088" spans="1:21" x14ac:dyDescent="0.25">
      <c r="A1088" s="38" t="s">
        <v>9931</v>
      </c>
      <c r="B1088" s="38" t="s">
        <v>9932</v>
      </c>
      <c r="C1088" s="38" t="s">
        <v>9933</v>
      </c>
      <c r="D1088" s="39">
        <v>46023</v>
      </c>
      <c r="E1088" s="39">
        <v>46387</v>
      </c>
      <c r="F1088" s="38" t="s">
        <v>9934</v>
      </c>
      <c r="G1088" s="38" t="s">
        <v>40</v>
      </c>
      <c r="H1088" s="38" t="s">
        <v>52</v>
      </c>
      <c r="I1088" s="38" t="s">
        <v>42</v>
      </c>
      <c r="J1088" s="38" t="s">
        <v>43</v>
      </c>
      <c r="K1088" s="38" t="s">
        <v>54</v>
      </c>
      <c r="L1088" s="38" t="s">
        <v>55</v>
      </c>
      <c r="M1088" s="40">
        <v>365</v>
      </c>
      <c r="N1088" s="38" t="s">
        <v>42</v>
      </c>
      <c r="O1088" s="38" t="s">
        <v>9900</v>
      </c>
      <c r="P1088" s="38" t="s">
        <v>47</v>
      </c>
      <c r="Q1088" s="38" t="s">
        <v>381</v>
      </c>
      <c r="R1088" s="38"/>
      <c r="S1088" s="38"/>
      <c r="T1088" s="38"/>
      <c r="U1088" s="39">
        <v>46387</v>
      </c>
    </row>
    <row r="1089" spans="1:21" x14ac:dyDescent="0.25">
      <c r="A1089" s="38" t="s">
        <v>9940</v>
      </c>
      <c r="B1089" s="38" t="s">
        <v>9941</v>
      </c>
      <c r="C1089" s="38" t="s">
        <v>9942</v>
      </c>
      <c r="D1089" s="39">
        <v>46023</v>
      </c>
      <c r="E1089" s="39">
        <v>46387</v>
      </c>
      <c r="F1089" s="38" t="s">
        <v>9943</v>
      </c>
      <c r="G1089" s="38" t="s">
        <v>40</v>
      </c>
      <c r="H1089" s="38" t="s">
        <v>52</v>
      </c>
      <c r="I1089" s="38" t="s">
        <v>42</v>
      </c>
      <c r="J1089" s="38" t="s">
        <v>43</v>
      </c>
      <c r="K1089" s="38" t="s">
        <v>54</v>
      </c>
      <c r="L1089" s="38" t="s">
        <v>55</v>
      </c>
      <c r="M1089" s="40">
        <v>365</v>
      </c>
      <c r="N1089" s="38" t="s">
        <v>42</v>
      </c>
      <c r="O1089" s="38" t="s">
        <v>9900</v>
      </c>
      <c r="P1089" s="38" t="s">
        <v>47</v>
      </c>
      <c r="Q1089" s="38" t="s">
        <v>381</v>
      </c>
      <c r="R1089" s="38"/>
      <c r="S1089" s="38"/>
      <c r="T1089" s="38"/>
      <c r="U1089" s="39">
        <v>46387</v>
      </c>
    </row>
    <row r="1090" spans="1:21" x14ac:dyDescent="0.25">
      <c r="A1090" s="38" t="s">
        <v>10016</v>
      </c>
      <c r="B1090" s="38" t="s">
        <v>10017</v>
      </c>
      <c r="C1090" s="38" t="s">
        <v>10018</v>
      </c>
      <c r="D1090" s="39">
        <v>46023</v>
      </c>
      <c r="E1090" s="39">
        <v>46387</v>
      </c>
      <c r="F1090" s="38" t="s">
        <v>10019</v>
      </c>
      <c r="G1090" s="38" t="s">
        <v>40</v>
      </c>
      <c r="H1090" s="38" t="s">
        <v>52</v>
      </c>
      <c r="I1090" s="38" t="s">
        <v>258</v>
      </c>
      <c r="J1090" s="38" t="s">
        <v>43</v>
      </c>
      <c r="K1090" s="38" t="s">
        <v>54</v>
      </c>
      <c r="L1090" s="38" t="s">
        <v>55</v>
      </c>
      <c r="M1090" s="40">
        <v>365</v>
      </c>
      <c r="N1090" s="38" t="s">
        <v>259</v>
      </c>
      <c r="O1090" s="38" t="s">
        <v>9988</v>
      </c>
      <c r="P1090" s="38" t="s">
        <v>47</v>
      </c>
      <c r="Q1090" s="38" t="s">
        <v>381</v>
      </c>
      <c r="R1090" s="38"/>
      <c r="S1090" s="38"/>
      <c r="T1090" s="38"/>
      <c r="U1090" s="39">
        <v>46387</v>
      </c>
    </row>
    <row r="1091" spans="1:21" x14ac:dyDescent="0.25">
      <c r="A1091" s="38" t="s">
        <v>9992</v>
      </c>
      <c r="B1091" s="38" t="s">
        <v>9993</v>
      </c>
      <c r="C1091" s="38" t="s">
        <v>9994</v>
      </c>
      <c r="D1091" s="39">
        <v>46023</v>
      </c>
      <c r="E1091" s="39">
        <v>46387</v>
      </c>
      <c r="F1091" s="38" t="s">
        <v>9995</v>
      </c>
      <c r="G1091" s="38" t="s">
        <v>40</v>
      </c>
      <c r="H1091" s="38" t="s">
        <v>52</v>
      </c>
      <c r="I1091" s="38" t="s">
        <v>42</v>
      </c>
      <c r="J1091" s="38" t="s">
        <v>43</v>
      </c>
      <c r="K1091" s="38" t="s">
        <v>54</v>
      </c>
      <c r="L1091" s="38" t="s">
        <v>55</v>
      </c>
      <c r="M1091" s="40">
        <v>365</v>
      </c>
      <c r="N1091" s="38" t="s">
        <v>42</v>
      </c>
      <c r="O1091" s="38" t="s">
        <v>9988</v>
      </c>
      <c r="P1091" s="38" t="s">
        <v>47</v>
      </c>
      <c r="Q1091" s="38" t="s">
        <v>381</v>
      </c>
      <c r="R1091" s="38"/>
      <c r="S1091" s="38"/>
      <c r="T1091" s="38"/>
      <c r="U1091" s="39">
        <v>46387</v>
      </c>
    </row>
    <row r="1092" spans="1:21" x14ac:dyDescent="0.25">
      <c r="A1092" s="38" t="s">
        <v>10004</v>
      </c>
      <c r="B1092" s="38" t="s">
        <v>10005</v>
      </c>
      <c r="C1092" s="38" t="s">
        <v>10006</v>
      </c>
      <c r="D1092" s="39">
        <v>46023</v>
      </c>
      <c r="E1092" s="39">
        <v>46387</v>
      </c>
      <c r="F1092" s="38" t="s">
        <v>10007</v>
      </c>
      <c r="G1092" s="38" t="s">
        <v>40</v>
      </c>
      <c r="H1092" s="38" t="s">
        <v>52</v>
      </c>
      <c r="I1092" s="38" t="s">
        <v>42</v>
      </c>
      <c r="J1092" s="38" t="s">
        <v>43</v>
      </c>
      <c r="K1092" s="38" t="s">
        <v>54</v>
      </c>
      <c r="L1092" s="38" t="s">
        <v>55</v>
      </c>
      <c r="M1092" s="40">
        <v>365</v>
      </c>
      <c r="N1092" s="38" t="s">
        <v>42</v>
      </c>
      <c r="O1092" s="38" t="s">
        <v>9988</v>
      </c>
      <c r="P1092" s="38" t="s">
        <v>47</v>
      </c>
      <c r="Q1092" s="38" t="s">
        <v>381</v>
      </c>
      <c r="R1092" s="38"/>
      <c r="S1092" s="38"/>
      <c r="T1092" s="38"/>
      <c r="U1092" s="39">
        <v>46387</v>
      </c>
    </row>
    <row r="1093" spans="1:21" x14ac:dyDescent="0.25">
      <c r="A1093" s="38" t="s">
        <v>10031</v>
      </c>
      <c r="B1093" s="38" t="s">
        <v>10032</v>
      </c>
      <c r="C1093" s="38" t="s">
        <v>10033</v>
      </c>
      <c r="D1093" s="39">
        <v>46023</v>
      </c>
      <c r="E1093" s="39">
        <v>46387</v>
      </c>
      <c r="F1093" s="38" t="s">
        <v>10034</v>
      </c>
      <c r="G1093" s="38" t="s">
        <v>40</v>
      </c>
      <c r="H1093" s="38" t="s">
        <v>52</v>
      </c>
      <c r="I1093" s="38" t="s">
        <v>258</v>
      </c>
      <c r="J1093" s="38" t="s">
        <v>43</v>
      </c>
      <c r="K1093" s="38" t="s">
        <v>54</v>
      </c>
      <c r="L1093" s="38" t="s">
        <v>55</v>
      </c>
      <c r="M1093" s="40">
        <v>365</v>
      </c>
      <c r="N1093" s="38" t="s">
        <v>259</v>
      </c>
      <c r="O1093" s="38" t="s">
        <v>9988</v>
      </c>
      <c r="P1093" s="38" t="s">
        <v>47</v>
      </c>
      <c r="Q1093" s="38" t="s">
        <v>381</v>
      </c>
      <c r="R1093" s="38"/>
      <c r="S1093" s="38"/>
      <c r="T1093" s="38"/>
      <c r="U1093" s="39">
        <v>46387</v>
      </c>
    </row>
    <row r="1094" spans="1:21" x14ac:dyDescent="0.25">
      <c r="A1094" s="38" t="s">
        <v>10035</v>
      </c>
      <c r="B1094" s="38" t="s">
        <v>10036</v>
      </c>
      <c r="C1094" s="38" t="s">
        <v>10037</v>
      </c>
      <c r="D1094" s="39">
        <v>46023</v>
      </c>
      <c r="E1094" s="39">
        <v>46387</v>
      </c>
      <c r="F1094" s="38" t="s">
        <v>10038</v>
      </c>
      <c r="G1094" s="38" t="s">
        <v>40</v>
      </c>
      <c r="H1094" s="38" t="s">
        <v>52</v>
      </c>
      <c r="I1094" s="38" t="s">
        <v>258</v>
      </c>
      <c r="J1094" s="38" t="s">
        <v>43</v>
      </c>
      <c r="K1094" s="38" t="s">
        <v>54</v>
      </c>
      <c r="L1094" s="38" t="s">
        <v>55</v>
      </c>
      <c r="M1094" s="40">
        <v>365</v>
      </c>
      <c r="N1094" s="38" t="s">
        <v>259</v>
      </c>
      <c r="O1094" s="38" t="s">
        <v>9988</v>
      </c>
      <c r="P1094" s="38" t="s">
        <v>47</v>
      </c>
      <c r="Q1094" s="38" t="s">
        <v>381</v>
      </c>
      <c r="R1094" s="38"/>
      <c r="S1094" s="38"/>
      <c r="T1094" s="38"/>
      <c r="U1094" s="39">
        <v>46387</v>
      </c>
    </row>
    <row r="1095" spans="1:21" x14ac:dyDescent="0.25">
      <c r="A1095" s="38" t="s">
        <v>10040</v>
      </c>
      <c r="B1095" s="38" t="s">
        <v>10041</v>
      </c>
      <c r="C1095" s="38" t="s">
        <v>10042</v>
      </c>
      <c r="D1095" s="39">
        <v>46023</v>
      </c>
      <c r="E1095" s="39">
        <v>46387</v>
      </c>
      <c r="F1095" s="38" t="s">
        <v>10043</v>
      </c>
      <c r="G1095" s="38" t="s">
        <v>40</v>
      </c>
      <c r="H1095" s="38" t="s">
        <v>52</v>
      </c>
      <c r="I1095" s="38" t="s">
        <v>258</v>
      </c>
      <c r="J1095" s="38" t="s">
        <v>43</v>
      </c>
      <c r="K1095" s="38" t="s">
        <v>54</v>
      </c>
      <c r="L1095" s="38" t="s">
        <v>55</v>
      </c>
      <c r="M1095" s="40">
        <v>365</v>
      </c>
      <c r="N1095" s="38" t="s">
        <v>259</v>
      </c>
      <c r="O1095" s="38" t="s">
        <v>9988</v>
      </c>
      <c r="P1095" s="38" t="s">
        <v>47</v>
      </c>
      <c r="Q1095" s="38" t="s">
        <v>381</v>
      </c>
      <c r="R1095" s="38"/>
      <c r="S1095" s="38"/>
      <c r="T1095" s="38"/>
      <c r="U1095" s="39">
        <v>46387</v>
      </c>
    </row>
    <row r="1096" spans="1:21" x14ac:dyDescent="0.25">
      <c r="A1096" s="38" t="s">
        <v>10044</v>
      </c>
      <c r="B1096" s="38" t="s">
        <v>10045</v>
      </c>
      <c r="C1096" s="38" t="s">
        <v>10046</v>
      </c>
      <c r="D1096" s="39">
        <v>46023</v>
      </c>
      <c r="E1096" s="39">
        <v>46387</v>
      </c>
      <c r="F1096" s="38" t="s">
        <v>10047</v>
      </c>
      <c r="G1096" s="38" t="s">
        <v>40</v>
      </c>
      <c r="H1096" s="38" t="s">
        <v>52</v>
      </c>
      <c r="I1096" s="38" t="s">
        <v>258</v>
      </c>
      <c r="J1096" s="38" t="s">
        <v>43</v>
      </c>
      <c r="K1096" s="38" t="s">
        <v>54</v>
      </c>
      <c r="L1096" s="38" t="s">
        <v>55</v>
      </c>
      <c r="M1096" s="40">
        <v>365</v>
      </c>
      <c r="N1096" s="38" t="s">
        <v>259</v>
      </c>
      <c r="O1096" s="38" t="s">
        <v>9988</v>
      </c>
      <c r="P1096" s="38" t="s">
        <v>47</v>
      </c>
      <c r="Q1096" s="38" t="s">
        <v>381</v>
      </c>
      <c r="R1096" s="38"/>
      <c r="S1096" s="38"/>
      <c r="T1096" s="38"/>
      <c r="U1096" s="39">
        <v>46387</v>
      </c>
    </row>
    <row r="1097" spans="1:21" x14ac:dyDescent="0.25">
      <c r="A1097" s="38" t="s">
        <v>10059</v>
      </c>
      <c r="B1097" s="38" t="s">
        <v>10060</v>
      </c>
      <c r="C1097" s="38" t="s">
        <v>10061</v>
      </c>
      <c r="D1097" s="39">
        <v>46023</v>
      </c>
      <c r="E1097" s="39">
        <v>46387</v>
      </c>
      <c r="F1097" s="38" t="s">
        <v>10062</v>
      </c>
      <c r="G1097" s="38" t="s">
        <v>40</v>
      </c>
      <c r="H1097" s="38" t="s">
        <v>52</v>
      </c>
      <c r="I1097" s="38" t="s">
        <v>258</v>
      </c>
      <c r="J1097" s="38" t="s">
        <v>43</v>
      </c>
      <c r="K1097" s="38" t="s">
        <v>54</v>
      </c>
      <c r="L1097" s="38" t="s">
        <v>55</v>
      </c>
      <c r="M1097" s="40">
        <v>365</v>
      </c>
      <c r="N1097" s="38" t="s">
        <v>259</v>
      </c>
      <c r="O1097" s="38" t="s">
        <v>10049</v>
      </c>
      <c r="P1097" s="38" t="s">
        <v>47</v>
      </c>
      <c r="Q1097" s="38" t="s">
        <v>381</v>
      </c>
      <c r="R1097" s="38"/>
      <c r="S1097" s="38"/>
      <c r="T1097" s="38"/>
      <c r="U1097" s="39">
        <v>46387</v>
      </c>
    </row>
    <row r="1098" spans="1:21" x14ac:dyDescent="0.25">
      <c r="A1098" s="38" t="s">
        <v>10067</v>
      </c>
      <c r="B1098" s="38" t="s">
        <v>10068</v>
      </c>
      <c r="C1098" s="38" t="s">
        <v>10069</v>
      </c>
      <c r="D1098" s="39">
        <v>46023</v>
      </c>
      <c r="E1098" s="39">
        <v>46387</v>
      </c>
      <c r="F1098" s="38" t="s">
        <v>10070</v>
      </c>
      <c r="G1098" s="38" t="s">
        <v>40</v>
      </c>
      <c r="H1098" s="38" t="s">
        <v>52</v>
      </c>
      <c r="I1098" s="38" t="s">
        <v>258</v>
      </c>
      <c r="J1098" s="38" t="s">
        <v>43</v>
      </c>
      <c r="K1098" s="38" t="s">
        <v>54</v>
      </c>
      <c r="L1098" s="38" t="s">
        <v>55</v>
      </c>
      <c r="M1098" s="40">
        <v>365</v>
      </c>
      <c r="N1098" s="38" t="s">
        <v>259</v>
      </c>
      <c r="O1098" s="38" t="s">
        <v>10071</v>
      </c>
      <c r="P1098" s="38" t="s">
        <v>47</v>
      </c>
      <c r="Q1098" s="38" t="s">
        <v>381</v>
      </c>
      <c r="R1098" s="38"/>
      <c r="S1098" s="38"/>
      <c r="T1098" s="38"/>
      <c r="U1098" s="39">
        <v>46387</v>
      </c>
    </row>
    <row r="1099" spans="1:21" x14ac:dyDescent="0.25">
      <c r="A1099" s="38" t="s">
        <v>10076</v>
      </c>
      <c r="B1099" s="38" t="s">
        <v>10077</v>
      </c>
      <c r="C1099" s="38" t="s">
        <v>10078</v>
      </c>
      <c r="D1099" s="39">
        <v>46023</v>
      </c>
      <c r="E1099" s="39">
        <v>46387</v>
      </c>
      <c r="F1099" s="38" t="s">
        <v>10079</v>
      </c>
      <c r="G1099" s="38" t="s">
        <v>40</v>
      </c>
      <c r="H1099" s="38" t="s">
        <v>52</v>
      </c>
      <c r="I1099" s="38" t="s">
        <v>2392</v>
      </c>
      <c r="J1099" s="38" t="s">
        <v>43</v>
      </c>
      <c r="K1099" s="38" t="s">
        <v>54</v>
      </c>
      <c r="L1099" s="38" t="s">
        <v>55</v>
      </c>
      <c r="M1099" s="40">
        <v>365</v>
      </c>
      <c r="N1099" s="38" t="s">
        <v>2393</v>
      </c>
      <c r="O1099" s="38" t="s">
        <v>10073</v>
      </c>
      <c r="P1099" s="38" t="s">
        <v>47</v>
      </c>
      <c r="Q1099" s="38" t="s">
        <v>381</v>
      </c>
      <c r="R1099" s="38"/>
      <c r="S1099" s="38"/>
      <c r="T1099" s="38"/>
      <c r="U1099" s="39">
        <v>46387</v>
      </c>
    </row>
    <row r="1100" spans="1:21" x14ac:dyDescent="0.25">
      <c r="A1100" s="38" t="s">
        <v>10253</v>
      </c>
      <c r="B1100" s="38" t="s">
        <v>10254</v>
      </c>
      <c r="C1100" s="38" t="s">
        <v>10255</v>
      </c>
      <c r="D1100" s="39">
        <v>46023</v>
      </c>
      <c r="E1100" s="39">
        <v>46387</v>
      </c>
      <c r="F1100" s="38" t="s">
        <v>10256</v>
      </c>
      <c r="G1100" s="38" t="s">
        <v>40</v>
      </c>
      <c r="H1100" s="38" t="s">
        <v>52</v>
      </c>
      <c r="I1100" s="38" t="s">
        <v>258</v>
      </c>
      <c r="J1100" s="38" t="s">
        <v>43</v>
      </c>
      <c r="K1100" s="38" t="s">
        <v>54</v>
      </c>
      <c r="L1100" s="38" t="s">
        <v>55</v>
      </c>
      <c r="M1100" s="40">
        <v>365</v>
      </c>
      <c r="N1100" s="38" t="s">
        <v>259</v>
      </c>
      <c r="O1100" s="38" t="s">
        <v>10081</v>
      </c>
      <c r="P1100" s="38" t="s">
        <v>47</v>
      </c>
      <c r="Q1100" s="38" t="s">
        <v>381</v>
      </c>
      <c r="R1100" s="38"/>
      <c r="S1100" s="38"/>
      <c r="T1100" s="38"/>
      <c r="U1100" s="39">
        <v>46387</v>
      </c>
    </row>
    <row r="1101" spans="1:21" x14ac:dyDescent="0.25">
      <c r="A1101" s="38" t="s">
        <v>10107</v>
      </c>
      <c r="B1101" s="38" t="s">
        <v>10108</v>
      </c>
      <c r="C1101" s="38" t="s">
        <v>10109</v>
      </c>
      <c r="D1101" s="39">
        <v>46023</v>
      </c>
      <c r="E1101" s="39">
        <v>46387</v>
      </c>
      <c r="F1101" s="38" t="s">
        <v>10110</v>
      </c>
      <c r="G1101" s="38" t="s">
        <v>40</v>
      </c>
      <c r="H1101" s="38" t="s">
        <v>52</v>
      </c>
      <c r="I1101" s="38" t="s">
        <v>258</v>
      </c>
      <c r="J1101" s="38" t="s">
        <v>43</v>
      </c>
      <c r="K1101" s="38" t="s">
        <v>54</v>
      </c>
      <c r="L1101" s="38" t="s">
        <v>55</v>
      </c>
      <c r="M1101" s="40">
        <v>365</v>
      </c>
      <c r="N1101" s="38" t="s">
        <v>259</v>
      </c>
      <c r="O1101" s="38" t="s">
        <v>10086</v>
      </c>
      <c r="P1101" s="38" t="s">
        <v>47</v>
      </c>
      <c r="Q1101" s="38" t="s">
        <v>381</v>
      </c>
      <c r="R1101" s="38"/>
      <c r="S1101" s="38"/>
      <c r="T1101" s="38"/>
      <c r="U1101" s="39">
        <v>46387</v>
      </c>
    </row>
    <row r="1102" spans="1:21" x14ac:dyDescent="0.25">
      <c r="A1102" s="38" t="s">
        <v>10125</v>
      </c>
      <c r="B1102" s="38" t="s">
        <v>10126</v>
      </c>
      <c r="C1102" s="38" t="s">
        <v>10127</v>
      </c>
      <c r="D1102" s="39">
        <v>46113</v>
      </c>
      <c r="E1102" s="39">
        <v>46387</v>
      </c>
      <c r="F1102" s="38" t="s">
        <v>10128</v>
      </c>
      <c r="G1102" s="38" t="s">
        <v>40</v>
      </c>
      <c r="H1102" s="38" t="s">
        <v>52</v>
      </c>
      <c r="I1102" s="38" t="s">
        <v>258</v>
      </c>
      <c r="J1102" s="38" t="s">
        <v>43</v>
      </c>
      <c r="K1102" s="38" t="s">
        <v>54</v>
      </c>
      <c r="L1102" s="38" t="s">
        <v>55</v>
      </c>
      <c r="M1102" s="40">
        <v>275</v>
      </c>
      <c r="N1102" s="38" t="s">
        <v>259</v>
      </c>
      <c r="O1102" s="38" t="s">
        <v>10086</v>
      </c>
      <c r="P1102" s="38" t="s">
        <v>47</v>
      </c>
      <c r="Q1102" s="38" t="s">
        <v>381</v>
      </c>
      <c r="R1102" s="38"/>
      <c r="S1102" s="38"/>
      <c r="T1102" s="38"/>
      <c r="U1102" s="39">
        <v>46387</v>
      </c>
    </row>
    <row r="1103" spans="1:21" x14ac:dyDescent="0.25">
      <c r="A1103" s="38" t="s">
        <v>10141</v>
      </c>
      <c r="B1103" s="38" t="s">
        <v>10142</v>
      </c>
      <c r="C1103" s="38" t="s">
        <v>10143</v>
      </c>
      <c r="D1103" s="39">
        <v>46023</v>
      </c>
      <c r="E1103" s="39">
        <v>46387</v>
      </c>
      <c r="F1103" s="38" t="s">
        <v>10144</v>
      </c>
      <c r="G1103" s="38" t="s">
        <v>40</v>
      </c>
      <c r="H1103" s="38" t="s">
        <v>52</v>
      </c>
      <c r="I1103" s="38" t="s">
        <v>258</v>
      </c>
      <c r="J1103" s="38" t="s">
        <v>43</v>
      </c>
      <c r="K1103" s="38" t="s">
        <v>54</v>
      </c>
      <c r="L1103" s="38" t="s">
        <v>55</v>
      </c>
      <c r="M1103" s="40">
        <v>365</v>
      </c>
      <c r="N1103" s="38" t="s">
        <v>259</v>
      </c>
      <c r="O1103" s="38" t="s">
        <v>10086</v>
      </c>
      <c r="P1103" s="38" t="s">
        <v>47</v>
      </c>
      <c r="Q1103" s="38" t="s">
        <v>381</v>
      </c>
      <c r="R1103" s="38"/>
      <c r="S1103" s="38"/>
      <c r="T1103" s="38"/>
      <c r="U1103" s="39">
        <v>46387</v>
      </c>
    </row>
    <row r="1104" spans="1:21" x14ac:dyDescent="0.25">
      <c r="A1104" s="38" t="s">
        <v>10156</v>
      </c>
      <c r="B1104" s="38" t="s">
        <v>10157</v>
      </c>
      <c r="C1104" s="38" t="s">
        <v>10158</v>
      </c>
      <c r="D1104" s="39">
        <v>46023</v>
      </c>
      <c r="E1104" s="39">
        <v>46387</v>
      </c>
      <c r="F1104" s="38" t="s">
        <v>10159</v>
      </c>
      <c r="G1104" s="38" t="s">
        <v>40</v>
      </c>
      <c r="H1104" s="38" t="s">
        <v>52</v>
      </c>
      <c r="I1104" s="38" t="s">
        <v>258</v>
      </c>
      <c r="J1104" s="38" t="s">
        <v>43</v>
      </c>
      <c r="K1104" s="38" t="s">
        <v>54</v>
      </c>
      <c r="L1104" s="38" t="s">
        <v>55</v>
      </c>
      <c r="M1104" s="40">
        <v>365</v>
      </c>
      <c r="N1104" s="38" t="s">
        <v>259</v>
      </c>
      <c r="O1104" s="38" t="s">
        <v>10086</v>
      </c>
      <c r="P1104" s="38" t="s">
        <v>47</v>
      </c>
      <c r="Q1104" s="38" t="s">
        <v>381</v>
      </c>
      <c r="R1104" s="38"/>
      <c r="S1104" s="38"/>
      <c r="T1104" s="38"/>
      <c r="U1104" s="39">
        <v>46387</v>
      </c>
    </row>
    <row r="1105" spans="1:21" x14ac:dyDescent="0.25">
      <c r="A1105" s="38" t="s">
        <v>10160</v>
      </c>
      <c r="B1105" s="38" t="s">
        <v>10161</v>
      </c>
      <c r="C1105" s="38" t="s">
        <v>10162</v>
      </c>
      <c r="D1105" s="39">
        <v>46023</v>
      </c>
      <c r="E1105" s="39">
        <v>46387</v>
      </c>
      <c r="F1105" s="38" t="s">
        <v>10163</v>
      </c>
      <c r="G1105" s="38" t="s">
        <v>40</v>
      </c>
      <c r="H1105" s="38" t="s">
        <v>52</v>
      </c>
      <c r="I1105" s="38" t="s">
        <v>258</v>
      </c>
      <c r="J1105" s="38" t="s">
        <v>43</v>
      </c>
      <c r="K1105" s="38" t="s">
        <v>54</v>
      </c>
      <c r="L1105" s="38" t="s">
        <v>55</v>
      </c>
      <c r="M1105" s="40">
        <v>365</v>
      </c>
      <c r="N1105" s="38" t="s">
        <v>259</v>
      </c>
      <c r="O1105" s="38" t="s">
        <v>10086</v>
      </c>
      <c r="P1105" s="38" t="s">
        <v>47</v>
      </c>
      <c r="Q1105" s="38" t="s">
        <v>381</v>
      </c>
      <c r="R1105" s="38"/>
      <c r="S1105" s="38"/>
      <c r="T1105" s="38"/>
      <c r="U1105" s="39">
        <v>46387</v>
      </c>
    </row>
    <row r="1106" spans="1:21" x14ac:dyDescent="0.25">
      <c r="A1106" s="38" t="s">
        <v>10164</v>
      </c>
      <c r="B1106" s="38" t="s">
        <v>10165</v>
      </c>
      <c r="C1106" s="38" t="s">
        <v>10166</v>
      </c>
      <c r="D1106" s="39">
        <v>46023</v>
      </c>
      <c r="E1106" s="39">
        <v>46387</v>
      </c>
      <c r="F1106" s="38" t="s">
        <v>10167</v>
      </c>
      <c r="G1106" s="38" t="s">
        <v>40</v>
      </c>
      <c r="H1106" s="38" t="s">
        <v>52</v>
      </c>
      <c r="I1106" s="38" t="s">
        <v>258</v>
      </c>
      <c r="J1106" s="38" t="s">
        <v>43</v>
      </c>
      <c r="K1106" s="38" t="s">
        <v>54</v>
      </c>
      <c r="L1106" s="38" t="s">
        <v>55</v>
      </c>
      <c r="M1106" s="40">
        <v>365</v>
      </c>
      <c r="N1106" s="38" t="s">
        <v>259</v>
      </c>
      <c r="O1106" s="38" t="s">
        <v>10086</v>
      </c>
      <c r="P1106" s="38" t="s">
        <v>47</v>
      </c>
      <c r="Q1106" s="38" t="s">
        <v>381</v>
      </c>
      <c r="R1106" s="38"/>
      <c r="S1106" s="38"/>
      <c r="T1106" s="38"/>
      <c r="U1106" s="39">
        <v>46387</v>
      </c>
    </row>
    <row r="1107" spans="1:21" x14ac:dyDescent="0.25">
      <c r="A1107" s="38" t="s">
        <v>10169</v>
      </c>
      <c r="B1107" s="38" t="s">
        <v>10170</v>
      </c>
      <c r="C1107" s="38" t="s">
        <v>10171</v>
      </c>
      <c r="D1107" s="39">
        <v>46023</v>
      </c>
      <c r="E1107" s="39">
        <v>46387</v>
      </c>
      <c r="F1107" s="38" t="s">
        <v>10172</v>
      </c>
      <c r="G1107" s="38" t="s">
        <v>40</v>
      </c>
      <c r="H1107" s="38" t="s">
        <v>52</v>
      </c>
      <c r="I1107" s="38" t="s">
        <v>258</v>
      </c>
      <c r="J1107" s="38" t="s">
        <v>43</v>
      </c>
      <c r="K1107" s="38" t="s">
        <v>54</v>
      </c>
      <c r="L1107" s="38" t="s">
        <v>55</v>
      </c>
      <c r="M1107" s="40">
        <v>365</v>
      </c>
      <c r="N1107" s="38" t="s">
        <v>259</v>
      </c>
      <c r="O1107" s="38" t="s">
        <v>10086</v>
      </c>
      <c r="P1107" s="38" t="s">
        <v>47</v>
      </c>
      <c r="Q1107" s="38" t="s">
        <v>381</v>
      </c>
      <c r="R1107" s="38"/>
      <c r="S1107" s="38"/>
      <c r="T1107" s="38"/>
      <c r="U1107" s="39">
        <v>46387</v>
      </c>
    </row>
    <row r="1108" spans="1:21" x14ac:dyDescent="0.25">
      <c r="A1108" s="38" t="s">
        <v>8287</v>
      </c>
      <c r="B1108" s="38" t="s">
        <v>8288</v>
      </c>
      <c r="C1108" s="38" t="s">
        <v>8289</v>
      </c>
      <c r="D1108" s="39">
        <v>46113</v>
      </c>
      <c r="E1108" s="39">
        <v>46387</v>
      </c>
      <c r="F1108" s="38" t="s">
        <v>10192</v>
      </c>
      <c r="G1108" s="38" t="s">
        <v>40</v>
      </c>
      <c r="H1108" s="38" t="s">
        <v>52</v>
      </c>
      <c r="I1108" s="38" t="s">
        <v>258</v>
      </c>
      <c r="J1108" s="38" t="s">
        <v>43</v>
      </c>
      <c r="K1108" s="38" t="s">
        <v>54</v>
      </c>
      <c r="L1108" s="38" t="s">
        <v>55</v>
      </c>
      <c r="M1108" s="40">
        <v>275</v>
      </c>
      <c r="N1108" s="38" t="s">
        <v>259</v>
      </c>
      <c r="O1108" s="38" t="s">
        <v>10086</v>
      </c>
      <c r="P1108" s="38" t="s">
        <v>47</v>
      </c>
      <c r="Q1108" s="38" t="s">
        <v>381</v>
      </c>
      <c r="R1108" s="38"/>
      <c r="S1108" s="38"/>
      <c r="T1108" s="38"/>
      <c r="U1108" s="39">
        <v>46387</v>
      </c>
    </row>
    <row r="1109" spans="1:21" x14ac:dyDescent="0.25">
      <c r="A1109" s="38" t="s">
        <v>10199</v>
      </c>
      <c r="B1109" s="38" t="s">
        <v>10200</v>
      </c>
      <c r="C1109" s="38" t="s">
        <v>10201</v>
      </c>
      <c r="D1109" s="39">
        <v>46023</v>
      </c>
      <c r="E1109" s="39">
        <v>46387</v>
      </c>
      <c r="F1109" s="38" t="s">
        <v>10202</v>
      </c>
      <c r="G1109" s="38" t="s">
        <v>40</v>
      </c>
      <c r="H1109" s="38" t="s">
        <v>52</v>
      </c>
      <c r="I1109" s="38" t="s">
        <v>42</v>
      </c>
      <c r="J1109" s="38" t="s">
        <v>43</v>
      </c>
      <c r="K1109" s="38" t="s">
        <v>54</v>
      </c>
      <c r="L1109" s="38" t="s">
        <v>55</v>
      </c>
      <c r="M1109" s="40">
        <v>365</v>
      </c>
      <c r="N1109" s="38" t="s">
        <v>42</v>
      </c>
      <c r="O1109" s="38" t="s">
        <v>10194</v>
      </c>
      <c r="P1109" s="38" t="s">
        <v>47</v>
      </c>
      <c r="Q1109" s="38" t="s">
        <v>381</v>
      </c>
      <c r="R1109" s="38"/>
      <c r="S1109" s="38"/>
      <c r="T1109" s="38"/>
      <c r="U1109" s="39">
        <v>46387</v>
      </c>
    </row>
    <row r="1110" spans="1:21" x14ac:dyDescent="0.25">
      <c r="A1110" s="38" t="s">
        <v>10248</v>
      </c>
      <c r="B1110" s="38" t="s">
        <v>10249</v>
      </c>
      <c r="C1110" s="38" t="s">
        <v>10250</v>
      </c>
      <c r="D1110" s="39">
        <v>46023</v>
      </c>
      <c r="E1110" s="39">
        <v>46387</v>
      </c>
      <c r="F1110" s="38" t="s">
        <v>10251</v>
      </c>
      <c r="G1110" s="38" t="s">
        <v>40</v>
      </c>
      <c r="H1110" s="38" t="s">
        <v>52</v>
      </c>
      <c r="I1110" s="38" t="s">
        <v>258</v>
      </c>
      <c r="J1110" s="38" t="s">
        <v>43</v>
      </c>
      <c r="K1110" s="38" t="s">
        <v>54</v>
      </c>
      <c r="L1110" s="38" t="s">
        <v>55</v>
      </c>
      <c r="M1110" s="40">
        <v>365</v>
      </c>
      <c r="N1110" s="38" t="s">
        <v>259</v>
      </c>
      <c r="O1110" s="38" t="s">
        <v>10194</v>
      </c>
      <c r="P1110" s="38" t="s">
        <v>47</v>
      </c>
      <c r="Q1110" s="38" t="s">
        <v>381</v>
      </c>
      <c r="R1110" s="38"/>
      <c r="S1110" s="38"/>
      <c r="T1110" s="38"/>
      <c r="U1110" s="39">
        <v>46387</v>
      </c>
    </row>
    <row r="1111" spans="1:21" x14ac:dyDescent="0.25">
      <c r="A1111" s="38" t="s">
        <v>10204</v>
      </c>
      <c r="B1111" s="38" t="s">
        <v>10205</v>
      </c>
      <c r="C1111" s="38" t="s">
        <v>10206</v>
      </c>
      <c r="D1111" s="39">
        <v>46023</v>
      </c>
      <c r="E1111" s="39">
        <v>46387</v>
      </c>
      <c r="F1111" s="38" t="s">
        <v>10207</v>
      </c>
      <c r="G1111" s="38" t="s">
        <v>40</v>
      </c>
      <c r="H1111" s="38" t="s">
        <v>52</v>
      </c>
      <c r="I1111" s="38" t="s">
        <v>42</v>
      </c>
      <c r="J1111" s="38" t="s">
        <v>43</v>
      </c>
      <c r="K1111" s="38" t="s">
        <v>54</v>
      </c>
      <c r="L1111" s="38" t="s">
        <v>55</v>
      </c>
      <c r="M1111" s="40">
        <v>365</v>
      </c>
      <c r="N1111" s="38" t="s">
        <v>42</v>
      </c>
      <c r="O1111" s="38" t="s">
        <v>10194</v>
      </c>
      <c r="P1111" s="38" t="s">
        <v>47</v>
      </c>
      <c r="Q1111" s="38" t="s">
        <v>381</v>
      </c>
      <c r="R1111" s="38"/>
      <c r="S1111" s="38"/>
      <c r="T1111" s="38"/>
      <c r="U1111" s="39">
        <v>46387</v>
      </c>
    </row>
    <row r="1112" spans="1:21" x14ac:dyDescent="0.25">
      <c r="A1112" s="38" t="s">
        <v>10214</v>
      </c>
      <c r="B1112" s="38" t="s">
        <v>10215</v>
      </c>
      <c r="C1112" s="38" t="s">
        <v>10216</v>
      </c>
      <c r="D1112" s="39">
        <v>46023</v>
      </c>
      <c r="E1112" s="39">
        <v>46387</v>
      </c>
      <c r="F1112" s="38" t="s">
        <v>10217</v>
      </c>
      <c r="G1112" s="38" t="s">
        <v>40</v>
      </c>
      <c r="H1112" s="38" t="s">
        <v>52</v>
      </c>
      <c r="I1112" s="38" t="s">
        <v>42</v>
      </c>
      <c r="J1112" s="38" t="s">
        <v>43</v>
      </c>
      <c r="K1112" s="38" t="s">
        <v>54</v>
      </c>
      <c r="L1112" s="38" t="s">
        <v>55</v>
      </c>
      <c r="M1112" s="40">
        <v>365</v>
      </c>
      <c r="N1112" s="38" t="s">
        <v>42</v>
      </c>
      <c r="O1112" s="38" t="s">
        <v>10194</v>
      </c>
      <c r="P1112" s="38" t="s">
        <v>47</v>
      </c>
      <c r="Q1112" s="38" t="s">
        <v>381</v>
      </c>
      <c r="R1112" s="38"/>
      <c r="S1112" s="38"/>
      <c r="T1112" s="38"/>
      <c r="U1112" s="39">
        <v>46387</v>
      </c>
    </row>
    <row r="1113" spans="1:21" x14ac:dyDescent="0.25">
      <c r="A1113" s="38" t="s">
        <v>10257</v>
      </c>
      <c r="B1113" s="38" t="s">
        <v>10258</v>
      </c>
      <c r="C1113" s="38" t="s">
        <v>10259</v>
      </c>
      <c r="D1113" s="39">
        <v>46023</v>
      </c>
      <c r="E1113" s="39">
        <v>46387</v>
      </c>
      <c r="F1113" s="38" t="s">
        <v>10260</v>
      </c>
      <c r="G1113" s="38" t="s">
        <v>40</v>
      </c>
      <c r="H1113" s="38" t="s">
        <v>52</v>
      </c>
      <c r="I1113" s="38" t="s">
        <v>258</v>
      </c>
      <c r="J1113" s="38" t="s">
        <v>43</v>
      </c>
      <c r="K1113" s="38" t="s">
        <v>54</v>
      </c>
      <c r="L1113" s="38" t="s">
        <v>55</v>
      </c>
      <c r="M1113" s="40">
        <v>365</v>
      </c>
      <c r="N1113" s="38" t="s">
        <v>259</v>
      </c>
      <c r="O1113" s="38" t="s">
        <v>10194</v>
      </c>
      <c r="P1113" s="38" t="s">
        <v>47</v>
      </c>
      <c r="Q1113" s="38" t="s">
        <v>381</v>
      </c>
      <c r="R1113" s="38"/>
      <c r="S1113" s="38"/>
      <c r="T1113" s="38"/>
      <c r="U1113" s="39">
        <v>46387</v>
      </c>
    </row>
    <row r="1114" spans="1:21" x14ac:dyDescent="0.25">
      <c r="A1114" s="38" t="s">
        <v>10296</v>
      </c>
      <c r="B1114" s="38" t="s">
        <v>10297</v>
      </c>
      <c r="C1114" s="38" t="s">
        <v>10298</v>
      </c>
      <c r="D1114" s="39">
        <v>46023</v>
      </c>
      <c r="E1114" s="39">
        <v>46387</v>
      </c>
      <c r="F1114" s="38" t="s">
        <v>10299</v>
      </c>
      <c r="G1114" s="38" t="s">
        <v>40</v>
      </c>
      <c r="H1114" s="38" t="s">
        <v>52</v>
      </c>
      <c r="I1114" s="38" t="s">
        <v>258</v>
      </c>
      <c r="J1114" s="38" t="s">
        <v>43</v>
      </c>
      <c r="K1114" s="38" t="s">
        <v>54</v>
      </c>
      <c r="L1114" s="38" t="s">
        <v>55</v>
      </c>
      <c r="M1114" s="40">
        <v>365</v>
      </c>
      <c r="N1114" s="38" t="s">
        <v>10300</v>
      </c>
      <c r="O1114" s="38" t="s">
        <v>10194</v>
      </c>
      <c r="P1114" s="38" t="s">
        <v>47</v>
      </c>
      <c r="Q1114" s="38" t="s">
        <v>381</v>
      </c>
      <c r="R1114" s="38"/>
      <c r="S1114" s="38"/>
      <c r="T1114" s="38"/>
      <c r="U1114" s="39">
        <v>46387</v>
      </c>
    </row>
    <row r="1115" spans="1:21" x14ac:dyDescent="0.25">
      <c r="A1115" s="38" t="s">
        <v>10219</v>
      </c>
      <c r="B1115" s="38" t="s">
        <v>10220</v>
      </c>
      <c r="C1115" s="38" t="s">
        <v>10221</v>
      </c>
      <c r="D1115" s="39">
        <v>46023</v>
      </c>
      <c r="E1115" s="39">
        <v>46387</v>
      </c>
      <c r="F1115" s="38" t="s">
        <v>10222</v>
      </c>
      <c r="G1115" s="38" t="s">
        <v>40</v>
      </c>
      <c r="H1115" s="38" t="s">
        <v>52</v>
      </c>
      <c r="I1115" s="38" t="s">
        <v>42</v>
      </c>
      <c r="J1115" s="38" t="s">
        <v>43</v>
      </c>
      <c r="K1115" s="38" t="s">
        <v>54</v>
      </c>
      <c r="L1115" s="38" t="s">
        <v>55</v>
      </c>
      <c r="M1115" s="40">
        <v>365</v>
      </c>
      <c r="N1115" s="38" t="s">
        <v>42</v>
      </c>
      <c r="O1115" s="38" t="s">
        <v>10194</v>
      </c>
      <c r="P1115" s="38" t="s">
        <v>47</v>
      </c>
      <c r="Q1115" s="38" t="s">
        <v>381</v>
      </c>
      <c r="R1115" s="38"/>
      <c r="S1115" s="38"/>
      <c r="T1115" s="38"/>
      <c r="U1115" s="39">
        <v>46387</v>
      </c>
    </row>
    <row r="1116" spans="1:21" x14ac:dyDescent="0.25">
      <c r="A1116" s="38" t="s">
        <v>3430</v>
      </c>
      <c r="B1116" s="38" t="s">
        <v>3431</v>
      </c>
      <c r="C1116" s="38" t="s">
        <v>3432</v>
      </c>
      <c r="D1116" s="39">
        <v>46113</v>
      </c>
      <c r="E1116" s="39">
        <v>46387</v>
      </c>
      <c r="F1116" s="38" t="s">
        <v>10263</v>
      </c>
      <c r="G1116" s="38" t="s">
        <v>40</v>
      </c>
      <c r="H1116" s="38" t="s">
        <v>52</v>
      </c>
      <c r="I1116" s="38" t="s">
        <v>258</v>
      </c>
      <c r="J1116" s="38" t="s">
        <v>43</v>
      </c>
      <c r="K1116" s="38" t="s">
        <v>54</v>
      </c>
      <c r="L1116" s="38" t="s">
        <v>55</v>
      </c>
      <c r="M1116" s="40">
        <v>275</v>
      </c>
      <c r="N1116" s="38" t="s">
        <v>259</v>
      </c>
      <c r="O1116" s="38" t="s">
        <v>10194</v>
      </c>
      <c r="P1116" s="38" t="s">
        <v>47</v>
      </c>
      <c r="Q1116" s="38" t="s">
        <v>381</v>
      </c>
      <c r="R1116" s="38"/>
      <c r="S1116" s="38"/>
      <c r="T1116" s="38"/>
      <c r="U1116" s="39">
        <v>46387</v>
      </c>
    </row>
    <row r="1117" spans="1:21" x14ac:dyDescent="0.25">
      <c r="A1117" s="38" t="s">
        <v>10270</v>
      </c>
      <c r="B1117" s="38" t="s">
        <v>10271</v>
      </c>
      <c r="C1117" s="38" t="s">
        <v>10272</v>
      </c>
      <c r="D1117" s="39">
        <v>46023</v>
      </c>
      <c r="E1117" s="39">
        <v>46387</v>
      </c>
      <c r="F1117" s="38" t="s">
        <v>10273</v>
      </c>
      <c r="G1117" s="38" t="s">
        <v>40</v>
      </c>
      <c r="H1117" s="38" t="s">
        <v>52</v>
      </c>
      <c r="I1117" s="38" t="s">
        <v>258</v>
      </c>
      <c r="J1117" s="38" t="s">
        <v>43</v>
      </c>
      <c r="K1117" s="38" t="s">
        <v>54</v>
      </c>
      <c r="L1117" s="38" t="s">
        <v>55</v>
      </c>
      <c r="M1117" s="40">
        <v>365</v>
      </c>
      <c r="N1117" s="38" t="s">
        <v>259</v>
      </c>
      <c r="O1117" s="38" t="s">
        <v>10194</v>
      </c>
      <c r="P1117" s="38" t="s">
        <v>47</v>
      </c>
      <c r="Q1117" s="38" t="s">
        <v>381</v>
      </c>
      <c r="R1117" s="38"/>
      <c r="S1117" s="38"/>
      <c r="T1117" s="38"/>
      <c r="U1117" s="39">
        <v>46387</v>
      </c>
    </row>
    <row r="1118" spans="1:21" x14ac:dyDescent="0.25">
      <c r="A1118" s="38" t="s">
        <v>10283</v>
      </c>
      <c r="B1118" s="38" t="s">
        <v>10284</v>
      </c>
      <c r="C1118" s="38" t="s">
        <v>10285</v>
      </c>
      <c r="D1118" s="39">
        <v>46023</v>
      </c>
      <c r="E1118" s="39">
        <v>46387</v>
      </c>
      <c r="F1118" s="38" t="s">
        <v>10286</v>
      </c>
      <c r="G1118" s="38" t="s">
        <v>40</v>
      </c>
      <c r="H1118" s="38" t="s">
        <v>52</v>
      </c>
      <c r="I1118" s="38" t="s">
        <v>2392</v>
      </c>
      <c r="J1118" s="38" t="s">
        <v>43</v>
      </c>
      <c r="K1118" s="38" t="s">
        <v>54</v>
      </c>
      <c r="L1118" s="38" t="s">
        <v>55</v>
      </c>
      <c r="M1118" s="40">
        <v>365</v>
      </c>
      <c r="N1118" s="38" t="s">
        <v>2393</v>
      </c>
      <c r="O1118" s="38" t="s">
        <v>10194</v>
      </c>
      <c r="P1118" s="38" t="s">
        <v>47</v>
      </c>
      <c r="Q1118" s="38" t="s">
        <v>381</v>
      </c>
      <c r="R1118" s="38"/>
      <c r="S1118" s="38"/>
      <c r="T1118" s="38"/>
      <c r="U1118" s="39">
        <v>46387</v>
      </c>
    </row>
    <row r="1119" spans="1:21" x14ac:dyDescent="0.25">
      <c r="A1119" s="38" t="s">
        <v>10318</v>
      </c>
      <c r="B1119" s="38" t="s">
        <v>10319</v>
      </c>
      <c r="C1119" s="38" t="s">
        <v>10320</v>
      </c>
      <c r="D1119" s="39">
        <v>46023</v>
      </c>
      <c r="E1119" s="39">
        <v>46387</v>
      </c>
      <c r="F1119" s="38" t="s">
        <v>10321</v>
      </c>
      <c r="G1119" s="38" t="s">
        <v>40</v>
      </c>
      <c r="H1119" s="38" t="s">
        <v>52</v>
      </c>
      <c r="I1119" s="38" t="s">
        <v>42</v>
      </c>
      <c r="J1119" s="38" t="s">
        <v>43</v>
      </c>
      <c r="K1119" s="38" t="s">
        <v>54</v>
      </c>
      <c r="L1119" s="38" t="s">
        <v>55</v>
      </c>
      <c r="M1119" s="40">
        <v>365</v>
      </c>
      <c r="N1119" s="38" t="s">
        <v>42</v>
      </c>
      <c r="O1119" s="38" t="s">
        <v>10317</v>
      </c>
      <c r="P1119" s="38" t="s">
        <v>47</v>
      </c>
      <c r="Q1119" s="38" t="s">
        <v>381</v>
      </c>
      <c r="R1119" s="38"/>
      <c r="S1119" s="38"/>
      <c r="T1119" s="38"/>
      <c r="U1119" s="39">
        <v>46387</v>
      </c>
    </row>
    <row r="1120" spans="1:21" x14ac:dyDescent="0.25">
      <c r="A1120" s="38" t="s">
        <v>10861</v>
      </c>
      <c r="B1120" s="38" t="s">
        <v>10862</v>
      </c>
      <c r="C1120" s="38" t="s">
        <v>10863</v>
      </c>
      <c r="D1120" s="39">
        <v>46023</v>
      </c>
      <c r="E1120" s="39">
        <v>46387</v>
      </c>
      <c r="F1120" s="38" t="s">
        <v>10864</v>
      </c>
      <c r="G1120" s="38" t="s">
        <v>40</v>
      </c>
      <c r="H1120" s="38" t="s">
        <v>52</v>
      </c>
      <c r="I1120" s="38" t="s">
        <v>258</v>
      </c>
      <c r="J1120" s="38" t="s">
        <v>43</v>
      </c>
      <c r="K1120" s="38" t="s">
        <v>54</v>
      </c>
      <c r="L1120" s="38" t="s">
        <v>55</v>
      </c>
      <c r="M1120" s="40">
        <v>365</v>
      </c>
      <c r="N1120" s="38" t="s">
        <v>259</v>
      </c>
      <c r="O1120" s="38" t="s">
        <v>10317</v>
      </c>
      <c r="P1120" s="38" t="s">
        <v>47</v>
      </c>
      <c r="Q1120" s="38" t="s">
        <v>381</v>
      </c>
      <c r="R1120" s="38"/>
      <c r="S1120" s="38"/>
      <c r="T1120" s="38"/>
      <c r="U1120" s="39">
        <v>46387</v>
      </c>
    </row>
    <row r="1121" spans="1:21" x14ac:dyDescent="0.25">
      <c r="A1121" s="38" t="s">
        <v>10323</v>
      </c>
      <c r="B1121" s="38" t="s">
        <v>10324</v>
      </c>
      <c r="C1121" s="38" t="s">
        <v>10325</v>
      </c>
      <c r="D1121" s="39">
        <v>46023</v>
      </c>
      <c r="E1121" s="39">
        <v>46387</v>
      </c>
      <c r="F1121" s="38" t="s">
        <v>10326</v>
      </c>
      <c r="G1121" s="38" t="s">
        <v>40</v>
      </c>
      <c r="H1121" s="38" t="s">
        <v>52</v>
      </c>
      <c r="I1121" s="38" t="s">
        <v>42</v>
      </c>
      <c r="J1121" s="38" t="s">
        <v>43</v>
      </c>
      <c r="K1121" s="38" t="s">
        <v>54</v>
      </c>
      <c r="L1121" s="38" t="s">
        <v>55</v>
      </c>
      <c r="M1121" s="40">
        <v>365</v>
      </c>
      <c r="N1121" s="38" t="s">
        <v>42</v>
      </c>
      <c r="O1121" s="38" t="s">
        <v>10317</v>
      </c>
      <c r="P1121" s="38" t="s">
        <v>47</v>
      </c>
      <c r="Q1121" s="38" t="s">
        <v>381</v>
      </c>
      <c r="R1121" s="38"/>
      <c r="S1121" s="38"/>
      <c r="T1121" s="38"/>
      <c r="U1121" s="39">
        <v>46387</v>
      </c>
    </row>
    <row r="1122" spans="1:21" x14ac:dyDescent="0.25">
      <c r="A1122" s="38" t="s">
        <v>10874</v>
      </c>
      <c r="B1122" s="38" t="s">
        <v>10875</v>
      </c>
      <c r="C1122" s="38" t="s">
        <v>10876</v>
      </c>
      <c r="D1122" s="39">
        <v>46023</v>
      </c>
      <c r="E1122" s="39">
        <v>46387</v>
      </c>
      <c r="F1122" s="38" t="s">
        <v>10877</v>
      </c>
      <c r="G1122" s="38" t="s">
        <v>40</v>
      </c>
      <c r="H1122" s="38" t="s">
        <v>52</v>
      </c>
      <c r="I1122" s="38" t="s">
        <v>258</v>
      </c>
      <c r="J1122" s="38" t="s">
        <v>43</v>
      </c>
      <c r="K1122" s="38" t="s">
        <v>54</v>
      </c>
      <c r="L1122" s="38" t="s">
        <v>55</v>
      </c>
      <c r="M1122" s="40">
        <v>365</v>
      </c>
      <c r="N1122" s="38" t="s">
        <v>259</v>
      </c>
      <c r="O1122" s="38" t="s">
        <v>10317</v>
      </c>
      <c r="P1122" s="38" t="s">
        <v>47</v>
      </c>
      <c r="Q1122" s="38" t="s">
        <v>381</v>
      </c>
      <c r="R1122" s="38"/>
      <c r="S1122" s="38"/>
      <c r="T1122" s="38"/>
      <c r="U1122" s="39">
        <v>46387</v>
      </c>
    </row>
    <row r="1123" spans="1:21" x14ac:dyDescent="0.25">
      <c r="A1123" s="38" t="s">
        <v>10341</v>
      </c>
      <c r="B1123" s="38" t="s">
        <v>10342</v>
      </c>
      <c r="C1123" s="38" t="s">
        <v>10343</v>
      </c>
      <c r="D1123" s="39">
        <v>46023</v>
      </c>
      <c r="E1123" s="39">
        <v>46387</v>
      </c>
      <c r="F1123" s="38" t="s">
        <v>10344</v>
      </c>
      <c r="G1123" s="38" t="s">
        <v>40</v>
      </c>
      <c r="H1123" s="38" t="s">
        <v>52</v>
      </c>
      <c r="I1123" s="38" t="s">
        <v>42</v>
      </c>
      <c r="J1123" s="38" t="s">
        <v>43</v>
      </c>
      <c r="K1123" s="38" t="s">
        <v>54</v>
      </c>
      <c r="L1123" s="38" t="s">
        <v>55</v>
      </c>
      <c r="M1123" s="40">
        <v>365</v>
      </c>
      <c r="N1123" s="38" t="s">
        <v>42</v>
      </c>
      <c r="O1123" s="38" t="s">
        <v>10317</v>
      </c>
      <c r="P1123" s="38" t="s">
        <v>47</v>
      </c>
      <c r="Q1123" s="38" t="s">
        <v>381</v>
      </c>
      <c r="R1123" s="38"/>
      <c r="S1123" s="38"/>
      <c r="T1123" s="38"/>
      <c r="U1123" s="39">
        <v>46387</v>
      </c>
    </row>
    <row r="1124" spans="1:21" x14ac:dyDescent="0.25">
      <c r="A1124" s="38" t="s">
        <v>10881</v>
      </c>
      <c r="B1124" s="38" t="s">
        <v>10882</v>
      </c>
      <c r="C1124" s="38" t="s">
        <v>10883</v>
      </c>
      <c r="D1124" s="39">
        <v>46023</v>
      </c>
      <c r="E1124" s="39">
        <v>46387</v>
      </c>
      <c r="F1124" s="38" t="s">
        <v>10884</v>
      </c>
      <c r="G1124" s="38" t="s">
        <v>40</v>
      </c>
      <c r="H1124" s="38" t="s">
        <v>52</v>
      </c>
      <c r="I1124" s="38" t="s">
        <v>258</v>
      </c>
      <c r="J1124" s="38" t="s">
        <v>43</v>
      </c>
      <c r="K1124" s="38" t="s">
        <v>54</v>
      </c>
      <c r="L1124" s="38" t="s">
        <v>55</v>
      </c>
      <c r="M1124" s="40">
        <v>365</v>
      </c>
      <c r="N1124" s="38" t="s">
        <v>259</v>
      </c>
      <c r="O1124" s="38" t="s">
        <v>10317</v>
      </c>
      <c r="P1124" s="38" t="s">
        <v>47</v>
      </c>
      <c r="Q1124" s="38" t="s">
        <v>381</v>
      </c>
      <c r="R1124" s="38"/>
      <c r="S1124" s="38"/>
      <c r="T1124" s="38"/>
      <c r="U1124" s="39">
        <v>46387</v>
      </c>
    </row>
    <row r="1125" spans="1:21" x14ac:dyDescent="0.25">
      <c r="A1125" s="38" t="s">
        <v>10365</v>
      </c>
      <c r="B1125" s="38" t="s">
        <v>10366</v>
      </c>
      <c r="C1125" s="38" t="s">
        <v>10367</v>
      </c>
      <c r="D1125" s="39">
        <v>46023</v>
      </c>
      <c r="E1125" s="39">
        <v>46387</v>
      </c>
      <c r="F1125" s="38" t="s">
        <v>10368</v>
      </c>
      <c r="G1125" s="38" t="s">
        <v>40</v>
      </c>
      <c r="H1125" s="38" t="s">
        <v>52</v>
      </c>
      <c r="I1125" s="38" t="s">
        <v>42</v>
      </c>
      <c r="J1125" s="38" t="s">
        <v>43</v>
      </c>
      <c r="K1125" s="38" t="s">
        <v>54</v>
      </c>
      <c r="L1125" s="38" t="s">
        <v>55</v>
      </c>
      <c r="M1125" s="40">
        <v>365</v>
      </c>
      <c r="N1125" s="38" t="s">
        <v>42</v>
      </c>
      <c r="O1125" s="38" t="s">
        <v>10317</v>
      </c>
      <c r="P1125" s="38" t="s">
        <v>47</v>
      </c>
      <c r="Q1125" s="38" t="s">
        <v>381</v>
      </c>
      <c r="R1125" s="38"/>
      <c r="S1125" s="38"/>
      <c r="T1125" s="38"/>
      <c r="U1125" s="39">
        <v>46387</v>
      </c>
    </row>
    <row r="1126" spans="1:21" x14ac:dyDescent="0.25">
      <c r="A1126" s="38" t="s">
        <v>10895</v>
      </c>
      <c r="B1126" s="38" t="s">
        <v>10896</v>
      </c>
      <c r="C1126" s="38" t="s">
        <v>10897</v>
      </c>
      <c r="D1126" s="39">
        <v>46023</v>
      </c>
      <c r="E1126" s="39">
        <v>46387</v>
      </c>
      <c r="F1126" s="38" t="s">
        <v>10898</v>
      </c>
      <c r="G1126" s="38" t="s">
        <v>40</v>
      </c>
      <c r="H1126" s="38" t="s">
        <v>52</v>
      </c>
      <c r="I1126" s="38" t="s">
        <v>258</v>
      </c>
      <c r="J1126" s="38" t="s">
        <v>43</v>
      </c>
      <c r="K1126" s="38" t="s">
        <v>54</v>
      </c>
      <c r="L1126" s="38" t="s">
        <v>55</v>
      </c>
      <c r="M1126" s="40">
        <v>365</v>
      </c>
      <c r="N1126" s="38" t="s">
        <v>259</v>
      </c>
      <c r="O1126" s="38" t="s">
        <v>10317</v>
      </c>
      <c r="P1126" s="38" t="s">
        <v>47</v>
      </c>
      <c r="Q1126" s="38" t="s">
        <v>381</v>
      </c>
      <c r="R1126" s="38"/>
      <c r="S1126" s="38"/>
      <c r="T1126" s="38"/>
      <c r="U1126" s="39">
        <v>46387</v>
      </c>
    </row>
    <row r="1127" spans="1:21" x14ac:dyDescent="0.25">
      <c r="A1127" s="38" t="s">
        <v>10904</v>
      </c>
      <c r="B1127" s="38" t="s">
        <v>10905</v>
      </c>
      <c r="C1127" s="38" t="s">
        <v>10906</v>
      </c>
      <c r="D1127" s="39">
        <v>46023</v>
      </c>
      <c r="E1127" s="39">
        <v>46387</v>
      </c>
      <c r="F1127" s="38" t="s">
        <v>10907</v>
      </c>
      <c r="G1127" s="38" t="s">
        <v>40</v>
      </c>
      <c r="H1127" s="38" t="s">
        <v>52</v>
      </c>
      <c r="I1127" s="38" t="s">
        <v>258</v>
      </c>
      <c r="J1127" s="38" t="s">
        <v>43</v>
      </c>
      <c r="K1127" s="38" t="s">
        <v>54</v>
      </c>
      <c r="L1127" s="38" t="s">
        <v>55</v>
      </c>
      <c r="M1127" s="40">
        <v>365</v>
      </c>
      <c r="N1127" s="38" t="s">
        <v>259</v>
      </c>
      <c r="O1127" s="38" t="s">
        <v>10317</v>
      </c>
      <c r="P1127" s="38" t="s">
        <v>47</v>
      </c>
      <c r="Q1127" s="38" t="s">
        <v>381</v>
      </c>
      <c r="R1127" s="38"/>
      <c r="S1127" s="38"/>
      <c r="T1127" s="38"/>
      <c r="U1127" s="39">
        <v>46387</v>
      </c>
    </row>
    <row r="1128" spans="1:21" x14ac:dyDescent="0.25">
      <c r="A1128" s="38" t="s">
        <v>10370</v>
      </c>
      <c r="B1128" s="38" t="s">
        <v>10371</v>
      </c>
      <c r="C1128" s="38" t="s">
        <v>10372</v>
      </c>
      <c r="D1128" s="39">
        <v>46023</v>
      </c>
      <c r="E1128" s="39">
        <v>46387</v>
      </c>
      <c r="F1128" s="38" t="s">
        <v>10373</v>
      </c>
      <c r="G1128" s="38" t="s">
        <v>40</v>
      </c>
      <c r="H1128" s="38" t="s">
        <v>52</v>
      </c>
      <c r="I1128" s="38" t="s">
        <v>42</v>
      </c>
      <c r="J1128" s="38" t="s">
        <v>43</v>
      </c>
      <c r="K1128" s="38" t="s">
        <v>54</v>
      </c>
      <c r="L1128" s="38" t="s">
        <v>55</v>
      </c>
      <c r="M1128" s="40">
        <v>365</v>
      </c>
      <c r="N1128" s="38" t="s">
        <v>42</v>
      </c>
      <c r="O1128" s="38" t="s">
        <v>10317</v>
      </c>
      <c r="P1128" s="38" t="s">
        <v>47</v>
      </c>
      <c r="Q1128" s="38" t="s">
        <v>381</v>
      </c>
      <c r="R1128" s="38"/>
      <c r="S1128" s="38"/>
      <c r="T1128" s="38"/>
      <c r="U1128" s="39">
        <v>46387</v>
      </c>
    </row>
    <row r="1129" spans="1:21" x14ac:dyDescent="0.25">
      <c r="A1129" s="38" t="s">
        <v>10914</v>
      </c>
      <c r="B1129" s="38" t="s">
        <v>10915</v>
      </c>
      <c r="C1129" s="38" t="s">
        <v>10916</v>
      </c>
      <c r="D1129" s="39">
        <v>46023</v>
      </c>
      <c r="E1129" s="39">
        <v>46387</v>
      </c>
      <c r="F1129" s="38" t="s">
        <v>10917</v>
      </c>
      <c r="G1129" s="38" t="s">
        <v>40</v>
      </c>
      <c r="H1129" s="38" t="s">
        <v>52</v>
      </c>
      <c r="I1129" s="38" t="s">
        <v>258</v>
      </c>
      <c r="J1129" s="38" t="s">
        <v>43</v>
      </c>
      <c r="K1129" s="38" t="s">
        <v>54</v>
      </c>
      <c r="L1129" s="38" t="s">
        <v>55</v>
      </c>
      <c r="M1129" s="40">
        <v>365</v>
      </c>
      <c r="N1129" s="38" t="s">
        <v>259</v>
      </c>
      <c r="O1129" s="38" t="s">
        <v>10317</v>
      </c>
      <c r="P1129" s="38" t="s">
        <v>47</v>
      </c>
      <c r="Q1129" s="38" t="s">
        <v>381</v>
      </c>
      <c r="R1129" s="38"/>
      <c r="S1129" s="38"/>
      <c r="T1129" s="38"/>
      <c r="U1129" s="39">
        <v>46387</v>
      </c>
    </row>
    <row r="1130" spans="1:21" x14ac:dyDescent="0.25">
      <c r="A1130" s="38" t="s">
        <v>10393</v>
      </c>
      <c r="B1130" s="38" t="s">
        <v>10394</v>
      </c>
      <c r="C1130" s="38" t="s">
        <v>10395</v>
      </c>
      <c r="D1130" s="39">
        <v>46023</v>
      </c>
      <c r="E1130" s="39">
        <v>46387</v>
      </c>
      <c r="F1130" s="38" t="s">
        <v>10396</v>
      </c>
      <c r="G1130" s="38" t="s">
        <v>40</v>
      </c>
      <c r="H1130" s="38" t="s">
        <v>52</v>
      </c>
      <c r="I1130" s="38" t="s">
        <v>42</v>
      </c>
      <c r="J1130" s="38" t="s">
        <v>43</v>
      </c>
      <c r="K1130" s="38" t="s">
        <v>54</v>
      </c>
      <c r="L1130" s="38" t="s">
        <v>55</v>
      </c>
      <c r="M1130" s="40">
        <v>365</v>
      </c>
      <c r="N1130" s="38" t="s">
        <v>42</v>
      </c>
      <c r="O1130" s="38" t="s">
        <v>10317</v>
      </c>
      <c r="P1130" s="38" t="s">
        <v>47</v>
      </c>
      <c r="Q1130" s="38" t="s">
        <v>381</v>
      </c>
      <c r="R1130" s="38"/>
      <c r="S1130" s="38"/>
      <c r="T1130" s="38"/>
      <c r="U1130" s="39">
        <v>46387</v>
      </c>
    </row>
    <row r="1131" spans="1:21" x14ac:dyDescent="0.25">
      <c r="A1131" s="38" t="s">
        <v>10920</v>
      </c>
      <c r="B1131" s="38" t="s">
        <v>10921</v>
      </c>
      <c r="C1131" s="38" t="s">
        <v>10922</v>
      </c>
      <c r="D1131" s="39">
        <v>46023</v>
      </c>
      <c r="E1131" s="39">
        <v>46387</v>
      </c>
      <c r="F1131" s="38" t="s">
        <v>10923</v>
      </c>
      <c r="G1131" s="38" t="s">
        <v>40</v>
      </c>
      <c r="H1131" s="38" t="s">
        <v>52</v>
      </c>
      <c r="I1131" s="38" t="s">
        <v>258</v>
      </c>
      <c r="J1131" s="38" t="s">
        <v>43</v>
      </c>
      <c r="K1131" s="38" t="s">
        <v>54</v>
      </c>
      <c r="L1131" s="38" t="s">
        <v>55</v>
      </c>
      <c r="M1131" s="40">
        <v>365</v>
      </c>
      <c r="N1131" s="38" t="s">
        <v>259</v>
      </c>
      <c r="O1131" s="38" t="s">
        <v>10317</v>
      </c>
      <c r="P1131" s="38" t="s">
        <v>47</v>
      </c>
      <c r="Q1131" s="38" t="s">
        <v>381</v>
      </c>
      <c r="R1131" s="38"/>
      <c r="S1131" s="38"/>
      <c r="T1131" s="38"/>
      <c r="U1131" s="39">
        <v>46387</v>
      </c>
    </row>
    <row r="1132" spans="1:21" x14ac:dyDescent="0.25">
      <c r="A1132" s="38" t="s">
        <v>10929</v>
      </c>
      <c r="B1132" s="38" t="s">
        <v>10930</v>
      </c>
      <c r="C1132" s="38" t="s">
        <v>10931</v>
      </c>
      <c r="D1132" s="39">
        <v>46023</v>
      </c>
      <c r="E1132" s="39">
        <v>46387</v>
      </c>
      <c r="F1132" s="38" t="s">
        <v>10932</v>
      </c>
      <c r="G1132" s="38" t="s">
        <v>40</v>
      </c>
      <c r="H1132" s="38" t="s">
        <v>52</v>
      </c>
      <c r="I1132" s="38" t="s">
        <v>258</v>
      </c>
      <c r="J1132" s="38" t="s">
        <v>43</v>
      </c>
      <c r="K1132" s="38" t="s">
        <v>54</v>
      </c>
      <c r="L1132" s="38" t="s">
        <v>55</v>
      </c>
      <c r="M1132" s="40">
        <v>365</v>
      </c>
      <c r="N1132" s="38" t="s">
        <v>259</v>
      </c>
      <c r="O1132" s="38" t="s">
        <v>10317</v>
      </c>
      <c r="P1132" s="38" t="s">
        <v>47</v>
      </c>
      <c r="Q1132" s="38" t="s">
        <v>381</v>
      </c>
      <c r="R1132" s="38"/>
      <c r="S1132" s="38"/>
      <c r="T1132" s="38"/>
      <c r="U1132" s="39">
        <v>46387</v>
      </c>
    </row>
    <row r="1133" spans="1:21" x14ac:dyDescent="0.25">
      <c r="A1133" s="38" t="s">
        <v>10399</v>
      </c>
      <c r="B1133" s="38" t="s">
        <v>10400</v>
      </c>
      <c r="C1133" s="38" t="s">
        <v>10401</v>
      </c>
      <c r="D1133" s="39">
        <v>46023</v>
      </c>
      <c r="E1133" s="39">
        <v>46387</v>
      </c>
      <c r="F1133" s="38" t="s">
        <v>10402</v>
      </c>
      <c r="G1133" s="38" t="s">
        <v>40</v>
      </c>
      <c r="H1133" s="38" t="s">
        <v>52</v>
      </c>
      <c r="I1133" s="38" t="s">
        <v>42</v>
      </c>
      <c r="J1133" s="38" t="s">
        <v>43</v>
      </c>
      <c r="K1133" s="38" t="s">
        <v>54</v>
      </c>
      <c r="L1133" s="38" t="s">
        <v>55</v>
      </c>
      <c r="M1133" s="40">
        <v>365</v>
      </c>
      <c r="N1133" s="38" t="s">
        <v>42</v>
      </c>
      <c r="O1133" s="38" t="s">
        <v>10317</v>
      </c>
      <c r="P1133" s="38" t="s">
        <v>47</v>
      </c>
      <c r="Q1133" s="38" t="s">
        <v>381</v>
      </c>
      <c r="R1133" s="38"/>
      <c r="S1133" s="38"/>
      <c r="T1133" s="38"/>
      <c r="U1133" s="39">
        <v>46387</v>
      </c>
    </row>
    <row r="1134" spans="1:21" x14ac:dyDescent="0.25">
      <c r="A1134" s="38" t="s">
        <v>10430</v>
      </c>
      <c r="B1134" s="38" t="s">
        <v>10431</v>
      </c>
      <c r="C1134" s="38" t="s">
        <v>10432</v>
      </c>
      <c r="D1134" s="39">
        <v>46023</v>
      </c>
      <c r="E1134" s="39">
        <v>46387</v>
      </c>
      <c r="F1134" s="38" t="s">
        <v>10433</v>
      </c>
      <c r="G1134" s="38" t="s">
        <v>40</v>
      </c>
      <c r="H1134" s="38" t="s">
        <v>52</v>
      </c>
      <c r="I1134" s="38" t="s">
        <v>42</v>
      </c>
      <c r="J1134" s="38" t="s">
        <v>43</v>
      </c>
      <c r="K1134" s="38" t="s">
        <v>54</v>
      </c>
      <c r="L1134" s="38" t="s">
        <v>55</v>
      </c>
      <c r="M1134" s="40">
        <v>365</v>
      </c>
      <c r="N1134" s="38" t="s">
        <v>42</v>
      </c>
      <c r="O1134" s="38" t="s">
        <v>10317</v>
      </c>
      <c r="P1134" s="38" t="s">
        <v>47</v>
      </c>
      <c r="Q1134" s="38" t="s">
        <v>381</v>
      </c>
      <c r="R1134" s="38"/>
      <c r="S1134" s="38"/>
      <c r="T1134" s="38"/>
      <c r="U1134" s="39">
        <v>46387</v>
      </c>
    </row>
    <row r="1135" spans="1:21" x14ac:dyDescent="0.25">
      <c r="A1135" s="38" t="s">
        <v>10438</v>
      </c>
      <c r="B1135" s="38" t="s">
        <v>10439</v>
      </c>
      <c r="C1135" s="38" t="s">
        <v>10440</v>
      </c>
      <c r="D1135" s="39">
        <v>46023</v>
      </c>
      <c r="E1135" s="39">
        <v>46387</v>
      </c>
      <c r="F1135" s="38" t="s">
        <v>10441</v>
      </c>
      <c r="G1135" s="38" t="s">
        <v>40</v>
      </c>
      <c r="H1135" s="38" t="s">
        <v>52</v>
      </c>
      <c r="I1135" s="38" t="s">
        <v>42</v>
      </c>
      <c r="J1135" s="38" t="s">
        <v>43</v>
      </c>
      <c r="K1135" s="38" t="s">
        <v>54</v>
      </c>
      <c r="L1135" s="38" t="s">
        <v>55</v>
      </c>
      <c r="M1135" s="40">
        <v>365</v>
      </c>
      <c r="N1135" s="38" t="s">
        <v>42</v>
      </c>
      <c r="O1135" s="38" t="s">
        <v>10317</v>
      </c>
      <c r="P1135" s="38" t="s">
        <v>47</v>
      </c>
      <c r="Q1135" s="38" t="s">
        <v>381</v>
      </c>
      <c r="R1135" s="38"/>
      <c r="S1135" s="38"/>
      <c r="T1135" s="38"/>
      <c r="U1135" s="39">
        <v>46387</v>
      </c>
    </row>
    <row r="1136" spans="1:21" x14ac:dyDescent="0.25">
      <c r="A1136" s="38" t="s">
        <v>10442</v>
      </c>
      <c r="B1136" s="38" t="s">
        <v>10443</v>
      </c>
      <c r="C1136" s="38" t="s">
        <v>10444</v>
      </c>
      <c r="D1136" s="39">
        <v>46023</v>
      </c>
      <c r="E1136" s="39">
        <v>46387</v>
      </c>
      <c r="F1136" s="38" t="s">
        <v>10445</v>
      </c>
      <c r="G1136" s="38" t="s">
        <v>40</v>
      </c>
      <c r="H1136" s="38" t="s">
        <v>52</v>
      </c>
      <c r="I1136" s="38" t="s">
        <v>42</v>
      </c>
      <c r="J1136" s="38" t="s">
        <v>43</v>
      </c>
      <c r="K1136" s="38" t="s">
        <v>54</v>
      </c>
      <c r="L1136" s="38" t="s">
        <v>55</v>
      </c>
      <c r="M1136" s="40">
        <v>365</v>
      </c>
      <c r="N1136" s="38" t="s">
        <v>42</v>
      </c>
      <c r="O1136" s="38" t="s">
        <v>10317</v>
      </c>
      <c r="P1136" s="38" t="s">
        <v>47</v>
      </c>
      <c r="Q1136" s="38" t="s">
        <v>381</v>
      </c>
      <c r="R1136" s="38"/>
      <c r="S1136" s="38"/>
      <c r="T1136" s="38"/>
      <c r="U1136" s="39">
        <v>46387</v>
      </c>
    </row>
    <row r="1137" spans="1:21" x14ac:dyDescent="0.25">
      <c r="A1137" s="38" t="s">
        <v>10948</v>
      </c>
      <c r="B1137" s="38" t="s">
        <v>10949</v>
      </c>
      <c r="C1137" s="38" t="s">
        <v>10950</v>
      </c>
      <c r="D1137" s="39">
        <v>46023</v>
      </c>
      <c r="E1137" s="39">
        <v>46387</v>
      </c>
      <c r="F1137" s="38" t="s">
        <v>10951</v>
      </c>
      <c r="G1137" s="38" t="s">
        <v>40</v>
      </c>
      <c r="H1137" s="38" t="s">
        <v>52</v>
      </c>
      <c r="I1137" s="38" t="s">
        <v>258</v>
      </c>
      <c r="J1137" s="38" t="s">
        <v>43</v>
      </c>
      <c r="K1137" s="38" t="s">
        <v>54</v>
      </c>
      <c r="L1137" s="38" t="s">
        <v>55</v>
      </c>
      <c r="M1137" s="40">
        <v>365</v>
      </c>
      <c r="N1137" s="38" t="s">
        <v>259</v>
      </c>
      <c r="O1137" s="38" t="s">
        <v>10317</v>
      </c>
      <c r="P1137" s="38" t="s">
        <v>47</v>
      </c>
      <c r="Q1137" s="38" t="s">
        <v>381</v>
      </c>
      <c r="R1137" s="38"/>
      <c r="S1137" s="38"/>
      <c r="T1137" s="38"/>
      <c r="U1137" s="39">
        <v>46387</v>
      </c>
    </row>
    <row r="1138" spans="1:21" x14ac:dyDescent="0.25">
      <c r="A1138" s="38" t="s">
        <v>10449</v>
      </c>
      <c r="B1138" s="38" t="s">
        <v>10450</v>
      </c>
      <c r="C1138" s="38" t="s">
        <v>10451</v>
      </c>
      <c r="D1138" s="39">
        <v>46023</v>
      </c>
      <c r="E1138" s="39">
        <v>46387</v>
      </c>
      <c r="F1138" s="38" t="s">
        <v>10452</v>
      </c>
      <c r="G1138" s="38" t="s">
        <v>40</v>
      </c>
      <c r="H1138" s="38" t="s">
        <v>52</v>
      </c>
      <c r="I1138" s="38" t="s">
        <v>42</v>
      </c>
      <c r="J1138" s="38" t="s">
        <v>43</v>
      </c>
      <c r="K1138" s="38" t="s">
        <v>54</v>
      </c>
      <c r="L1138" s="38" t="s">
        <v>55</v>
      </c>
      <c r="M1138" s="40">
        <v>365</v>
      </c>
      <c r="N1138" s="38" t="s">
        <v>42</v>
      </c>
      <c r="O1138" s="38" t="s">
        <v>10317</v>
      </c>
      <c r="P1138" s="38" t="s">
        <v>47</v>
      </c>
      <c r="Q1138" s="38" t="s">
        <v>381</v>
      </c>
      <c r="R1138" s="38"/>
      <c r="S1138" s="38"/>
      <c r="T1138" s="38"/>
      <c r="U1138" s="39">
        <v>46387</v>
      </c>
    </row>
    <row r="1139" spans="1:21" x14ac:dyDescent="0.25">
      <c r="A1139" s="38" t="s">
        <v>10952</v>
      </c>
      <c r="B1139" s="38" t="s">
        <v>10953</v>
      </c>
      <c r="C1139" s="38" t="s">
        <v>10954</v>
      </c>
      <c r="D1139" s="39">
        <v>46023</v>
      </c>
      <c r="E1139" s="39">
        <v>46387</v>
      </c>
      <c r="F1139" s="38" t="s">
        <v>10955</v>
      </c>
      <c r="G1139" s="38" t="s">
        <v>40</v>
      </c>
      <c r="H1139" s="38" t="s">
        <v>52</v>
      </c>
      <c r="I1139" s="38" t="s">
        <v>258</v>
      </c>
      <c r="J1139" s="38" t="s">
        <v>43</v>
      </c>
      <c r="K1139" s="38" t="s">
        <v>54</v>
      </c>
      <c r="L1139" s="38" t="s">
        <v>55</v>
      </c>
      <c r="M1139" s="40">
        <v>365</v>
      </c>
      <c r="N1139" s="38" t="s">
        <v>259</v>
      </c>
      <c r="O1139" s="38" t="s">
        <v>10317</v>
      </c>
      <c r="P1139" s="38" t="s">
        <v>47</v>
      </c>
      <c r="Q1139" s="38" t="s">
        <v>381</v>
      </c>
      <c r="R1139" s="38"/>
      <c r="S1139" s="38"/>
      <c r="T1139" s="38"/>
      <c r="U1139" s="39">
        <v>46387</v>
      </c>
    </row>
    <row r="1140" spans="1:21" x14ac:dyDescent="0.25">
      <c r="A1140" s="38" t="s">
        <v>10956</v>
      </c>
      <c r="B1140" s="38" t="s">
        <v>10957</v>
      </c>
      <c r="C1140" s="38" t="s">
        <v>10958</v>
      </c>
      <c r="D1140" s="39">
        <v>46023</v>
      </c>
      <c r="E1140" s="39">
        <v>46387</v>
      </c>
      <c r="F1140" s="38" t="s">
        <v>10959</v>
      </c>
      <c r="G1140" s="38" t="s">
        <v>40</v>
      </c>
      <c r="H1140" s="38" t="s">
        <v>52</v>
      </c>
      <c r="I1140" s="38" t="s">
        <v>258</v>
      </c>
      <c r="J1140" s="38" t="s">
        <v>43</v>
      </c>
      <c r="K1140" s="38" t="s">
        <v>54</v>
      </c>
      <c r="L1140" s="38" t="s">
        <v>55</v>
      </c>
      <c r="M1140" s="40">
        <v>365</v>
      </c>
      <c r="N1140" s="38" t="s">
        <v>259</v>
      </c>
      <c r="O1140" s="38" t="s">
        <v>10317</v>
      </c>
      <c r="P1140" s="38" t="s">
        <v>47</v>
      </c>
      <c r="Q1140" s="38" t="s">
        <v>381</v>
      </c>
      <c r="R1140" s="38"/>
      <c r="S1140" s="38"/>
      <c r="T1140" s="38"/>
      <c r="U1140" s="39">
        <v>46387</v>
      </c>
    </row>
    <row r="1141" spans="1:21" x14ac:dyDescent="0.25">
      <c r="A1141" s="38" t="s">
        <v>10458</v>
      </c>
      <c r="B1141" s="38" t="s">
        <v>10459</v>
      </c>
      <c r="C1141" s="38" t="s">
        <v>10460</v>
      </c>
      <c r="D1141" s="39">
        <v>46023</v>
      </c>
      <c r="E1141" s="39">
        <v>46387</v>
      </c>
      <c r="F1141" s="38" t="s">
        <v>10461</v>
      </c>
      <c r="G1141" s="38" t="s">
        <v>40</v>
      </c>
      <c r="H1141" s="38" t="s">
        <v>52</v>
      </c>
      <c r="I1141" s="38" t="s">
        <v>42</v>
      </c>
      <c r="J1141" s="38" t="s">
        <v>43</v>
      </c>
      <c r="K1141" s="38" t="s">
        <v>54</v>
      </c>
      <c r="L1141" s="38" t="s">
        <v>55</v>
      </c>
      <c r="M1141" s="40">
        <v>365</v>
      </c>
      <c r="N1141" s="38" t="s">
        <v>42</v>
      </c>
      <c r="O1141" s="38" t="s">
        <v>10317</v>
      </c>
      <c r="P1141" s="38" t="s">
        <v>47</v>
      </c>
      <c r="Q1141" s="38" t="s">
        <v>381</v>
      </c>
      <c r="R1141" s="38"/>
      <c r="S1141" s="38"/>
      <c r="T1141" s="38"/>
      <c r="U1141" s="39">
        <v>46387</v>
      </c>
    </row>
    <row r="1142" spans="1:21" x14ac:dyDescent="0.25">
      <c r="A1142" s="38" t="s">
        <v>10960</v>
      </c>
      <c r="B1142" s="38" t="s">
        <v>10961</v>
      </c>
      <c r="C1142" s="38" t="s">
        <v>10962</v>
      </c>
      <c r="D1142" s="39">
        <v>46023</v>
      </c>
      <c r="E1142" s="39">
        <v>46387</v>
      </c>
      <c r="F1142" s="38" t="s">
        <v>10963</v>
      </c>
      <c r="G1142" s="38" t="s">
        <v>40</v>
      </c>
      <c r="H1142" s="38" t="s">
        <v>52</v>
      </c>
      <c r="I1142" s="38" t="s">
        <v>258</v>
      </c>
      <c r="J1142" s="38" t="s">
        <v>43</v>
      </c>
      <c r="K1142" s="38" t="s">
        <v>54</v>
      </c>
      <c r="L1142" s="38" t="s">
        <v>55</v>
      </c>
      <c r="M1142" s="40">
        <v>365</v>
      </c>
      <c r="N1142" s="38" t="s">
        <v>259</v>
      </c>
      <c r="O1142" s="38" t="s">
        <v>10317</v>
      </c>
      <c r="P1142" s="38" t="s">
        <v>47</v>
      </c>
      <c r="Q1142" s="38" t="s">
        <v>381</v>
      </c>
      <c r="R1142" s="38"/>
      <c r="S1142" s="38"/>
      <c r="T1142" s="38"/>
      <c r="U1142" s="39">
        <v>46387</v>
      </c>
    </row>
    <row r="1143" spans="1:21" x14ac:dyDescent="0.25">
      <c r="A1143" s="38" t="s">
        <v>10462</v>
      </c>
      <c r="B1143" s="38" t="s">
        <v>10463</v>
      </c>
      <c r="C1143" s="38" t="s">
        <v>10464</v>
      </c>
      <c r="D1143" s="39">
        <v>46023</v>
      </c>
      <c r="E1143" s="39">
        <v>46387</v>
      </c>
      <c r="F1143" s="38" t="s">
        <v>10465</v>
      </c>
      <c r="G1143" s="38" t="s">
        <v>40</v>
      </c>
      <c r="H1143" s="38" t="s">
        <v>52</v>
      </c>
      <c r="I1143" s="38" t="s">
        <v>42</v>
      </c>
      <c r="J1143" s="38" t="s">
        <v>43</v>
      </c>
      <c r="K1143" s="38" t="s">
        <v>54</v>
      </c>
      <c r="L1143" s="38" t="s">
        <v>55</v>
      </c>
      <c r="M1143" s="40">
        <v>365</v>
      </c>
      <c r="N1143" s="38" t="s">
        <v>42</v>
      </c>
      <c r="O1143" s="38" t="s">
        <v>10317</v>
      </c>
      <c r="P1143" s="38" t="s">
        <v>47</v>
      </c>
      <c r="Q1143" s="38" t="s">
        <v>381</v>
      </c>
      <c r="R1143" s="38"/>
      <c r="S1143" s="38"/>
      <c r="T1143" s="38"/>
      <c r="U1143" s="39">
        <v>46387</v>
      </c>
    </row>
    <row r="1144" spans="1:21" x14ac:dyDescent="0.25">
      <c r="A1144" s="38" t="s">
        <v>10966</v>
      </c>
      <c r="B1144" s="38" t="s">
        <v>10967</v>
      </c>
      <c r="C1144" s="38" t="s">
        <v>10968</v>
      </c>
      <c r="D1144" s="39">
        <v>46023</v>
      </c>
      <c r="E1144" s="39">
        <v>46387</v>
      </c>
      <c r="F1144" s="38" t="s">
        <v>10969</v>
      </c>
      <c r="G1144" s="38" t="s">
        <v>40</v>
      </c>
      <c r="H1144" s="38" t="s">
        <v>52</v>
      </c>
      <c r="I1144" s="38" t="s">
        <v>258</v>
      </c>
      <c r="J1144" s="38" t="s">
        <v>43</v>
      </c>
      <c r="K1144" s="38" t="s">
        <v>54</v>
      </c>
      <c r="L1144" s="38" t="s">
        <v>55</v>
      </c>
      <c r="M1144" s="40">
        <v>365</v>
      </c>
      <c r="N1144" s="38" t="s">
        <v>259</v>
      </c>
      <c r="O1144" s="38" t="s">
        <v>10317</v>
      </c>
      <c r="P1144" s="38" t="s">
        <v>47</v>
      </c>
      <c r="Q1144" s="38" t="s">
        <v>381</v>
      </c>
      <c r="R1144" s="38"/>
      <c r="S1144" s="38"/>
      <c r="T1144" s="38"/>
      <c r="U1144" s="39">
        <v>46387</v>
      </c>
    </row>
    <row r="1145" spans="1:21" x14ac:dyDescent="0.25">
      <c r="A1145" s="38" t="s">
        <v>10975</v>
      </c>
      <c r="B1145" s="38" t="s">
        <v>10976</v>
      </c>
      <c r="C1145" s="38" t="s">
        <v>10977</v>
      </c>
      <c r="D1145" s="39">
        <v>46023</v>
      </c>
      <c r="E1145" s="39">
        <v>46387</v>
      </c>
      <c r="F1145" s="38" t="s">
        <v>10978</v>
      </c>
      <c r="G1145" s="38" t="s">
        <v>40</v>
      </c>
      <c r="H1145" s="38" t="s">
        <v>52</v>
      </c>
      <c r="I1145" s="38" t="s">
        <v>258</v>
      </c>
      <c r="J1145" s="38" t="s">
        <v>43</v>
      </c>
      <c r="K1145" s="38" t="s">
        <v>54</v>
      </c>
      <c r="L1145" s="38" t="s">
        <v>55</v>
      </c>
      <c r="M1145" s="40">
        <v>365</v>
      </c>
      <c r="N1145" s="38" t="s">
        <v>259</v>
      </c>
      <c r="O1145" s="38" t="s">
        <v>10317</v>
      </c>
      <c r="P1145" s="38" t="s">
        <v>47</v>
      </c>
      <c r="Q1145" s="38" t="s">
        <v>381</v>
      </c>
      <c r="R1145" s="38"/>
      <c r="S1145" s="38"/>
      <c r="T1145" s="38"/>
      <c r="U1145" s="39">
        <v>46387</v>
      </c>
    </row>
    <row r="1146" spans="1:21" x14ac:dyDescent="0.25">
      <c r="A1146" s="38" t="s">
        <v>10980</v>
      </c>
      <c r="B1146" s="38" t="s">
        <v>10981</v>
      </c>
      <c r="C1146" s="38" t="s">
        <v>10982</v>
      </c>
      <c r="D1146" s="39">
        <v>46023</v>
      </c>
      <c r="E1146" s="39">
        <v>46387</v>
      </c>
      <c r="F1146" s="38" t="s">
        <v>10983</v>
      </c>
      <c r="G1146" s="38" t="s">
        <v>40</v>
      </c>
      <c r="H1146" s="38" t="s">
        <v>52</v>
      </c>
      <c r="I1146" s="38" t="s">
        <v>258</v>
      </c>
      <c r="J1146" s="38" t="s">
        <v>43</v>
      </c>
      <c r="K1146" s="38" t="s">
        <v>54</v>
      </c>
      <c r="L1146" s="38" t="s">
        <v>55</v>
      </c>
      <c r="M1146" s="40">
        <v>365</v>
      </c>
      <c r="N1146" s="38" t="s">
        <v>259</v>
      </c>
      <c r="O1146" s="38" t="s">
        <v>10317</v>
      </c>
      <c r="P1146" s="38" t="s">
        <v>47</v>
      </c>
      <c r="Q1146" s="38" t="s">
        <v>381</v>
      </c>
      <c r="R1146" s="38"/>
      <c r="S1146" s="38"/>
      <c r="T1146" s="38"/>
      <c r="U1146" s="39">
        <v>46387</v>
      </c>
    </row>
    <row r="1147" spans="1:21" x14ac:dyDescent="0.25">
      <c r="A1147" s="38" t="s">
        <v>10480</v>
      </c>
      <c r="B1147" s="38" t="s">
        <v>10481</v>
      </c>
      <c r="C1147" s="38" t="s">
        <v>10482</v>
      </c>
      <c r="D1147" s="39">
        <v>46023</v>
      </c>
      <c r="E1147" s="39">
        <v>46387</v>
      </c>
      <c r="F1147" s="38" t="s">
        <v>10483</v>
      </c>
      <c r="G1147" s="38" t="s">
        <v>40</v>
      </c>
      <c r="H1147" s="38" t="s">
        <v>52</v>
      </c>
      <c r="I1147" s="38" t="s">
        <v>42</v>
      </c>
      <c r="J1147" s="38" t="s">
        <v>43</v>
      </c>
      <c r="K1147" s="38" t="s">
        <v>54</v>
      </c>
      <c r="L1147" s="38" t="s">
        <v>55</v>
      </c>
      <c r="M1147" s="40">
        <v>365</v>
      </c>
      <c r="N1147" s="38" t="s">
        <v>42</v>
      </c>
      <c r="O1147" s="38" t="s">
        <v>10317</v>
      </c>
      <c r="P1147" s="38" t="s">
        <v>47</v>
      </c>
      <c r="Q1147" s="38" t="s">
        <v>381</v>
      </c>
      <c r="R1147" s="38"/>
      <c r="S1147" s="38"/>
      <c r="T1147" s="38"/>
      <c r="U1147" s="39">
        <v>46387</v>
      </c>
    </row>
    <row r="1148" spans="1:21" x14ac:dyDescent="0.25">
      <c r="A1148" s="38" t="s">
        <v>10984</v>
      </c>
      <c r="B1148" s="38" t="s">
        <v>10985</v>
      </c>
      <c r="C1148" s="38" t="s">
        <v>10986</v>
      </c>
      <c r="D1148" s="39">
        <v>46023</v>
      </c>
      <c r="E1148" s="39">
        <v>46387</v>
      </c>
      <c r="F1148" s="38" t="s">
        <v>10987</v>
      </c>
      <c r="G1148" s="38" t="s">
        <v>40</v>
      </c>
      <c r="H1148" s="38" t="s">
        <v>52</v>
      </c>
      <c r="I1148" s="38" t="s">
        <v>258</v>
      </c>
      <c r="J1148" s="38" t="s">
        <v>43</v>
      </c>
      <c r="K1148" s="38" t="s">
        <v>54</v>
      </c>
      <c r="L1148" s="38" t="s">
        <v>55</v>
      </c>
      <c r="M1148" s="40">
        <v>365</v>
      </c>
      <c r="N1148" s="38" t="s">
        <v>259</v>
      </c>
      <c r="O1148" s="38" t="s">
        <v>10317</v>
      </c>
      <c r="P1148" s="38" t="s">
        <v>47</v>
      </c>
      <c r="Q1148" s="38" t="s">
        <v>381</v>
      </c>
      <c r="R1148" s="38"/>
      <c r="S1148" s="38"/>
      <c r="T1148" s="38"/>
      <c r="U1148" s="39">
        <v>46387</v>
      </c>
    </row>
    <row r="1149" spans="1:21" x14ac:dyDescent="0.25">
      <c r="A1149" s="38" t="s">
        <v>10992</v>
      </c>
      <c r="B1149" s="38" t="s">
        <v>10993</v>
      </c>
      <c r="C1149" s="38" t="s">
        <v>10994</v>
      </c>
      <c r="D1149" s="39">
        <v>46023</v>
      </c>
      <c r="E1149" s="39">
        <v>46387</v>
      </c>
      <c r="F1149" s="38" t="s">
        <v>10995</v>
      </c>
      <c r="G1149" s="38" t="s">
        <v>40</v>
      </c>
      <c r="H1149" s="38" t="s">
        <v>52</v>
      </c>
      <c r="I1149" s="38" t="s">
        <v>258</v>
      </c>
      <c r="J1149" s="38" t="s">
        <v>43</v>
      </c>
      <c r="K1149" s="38" t="s">
        <v>54</v>
      </c>
      <c r="L1149" s="38" t="s">
        <v>55</v>
      </c>
      <c r="M1149" s="40">
        <v>365</v>
      </c>
      <c r="N1149" s="38" t="s">
        <v>259</v>
      </c>
      <c r="O1149" s="38" t="s">
        <v>10317</v>
      </c>
      <c r="P1149" s="38" t="s">
        <v>47</v>
      </c>
      <c r="Q1149" s="38" t="s">
        <v>381</v>
      </c>
      <c r="R1149" s="38"/>
      <c r="S1149" s="38"/>
      <c r="T1149" s="38"/>
      <c r="U1149" s="39">
        <v>46387</v>
      </c>
    </row>
    <row r="1150" spans="1:21" x14ac:dyDescent="0.25">
      <c r="A1150" s="38" t="s">
        <v>10491</v>
      </c>
      <c r="B1150" s="38" t="s">
        <v>10492</v>
      </c>
      <c r="C1150" s="38" t="s">
        <v>10493</v>
      </c>
      <c r="D1150" s="39">
        <v>46023</v>
      </c>
      <c r="E1150" s="39">
        <v>46387</v>
      </c>
      <c r="F1150" s="38" t="s">
        <v>10494</v>
      </c>
      <c r="G1150" s="38" t="s">
        <v>40</v>
      </c>
      <c r="H1150" s="38" t="s">
        <v>52</v>
      </c>
      <c r="I1150" s="38" t="s">
        <v>42</v>
      </c>
      <c r="J1150" s="38" t="s">
        <v>43</v>
      </c>
      <c r="K1150" s="38" t="s">
        <v>54</v>
      </c>
      <c r="L1150" s="38" t="s">
        <v>55</v>
      </c>
      <c r="M1150" s="40">
        <v>365</v>
      </c>
      <c r="N1150" s="38" t="s">
        <v>42</v>
      </c>
      <c r="O1150" s="38" t="s">
        <v>10317</v>
      </c>
      <c r="P1150" s="38" t="s">
        <v>47</v>
      </c>
      <c r="Q1150" s="38" t="s">
        <v>381</v>
      </c>
      <c r="R1150" s="38"/>
      <c r="S1150" s="38"/>
      <c r="T1150" s="38"/>
      <c r="U1150" s="39">
        <v>46387</v>
      </c>
    </row>
    <row r="1151" spans="1:21" x14ac:dyDescent="0.25">
      <c r="A1151" s="38" t="s">
        <v>10495</v>
      </c>
      <c r="B1151" s="38" t="s">
        <v>10496</v>
      </c>
      <c r="C1151" s="38" t="s">
        <v>10497</v>
      </c>
      <c r="D1151" s="39">
        <v>46023</v>
      </c>
      <c r="E1151" s="39">
        <v>46387</v>
      </c>
      <c r="F1151" s="38" t="s">
        <v>10498</v>
      </c>
      <c r="G1151" s="38" t="s">
        <v>40</v>
      </c>
      <c r="H1151" s="38" t="s">
        <v>52</v>
      </c>
      <c r="I1151" s="38" t="s">
        <v>42</v>
      </c>
      <c r="J1151" s="38" t="s">
        <v>43</v>
      </c>
      <c r="K1151" s="38" t="s">
        <v>54</v>
      </c>
      <c r="L1151" s="38" t="s">
        <v>55</v>
      </c>
      <c r="M1151" s="40">
        <v>365</v>
      </c>
      <c r="N1151" s="38" t="s">
        <v>42</v>
      </c>
      <c r="O1151" s="38" t="s">
        <v>10317</v>
      </c>
      <c r="P1151" s="38" t="s">
        <v>47</v>
      </c>
      <c r="Q1151" s="38" t="s">
        <v>381</v>
      </c>
      <c r="R1151" s="38"/>
      <c r="S1151" s="38"/>
      <c r="T1151" s="38"/>
      <c r="U1151" s="39">
        <v>46387</v>
      </c>
    </row>
    <row r="1152" spans="1:21" x14ac:dyDescent="0.25">
      <c r="A1152" s="38" t="s">
        <v>10499</v>
      </c>
      <c r="B1152" s="38" t="s">
        <v>10500</v>
      </c>
      <c r="C1152" s="38" t="s">
        <v>10501</v>
      </c>
      <c r="D1152" s="39">
        <v>46023</v>
      </c>
      <c r="E1152" s="39">
        <v>46387</v>
      </c>
      <c r="F1152" s="38" t="s">
        <v>10502</v>
      </c>
      <c r="G1152" s="38" t="s">
        <v>40</v>
      </c>
      <c r="H1152" s="38" t="s">
        <v>52</v>
      </c>
      <c r="I1152" s="38" t="s">
        <v>42</v>
      </c>
      <c r="J1152" s="38" t="s">
        <v>43</v>
      </c>
      <c r="K1152" s="38" t="s">
        <v>54</v>
      </c>
      <c r="L1152" s="38" t="s">
        <v>55</v>
      </c>
      <c r="M1152" s="40">
        <v>365</v>
      </c>
      <c r="N1152" s="38" t="s">
        <v>42</v>
      </c>
      <c r="O1152" s="38" t="s">
        <v>10317</v>
      </c>
      <c r="P1152" s="38" t="s">
        <v>47</v>
      </c>
      <c r="Q1152" s="38" t="s">
        <v>381</v>
      </c>
      <c r="R1152" s="38"/>
      <c r="S1152" s="38"/>
      <c r="T1152" s="38"/>
      <c r="U1152" s="39">
        <v>46387</v>
      </c>
    </row>
    <row r="1153" spans="1:21" x14ac:dyDescent="0.25">
      <c r="A1153" s="38" t="s">
        <v>10998</v>
      </c>
      <c r="B1153" s="38" t="s">
        <v>10999</v>
      </c>
      <c r="C1153" s="38" t="s">
        <v>11000</v>
      </c>
      <c r="D1153" s="39">
        <v>46023</v>
      </c>
      <c r="E1153" s="39">
        <v>46387</v>
      </c>
      <c r="F1153" s="38" t="s">
        <v>11001</v>
      </c>
      <c r="G1153" s="38" t="s">
        <v>40</v>
      </c>
      <c r="H1153" s="38" t="s">
        <v>52</v>
      </c>
      <c r="I1153" s="38" t="s">
        <v>258</v>
      </c>
      <c r="J1153" s="38" t="s">
        <v>43</v>
      </c>
      <c r="K1153" s="38" t="s">
        <v>54</v>
      </c>
      <c r="L1153" s="38" t="s">
        <v>55</v>
      </c>
      <c r="M1153" s="40">
        <v>365</v>
      </c>
      <c r="N1153" s="38" t="s">
        <v>259</v>
      </c>
      <c r="O1153" s="38" t="s">
        <v>10317</v>
      </c>
      <c r="P1153" s="38" t="s">
        <v>47</v>
      </c>
      <c r="Q1153" s="38" t="s">
        <v>381</v>
      </c>
      <c r="R1153" s="38"/>
      <c r="S1153" s="38"/>
      <c r="T1153" s="38"/>
      <c r="U1153" s="39">
        <v>46387</v>
      </c>
    </row>
    <row r="1154" spans="1:21" x14ac:dyDescent="0.25">
      <c r="A1154" s="38" t="s">
        <v>11011</v>
      </c>
      <c r="B1154" s="38" t="s">
        <v>11012</v>
      </c>
      <c r="C1154" s="38" t="s">
        <v>11013</v>
      </c>
      <c r="D1154" s="39">
        <v>46023</v>
      </c>
      <c r="E1154" s="39">
        <v>46387</v>
      </c>
      <c r="F1154" s="38" t="s">
        <v>11014</v>
      </c>
      <c r="G1154" s="38" t="s">
        <v>40</v>
      </c>
      <c r="H1154" s="38" t="s">
        <v>52</v>
      </c>
      <c r="I1154" s="38" t="s">
        <v>258</v>
      </c>
      <c r="J1154" s="38" t="s">
        <v>43</v>
      </c>
      <c r="K1154" s="38" t="s">
        <v>54</v>
      </c>
      <c r="L1154" s="38" t="s">
        <v>55</v>
      </c>
      <c r="M1154" s="40">
        <v>365</v>
      </c>
      <c r="N1154" s="38" t="s">
        <v>259</v>
      </c>
      <c r="O1154" s="38" t="s">
        <v>10317</v>
      </c>
      <c r="P1154" s="38" t="s">
        <v>47</v>
      </c>
      <c r="Q1154" s="38" t="s">
        <v>381</v>
      </c>
      <c r="R1154" s="38"/>
      <c r="S1154" s="38"/>
      <c r="T1154" s="38"/>
      <c r="U1154" s="39">
        <v>46387</v>
      </c>
    </row>
    <row r="1155" spans="1:21" x14ac:dyDescent="0.25">
      <c r="A1155" s="38" t="s">
        <v>11015</v>
      </c>
      <c r="B1155" s="38" t="s">
        <v>11016</v>
      </c>
      <c r="C1155" s="38" t="s">
        <v>11017</v>
      </c>
      <c r="D1155" s="39">
        <v>46023</v>
      </c>
      <c r="E1155" s="39">
        <v>46387</v>
      </c>
      <c r="F1155" s="38" t="s">
        <v>11018</v>
      </c>
      <c r="G1155" s="38" t="s">
        <v>40</v>
      </c>
      <c r="H1155" s="38" t="s">
        <v>52</v>
      </c>
      <c r="I1155" s="38" t="s">
        <v>258</v>
      </c>
      <c r="J1155" s="38" t="s">
        <v>43</v>
      </c>
      <c r="K1155" s="38" t="s">
        <v>54</v>
      </c>
      <c r="L1155" s="38" t="s">
        <v>55</v>
      </c>
      <c r="M1155" s="40">
        <v>365</v>
      </c>
      <c r="N1155" s="38" t="s">
        <v>259</v>
      </c>
      <c r="O1155" s="38" t="s">
        <v>10317</v>
      </c>
      <c r="P1155" s="38" t="s">
        <v>47</v>
      </c>
      <c r="Q1155" s="38" t="s">
        <v>381</v>
      </c>
      <c r="R1155" s="38"/>
      <c r="S1155" s="38"/>
      <c r="T1155" s="38"/>
      <c r="U1155" s="39">
        <v>46387</v>
      </c>
    </row>
    <row r="1156" spans="1:21" x14ac:dyDescent="0.25">
      <c r="A1156" s="38" t="s">
        <v>11027</v>
      </c>
      <c r="B1156" s="38" t="s">
        <v>11028</v>
      </c>
      <c r="C1156" s="38" t="s">
        <v>11029</v>
      </c>
      <c r="D1156" s="39">
        <v>46023</v>
      </c>
      <c r="E1156" s="39">
        <v>46387</v>
      </c>
      <c r="F1156" s="38" t="s">
        <v>11030</v>
      </c>
      <c r="G1156" s="38" t="s">
        <v>40</v>
      </c>
      <c r="H1156" s="38" t="s">
        <v>52</v>
      </c>
      <c r="I1156" s="38" t="s">
        <v>258</v>
      </c>
      <c r="J1156" s="38" t="s">
        <v>43</v>
      </c>
      <c r="K1156" s="38" t="s">
        <v>54</v>
      </c>
      <c r="L1156" s="38" t="s">
        <v>55</v>
      </c>
      <c r="M1156" s="40">
        <v>365</v>
      </c>
      <c r="N1156" s="38" t="s">
        <v>259</v>
      </c>
      <c r="O1156" s="38" t="s">
        <v>10317</v>
      </c>
      <c r="P1156" s="38" t="s">
        <v>47</v>
      </c>
      <c r="Q1156" s="38" t="s">
        <v>381</v>
      </c>
      <c r="R1156" s="38"/>
      <c r="S1156" s="38"/>
      <c r="T1156" s="38"/>
      <c r="U1156" s="39">
        <v>46387</v>
      </c>
    </row>
    <row r="1157" spans="1:21" x14ac:dyDescent="0.25">
      <c r="A1157" s="38" t="s">
        <v>11031</v>
      </c>
      <c r="B1157" s="38" t="s">
        <v>11032</v>
      </c>
      <c r="C1157" s="38" t="s">
        <v>11033</v>
      </c>
      <c r="D1157" s="39">
        <v>46023</v>
      </c>
      <c r="E1157" s="39">
        <v>46387</v>
      </c>
      <c r="F1157" s="38" t="s">
        <v>11034</v>
      </c>
      <c r="G1157" s="38" t="s">
        <v>40</v>
      </c>
      <c r="H1157" s="38" t="s">
        <v>52</v>
      </c>
      <c r="I1157" s="38" t="s">
        <v>258</v>
      </c>
      <c r="J1157" s="38" t="s">
        <v>43</v>
      </c>
      <c r="K1157" s="38" t="s">
        <v>54</v>
      </c>
      <c r="L1157" s="38" t="s">
        <v>55</v>
      </c>
      <c r="M1157" s="40">
        <v>365</v>
      </c>
      <c r="N1157" s="38" t="s">
        <v>259</v>
      </c>
      <c r="O1157" s="38" t="s">
        <v>10317</v>
      </c>
      <c r="P1157" s="38" t="s">
        <v>47</v>
      </c>
      <c r="Q1157" s="38" t="s">
        <v>381</v>
      </c>
      <c r="R1157" s="38"/>
      <c r="S1157" s="38"/>
      <c r="T1157" s="38"/>
      <c r="U1157" s="39">
        <v>46387</v>
      </c>
    </row>
    <row r="1158" spans="1:21" x14ac:dyDescent="0.25">
      <c r="A1158" s="38" t="s">
        <v>11040</v>
      </c>
      <c r="B1158" s="38" t="s">
        <v>11041</v>
      </c>
      <c r="C1158" s="38" t="s">
        <v>11042</v>
      </c>
      <c r="D1158" s="39">
        <v>46023</v>
      </c>
      <c r="E1158" s="39">
        <v>46387</v>
      </c>
      <c r="F1158" s="38" t="s">
        <v>11043</v>
      </c>
      <c r="G1158" s="38" t="s">
        <v>40</v>
      </c>
      <c r="H1158" s="38" t="s">
        <v>52</v>
      </c>
      <c r="I1158" s="38" t="s">
        <v>258</v>
      </c>
      <c r="J1158" s="38" t="s">
        <v>43</v>
      </c>
      <c r="K1158" s="38" t="s">
        <v>54</v>
      </c>
      <c r="L1158" s="38" t="s">
        <v>55</v>
      </c>
      <c r="M1158" s="40">
        <v>365</v>
      </c>
      <c r="N1158" s="38" t="s">
        <v>259</v>
      </c>
      <c r="O1158" s="38" t="s">
        <v>10317</v>
      </c>
      <c r="P1158" s="38" t="s">
        <v>47</v>
      </c>
      <c r="Q1158" s="38" t="s">
        <v>381</v>
      </c>
      <c r="R1158" s="38"/>
      <c r="S1158" s="38"/>
      <c r="T1158" s="38"/>
      <c r="U1158" s="39">
        <v>46387</v>
      </c>
    </row>
    <row r="1159" spans="1:21" x14ac:dyDescent="0.25">
      <c r="A1159" s="38" t="s">
        <v>10515</v>
      </c>
      <c r="B1159" s="38" t="s">
        <v>10516</v>
      </c>
      <c r="C1159" s="38" t="s">
        <v>10517</v>
      </c>
      <c r="D1159" s="39">
        <v>46023</v>
      </c>
      <c r="E1159" s="39">
        <v>46387</v>
      </c>
      <c r="F1159" s="38" t="s">
        <v>10518</v>
      </c>
      <c r="G1159" s="38" t="s">
        <v>40</v>
      </c>
      <c r="H1159" s="38" t="s">
        <v>52</v>
      </c>
      <c r="I1159" s="38" t="s">
        <v>42</v>
      </c>
      <c r="J1159" s="38" t="s">
        <v>43</v>
      </c>
      <c r="K1159" s="38" t="s">
        <v>54</v>
      </c>
      <c r="L1159" s="38" t="s">
        <v>55</v>
      </c>
      <c r="M1159" s="40">
        <v>365</v>
      </c>
      <c r="N1159" s="38" t="s">
        <v>42</v>
      </c>
      <c r="O1159" s="38" t="s">
        <v>10317</v>
      </c>
      <c r="P1159" s="38" t="s">
        <v>47</v>
      </c>
      <c r="Q1159" s="38" t="s">
        <v>381</v>
      </c>
      <c r="R1159" s="38"/>
      <c r="S1159" s="38"/>
      <c r="T1159" s="38"/>
      <c r="U1159" s="39">
        <v>46387</v>
      </c>
    </row>
    <row r="1160" spans="1:21" x14ac:dyDescent="0.25">
      <c r="A1160" s="38" t="s">
        <v>10524</v>
      </c>
      <c r="B1160" s="38" t="s">
        <v>10525</v>
      </c>
      <c r="C1160" s="38" t="s">
        <v>10526</v>
      </c>
      <c r="D1160" s="39">
        <v>46023</v>
      </c>
      <c r="E1160" s="39">
        <v>46387</v>
      </c>
      <c r="F1160" s="38" t="s">
        <v>10527</v>
      </c>
      <c r="G1160" s="38" t="s">
        <v>40</v>
      </c>
      <c r="H1160" s="38" t="s">
        <v>52</v>
      </c>
      <c r="I1160" s="38" t="s">
        <v>42</v>
      </c>
      <c r="J1160" s="38" t="s">
        <v>43</v>
      </c>
      <c r="K1160" s="38" t="s">
        <v>54</v>
      </c>
      <c r="L1160" s="38" t="s">
        <v>55</v>
      </c>
      <c r="M1160" s="40">
        <v>365</v>
      </c>
      <c r="N1160" s="38" t="s">
        <v>42</v>
      </c>
      <c r="O1160" s="38" t="s">
        <v>10317</v>
      </c>
      <c r="P1160" s="38" t="s">
        <v>47</v>
      </c>
      <c r="Q1160" s="38" t="s">
        <v>381</v>
      </c>
      <c r="R1160" s="38"/>
      <c r="S1160" s="38"/>
      <c r="T1160" s="38"/>
      <c r="U1160" s="39">
        <v>46387</v>
      </c>
    </row>
    <row r="1161" spans="1:21" x14ac:dyDescent="0.25">
      <c r="A1161" s="38" t="s">
        <v>11052</v>
      </c>
      <c r="B1161" s="38" t="s">
        <v>11053</v>
      </c>
      <c r="C1161" s="38" t="s">
        <v>11054</v>
      </c>
      <c r="D1161" s="39">
        <v>46023</v>
      </c>
      <c r="E1161" s="39">
        <v>46387</v>
      </c>
      <c r="F1161" s="38" t="s">
        <v>11055</v>
      </c>
      <c r="G1161" s="38" t="s">
        <v>40</v>
      </c>
      <c r="H1161" s="38" t="s">
        <v>52</v>
      </c>
      <c r="I1161" s="38" t="s">
        <v>258</v>
      </c>
      <c r="J1161" s="38" t="s">
        <v>43</v>
      </c>
      <c r="K1161" s="38" t="s">
        <v>54</v>
      </c>
      <c r="L1161" s="38" t="s">
        <v>55</v>
      </c>
      <c r="M1161" s="40">
        <v>365</v>
      </c>
      <c r="N1161" s="38" t="s">
        <v>259</v>
      </c>
      <c r="O1161" s="38" t="s">
        <v>10317</v>
      </c>
      <c r="P1161" s="38" t="s">
        <v>47</v>
      </c>
      <c r="Q1161" s="38" t="s">
        <v>381</v>
      </c>
      <c r="R1161" s="38"/>
      <c r="S1161" s="38"/>
      <c r="T1161" s="38"/>
      <c r="U1161" s="39">
        <v>46387</v>
      </c>
    </row>
    <row r="1162" spans="1:21" x14ac:dyDescent="0.25">
      <c r="A1162" s="38" t="s">
        <v>11063</v>
      </c>
      <c r="B1162" s="38" t="s">
        <v>11064</v>
      </c>
      <c r="C1162" s="38" t="s">
        <v>11065</v>
      </c>
      <c r="D1162" s="39">
        <v>46023</v>
      </c>
      <c r="E1162" s="39">
        <v>46387</v>
      </c>
      <c r="F1162" s="38" t="s">
        <v>11066</v>
      </c>
      <c r="G1162" s="38" t="s">
        <v>40</v>
      </c>
      <c r="H1162" s="38" t="s">
        <v>52</v>
      </c>
      <c r="I1162" s="38" t="s">
        <v>258</v>
      </c>
      <c r="J1162" s="38" t="s">
        <v>43</v>
      </c>
      <c r="K1162" s="38" t="s">
        <v>54</v>
      </c>
      <c r="L1162" s="38" t="s">
        <v>55</v>
      </c>
      <c r="M1162" s="40">
        <v>365</v>
      </c>
      <c r="N1162" s="38" t="s">
        <v>259</v>
      </c>
      <c r="O1162" s="38" t="s">
        <v>10317</v>
      </c>
      <c r="P1162" s="38" t="s">
        <v>47</v>
      </c>
      <c r="Q1162" s="38" t="s">
        <v>381</v>
      </c>
      <c r="R1162" s="38"/>
      <c r="S1162" s="38"/>
      <c r="T1162" s="38"/>
      <c r="U1162" s="39">
        <v>46387</v>
      </c>
    </row>
    <row r="1163" spans="1:21" x14ac:dyDescent="0.25">
      <c r="A1163" s="38" t="s">
        <v>11067</v>
      </c>
      <c r="B1163" s="38" t="s">
        <v>11068</v>
      </c>
      <c r="C1163" s="38" t="s">
        <v>11069</v>
      </c>
      <c r="D1163" s="39">
        <v>46023</v>
      </c>
      <c r="E1163" s="39">
        <v>46387</v>
      </c>
      <c r="F1163" s="38" t="s">
        <v>11070</v>
      </c>
      <c r="G1163" s="38" t="s">
        <v>40</v>
      </c>
      <c r="H1163" s="38" t="s">
        <v>52</v>
      </c>
      <c r="I1163" s="38" t="s">
        <v>258</v>
      </c>
      <c r="J1163" s="38" t="s">
        <v>43</v>
      </c>
      <c r="K1163" s="38" t="s">
        <v>54</v>
      </c>
      <c r="L1163" s="38" t="s">
        <v>55</v>
      </c>
      <c r="M1163" s="40">
        <v>365</v>
      </c>
      <c r="N1163" s="38" t="s">
        <v>259</v>
      </c>
      <c r="O1163" s="38" t="s">
        <v>10317</v>
      </c>
      <c r="P1163" s="38" t="s">
        <v>47</v>
      </c>
      <c r="Q1163" s="38" t="s">
        <v>381</v>
      </c>
      <c r="R1163" s="38"/>
      <c r="S1163" s="38"/>
      <c r="T1163" s="38"/>
      <c r="U1163" s="39">
        <v>46387</v>
      </c>
    </row>
    <row r="1164" spans="1:21" x14ac:dyDescent="0.25">
      <c r="A1164" s="38" t="s">
        <v>10534</v>
      </c>
      <c r="B1164" s="38" t="s">
        <v>10535</v>
      </c>
      <c r="C1164" s="38" t="s">
        <v>10536</v>
      </c>
      <c r="D1164" s="39">
        <v>46023</v>
      </c>
      <c r="E1164" s="39">
        <v>46387</v>
      </c>
      <c r="F1164" s="38" t="s">
        <v>10537</v>
      </c>
      <c r="G1164" s="38" t="s">
        <v>40</v>
      </c>
      <c r="H1164" s="38" t="s">
        <v>52</v>
      </c>
      <c r="I1164" s="38" t="s">
        <v>42</v>
      </c>
      <c r="J1164" s="38" t="s">
        <v>43</v>
      </c>
      <c r="K1164" s="38" t="s">
        <v>54</v>
      </c>
      <c r="L1164" s="38" t="s">
        <v>55</v>
      </c>
      <c r="M1164" s="40">
        <v>365</v>
      </c>
      <c r="N1164" s="38" t="s">
        <v>42</v>
      </c>
      <c r="O1164" s="38" t="s">
        <v>10317</v>
      </c>
      <c r="P1164" s="38" t="s">
        <v>47</v>
      </c>
      <c r="Q1164" s="38" t="s">
        <v>381</v>
      </c>
      <c r="R1164" s="38"/>
      <c r="S1164" s="38"/>
      <c r="T1164" s="38"/>
      <c r="U1164" s="39">
        <v>46387</v>
      </c>
    </row>
    <row r="1165" spans="1:21" x14ac:dyDescent="0.25">
      <c r="A1165" s="38" t="s">
        <v>11080</v>
      </c>
      <c r="B1165" s="38" t="s">
        <v>11081</v>
      </c>
      <c r="C1165" s="38" t="s">
        <v>11082</v>
      </c>
      <c r="D1165" s="39">
        <v>46023</v>
      </c>
      <c r="E1165" s="39">
        <v>46387</v>
      </c>
      <c r="F1165" s="38" t="s">
        <v>11083</v>
      </c>
      <c r="G1165" s="38" t="s">
        <v>40</v>
      </c>
      <c r="H1165" s="38" t="s">
        <v>52</v>
      </c>
      <c r="I1165" s="38" t="s">
        <v>258</v>
      </c>
      <c r="J1165" s="38" t="s">
        <v>43</v>
      </c>
      <c r="K1165" s="38" t="s">
        <v>54</v>
      </c>
      <c r="L1165" s="38" t="s">
        <v>55</v>
      </c>
      <c r="M1165" s="40">
        <v>365</v>
      </c>
      <c r="N1165" s="38" t="s">
        <v>259</v>
      </c>
      <c r="O1165" s="38" t="s">
        <v>10317</v>
      </c>
      <c r="P1165" s="38" t="s">
        <v>47</v>
      </c>
      <c r="Q1165" s="38" t="s">
        <v>381</v>
      </c>
      <c r="R1165" s="38"/>
      <c r="S1165" s="38"/>
      <c r="T1165" s="38"/>
      <c r="U1165" s="39">
        <v>46387</v>
      </c>
    </row>
    <row r="1166" spans="1:21" x14ac:dyDescent="0.25">
      <c r="A1166" s="38" t="s">
        <v>11084</v>
      </c>
      <c r="B1166" s="38" t="s">
        <v>11085</v>
      </c>
      <c r="C1166" s="38" t="s">
        <v>11086</v>
      </c>
      <c r="D1166" s="39">
        <v>46023</v>
      </c>
      <c r="E1166" s="39">
        <v>46387</v>
      </c>
      <c r="F1166" s="38" t="s">
        <v>11087</v>
      </c>
      <c r="G1166" s="38" t="s">
        <v>40</v>
      </c>
      <c r="H1166" s="38" t="s">
        <v>52</v>
      </c>
      <c r="I1166" s="38" t="s">
        <v>258</v>
      </c>
      <c r="J1166" s="38" t="s">
        <v>43</v>
      </c>
      <c r="K1166" s="38" t="s">
        <v>54</v>
      </c>
      <c r="L1166" s="38" t="s">
        <v>55</v>
      </c>
      <c r="M1166" s="40">
        <v>365</v>
      </c>
      <c r="N1166" s="38" t="s">
        <v>259</v>
      </c>
      <c r="O1166" s="38" t="s">
        <v>10317</v>
      </c>
      <c r="P1166" s="38" t="s">
        <v>47</v>
      </c>
      <c r="Q1166" s="38" t="s">
        <v>381</v>
      </c>
      <c r="R1166" s="38"/>
      <c r="S1166" s="38"/>
      <c r="T1166" s="38"/>
      <c r="U1166" s="39">
        <v>46387</v>
      </c>
    </row>
    <row r="1167" spans="1:21" x14ac:dyDescent="0.25">
      <c r="A1167" s="38" t="s">
        <v>11089</v>
      </c>
      <c r="B1167" s="38" t="s">
        <v>11090</v>
      </c>
      <c r="C1167" s="38" t="s">
        <v>11091</v>
      </c>
      <c r="D1167" s="39">
        <v>46023</v>
      </c>
      <c r="E1167" s="39">
        <v>46387</v>
      </c>
      <c r="F1167" s="38" t="s">
        <v>11092</v>
      </c>
      <c r="G1167" s="38" t="s">
        <v>40</v>
      </c>
      <c r="H1167" s="38" t="s">
        <v>52</v>
      </c>
      <c r="I1167" s="38" t="s">
        <v>258</v>
      </c>
      <c r="J1167" s="38" t="s">
        <v>43</v>
      </c>
      <c r="K1167" s="38" t="s">
        <v>54</v>
      </c>
      <c r="L1167" s="38" t="s">
        <v>55</v>
      </c>
      <c r="M1167" s="40">
        <v>365</v>
      </c>
      <c r="N1167" s="38" t="s">
        <v>259</v>
      </c>
      <c r="O1167" s="38" t="s">
        <v>10317</v>
      </c>
      <c r="P1167" s="38" t="s">
        <v>47</v>
      </c>
      <c r="Q1167" s="38" t="s">
        <v>381</v>
      </c>
      <c r="R1167" s="38"/>
      <c r="S1167" s="38"/>
      <c r="T1167" s="38"/>
      <c r="U1167" s="39">
        <v>46387</v>
      </c>
    </row>
    <row r="1168" spans="1:21" x14ac:dyDescent="0.25">
      <c r="A1168" s="38" t="s">
        <v>11093</v>
      </c>
      <c r="B1168" s="38" t="s">
        <v>11094</v>
      </c>
      <c r="C1168" s="38" t="s">
        <v>11095</v>
      </c>
      <c r="D1168" s="39">
        <v>46023</v>
      </c>
      <c r="E1168" s="39">
        <v>46387</v>
      </c>
      <c r="F1168" s="38" t="s">
        <v>11096</v>
      </c>
      <c r="G1168" s="38" t="s">
        <v>40</v>
      </c>
      <c r="H1168" s="38" t="s">
        <v>52</v>
      </c>
      <c r="I1168" s="38" t="s">
        <v>258</v>
      </c>
      <c r="J1168" s="38" t="s">
        <v>43</v>
      </c>
      <c r="K1168" s="38" t="s">
        <v>54</v>
      </c>
      <c r="L1168" s="38" t="s">
        <v>55</v>
      </c>
      <c r="M1168" s="40">
        <v>365</v>
      </c>
      <c r="N1168" s="38" t="s">
        <v>259</v>
      </c>
      <c r="O1168" s="38" t="s">
        <v>10317</v>
      </c>
      <c r="P1168" s="38" t="s">
        <v>47</v>
      </c>
      <c r="Q1168" s="38" t="s">
        <v>381</v>
      </c>
      <c r="R1168" s="38"/>
      <c r="S1168" s="38"/>
      <c r="T1168" s="38"/>
      <c r="U1168" s="39">
        <v>46387</v>
      </c>
    </row>
    <row r="1169" spans="1:21" x14ac:dyDescent="0.25">
      <c r="A1169" s="38" t="s">
        <v>11098</v>
      </c>
      <c r="B1169" s="38" t="s">
        <v>11099</v>
      </c>
      <c r="C1169" s="38" t="s">
        <v>11100</v>
      </c>
      <c r="D1169" s="39">
        <v>46023</v>
      </c>
      <c r="E1169" s="39">
        <v>46387</v>
      </c>
      <c r="F1169" s="38" t="s">
        <v>11101</v>
      </c>
      <c r="G1169" s="38" t="s">
        <v>40</v>
      </c>
      <c r="H1169" s="38" t="s">
        <v>52</v>
      </c>
      <c r="I1169" s="38" t="s">
        <v>258</v>
      </c>
      <c r="J1169" s="38" t="s">
        <v>43</v>
      </c>
      <c r="K1169" s="38" t="s">
        <v>54</v>
      </c>
      <c r="L1169" s="38" t="s">
        <v>55</v>
      </c>
      <c r="M1169" s="40">
        <v>365</v>
      </c>
      <c r="N1169" s="38" t="s">
        <v>259</v>
      </c>
      <c r="O1169" s="38" t="s">
        <v>10317</v>
      </c>
      <c r="P1169" s="38" t="s">
        <v>47</v>
      </c>
      <c r="Q1169" s="38" t="s">
        <v>381</v>
      </c>
      <c r="R1169" s="38"/>
      <c r="S1169" s="38"/>
      <c r="T1169" s="38"/>
      <c r="U1169" s="39">
        <v>46387</v>
      </c>
    </row>
    <row r="1170" spans="1:21" x14ac:dyDescent="0.25">
      <c r="A1170" s="38" t="s">
        <v>10554</v>
      </c>
      <c r="B1170" s="38" t="s">
        <v>10555</v>
      </c>
      <c r="C1170" s="38" t="s">
        <v>10556</v>
      </c>
      <c r="D1170" s="39">
        <v>46023</v>
      </c>
      <c r="E1170" s="39">
        <v>46387</v>
      </c>
      <c r="F1170" s="38" t="s">
        <v>10557</v>
      </c>
      <c r="G1170" s="38" t="s">
        <v>40</v>
      </c>
      <c r="H1170" s="38" t="s">
        <v>52</v>
      </c>
      <c r="I1170" s="38" t="s">
        <v>42</v>
      </c>
      <c r="J1170" s="38" t="s">
        <v>43</v>
      </c>
      <c r="K1170" s="38" t="s">
        <v>54</v>
      </c>
      <c r="L1170" s="38" t="s">
        <v>55</v>
      </c>
      <c r="M1170" s="40">
        <v>365</v>
      </c>
      <c r="N1170" s="38" t="s">
        <v>42</v>
      </c>
      <c r="O1170" s="38" t="s">
        <v>10317</v>
      </c>
      <c r="P1170" s="38" t="s">
        <v>47</v>
      </c>
      <c r="Q1170" s="38" t="s">
        <v>381</v>
      </c>
      <c r="R1170" s="38"/>
      <c r="S1170" s="38"/>
      <c r="T1170" s="38"/>
      <c r="U1170" s="39">
        <v>46387</v>
      </c>
    </row>
    <row r="1171" spans="1:21" x14ac:dyDescent="0.25">
      <c r="A1171" s="38" t="s">
        <v>11114</v>
      </c>
      <c r="B1171" s="38" t="s">
        <v>11115</v>
      </c>
      <c r="C1171" s="38" t="s">
        <v>11116</v>
      </c>
      <c r="D1171" s="39">
        <v>46023</v>
      </c>
      <c r="E1171" s="39">
        <v>46387</v>
      </c>
      <c r="F1171" s="38" t="s">
        <v>11117</v>
      </c>
      <c r="G1171" s="38" t="s">
        <v>40</v>
      </c>
      <c r="H1171" s="38" t="s">
        <v>52</v>
      </c>
      <c r="I1171" s="38" t="s">
        <v>258</v>
      </c>
      <c r="J1171" s="38" t="s">
        <v>43</v>
      </c>
      <c r="K1171" s="38" t="s">
        <v>54</v>
      </c>
      <c r="L1171" s="38" t="s">
        <v>55</v>
      </c>
      <c r="M1171" s="40">
        <v>365</v>
      </c>
      <c r="N1171" s="38" t="s">
        <v>259</v>
      </c>
      <c r="O1171" s="38" t="s">
        <v>10317</v>
      </c>
      <c r="P1171" s="38" t="s">
        <v>47</v>
      </c>
      <c r="Q1171" s="38" t="s">
        <v>381</v>
      </c>
      <c r="R1171" s="38"/>
      <c r="S1171" s="38"/>
      <c r="T1171" s="38"/>
      <c r="U1171" s="39">
        <v>46387</v>
      </c>
    </row>
    <row r="1172" spans="1:21" x14ac:dyDescent="0.25">
      <c r="A1172" s="38" t="s">
        <v>11122</v>
      </c>
      <c r="B1172" s="38" t="s">
        <v>11123</v>
      </c>
      <c r="C1172" s="38" t="s">
        <v>11124</v>
      </c>
      <c r="D1172" s="39">
        <v>46023</v>
      </c>
      <c r="E1172" s="39">
        <v>46387</v>
      </c>
      <c r="F1172" s="38" t="s">
        <v>11125</v>
      </c>
      <c r="G1172" s="38" t="s">
        <v>40</v>
      </c>
      <c r="H1172" s="38" t="s">
        <v>52</v>
      </c>
      <c r="I1172" s="38" t="s">
        <v>258</v>
      </c>
      <c r="J1172" s="38" t="s">
        <v>43</v>
      </c>
      <c r="K1172" s="38" t="s">
        <v>54</v>
      </c>
      <c r="L1172" s="38" t="s">
        <v>55</v>
      </c>
      <c r="M1172" s="40">
        <v>365</v>
      </c>
      <c r="N1172" s="38" t="s">
        <v>259</v>
      </c>
      <c r="O1172" s="38" t="s">
        <v>10317</v>
      </c>
      <c r="P1172" s="38" t="s">
        <v>47</v>
      </c>
      <c r="Q1172" s="38" t="s">
        <v>381</v>
      </c>
      <c r="R1172" s="38"/>
      <c r="S1172" s="38"/>
      <c r="T1172" s="38"/>
      <c r="U1172" s="39">
        <v>46387</v>
      </c>
    </row>
    <row r="1173" spans="1:21" x14ac:dyDescent="0.25">
      <c r="A1173" s="38" t="s">
        <v>10567</v>
      </c>
      <c r="B1173" s="38" t="s">
        <v>10568</v>
      </c>
      <c r="C1173" s="38" t="s">
        <v>10569</v>
      </c>
      <c r="D1173" s="39">
        <v>46023</v>
      </c>
      <c r="E1173" s="39">
        <v>46387</v>
      </c>
      <c r="F1173" s="38" t="s">
        <v>10570</v>
      </c>
      <c r="G1173" s="38" t="s">
        <v>40</v>
      </c>
      <c r="H1173" s="38" t="s">
        <v>52</v>
      </c>
      <c r="I1173" s="38" t="s">
        <v>42</v>
      </c>
      <c r="J1173" s="38" t="s">
        <v>43</v>
      </c>
      <c r="K1173" s="38" t="s">
        <v>54</v>
      </c>
      <c r="L1173" s="38" t="s">
        <v>55</v>
      </c>
      <c r="M1173" s="40">
        <v>365</v>
      </c>
      <c r="N1173" s="38" t="s">
        <v>42</v>
      </c>
      <c r="O1173" s="38" t="s">
        <v>10317</v>
      </c>
      <c r="P1173" s="38" t="s">
        <v>47</v>
      </c>
      <c r="Q1173" s="38" t="s">
        <v>381</v>
      </c>
      <c r="R1173" s="38"/>
      <c r="S1173" s="38"/>
      <c r="T1173" s="38"/>
      <c r="U1173" s="39">
        <v>46387</v>
      </c>
    </row>
    <row r="1174" spans="1:21" x14ac:dyDescent="0.25">
      <c r="A1174" s="38" t="s">
        <v>11126</v>
      </c>
      <c r="B1174" s="38" t="s">
        <v>11127</v>
      </c>
      <c r="C1174" s="38" t="s">
        <v>11128</v>
      </c>
      <c r="D1174" s="39">
        <v>46023</v>
      </c>
      <c r="E1174" s="39">
        <v>46387</v>
      </c>
      <c r="F1174" s="38" t="s">
        <v>11129</v>
      </c>
      <c r="G1174" s="38" t="s">
        <v>40</v>
      </c>
      <c r="H1174" s="38" t="s">
        <v>52</v>
      </c>
      <c r="I1174" s="38" t="s">
        <v>258</v>
      </c>
      <c r="J1174" s="38" t="s">
        <v>43</v>
      </c>
      <c r="K1174" s="38" t="s">
        <v>54</v>
      </c>
      <c r="L1174" s="38" t="s">
        <v>55</v>
      </c>
      <c r="M1174" s="40">
        <v>365</v>
      </c>
      <c r="N1174" s="38" t="s">
        <v>259</v>
      </c>
      <c r="O1174" s="38" t="s">
        <v>10317</v>
      </c>
      <c r="P1174" s="38" t="s">
        <v>47</v>
      </c>
      <c r="Q1174" s="38" t="s">
        <v>381</v>
      </c>
      <c r="R1174" s="38"/>
      <c r="S1174" s="38"/>
      <c r="T1174" s="38"/>
      <c r="U1174" s="39">
        <v>46387</v>
      </c>
    </row>
    <row r="1175" spans="1:21" x14ac:dyDescent="0.25">
      <c r="A1175" s="38" t="s">
        <v>10577</v>
      </c>
      <c r="B1175" s="38" t="s">
        <v>10578</v>
      </c>
      <c r="C1175" s="38" t="s">
        <v>10579</v>
      </c>
      <c r="D1175" s="39">
        <v>46023</v>
      </c>
      <c r="E1175" s="39">
        <v>46387</v>
      </c>
      <c r="F1175" s="38" t="s">
        <v>10580</v>
      </c>
      <c r="G1175" s="38" t="s">
        <v>40</v>
      </c>
      <c r="H1175" s="38" t="s">
        <v>52</v>
      </c>
      <c r="I1175" s="38" t="s">
        <v>42</v>
      </c>
      <c r="J1175" s="38" t="s">
        <v>43</v>
      </c>
      <c r="K1175" s="38" t="s">
        <v>54</v>
      </c>
      <c r="L1175" s="38" t="s">
        <v>55</v>
      </c>
      <c r="M1175" s="40">
        <v>365</v>
      </c>
      <c r="N1175" s="38" t="s">
        <v>42</v>
      </c>
      <c r="O1175" s="38" t="s">
        <v>10317</v>
      </c>
      <c r="P1175" s="38" t="s">
        <v>47</v>
      </c>
      <c r="Q1175" s="38" t="s">
        <v>381</v>
      </c>
      <c r="R1175" s="38"/>
      <c r="S1175" s="38"/>
      <c r="T1175" s="38"/>
      <c r="U1175" s="39">
        <v>46387</v>
      </c>
    </row>
    <row r="1176" spans="1:21" x14ac:dyDescent="0.25">
      <c r="A1176" s="38" t="s">
        <v>10581</v>
      </c>
      <c r="B1176" s="38" t="s">
        <v>10582</v>
      </c>
      <c r="C1176" s="38" t="s">
        <v>10583</v>
      </c>
      <c r="D1176" s="39">
        <v>46023</v>
      </c>
      <c r="E1176" s="39">
        <v>46387</v>
      </c>
      <c r="F1176" s="38" t="s">
        <v>10584</v>
      </c>
      <c r="G1176" s="38" t="s">
        <v>40</v>
      </c>
      <c r="H1176" s="38" t="s">
        <v>52</v>
      </c>
      <c r="I1176" s="38" t="s">
        <v>42</v>
      </c>
      <c r="J1176" s="38" t="s">
        <v>43</v>
      </c>
      <c r="K1176" s="38" t="s">
        <v>54</v>
      </c>
      <c r="L1176" s="38" t="s">
        <v>55</v>
      </c>
      <c r="M1176" s="40">
        <v>365</v>
      </c>
      <c r="N1176" s="38" t="s">
        <v>42</v>
      </c>
      <c r="O1176" s="38" t="s">
        <v>10317</v>
      </c>
      <c r="P1176" s="38" t="s">
        <v>47</v>
      </c>
      <c r="Q1176" s="38" t="s">
        <v>381</v>
      </c>
      <c r="R1176" s="38"/>
      <c r="S1176" s="38"/>
      <c r="T1176" s="38"/>
      <c r="U1176" s="39">
        <v>46387</v>
      </c>
    </row>
    <row r="1177" spans="1:21" x14ac:dyDescent="0.25">
      <c r="A1177" s="38" t="s">
        <v>10591</v>
      </c>
      <c r="B1177" s="38" t="s">
        <v>10592</v>
      </c>
      <c r="C1177" s="38" t="s">
        <v>10593</v>
      </c>
      <c r="D1177" s="39">
        <v>46023</v>
      </c>
      <c r="E1177" s="39">
        <v>46387</v>
      </c>
      <c r="F1177" s="38" t="s">
        <v>10594</v>
      </c>
      <c r="G1177" s="38" t="s">
        <v>40</v>
      </c>
      <c r="H1177" s="38" t="s">
        <v>52</v>
      </c>
      <c r="I1177" s="38" t="s">
        <v>42</v>
      </c>
      <c r="J1177" s="38" t="s">
        <v>43</v>
      </c>
      <c r="K1177" s="38" t="s">
        <v>54</v>
      </c>
      <c r="L1177" s="38" t="s">
        <v>55</v>
      </c>
      <c r="M1177" s="40">
        <v>365</v>
      </c>
      <c r="N1177" s="38" t="s">
        <v>42</v>
      </c>
      <c r="O1177" s="38" t="s">
        <v>10317</v>
      </c>
      <c r="P1177" s="38" t="s">
        <v>47</v>
      </c>
      <c r="Q1177" s="38" t="s">
        <v>381</v>
      </c>
      <c r="R1177" s="38"/>
      <c r="S1177" s="38"/>
      <c r="T1177" s="38"/>
      <c r="U1177" s="39">
        <v>46387</v>
      </c>
    </row>
    <row r="1178" spans="1:21" x14ac:dyDescent="0.25">
      <c r="A1178" s="38" t="s">
        <v>11139</v>
      </c>
      <c r="B1178" s="38" t="s">
        <v>11140</v>
      </c>
      <c r="C1178" s="38" t="s">
        <v>11141</v>
      </c>
      <c r="D1178" s="39">
        <v>46023</v>
      </c>
      <c r="E1178" s="39">
        <v>46387</v>
      </c>
      <c r="F1178" s="38" t="s">
        <v>11142</v>
      </c>
      <c r="G1178" s="38" t="s">
        <v>40</v>
      </c>
      <c r="H1178" s="38" t="s">
        <v>52</v>
      </c>
      <c r="I1178" s="38" t="s">
        <v>258</v>
      </c>
      <c r="J1178" s="38" t="s">
        <v>43</v>
      </c>
      <c r="K1178" s="38" t="s">
        <v>54</v>
      </c>
      <c r="L1178" s="38" t="s">
        <v>55</v>
      </c>
      <c r="M1178" s="40">
        <v>365</v>
      </c>
      <c r="N1178" s="38" t="s">
        <v>259</v>
      </c>
      <c r="O1178" s="38" t="s">
        <v>10317</v>
      </c>
      <c r="P1178" s="38" t="s">
        <v>47</v>
      </c>
      <c r="Q1178" s="38" t="s">
        <v>381</v>
      </c>
      <c r="R1178" s="38"/>
      <c r="S1178" s="38"/>
      <c r="T1178" s="38"/>
      <c r="U1178" s="39">
        <v>46387</v>
      </c>
    </row>
    <row r="1179" spans="1:21" x14ac:dyDescent="0.25">
      <c r="A1179" s="38" t="s">
        <v>10604</v>
      </c>
      <c r="B1179" s="38" t="s">
        <v>10605</v>
      </c>
      <c r="C1179" s="38" t="s">
        <v>10606</v>
      </c>
      <c r="D1179" s="39">
        <v>46023</v>
      </c>
      <c r="E1179" s="39">
        <v>46387</v>
      </c>
      <c r="F1179" s="38" t="s">
        <v>10607</v>
      </c>
      <c r="G1179" s="38" t="s">
        <v>40</v>
      </c>
      <c r="H1179" s="38" t="s">
        <v>52</v>
      </c>
      <c r="I1179" s="38" t="s">
        <v>42</v>
      </c>
      <c r="J1179" s="38" t="s">
        <v>43</v>
      </c>
      <c r="K1179" s="38" t="s">
        <v>54</v>
      </c>
      <c r="L1179" s="38" t="s">
        <v>55</v>
      </c>
      <c r="M1179" s="40">
        <v>365</v>
      </c>
      <c r="N1179" s="38" t="s">
        <v>42</v>
      </c>
      <c r="O1179" s="38" t="s">
        <v>10317</v>
      </c>
      <c r="P1179" s="38" t="s">
        <v>47</v>
      </c>
      <c r="Q1179" s="38" t="s">
        <v>381</v>
      </c>
      <c r="R1179" s="38"/>
      <c r="S1179" s="38"/>
      <c r="T1179" s="38"/>
      <c r="U1179" s="39">
        <v>46387</v>
      </c>
    </row>
    <row r="1180" spans="1:21" x14ac:dyDescent="0.25">
      <c r="A1180" s="38" t="s">
        <v>11152</v>
      </c>
      <c r="B1180" s="38" t="s">
        <v>11153</v>
      </c>
      <c r="C1180" s="38" t="s">
        <v>11154</v>
      </c>
      <c r="D1180" s="39">
        <v>46023</v>
      </c>
      <c r="E1180" s="39">
        <v>46387</v>
      </c>
      <c r="F1180" s="38" t="s">
        <v>11155</v>
      </c>
      <c r="G1180" s="38" t="s">
        <v>40</v>
      </c>
      <c r="H1180" s="38" t="s">
        <v>52</v>
      </c>
      <c r="I1180" s="38" t="s">
        <v>258</v>
      </c>
      <c r="J1180" s="38" t="s">
        <v>43</v>
      </c>
      <c r="K1180" s="38" t="s">
        <v>54</v>
      </c>
      <c r="L1180" s="38" t="s">
        <v>55</v>
      </c>
      <c r="M1180" s="40">
        <v>365</v>
      </c>
      <c r="N1180" s="38" t="s">
        <v>259</v>
      </c>
      <c r="O1180" s="38" t="s">
        <v>10317</v>
      </c>
      <c r="P1180" s="38" t="s">
        <v>47</v>
      </c>
      <c r="Q1180" s="38" t="s">
        <v>381</v>
      </c>
      <c r="R1180" s="38"/>
      <c r="S1180" s="38"/>
      <c r="T1180" s="38"/>
      <c r="U1180" s="39">
        <v>46387</v>
      </c>
    </row>
    <row r="1181" spans="1:21" x14ac:dyDescent="0.25">
      <c r="A1181" s="38" t="s">
        <v>11156</v>
      </c>
      <c r="B1181" s="38" t="s">
        <v>11157</v>
      </c>
      <c r="C1181" s="38" t="s">
        <v>11158</v>
      </c>
      <c r="D1181" s="39">
        <v>46023</v>
      </c>
      <c r="E1181" s="39">
        <v>46387</v>
      </c>
      <c r="F1181" s="38" t="s">
        <v>11159</v>
      </c>
      <c r="G1181" s="38" t="s">
        <v>40</v>
      </c>
      <c r="H1181" s="38" t="s">
        <v>52</v>
      </c>
      <c r="I1181" s="38" t="s">
        <v>258</v>
      </c>
      <c r="J1181" s="38" t="s">
        <v>43</v>
      </c>
      <c r="K1181" s="38" t="s">
        <v>54</v>
      </c>
      <c r="L1181" s="38" t="s">
        <v>55</v>
      </c>
      <c r="M1181" s="40">
        <v>365</v>
      </c>
      <c r="N1181" s="38" t="s">
        <v>259</v>
      </c>
      <c r="O1181" s="38" t="s">
        <v>10317</v>
      </c>
      <c r="P1181" s="38" t="s">
        <v>47</v>
      </c>
      <c r="Q1181" s="38" t="s">
        <v>381</v>
      </c>
      <c r="R1181" s="38"/>
      <c r="S1181" s="38"/>
      <c r="T1181" s="38"/>
      <c r="U1181" s="39">
        <v>46387</v>
      </c>
    </row>
    <row r="1182" spans="1:21" x14ac:dyDescent="0.25">
      <c r="A1182" s="38" t="s">
        <v>11163</v>
      </c>
      <c r="B1182" s="38" t="s">
        <v>11164</v>
      </c>
      <c r="C1182" s="38" t="s">
        <v>11165</v>
      </c>
      <c r="D1182" s="39">
        <v>46023</v>
      </c>
      <c r="E1182" s="39">
        <v>46387</v>
      </c>
      <c r="F1182" s="38" t="s">
        <v>11166</v>
      </c>
      <c r="G1182" s="38" t="s">
        <v>40</v>
      </c>
      <c r="H1182" s="38" t="s">
        <v>52</v>
      </c>
      <c r="I1182" s="38" t="s">
        <v>258</v>
      </c>
      <c r="J1182" s="38" t="s">
        <v>43</v>
      </c>
      <c r="K1182" s="38" t="s">
        <v>54</v>
      </c>
      <c r="L1182" s="38" t="s">
        <v>55</v>
      </c>
      <c r="M1182" s="40">
        <v>365</v>
      </c>
      <c r="N1182" s="38" t="s">
        <v>259</v>
      </c>
      <c r="O1182" s="38" t="s">
        <v>10317</v>
      </c>
      <c r="P1182" s="38" t="s">
        <v>47</v>
      </c>
      <c r="Q1182" s="38" t="s">
        <v>381</v>
      </c>
      <c r="R1182" s="38"/>
      <c r="S1182" s="38"/>
      <c r="T1182" s="38"/>
      <c r="U1182" s="39">
        <v>46387</v>
      </c>
    </row>
    <row r="1183" spans="1:21" x14ac:dyDescent="0.25">
      <c r="A1183" s="38" t="s">
        <v>11167</v>
      </c>
      <c r="B1183" s="38" t="s">
        <v>11168</v>
      </c>
      <c r="C1183" s="38" t="s">
        <v>11169</v>
      </c>
      <c r="D1183" s="39">
        <v>46023</v>
      </c>
      <c r="E1183" s="39">
        <v>46387</v>
      </c>
      <c r="F1183" s="38" t="s">
        <v>11170</v>
      </c>
      <c r="G1183" s="38" t="s">
        <v>40</v>
      </c>
      <c r="H1183" s="38" t="s">
        <v>52</v>
      </c>
      <c r="I1183" s="38" t="s">
        <v>258</v>
      </c>
      <c r="J1183" s="38" t="s">
        <v>43</v>
      </c>
      <c r="K1183" s="38" t="s">
        <v>54</v>
      </c>
      <c r="L1183" s="38" t="s">
        <v>55</v>
      </c>
      <c r="M1183" s="40">
        <v>365</v>
      </c>
      <c r="N1183" s="38" t="s">
        <v>259</v>
      </c>
      <c r="O1183" s="38" t="s">
        <v>10317</v>
      </c>
      <c r="P1183" s="38" t="s">
        <v>47</v>
      </c>
      <c r="Q1183" s="38" t="s">
        <v>381</v>
      </c>
      <c r="R1183" s="38"/>
      <c r="S1183" s="38"/>
      <c r="T1183" s="38"/>
      <c r="U1183" s="39">
        <v>46387</v>
      </c>
    </row>
    <row r="1184" spans="1:21" x14ac:dyDescent="0.25">
      <c r="A1184" s="38" t="s">
        <v>11171</v>
      </c>
      <c r="B1184" s="38" t="s">
        <v>11172</v>
      </c>
      <c r="C1184" s="38" t="s">
        <v>11173</v>
      </c>
      <c r="D1184" s="39">
        <v>46023</v>
      </c>
      <c r="E1184" s="39">
        <v>46387</v>
      </c>
      <c r="F1184" s="38" t="s">
        <v>11174</v>
      </c>
      <c r="G1184" s="38" t="s">
        <v>40</v>
      </c>
      <c r="H1184" s="38" t="s">
        <v>52</v>
      </c>
      <c r="I1184" s="38" t="s">
        <v>258</v>
      </c>
      <c r="J1184" s="38" t="s">
        <v>43</v>
      </c>
      <c r="K1184" s="38" t="s">
        <v>54</v>
      </c>
      <c r="L1184" s="38" t="s">
        <v>55</v>
      </c>
      <c r="M1184" s="40">
        <v>365</v>
      </c>
      <c r="N1184" s="38" t="s">
        <v>259</v>
      </c>
      <c r="O1184" s="38" t="s">
        <v>10317</v>
      </c>
      <c r="P1184" s="38" t="s">
        <v>47</v>
      </c>
      <c r="Q1184" s="38" t="s">
        <v>381</v>
      </c>
      <c r="R1184" s="38"/>
      <c r="S1184" s="38"/>
      <c r="T1184" s="38"/>
      <c r="U1184" s="39">
        <v>46387</v>
      </c>
    </row>
    <row r="1185" spans="1:21" x14ac:dyDescent="0.25">
      <c r="A1185" s="38" t="s">
        <v>11175</v>
      </c>
      <c r="B1185" s="38" t="s">
        <v>11176</v>
      </c>
      <c r="C1185" s="38" t="s">
        <v>11177</v>
      </c>
      <c r="D1185" s="39">
        <v>46023</v>
      </c>
      <c r="E1185" s="39">
        <v>46387</v>
      </c>
      <c r="F1185" s="38" t="s">
        <v>11178</v>
      </c>
      <c r="G1185" s="38" t="s">
        <v>40</v>
      </c>
      <c r="H1185" s="38" t="s">
        <v>52</v>
      </c>
      <c r="I1185" s="38" t="s">
        <v>258</v>
      </c>
      <c r="J1185" s="38" t="s">
        <v>43</v>
      </c>
      <c r="K1185" s="38" t="s">
        <v>54</v>
      </c>
      <c r="L1185" s="38" t="s">
        <v>55</v>
      </c>
      <c r="M1185" s="40">
        <v>365</v>
      </c>
      <c r="N1185" s="38" t="s">
        <v>259</v>
      </c>
      <c r="O1185" s="38" t="s">
        <v>10317</v>
      </c>
      <c r="P1185" s="38" t="s">
        <v>47</v>
      </c>
      <c r="Q1185" s="38" t="s">
        <v>381</v>
      </c>
      <c r="R1185" s="38"/>
      <c r="S1185" s="38"/>
      <c r="T1185" s="38"/>
      <c r="U1185" s="39">
        <v>46387</v>
      </c>
    </row>
    <row r="1186" spans="1:21" x14ac:dyDescent="0.25">
      <c r="A1186" s="38" t="s">
        <v>11183</v>
      </c>
      <c r="B1186" s="38" t="s">
        <v>11184</v>
      </c>
      <c r="C1186" s="38" t="s">
        <v>11185</v>
      </c>
      <c r="D1186" s="39">
        <v>46023</v>
      </c>
      <c r="E1186" s="39">
        <v>46387</v>
      </c>
      <c r="F1186" s="38" t="s">
        <v>11186</v>
      </c>
      <c r="G1186" s="38" t="s">
        <v>40</v>
      </c>
      <c r="H1186" s="38" t="s">
        <v>52</v>
      </c>
      <c r="I1186" s="38" t="s">
        <v>258</v>
      </c>
      <c r="J1186" s="38" t="s">
        <v>43</v>
      </c>
      <c r="K1186" s="38" t="s">
        <v>54</v>
      </c>
      <c r="L1186" s="38" t="s">
        <v>55</v>
      </c>
      <c r="M1186" s="40">
        <v>365</v>
      </c>
      <c r="N1186" s="38" t="s">
        <v>259</v>
      </c>
      <c r="O1186" s="38" t="s">
        <v>10317</v>
      </c>
      <c r="P1186" s="38" t="s">
        <v>47</v>
      </c>
      <c r="Q1186" s="38" t="s">
        <v>381</v>
      </c>
      <c r="R1186" s="38"/>
      <c r="S1186" s="38"/>
      <c r="T1186" s="38"/>
      <c r="U1186" s="39">
        <v>46387</v>
      </c>
    </row>
    <row r="1187" spans="1:21" x14ac:dyDescent="0.25">
      <c r="A1187" s="38" t="s">
        <v>11188</v>
      </c>
      <c r="B1187" s="38" t="s">
        <v>11189</v>
      </c>
      <c r="C1187" s="38" t="s">
        <v>11190</v>
      </c>
      <c r="D1187" s="39">
        <v>46023</v>
      </c>
      <c r="E1187" s="39">
        <v>46387</v>
      </c>
      <c r="F1187" s="38" t="s">
        <v>11191</v>
      </c>
      <c r="G1187" s="38" t="s">
        <v>40</v>
      </c>
      <c r="H1187" s="38" t="s">
        <v>52</v>
      </c>
      <c r="I1187" s="38" t="s">
        <v>258</v>
      </c>
      <c r="J1187" s="38" t="s">
        <v>43</v>
      </c>
      <c r="K1187" s="38" t="s">
        <v>54</v>
      </c>
      <c r="L1187" s="38" t="s">
        <v>55</v>
      </c>
      <c r="M1187" s="40">
        <v>365</v>
      </c>
      <c r="N1187" s="38" t="s">
        <v>259</v>
      </c>
      <c r="O1187" s="38" t="s">
        <v>10317</v>
      </c>
      <c r="P1187" s="38" t="s">
        <v>47</v>
      </c>
      <c r="Q1187" s="38" t="s">
        <v>381</v>
      </c>
      <c r="R1187" s="38"/>
      <c r="S1187" s="38"/>
      <c r="T1187" s="38"/>
      <c r="U1187" s="39">
        <v>46387</v>
      </c>
    </row>
    <row r="1188" spans="1:21" x14ac:dyDescent="0.25">
      <c r="A1188" s="38" t="s">
        <v>10620</v>
      </c>
      <c r="B1188" s="38" t="s">
        <v>10621</v>
      </c>
      <c r="C1188" s="38" t="s">
        <v>10622</v>
      </c>
      <c r="D1188" s="39">
        <v>46023</v>
      </c>
      <c r="E1188" s="39">
        <v>46387</v>
      </c>
      <c r="F1188" s="38" t="s">
        <v>10623</v>
      </c>
      <c r="G1188" s="38" t="s">
        <v>40</v>
      </c>
      <c r="H1188" s="38" t="s">
        <v>52</v>
      </c>
      <c r="I1188" s="38" t="s">
        <v>42</v>
      </c>
      <c r="J1188" s="38" t="s">
        <v>43</v>
      </c>
      <c r="K1188" s="38" t="s">
        <v>54</v>
      </c>
      <c r="L1188" s="38" t="s">
        <v>55</v>
      </c>
      <c r="M1188" s="40">
        <v>365</v>
      </c>
      <c r="N1188" s="38" t="s">
        <v>42</v>
      </c>
      <c r="O1188" s="38" t="s">
        <v>10317</v>
      </c>
      <c r="P1188" s="38" t="s">
        <v>47</v>
      </c>
      <c r="Q1188" s="38" t="s">
        <v>381</v>
      </c>
      <c r="R1188" s="38"/>
      <c r="S1188" s="38"/>
      <c r="T1188" s="38"/>
      <c r="U1188" s="39">
        <v>46387</v>
      </c>
    </row>
    <row r="1189" spans="1:21" x14ac:dyDescent="0.25">
      <c r="A1189" s="38" t="s">
        <v>11192</v>
      </c>
      <c r="B1189" s="38" t="s">
        <v>11193</v>
      </c>
      <c r="C1189" s="38" t="s">
        <v>11194</v>
      </c>
      <c r="D1189" s="39">
        <v>46023</v>
      </c>
      <c r="E1189" s="39">
        <v>46387</v>
      </c>
      <c r="F1189" s="38" t="s">
        <v>381</v>
      </c>
      <c r="G1189" s="38" t="s">
        <v>40</v>
      </c>
      <c r="H1189" s="38" t="s">
        <v>52</v>
      </c>
      <c r="I1189" s="38" t="s">
        <v>258</v>
      </c>
      <c r="J1189" s="38" t="s">
        <v>43</v>
      </c>
      <c r="K1189" s="38" t="s">
        <v>54</v>
      </c>
      <c r="L1189" s="38" t="s">
        <v>55</v>
      </c>
      <c r="M1189" s="40">
        <v>365</v>
      </c>
      <c r="N1189" s="38" t="s">
        <v>259</v>
      </c>
      <c r="O1189" s="38" t="s">
        <v>10317</v>
      </c>
      <c r="P1189" s="38" t="s">
        <v>47</v>
      </c>
      <c r="Q1189" s="38" t="s">
        <v>381</v>
      </c>
      <c r="R1189" s="38"/>
      <c r="S1189" s="38"/>
      <c r="T1189" s="38"/>
      <c r="U1189" s="39">
        <v>46387</v>
      </c>
    </row>
    <row r="1190" spans="1:21" x14ac:dyDescent="0.25">
      <c r="A1190" s="38" t="s">
        <v>11199</v>
      </c>
      <c r="B1190" s="38" t="s">
        <v>11200</v>
      </c>
      <c r="C1190" s="38" t="s">
        <v>11201</v>
      </c>
      <c r="D1190" s="39">
        <v>46023</v>
      </c>
      <c r="E1190" s="39">
        <v>46387</v>
      </c>
      <c r="F1190" s="38" t="s">
        <v>11202</v>
      </c>
      <c r="G1190" s="38" t="s">
        <v>40</v>
      </c>
      <c r="H1190" s="38" t="s">
        <v>52</v>
      </c>
      <c r="I1190" s="38" t="s">
        <v>258</v>
      </c>
      <c r="J1190" s="38" t="s">
        <v>43</v>
      </c>
      <c r="K1190" s="38" t="s">
        <v>54</v>
      </c>
      <c r="L1190" s="38" t="s">
        <v>55</v>
      </c>
      <c r="M1190" s="40">
        <v>365</v>
      </c>
      <c r="N1190" s="38" t="s">
        <v>259</v>
      </c>
      <c r="O1190" s="38" t="s">
        <v>10317</v>
      </c>
      <c r="P1190" s="38" t="s">
        <v>47</v>
      </c>
      <c r="Q1190" s="38" t="s">
        <v>381</v>
      </c>
      <c r="R1190" s="38"/>
      <c r="S1190" s="38"/>
      <c r="T1190" s="38"/>
      <c r="U1190" s="39">
        <v>46387</v>
      </c>
    </row>
    <row r="1191" spans="1:21" x14ac:dyDescent="0.25">
      <c r="A1191" s="38" t="s">
        <v>11207</v>
      </c>
      <c r="B1191" s="38" t="s">
        <v>11208</v>
      </c>
      <c r="C1191" s="38" t="s">
        <v>11209</v>
      </c>
      <c r="D1191" s="39">
        <v>46023</v>
      </c>
      <c r="E1191" s="39">
        <v>46387</v>
      </c>
      <c r="F1191" s="38" t="s">
        <v>11210</v>
      </c>
      <c r="G1191" s="38" t="s">
        <v>40</v>
      </c>
      <c r="H1191" s="38" t="s">
        <v>52</v>
      </c>
      <c r="I1191" s="38" t="s">
        <v>258</v>
      </c>
      <c r="J1191" s="38" t="s">
        <v>43</v>
      </c>
      <c r="K1191" s="38" t="s">
        <v>54</v>
      </c>
      <c r="L1191" s="38" t="s">
        <v>55</v>
      </c>
      <c r="M1191" s="40">
        <v>365</v>
      </c>
      <c r="N1191" s="38" t="s">
        <v>259</v>
      </c>
      <c r="O1191" s="38" t="s">
        <v>10317</v>
      </c>
      <c r="P1191" s="38" t="s">
        <v>47</v>
      </c>
      <c r="Q1191" s="38" t="s">
        <v>381</v>
      </c>
      <c r="R1191" s="38"/>
      <c r="S1191" s="38"/>
      <c r="T1191" s="38"/>
      <c r="U1191" s="39">
        <v>46387</v>
      </c>
    </row>
    <row r="1192" spans="1:21" x14ac:dyDescent="0.25">
      <c r="A1192" s="38" t="s">
        <v>11211</v>
      </c>
      <c r="B1192" s="38" t="s">
        <v>11212</v>
      </c>
      <c r="C1192" s="38" t="s">
        <v>11213</v>
      </c>
      <c r="D1192" s="39">
        <v>46023</v>
      </c>
      <c r="E1192" s="39">
        <v>46387</v>
      </c>
      <c r="F1192" s="38" t="s">
        <v>11214</v>
      </c>
      <c r="G1192" s="38" t="s">
        <v>40</v>
      </c>
      <c r="H1192" s="38" t="s">
        <v>52</v>
      </c>
      <c r="I1192" s="38" t="s">
        <v>258</v>
      </c>
      <c r="J1192" s="38" t="s">
        <v>43</v>
      </c>
      <c r="K1192" s="38" t="s">
        <v>54</v>
      </c>
      <c r="L1192" s="38" t="s">
        <v>55</v>
      </c>
      <c r="M1192" s="40">
        <v>365</v>
      </c>
      <c r="N1192" s="38" t="s">
        <v>259</v>
      </c>
      <c r="O1192" s="38" t="s">
        <v>10317</v>
      </c>
      <c r="P1192" s="38" t="s">
        <v>47</v>
      </c>
      <c r="Q1192" s="38" t="s">
        <v>381</v>
      </c>
      <c r="R1192" s="38"/>
      <c r="S1192" s="38"/>
      <c r="T1192" s="38"/>
      <c r="U1192" s="39">
        <v>46387</v>
      </c>
    </row>
    <row r="1193" spans="1:21" x14ac:dyDescent="0.25">
      <c r="A1193" s="38" t="s">
        <v>11221</v>
      </c>
      <c r="B1193" s="38" t="s">
        <v>11222</v>
      </c>
      <c r="C1193" s="38" t="s">
        <v>11223</v>
      </c>
      <c r="D1193" s="39">
        <v>46023</v>
      </c>
      <c r="E1193" s="39">
        <v>46387</v>
      </c>
      <c r="F1193" s="38" t="s">
        <v>11224</v>
      </c>
      <c r="G1193" s="38" t="s">
        <v>40</v>
      </c>
      <c r="H1193" s="38" t="s">
        <v>52</v>
      </c>
      <c r="I1193" s="38" t="s">
        <v>258</v>
      </c>
      <c r="J1193" s="38" t="s">
        <v>43</v>
      </c>
      <c r="K1193" s="38" t="s">
        <v>54</v>
      </c>
      <c r="L1193" s="38" t="s">
        <v>55</v>
      </c>
      <c r="M1193" s="40">
        <v>365</v>
      </c>
      <c r="N1193" s="38" t="s">
        <v>259</v>
      </c>
      <c r="O1193" s="38" t="s">
        <v>10317</v>
      </c>
      <c r="P1193" s="38" t="s">
        <v>47</v>
      </c>
      <c r="Q1193" s="38" t="s">
        <v>381</v>
      </c>
      <c r="R1193" s="38"/>
      <c r="S1193" s="38"/>
      <c r="T1193" s="38"/>
      <c r="U1193" s="39">
        <v>46387</v>
      </c>
    </row>
    <row r="1194" spans="1:21" x14ac:dyDescent="0.25">
      <c r="A1194" s="38" t="s">
        <v>11225</v>
      </c>
      <c r="B1194" s="38" t="s">
        <v>11226</v>
      </c>
      <c r="C1194" s="38" t="s">
        <v>11227</v>
      </c>
      <c r="D1194" s="39">
        <v>46023</v>
      </c>
      <c r="E1194" s="39">
        <v>46387</v>
      </c>
      <c r="F1194" s="38" t="s">
        <v>11228</v>
      </c>
      <c r="G1194" s="38" t="s">
        <v>40</v>
      </c>
      <c r="H1194" s="38" t="s">
        <v>52</v>
      </c>
      <c r="I1194" s="38" t="s">
        <v>258</v>
      </c>
      <c r="J1194" s="38" t="s">
        <v>43</v>
      </c>
      <c r="K1194" s="38" t="s">
        <v>54</v>
      </c>
      <c r="L1194" s="38" t="s">
        <v>55</v>
      </c>
      <c r="M1194" s="40">
        <v>365</v>
      </c>
      <c r="N1194" s="38" t="s">
        <v>259</v>
      </c>
      <c r="O1194" s="38" t="s">
        <v>10317</v>
      </c>
      <c r="P1194" s="38" t="s">
        <v>47</v>
      </c>
      <c r="Q1194" s="38" t="s">
        <v>381</v>
      </c>
      <c r="R1194" s="38"/>
      <c r="S1194" s="38"/>
      <c r="T1194" s="38"/>
      <c r="U1194" s="39">
        <v>46387</v>
      </c>
    </row>
    <row r="1195" spans="1:21" x14ac:dyDescent="0.25">
      <c r="A1195" s="38" t="s">
        <v>11229</v>
      </c>
      <c r="B1195" s="38" t="s">
        <v>11230</v>
      </c>
      <c r="C1195" s="38" t="s">
        <v>11231</v>
      </c>
      <c r="D1195" s="39">
        <v>46023</v>
      </c>
      <c r="E1195" s="39">
        <v>46387</v>
      </c>
      <c r="F1195" s="38" t="s">
        <v>11232</v>
      </c>
      <c r="G1195" s="38" t="s">
        <v>40</v>
      </c>
      <c r="H1195" s="38" t="s">
        <v>52</v>
      </c>
      <c r="I1195" s="38" t="s">
        <v>258</v>
      </c>
      <c r="J1195" s="38" t="s">
        <v>43</v>
      </c>
      <c r="K1195" s="38" t="s">
        <v>54</v>
      </c>
      <c r="L1195" s="38" t="s">
        <v>55</v>
      </c>
      <c r="M1195" s="40">
        <v>365</v>
      </c>
      <c r="N1195" s="38" t="s">
        <v>259</v>
      </c>
      <c r="O1195" s="38" t="s">
        <v>10317</v>
      </c>
      <c r="P1195" s="38" t="s">
        <v>47</v>
      </c>
      <c r="Q1195" s="38" t="s">
        <v>381</v>
      </c>
      <c r="R1195" s="38"/>
      <c r="S1195" s="38"/>
      <c r="T1195" s="38"/>
      <c r="U1195" s="39">
        <v>46387</v>
      </c>
    </row>
    <row r="1196" spans="1:21" x14ac:dyDescent="0.25">
      <c r="A1196" s="38" t="s">
        <v>11234</v>
      </c>
      <c r="B1196" s="38" t="s">
        <v>11235</v>
      </c>
      <c r="C1196" s="38" t="s">
        <v>11236</v>
      </c>
      <c r="D1196" s="39">
        <v>46023</v>
      </c>
      <c r="E1196" s="39">
        <v>46387</v>
      </c>
      <c r="F1196" s="38" t="s">
        <v>11237</v>
      </c>
      <c r="G1196" s="38" t="s">
        <v>40</v>
      </c>
      <c r="H1196" s="38" t="s">
        <v>52</v>
      </c>
      <c r="I1196" s="38" t="s">
        <v>258</v>
      </c>
      <c r="J1196" s="38" t="s">
        <v>43</v>
      </c>
      <c r="K1196" s="38" t="s">
        <v>54</v>
      </c>
      <c r="L1196" s="38" t="s">
        <v>55</v>
      </c>
      <c r="M1196" s="40">
        <v>365</v>
      </c>
      <c r="N1196" s="38" t="s">
        <v>259</v>
      </c>
      <c r="O1196" s="38" t="s">
        <v>10317</v>
      </c>
      <c r="P1196" s="38" t="s">
        <v>47</v>
      </c>
      <c r="Q1196" s="38" t="s">
        <v>381</v>
      </c>
      <c r="R1196" s="38"/>
      <c r="S1196" s="38"/>
      <c r="T1196" s="38"/>
      <c r="U1196" s="39">
        <v>46387</v>
      </c>
    </row>
    <row r="1197" spans="1:21" x14ac:dyDescent="0.25">
      <c r="A1197" s="38" t="s">
        <v>11238</v>
      </c>
      <c r="B1197" s="38" t="s">
        <v>11239</v>
      </c>
      <c r="C1197" s="38" t="s">
        <v>11240</v>
      </c>
      <c r="D1197" s="39">
        <v>46023</v>
      </c>
      <c r="E1197" s="39">
        <v>46387</v>
      </c>
      <c r="F1197" s="38" t="s">
        <v>11241</v>
      </c>
      <c r="G1197" s="38" t="s">
        <v>40</v>
      </c>
      <c r="H1197" s="38" t="s">
        <v>52</v>
      </c>
      <c r="I1197" s="38" t="s">
        <v>258</v>
      </c>
      <c r="J1197" s="38" t="s">
        <v>43</v>
      </c>
      <c r="K1197" s="38" t="s">
        <v>54</v>
      </c>
      <c r="L1197" s="38" t="s">
        <v>55</v>
      </c>
      <c r="M1197" s="40">
        <v>365</v>
      </c>
      <c r="N1197" s="38" t="s">
        <v>259</v>
      </c>
      <c r="O1197" s="38" t="s">
        <v>10317</v>
      </c>
      <c r="P1197" s="38" t="s">
        <v>47</v>
      </c>
      <c r="Q1197" s="38" t="s">
        <v>381</v>
      </c>
      <c r="R1197" s="38"/>
      <c r="S1197" s="38"/>
      <c r="T1197" s="38"/>
      <c r="U1197" s="39">
        <v>46387</v>
      </c>
    </row>
    <row r="1198" spans="1:21" x14ac:dyDescent="0.25">
      <c r="A1198" s="38" t="s">
        <v>10627</v>
      </c>
      <c r="B1198" s="38" t="s">
        <v>10628</v>
      </c>
      <c r="C1198" s="38" t="s">
        <v>10629</v>
      </c>
      <c r="D1198" s="39">
        <v>46023</v>
      </c>
      <c r="E1198" s="39">
        <v>46387</v>
      </c>
      <c r="F1198" s="38" t="s">
        <v>10630</v>
      </c>
      <c r="G1198" s="38" t="s">
        <v>40</v>
      </c>
      <c r="H1198" s="38" t="s">
        <v>52</v>
      </c>
      <c r="I1198" s="38" t="s">
        <v>42</v>
      </c>
      <c r="J1198" s="38" t="s">
        <v>43</v>
      </c>
      <c r="K1198" s="38" t="s">
        <v>54</v>
      </c>
      <c r="L1198" s="38" t="s">
        <v>55</v>
      </c>
      <c r="M1198" s="40">
        <v>365</v>
      </c>
      <c r="N1198" s="38" t="s">
        <v>42</v>
      </c>
      <c r="O1198" s="38" t="s">
        <v>10317</v>
      </c>
      <c r="P1198" s="38" t="s">
        <v>47</v>
      </c>
      <c r="Q1198" s="38" t="s">
        <v>381</v>
      </c>
      <c r="R1198" s="38"/>
      <c r="S1198" s="38"/>
      <c r="T1198" s="38"/>
      <c r="U1198" s="39">
        <v>46387</v>
      </c>
    </row>
    <row r="1199" spans="1:21" x14ac:dyDescent="0.25">
      <c r="A1199" s="38" t="s">
        <v>11242</v>
      </c>
      <c r="B1199" s="38" t="s">
        <v>11243</v>
      </c>
      <c r="C1199" s="38" t="s">
        <v>11244</v>
      </c>
      <c r="D1199" s="39">
        <v>46023</v>
      </c>
      <c r="E1199" s="39">
        <v>46387</v>
      </c>
      <c r="F1199" s="38" t="s">
        <v>11245</v>
      </c>
      <c r="G1199" s="38" t="s">
        <v>40</v>
      </c>
      <c r="H1199" s="38" t="s">
        <v>52</v>
      </c>
      <c r="I1199" s="38" t="s">
        <v>258</v>
      </c>
      <c r="J1199" s="38" t="s">
        <v>43</v>
      </c>
      <c r="K1199" s="38" t="s">
        <v>54</v>
      </c>
      <c r="L1199" s="38" t="s">
        <v>55</v>
      </c>
      <c r="M1199" s="40">
        <v>365</v>
      </c>
      <c r="N1199" s="38" t="s">
        <v>259</v>
      </c>
      <c r="O1199" s="38" t="s">
        <v>10317</v>
      </c>
      <c r="P1199" s="38" t="s">
        <v>47</v>
      </c>
      <c r="Q1199" s="38" t="s">
        <v>381</v>
      </c>
      <c r="R1199" s="38"/>
      <c r="S1199" s="38"/>
      <c r="T1199" s="38"/>
      <c r="U1199" s="39">
        <v>46387</v>
      </c>
    </row>
    <row r="1200" spans="1:21" x14ac:dyDescent="0.25">
      <c r="A1200" s="38" t="s">
        <v>11246</v>
      </c>
      <c r="B1200" s="38" t="s">
        <v>11247</v>
      </c>
      <c r="C1200" s="38" t="s">
        <v>11248</v>
      </c>
      <c r="D1200" s="39">
        <v>46023</v>
      </c>
      <c r="E1200" s="39">
        <v>46387</v>
      </c>
      <c r="F1200" s="38" t="s">
        <v>11249</v>
      </c>
      <c r="G1200" s="38" t="s">
        <v>40</v>
      </c>
      <c r="H1200" s="38" t="s">
        <v>52</v>
      </c>
      <c r="I1200" s="38" t="s">
        <v>258</v>
      </c>
      <c r="J1200" s="38" t="s">
        <v>43</v>
      </c>
      <c r="K1200" s="38" t="s">
        <v>54</v>
      </c>
      <c r="L1200" s="38" t="s">
        <v>55</v>
      </c>
      <c r="M1200" s="40">
        <v>365</v>
      </c>
      <c r="N1200" s="38" t="s">
        <v>259</v>
      </c>
      <c r="O1200" s="38" t="s">
        <v>10317</v>
      </c>
      <c r="P1200" s="38" t="s">
        <v>47</v>
      </c>
      <c r="Q1200" s="38" t="s">
        <v>381</v>
      </c>
      <c r="R1200" s="38"/>
      <c r="S1200" s="38"/>
      <c r="T1200" s="38"/>
      <c r="U1200" s="39">
        <v>46387</v>
      </c>
    </row>
    <row r="1201" spans="1:21" x14ac:dyDescent="0.25">
      <c r="A1201" s="38" t="s">
        <v>11250</v>
      </c>
      <c r="B1201" s="38" t="s">
        <v>11251</v>
      </c>
      <c r="C1201" s="38" t="s">
        <v>11252</v>
      </c>
      <c r="D1201" s="39">
        <v>46023</v>
      </c>
      <c r="E1201" s="39">
        <v>46387</v>
      </c>
      <c r="F1201" s="38" t="s">
        <v>11253</v>
      </c>
      <c r="G1201" s="38" t="s">
        <v>40</v>
      </c>
      <c r="H1201" s="38" t="s">
        <v>52</v>
      </c>
      <c r="I1201" s="38" t="s">
        <v>258</v>
      </c>
      <c r="J1201" s="38" t="s">
        <v>43</v>
      </c>
      <c r="K1201" s="38" t="s">
        <v>54</v>
      </c>
      <c r="L1201" s="38" t="s">
        <v>55</v>
      </c>
      <c r="M1201" s="40">
        <v>365</v>
      </c>
      <c r="N1201" s="38" t="s">
        <v>259</v>
      </c>
      <c r="O1201" s="38" t="s">
        <v>10317</v>
      </c>
      <c r="P1201" s="38" t="s">
        <v>47</v>
      </c>
      <c r="Q1201" s="38" t="s">
        <v>381</v>
      </c>
      <c r="R1201" s="38"/>
      <c r="S1201" s="38"/>
      <c r="T1201" s="38"/>
      <c r="U1201" s="39">
        <v>46387</v>
      </c>
    </row>
    <row r="1202" spans="1:21" x14ac:dyDescent="0.25">
      <c r="A1202" s="38" t="s">
        <v>11259</v>
      </c>
      <c r="B1202" s="38" t="s">
        <v>11260</v>
      </c>
      <c r="C1202" s="38" t="s">
        <v>11261</v>
      </c>
      <c r="D1202" s="39">
        <v>46023</v>
      </c>
      <c r="E1202" s="39">
        <v>46387</v>
      </c>
      <c r="F1202" s="38" t="s">
        <v>11262</v>
      </c>
      <c r="G1202" s="38" t="s">
        <v>40</v>
      </c>
      <c r="H1202" s="38" t="s">
        <v>52</v>
      </c>
      <c r="I1202" s="38" t="s">
        <v>258</v>
      </c>
      <c r="J1202" s="38" t="s">
        <v>43</v>
      </c>
      <c r="K1202" s="38" t="s">
        <v>54</v>
      </c>
      <c r="L1202" s="38" t="s">
        <v>55</v>
      </c>
      <c r="M1202" s="40">
        <v>365</v>
      </c>
      <c r="N1202" s="38" t="s">
        <v>259</v>
      </c>
      <c r="O1202" s="38" t="s">
        <v>10317</v>
      </c>
      <c r="P1202" s="38" t="s">
        <v>47</v>
      </c>
      <c r="Q1202" s="38" t="s">
        <v>381</v>
      </c>
      <c r="R1202" s="38"/>
      <c r="S1202" s="38"/>
      <c r="T1202" s="38"/>
      <c r="U1202" s="39">
        <v>46387</v>
      </c>
    </row>
    <row r="1203" spans="1:21" x14ac:dyDescent="0.25">
      <c r="A1203" s="38" t="s">
        <v>11266</v>
      </c>
      <c r="B1203" s="38" t="s">
        <v>11267</v>
      </c>
      <c r="C1203" s="38" t="s">
        <v>11268</v>
      </c>
      <c r="D1203" s="39">
        <v>46023</v>
      </c>
      <c r="E1203" s="39">
        <v>46387</v>
      </c>
      <c r="F1203" s="38" t="s">
        <v>11269</v>
      </c>
      <c r="G1203" s="38" t="s">
        <v>40</v>
      </c>
      <c r="H1203" s="38" t="s">
        <v>52</v>
      </c>
      <c r="I1203" s="38" t="s">
        <v>258</v>
      </c>
      <c r="J1203" s="38" t="s">
        <v>43</v>
      </c>
      <c r="K1203" s="38" t="s">
        <v>54</v>
      </c>
      <c r="L1203" s="38" t="s">
        <v>55</v>
      </c>
      <c r="M1203" s="40">
        <v>365</v>
      </c>
      <c r="N1203" s="38" t="s">
        <v>259</v>
      </c>
      <c r="O1203" s="38" t="s">
        <v>10317</v>
      </c>
      <c r="P1203" s="38" t="s">
        <v>47</v>
      </c>
      <c r="Q1203" s="38" t="s">
        <v>381</v>
      </c>
      <c r="R1203" s="38"/>
      <c r="S1203" s="38"/>
      <c r="T1203" s="38"/>
      <c r="U1203" s="39">
        <v>46387</v>
      </c>
    </row>
    <row r="1204" spans="1:21" x14ac:dyDescent="0.25">
      <c r="A1204" s="38" t="s">
        <v>10638</v>
      </c>
      <c r="B1204" s="38" t="s">
        <v>10639</v>
      </c>
      <c r="C1204" s="38" t="s">
        <v>10640</v>
      </c>
      <c r="D1204" s="39">
        <v>46023</v>
      </c>
      <c r="E1204" s="39">
        <v>46387</v>
      </c>
      <c r="F1204" s="38" t="s">
        <v>10641</v>
      </c>
      <c r="G1204" s="38" t="s">
        <v>40</v>
      </c>
      <c r="H1204" s="38" t="s">
        <v>52</v>
      </c>
      <c r="I1204" s="38" t="s">
        <v>42</v>
      </c>
      <c r="J1204" s="38" t="s">
        <v>43</v>
      </c>
      <c r="K1204" s="38" t="s">
        <v>54</v>
      </c>
      <c r="L1204" s="38" t="s">
        <v>55</v>
      </c>
      <c r="M1204" s="40">
        <v>365</v>
      </c>
      <c r="N1204" s="38" t="s">
        <v>42</v>
      </c>
      <c r="O1204" s="38" t="s">
        <v>10317</v>
      </c>
      <c r="P1204" s="38" t="s">
        <v>47</v>
      </c>
      <c r="Q1204" s="38" t="s">
        <v>381</v>
      </c>
      <c r="R1204" s="38"/>
      <c r="S1204" s="38"/>
      <c r="T1204" s="38"/>
      <c r="U1204" s="39">
        <v>46387</v>
      </c>
    </row>
    <row r="1205" spans="1:21" x14ac:dyDescent="0.25">
      <c r="A1205" s="38" t="s">
        <v>10642</v>
      </c>
      <c r="B1205" s="38" t="s">
        <v>10643</v>
      </c>
      <c r="C1205" s="38" t="s">
        <v>10644</v>
      </c>
      <c r="D1205" s="39">
        <v>46023</v>
      </c>
      <c r="E1205" s="39">
        <v>46387</v>
      </c>
      <c r="F1205" s="38" t="s">
        <v>10645</v>
      </c>
      <c r="G1205" s="38" t="s">
        <v>40</v>
      </c>
      <c r="H1205" s="38" t="s">
        <v>52</v>
      </c>
      <c r="I1205" s="38" t="s">
        <v>42</v>
      </c>
      <c r="J1205" s="38" t="s">
        <v>43</v>
      </c>
      <c r="K1205" s="38" t="s">
        <v>54</v>
      </c>
      <c r="L1205" s="38" t="s">
        <v>55</v>
      </c>
      <c r="M1205" s="40">
        <v>365</v>
      </c>
      <c r="N1205" s="38" t="s">
        <v>42</v>
      </c>
      <c r="O1205" s="38" t="s">
        <v>10317</v>
      </c>
      <c r="P1205" s="38" t="s">
        <v>47</v>
      </c>
      <c r="Q1205" s="38" t="s">
        <v>381</v>
      </c>
      <c r="R1205" s="38"/>
      <c r="S1205" s="38"/>
      <c r="T1205" s="38"/>
      <c r="U1205" s="39">
        <v>46387</v>
      </c>
    </row>
    <row r="1206" spans="1:21" x14ac:dyDescent="0.25">
      <c r="A1206" s="38" t="s">
        <v>11275</v>
      </c>
      <c r="B1206" s="38" t="s">
        <v>11276</v>
      </c>
      <c r="C1206" s="38" t="s">
        <v>11277</v>
      </c>
      <c r="D1206" s="39">
        <v>46023</v>
      </c>
      <c r="E1206" s="39">
        <v>46387</v>
      </c>
      <c r="F1206" s="38" t="s">
        <v>11278</v>
      </c>
      <c r="G1206" s="38" t="s">
        <v>40</v>
      </c>
      <c r="H1206" s="38" t="s">
        <v>52</v>
      </c>
      <c r="I1206" s="38" t="s">
        <v>258</v>
      </c>
      <c r="J1206" s="38" t="s">
        <v>43</v>
      </c>
      <c r="K1206" s="38" t="s">
        <v>54</v>
      </c>
      <c r="L1206" s="38" t="s">
        <v>55</v>
      </c>
      <c r="M1206" s="40">
        <v>365</v>
      </c>
      <c r="N1206" s="38" t="s">
        <v>259</v>
      </c>
      <c r="O1206" s="38" t="s">
        <v>10317</v>
      </c>
      <c r="P1206" s="38" t="s">
        <v>47</v>
      </c>
      <c r="Q1206" s="38" t="s">
        <v>381</v>
      </c>
      <c r="R1206" s="38"/>
      <c r="S1206" s="38"/>
      <c r="T1206" s="38"/>
      <c r="U1206" s="39">
        <v>46387</v>
      </c>
    </row>
    <row r="1207" spans="1:21" x14ac:dyDescent="0.25">
      <c r="A1207" s="38" t="s">
        <v>10652</v>
      </c>
      <c r="B1207" s="38" t="s">
        <v>10653</v>
      </c>
      <c r="C1207" s="38" t="s">
        <v>10654</v>
      </c>
      <c r="D1207" s="39">
        <v>46023</v>
      </c>
      <c r="E1207" s="39">
        <v>46387</v>
      </c>
      <c r="F1207" s="38" t="s">
        <v>10655</v>
      </c>
      <c r="G1207" s="38" t="s">
        <v>40</v>
      </c>
      <c r="H1207" s="38" t="s">
        <v>52</v>
      </c>
      <c r="I1207" s="38" t="s">
        <v>42</v>
      </c>
      <c r="J1207" s="38" t="s">
        <v>43</v>
      </c>
      <c r="K1207" s="38" t="s">
        <v>54</v>
      </c>
      <c r="L1207" s="38" t="s">
        <v>55</v>
      </c>
      <c r="M1207" s="40">
        <v>365</v>
      </c>
      <c r="N1207" s="38" t="s">
        <v>42</v>
      </c>
      <c r="O1207" s="38" t="s">
        <v>10317</v>
      </c>
      <c r="P1207" s="38" t="s">
        <v>47</v>
      </c>
      <c r="Q1207" s="38" t="s">
        <v>381</v>
      </c>
      <c r="R1207" s="38"/>
      <c r="S1207" s="38"/>
      <c r="T1207" s="38"/>
      <c r="U1207" s="39">
        <v>46387</v>
      </c>
    </row>
    <row r="1208" spans="1:21" x14ac:dyDescent="0.25">
      <c r="A1208" s="38" t="s">
        <v>11285</v>
      </c>
      <c r="B1208" s="38" t="s">
        <v>11286</v>
      </c>
      <c r="C1208" s="38" t="s">
        <v>11287</v>
      </c>
      <c r="D1208" s="39">
        <v>46023</v>
      </c>
      <c r="E1208" s="39">
        <v>46387</v>
      </c>
      <c r="F1208" s="38" t="s">
        <v>11288</v>
      </c>
      <c r="G1208" s="38" t="s">
        <v>40</v>
      </c>
      <c r="H1208" s="38" t="s">
        <v>52</v>
      </c>
      <c r="I1208" s="38" t="s">
        <v>258</v>
      </c>
      <c r="J1208" s="38" t="s">
        <v>43</v>
      </c>
      <c r="K1208" s="38" t="s">
        <v>54</v>
      </c>
      <c r="L1208" s="38" t="s">
        <v>55</v>
      </c>
      <c r="M1208" s="40">
        <v>365</v>
      </c>
      <c r="N1208" s="38" t="s">
        <v>259</v>
      </c>
      <c r="O1208" s="38" t="s">
        <v>10317</v>
      </c>
      <c r="P1208" s="38" t="s">
        <v>47</v>
      </c>
      <c r="Q1208" s="38" t="s">
        <v>381</v>
      </c>
      <c r="R1208" s="38"/>
      <c r="S1208" s="38"/>
      <c r="T1208" s="38"/>
      <c r="U1208" s="39">
        <v>46387</v>
      </c>
    </row>
    <row r="1209" spans="1:21" x14ac:dyDescent="0.25">
      <c r="A1209" s="38" t="s">
        <v>11289</v>
      </c>
      <c r="B1209" s="38" t="s">
        <v>11290</v>
      </c>
      <c r="C1209" s="38" t="s">
        <v>11291</v>
      </c>
      <c r="D1209" s="39">
        <v>46023</v>
      </c>
      <c r="E1209" s="39">
        <v>46387</v>
      </c>
      <c r="F1209" s="38" t="s">
        <v>11292</v>
      </c>
      <c r="G1209" s="38" t="s">
        <v>40</v>
      </c>
      <c r="H1209" s="38" t="s">
        <v>52</v>
      </c>
      <c r="I1209" s="38" t="s">
        <v>258</v>
      </c>
      <c r="J1209" s="38" t="s">
        <v>43</v>
      </c>
      <c r="K1209" s="38" t="s">
        <v>54</v>
      </c>
      <c r="L1209" s="38" t="s">
        <v>55</v>
      </c>
      <c r="M1209" s="40">
        <v>365</v>
      </c>
      <c r="N1209" s="38" t="s">
        <v>259</v>
      </c>
      <c r="O1209" s="38" t="s">
        <v>10317</v>
      </c>
      <c r="P1209" s="38" t="s">
        <v>47</v>
      </c>
      <c r="Q1209" s="38" t="s">
        <v>381</v>
      </c>
      <c r="R1209" s="38"/>
      <c r="S1209" s="38"/>
      <c r="T1209" s="38"/>
      <c r="U1209" s="39">
        <v>46387</v>
      </c>
    </row>
    <row r="1210" spans="1:21" x14ac:dyDescent="0.25">
      <c r="A1210" s="38" t="s">
        <v>11293</v>
      </c>
      <c r="B1210" s="38" t="s">
        <v>11294</v>
      </c>
      <c r="C1210" s="38" t="s">
        <v>11295</v>
      </c>
      <c r="D1210" s="39">
        <v>46023</v>
      </c>
      <c r="E1210" s="39">
        <v>46387</v>
      </c>
      <c r="F1210" s="38" t="s">
        <v>11296</v>
      </c>
      <c r="G1210" s="38" t="s">
        <v>40</v>
      </c>
      <c r="H1210" s="38" t="s">
        <v>52</v>
      </c>
      <c r="I1210" s="38" t="s">
        <v>258</v>
      </c>
      <c r="J1210" s="38" t="s">
        <v>43</v>
      </c>
      <c r="K1210" s="38" t="s">
        <v>54</v>
      </c>
      <c r="L1210" s="38" t="s">
        <v>55</v>
      </c>
      <c r="M1210" s="40">
        <v>365</v>
      </c>
      <c r="N1210" s="38" t="s">
        <v>259</v>
      </c>
      <c r="O1210" s="38" t="s">
        <v>10317</v>
      </c>
      <c r="P1210" s="38" t="s">
        <v>47</v>
      </c>
      <c r="Q1210" s="38" t="s">
        <v>381</v>
      </c>
      <c r="R1210" s="38"/>
      <c r="S1210" s="38"/>
      <c r="T1210" s="38"/>
      <c r="U1210" s="39">
        <v>46387</v>
      </c>
    </row>
    <row r="1211" spans="1:21" x14ac:dyDescent="0.25">
      <c r="A1211" s="38" t="s">
        <v>11297</v>
      </c>
      <c r="B1211" s="38" t="s">
        <v>11298</v>
      </c>
      <c r="C1211" s="38" t="s">
        <v>11299</v>
      </c>
      <c r="D1211" s="39">
        <v>46023</v>
      </c>
      <c r="E1211" s="39">
        <v>46387</v>
      </c>
      <c r="F1211" s="38" t="s">
        <v>11300</v>
      </c>
      <c r="G1211" s="38" t="s">
        <v>40</v>
      </c>
      <c r="H1211" s="38" t="s">
        <v>52</v>
      </c>
      <c r="I1211" s="38" t="s">
        <v>258</v>
      </c>
      <c r="J1211" s="38" t="s">
        <v>43</v>
      </c>
      <c r="K1211" s="38" t="s">
        <v>54</v>
      </c>
      <c r="L1211" s="38" t="s">
        <v>55</v>
      </c>
      <c r="M1211" s="40">
        <v>365</v>
      </c>
      <c r="N1211" s="38" t="s">
        <v>259</v>
      </c>
      <c r="O1211" s="38" t="s">
        <v>10317</v>
      </c>
      <c r="P1211" s="38" t="s">
        <v>47</v>
      </c>
      <c r="Q1211" s="38" t="s">
        <v>381</v>
      </c>
      <c r="R1211" s="38"/>
      <c r="S1211" s="38"/>
      <c r="T1211" s="38"/>
      <c r="U1211" s="39">
        <v>46387</v>
      </c>
    </row>
    <row r="1212" spans="1:21" x14ac:dyDescent="0.25">
      <c r="A1212" s="38" t="s">
        <v>10663</v>
      </c>
      <c r="B1212" s="38" t="s">
        <v>10664</v>
      </c>
      <c r="C1212" s="38" t="s">
        <v>10665</v>
      </c>
      <c r="D1212" s="39">
        <v>46023</v>
      </c>
      <c r="E1212" s="39">
        <v>46387</v>
      </c>
      <c r="F1212" s="38" t="s">
        <v>10666</v>
      </c>
      <c r="G1212" s="38" t="s">
        <v>40</v>
      </c>
      <c r="H1212" s="38" t="s">
        <v>52</v>
      </c>
      <c r="I1212" s="38" t="s">
        <v>42</v>
      </c>
      <c r="J1212" s="38" t="s">
        <v>43</v>
      </c>
      <c r="K1212" s="38" t="s">
        <v>54</v>
      </c>
      <c r="L1212" s="38" t="s">
        <v>55</v>
      </c>
      <c r="M1212" s="40">
        <v>365</v>
      </c>
      <c r="N1212" s="38" t="s">
        <v>42</v>
      </c>
      <c r="O1212" s="38" t="s">
        <v>10317</v>
      </c>
      <c r="P1212" s="38" t="s">
        <v>47</v>
      </c>
      <c r="Q1212" s="38" t="s">
        <v>381</v>
      </c>
      <c r="R1212" s="38"/>
      <c r="S1212" s="38"/>
      <c r="T1212" s="38"/>
      <c r="U1212" s="39">
        <v>46387</v>
      </c>
    </row>
    <row r="1213" spans="1:21" x14ac:dyDescent="0.25">
      <c r="A1213" s="38" t="s">
        <v>10667</v>
      </c>
      <c r="B1213" s="38" t="s">
        <v>10668</v>
      </c>
      <c r="C1213" s="38" t="s">
        <v>10669</v>
      </c>
      <c r="D1213" s="39">
        <v>46023</v>
      </c>
      <c r="E1213" s="39">
        <v>46387</v>
      </c>
      <c r="F1213" s="38" t="s">
        <v>10670</v>
      </c>
      <c r="G1213" s="38" t="s">
        <v>40</v>
      </c>
      <c r="H1213" s="38" t="s">
        <v>52</v>
      </c>
      <c r="I1213" s="38" t="s">
        <v>42</v>
      </c>
      <c r="J1213" s="38" t="s">
        <v>43</v>
      </c>
      <c r="K1213" s="38" t="s">
        <v>54</v>
      </c>
      <c r="L1213" s="38" t="s">
        <v>55</v>
      </c>
      <c r="M1213" s="40">
        <v>365</v>
      </c>
      <c r="N1213" s="38" t="s">
        <v>42</v>
      </c>
      <c r="O1213" s="38" t="s">
        <v>10317</v>
      </c>
      <c r="P1213" s="38" t="s">
        <v>47</v>
      </c>
      <c r="Q1213" s="38" t="s">
        <v>381</v>
      </c>
      <c r="R1213" s="38"/>
      <c r="S1213" s="38"/>
      <c r="T1213" s="38"/>
      <c r="U1213" s="39">
        <v>46387</v>
      </c>
    </row>
    <row r="1214" spans="1:21" x14ac:dyDescent="0.25">
      <c r="A1214" s="38" t="s">
        <v>11301</v>
      </c>
      <c r="B1214" s="38" t="s">
        <v>11302</v>
      </c>
      <c r="C1214" s="38" t="s">
        <v>11303</v>
      </c>
      <c r="D1214" s="39">
        <v>46023</v>
      </c>
      <c r="E1214" s="39">
        <v>46387</v>
      </c>
      <c r="F1214" s="38" t="s">
        <v>11304</v>
      </c>
      <c r="G1214" s="38" t="s">
        <v>40</v>
      </c>
      <c r="H1214" s="38" t="s">
        <v>52</v>
      </c>
      <c r="I1214" s="38" t="s">
        <v>258</v>
      </c>
      <c r="J1214" s="38" t="s">
        <v>43</v>
      </c>
      <c r="K1214" s="38" t="s">
        <v>54</v>
      </c>
      <c r="L1214" s="38" t="s">
        <v>55</v>
      </c>
      <c r="M1214" s="40">
        <v>365</v>
      </c>
      <c r="N1214" s="38" t="s">
        <v>259</v>
      </c>
      <c r="O1214" s="38" t="s">
        <v>10317</v>
      </c>
      <c r="P1214" s="38" t="s">
        <v>47</v>
      </c>
      <c r="Q1214" s="38" t="s">
        <v>381</v>
      </c>
      <c r="R1214" s="38"/>
      <c r="S1214" s="38"/>
      <c r="T1214" s="38"/>
      <c r="U1214" s="39">
        <v>46387</v>
      </c>
    </row>
    <row r="1215" spans="1:21" x14ac:dyDescent="0.25">
      <c r="A1215" s="38" t="s">
        <v>11305</v>
      </c>
      <c r="B1215" s="38" t="s">
        <v>11306</v>
      </c>
      <c r="C1215" s="38" t="s">
        <v>11307</v>
      </c>
      <c r="D1215" s="39">
        <v>46023</v>
      </c>
      <c r="E1215" s="39">
        <v>46387</v>
      </c>
      <c r="F1215" s="38" t="s">
        <v>11308</v>
      </c>
      <c r="G1215" s="38" t="s">
        <v>40</v>
      </c>
      <c r="H1215" s="38" t="s">
        <v>52</v>
      </c>
      <c r="I1215" s="38" t="s">
        <v>258</v>
      </c>
      <c r="J1215" s="38" t="s">
        <v>43</v>
      </c>
      <c r="K1215" s="38" t="s">
        <v>54</v>
      </c>
      <c r="L1215" s="38" t="s">
        <v>55</v>
      </c>
      <c r="M1215" s="40">
        <v>365</v>
      </c>
      <c r="N1215" s="38" t="s">
        <v>259</v>
      </c>
      <c r="O1215" s="38" t="s">
        <v>10317</v>
      </c>
      <c r="P1215" s="38" t="s">
        <v>47</v>
      </c>
      <c r="Q1215" s="38" t="s">
        <v>381</v>
      </c>
      <c r="R1215" s="38"/>
      <c r="S1215" s="38"/>
      <c r="T1215" s="38"/>
      <c r="U1215" s="39">
        <v>46387</v>
      </c>
    </row>
    <row r="1216" spans="1:21" x14ac:dyDescent="0.25">
      <c r="A1216" s="38" t="s">
        <v>10683</v>
      </c>
      <c r="B1216" s="38" t="s">
        <v>10684</v>
      </c>
      <c r="C1216" s="38" t="s">
        <v>10685</v>
      </c>
      <c r="D1216" s="39">
        <v>46023</v>
      </c>
      <c r="E1216" s="39">
        <v>46387</v>
      </c>
      <c r="F1216" s="38" t="s">
        <v>10686</v>
      </c>
      <c r="G1216" s="38" t="s">
        <v>40</v>
      </c>
      <c r="H1216" s="38" t="s">
        <v>52</v>
      </c>
      <c r="I1216" s="38" t="s">
        <v>42</v>
      </c>
      <c r="J1216" s="38" t="s">
        <v>43</v>
      </c>
      <c r="K1216" s="38" t="s">
        <v>54</v>
      </c>
      <c r="L1216" s="38" t="s">
        <v>55</v>
      </c>
      <c r="M1216" s="40">
        <v>365</v>
      </c>
      <c r="N1216" s="38" t="s">
        <v>42</v>
      </c>
      <c r="O1216" s="38" t="s">
        <v>10317</v>
      </c>
      <c r="P1216" s="38" t="s">
        <v>47</v>
      </c>
      <c r="Q1216" s="38" t="s">
        <v>381</v>
      </c>
      <c r="R1216" s="38"/>
      <c r="S1216" s="38"/>
      <c r="T1216" s="38"/>
      <c r="U1216" s="39">
        <v>46387</v>
      </c>
    </row>
    <row r="1217" spans="1:21" x14ac:dyDescent="0.25">
      <c r="A1217" s="38" t="s">
        <v>10687</v>
      </c>
      <c r="B1217" s="38" t="s">
        <v>10688</v>
      </c>
      <c r="C1217" s="38" t="s">
        <v>10689</v>
      </c>
      <c r="D1217" s="39">
        <v>46113</v>
      </c>
      <c r="E1217" s="39">
        <v>46387</v>
      </c>
      <c r="F1217" s="38" t="s">
        <v>10692</v>
      </c>
      <c r="G1217" s="38" t="s">
        <v>40</v>
      </c>
      <c r="H1217" s="38" t="s">
        <v>52</v>
      </c>
      <c r="I1217" s="38" t="s">
        <v>42</v>
      </c>
      <c r="J1217" s="38" t="s">
        <v>43</v>
      </c>
      <c r="K1217" s="38" t="s">
        <v>54</v>
      </c>
      <c r="L1217" s="38" t="s">
        <v>55</v>
      </c>
      <c r="M1217" s="40">
        <v>275</v>
      </c>
      <c r="N1217" s="38" t="s">
        <v>42</v>
      </c>
      <c r="O1217" s="38" t="s">
        <v>10317</v>
      </c>
      <c r="P1217" s="38" t="s">
        <v>47</v>
      </c>
      <c r="Q1217" s="38" t="s">
        <v>381</v>
      </c>
      <c r="R1217" s="38"/>
      <c r="S1217" s="38"/>
      <c r="T1217" s="38"/>
      <c r="U1217" s="39">
        <v>46387</v>
      </c>
    </row>
    <row r="1218" spans="1:21" x14ac:dyDescent="0.25">
      <c r="A1218" s="38" t="s">
        <v>10693</v>
      </c>
      <c r="B1218" s="38" t="s">
        <v>10694</v>
      </c>
      <c r="C1218" s="38" t="s">
        <v>10695</v>
      </c>
      <c r="D1218" s="39">
        <v>46023</v>
      </c>
      <c r="E1218" s="39">
        <v>46387</v>
      </c>
      <c r="F1218" s="38" t="s">
        <v>10696</v>
      </c>
      <c r="G1218" s="38" t="s">
        <v>40</v>
      </c>
      <c r="H1218" s="38" t="s">
        <v>52</v>
      </c>
      <c r="I1218" s="38" t="s">
        <v>42</v>
      </c>
      <c r="J1218" s="38" t="s">
        <v>43</v>
      </c>
      <c r="K1218" s="38" t="s">
        <v>54</v>
      </c>
      <c r="L1218" s="38" t="s">
        <v>55</v>
      </c>
      <c r="M1218" s="40">
        <v>365</v>
      </c>
      <c r="N1218" s="38" t="s">
        <v>42</v>
      </c>
      <c r="O1218" s="38" t="s">
        <v>10317</v>
      </c>
      <c r="P1218" s="38" t="s">
        <v>47</v>
      </c>
      <c r="Q1218" s="38" t="s">
        <v>381</v>
      </c>
      <c r="R1218" s="38"/>
      <c r="S1218" s="38"/>
      <c r="T1218" s="38"/>
      <c r="U1218" s="39">
        <v>46387</v>
      </c>
    </row>
    <row r="1219" spans="1:21" x14ac:dyDescent="0.25">
      <c r="A1219" s="38" t="s">
        <v>11310</v>
      </c>
      <c r="B1219" s="38" t="s">
        <v>11311</v>
      </c>
      <c r="C1219" s="38" t="s">
        <v>11312</v>
      </c>
      <c r="D1219" s="39">
        <v>46023</v>
      </c>
      <c r="E1219" s="39">
        <v>46387</v>
      </c>
      <c r="F1219" s="38" t="s">
        <v>11313</v>
      </c>
      <c r="G1219" s="38" t="s">
        <v>40</v>
      </c>
      <c r="H1219" s="38" t="s">
        <v>52</v>
      </c>
      <c r="I1219" s="38" t="s">
        <v>258</v>
      </c>
      <c r="J1219" s="38" t="s">
        <v>43</v>
      </c>
      <c r="K1219" s="38" t="s">
        <v>54</v>
      </c>
      <c r="L1219" s="38" t="s">
        <v>55</v>
      </c>
      <c r="M1219" s="40">
        <v>365</v>
      </c>
      <c r="N1219" s="38" t="s">
        <v>259</v>
      </c>
      <c r="O1219" s="38" t="s">
        <v>10317</v>
      </c>
      <c r="P1219" s="38" t="s">
        <v>47</v>
      </c>
      <c r="Q1219" s="38" t="s">
        <v>381</v>
      </c>
      <c r="R1219" s="38"/>
      <c r="S1219" s="38"/>
      <c r="T1219" s="38"/>
      <c r="U1219" s="39">
        <v>46387</v>
      </c>
    </row>
    <row r="1220" spans="1:21" x14ac:dyDescent="0.25">
      <c r="A1220" s="38" t="s">
        <v>11314</v>
      </c>
      <c r="B1220" s="38" t="s">
        <v>11315</v>
      </c>
      <c r="C1220" s="38" t="s">
        <v>11316</v>
      </c>
      <c r="D1220" s="39">
        <v>46023</v>
      </c>
      <c r="E1220" s="39">
        <v>46387</v>
      </c>
      <c r="F1220" s="38" t="s">
        <v>11317</v>
      </c>
      <c r="G1220" s="38" t="s">
        <v>40</v>
      </c>
      <c r="H1220" s="38" t="s">
        <v>52</v>
      </c>
      <c r="I1220" s="38" t="s">
        <v>258</v>
      </c>
      <c r="J1220" s="38" t="s">
        <v>43</v>
      </c>
      <c r="K1220" s="38" t="s">
        <v>54</v>
      </c>
      <c r="L1220" s="38" t="s">
        <v>55</v>
      </c>
      <c r="M1220" s="40">
        <v>365</v>
      </c>
      <c r="N1220" s="38" t="s">
        <v>259</v>
      </c>
      <c r="O1220" s="38" t="s">
        <v>10317</v>
      </c>
      <c r="P1220" s="38" t="s">
        <v>47</v>
      </c>
      <c r="Q1220" s="38" t="s">
        <v>381</v>
      </c>
      <c r="R1220" s="38"/>
      <c r="S1220" s="38"/>
      <c r="T1220" s="38"/>
      <c r="U1220" s="39">
        <v>46387</v>
      </c>
    </row>
    <row r="1221" spans="1:21" x14ac:dyDescent="0.25">
      <c r="A1221" s="38" t="s">
        <v>11326</v>
      </c>
      <c r="B1221" s="38" t="s">
        <v>11327</v>
      </c>
      <c r="C1221" s="38" t="s">
        <v>11328</v>
      </c>
      <c r="D1221" s="39">
        <v>46023</v>
      </c>
      <c r="E1221" s="39">
        <v>46387</v>
      </c>
      <c r="F1221" s="38" t="s">
        <v>11329</v>
      </c>
      <c r="G1221" s="38" t="s">
        <v>40</v>
      </c>
      <c r="H1221" s="38" t="s">
        <v>52</v>
      </c>
      <c r="I1221" s="38" t="s">
        <v>258</v>
      </c>
      <c r="J1221" s="38" t="s">
        <v>43</v>
      </c>
      <c r="K1221" s="38" t="s">
        <v>54</v>
      </c>
      <c r="L1221" s="38" t="s">
        <v>55</v>
      </c>
      <c r="M1221" s="40">
        <v>365</v>
      </c>
      <c r="N1221" s="38" t="s">
        <v>259</v>
      </c>
      <c r="O1221" s="38" t="s">
        <v>10317</v>
      </c>
      <c r="P1221" s="38" t="s">
        <v>47</v>
      </c>
      <c r="Q1221" s="38" t="s">
        <v>381</v>
      </c>
      <c r="R1221" s="38"/>
      <c r="S1221" s="38"/>
      <c r="T1221" s="38"/>
      <c r="U1221" s="39">
        <v>46387</v>
      </c>
    </row>
    <row r="1222" spans="1:21" x14ac:dyDescent="0.25">
      <c r="A1222" s="38" t="s">
        <v>11333</v>
      </c>
      <c r="B1222" s="38" t="s">
        <v>11334</v>
      </c>
      <c r="C1222" s="38" t="s">
        <v>11335</v>
      </c>
      <c r="D1222" s="39">
        <v>46023</v>
      </c>
      <c r="E1222" s="39">
        <v>46387</v>
      </c>
      <c r="F1222" s="38" t="s">
        <v>11336</v>
      </c>
      <c r="G1222" s="38" t="s">
        <v>40</v>
      </c>
      <c r="H1222" s="38" t="s">
        <v>52</v>
      </c>
      <c r="I1222" s="38" t="s">
        <v>258</v>
      </c>
      <c r="J1222" s="38" t="s">
        <v>43</v>
      </c>
      <c r="K1222" s="38" t="s">
        <v>54</v>
      </c>
      <c r="L1222" s="38" t="s">
        <v>55</v>
      </c>
      <c r="M1222" s="40">
        <v>365</v>
      </c>
      <c r="N1222" s="38" t="s">
        <v>259</v>
      </c>
      <c r="O1222" s="38" t="s">
        <v>10317</v>
      </c>
      <c r="P1222" s="38" t="s">
        <v>47</v>
      </c>
      <c r="Q1222" s="38" t="s">
        <v>381</v>
      </c>
      <c r="R1222" s="38"/>
      <c r="S1222" s="38"/>
      <c r="T1222" s="38"/>
      <c r="U1222" s="39">
        <v>46387</v>
      </c>
    </row>
    <row r="1223" spans="1:21" x14ac:dyDescent="0.25">
      <c r="A1223" s="38" t="s">
        <v>10725</v>
      </c>
      <c r="B1223" s="38" t="s">
        <v>10726</v>
      </c>
      <c r="C1223" s="38" t="s">
        <v>10727</v>
      </c>
      <c r="D1223" s="39">
        <v>46023</v>
      </c>
      <c r="E1223" s="39">
        <v>46387</v>
      </c>
      <c r="F1223" s="38" t="s">
        <v>10728</v>
      </c>
      <c r="G1223" s="38" t="s">
        <v>40</v>
      </c>
      <c r="H1223" s="38" t="s">
        <v>52</v>
      </c>
      <c r="I1223" s="38" t="s">
        <v>42</v>
      </c>
      <c r="J1223" s="38" t="s">
        <v>43</v>
      </c>
      <c r="K1223" s="38" t="s">
        <v>54</v>
      </c>
      <c r="L1223" s="38" t="s">
        <v>55</v>
      </c>
      <c r="M1223" s="40">
        <v>365</v>
      </c>
      <c r="N1223" s="38" t="s">
        <v>42</v>
      </c>
      <c r="O1223" s="38" t="s">
        <v>10317</v>
      </c>
      <c r="P1223" s="38" t="s">
        <v>47</v>
      </c>
      <c r="Q1223" s="38" t="s">
        <v>381</v>
      </c>
      <c r="R1223" s="38"/>
      <c r="S1223" s="38"/>
      <c r="T1223" s="38"/>
      <c r="U1223" s="39">
        <v>46387</v>
      </c>
    </row>
    <row r="1224" spans="1:21" x14ac:dyDescent="0.25">
      <c r="A1224" s="38" t="s">
        <v>11341</v>
      </c>
      <c r="B1224" s="38" t="s">
        <v>11342</v>
      </c>
      <c r="C1224" s="38" t="s">
        <v>11343</v>
      </c>
      <c r="D1224" s="39">
        <v>46023</v>
      </c>
      <c r="E1224" s="39">
        <v>46387</v>
      </c>
      <c r="F1224" s="38" t="s">
        <v>11344</v>
      </c>
      <c r="G1224" s="38" t="s">
        <v>40</v>
      </c>
      <c r="H1224" s="38" t="s">
        <v>52</v>
      </c>
      <c r="I1224" s="38" t="s">
        <v>258</v>
      </c>
      <c r="J1224" s="38" t="s">
        <v>43</v>
      </c>
      <c r="K1224" s="38" t="s">
        <v>54</v>
      </c>
      <c r="L1224" s="38" t="s">
        <v>55</v>
      </c>
      <c r="M1224" s="40">
        <v>365</v>
      </c>
      <c r="N1224" s="38" t="s">
        <v>259</v>
      </c>
      <c r="O1224" s="38" t="s">
        <v>10317</v>
      </c>
      <c r="P1224" s="38" t="s">
        <v>47</v>
      </c>
      <c r="Q1224" s="38" t="s">
        <v>381</v>
      </c>
      <c r="R1224" s="38"/>
      <c r="S1224" s="38"/>
      <c r="T1224" s="38"/>
      <c r="U1224" s="39">
        <v>46387</v>
      </c>
    </row>
    <row r="1225" spans="1:21" x14ac:dyDescent="0.25">
      <c r="A1225" s="38" t="s">
        <v>11345</v>
      </c>
      <c r="B1225" s="38" t="s">
        <v>11346</v>
      </c>
      <c r="C1225" s="38" t="s">
        <v>11347</v>
      </c>
      <c r="D1225" s="39">
        <v>46023</v>
      </c>
      <c r="E1225" s="39">
        <v>46387</v>
      </c>
      <c r="F1225" s="38" t="s">
        <v>11348</v>
      </c>
      <c r="G1225" s="38" t="s">
        <v>40</v>
      </c>
      <c r="H1225" s="38" t="s">
        <v>52</v>
      </c>
      <c r="I1225" s="38" t="s">
        <v>258</v>
      </c>
      <c r="J1225" s="38" t="s">
        <v>43</v>
      </c>
      <c r="K1225" s="38" t="s">
        <v>54</v>
      </c>
      <c r="L1225" s="38" t="s">
        <v>55</v>
      </c>
      <c r="M1225" s="40">
        <v>365</v>
      </c>
      <c r="N1225" s="38" t="s">
        <v>259</v>
      </c>
      <c r="O1225" s="38" t="s">
        <v>10317</v>
      </c>
      <c r="P1225" s="38" t="s">
        <v>47</v>
      </c>
      <c r="Q1225" s="38" t="s">
        <v>381</v>
      </c>
      <c r="R1225" s="38"/>
      <c r="S1225" s="38"/>
      <c r="T1225" s="38"/>
      <c r="U1225" s="39">
        <v>46387</v>
      </c>
    </row>
    <row r="1226" spans="1:21" x14ac:dyDescent="0.25">
      <c r="A1226" s="38" t="s">
        <v>10734</v>
      </c>
      <c r="B1226" s="38" t="s">
        <v>10735</v>
      </c>
      <c r="C1226" s="38" t="s">
        <v>10736</v>
      </c>
      <c r="D1226" s="39">
        <v>46023</v>
      </c>
      <c r="E1226" s="39">
        <v>46387</v>
      </c>
      <c r="F1226" s="38" t="s">
        <v>10737</v>
      </c>
      <c r="G1226" s="38" t="s">
        <v>40</v>
      </c>
      <c r="H1226" s="38" t="s">
        <v>52</v>
      </c>
      <c r="I1226" s="38" t="s">
        <v>42</v>
      </c>
      <c r="J1226" s="38" t="s">
        <v>43</v>
      </c>
      <c r="K1226" s="38" t="s">
        <v>54</v>
      </c>
      <c r="L1226" s="38" t="s">
        <v>55</v>
      </c>
      <c r="M1226" s="40">
        <v>365</v>
      </c>
      <c r="N1226" s="38" t="s">
        <v>42</v>
      </c>
      <c r="O1226" s="38" t="s">
        <v>10317</v>
      </c>
      <c r="P1226" s="38" t="s">
        <v>47</v>
      </c>
      <c r="Q1226" s="38" t="s">
        <v>381</v>
      </c>
      <c r="R1226" s="38"/>
      <c r="S1226" s="38"/>
      <c r="T1226" s="38"/>
      <c r="U1226" s="39">
        <v>46387</v>
      </c>
    </row>
    <row r="1227" spans="1:21" x14ac:dyDescent="0.25">
      <c r="A1227" s="38" t="s">
        <v>11352</v>
      </c>
      <c r="B1227" s="38" t="s">
        <v>11353</v>
      </c>
      <c r="C1227" s="38" t="s">
        <v>11354</v>
      </c>
      <c r="D1227" s="39">
        <v>46023</v>
      </c>
      <c r="E1227" s="39">
        <v>46387</v>
      </c>
      <c r="F1227" s="38" t="s">
        <v>11355</v>
      </c>
      <c r="G1227" s="38" t="s">
        <v>40</v>
      </c>
      <c r="H1227" s="38" t="s">
        <v>52</v>
      </c>
      <c r="I1227" s="38" t="s">
        <v>258</v>
      </c>
      <c r="J1227" s="38" t="s">
        <v>43</v>
      </c>
      <c r="K1227" s="38" t="s">
        <v>54</v>
      </c>
      <c r="L1227" s="38" t="s">
        <v>55</v>
      </c>
      <c r="M1227" s="40">
        <v>365</v>
      </c>
      <c r="N1227" s="38" t="s">
        <v>259</v>
      </c>
      <c r="O1227" s="38" t="s">
        <v>10317</v>
      </c>
      <c r="P1227" s="38" t="s">
        <v>47</v>
      </c>
      <c r="Q1227" s="38" t="s">
        <v>381</v>
      </c>
      <c r="R1227" s="38"/>
      <c r="S1227" s="38"/>
      <c r="T1227" s="38"/>
      <c r="U1227" s="39">
        <v>46387</v>
      </c>
    </row>
    <row r="1228" spans="1:21" x14ac:dyDescent="0.25">
      <c r="A1228" s="38" t="s">
        <v>11356</v>
      </c>
      <c r="B1228" s="38" t="s">
        <v>11357</v>
      </c>
      <c r="C1228" s="38" t="s">
        <v>11358</v>
      </c>
      <c r="D1228" s="39">
        <v>46023</v>
      </c>
      <c r="E1228" s="39">
        <v>46387</v>
      </c>
      <c r="F1228" s="38" t="s">
        <v>11359</v>
      </c>
      <c r="G1228" s="38" t="s">
        <v>40</v>
      </c>
      <c r="H1228" s="38" t="s">
        <v>52</v>
      </c>
      <c r="I1228" s="38" t="s">
        <v>258</v>
      </c>
      <c r="J1228" s="38" t="s">
        <v>43</v>
      </c>
      <c r="K1228" s="38" t="s">
        <v>54</v>
      </c>
      <c r="L1228" s="38" t="s">
        <v>55</v>
      </c>
      <c r="M1228" s="40">
        <v>365</v>
      </c>
      <c r="N1228" s="38" t="s">
        <v>259</v>
      </c>
      <c r="O1228" s="38" t="s">
        <v>10317</v>
      </c>
      <c r="P1228" s="38" t="s">
        <v>47</v>
      </c>
      <c r="Q1228" s="38" t="s">
        <v>381</v>
      </c>
      <c r="R1228" s="38"/>
      <c r="S1228" s="38"/>
      <c r="T1228" s="38"/>
      <c r="U1228" s="39">
        <v>46387</v>
      </c>
    </row>
    <row r="1229" spans="1:21" x14ac:dyDescent="0.25">
      <c r="A1229" s="38" t="s">
        <v>11360</v>
      </c>
      <c r="B1229" s="38" t="s">
        <v>11361</v>
      </c>
      <c r="C1229" s="38" t="s">
        <v>11362</v>
      </c>
      <c r="D1229" s="39">
        <v>46023</v>
      </c>
      <c r="E1229" s="39">
        <v>46387</v>
      </c>
      <c r="F1229" s="38" t="s">
        <v>11363</v>
      </c>
      <c r="G1229" s="38" t="s">
        <v>40</v>
      </c>
      <c r="H1229" s="38" t="s">
        <v>52</v>
      </c>
      <c r="I1229" s="38" t="s">
        <v>258</v>
      </c>
      <c r="J1229" s="38" t="s">
        <v>43</v>
      </c>
      <c r="K1229" s="38" t="s">
        <v>54</v>
      </c>
      <c r="L1229" s="38" t="s">
        <v>55</v>
      </c>
      <c r="M1229" s="40">
        <v>365</v>
      </c>
      <c r="N1229" s="38" t="s">
        <v>259</v>
      </c>
      <c r="O1229" s="38" t="s">
        <v>10317</v>
      </c>
      <c r="P1229" s="38" t="s">
        <v>47</v>
      </c>
      <c r="Q1229" s="38" t="s">
        <v>381</v>
      </c>
      <c r="R1229" s="38"/>
      <c r="S1229" s="38"/>
      <c r="T1229" s="38"/>
      <c r="U1229" s="39">
        <v>46387</v>
      </c>
    </row>
    <row r="1230" spans="1:21" x14ac:dyDescent="0.25">
      <c r="A1230" s="38" t="s">
        <v>11364</v>
      </c>
      <c r="B1230" s="38" t="s">
        <v>11365</v>
      </c>
      <c r="C1230" s="38" t="s">
        <v>11366</v>
      </c>
      <c r="D1230" s="39">
        <v>46023</v>
      </c>
      <c r="E1230" s="39">
        <v>46387</v>
      </c>
      <c r="F1230" s="38" t="s">
        <v>11367</v>
      </c>
      <c r="G1230" s="38" t="s">
        <v>40</v>
      </c>
      <c r="H1230" s="38" t="s">
        <v>52</v>
      </c>
      <c r="I1230" s="38" t="s">
        <v>258</v>
      </c>
      <c r="J1230" s="38" t="s">
        <v>43</v>
      </c>
      <c r="K1230" s="38" t="s">
        <v>54</v>
      </c>
      <c r="L1230" s="38" t="s">
        <v>55</v>
      </c>
      <c r="M1230" s="40">
        <v>365</v>
      </c>
      <c r="N1230" s="38" t="s">
        <v>259</v>
      </c>
      <c r="O1230" s="38" t="s">
        <v>10317</v>
      </c>
      <c r="P1230" s="38" t="s">
        <v>47</v>
      </c>
      <c r="Q1230" s="38" t="s">
        <v>381</v>
      </c>
      <c r="R1230" s="38"/>
      <c r="S1230" s="38"/>
      <c r="T1230" s="38"/>
      <c r="U1230" s="39">
        <v>46387</v>
      </c>
    </row>
    <row r="1231" spans="1:21" x14ac:dyDescent="0.25">
      <c r="A1231" s="38" t="s">
        <v>11368</v>
      </c>
      <c r="B1231" s="38" t="s">
        <v>11369</v>
      </c>
      <c r="C1231" s="38" t="s">
        <v>11370</v>
      </c>
      <c r="D1231" s="39">
        <v>46023</v>
      </c>
      <c r="E1231" s="39">
        <v>46387</v>
      </c>
      <c r="F1231" s="38" t="s">
        <v>11371</v>
      </c>
      <c r="G1231" s="38" t="s">
        <v>40</v>
      </c>
      <c r="H1231" s="38" t="s">
        <v>52</v>
      </c>
      <c r="I1231" s="38" t="s">
        <v>258</v>
      </c>
      <c r="J1231" s="38" t="s">
        <v>43</v>
      </c>
      <c r="K1231" s="38" t="s">
        <v>54</v>
      </c>
      <c r="L1231" s="38" t="s">
        <v>55</v>
      </c>
      <c r="M1231" s="40">
        <v>365</v>
      </c>
      <c r="N1231" s="38" t="s">
        <v>259</v>
      </c>
      <c r="O1231" s="38" t="s">
        <v>10317</v>
      </c>
      <c r="P1231" s="38" t="s">
        <v>47</v>
      </c>
      <c r="Q1231" s="38" t="s">
        <v>381</v>
      </c>
      <c r="R1231" s="38"/>
      <c r="S1231" s="38"/>
      <c r="T1231" s="38"/>
      <c r="U1231" s="39">
        <v>46387</v>
      </c>
    </row>
    <row r="1232" spans="1:21" x14ac:dyDescent="0.25">
      <c r="A1232" s="38" t="s">
        <v>11372</v>
      </c>
      <c r="B1232" s="38" t="s">
        <v>11373</v>
      </c>
      <c r="C1232" s="38" t="s">
        <v>11374</v>
      </c>
      <c r="D1232" s="39">
        <v>46023</v>
      </c>
      <c r="E1232" s="39">
        <v>46387</v>
      </c>
      <c r="F1232" s="38" t="s">
        <v>11375</v>
      </c>
      <c r="G1232" s="38" t="s">
        <v>40</v>
      </c>
      <c r="H1232" s="38" t="s">
        <v>52</v>
      </c>
      <c r="I1232" s="38" t="s">
        <v>258</v>
      </c>
      <c r="J1232" s="38" t="s">
        <v>43</v>
      </c>
      <c r="K1232" s="38" t="s">
        <v>54</v>
      </c>
      <c r="L1232" s="38" t="s">
        <v>55</v>
      </c>
      <c r="M1232" s="40">
        <v>365</v>
      </c>
      <c r="N1232" s="38" t="s">
        <v>259</v>
      </c>
      <c r="O1232" s="38" t="s">
        <v>10317</v>
      </c>
      <c r="P1232" s="38" t="s">
        <v>47</v>
      </c>
      <c r="Q1232" s="38" t="s">
        <v>381</v>
      </c>
      <c r="R1232" s="38"/>
      <c r="S1232" s="38"/>
      <c r="T1232" s="38"/>
      <c r="U1232" s="39">
        <v>46387</v>
      </c>
    </row>
    <row r="1233" spans="1:21" x14ac:dyDescent="0.25">
      <c r="A1233" s="38" t="s">
        <v>11376</v>
      </c>
      <c r="B1233" s="38" t="s">
        <v>11377</v>
      </c>
      <c r="C1233" s="38" t="s">
        <v>11378</v>
      </c>
      <c r="D1233" s="39">
        <v>46023</v>
      </c>
      <c r="E1233" s="39">
        <v>46387</v>
      </c>
      <c r="F1233" s="38" t="s">
        <v>11379</v>
      </c>
      <c r="G1233" s="38" t="s">
        <v>40</v>
      </c>
      <c r="H1233" s="38" t="s">
        <v>52</v>
      </c>
      <c r="I1233" s="38" t="s">
        <v>258</v>
      </c>
      <c r="J1233" s="38" t="s">
        <v>43</v>
      </c>
      <c r="K1233" s="38" t="s">
        <v>54</v>
      </c>
      <c r="L1233" s="38" t="s">
        <v>55</v>
      </c>
      <c r="M1233" s="40">
        <v>365</v>
      </c>
      <c r="N1233" s="38" t="s">
        <v>259</v>
      </c>
      <c r="O1233" s="38" t="s">
        <v>10317</v>
      </c>
      <c r="P1233" s="38" t="s">
        <v>47</v>
      </c>
      <c r="Q1233" s="38" t="s">
        <v>381</v>
      </c>
      <c r="R1233" s="38"/>
      <c r="S1233" s="38"/>
      <c r="T1233" s="38"/>
      <c r="U1233" s="39">
        <v>46387</v>
      </c>
    </row>
    <row r="1234" spans="1:21" x14ac:dyDescent="0.25">
      <c r="A1234" s="38" t="s">
        <v>11380</v>
      </c>
      <c r="B1234" s="38" t="s">
        <v>11381</v>
      </c>
      <c r="C1234" s="38" t="s">
        <v>11382</v>
      </c>
      <c r="D1234" s="39">
        <v>46023</v>
      </c>
      <c r="E1234" s="39">
        <v>46387</v>
      </c>
      <c r="F1234" s="38" t="s">
        <v>11383</v>
      </c>
      <c r="G1234" s="38" t="s">
        <v>40</v>
      </c>
      <c r="H1234" s="38" t="s">
        <v>52</v>
      </c>
      <c r="I1234" s="38" t="s">
        <v>258</v>
      </c>
      <c r="J1234" s="38" t="s">
        <v>43</v>
      </c>
      <c r="K1234" s="38" t="s">
        <v>54</v>
      </c>
      <c r="L1234" s="38" t="s">
        <v>55</v>
      </c>
      <c r="M1234" s="40">
        <v>365</v>
      </c>
      <c r="N1234" s="38" t="s">
        <v>259</v>
      </c>
      <c r="O1234" s="38" t="s">
        <v>10317</v>
      </c>
      <c r="P1234" s="38" t="s">
        <v>47</v>
      </c>
      <c r="Q1234" s="38" t="s">
        <v>381</v>
      </c>
      <c r="R1234" s="38"/>
      <c r="S1234" s="38"/>
      <c r="T1234" s="38"/>
      <c r="U1234" s="39">
        <v>46387</v>
      </c>
    </row>
    <row r="1235" spans="1:21" x14ac:dyDescent="0.25">
      <c r="A1235" s="38" t="s">
        <v>11390</v>
      </c>
      <c r="B1235" s="38" t="s">
        <v>11391</v>
      </c>
      <c r="C1235" s="38" t="s">
        <v>11392</v>
      </c>
      <c r="D1235" s="39">
        <v>46023</v>
      </c>
      <c r="E1235" s="39">
        <v>46387</v>
      </c>
      <c r="F1235" s="38" t="s">
        <v>11393</v>
      </c>
      <c r="G1235" s="38" t="s">
        <v>40</v>
      </c>
      <c r="H1235" s="38" t="s">
        <v>52</v>
      </c>
      <c r="I1235" s="38" t="s">
        <v>258</v>
      </c>
      <c r="J1235" s="38" t="s">
        <v>43</v>
      </c>
      <c r="K1235" s="38" t="s">
        <v>54</v>
      </c>
      <c r="L1235" s="38" t="s">
        <v>55</v>
      </c>
      <c r="M1235" s="40">
        <v>365</v>
      </c>
      <c r="N1235" s="38" t="s">
        <v>259</v>
      </c>
      <c r="O1235" s="38" t="s">
        <v>10317</v>
      </c>
      <c r="P1235" s="38" t="s">
        <v>47</v>
      </c>
      <c r="Q1235" s="38" t="s">
        <v>381</v>
      </c>
      <c r="R1235" s="38"/>
      <c r="S1235" s="38"/>
      <c r="T1235" s="38"/>
      <c r="U1235" s="39">
        <v>46387</v>
      </c>
    </row>
    <row r="1236" spans="1:21" x14ac:dyDescent="0.25">
      <c r="A1236" s="38" t="s">
        <v>10758</v>
      </c>
      <c r="B1236" s="38" t="s">
        <v>10759</v>
      </c>
      <c r="C1236" s="38" t="s">
        <v>10760</v>
      </c>
      <c r="D1236" s="39">
        <v>46023</v>
      </c>
      <c r="E1236" s="39">
        <v>46387</v>
      </c>
      <c r="F1236" s="38" t="s">
        <v>10761</v>
      </c>
      <c r="G1236" s="38" t="s">
        <v>40</v>
      </c>
      <c r="H1236" s="38" t="s">
        <v>52</v>
      </c>
      <c r="I1236" s="38" t="s">
        <v>42</v>
      </c>
      <c r="J1236" s="38" t="s">
        <v>43</v>
      </c>
      <c r="K1236" s="38" t="s">
        <v>54</v>
      </c>
      <c r="L1236" s="38" t="s">
        <v>55</v>
      </c>
      <c r="M1236" s="40">
        <v>365</v>
      </c>
      <c r="N1236" s="38" t="s">
        <v>42</v>
      </c>
      <c r="O1236" s="38" t="s">
        <v>10317</v>
      </c>
      <c r="P1236" s="38" t="s">
        <v>47</v>
      </c>
      <c r="Q1236" s="38" t="s">
        <v>381</v>
      </c>
      <c r="R1236" s="38"/>
      <c r="S1236" s="38"/>
      <c r="T1236" s="38"/>
      <c r="U1236" s="39">
        <v>46387</v>
      </c>
    </row>
    <row r="1237" spans="1:21" x14ac:dyDescent="0.25">
      <c r="A1237" s="38" t="s">
        <v>10768</v>
      </c>
      <c r="B1237" s="38" t="s">
        <v>10769</v>
      </c>
      <c r="C1237" s="38" t="s">
        <v>10770</v>
      </c>
      <c r="D1237" s="39">
        <v>46023</v>
      </c>
      <c r="E1237" s="39">
        <v>46387</v>
      </c>
      <c r="F1237" s="38" t="s">
        <v>10771</v>
      </c>
      <c r="G1237" s="38" t="s">
        <v>40</v>
      </c>
      <c r="H1237" s="38" t="s">
        <v>52</v>
      </c>
      <c r="I1237" s="38" t="s">
        <v>42</v>
      </c>
      <c r="J1237" s="38" t="s">
        <v>43</v>
      </c>
      <c r="K1237" s="38" t="s">
        <v>54</v>
      </c>
      <c r="L1237" s="38" t="s">
        <v>55</v>
      </c>
      <c r="M1237" s="40">
        <v>365</v>
      </c>
      <c r="N1237" s="38" t="s">
        <v>42</v>
      </c>
      <c r="O1237" s="38" t="s">
        <v>10317</v>
      </c>
      <c r="P1237" s="38" t="s">
        <v>47</v>
      </c>
      <c r="Q1237" s="38" t="s">
        <v>381</v>
      </c>
      <c r="R1237" s="38"/>
      <c r="S1237" s="38"/>
      <c r="T1237" s="38"/>
      <c r="U1237" s="39">
        <v>46387</v>
      </c>
    </row>
    <row r="1238" spans="1:21" x14ac:dyDescent="0.25">
      <c r="A1238" s="38" t="s">
        <v>10794</v>
      </c>
      <c r="B1238" s="38" t="s">
        <v>10795</v>
      </c>
      <c r="C1238" s="38" t="s">
        <v>10796</v>
      </c>
      <c r="D1238" s="39">
        <v>46023</v>
      </c>
      <c r="E1238" s="39">
        <v>46387</v>
      </c>
      <c r="F1238" s="38" t="s">
        <v>10797</v>
      </c>
      <c r="G1238" s="38" t="s">
        <v>40</v>
      </c>
      <c r="H1238" s="38" t="s">
        <v>52</v>
      </c>
      <c r="I1238" s="38" t="s">
        <v>42</v>
      </c>
      <c r="J1238" s="38" t="s">
        <v>43</v>
      </c>
      <c r="K1238" s="38" t="s">
        <v>54</v>
      </c>
      <c r="L1238" s="38" t="s">
        <v>55</v>
      </c>
      <c r="M1238" s="40">
        <v>365</v>
      </c>
      <c r="N1238" s="38" t="s">
        <v>42</v>
      </c>
      <c r="O1238" s="38" t="s">
        <v>10317</v>
      </c>
      <c r="P1238" s="38" t="s">
        <v>47</v>
      </c>
      <c r="Q1238" s="38" t="s">
        <v>381</v>
      </c>
      <c r="R1238" s="38"/>
      <c r="S1238" s="38"/>
      <c r="T1238" s="38"/>
      <c r="U1238" s="39">
        <v>46387</v>
      </c>
    </row>
    <row r="1239" spans="1:21" x14ac:dyDescent="0.25">
      <c r="A1239" s="38" t="s">
        <v>11396</v>
      </c>
      <c r="B1239" s="38" t="s">
        <v>11397</v>
      </c>
      <c r="C1239" s="38" t="s">
        <v>11398</v>
      </c>
      <c r="D1239" s="39">
        <v>46023</v>
      </c>
      <c r="E1239" s="39">
        <v>46387</v>
      </c>
      <c r="F1239" s="38" t="s">
        <v>11399</v>
      </c>
      <c r="G1239" s="38" t="s">
        <v>40</v>
      </c>
      <c r="H1239" s="38" t="s">
        <v>52</v>
      </c>
      <c r="I1239" s="38" t="s">
        <v>258</v>
      </c>
      <c r="J1239" s="38" t="s">
        <v>43</v>
      </c>
      <c r="K1239" s="38" t="s">
        <v>54</v>
      </c>
      <c r="L1239" s="38" t="s">
        <v>55</v>
      </c>
      <c r="M1239" s="40">
        <v>365</v>
      </c>
      <c r="N1239" s="38" t="s">
        <v>259</v>
      </c>
      <c r="O1239" s="38" t="s">
        <v>10317</v>
      </c>
      <c r="P1239" s="38" t="s">
        <v>47</v>
      </c>
      <c r="Q1239" s="38" t="s">
        <v>381</v>
      </c>
      <c r="R1239" s="38"/>
      <c r="S1239" s="38"/>
      <c r="T1239" s="38"/>
      <c r="U1239" s="39">
        <v>46387</v>
      </c>
    </row>
    <row r="1240" spans="1:21" x14ac:dyDescent="0.25">
      <c r="A1240" s="38" t="s">
        <v>10800</v>
      </c>
      <c r="B1240" s="38" t="s">
        <v>10801</v>
      </c>
      <c r="C1240" s="38" t="s">
        <v>10802</v>
      </c>
      <c r="D1240" s="39">
        <v>46023</v>
      </c>
      <c r="E1240" s="39">
        <v>46387</v>
      </c>
      <c r="F1240" s="38" t="s">
        <v>10803</v>
      </c>
      <c r="G1240" s="38" t="s">
        <v>40</v>
      </c>
      <c r="H1240" s="38" t="s">
        <v>52</v>
      </c>
      <c r="I1240" s="38" t="s">
        <v>42</v>
      </c>
      <c r="J1240" s="38" t="s">
        <v>43</v>
      </c>
      <c r="K1240" s="38" t="s">
        <v>54</v>
      </c>
      <c r="L1240" s="38" t="s">
        <v>55</v>
      </c>
      <c r="M1240" s="40">
        <v>365</v>
      </c>
      <c r="N1240" s="38" t="s">
        <v>42</v>
      </c>
      <c r="O1240" s="38" t="s">
        <v>10317</v>
      </c>
      <c r="P1240" s="38" t="s">
        <v>47</v>
      </c>
      <c r="Q1240" s="38" t="s">
        <v>381</v>
      </c>
      <c r="R1240" s="38"/>
      <c r="S1240" s="38"/>
      <c r="T1240" s="38"/>
      <c r="U1240" s="39">
        <v>46387</v>
      </c>
    </row>
    <row r="1241" spans="1:21" x14ac:dyDescent="0.25">
      <c r="A1241" s="38" t="s">
        <v>11404</v>
      </c>
      <c r="B1241" s="38" t="s">
        <v>11405</v>
      </c>
      <c r="C1241" s="38" t="s">
        <v>11406</v>
      </c>
      <c r="D1241" s="39">
        <v>46023</v>
      </c>
      <c r="E1241" s="39">
        <v>46387</v>
      </c>
      <c r="F1241" s="38" t="s">
        <v>11407</v>
      </c>
      <c r="G1241" s="38" t="s">
        <v>40</v>
      </c>
      <c r="H1241" s="38" t="s">
        <v>52</v>
      </c>
      <c r="I1241" s="38" t="s">
        <v>258</v>
      </c>
      <c r="J1241" s="38" t="s">
        <v>43</v>
      </c>
      <c r="K1241" s="38" t="s">
        <v>54</v>
      </c>
      <c r="L1241" s="38" t="s">
        <v>55</v>
      </c>
      <c r="M1241" s="40">
        <v>365</v>
      </c>
      <c r="N1241" s="38" t="s">
        <v>259</v>
      </c>
      <c r="O1241" s="38" t="s">
        <v>10317</v>
      </c>
      <c r="P1241" s="38" t="s">
        <v>47</v>
      </c>
      <c r="Q1241" s="38" t="s">
        <v>381</v>
      </c>
      <c r="R1241" s="38"/>
      <c r="S1241" s="38"/>
      <c r="T1241" s="38"/>
      <c r="U1241" s="39">
        <v>46387</v>
      </c>
    </row>
    <row r="1242" spans="1:21" x14ac:dyDescent="0.25">
      <c r="A1242" s="38" t="s">
        <v>11408</v>
      </c>
      <c r="B1242" s="38" t="s">
        <v>11409</v>
      </c>
      <c r="C1242" s="38" t="s">
        <v>11410</v>
      </c>
      <c r="D1242" s="39">
        <v>46023</v>
      </c>
      <c r="E1242" s="39">
        <v>46387</v>
      </c>
      <c r="F1242" s="38" t="s">
        <v>11411</v>
      </c>
      <c r="G1242" s="38" t="s">
        <v>40</v>
      </c>
      <c r="H1242" s="38" t="s">
        <v>52</v>
      </c>
      <c r="I1242" s="38" t="s">
        <v>258</v>
      </c>
      <c r="J1242" s="38" t="s">
        <v>43</v>
      </c>
      <c r="K1242" s="38" t="s">
        <v>54</v>
      </c>
      <c r="L1242" s="38" t="s">
        <v>55</v>
      </c>
      <c r="M1242" s="40">
        <v>365</v>
      </c>
      <c r="N1242" s="38" t="s">
        <v>259</v>
      </c>
      <c r="O1242" s="38" t="s">
        <v>10317</v>
      </c>
      <c r="P1242" s="38" t="s">
        <v>47</v>
      </c>
      <c r="Q1242" s="38" t="s">
        <v>381</v>
      </c>
      <c r="R1242" s="38"/>
      <c r="S1242" s="38"/>
      <c r="T1242" s="38"/>
      <c r="U1242" s="39">
        <v>46387</v>
      </c>
    </row>
    <row r="1243" spans="1:21" x14ac:dyDescent="0.25">
      <c r="A1243" s="38" t="s">
        <v>11424</v>
      </c>
      <c r="B1243" s="38" t="s">
        <v>11425</v>
      </c>
      <c r="C1243" s="38" t="s">
        <v>11426</v>
      </c>
      <c r="D1243" s="39">
        <v>46023</v>
      </c>
      <c r="E1243" s="39">
        <v>46387</v>
      </c>
      <c r="F1243" s="38" t="s">
        <v>11427</v>
      </c>
      <c r="G1243" s="38" t="s">
        <v>40</v>
      </c>
      <c r="H1243" s="38" t="s">
        <v>52</v>
      </c>
      <c r="I1243" s="38" t="s">
        <v>258</v>
      </c>
      <c r="J1243" s="38" t="s">
        <v>43</v>
      </c>
      <c r="K1243" s="38" t="s">
        <v>54</v>
      </c>
      <c r="L1243" s="38" t="s">
        <v>55</v>
      </c>
      <c r="M1243" s="40">
        <v>365</v>
      </c>
      <c r="N1243" s="38" t="s">
        <v>259</v>
      </c>
      <c r="O1243" s="38" t="s">
        <v>10317</v>
      </c>
      <c r="P1243" s="38" t="s">
        <v>47</v>
      </c>
      <c r="Q1243" s="38" t="s">
        <v>381</v>
      </c>
      <c r="R1243" s="38"/>
      <c r="S1243" s="38"/>
      <c r="T1243" s="38"/>
      <c r="U1243" s="39">
        <v>46387</v>
      </c>
    </row>
    <row r="1244" spans="1:21" x14ac:dyDescent="0.25">
      <c r="A1244" s="38" t="s">
        <v>10805</v>
      </c>
      <c r="B1244" s="38" t="s">
        <v>10806</v>
      </c>
      <c r="C1244" s="38" t="s">
        <v>10807</v>
      </c>
      <c r="D1244" s="39">
        <v>46023</v>
      </c>
      <c r="E1244" s="39">
        <v>46387</v>
      </c>
      <c r="F1244" s="38" t="s">
        <v>10808</v>
      </c>
      <c r="G1244" s="38" t="s">
        <v>40</v>
      </c>
      <c r="H1244" s="38" t="s">
        <v>52</v>
      </c>
      <c r="I1244" s="38" t="s">
        <v>42</v>
      </c>
      <c r="J1244" s="38" t="s">
        <v>43</v>
      </c>
      <c r="K1244" s="38" t="s">
        <v>54</v>
      </c>
      <c r="L1244" s="38" t="s">
        <v>55</v>
      </c>
      <c r="M1244" s="40">
        <v>365</v>
      </c>
      <c r="N1244" s="38" t="s">
        <v>42</v>
      </c>
      <c r="O1244" s="38" t="s">
        <v>10317</v>
      </c>
      <c r="P1244" s="38" t="s">
        <v>47</v>
      </c>
      <c r="Q1244" s="38" t="s">
        <v>381</v>
      </c>
      <c r="R1244" s="38"/>
      <c r="S1244" s="38"/>
      <c r="T1244" s="38"/>
      <c r="U1244" s="39">
        <v>46387</v>
      </c>
    </row>
    <row r="1245" spans="1:21" x14ac:dyDescent="0.25">
      <c r="A1245" s="38" t="s">
        <v>11442</v>
      </c>
      <c r="B1245" s="38" t="s">
        <v>11443</v>
      </c>
      <c r="C1245" s="38" t="s">
        <v>11444</v>
      </c>
      <c r="D1245" s="39">
        <v>46023</v>
      </c>
      <c r="E1245" s="39">
        <v>46387</v>
      </c>
      <c r="F1245" s="38" t="s">
        <v>11445</v>
      </c>
      <c r="G1245" s="38" t="s">
        <v>40</v>
      </c>
      <c r="H1245" s="38" t="s">
        <v>52</v>
      </c>
      <c r="I1245" s="38" t="s">
        <v>258</v>
      </c>
      <c r="J1245" s="38" t="s">
        <v>43</v>
      </c>
      <c r="K1245" s="38" t="s">
        <v>54</v>
      </c>
      <c r="L1245" s="38" t="s">
        <v>55</v>
      </c>
      <c r="M1245" s="40">
        <v>365</v>
      </c>
      <c r="N1245" s="38" t="s">
        <v>259</v>
      </c>
      <c r="O1245" s="38" t="s">
        <v>10317</v>
      </c>
      <c r="P1245" s="38" t="s">
        <v>47</v>
      </c>
      <c r="Q1245" s="38" t="s">
        <v>381</v>
      </c>
      <c r="R1245" s="38"/>
      <c r="S1245" s="38"/>
      <c r="T1245" s="38"/>
      <c r="U1245" s="39">
        <v>46387</v>
      </c>
    </row>
    <row r="1246" spans="1:21" x14ac:dyDescent="0.25">
      <c r="A1246" s="38" t="s">
        <v>11452</v>
      </c>
      <c r="B1246" s="38" t="s">
        <v>11453</v>
      </c>
      <c r="C1246" s="38" t="s">
        <v>11454</v>
      </c>
      <c r="D1246" s="39">
        <v>46023</v>
      </c>
      <c r="E1246" s="39">
        <v>46387</v>
      </c>
      <c r="F1246" s="38" t="s">
        <v>11455</v>
      </c>
      <c r="G1246" s="38" t="s">
        <v>40</v>
      </c>
      <c r="H1246" s="38" t="s">
        <v>52</v>
      </c>
      <c r="I1246" s="38" t="s">
        <v>258</v>
      </c>
      <c r="J1246" s="38" t="s">
        <v>43</v>
      </c>
      <c r="K1246" s="38" t="s">
        <v>54</v>
      </c>
      <c r="L1246" s="38" t="s">
        <v>55</v>
      </c>
      <c r="M1246" s="40">
        <v>365</v>
      </c>
      <c r="N1246" s="38" t="s">
        <v>259</v>
      </c>
      <c r="O1246" s="38" t="s">
        <v>10317</v>
      </c>
      <c r="P1246" s="38" t="s">
        <v>47</v>
      </c>
      <c r="Q1246" s="38" t="s">
        <v>381</v>
      </c>
      <c r="R1246" s="38"/>
      <c r="S1246" s="38"/>
      <c r="T1246" s="38"/>
      <c r="U1246" s="39">
        <v>46387</v>
      </c>
    </row>
    <row r="1247" spans="1:21" x14ac:dyDescent="0.25">
      <c r="A1247" s="38" t="s">
        <v>11456</v>
      </c>
      <c r="B1247" s="38" t="s">
        <v>11457</v>
      </c>
      <c r="C1247" s="38" t="s">
        <v>11458</v>
      </c>
      <c r="D1247" s="39">
        <v>46023</v>
      </c>
      <c r="E1247" s="39">
        <v>46387</v>
      </c>
      <c r="F1247" s="38" t="s">
        <v>11459</v>
      </c>
      <c r="G1247" s="38" t="s">
        <v>40</v>
      </c>
      <c r="H1247" s="38" t="s">
        <v>52</v>
      </c>
      <c r="I1247" s="38" t="s">
        <v>258</v>
      </c>
      <c r="J1247" s="38" t="s">
        <v>43</v>
      </c>
      <c r="K1247" s="38" t="s">
        <v>54</v>
      </c>
      <c r="L1247" s="38" t="s">
        <v>55</v>
      </c>
      <c r="M1247" s="40">
        <v>365</v>
      </c>
      <c r="N1247" s="38" t="s">
        <v>259</v>
      </c>
      <c r="O1247" s="38" t="s">
        <v>10317</v>
      </c>
      <c r="P1247" s="38" t="s">
        <v>47</v>
      </c>
      <c r="Q1247" s="38" t="s">
        <v>381</v>
      </c>
      <c r="R1247" s="38"/>
      <c r="S1247" s="38"/>
      <c r="T1247" s="38"/>
      <c r="U1247" s="39">
        <v>46387</v>
      </c>
    </row>
    <row r="1248" spans="1:21" x14ac:dyDescent="0.25">
      <c r="A1248" s="38" t="s">
        <v>11464</v>
      </c>
      <c r="B1248" s="38" t="s">
        <v>11465</v>
      </c>
      <c r="C1248" s="38" t="s">
        <v>11466</v>
      </c>
      <c r="D1248" s="39">
        <v>46023</v>
      </c>
      <c r="E1248" s="39">
        <v>46387</v>
      </c>
      <c r="F1248" s="38" t="s">
        <v>11467</v>
      </c>
      <c r="G1248" s="38" t="s">
        <v>40</v>
      </c>
      <c r="H1248" s="38" t="s">
        <v>52</v>
      </c>
      <c r="I1248" s="38" t="s">
        <v>258</v>
      </c>
      <c r="J1248" s="38" t="s">
        <v>43</v>
      </c>
      <c r="K1248" s="38" t="s">
        <v>54</v>
      </c>
      <c r="L1248" s="38" t="s">
        <v>55</v>
      </c>
      <c r="M1248" s="40">
        <v>365</v>
      </c>
      <c r="N1248" s="38" t="s">
        <v>259</v>
      </c>
      <c r="O1248" s="38" t="s">
        <v>10317</v>
      </c>
      <c r="P1248" s="38" t="s">
        <v>47</v>
      </c>
      <c r="Q1248" s="38" t="s">
        <v>381</v>
      </c>
      <c r="R1248" s="38"/>
      <c r="S1248" s="38"/>
      <c r="T1248" s="38"/>
      <c r="U1248" s="39">
        <v>46387</v>
      </c>
    </row>
    <row r="1249" spans="1:21" x14ac:dyDescent="0.25">
      <c r="A1249" s="38" t="s">
        <v>11468</v>
      </c>
      <c r="B1249" s="38" t="s">
        <v>11469</v>
      </c>
      <c r="C1249" s="38" t="s">
        <v>11470</v>
      </c>
      <c r="D1249" s="39">
        <v>46023</v>
      </c>
      <c r="E1249" s="39">
        <v>46387</v>
      </c>
      <c r="F1249" s="38" t="s">
        <v>11471</v>
      </c>
      <c r="G1249" s="38" t="s">
        <v>40</v>
      </c>
      <c r="H1249" s="38" t="s">
        <v>52</v>
      </c>
      <c r="I1249" s="38" t="s">
        <v>258</v>
      </c>
      <c r="J1249" s="38" t="s">
        <v>43</v>
      </c>
      <c r="K1249" s="38" t="s">
        <v>54</v>
      </c>
      <c r="L1249" s="38" t="s">
        <v>55</v>
      </c>
      <c r="M1249" s="40">
        <v>365</v>
      </c>
      <c r="N1249" s="38" t="s">
        <v>259</v>
      </c>
      <c r="O1249" s="38" t="s">
        <v>10317</v>
      </c>
      <c r="P1249" s="38" t="s">
        <v>47</v>
      </c>
      <c r="Q1249" s="38" t="s">
        <v>381</v>
      </c>
      <c r="R1249" s="38"/>
      <c r="S1249" s="38"/>
      <c r="T1249" s="38"/>
      <c r="U1249" s="39">
        <v>46387</v>
      </c>
    </row>
    <row r="1250" spans="1:21" x14ac:dyDescent="0.25">
      <c r="A1250" s="38" t="s">
        <v>11472</v>
      </c>
      <c r="B1250" s="38" t="s">
        <v>11473</v>
      </c>
      <c r="C1250" s="38" t="s">
        <v>11474</v>
      </c>
      <c r="D1250" s="39">
        <v>46023</v>
      </c>
      <c r="E1250" s="39">
        <v>46387</v>
      </c>
      <c r="F1250" s="38" t="s">
        <v>11475</v>
      </c>
      <c r="G1250" s="38" t="s">
        <v>40</v>
      </c>
      <c r="H1250" s="38" t="s">
        <v>52</v>
      </c>
      <c r="I1250" s="38" t="s">
        <v>258</v>
      </c>
      <c r="J1250" s="38" t="s">
        <v>43</v>
      </c>
      <c r="K1250" s="38" t="s">
        <v>54</v>
      </c>
      <c r="L1250" s="38" t="s">
        <v>55</v>
      </c>
      <c r="M1250" s="40">
        <v>365</v>
      </c>
      <c r="N1250" s="38" t="s">
        <v>259</v>
      </c>
      <c r="O1250" s="38" t="s">
        <v>10317</v>
      </c>
      <c r="P1250" s="38" t="s">
        <v>47</v>
      </c>
      <c r="Q1250" s="38" t="s">
        <v>381</v>
      </c>
      <c r="R1250" s="38"/>
      <c r="S1250" s="38"/>
      <c r="T1250" s="38"/>
      <c r="U1250" s="39">
        <v>46387</v>
      </c>
    </row>
    <row r="1251" spans="1:21" x14ac:dyDescent="0.25">
      <c r="A1251" s="38" t="s">
        <v>10818</v>
      </c>
      <c r="B1251" s="38" t="s">
        <v>10819</v>
      </c>
      <c r="C1251" s="38" t="s">
        <v>10820</v>
      </c>
      <c r="D1251" s="39">
        <v>46023</v>
      </c>
      <c r="E1251" s="39">
        <v>46387</v>
      </c>
      <c r="F1251" s="38" t="s">
        <v>10821</v>
      </c>
      <c r="G1251" s="38" t="s">
        <v>40</v>
      </c>
      <c r="H1251" s="38" t="s">
        <v>52</v>
      </c>
      <c r="I1251" s="38" t="s">
        <v>42</v>
      </c>
      <c r="J1251" s="38" t="s">
        <v>43</v>
      </c>
      <c r="K1251" s="38" t="s">
        <v>54</v>
      </c>
      <c r="L1251" s="38" t="s">
        <v>55</v>
      </c>
      <c r="M1251" s="40">
        <v>365</v>
      </c>
      <c r="N1251" s="38" t="s">
        <v>42</v>
      </c>
      <c r="O1251" s="38" t="s">
        <v>10317</v>
      </c>
      <c r="P1251" s="38" t="s">
        <v>47</v>
      </c>
      <c r="Q1251" s="38" t="s">
        <v>381</v>
      </c>
      <c r="R1251" s="38"/>
      <c r="S1251" s="38"/>
      <c r="T1251" s="38"/>
      <c r="U1251" s="39">
        <v>46387</v>
      </c>
    </row>
    <row r="1252" spans="1:21" x14ac:dyDescent="0.25">
      <c r="A1252" s="38" t="s">
        <v>11476</v>
      </c>
      <c r="B1252" s="38" t="s">
        <v>11477</v>
      </c>
      <c r="C1252" s="38" t="s">
        <v>11478</v>
      </c>
      <c r="D1252" s="39">
        <v>46023</v>
      </c>
      <c r="E1252" s="39">
        <v>46387</v>
      </c>
      <c r="F1252" s="38" t="s">
        <v>11479</v>
      </c>
      <c r="G1252" s="38" t="s">
        <v>40</v>
      </c>
      <c r="H1252" s="38" t="s">
        <v>52</v>
      </c>
      <c r="I1252" s="38" t="s">
        <v>258</v>
      </c>
      <c r="J1252" s="38" t="s">
        <v>43</v>
      </c>
      <c r="K1252" s="38" t="s">
        <v>54</v>
      </c>
      <c r="L1252" s="38" t="s">
        <v>55</v>
      </c>
      <c r="M1252" s="40">
        <v>365</v>
      </c>
      <c r="N1252" s="38" t="s">
        <v>259</v>
      </c>
      <c r="O1252" s="38" t="s">
        <v>10317</v>
      </c>
      <c r="P1252" s="38" t="s">
        <v>47</v>
      </c>
      <c r="Q1252" s="38" t="s">
        <v>381</v>
      </c>
      <c r="R1252" s="38"/>
      <c r="S1252" s="38"/>
      <c r="T1252" s="38"/>
      <c r="U1252" s="39">
        <v>46387</v>
      </c>
    </row>
    <row r="1253" spans="1:21" x14ac:dyDescent="0.25">
      <c r="A1253" s="38" t="s">
        <v>11484</v>
      </c>
      <c r="B1253" s="38" t="s">
        <v>11485</v>
      </c>
      <c r="C1253" s="38" t="s">
        <v>11486</v>
      </c>
      <c r="D1253" s="39">
        <v>46023</v>
      </c>
      <c r="E1253" s="39">
        <v>46387</v>
      </c>
      <c r="F1253" s="38" t="s">
        <v>11487</v>
      </c>
      <c r="G1253" s="38" t="s">
        <v>40</v>
      </c>
      <c r="H1253" s="38" t="s">
        <v>52</v>
      </c>
      <c r="I1253" s="38" t="s">
        <v>258</v>
      </c>
      <c r="J1253" s="38" t="s">
        <v>43</v>
      </c>
      <c r="K1253" s="38" t="s">
        <v>54</v>
      </c>
      <c r="L1253" s="38" t="s">
        <v>55</v>
      </c>
      <c r="M1253" s="40">
        <v>365</v>
      </c>
      <c r="N1253" s="38" t="s">
        <v>259</v>
      </c>
      <c r="O1253" s="38" t="s">
        <v>10317</v>
      </c>
      <c r="P1253" s="38" t="s">
        <v>47</v>
      </c>
      <c r="Q1253" s="38" t="s">
        <v>381</v>
      </c>
      <c r="R1253" s="38"/>
      <c r="S1253" s="38"/>
      <c r="T1253" s="38"/>
      <c r="U1253" s="39">
        <v>46387</v>
      </c>
    </row>
    <row r="1254" spans="1:21" x14ac:dyDescent="0.25">
      <c r="A1254" s="38" t="s">
        <v>11488</v>
      </c>
      <c r="B1254" s="38" t="s">
        <v>11489</v>
      </c>
      <c r="C1254" s="38" t="s">
        <v>11490</v>
      </c>
      <c r="D1254" s="39">
        <v>46023</v>
      </c>
      <c r="E1254" s="39">
        <v>46387</v>
      </c>
      <c r="F1254" s="38" t="s">
        <v>11491</v>
      </c>
      <c r="G1254" s="38" t="s">
        <v>40</v>
      </c>
      <c r="H1254" s="38" t="s">
        <v>52</v>
      </c>
      <c r="I1254" s="38" t="s">
        <v>258</v>
      </c>
      <c r="J1254" s="38" t="s">
        <v>43</v>
      </c>
      <c r="K1254" s="38" t="s">
        <v>54</v>
      </c>
      <c r="L1254" s="38" t="s">
        <v>55</v>
      </c>
      <c r="M1254" s="40">
        <v>365</v>
      </c>
      <c r="N1254" s="38" t="s">
        <v>259</v>
      </c>
      <c r="O1254" s="38" t="s">
        <v>10317</v>
      </c>
      <c r="P1254" s="38" t="s">
        <v>47</v>
      </c>
      <c r="Q1254" s="38" t="s">
        <v>381</v>
      </c>
      <c r="R1254" s="38"/>
      <c r="S1254" s="38"/>
      <c r="T1254" s="38"/>
      <c r="U1254" s="39">
        <v>46387</v>
      </c>
    </row>
    <row r="1255" spans="1:21" x14ac:dyDescent="0.25">
      <c r="A1255" s="38" t="s">
        <v>10831</v>
      </c>
      <c r="B1255" s="38" t="s">
        <v>10832</v>
      </c>
      <c r="C1255" s="38" t="s">
        <v>10833</v>
      </c>
      <c r="D1255" s="39">
        <v>46023</v>
      </c>
      <c r="E1255" s="39">
        <v>46387</v>
      </c>
      <c r="F1255" s="38" t="s">
        <v>10834</v>
      </c>
      <c r="G1255" s="38" t="s">
        <v>40</v>
      </c>
      <c r="H1255" s="38" t="s">
        <v>52</v>
      </c>
      <c r="I1255" s="38" t="s">
        <v>42</v>
      </c>
      <c r="J1255" s="38" t="s">
        <v>43</v>
      </c>
      <c r="K1255" s="38" t="s">
        <v>54</v>
      </c>
      <c r="L1255" s="38" t="s">
        <v>55</v>
      </c>
      <c r="M1255" s="40">
        <v>365</v>
      </c>
      <c r="N1255" s="38" t="s">
        <v>42</v>
      </c>
      <c r="O1255" s="38" t="s">
        <v>10317</v>
      </c>
      <c r="P1255" s="38" t="s">
        <v>47</v>
      </c>
      <c r="Q1255" s="38" t="s">
        <v>381</v>
      </c>
      <c r="R1255" s="38"/>
      <c r="S1255" s="38"/>
      <c r="T1255" s="38"/>
      <c r="U1255" s="39">
        <v>46387</v>
      </c>
    </row>
    <row r="1256" spans="1:21" x14ac:dyDescent="0.25">
      <c r="A1256" s="38" t="s">
        <v>10839</v>
      </c>
      <c r="B1256" s="38" t="s">
        <v>10840</v>
      </c>
      <c r="C1256" s="38" t="s">
        <v>10841</v>
      </c>
      <c r="D1256" s="39">
        <v>46023</v>
      </c>
      <c r="E1256" s="39">
        <v>46387</v>
      </c>
      <c r="F1256" s="38" t="s">
        <v>10842</v>
      </c>
      <c r="G1256" s="38" t="s">
        <v>40</v>
      </c>
      <c r="H1256" s="38" t="s">
        <v>52</v>
      </c>
      <c r="I1256" s="38" t="s">
        <v>42</v>
      </c>
      <c r="J1256" s="38" t="s">
        <v>43</v>
      </c>
      <c r="K1256" s="38" t="s">
        <v>54</v>
      </c>
      <c r="L1256" s="38" t="s">
        <v>55</v>
      </c>
      <c r="M1256" s="40">
        <v>365</v>
      </c>
      <c r="N1256" s="38" t="s">
        <v>42</v>
      </c>
      <c r="O1256" s="38" t="s">
        <v>10317</v>
      </c>
      <c r="P1256" s="38" t="s">
        <v>47</v>
      </c>
      <c r="Q1256" s="38" t="s">
        <v>381</v>
      </c>
      <c r="R1256" s="38"/>
      <c r="S1256" s="38"/>
      <c r="T1256" s="38"/>
      <c r="U1256" s="39">
        <v>46387</v>
      </c>
    </row>
    <row r="1257" spans="1:21" x14ac:dyDescent="0.25">
      <c r="A1257" s="38" t="s">
        <v>11501</v>
      </c>
      <c r="B1257" s="38" t="s">
        <v>11502</v>
      </c>
      <c r="C1257" s="38" t="s">
        <v>11503</v>
      </c>
      <c r="D1257" s="39">
        <v>46023</v>
      </c>
      <c r="E1257" s="39">
        <v>46387</v>
      </c>
      <c r="F1257" s="38" t="s">
        <v>11504</v>
      </c>
      <c r="G1257" s="38" t="s">
        <v>40</v>
      </c>
      <c r="H1257" s="38" t="s">
        <v>52</v>
      </c>
      <c r="I1257" s="38" t="s">
        <v>258</v>
      </c>
      <c r="J1257" s="38" t="s">
        <v>43</v>
      </c>
      <c r="K1257" s="38" t="s">
        <v>54</v>
      </c>
      <c r="L1257" s="38" t="s">
        <v>55</v>
      </c>
      <c r="M1257" s="40">
        <v>365</v>
      </c>
      <c r="N1257" s="38" t="s">
        <v>259</v>
      </c>
      <c r="O1257" s="38" t="s">
        <v>10317</v>
      </c>
      <c r="P1257" s="38" t="s">
        <v>47</v>
      </c>
      <c r="Q1257" s="38" t="s">
        <v>381</v>
      </c>
      <c r="R1257" s="38"/>
      <c r="S1257" s="38"/>
      <c r="T1257" s="38"/>
      <c r="U1257" s="39">
        <v>46387</v>
      </c>
    </row>
    <row r="1258" spans="1:21" x14ac:dyDescent="0.25">
      <c r="A1258" s="38" t="s">
        <v>11505</v>
      </c>
      <c r="B1258" s="38" t="s">
        <v>11506</v>
      </c>
      <c r="C1258" s="38" t="s">
        <v>11507</v>
      </c>
      <c r="D1258" s="39">
        <v>46023</v>
      </c>
      <c r="E1258" s="39">
        <v>46387</v>
      </c>
      <c r="F1258" s="38" t="s">
        <v>11508</v>
      </c>
      <c r="G1258" s="38" t="s">
        <v>40</v>
      </c>
      <c r="H1258" s="38" t="s">
        <v>52</v>
      </c>
      <c r="I1258" s="38" t="s">
        <v>258</v>
      </c>
      <c r="J1258" s="38" t="s">
        <v>43</v>
      </c>
      <c r="K1258" s="38" t="s">
        <v>54</v>
      </c>
      <c r="L1258" s="38" t="s">
        <v>55</v>
      </c>
      <c r="M1258" s="40">
        <v>365</v>
      </c>
      <c r="N1258" s="38" t="s">
        <v>259</v>
      </c>
      <c r="O1258" s="38" t="s">
        <v>10317</v>
      </c>
      <c r="P1258" s="38" t="s">
        <v>47</v>
      </c>
      <c r="Q1258" s="38" t="s">
        <v>381</v>
      </c>
      <c r="R1258" s="38"/>
      <c r="S1258" s="38"/>
      <c r="T1258" s="38"/>
      <c r="U1258" s="39">
        <v>46387</v>
      </c>
    </row>
    <row r="1259" spans="1:21" x14ac:dyDescent="0.25">
      <c r="A1259" s="38" t="s">
        <v>11509</v>
      </c>
      <c r="B1259" s="38" t="s">
        <v>11510</v>
      </c>
      <c r="C1259" s="38" t="s">
        <v>11511</v>
      </c>
      <c r="D1259" s="39">
        <v>46023</v>
      </c>
      <c r="E1259" s="39">
        <v>46387</v>
      </c>
      <c r="F1259" s="38" t="s">
        <v>11512</v>
      </c>
      <c r="G1259" s="38" t="s">
        <v>40</v>
      </c>
      <c r="H1259" s="38" t="s">
        <v>52</v>
      </c>
      <c r="I1259" s="38" t="s">
        <v>258</v>
      </c>
      <c r="J1259" s="38" t="s">
        <v>43</v>
      </c>
      <c r="K1259" s="38" t="s">
        <v>54</v>
      </c>
      <c r="L1259" s="38" t="s">
        <v>55</v>
      </c>
      <c r="M1259" s="40">
        <v>365</v>
      </c>
      <c r="N1259" s="38" t="s">
        <v>259</v>
      </c>
      <c r="O1259" s="38" t="s">
        <v>10317</v>
      </c>
      <c r="P1259" s="38" t="s">
        <v>47</v>
      </c>
      <c r="Q1259" s="38" t="s">
        <v>381</v>
      </c>
      <c r="R1259" s="38"/>
      <c r="S1259" s="38"/>
      <c r="T1259" s="38"/>
      <c r="U1259" s="39">
        <v>46387</v>
      </c>
    </row>
    <row r="1260" spans="1:21" x14ac:dyDescent="0.25">
      <c r="A1260" s="38" t="s">
        <v>11513</v>
      </c>
      <c r="B1260" s="38" t="s">
        <v>11514</v>
      </c>
      <c r="C1260" s="38" t="s">
        <v>11515</v>
      </c>
      <c r="D1260" s="39">
        <v>46023</v>
      </c>
      <c r="E1260" s="39">
        <v>46387</v>
      </c>
      <c r="F1260" s="38" t="s">
        <v>11516</v>
      </c>
      <c r="G1260" s="38" t="s">
        <v>40</v>
      </c>
      <c r="H1260" s="38" t="s">
        <v>52</v>
      </c>
      <c r="I1260" s="38" t="s">
        <v>258</v>
      </c>
      <c r="J1260" s="38" t="s">
        <v>43</v>
      </c>
      <c r="K1260" s="38" t="s">
        <v>54</v>
      </c>
      <c r="L1260" s="38" t="s">
        <v>55</v>
      </c>
      <c r="M1260" s="40">
        <v>365</v>
      </c>
      <c r="N1260" s="38" t="s">
        <v>259</v>
      </c>
      <c r="O1260" s="38" t="s">
        <v>10317</v>
      </c>
      <c r="P1260" s="38" t="s">
        <v>47</v>
      </c>
      <c r="Q1260" s="38" t="s">
        <v>381</v>
      </c>
      <c r="R1260" s="38"/>
      <c r="S1260" s="38"/>
      <c r="T1260" s="38"/>
      <c r="U1260" s="39">
        <v>46387</v>
      </c>
    </row>
    <row r="1261" spans="1:21" x14ac:dyDescent="0.25">
      <c r="A1261" s="38" t="s">
        <v>10846</v>
      </c>
      <c r="B1261" s="38" t="s">
        <v>10847</v>
      </c>
      <c r="C1261" s="38" t="s">
        <v>10848</v>
      </c>
      <c r="D1261" s="39">
        <v>46023</v>
      </c>
      <c r="E1261" s="39">
        <v>46387</v>
      </c>
      <c r="F1261" s="38" t="s">
        <v>10849</v>
      </c>
      <c r="G1261" s="38" t="s">
        <v>40</v>
      </c>
      <c r="H1261" s="38" t="s">
        <v>52</v>
      </c>
      <c r="I1261" s="38" t="s">
        <v>42</v>
      </c>
      <c r="J1261" s="38" t="s">
        <v>43</v>
      </c>
      <c r="K1261" s="38" t="s">
        <v>54</v>
      </c>
      <c r="L1261" s="38" t="s">
        <v>55</v>
      </c>
      <c r="M1261" s="40">
        <v>365</v>
      </c>
      <c r="N1261" s="38" t="s">
        <v>42</v>
      </c>
      <c r="O1261" s="38" t="s">
        <v>10317</v>
      </c>
      <c r="P1261" s="38" t="s">
        <v>47</v>
      </c>
      <c r="Q1261" s="38" t="s">
        <v>381</v>
      </c>
      <c r="R1261" s="38"/>
      <c r="S1261" s="38"/>
      <c r="T1261" s="38"/>
      <c r="U1261" s="39">
        <v>46387</v>
      </c>
    </row>
    <row r="1262" spans="1:21" x14ac:dyDescent="0.25">
      <c r="A1262" s="38" t="s">
        <v>11539</v>
      </c>
      <c r="B1262" s="38" t="s">
        <v>11540</v>
      </c>
      <c r="C1262" s="38" t="s">
        <v>11541</v>
      </c>
      <c r="D1262" s="39">
        <v>46023</v>
      </c>
      <c r="E1262" s="39">
        <v>46387</v>
      </c>
      <c r="F1262" s="38" t="s">
        <v>11542</v>
      </c>
      <c r="G1262" s="38" t="s">
        <v>40</v>
      </c>
      <c r="H1262" s="38" t="s">
        <v>52</v>
      </c>
      <c r="I1262" s="38" t="s">
        <v>258</v>
      </c>
      <c r="J1262" s="38" t="s">
        <v>43</v>
      </c>
      <c r="K1262" s="38" t="s">
        <v>54</v>
      </c>
      <c r="L1262" s="38" t="s">
        <v>55</v>
      </c>
      <c r="M1262" s="40">
        <v>365</v>
      </c>
      <c r="N1262" s="38" t="s">
        <v>259</v>
      </c>
      <c r="O1262" s="38" t="s">
        <v>11518</v>
      </c>
      <c r="P1262" s="38" t="s">
        <v>47</v>
      </c>
      <c r="Q1262" s="38" t="s">
        <v>381</v>
      </c>
      <c r="R1262" s="38"/>
      <c r="S1262" s="38"/>
      <c r="T1262" s="38"/>
      <c r="U1262" s="39">
        <v>46387</v>
      </c>
    </row>
    <row r="1263" spans="1:21" x14ac:dyDescent="0.25">
      <c r="A1263" s="38" t="s">
        <v>11543</v>
      </c>
      <c r="B1263" s="38" t="s">
        <v>11544</v>
      </c>
      <c r="C1263" s="38" t="s">
        <v>11545</v>
      </c>
      <c r="D1263" s="39">
        <v>46023</v>
      </c>
      <c r="E1263" s="39">
        <v>46387</v>
      </c>
      <c r="F1263" s="38" t="s">
        <v>11546</v>
      </c>
      <c r="G1263" s="38" t="s">
        <v>40</v>
      </c>
      <c r="H1263" s="38" t="s">
        <v>52</v>
      </c>
      <c r="I1263" s="38" t="s">
        <v>258</v>
      </c>
      <c r="J1263" s="38" t="s">
        <v>43</v>
      </c>
      <c r="K1263" s="38" t="s">
        <v>54</v>
      </c>
      <c r="L1263" s="38" t="s">
        <v>55</v>
      </c>
      <c r="M1263" s="40">
        <v>365</v>
      </c>
      <c r="N1263" s="38" t="s">
        <v>259</v>
      </c>
      <c r="O1263" s="38" t="s">
        <v>11518</v>
      </c>
      <c r="P1263" s="38" t="s">
        <v>47</v>
      </c>
      <c r="Q1263" s="38" t="s">
        <v>381</v>
      </c>
      <c r="R1263" s="38"/>
      <c r="S1263" s="38"/>
      <c r="T1263" s="38"/>
      <c r="U1263" s="39">
        <v>46387</v>
      </c>
    </row>
    <row r="1264" spans="1:21" x14ac:dyDescent="0.25">
      <c r="A1264" s="38" t="s">
        <v>11547</v>
      </c>
      <c r="B1264" s="38" t="s">
        <v>11548</v>
      </c>
      <c r="C1264" s="38" t="s">
        <v>11549</v>
      </c>
      <c r="D1264" s="39">
        <v>46023</v>
      </c>
      <c r="E1264" s="39">
        <v>46387</v>
      </c>
      <c r="F1264" s="38" t="s">
        <v>11550</v>
      </c>
      <c r="G1264" s="38" t="s">
        <v>40</v>
      </c>
      <c r="H1264" s="38" t="s">
        <v>52</v>
      </c>
      <c r="I1264" s="38" t="s">
        <v>258</v>
      </c>
      <c r="J1264" s="38" t="s">
        <v>43</v>
      </c>
      <c r="K1264" s="38" t="s">
        <v>54</v>
      </c>
      <c r="L1264" s="38" t="s">
        <v>55</v>
      </c>
      <c r="M1264" s="40">
        <v>365</v>
      </c>
      <c r="N1264" s="38" t="s">
        <v>259</v>
      </c>
      <c r="O1264" s="38" t="s">
        <v>11518</v>
      </c>
      <c r="P1264" s="38" t="s">
        <v>47</v>
      </c>
      <c r="Q1264" s="38" t="s">
        <v>381</v>
      </c>
      <c r="R1264" s="38"/>
      <c r="S1264" s="38"/>
      <c r="T1264" s="38"/>
      <c r="U1264" s="39">
        <v>46387</v>
      </c>
    </row>
    <row r="1265" spans="1:21" x14ac:dyDescent="0.25">
      <c r="A1265" s="38" t="s">
        <v>11553</v>
      </c>
      <c r="B1265" s="38" t="s">
        <v>11554</v>
      </c>
      <c r="C1265" s="38" t="s">
        <v>11555</v>
      </c>
      <c r="D1265" s="39">
        <v>46023</v>
      </c>
      <c r="E1265" s="39">
        <v>46387</v>
      </c>
      <c r="F1265" s="38" t="s">
        <v>11556</v>
      </c>
      <c r="G1265" s="38" t="s">
        <v>40</v>
      </c>
      <c r="H1265" s="38" t="s">
        <v>52</v>
      </c>
      <c r="I1265" s="38" t="s">
        <v>258</v>
      </c>
      <c r="J1265" s="38" t="s">
        <v>43</v>
      </c>
      <c r="K1265" s="38" t="s">
        <v>54</v>
      </c>
      <c r="L1265" s="38" t="s">
        <v>55</v>
      </c>
      <c r="M1265" s="40">
        <v>365</v>
      </c>
      <c r="N1265" s="38" t="s">
        <v>259</v>
      </c>
      <c r="O1265" s="38" t="s">
        <v>11518</v>
      </c>
      <c r="P1265" s="38" t="s">
        <v>47</v>
      </c>
      <c r="Q1265" s="38" t="s">
        <v>381</v>
      </c>
      <c r="R1265" s="38"/>
      <c r="S1265" s="38"/>
      <c r="T1265" s="38"/>
      <c r="U1265" s="39">
        <v>46387</v>
      </c>
    </row>
    <row r="1266" spans="1:21" x14ac:dyDescent="0.25">
      <c r="A1266" s="38" t="s">
        <v>11561</v>
      </c>
      <c r="B1266" s="38" t="s">
        <v>11562</v>
      </c>
      <c r="C1266" s="38" t="s">
        <v>11563</v>
      </c>
      <c r="D1266" s="39">
        <v>46023</v>
      </c>
      <c r="E1266" s="39">
        <v>46387</v>
      </c>
      <c r="F1266" s="38" t="s">
        <v>11564</v>
      </c>
      <c r="G1266" s="38" t="s">
        <v>40</v>
      </c>
      <c r="H1266" s="38" t="s">
        <v>52</v>
      </c>
      <c r="I1266" s="38" t="s">
        <v>258</v>
      </c>
      <c r="J1266" s="38" t="s">
        <v>43</v>
      </c>
      <c r="K1266" s="38" t="s">
        <v>54</v>
      </c>
      <c r="L1266" s="38" t="s">
        <v>55</v>
      </c>
      <c r="M1266" s="40">
        <v>365</v>
      </c>
      <c r="N1266" s="38" t="s">
        <v>259</v>
      </c>
      <c r="O1266" s="38" t="s">
        <v>11518</v>
      </c>
      <c r="P1266" s="38" t="s">
        <v>47</v>
      </c>
      <c r="Q1266" s="38" t="s">
        <v>381</v>
      </c>
      <c r="R1266" s="38"/>
      <c r="S1266" s="38"/>
      <c r="T1266" s="38"/>
      <c r="U1266" s="39">
        <v>46387</v>
      </c>
    </row>
    <row r="1267" spans="1:21" x14ac:dyDescent="0.25">
      <c r="A1267" s="38" t="s">
        <v>11624</v>
      </c>
      <c r="B1267" s="38" t="s">
        <v>11625</v>
      </c>
      <c r="C1267" s="38" t="s">
        <v>11626</v>
      </c>
      <c r="D1267" s="39">
        <v>46023</v>
      </c>
      <c r="E1267" s="39">
        <v>46387</v>
      </c>
      <c r="F1267" s="38" t="s">
        <v>11627</v>
      </c>
      <c r="G1267" s="38" t="s">
        <v>40</v>
      </c>
      <c r="H1267" s="38" t="s">
        <v>52</v>
      </c>
      <c r="I1267" s="38" t="s">
        <v>412</v>
      </c>
      <c r="J1267" s="38" t="s">
        <v>43</v>
      </c>
      <c r="K1267" s="38" t="s">
        <v>54</v>
      </c>
      <c r="L1267" s="38" t="s">
        <v>55</v>
      </c>
      <c r="M1267" s="40">
        <v>365</v>
      </c>
      <c r="N1267" s="38" t="s">
        <v>413</v>
      </c>
      <c r="O1267" s="38" t="s">
        <v>11518</v>
      </c>
      <c r="P1267" s="38" t="s">
        <v>47</v>
      </c>
      <c r="Q1267" s="38" t="s">
        <v>381</v>
      </c>
      <c r="R1267" s="38"/>
      <c r="S1267" s="38"/>
      <c r="T1267" s="38"/>
      <c r="U1267" s="39">
        <v>46387</v>
      </c>
    </row>
    <row r="1268" spans="1:21" x14ac:dyDescent="0.25">
      <c r="A1268" s="38" t="s">
        <v>11569</v>
      </c>
      <c r="B1268" s="38" t="s">
        <v>11570</v>
      </c>
      <c r="C1268" s="38" t="s">
        <v>11571</v>
      </c>
      <c r="D1268" s="39">
        <v>46023</v>
      </c>
      <c r="E1268" s="39">
        <v>46387</v>
      </c>
      <c r="F1268" s="38" t="s">
        <v>11572</v>
      </c>
      <c r="G1268" s="38" t="s">
        <v>40</v>
      </c>
      <c r="H1268" s="38" t="s">
        <v>52</v>
      </c>
      <c r="I1268" s="38" t="s">
        <v>258</v>
      </c>
      <c r="J1268" s="38" t="s">
        <v>43</v>
      </c>
      <c r="K1268" s="38" t="s">
        <v>54</v>
      </c>
      <c r="L1268" s="38" t="s">
        <v>55</v>
      </c>
      <c r="M1268" s="40">
        <v>365</v>
      </c>
      <c r="N1268" s="38" t="s">
        <v>259</v>
      </c>
      <c r="O1268" s="38" t="s">
        <v>11518</v>
      </c>
      <c r="P1268" s="38" t="s">
        <v>47</v>
      </c>
      <c r="Q1268" s="38" t="s">
        <v>381</v>
      </c>
      <c r="R1268" s="38"/>
      <c r="S1268" s="38"/>
      <c r="T1268" s="38"/>
      <c r="U1268" s="39">
        <v>46387</v>
      </c>
    </row>
    <row r="1269" spans="1:21" x14ac:dyDescent="0.25">
      <c r="A1269" s="38" t="s">
        <v>11638</v>
      </c>
      <c r="B1269" s="38" t="s">
        <v>11639</v>
      </c>
      <c r="C1269" s="38" t="s">
        <v>11640</v>
      </c>
      <c r="D1269" s="39">
        <v>46023</v>
      </c>
      <c r="E1269" s="39">
        <v>46387</v>
      </c>
      <c r="F1269" s="38" t="s">
        <v>11641</v>
      </c>
      <c r="G1269" s="38" t="s">
        <v>40</v>
      </c>
      <c r="H1269" s="38" t="s">
        <v>52</v>
      </c>
      <c r="I1269" s="38" t="s">
        <v>412</v>
      </c>
      <c r="J1269" s="38" t="s">
        <v>43</v>
      </c>
      <c r="K1269" s="38" t="s">
        <v>54</v>
      </c>
      <c r="L1269" s="38" t="s">
        <v>55</v>
      </c>
      <c r="M1269" s="40">
        <v>365</v>
      </c>
      <c r="N1269" s="38" t="s">
        <v>413</v>
      </c>
      <c r="O1269" s="38" t="s">
        <v>11518</v>
      </c>
      <c r="P1269" s="38" t="s">
        <v>47</v>
      </c>
      <c r="Q1269" s="38" t="s">
        <v>381</v>
      </c>
      <c r="R1269" s="38"/>
      <c r="S1269" s="38"/>
      <c r="T1269" s="38"/>
      <c r="U1269" s="39">
        <v>46387</v>
      </c>
    </row>
    <row r="1270" spans="1:21" x14ac:dyDescent="0.25">
      <c r="A1270" s="38" t="s">
        <v>11642</v>
      </c>
      <c r="B1270" s="38" t="s">
        <v>11643</v>
      </c>
      <c r="C1270" s="38" t="s">
        <v>11644</v>
      </c>
      <c r="D1270" s="39">
        <v>46023</v>
      </c>
      <c r="E1270" s="39">
        <v>46387</v>
      </c>
      <c r="F1270" s="38" t="s">
        <v>11645</v>
      </c>
      <c r="G1270" s="38" t="s">
        <v>40</v>
      </c>
      <c r="H1270" s="38" t="s">
        <v>52</v>
      </c>
      <c r="I1270" s="38" t="s">
        <v>412</v>
      </c>
      <c r="J1270" s="38" t="s">
        <v>43</v>
      </c>
      <c r="K1270" s="38" t="s">
        <v>54</v>
      </c>
      <c r="L1270" s="38" t="s">
        <v>55</v>
      </c>
      <c r="M1270" s="40">
        <v>365</v>
      </c>
      <c r="N1270" s="38" t="s">
        <v>413</v>
      </c>
      <c r="O1270" s="38" t="s">
        <v>11518</v>
      </c>
      <c r="P1270" s="38" t="s">
        <v>47</v>
      </c>
      <c r="Q1270" s="38" t="s">
        <v>381</v>
      </c>
      <c r="R1270" s="38"/>
      <c r="S1270" s="38"/>
      <c r="T1270" s="38"/>
      <c r="U1270" s="39">
        <v>46387</v>
      </c>
    </row>
    <row r="1271" spans="1:21" x14ac:dyDescent="0.25">
      <c r="A1271" s="38" t="s">
        <v>11579</v>
      </c>
      <c r="B1271" s="38" t="s">
        <v>11580</v>
      </c>
      <c r="C1271" s="38" t="s">
        <v>11581</v>
      </c>
      <c r="D1271" s="39">
        <v>46023</v>
      </c>
      <c r="E1271" s="39">
        <v>46387</v>
      </c>
      <c r="F1271" s="38" t="s">
        <v>11582</v>
      </c>
      <c r="G1271" s="38" t="s">
        <v>40</v>
      </c>
      <c r="H1271" s="38" t="s">
        <v>52</v>
      </c>
      <c r="I1271" s="38" t="s">
        <v>258</v>
      </c>
      <c r="J1271" s="38" t="s">
        <v>43</v>
      </c>
      <c r="K1271" s="38" t="s">
        <v>54</v>
      </c>
      <c r="L1271" s="38" t="s">
        <v>55</v>
      </c>
      <c r="M1271" s="40">
        <v>365</v>
      </c>
      <c r="N1271" s="38" t="s">
        <v>259</v>
      </c>
      <c r="O1271" s="38" t="s">
        <v>11518</v>
      </c>
      <c r="P1271" s="38" t="s">
        <v>47</v>
      </c>
      <c r="Q1271" s="38" t="s">
        <v>381</v>
      </c>
      <c r="R1271" s="38"/>
      <c r="S1271" s="38"/>
      <c r="T1271" s="38"/>
      <c r="U1271" s="39">
        <v>46387</v>
      </c>
    </row>
    <row r="1272" spans="1:21" x14ac:dyDescent="0.25">
      <c r="A1272" s="38" t="s">
        <v>11583</v>
      </c>
      <c r="B1272" s="38" t="s">
        <v>11584</v>
      </c>
      <c r="C1272" s="38" t="s">
        <v>11585</v>
      </c>
      <c r="D1272" s="39">
        <v>46023</v>
      </c>
      <c r="E1272" s="39">
        <v>46387</v>
      </c>
      <c r="F1272" s="38" t="s">
        <v>11586</v>
      </c>
      <c r="G1272" s="38" t="s">
        <v>40</v>
      </c>
      <c r="H1272" s="38" t="s">
        <v>52</v>
      </c>
      <c r="I1272" s="38" t="s">
        <v>258</v>
      </c>
      <c r="J1272" s="38" t="s">
        <v>43</v>
      </c>
      <c r="K1272" s="38" t="s">
        <v>54</v>
      </c>
      <c r="L1272" s="38" t="s">
        <v>55</v>
      </c>
      <c r="M1272" s="40">
        <v>365</v>
      </c>
      <c r="N1272" s="38" t="s">
        <v>259</v>
      </c>
      <c r="O1272" s="38" t="s">
        <v>11518</v>
      </c>
      <c r="P1272" s="38" t="s">
        <v>47</v>
      </c>
      <c r="Q1272" s="38" t="s">
        <v>381</v>
      </c>
      <c r="R1272" s="38"/>
      <c r="S1272" s="38"/>
      <c r="T1272" s="38"/>
      <c r="U1272" s="39">
        <v>46387</v>
      </c>
    </row>
    <row r="1273" spans="1:21" x14ac:dyDescent="0.25">
      <c r="A1273" s="38" t="s">
        <v>11588</v>
      </c>
      <c r="B1273" s="38" t="s">
        <v>11589</v>
      </c>
      <c r="C1273" s="38" t="s">
        <v>11590</v>
      </c>
      <c r="D1273" s="39">
        <v>46023</v>
      </c>
      <c r="E1273" s="39">
        <v>46387</v>
      </c>
      <c r="F1273" s="38" t="s">
        <v>11591</v>
      </c>
      <c r="G1273" s="38" t="s">
        <v>40</v>
      </c>
      <c r="H1273" s="38" t="s">
        <v>52</v>
      </c>
      <c r="I1273" s="38" t="s">
        <v>258</v>
      </c>
      <c r="J1273" s="38" t="s">
        <v>43</v>
      </c>
      <c r="K1273" s="38" t="s">
        <v>54</v>
      </c>
      <c r="L1273" s="38" t="s">
        <v>55</v>
      </c>
      <c r="M1273" s="40">
        <v>365</v>
      </c>
      <c r="N1273" s="38" t="s">
        <v>259</v>
      </c>
      <c r="O1273" s="38" t="s">
        <v>11518</v>
      </c>
      <c r="P1273" s="38" t="s">
        <v>47</v>
      </c>
      <c r="Q1273" s="38" t="s">
        <v>381</v>
      </c>
      <c r="R1273" s="38"/>
      <c r="S1273" s="38"/>
      <c r="T1273" s="38"/>
      <c r="U1273" s="39">
        <v>46387</v>
      </c>
    </row>
    <row r="1274" spans="1:21" x14ac:dyDescent="0.25">
      <c r="A1274" s="38" t="s">
        <v>11646</v>
      </c>
      <c r="B1274" s="38" t="s">
        <v>11647</v>
      </c>
      <c r="C1274" s="38" t="s">
        <v>11648</v>
      </c>
      <c r="D1274" s="39">
        <v>46113</v>
      </c>
      <c r="E1274" s="39">
        <v>46387</v>
      </c>
      <c r="F1274" s="38" t="s">
        <v>11650</v>
      </c>
      <c r="G1274" s="38" t="s">
        <v>40</v>
      </c>
      <c r="H1274" s="38" t="s">
        <v>52</v>
      </c>
      <c r="I1274" s="38" t="s">
        <v>412</v>
      </c>
      <c r="J1274" s="38" t="s">
        <v>43</v>
      </c>
      <c r="K1274" s="38" t="s">
        <v>54</v>
      </c>
      <c r="L1274" s="38" t="s">
        <v>55</v>
      </c>
      <c r="M1274" s="40">
        <v>275</v>
      </c>
      <c r="N1274" s="38" t="s">
        <v>413</v>
      </c>
      <c r="O1274" s="38" t="s">
        <v>11518</v>
      </c>
      <c r="P1274" s="38" t="s">
        <v>47</v>
      </c>
      <c r="Q1274" s="38" t="s">
        <v>381</v>
      </c>
      <c r="R1274" s="38"/>
      <c r="S1274" s="38"/>
      <c r="T1274" s="38"/>
      <c r="U1274" s="39">
        <v>46387</v>
      </c>
    </row>
    <row r="1275" spans="1:21" x14ac:dyDescent="0.25">
      <c r="A1275" s="38" t="s">
        <v>11531</v>
      </c>
      <c r="B1275" s="38" t="s">
        <v>11532</v>
      </c>
      <c r="C1275" s="38" t="s">
        <v>11533</v>
      </c>
      <c r="D1275" s="39">
        <v>46023</v>
      </c>
      <c r="E1275" s="39">
        <v>46387</v>
      </c>
      <c r="F1275" s="38" t="s">
        <v>11534</v>
      </c>
      <c r="G1275" s="38" t="s">
        <v>40</v>
      </c>
      <c r="H1275" s="38" t="s">
        <v>52</v>
      </c>
      <c r="I1275" s="38" t="s">
        <v>42</v>
      </c>
      <c r="J1275" s="38" t="s">
        <v>43</v>
      </c>
      <c r="K1275" s="38" t="s">
        <v>54</v>
      </c>
      <c r="L1275" s="38" t="s">
        <v>55</v>
      </c>
      <c r="M1275" s="40">
        <v>365</v>
      </c>
      <c r="N1275" s="38" t="s">
        <v>42</v>
      </c>
      <c r="O1275" s="38" t="s">
        <v>11518</v>
      </c>
      <c r="P1275" s="38" t="s">
        <v>47</v>
      </c>
      <c r="Q1275" s="38" t="s">
        <v>381</v>
      </c>
      <c r="R1275" s="38"/>
      <c r="S1275" s="38"/>
      <c r="T1275" s="38"/>
      <c r="U1275" s="39">
        <v>46387</v>
      </c>
    </row>
    <row r="1276" spans="1:21" x14ac:dyDescent="0.25">
      <c r="A1276" s="38" t="s">
        <v>11535</v>
      </c>
      <c r="B1276" s="38" t="s">
        <v>11536</v>
      </c>
      <c r="C1276" s="38" t="s">
        <v>11537</v>
      </c>
      <c r="D1276" s="39">
        <v>46023</v>
      </c>
      <c r="E1276" s="39">
        <v>46387</v>
      </c>
      <c r="F1276" s="38" t="s">
        <v>11538</v>
      </c>
      <c r="G1276" s="38" t="s">
        <v>40</v>
      </c>
      <c r="H1276" s="38" t="s">
        <v>52</v>
      </c>
      <c r="I1276" s="38" t="s">
        <v>42</v>
      </c>
      <c r="J1276" s="38" t="s">
        <v>43</v>
      </c>
      <c r="K1276" s="38" t="s">
        <v>54</v>
      </c>
      <c r="L1276" s="38" t="s">
        <v>55</v>
      </c>
      <c r="M1276" s="40">
        <v>365</v>
      </c>
      <c r="N1276" s="38" t="s">
        <v>42</v>
      </c>
      <c r="O1276" s="38" t="s">
        <v>11518</v>
      </c>
      <c r="P1276" s="38" t="s">
        <v>47</v>
      </c>
      <c r="Q1276" s="38" t="s">
        <v>381</v>
      </c>
      <c r="R1276" s="38"/>
      <c r="S1276" s="38"/>
      <c r="T1276" s="38"/>
      <c r="U1276" s="39">
        <v>46387</v>
      </c>
    </row>
    <row r="1277" spans="1:21" x14ac:dyDescent="0.25">
      <c r="A1277" s="38" t="s">
        <v>11607</v>
      </c>
      <c r="B1277" s="38" t="s">
        <v>11608</v>
      </c>
      <c r="C1277" s="38" t="s">
        <v>11609</v>
      </c>
      <c r="D1277" s="39">
        <v>46023</v>
      </c>
      <c r="E1277" s="39">
        <v>46387</v>
      </c>
      <c r="F1277" s="38" t="s">
        <v>11610</v>
      </c>
      <c r="G1277" s="38" t="s">
        <v>40</v>
      </c>
      <c r="H1277" s="38" t="s">
        <v>52</v>
      </c>
      <c r="I1277" s="38" t="s">
        <v>258</v>
      </c>
      <c r="J1277" s="38" t="s">
        <v>43</v>
      </c>
      <c r="K1277" s="38" t="s">
        <v>54</v>
      </c>
      <c r="L1277" s="38" t="s">
        <v>55</v>
      </c>
      <c r="M1277" s="40">
        <v>365</v>
      </c>
      <c r="N1277" s="38" t="s">
        <v>259</v>
      </c>
      <c r="O1277" s="38" t="s">
        <v>11518</v>
      </c>
      <c r="P1277" s="38" t="s">
        <v>47</v>
      </c>
      <c r="Q1277" s="38" t="s">
        <v>381</v>
      </c>
      <c r="R1277" s="38"/>
      <c r="S1277" s="38"/>
      <c r="T1277" s="38"/>
      <c r="U1277" s="39">
        <v>46387</v>
      </c>
    </row>
    <row r="1278" spans="1:21" x14ac:dyDescent="0.25">
      <c r="A1278" s="38" t="s">
        <v>11611</v>
      </c>
      <c r="B1278" s="38" t="s">
        <v>11612</v>
      </c>
      <c r="C1278" s="38" t="s">
        <v>11613</v>
      </c>
      <c r="D1278" s="39">
        <v>46023</v>
      </c>
      <c r="E1278" s="39">
        <v>46387</v>
      </c>
      <c r="F1278" s="38" t="s">
        <v>11614</v>
      </c>
      <c r="G1278" s="38" t="s">
        <v>40</v>
      </c>
      <c r="H1278" s="38" t="s">
        <v>52</v>
      </c>
      <c r="I1278" s="38" t="s">
        <v>258</v>
      </c>
      <c r="J1278" s="38" t="s">
        <v>43</v>
      </c>
      <c r="K1278" s="38" t="s">
        <v>54</v>
      </c>
      <c r="L1278" s="38" t="s">
        <v>55</v>
      </c>
      <c r="M1278" s="40">
        <v>365</v>
      </c>
      <c r="N1278" s="38" t="s">
        <v>259</v>
      </c>
      <c r="O1278" s="38" t="s">
        <v>11518</v>
      </c>
      <c r="P1278" s="38" t="s">
        <v>47</v>
      </c>
      <c r="Q1278" s="38" t="s">
        <v>381</v>
      </c>
      <c r="R1278" s="38"/>
      <c r="S1278" s="38"/>
      <c r="T1278" s="38"/>
      <c r="U1278" s="39">
        <v>46387</v>
      </c>
    </row>
    <row r="1279" spans="1:21" x14ac:dyDescent="0.25">
      <c r="A1279" s="38" t="s">
        <v>11651</v>
      </c>
      <c r="B1279" s="38" t="s">
        <v>11652</v>
      </c>
      <c r="C1279" s="38" t="s">
        <v>11653</v>
      </c>
      <c r="D1279" s="39">
        <v>46113</v>
      </c>
      <c r="E1279" s="39">
        <v>46387</v>
      </c>
      <c r="F1279" s="38" t="s">
        <v>11655</v>
      </c>
      <c r="G1279" s="38" t="s">
        <v>40</v>
      </c>
      <c r="H1279" s="38" t="s">
        <v>52</v>
      </c>
      <c r="I1279" s="38" t="s">
        <v>412</v>
      </c>
      <c r="J1279" s="38" t="s">
        <v>43</v>
      </c>
      <c r="K1279" s="38" t="s">
        <v>54</v>
      </c>
      <c r="L1279" s="38" t="s">
        <v>55</v>
      </c>
      <c r="M1279" s="40">
        <v>275</v>
      </c>
      <c r="N1279" s="38" t="s">
        <v>413</v>
      </c>
      <c r="O1279" s="38" t="s">
        <v>11518</v>
      </c>
      <c r="P1279" s="38" t="s">
        <v>47</v>
      </c>
      <c r="Q1279" s="38" t="s">
        <v>381</v>
      </c>
      <c r="R1279" s="38"/>
      <c r="S1279" s="38"/>
      <c r="T1279" s="38"/>
      <c r="U1279" s="39">
        <v>46387</v>
      </c>
    </row>
    <row r="1280" spans="1:21" x14ac:dyDescent="0.25">
      <c r="A1280" s="38" t="s">
        <v>11656</v>
      </c>
      <c r="B1280" s="38" t="s">
        <v>11657</v>
      </c>
      <c r="C1280" s="38" t="s">
        <v>11658</v>
      </c>
      <c r="D1280" s="39">
        <v>46113</v>
      </c>
      <c r="E1280" s="39">
        <v>46387</v>
      </c>
      <c r="F1280" s="38" t="s">
        <v>11660</v>
      </c>
      <c r="G1280" s="38" t="s">
        <v>40</v>
      </c>
      <c r="H1280" s="38" t="s">
        <v>52</v>
      </c>
      <c r="I1280" s="38" t="s">
        <v>412</v>
      </c>
      <c r="J1280" s="38" t="s">
        <v>43</v>
      </c>
      <c r="K1280" s="38" t="s">
        <v>54</v>
      </c>
      <c r="L1280" s="38" t="s">
        <v>55</v>
      </c>
      <c r="M1280" s="40">
        <v>275</v>
      </c>
      <c r="N1280" s="38" t="s">
        <v>413</v>
      </c>
      <c r="O1280" s="38" t="s">
        <v>11518</v>
      </c>
      <c r="P1280" s="38" t="s">
        <v>47</v>
      </c>
      <c r="Q1280" s="38" t="s">
        <v>381</v>
      </c>
      <c r="R1280" s="38"/>
      <c r="S1280" s="38"/>
      <c r="T1280" s="38"/>
      <c r="U1280" s="39">
        <v>46387</v>
      </c>
    </row>
    <row r="1281" spans="1:21" x14ac:dyDescent="0.25">
      <c r="A1281" s="38" t="s">
        <v>11617</v>
      </c>
      <c r="B1281" s="38" t="s">
        <v>11618</v>
      </c>
      <c r="C1281" s="38" t="s">
        <v>11619</v>
      </c>
      <c r="D1281" s="39">
        <v>46023</v>
      </c>
      <c r="E1281" s="39">
        <v>46387</v>
      </c>
      <c r="F1281" s="38" t="s">
        <v>11620</v>
      </c>
      <c r="G1281" s="38" t="s">
        <v>40</v>
      </c>
      <c r="H1281" s="38" t="s">
        <v>52</v>
      </c>
      <c r="I1281" s="38" t="s">
        <v>258</v>
      </c>
      <c r="J1281" s="38" t="s">
        <v>43</v>
      </c>
      <c r="K1281" s="38" t="s">
        <v>54</v>
      </c>
      <c r="L1281" s="38" t="s">
        <v>55</v>
      </c>
      <c r="M1281" s="40">
        <v>365</v>
      </c>
      <c r="N1281" s="38" t="s">
        <v>259</v>
      </c>
      <c r="O1281" s="38" t="s">
        <v>11518</v>
      </c>
      <c r="P1281" s="38" t="s">
        <v>47</v>
      </c>
      <c r="Q1281" s="38" t="s">
        <v>381</v>
      </c>
      <c r="R1281" s="38"/>
      <c r="S1281" s="38"/>
      <c r="T1281" s="38"/>
      <c r="U1281" s="39">
        <v>46387</v>
      </c>
    </row>
    <row r="1282" spans="1:21" x14ac:dyDescent="0.25">
      <c r="A1282" s="38" t="s">
        <v>11675</v>
      </c>
      <c r="B1282" s="38" t="s">
        <v>11676</v>
      </c>
      <c r="C1282" s="38" t="s">
        <v>11677</v>
      </c>
      <c r="D1282" s="39">
        <v>46023</v>
      </c>
      <c r="E1282" s="39">
        <v>46387</v>
      </c>
      <c r="F1282" s="38" t="s">
        <v>11678</v>
      </c>
      <c r="G1282" s="38" t="s">
        <v>40</v>
      </c>
      <c r="H1282" s="38" t="s">
        <v>52</v>
      </c>
      <c r="I1282" s="38" t="s">
        <v>53</v>
      </c>
      <c r="J1282" s="38" t="s">
        <v>43</v>
      </c>
      <c r="K1282" s="38" t="s">
        <v>54</v>
      </c>
      <c r="L1282" s="38" t="s">
        <v>55</v>
      </c>
      <c r="M1282" s="40">
        <v>365</v>
      </c>
      <c r="N1282" s="38" t="s">
        <v>56</v>
      </c>
      <c r="O1282" s="38" t="s">
        <v>11665</v>
      </c>
      <c r="P1282" s="38" t="s">
        <v>11666</v>
      </c>
      <c r="Q1282" s="38" t="s">
        <v>381</v>
      </c>
      <c r="R1282" s="38"/>
      <c r="S1282" s="38"/>
      <c r="T1282" s="38"/>
      <c r="U1282" s="39">
        <v>46387</v>
      </c>
    </row>
    <row r="1283" spans="1:21" x14ac:dyDescent="0.25">
      <c r="A1283" s="38" t="s">
        <v>11679</v>
      </c>
      <c r="B1283" s="38" t="s">
        <v>11680</v>
      </c>
      <c r="C1283" s="38" t="s">
        <v>11681</v>
      </c>
      <c r="D1283" s="39">
        <v>46023</v>
      </c>
      <c r="E1283" s="39">
        <v>46387</v>
      </c>
      <c r="F1283" s="38" t="s">
        <v>11682</v>
      </c>
      <c r="G1283" s="38" t="s">
        <v>40</v>
      </c>
      <c r="H1283" s="38" t="s">
        <v>52</v>
      </c>
      <c r="I1283" s="38" t="s">
        <v>53</v>
      </c>
      <c r="J1283" s="38" t="s">
        <v>43</v>
      </c>
      <c r="K1283" s="38" t="s">
        <v>54</v>
      </c>
      <c r="L1283" s="38" t="s">
        <v>55</v>
      </c>
      <c r="M1283" s="40">
        <v>365</v>
      </c>
      <c r="N1283" s="38" t="s">
        <v>56</v>
      </c>
      <c r="O1283" s="38" t="s">
        <v>11665</v>
      </c>
      <c r="P1283" s="38" t="s">
        <v>11666</v>
      </c>
      <c r="Q1283" s="38" t="s">
        <v>381</v>
      </c>
      <c r="R1283" s="38"/>
      <c r="S1283" s="38"/>
      <c r="T1283" s="38"/>
      <c r="U1283" s="39">
        <v>46387</v>
      </c>
    </row>
    <row r="1284" spans="1:21" x14ac:dyDescent="0.25">
      <c r="A1284" s="38" t="s">
        <v>11683</v>
      </c>
      <c r="B1284" s="38" t="s">
        <v>11684</v>
      </c>
      <c r="C1284" s="38" t="s">
        <v>11685</v>
      </c>
      <c r="D1284" s="39">
        <v>46023</v>
      </c>
      <c r="E1284" s="39">
        <v>46387</v>
      </c>
      <c r="F1284" s="38" t="s">
        <v>11686</v>
      </c>
      <c r="G1284" s="38" t="s">
        <v>40</v>
      </c>
      <c r="H1284" s="38" t="s">
        <v>52</v>
      </c>
      <c r="I1284" s="38" t="s">
        <v>53</v>
      </c>
      <c r="J1284" s="38" t="s">
        <v>43</v>
      </c>
      <c r="K1284" s="38" t="s">
        <v>54</v>
      </c>
      <c r="L1284" s="38" t="s">
        <v>55</v>
      </c>
      <c r="M1284" s="40">
        <v>365</v>
      </c>
      <c r="N1284" s="38" t="s">
        <v>56</v>
      </c>
      <c r="O1284" s="38" t="s">
        <v>11665</v>
      </c>
      <c r="P1284" s="38" t="s">
        <v>11666</v>
      </c>
      <c r="Q1284" s="38" t="s">
        <v>381</v>
      </c>
      <c r="R1284" s="38"/>
      <c r="S1284" s="38"/>
      <c r="T1284" s="38"/>
      <c r="U1284" s="39">
        <v>46387</v>
      </c>
    </row>
    <row r="1285" spans="1:21" x14ac:dyDescent="0.25">
      <c r="A1285" s="38" t="s">
        <v>11687</v>
      </c>
      <c r="B1285" s="38" t="s">
        <v>11688</v>
      </c>
      <c r="C1285" s="38" t="s">
        <v>11689</v>
      </c>
      <c r="D1285" s="39">
        <v>46023</v>
      </c>
      <c r="E1285" s="39">
        <v>46387</v>
      </c>
      <c r="F1285" s="38" t="s">
        <v>11690</v>
      </c>
      <c r="G1285" s="38" t="s">
        <v>40</v>
      </c>
      <c r="H1285" s="38" t="s">
        <v>52</v>
      </c>
      <c r="I1285" s="38" t="s">
        <v>53</v>
      </c>
      <c r="J1285" s="38" t="s">
        <v>43</v>
      </c>
      <c r="K1285" s="38" t="s">
        <v>54</v>
      </c>
      <c r="L1285" s="38" t="s">
        <v>55</v>
      </c>
      <c r="M1285" s="40">
        <v>365</v>
      </c>
      <c r="N1285" s="38" t="s">
        <v>56</v>
      </c>
      <c r="O1285" s="38" t="s">
        <v>11665</v>
      </c>
      <c r="P1285" s="38" t="s">
        <v>11666</v>
      </c>
      <c r="Q1285" s="38" t="s">
        <v>381</v>
      </c>
      <c r="R1285" s="38"/>
      <c r="S1285" s="38"/>
      <c r="T1285" s="38"/>
      <c r="U1285" s="39">
        <v>46387</v>
      </c>
    </row>
    <row r="1286" spans="1:21" x14ac:dyDescent="0.25">
      <c r="A1286" s="38" t="s">
        <v>11691</v>
      </c>
      <c r="B1286" s="38" t="s">
        <v>11692</v>
      </c>
      <c r="C1286" s="38" t="s">
        <v>11693</v>
      </c>
      <c r="D1286" s="39">
        <v>46023</v>
      </c>
      <c r="E1286" s="39">
        <v>46387</v>
      </c>
      <c r="F1286" s="38" t="s">
        <v>11694</v>
      </c>
      <c r="G1286" s="38" t="s">
        <v>40</v>
      </c>
      <c r="H1286" s="38" t="s">
        <v>52</v>
      </c>
      <c r="I1286" s="38" t="s">
        <v>53</v>
      </c>
      <c r="J1286" s="38" t="s">
        <v>43</v>
      </c>
      <c r="K1286" s="38" t="s">
        <v>54</v>
      </c>
      <c r="L1286" s="38" t="s">
        <v>55</v>
      </c>
      <c r="M1286" s="40">
        <v>365</v>
      </c>
      <c r="N1286" s="38" t="s">
        <v>56</v>
      </c>
      <c r="O1286" s="38" t="s">
        <v>11665</v>
      </c>
      <c r="P1286" s="38" t="s">
        <v>11666</v>
      </c>
      <c r="Q1286" s="38" t="s">
        <v>381</v>
      </c>
      <c r="R1286" s="38"/>
      <c r="S1286" s="38"/>
      <c r="T1286" s="38"/>
      <c r="U1286" s="39">
        <v>46387</v>
      </c>
    </row>
    <row r="1287" spans="1:21" x14ac:dyDescent="0.25">
      <c r="A1287" s="38" t="s">
        <v>11695</v>
      </c>
      <c r="B1287" s="38" t="s">
        <v>11696</v>
      </c>
      <c r="C1287" s="38" t="s">
        <v>11697</v>
      </c>
      <c r="D1287" s="39">
        <v>46023</v>
      </c>
      <c r="E1287" s="39">
        <v>46387</v>
      </c>
      <c r="F1287" s="38" t="s">
        <v>11698</v>
      </c>
      <c r="G1287" s="38" t="s">
        <v>40</v>
      </c>
      <c r="H1287" s="38" t="s">
        <v>52</v>
      </c>
      <c r="I1287" s="38" t="s">
        <v>53</v>
      </c>
      <c r="J1287" s="38" t="s">
        <v>43</v>
      </c>
      <c r="K1287" s="38" t="s">
        <v>54</v>
      </c>
      <c r="L1287" s="38" t="s">
        <v>55</v>
      </c>
      <c r="M1287" s="40">
        <v>365</v>
      </c>
      <c r="N1287" s="38" t="s">
        <v>56</v>
      </c>
      <c r="O1287" s="38" t="s">
        <v>11665</v>
      </c>
      <c r="P1287" s="38" t="s">
        <v>11666</v>
      </c>
      <c r="Q1287" s="38" t="s">
        <v>381</v>
      </c>
      <c r="R1287" s="38"/>
      <c r="S1287" s="38"/>
      <c r="T1287" s="38"/>
      <c r="U1287" s="39">
        <v>46387</v>
      </c>
    </row>
    <row r="1288" spans="1:21" x14ac:dyDescent="0.25">
      <c r="A1288" s="38" t="s">
        <v>11699</v>
      </c>
      <c r="B1288" s="38" t="s">
        <v>11700</v>
      </c>
      <c r="C1288" s="38" t="s">
        <v>11701</v>
      </c>
      <c r="D1288" s="39">
        <v>46023</v>
      </c>
      <c r="E1288" s="39">
        <v>46387</v>
      </c>
      <c r="F1288" s="38" t="s">
        <v>11702</v>
      </c>
      <c r="G1288" s="38" t="s">
        <v>40</v>
      </c>
      <c r="H1288" s="38" t="s">
        <v>52</v>
      </c>
      <c r="I1288" s="38" t="s">
        <v>53</v>
      </c>
      <c r="J1288" s="38" t="s">
        <v>43</v>
      </c>
      <c r="K1288" s="38" t="s">
        <v>54</v>
      </c>
      <c r="L1288" s="38" t="s">
        <v>55</v>
      </c>
      <c r="M1288" s="40">
        <v>365</v>
      </c>
      <c r="N1288" s="38" t="s">
        <v>56</v>
      </c>
      <c r="O1288" s="38" t="s">
        <v>11665</v>
      </c>
      <c r="P1288" s="38" t="s">
        <v>11666</v>
      </c>
      <c r="Q1288" s="38" t="s">
        <v>381</v>
      </c>
      <c r="R1288" s="38"/>
      <c r="S1288" s="38"/>
      <c r="T1288" s="38"/>
      <c r="U1288" s="39">
        <v>46387</v>
      </c>
    </row>
    <row r="1289" spans="1:21" x14ac:dyDescent="0.25">
      <c r="A1289" s="38" t="s">
        <v>11703</v>
      </c>
      <c r="B1289" s="38" t="s">
        <v>11704</v>
      </c>
      <c r="C1289" s="38" t="s">
        <v>11705</v>
      </c>
      <c r="D1289" s="39">
        <v>46023</v>
      </c>
      <c r="E1289" s="39">
        <v>46387</v>
      </c>
      <c r="F1289" s="38" t="s">
        <v>11706</v>
      </c>
      <c r="G1289" s="38" t="s">
        <v>40</v>
      </c>
      <c r="H1289" s="38" t="s">
        <v>52</v>
      </c>
      <c r="I1289" s="38" t="s">
        <v>53</v>
      </c>
      <c r="J1289" s="38" t="s">
        <v>43</v>
      </c>
      <c r="K1289" s="38" t="s">
        <v>54</v>
      </c>
      <c r="L1289" s="38" t="s">
        <v>55</v>
      </c>
      <c r="M1289" s="40">
        <v>365</v>
      </c>
      <c r="N1289" s="38" t="s">
        <v>56</v>
      </c>
      <c r="O1289" s="38" t="s">
        <v>11665</v>
      </c>
      <c r="P1289" s="38" t="s">
        <v>11666</v>
      </c>
      <c r="Q1289" s="38" t="s">
        <v>381</v>
      </c>
      <c r="R1289" s="38"/>
      <c r="S1289" s="38"/>
      <c r="T1289" s="38"/>
      <c r="U1289" s="39">
        <v>46387</v>
      </c>
    </row>
    <row r="1290" spans="1:21" x14ac:dyDescent="0.25">
      <c r="A1290" s="38" t="s">
        <v>11736</v>
      </c>
      <c r="B1290" s="38" t="s">
        <v>11737</v>
      </c>
      <c r="C1290" s="38" t="s">
        <v>11738</v>
      </c>
      <c r="D1290" s="39">
        <v>46023</v>
      </c>
      <c r="E1290" s="39">
        <v>46387</v>
      </c>
      <c r="F1290" s="38" t="s">
        <v>11739</v>
      </c>
      <c r="G1290" s="38" t="s">
        <v>40</v>
      </c>
      <c r="H1290" s="38" t="s">
        <v>52</v>
      </c>
      <c r="I1290" s="38" t="s">
        <v>11740</v>
      </c>
      <c r="J1290" s="38" t="s">
        <v>43</v>
      </c>
      <c r="K1290" s="38" t="s">
        <v>54</v>
      </c>
      <c r="L1290" s="38" t="s">
        <v>55</v>
      </c>
      <c r="M1290" s="40">
        <v>365</v>
      </c>
      <c r="N1290" s="38" t="s">
        <v>1256</v>
      </c>
      <c r="O1290" s="38" t="s">
        <v>11665</v>
      </c>
      <c r="P1290" s="38" t="s">
        <v>11666</v>
      </c>
      <c r="Q1290" s="38" t="s">
        <v>381</v>
      </c>
      <c r="R1290" s="38"/>
      <c r="S1290" s="38"/>
      <c r="T1290" s="38"/>
      <c r="U1290" s="39">
        <v>46387</v>
      </c>
    </row>
    <row r="1291" spans="1:21" x14ac:dyDescent="0.25">
      <c r="A1291" s="38" t="s">
        <v>11755</v>
      </c>
      <c r="B1291" s="38" t="s">
        <v>11756</v>
      </c>
      <c r="C1291" s="38" t="s">
        <v>11757</v>
      </c>
      <c r="D1291" s="39">
        <v>46023</v>
      </c>
      <c r="E1291" s="39">
        <v>46387</v>
      </c>
      <c r="F1291" s="38" t="s">
        <v>11758</v>
      </c>
      <c r="G1291" s="38" t="s">
        <v>40</v>
      </c>
      <c r="H1291" s="38" t="s">
        <v>52</v>
      </c>
      <c r="I1291" s="38" t="s">
        <v>11745</v>
      </c>
      <c r="J1291" s="38" t="s">
        <v>43</v>
      </c>
      <c r="K1291" s="38" t="s">
        <v>54</v>
      </c>
      <c r="L1291" s="38" t="s">
        <v>55</v>
      </c>
      <c r="M1291" s="40">
        <v>365</v>
      </c>
      <c r="N1291" s="38" t="s">
        <v>11759</v>
      </c>
      <c r="O1291" s="38" t="s">
        <v>11665</v>
      </c>
      <c r="P1291" s="38" t="s">
        <v>11666</v>
      </c>
      <c r="Q1291" s="38" t="s">
        <v>381</v>
      </c>
      <c r="R1291" s="38"/>
      <c r="S1291" s="38"/>
      <c r="T1291" s="38"/>
      <c r="U1291" s="39">
        <v>46387</v>
      </c>
    </row>
    <row r="1292" spans="1:21" x14ac:dyDescent="0.25">
      <c r="A1292" s="38" t="s">
        <v>11716</v>
      </c>
      <c r="B1292" s="38" t="s">
        <v>11717</v>
      </c>
      <c r="C1292" s="38" t="s">
        <v>11718</v>
      </c>
      <c r="D1292" s="39">
        <v>46023</v>
      </c>
      <c r="E1292" s="39">
        <v>46387</v>
      </c>
      <c r="F1292" s="38" t="s">
        <v>11719</v>
      </c>
      <c r="G1292" s="38" t="s">
        <v>40</v>
      </c>
      <c r="H1292" s="38" t="s">
        <v>52</v>
      </c>
      <c r="I1292" s="38" t="s">
        <v>53</v>
      </c>
      <c r="J1292" s="38" t="s">
        <v>43</v>
      </c>
      <c r="K1292" s="38" t="s">
        <v>54</v>
      </c>
      <c r="L1292" s="38" t="s">
        <v>55</v>
      </c>
      <c r="M1292" s="40">
        <v>365</v>
      </c>
      <c r="N1292" s="38" t="s">
        <v>56</v>
      </c>
      <c r="O1292" s="38" t="s">
        <v>11665</v>
      </c>
      <c r="P1292" s="38" t="s">
        <v>11666</v>
      </c>
      <c r="Q1292" s="38" t="s">
        <v>381</v>
      </c>
      <c r="R1292" s="38"/>
      <c r="S1292" s="38"/>
      <c r="T1292" s="38"/>
      <c r="U1292" s="39">
        <v>46387</v>
      </c>
    </row>
    <row r="1293" spans="1:21" x14ac:dyDescent="0.25">
      <c r="A1293" s="38" t="s">
        <v>11720</v>
      </c>
      <c r="B1293" s="38" t="s">
        <v>11721</v>
      </c>
      <c r="C1293" s="38" t="s">
        <v>11722</v>
      </c>
      <c r="D1293" s="39">
        <v>46023</v>
      </c>
      <c r="E1293" s="39">
        <v>46387</v>
      </c>
      <c r="F1293" s="38" t="s">
        <v>11723</v>
      </c>
      <c r="G1293" s="38" t="s">
        <v>40</v>
      </c>
      <c r="H1293" s="38" t="s">
        <v>52</v>
      </c>
      <c r="I1293" s="38" t="s">
        <v>53</v>
      </c>
      <c r="J1293" s="38" t="s">
        <v>43</v>
      </c>
      <c r="K1293" s="38" t="s">
        <v>54</v>
      </c>
      <c r="L1293" s="38" t="s">
        <v>55</v>
      </c>
      <c r="M1293" s="40">
        <v>365</v>
      </c>
      <c r="N1293" s="38" t="s">
        <v>56</v>
      </c>
      <c r="O1293" s="38" t="s">
        <v>11665</v>
      </c>
      <c r="P1293" s="38" t="s">
        <v>11666</v>
      </c>
      <c r="Q1293" s="38" t="s">
        <v>381</v>
      </c>
      <c r="R1293" s="38"/>
      <c r="S1293" s="38"/>
      <c r="T1293" s="38"/>
      <c r="U1293" s="39">
        <v>46387</v>
      </c>
    </row>
    <row r="1294" spans="1:21" x14ac:dyDescent="0.25">
      <c r="A1294" s="38" t="s">
        <v>11724</v>
      </c>
      <c r="B1294" s="38" t="s">
        <v>11725</v>
      </c>
      <c r="C1294" s="38" t="s">
        <v>11726</v>
      </c>
      <c r="D1294" s="39">
        <v>46023</v>
      </c>
      <c r="E1294" s="39">
        <v>46387</v>
      </c>
      <c r="F1294" s="38" t="s">
        <v>11727</v>
      </c>
      <c r="G1294" s="38" t="s">
        <v>40</v>
      </c>
      <c r="H1294" s="38" t="s">
        <v>52</v>
      </c>
      <c r="I1294" s="38" t="s">
        <v>53</v>
      </c>
      <c r="J1294" s="38" t="s">
        <v>43</v>
      </c>
      <c r="K1294" s="38" t="s">
        <v>54</v>
      </c>
      <c r="L1294" s="38" t="s">
        <v>55</v>
      </c>
      <c r="M1294" s="40">
        <v>365</v>
      </c>
      <c r="N1294" s="38" t="s">
        <v>56</v>
      </c>
      <c r="O1294" s="38" t="s">
        <v>11665</v>
      </c>
      <c r="P1294" s="38" t="s">
        <v>11666</v>
      </c>
      <c r="Q1294" s="38" t="s">
        <v>381</v>
      </c>
      <c r="R1294" s="38"/>
      <c r="S1294" s="38"/>
      <c r="T1294" s="38"/>
      <c r="U1294" s="39">
        <v>46387</v>
      </c>
    </row>
    <row r="1295" spans="1:21" x14ac:dyDescent="0.25">
      <c r="A1295" s="38" t="s">
        <v>11728</v>
      </c>
      <c r="B1295" s="38" t="s">
        <v>11729</v>
      </c>
      <c r="C1295" s="38" t="s">
        <v>11730</v>
      </c>
      <c r="D1295" s="39">
        <v>46023</v>
      </c>
      <c r="E1295" s="39">
        <v>46387</v>
      </c>
      <c r="F1295" s="38" t="s">
        <v>11731</v>
      </c>
      <c r="G1295" s="38" t="s">
        <v>40</v>
      </c>
      <c r="H1295" s="38" t="s">
        <v>52</v>
      </c>
      <c r="I1295" s="38" t="s">
        <v>53</v>
      </c>
      <c r="J1295" s="38" t="s">
        <v>43</v>
      </c>
      <c r="K1295" s="38" t="s">
        <v>54</v>
      </c>
      <c r="L1295" s="38" t="s">
        <v>55</v>
      </c>
      <c r="M1295" s="40">
        <v>365</v>
      </c>
      <c r="N1295" s="38" t="s">
        <v>56</v>
      </c>
      <c r="O1295" s="38" t="s">
        <v>11665</v>
      </c>
      <c r="P1295" s="38" t="s">
        <v>11666</v>
      </c>
      <c r="Q1295" s="38" t="s">
        <v>381</v>
      </c>
      <c r="R1295" s="38"/>
      <c r="S1295" s="38"/>
      <c r="T1295" s="38"/>
      <c r="U1295" s="39">
        <v>46387</v>
      </c>
    </row>
    <row r="1296" spans="1:21" x14ac:dyDescent="0.25">
      <c r="A1296" s="38" t="s">
        <v>11732</v>
      </c>
      <c r="B1296" s="38" t="s">
        <v>11733</v>
      </c>
      <c r="C1296" s="38" t="s">
        <v>11734</v>
      </c>
      <c r="D1296" s="39">
        <v>46023</v>
      </c>
      <c r="E1296" s="39">
        <v>46387</v>
      </c>
      <c r="F1296" s="38" t="s">
        <v>11735</v>
      </c>
      <c r="G1296" s="38" t="s">
        <v>40</v>
      </c>
      <c r="H1296" s="38" t="s">
        <v>52</v>
      </c>
      <c r="I1296" s="38" t="s">
        <v>53</v>
      </c>
      <c r="J1296" s="38" t="s">
        <v>43</v>
      </c>
      <c r="K1296" s="38" t="s">
        <v>54</v>
      </c>
      <c r="L1296" s="38" t="s">
        <v>55</v>
      </c>
      <c r="M1296" s="40">
        <v>365</v>
      </c>
      <c r="N1296" s="38" t="s">
        <v>56</v>
      </c>
      <c r="O1296" s="38" t="s">
        <v>11665</v>
      </c>
      <c r="P1296" s="38" t="s">
        <v>11666</v>
      </c>
      <c r="Q1296" s="38" t="s">
        <v>381</v>
      </c>
      <c r="R1296" s="38"/>
      <c r="S1296" s="38"/>
      <c r="T1296" s="38"/>
      <c r="U1296" s="39">
        <v>46387</v>
      </c>
    </row>
    <row r="1297" spans="1:21" x14ac:dyDescent="0.25">
      <c r="A1297" s="38" t="s">
        <v>11760</v>
      </c>
      <c r="B1297" s="38" t="s">
        <v>11761</v>
      </c>
      <c r="C1297" s="38" t="s">
        <v>11762</v>
      </c>
      <c r="D1297" s="39">
        <v>46023</v>
      </c>
      <c r="E1297" s="39">
        <v>46387</v>
      </c>
      <c r="F1297" s="38" t="s">
        <v>11763</v>
      </c>
      <c r="G1297" s="38" t="s">
        <v>40</v>
      </c>
      <c r="H1297" s="38" t="s">
        <v>52</v>
      </c>
      <c r="I1297" s="38" t="s">
        <v>53</v>
      </c>
      <c r="J1297" s="38" t="s">
        <v>43</v>
      </c>
      <c r="K1297" s="38" t="s">
        <v>54</v>
      </c>
      <c r="L1297" s="38" t="s">
        <v>55</v>
      </c>
      <c r="M1297" s="40">
        <v>365</v>
      </c>
      <c r="N1297" s="38" t="s">
        <v>56</v>
      </c>
      <c r="O1297" s="38" t="s">
        <v>11764</v>
      </c>
      <c r="P1297" s="38" t="s">
        <v>11666</v>
      </c>
      <c r="Q1297" s="38" t="s">
        <v>381</v>
      </c>
      <c r="R1297" s="38"/>
      <c r="S1297" s="38"/>
      <c r="T1297" s="38"/>
      <c r="U1297" s="39">
        <v>46387</v>
      </c>
    </row>
    <row r="1298" spans="1:21" x14ac:dyDescent="0.25">
      <c r="A1298" s="38" t="s">
        <v>11765</v>
      </c>
      <c r="B1298" s="38" t="s">
        <v>11766</v>
      </c>
      <c r="C1298" s="38" t="s">
        <v>11767</v>
      </c>
      <c r="D1298" s="39">
        <v>46023</v>
      </c>
      <c r="E1298" s="39">
        <v>46387</v>
      </c>
      <c r="F1298" s="38" t="s">
        <v>11768</v>
      </c>
      <c r="G1298" s="38" t="s">
        <v>40</v>
      </c>
      <c r="H1298" s="38" t="s">
        <v>52</v>
      </c>
      <c r="I1298" s="38" t="s">
        <v>53</v>
      </c>
      <c r="J1298" s="38" t="s">
        <v>43</v>
      </c>
      <c r="K1298" s="38" t="s">
        <v>54</v>
      </c>
      <c r="L1298" s="38" t="s">
        <v>55</v>
      </c>
      <c r="M1298" s="40">
        <v>365</v>
      </c>
      <c r="N1298" s="38" t="s">
        <v>56</v>
      </c>
      <c r="O1298" s="38" t="s">
        <v>11764</v>
      </c>
      <c r="P1298" s="38" t="s">
        <v>11666</v>
      </c>
      <c r="Q1298" s="38" t="s">
        <v>381</v>
      </c>
      <c r="R1298" s="38"/>
      <c r="S1298" s="38"/>
      <c r="T1298" s="38"/>
      <c r="U1298" s="39">
        <v>46387</v>
      </c>
    </row>
    <row r="1299" spans="1:21" x14ac:dyDescent="0.25">
      <c r="A1299" s="38" t="s">
        <v>11769</v>
      </c>
      <c r="B1299" s="38" t="s">
        <v>11770</v>
      </c>
      <c r="C1299" s="38" t="s">
        <v>11771</v>
      </c>
      <c r="D1299" s="39">
        <v>46023</v>
      </c>
      <c r="E1299" s="39">
        <v>46387</v>
      </c>
      <c r="F1299" s="38" t="s">
        <v>11772</v>
      </c>
      <c r="G1299" s="38" t="s">
        <v>40</v>
      </c>
      <c r="H1299" s="38" t="s">
        <v>52</v>
      </c>
      <c r="I1299" s="38" t="s">
        <v>53</v>
      </c>
      <c r="J1299" s="38" t="s">
        <v>43</v>
      </c>
      <c r="K1299" s="38" t="s">
        <v>54</v>
      </c>
      <c r="L1299" s="38" t="s">
        <v>55</v>
      </c>
      <c r="M1299" s="40">
        <v>365</v>
      </c>
      <c r="N1299" s="38" t="s">
        <v>56</v>
      </c>
      <c r="O1299" s="38" t="s">
        <v>11764</v>
      </c>
      <c r="P1299" s="38" t="s">
        <v>11666</v>
      </c>
      <c r="Q1299" s="38" t="s">
        <v>381</v>
      </c>
      <c r="R1299" s="38"/>
      <c r="S1299" s="38"/>
      <c r="T1299" s="38"/>
      <c r="U1299" s="39">
        <v>46387</v>
      </c>
    </row>
    <row r="1300" spans="1:21" x14ac:dyDescent="0.25">
      <c r="A1300" s="38" t="s">
        <v>11791</v>
      </c>
      <c r="B1300" s="38" t="s">
        <v>11792</v>
      </c>
      <c r="C1300" s="38" t="s">
        <v>11793</v>
      </c>
      <c r="D1300" s="39">
        <v>46023</v>
      </c>
      <c r="E1300" s="39">
        <v>46387</v>
      </c>
      <c r="F1300" s="38" t="s">
        <v>11794</v>
      </c>
      <c r="G1300" s="38" t="s">
        <v>40</v>
      </c>
      <c r="H1300" s="38" t="s">
        <v>52</v>
      </c>
      <c r="I1300" s="38" t="s">
        <v>53</v>
      </c>
      <c r="J1300" s="38" t="s">
        <v>43</v>
      </c>
      <c r="K1300" s="38" t="s">
        <v>54</v>
      </c>
      <c r="L1300" s="38" t="s">
        <v>55</v>
      </c>
      <c r="M1300" s="40">
        <v>365</v>
      </c>
      <c r="N1300" s="38" t="s">
        <v>56</v>
      </c>
      <c r="O1300" s="38" t="s">
        <v>11790</v>
      </c>
      <c r="P1300" s="38" t="s">
        <v>11666</v>
      </c>
      <c r="Q1300" s="38" t="s">
        <v>381</v>
      </c>
      <c r="R1300" s="38"/>
      <c r="S1300" s="38"/>
      <c r="T1300" s="38"/>
      <c r="U1300" s="39">
        <v>46387</v>
      </c>
    </row>
    <row r="1301" spans="1:21" x14ac:dyDescent="0.25">
      <c r="A1301" s="38" t="s">
        <v>11795</v>
      </c>
      <c r="B1301" s="38" t="s">
        <v>11796</v>
      </c>
      <c r="C1301" s="38" t="s">
        <v>11797</v>
      </c>
      <c r="D1301" s="39">
        <v>46023</v>
      </c>
      <c r="E1301" s="39">
        <v>46387</v>
      </c>
      <c r="F1301" s="38" t="s">
        <v>11798</v>
      </c>
      <c r="G1301" s="38" t="s">
        <v>40</v>
      </c>
      <c r="H1301" s="38" t="s">
        <v>52</v>
      </c>
      <c r="I1301" s="38" t="s">
        <v>53</v>
      </c>
      <c r="J1301" s="38" t="s">
        <v>43</v>
      </c>
      <c r="K1301" s="38" t="s">
        <v>54</v>
      </c>
      <c r="L1301" s="38" t="s">
        <v>55</v>
      </c>
      <c r="M1301" s="40">
        <v>365</v>
      </c>
      <c r="N1301" s="38" t="s">
        <v>56</v>
      </c>
      <c r="O1301" s="38" t="s">
        <v>11790</v>
      </c>
      <c r="P1301" s="38" t="s">
        <v>11666</v>
      </c>
      <c r="Q1301" s="38" t="s">
        <v>381</v>
      </c>
      <c r="R1301" s="38"/>
      <c r="S1301" s="38"/>
      <c r="T1301" s="38"/>
      <c r="U1301" s="39">
        <v>46387</v>
      </c>
    </row>
    <row r="1302" spans="1:21" x14ac:dyDescent="0.25">
      <c r="A1302" s="38" t="s">
        <v>11845</v>
      </c>
      <c r="B1302" s="38" t="s">
        <v>11846</v>
      </c>
      <c r="C1302" s="38" t="s">
        <v>11847</v>
      </c>
      <c r="D1302" s="39">
        <v>46023</v>
      </c>
      <c r="E1302" s="39">
        <v>46387</v>
      </c>
      <c r="F1302" s="38" t="s">
        <v>11848</v>
      </c>
      <c r="G1302" s="38" t="s">
        <v>40</v>
      </c>
      <c r="H1302" s="38" t="s">
        <v>52</v>
      </c>
      <c r="I1302" s="38" t="s">
        <v>11745</v>
      </c>
      <c r="J1302" s="38" t="s">
        <v>43</v>
      </c>
      <c r="K1302" s="38" t="s">
        <v>54</v>
      </c>
      <c r="L1302" s="38" t="s">
        <v>55</v>
      </c>
      <c r="M1302" s="40">
        <v>365</v>
      </c>
      <c r="N1302" s="38" t="s">
        <v>11746</v>
      </c>
      <c r="O1302" s="38" t="s">
        <v>11817</v>
      </c>
      <c r="P1302" s="38" t="s">
        <v>11666</v>
      </c>
      <c r="Q1302" s="38" t="s">
        <v>381</v>
      </c>
      <c r="R1302" s="38"/>
      <c r="S1302" s="38"/>
      <c r="T1302" s="38"/>
      <c r="U1302" s="39">
        <v>46387</v>
      </c>
    </row>
    <row r="1303" spans="1:21" x14ac:dyDescent="0.25">
      <c r="A1303" s="38" t="s">
        <v>11837</v>
      </c>
      <c r="B1303" s="38" t="s">
        <v>11838</v>
      </c>
      <c r="C1303" s="38" t="s">
        <v>11839</v>
      </c>
      <c r="D1303" s="39">
        <v>46113</v>
      </c>
      <c r="E1303" s="39">
        <v>46387</v>
      </c>
      <c r="F1303" s="38" t="s">
        <v>11840</v>
      </c>
      <c r="G1303" s="38" t="s">
        <v>40</v>
      </c>
      <c r="H1303" s="38" t="s">
        <v>52</v>
      </c>
      <c r="I1303" s="38" t="s">
        <v>11836</v>
      </c>
      <c r="J1303" s="38" t="s">
        <v>43</v>
      </c>
      <c r="K1303" s="38" t="s">
        <v>54</v>
      </c>
      <c r="L1303" s="38" t="s">
        <v>55</v>
      </c>
      <c r="M1303" s="40">
        <v>275</v>
      </c>
      <c r="N1303" s="38" t="s">
        <v>11836</v>
      </c>
      <c r="O1303" s="38" t="s">
        <v>11817</v>
      </c>
      <c r="P1303" s="38" t="s">
        <v>11666</v>
      </c>
      <c r="Q1303" s="38" t="s">
        <v>381</v>
      </c>
      <c r="R1303" s="38"/>
      <c r="S1303" s="38"/>
      <c r="T1303" s="38"/>
      <c r="U1303" s="39">
        <v>46387</v>
      </c>
    </row>
    <row r="1304" spans="1:21" x14ac:dyDescent="0.25">
      <c r="A1304" s="38" t="s">
        <v>11813</v>
      </c>
      <c r="B1304" s="38" t="s">
        <v>11814</v>
      </c>
      <c r="C1304" s="38" t="s">
        <v>11815</v>
      </c>
      <c r="D1304" s="39">
        <v>46023</v>
      </c>
      <c r="E1304" s="39">
        <v>46387</v>
      </c>
      <c r="F1304" s="38" t="s">
        <v>11816</v>
      </c>
      <c r="G1304" s="38" t="s">
        <v>40</v>
      </c>
      <c r="H1304" s="38" t="s">
        <v>52</v>
      </c>
      <c r="I1304" s="38" t="s">
        <v>258</v>
      </c>
      <c r="J1304" s="38" t="s">
        <v>43</v>
      </c>
      <c r="K1304" s="38" t="s">
        <v>54</v>
      </c>
      <c r="L1304" s="38" t="s">
        <v>55</v>
      </c>
      <c r="M1304" s="40">
        <v>365</v>
      </c>
      <c r="N1304" s="38" t="s">
        <v>259</v>
      </c>
      <c r="O1304" s="38" t="s">
        <v>11817</v>
      </c>
      <c r="P1304" s="38" t="s">
        <v>11666</v>
      </c>
      <c r="Q1304" s="38" t="s">
        <v>381</v>
      </c>
      <c r="R1304" s="38"/>
      <c r="S1304" s="38"/>
      <c r="T1304" s="38"/>
      <c r="U1304" s="39">
        <v>46387</v>
      </c>
    </row>
    <row r="1305" spans="1:21" x14ac:dyDescent="0.25">
      <c r="A1305" s="38" t="s">
        <v>11824</v>
      </c>
      <c r="B1305" s="38" t="s">
        <v>11825</v>
      </c>
      <c r="C1305" s="38" t="s">
        <v>11826</v>
      </c>
      <c r="D1305" s="39">
        <v>46023</v>
      </c>
      <c r="E1305" s="39">
        <v>46387</v>
      </c>
      <c r="F1305" s="38" t="s">
        <v>11827</v>
      </c>
      <c r="G1305" s="38" t="s">
        <v>40</v>
      </c>
      <c r="H1305" s="38" t="s">
        <v>52</v>
      </c>
      <c r="I1305" s="38" t="s">
        <v>11822</v>
      </c>
      <c r="J1305" s="38" t="s">
        <v>43</v>
      </c>
      <c r="K1305" s="38" t="s">
        <v>54</v>
      </c>
      <c r="L1305" s="38" t="s">
        <v>55</v>
      </c>
      <c r="M1305" s="40">
        <v>365</v>
      </c>
      <c r="N1305" s="38" t="s">
        <v>11823</v>
      </c>
      <c r="O1305" s="38" t="s">
        <v>11817</v>
      </c>
      <c r="P1305" s="38" t="s">
        <v>11666</v>
      </c>
      <c r="Q1305" s="38" t="s">
        <v>381</v>
      </c>
      <c r="R1305" s="38"/>
      <c r="S1305" s="38"/>
      <c r="T1305" s="38"/>
      <c r="U1305" s="39">
        <v>46387</v>
      </c>
    </row>
    <row r="1306" spans="1:21" x14ac:dyDescent="0.25">
      <c r="A1306" s="38" t="s">
        <v>11888</v>
      </c>
      <c r="B1306" s="38" t="s">
        <v>11889</v>
      </c>
      <c r="C1306" s="38" t="s">
        <v>11890</v>
      </c>
      <c r="D1306" s="39">
        <v>46023</v>
      </c>
      <c r="E1306" s="39">
        <v>46387</v>
      </c>
      <c r="F1306" s="38" t="s">
        <v>11891</v>
      </c>
      <c r="G1306" s="38" t="s">
        <v>40</v>
      </c>
      <c r="H1306" s="38" t="s">
        <v>52</v>
      </c>
      <c r="I1306" s="38" t="s">
        <v>11881</v>
      </c>
      <c r="J1306" s="38" t="s">
        <v>43</v>
      </c>
      <c r="K1306" s="38" t="s">
        <v>54</v>
      </c>
      <c r="L1306" s="38" t="s">
        <v>55</v>
      </c>
      <c r="M1306" s="40">
        <v>365</v>
      </c>
      <c r="N1306" s="38" t="s">
        <v>11881</v>
      </c>
      <c r="O1306" s="38" t="s">
        <v>11882</v>
      </c>
      <c r="P1306" s="38" t="s">
        <v>20969</v>
      </c>
      <c r="Q1306" s="38" t="s">
        <v>381</v>
      </c>
      <c r="R1306" s="38"/>
      <c r="S1306" s="38"/>
      <c r="T1306" s="38"/>
      <c r="U1306" s="39">
        <v>46387</v>
      </c>
    </row>
    <row r="1307" spans="1:21" x14ac:dyDescent="0.25">
      <c r="A1307" s="38" t="s">
        <v>11904</v>
      </c>
      <c r="B1307" s="38" t="s">
        <v>11905</v>
      </c>
      <c r="C1307" s="38" t="s">
        <v>11906</v>
      </c>
      <c r="D1307" s="39">
        <v>46113</v>
      </c>
      <c r="E1307" s="39">
        <v>46387</v>
      </c>
      <c r="F1307" s="38" t="s">
        <v>11908</v>
      </c>
      <c r="G1307" s="38" t="s">
        <v>40</v>
      </c>
      <c r="H1307" s="38" t="s">
        <v>52</v>
      </c>
      <c r="I1307" s="38" t="s">
        <v>11881</v>
      </c>
      <c r="J1307" s="38" t="s">
        <v>43</v>
      </c>
      <c r="K1307" s="38" t="s">
        <v>54</v>
      </c>
      <c r="L1307" s="38" t="s">
        <v>55</v>
      </c>
      <c r="M1307" s="40">
        <v>275</v>
      </c>
      <c r="N1307" s="38" t="s">
        <v>11881</v>
      </c>
      <c r="O1307" s="38" t="s">
        <v>11882</v>
      </c>
      <c r="P1307" s="38" t="s">
        <v>20969</v>
      </c>
      <c r="Q1307" s="38" t="s">
        <v>381</v>
      </c>
      <c r="R1307" s="38"/>
      <c r="S1307" s="38"/>
      <c r="T1307" s="38"/>
      <c r="U1307" s="39">
        <v>46387</v>
      </c>
    </row>
    <row r="1308" spans="1:21" x14ac:dyDescent="0.25">
      <c r="A1308" s="38" t="s">
        <v>11978</v>
      </c>
      <c r="B1308" s="38" t="s">
        <v>11979</v>
      </c>
      <c r="C1308" s="38" t="s">
        <v>11980</v>
      </c>
      <c r="D1308" s="39">
        <v>46113</v>
      </c>
      <c r="E1308" s="39">
        <v>46387</v>
      </c>
      <c r="F1308" s="38" t="s">
        <v>11982</v>
      </c>
      <c r="G1308" s="38" t="s">
        <v>40</v>
      </c>
      <c r="H1308" s="38" t="s">
        <v>52</v>
      </c>
      <c r="I1308" s="38" t="s">
        <v>11913</v>
      </c>
      <c r="J1308" s="38" t="s">
        <v>43</v>
      </c>
      <c r="K1308" s="38" t="s">
        <v>54</v>
      </c>
      <c r="L1308" s="38" t="s">
        <v>55</v>
      </c>
      <c r="M1308" s="40">
        <v>275</v>
      </c>
      <c r="N1308" s="38" t="s">
        <v>11914</v>
      </c>
      <c r="O1308" s="38" t="s">
        <v>11957</v>
      </c>
      <c r="P1308" s="38" t="s">
        <v>20969</v>
      </c>
      <c r="Q1308" s="38" t="s">
        <v>381</v>
      </c>
      <c r="R1308" s="38"/>
      <c r="S1308" s="38"/>
      <c r="T1308" s="38"/>
      <c r="U1308" s="39">
        <v>46387</v>
      </c>
    </row>
    <row r="1309" spans="1:21" x14ac:dyDescent="0.25">
      <c r="A1309" s="38" t="s">
        <v>11966</v>
      </c>
      <c r="B1309" s="38" t="s">
        <v>11967</v>
      </c>
      <c r="C1309" s="38" t="s">
        <v>11968</v>
      </c>
      <c r="D1309" s="39">
        <v>46113</v>
      </c>
      <c r="E1309" s="39">
        <v>46387</v>
      </c>
      <c r="F1309" s="38" t="s">
        <v>11969</v>
      </c>
      <c r="G1309" s="38" t="s">
        <v>40</v>
      </c>
      <c r="H1309" s="38" t="s">
        <v>52</v>
      </c>
      <c r="I1309" s="38" t="s">
        <v>11955</v>
      </c>
      <c r="J1309" s="38" t="s">
        <v>43</v>
      </c>
      <c r="K1309" s="38" t="s">
        <v>54</v>
      </c>
      <c r="L1309" s="38" t="s">
        <v>55</v>
      </c>
      <c r="M1309" s="40">
        <v>275</v>
      </c>
      <c r="N1309" s="38" t="s">
        <v>11956</v>
      </c>
      <c r="O1309" s="38" t="s">
        <v>11957</v>
      </c>
      <c r="P1309" s="38" t="s">
        <v>20969</v>
      </c>
      <c r="Q1309" s="38" t="s">
        <v>381</v>
      </c>
      <c r="R1309" s="38"/>
      <c r="S1309" s="38"/>
      <c r="T1309" s="38"/>
      <c r="U1309" s="39">
        <v>46387</v>
      </c>
    </row>
    <row r="1310" spans="1:21" x14ac:dyDescent="0.25">
      <c r="A1310" s="38" t="s">
        <v>11988</v>
      </c>
      <c r="B1310" s="38" t="s">
        <v>11989</v>
      </c>
      <c r="C1310" s="38" t="s">
        <v>11990</v>
      </c>
      <c r="D1310" s="39">
        <v>46023</v>
      </c>
      <c r="E1310" s="39">
        <v>46387</v>
      </c>
      <c r="F1310" s="38" t="s">
        <v>11991</v>
      </c>
      <c r="G1310" s="38" t="s">
        <v>40</v>
      </c>
      <c r="H1310" s="38" t="s">
        <v>52</v>
      </c>
      <c r="I1310" s="38" t="s">
        <v>11913</v>
      </c>
      <c r="J1310" s="38" t="s">
        <v>43</v>
      </c>
      <c r="K1310" s="38" t="s">
        <v>54</v>
      </c>
      <c r="L1310" s="38" t="s">
        <v>55</v>
      </c>
      <c r="M1310" s="40">
        <v>365</v>
      </c>
      <c r="N1310" s="38" t="s">
        <v>11914</v>
      </c>
      <c r="O1310" s="38" t="s">
        <v>11987</v>
      </c>
      <c r="P1310" s="38" t="s">
        <v>20969</v>
      </c>
      <c r="Q1310" s="38" t="s">
        <v>381</v>
      </c>
      <c r="R1310" s="38"/>
      <c r="S1310" s="38"/>
      <c r="T1310" s="38"/>
      <c r="U1310" s="39">
        <v>46387</v>
      </c>
    </row>
    <row r="1311" spans="1:21" x14ac:dyDescent="0.25">
      <c r="A1311" s="38" t="s">
        <v>11992</v>
      </c>
      <c r="B1311" s="38" t="s">
        <v>11993</v>
      </c>
      <c r="C1311" s="38" t="s">
        <v>11994</v>
      </c>
      <c r="D1311" s="39">
        <v>46023</v>
      </c>
      <c r="E1311" s="39">
        <v>46387</v>
      </c>
      <c r="F1311" s="38" t="s">
        <v>11995</v>
      </c>
      <c r="G1311" s="38" t="s">
        <v>40</v>
      </c>
      <c r="H1311" s="38" t="s">
        <v>52</v>
      </c>
      <c r="I1311" s="38" t="s">
        <v>11913</v>
      </c>
      <c r="J1311" s="38" t="s">
        <v>43</v>
      </c>
      <c r="K1311" s="38" t="s">
        <v>54</v>
      </c>
      <c r="L1311" s="38" t="s">
        <v>55</v>
      </c>
      <c r="M1311" s="40">
        <v>365</v>
      </c>
      <c r="N1311" s="38" t="s">
        <v>11914</v>
      </c>
      <c r="O1311" s="38" t="s">
        <v>11987</v>
      </c>
      <c r="P1311" s="38" t="s">
        <v>20969</v>
      </c>
      <c r="Q1311" s="38" t="s">
        <v>381</v>
      </c>
      <c r="R1311" s="38"/>
      <c r="S1311" s="38"/>
      <c r="T1311" s="38"/>
      <c r="U1311" s="39">
        <v>46387</v>
      </c>
    </row>
    <row r="1312" spans="1:21" x14ac:dyDescent="0.25">
      <c r="A1312" s="38" t="s">
        <v>11996</v>
      </c>
      <c r="B1312" s="38" t="s">
        <v>11997</v>
      </c>
      <c r="C1312" s="38" t="s">
        <v>11998</v>
      </c>
      <c r="D1312" s="39">
        <v>46113</v>
      </c>
      <c r="E1312" s="39">
        <v>46387</v>
      </c>
      <c r="F1312" s="38" t="s">
        <v>11999</v>
      </c>
      <c r="G1312" s="38" t="s">
        <v>40</v>
      </c>
      <c r="H1312" s="38" t="s">
        <v>52</v>
      </c>
      <c r="I1312" s="38" t="s">
        <v>12000</v>
      </c>
      <c r="J1312" s="38" t="s">
        <v>43</v>
      </c>
      <c r="K1312" s="38" t="s">
        <v>54</v>
      </c>
      <c r="L1312" s="38" t="s">
        <v>55</v>
      </c>
      <c r="M1312" s="40">
        <v>275</v>
      </c>
      <c r="N1312" s="38" t="s">
        <v>12001</v>
      </c>
      <c r="O1312" s="38" t="s">
        <v>12002</v>
      </c>
      <c r="P1312" s="38" t="s">
        <v>20969</v>
      </c>
      <c r="Q1312" s="38" t="s">
        <v>381</v>
      </c>
      <c r="R1312" s="38"/>
      <c r="S1312" s="38"/>
      <c r="T1312" s="38"/>
      <c r="U1312" s="39">
        <v>46387</v>
      </c>
    </row>
    <row r="1313" spans="1:21" x14ac:dyDescent="0.25">
      <c r="A1313" s="38" t="s">
        <v>12003</v>
      </c>
      <c r="B1313" s="38" t="s">
        <v>12004</v>
      </c>
      <c r="C1313" s="38" t="s">
        <v>12005</v>
      </c>
      <c r="D1313" s="39">
        <v>46023</v>
      </c>
      <c r="E1313" s="39">
        <v>46387</v>
      </c>
      <c r="F1313" s="38" t="s">
        <v>12006</v>
      </c>
      <c r="G1313" s="38" t="s">
        <v>40</v>
      </c>
      <c r="H1313" s="38" t="s">
        <v>52</v>
      </c>
      <c r="I1313" s="38" t="s">
        <v>12000</v>
      </c>
      <c r="J1313" s="38" t="s">
        <v>43</v>
      </c>
      <c r="K1313" s="38" t="s">
        <v>54</v>
      </c>
      <c r="L1313" s="38" t="s">
        <v>55</v>
      </c>
      <c r="M1313" s="40">
        <v>365</v>
      </c>
      <c r="N1313" s="38" t="s">
        <v>12001</v>
      </c>
      <c r="O1313" s="38" t="s">
        <v>12002</v>
      </c>
      <c r="P1313" s="38" t="s">
        <v>20969</v>
      </c>
      <c r="Q1313" s="38" t="s">
        <v>381</v>
      </c>
      <c r="R1313" s="38"/>
      <c r="S1313" s="38"/>
      <c r="T1313" s="38"/>
      <c r="U1313" s="39">
        <v>46387</v>
      </c>
    </row>
    <row r="1314" spans="1:21" x14ac:dyDescent="0.25">
      <c r="A1314" s="38" t="s">
        <v>12026</v>
      </c>
      <c r="B1314" s="38" t="s">
        <v>12027</v>
      </c>
      <c r="C1314" s="38" t="s">
        <v>12028</v>
      </c>
      <c r="D1314" s="39">
        <v>46113</v>
      </c>
      <c r="E1314" s="39">
        <v>46387</v>
      </c>
      <c r="F1314" s="38" t="s">
        <v>12032</v>
      </c>
      <c r="G1314" s="38" t="s">
        <v>40</v>
      </c>
      <c r="H1314" s="38" t="s">
        <v>52</v>
      </c>
      <c r="I1314" s="38" t="s">
        <v>12030</v>
      </c>
      <c r="J1314" s="38" t="s">
        <v>43</v>
      </c>
      <c r="K1314" s="38" t="s">
        <v>54</v>
      </c>
      <c r="L1314" s="38" t="s">
        <v>55</v>
      </c>
      <c r="M1314" s="40">
        <v>275</v>
      </c>
      <c r="N1314" s="38" t="s">
        <v>12031</v>
      </c>
      <c r="O1314" s="38" t="s">
        <v>12017</v>
      </c>
      <c r="P1314" s="38" t="s">
        <v>20969</v>
      </c>
      <c r="Q1314" s="38" t="s">
        <v>381</v>
      </c>
      <c r="R1314" s="38"/>
      <c r="S1314" s="38"/>
      <c r="T1314" s="38"/>
      <c r="U1314" s="39">
        <v>46387</v>
      </c>
    </row>
    <row r="1315" spans="1:21" x14ac:dyDescent="0.25">
      <c r="A1315" s="38" t="s">
        <v>12041</v>
      </c>
      <c r="B1315" s="38" t="s">
        <v>12042</v>
      </c>
      <c r="C1315" s="38" t="s">
        <v>12043</v>
      </c>
      <c r="D1315" s="39">
        <v>46113</v>
      </c>
      <c r="E1315" s="39">
        <v>46387</v>
      </c>
      <c r="F1315" s="38" t="s">
        <v>12044</v>
      </c>
      <c r="G1315" s="38" t="s">
        <v>40</v>
      </c>
      <c r="H1315" s="38" t="s">
        <v>52</v>
      </c>
      <c r="I1315" s="38" t="s">
        <v>12030</v>
      </c>
      <c r="J1315" s="38" t="s">
        <v>43</v>
      </c>
      <c r="K1315" s="38" t="s">
        <v>54</v>
      </c>
      <c r="L1315" s="38" t="s">
        <v>55</v>
      </c>
      <c r="M1315" s="40">
        <v>275</v>
      </c>
      <c r="N1315" s="38" t="s">
        <v>12031</v>
      </c>
      <c r="O1315" s="38" t="s">
        <v>12017</v>
      </c>
      <c r="P1315" s="38" t="s">
        <v>20969</v>
      </c>
      <c r="Q1315" s="38" t="s">
        <v>381</v>
      </c>
      <c r="R1315" s="38"/>
      <c r="S1315" s="38"/>
      <c r="T1315" s="38"/>
      <c r="U1315" s="39">
        <v>46387</v>
      </c>
    </row>
    <row r="1316" spans="1:21" x14ac:dyDescent="0.25">
      <c r="A1316" s="38" t="s">
        <v>12011</v>
      </c>
      <c r="B1316" s="38" t="s">
        <v>12012</v>
      </c>
      <c r="C1316" s="38" t="s">
        <v>12013</v>
      </c>
      <c r="D1316" s="39">
        <v>46113</v>
      </c>
      <c r="E1316" s="39">
        <v>46387</v>
      </c>
      <c r="F1316" s="38" t="s">
        <v>12045</v>
      </c>
      <c r="G1316" s="38" t="s">
        <v>40</v>
      </c>
      <c r="H1316" s="38" t="s">
        <v>52</v>
      </c>
      <c r="I1316" s="38" t="s">
        <v>12015</v>
      </c>
      <c r="J1316" s="38" t="s">
        <v>43</v>
      </c>
      <c r="K1316" s="38" t="s">
        <v>54</v>
      </c>
      <c r="L1316" s="38" t="s">
        <v>55</v>
      </c>
      <c r="M1316" s="40">
        <v>275</v>
      </c>
      <c r="N1316" s="38" t="s">
        <v>12046</v>
      </c>
      <c r="O1316" s="38" t="s">
        <v>12017</v>
      </c>
      <c r="P1316" s="38" t="s">
        <v>20969</v>
      </c>
      <c r="Q1316" s="38" t="s">
        <v>381</v>
      </c>
      <c r="R1316" s="38"/>
      <c r="S1316" s="38"/>
      <c r="T1316" s="38"/>
      <c r="U1316" s="39">
        <v>46387</v>
      </c>
    </row>
    <row r="1317" spans="1:21" x14ac:dyDescent="0.25">
      <c r="A1317" s="38" t="s">
        <v>12022</v>
      </c>
      <c r="B1317" s="38" t="s">
        <v>12023</v>
      </c>
      <c r="C1317" s="38" t="s">
        <v>12024</v>
      </c>
      <c r="D1317" s="39">
        <v>46023</v>
      </c>
      <c r="E1317" s="39">
        <v>46387</v>
      </c>
      <c r="F1317" s="38" t="s">
        <v>12025</v>
      </c>
      <c r="G1317" s="38" t="s">
        <v>40</v>
      </c>
      <c r="H1317" s="38" t="s">
        <v>52</v>
      </c>
      <c r="I1317" s="38" t="s">
        <v>53</v>
      </c>
      <c r="J1317" s="38" t="s">
        <v>43</v>
      </c>
      <c r="K1317" s="38" t="s">
        <v>54</v>
      </c>
      <c r="L1317" s="38" t="s">
        <v>55</v>
      </c>
      <c r="M1317" s="40">
        <v>365</v>
      </c>
      <c r="N1317" s="38" t="s">
        <v>56</v>
      </c>
      <c r="O1317" s="38" t="s">
        <v>12017</v>
      </c>
      <c r="P1317" s="38" t="s">
        <v>20969</v>
      </c>
      <c r="Q1317" s="38" t="s">
        <v>381</v>
      </c>
      <c r="R1317" s="38"/>
      <c r="S1317" s="38"/>
      <c r="T1317" s="38"/>
      <c r="U1317" s="39">
        <v>46387</v>
      </c>
    </row>
    <row r="1318" spans="1:21" x14ac:dyDescent="0.25">
      <c r="A1318" s="38" t="s">
        <v>12089</v>
      </c>
      <c r="B1318" s="38" t="s">
        <v>12090</v>
      </c>
      <c r="C1318" s="38" t="s">
        <v>12091</v>
      </c>
      <c r="D1318" s="39">
        <v>46113</v>
      </c>
      <c r="E1318" s="39">
        <v>46387</v>
      </c>
      <c r="F1318" s="38" t="s">
        <v>12092</v>
      </c>
      <c r="G1318" s="38" t="s">
        <v>40</v>
      </c>
      <c r="H1318" s="38" t="s">
        <v>52</v>
      </c>
      <c r="I1318" s="38" t="s">
        <v>12000</v>
      </c>
      <c r="J1318" s="38" t="s">
        <v>43</v>
      </c>
      <c r="K1318" s="38" t="s">
        <v>54</v>
      </c>
      <c r="L1318" s="38" t="s">
        <v>55</v>
      </c>
      <c r="M1318" s="40">
        <v>275</v>
      </c>
      <c r="N1318" s="38" t="s">
        <v>12001</v>
      </c>
      <c r="O1318" s="38" t="s">
        <v>12054</v>
      </c>
      <c r="P1318" s="38" t="s">
        <v>20969</v>
      </c>
      <c r="Q1318" s="38" t="s">
        <v>381</v>
      </c>
      <c r="R1318" s="38"/>
      <c r="S1318" s="38"/>
      <c r="T1318" s="38"/>
      <c r="U1318" s="39">
        <v>46387</v>
      </c>
    </row>
    <row r="1319" spans="1:21" x14ac:dyDescent="0.25">
      <c r="A1319" s="38" t="s">
        <v>12097</v>
      </c>
      <c r="B1319" s="38" t="s">
        <v>12098</v>
      </c>
      <c r="C1319" s="38" t="s">
        <v>12099</v>
      </c>
      <c r="D1319" s="39">
        <v>46023</v>
      </c>
      <c r="E1319" s="39">
        <v>46387</v>
      </c>
      <c r="F1319" s="38" t="s">
        <v>12100</v>
      </c>
      <c r="G1319" s="38" t="s">
        <v>40</v>
      </c>
      <c r="H1319" s="38" t="s">
        <v>52</v>
      </c>
      <c r="I1319" s="38" t="s">
        <v>12101</v>
      </c>
      <c r="J1319" s="38" t="s">
        <v>43</v>
      </c>
      <c r="K1319" s="38" t="s">
        <v>54</v>
      </c>
      <c r="L1319" s="38" t="s">
        <v>55</v>
      </c>
      <c r="M1319" s="40">
        <v>365</v>
      </c>
      <c r="N1319" s="38" t="s">
        <v>12102</v>
      </c>
      <c r="O1319" s="38" t="s">
        <v>12103</v>
      </c>
      <c r="P1319" s="38" t="s">
        <v>20969</v>
      </c>
      <c r="Q1319" s="38" t="s">
        <v>381</v>
      </c>
      <c r="R1319" s="38"/>
      <c r="S1319" s="38"/>
      <c r="T1319" s="38"/>
      <c r="U1319" s="39">
        <v>46387</v>
      </c>
    </row>
    <row r="1320" spans="1:21" x14ac:dyDescent="0.25">
      <c r="A1320" s="38" t="s">
        <v>12111</v>
      </c>
      <c r="B1320" s="38" t="s">
        <v>12112</v>
      </c>
      <c r="C1320" s="38" t="s">
        <v>12113</v>
      </c>
      <c r="D1320" s="39">
        <v>46023</v>
      </c>
      <c r="E1320" s="39">
        <v>46387</v>
      </c>
      <c r="F1320" s="38" t="s">
        <v>12114</v>
      </c>
      <c r="G1320" s="38" t="s">
        <v>40</v>
      </c>
      <c r="H1320" s="38" t="s">
        <v>52</v>
      </c>
      <c r="I1320" s="38" t="s">
        <v>12101</v>
      </c>
      <c r="J1320" s="38" t="s">
        <v>43</v>
      </c>
      <c r="K1320" s="38" t="s">
        <v>54</v>
      </c>
      <c r="L1320" s="38" t="s">
        <v>55</v>
      </c>
      <c r="M1320" s="40">
        <v>365</v>
      </c>
      <c r="N1320" s="38" t="s">
        <v>12102</v>
      </c>
      <c r="O1320" s="38" t="s">
        <v>12103</v>
      </c>
      <c r="P1320" s="38" t="s">
        <v>20969</v>
      </c>
      <c r="Q1320" s="38" t="s">
        <v>381</v>
      </c>
      <c r="R1320" s="38"/>
      <c r="S1320" s="38"/>
      <c r="T1320" s="38"/>
      <c r="U1320" s="39">
        <v>46387</v>
      </c>
    </row>
    <row r="1321" spans="1:21" x14ac:dyDescent="0.25">
      <c r="A1321" s="38" t="s">
        <v>12185</v>
      </c>
      <c r="B1321" s="38" t="s">
        <v>12186</v>
      </c>
      <c r="C1321" s="38" t="s">
        <v>12187</v>
      </c>
      <c r="D1321" s="39">
        <v>46023</v>
      </c>
      <c r="E1321" s="39">
        <v>46387</v>
      </c>
      <c r="F1321" s="38" t="s">
        <v>12188</v>
      </c>
      <c r="G1321" s="38" t="s">
        <v>40</v>
      </c>
      <c r="H1321" s="38" t="s">
        <v>52</v>
      </c>
      <c r="I1321" s="38" t="s">
        <v>11811</v>
      </c>
      <c r="J1321" s="38" t="s">
        <v>43</v>
      </c>
      <c r="K1321" s="38" t="s">
        <v>54</v>
      </c>
      <c r="L1321" s="38" t="s">
        <v>55</v>
      </c>
      <c r="M1321" s="40">
        <v>365</v>
      </c>
      <c r="N1321" s="38" t="s">
        <v>11811</v>
      </c>
      <c r="O1321" s="38" t="s">
        <v>12136</v>
      </c>
      <c r="P1321" s="38" t="s">
        <v>20969</v>
      </c>
      <c r="Q1321" s="38" t="s">
        <v>381</v>
      </c>
      <c r="R1321" s="38"/>
      <c r="S1321" s="38"/>
      <c r="T1321" s="38"/>
      <c r="U1321" s="39">
        <v>46387</v>
      </c>
    </row>
    <row r="1322" spans="1:21" x14ac:dyDescent="0.25">
      <c r="A1322" s="38" t="s">
        <v>12138</v>
      </c>
      <c r="B1322" s="38" t="s">
        <v>12139</v>
      </c>
      <c r="C1322" s="38" t="s">
        <v>12140</v>
      </c>
      <c r="D1322" s="39">
        <v>46023</v>
      </c>
      <c r="E1322" s="39">
        <v>46387</v>
      </c>
      <c r="F1322" s="38" t="s">
        <v>12141</v>
      </c>
      <c r="G1322" s="38" t="s">
        <v>40</v>
      </c>
      <c r="H1322" s="38" t="s">
        <v>52</v>
      </c>
      <c r="I1322" s="38" t="s">
        <v>12142</v>
      </c>
      <c r="J1322" s="38" t="s">
        <v>43</v>
      </c>
      <c r="K1322" s="38" t="s">
        <v>54</v>
      </c>
      <c r="L1322" s="38" t="s">
        <v>55</v>
      </c>
      <c r="M1322" s="40">
        <v>365</v>
      </c>
      <c r="N1322" s="38" t="s">
        <v>12143</v>
      </c>
      <c r="O1322" s="38" t="s">
        <v>12136</v>
      </c>
      <c r="P1322" s="38" t="s">
        <v>20969</v>
      </c>
      <c r="Q1322" s="38" t="s">
        <v>381</v>
      </c>
      <c r="R1322" s="38"/>
      <c r="S1322" s="38"/>
      <c r="T1322" s="38"/>
      <c r="U1322" s="39">
        <v>46387</v>
      </c>
    </row>
    <row r="1323" spans="1:21" x14ac:dyDescent="0.25">
      <c r="A1323" s="38" t="s">
        <v>12149</v>
      </c>
      <c r="B1323" s="38" t="s">
        <v>12150</v>
      </c>
      <c r="C1323" s="38" t="s">
        <v>12151</v>
      </c>
      <c r="D1323" s="39">
        <v>46023</v>
      </c>
      <c r="E1323" s="39">
        <v>46387</v>
      </c>
      <c r="F1323" s="38" t="s">
        <v>12152</v>
      </c>
      <c r="G1323" s="38" t="s">
        <v>40</v>
      </c>
      <c r="H1323" s="38" t="s">
        <v>52</v>
      </c>
      <c r="I1323" s="38" t="s">
        <v>12142</v>
      </c>
      <c r="J1323" s="38" t="s">
        <v>43</v>
      </c>
      <c r="K1323" s="38" t="s">
        <v>54</v>
      </c>
      <c r="L1323" s="38" t="s">
        <v>55</v>
      </c>
      <c r="M1323" s="40">
        <v>365</v>
      </c>
      <c r="N1323" s="38" t="s">
        <v>12143</v>
      </c>
      <c r="O1323" s="38" t="s">
        <v>12136</v>
      </c>
      <c r="P1323" s="38" t="s">
        <v>20969</v>
      </c>
      <c r="Q1323" s="38" t="s">
        <v>381</v>
      </c>
      <c r="R1323" s="38"/>
      <c r="S1323" s="38"/>
      <c r="T1323" s="38"/>
      <c r="U1323" s="39">
        <v>46387</v>
      </c>
    </row>
    <row r="1324" spans="1:21" x14ac:dyDescent="0.25">
      <c r="A1324" s="38" t="s">
        <v>12153</v>
      </c>
      <c r="B1324" s="38" t="s">
        <v>12154</v>
      </c>
      <c r="C1324" s="38" t="s">
        <v>12155</v>
      </c>
      <c r="D1324" s="39">
        <v>46023</v>
      </c>
      <c r="E1324" s="39">
        <v>46387</v>
      </c>
      <c r="F1324" s="38" t="s">
        <v>12156</v>
      </c>
      <c r="G1324" s="38" t="s">
        <v>40</v>
      </c>
      <c r="H1324" s="38" t="s">
        <v>52</v>
      </c>
      <c r="I1324" s="38" t="s">
        <v>12142</v>
      </c>
      <c r="J1324" s="38" t="s">
        <v>43</v>
      </c>
      <c r="K1324" s="38" t="s">
        <v>54</v>
      </c>
      <c r="L1324" s="38" t="s">
        <v>55</v>
      </c>
      <c r="M1324" s="40">
        <v>365</v>
      </c>
      <c r="N1324" s="38" t="s">
        <v>12143</v>
      </c>
      <c r="O1324" s="38" t="s">
        <v>12136</v>
      </c>
      <c r="P1324" s="38" t="s">
        <v>20969</v>
      </c>
      <c r="Q1324" s="38" t="s">
        <v>381</v>
      </c>
      <c r="R1324" s="38"/>
      <c r="S1324" s="38"/>
      <c r="T1324" s="38"/>
      <c r="U1324" s="39">
        <v>46387</v>
      </c>
    </row>
    <row r="1325" spans="1:21" x14ac:dyDescent="0.25">
      <c r="A1325" s="38" t="s">
        <v>12203</v>
      </c>
      <c r="B1325" s="38" t="s">
        <v>12204</v>
      </c>
      <c r="C1325" s="38" t="s">
        <v>12205</v>
      </c>
      <c r="D1325" s="39">
        <v>46023</v>
      </c>
      <c r="E1325" s="39">
        <v>46387</v>
      </c>
      <c r="F1325" s="38" t="s">
        <v>12206</v>
      </c>
      <c r="G1325" s="38" t="s">
        <v>40</v>
      </c>
      <c r="H1325" s="38" t="s">
        <v>52</v>
      </c>
      <c r="I1325" s="38" t="s">
        <v>11811</v>
      </c>
      <c r="J1325" s="38" t="s">
        <v>43</v>
      </c>
      <c r="K1325" s="38" t="s">
        <v>54</v>
      </c>
      <c r="L1325" s="38" t="s">
        <v>55</v>
      </c>
      <c r="M1325" s="40">
        <v>365</v>
      </c>
      <c r="N1325" s="38" t="s">
        <v>11811</v>
      </c>
      <c r="O1325" s="38" t="s">
        <v>12136</v>
      </c>
      <c r="P1325" s="38" t="s">
        <v>20969</v>
      </c>
      <c r="Q1325" s="38" t="s">
        <v>381</v>
      </c>
      <c r="R1325" s="38"/>
      <c r="S1325" s="38"/>
      <c r="T1325" s="38"/>
      <c r="U1325" s="39">
        <v>46387</v>
      </c>
    </row>
    <row r="1326" spans="1:21" x14ac:dyDescent="0.25">
      <c r="A1326" s="38" t="s">
        <v>12171</v>
      </c>
      <c r="B1326" s="38" t="s">
        <v>12172</v>
      </c>
      <c r="C1326" s="38" t="s">
        <v>12173</v>
      </c>
      <c r="D1326" s="39">
        <v>46023</v>
      </c>
      <c r="E1326" s="39">
        <v>46387</v>
      </c>
      <c r="F1326" s="38" t="s">
        <v>12174</v>
      </c>
      <c r="G1326" s="38" t="s">
        <v>40</v>
      </c>
      <c r="H1326" s="38" t="s">
        <v>52</v>
      </c>
      <c r="I1326" s="38" t="s">
        <v>12142</v>
      </c>
      <c r="J1326" s="38" t="s">
        <v>43</v>
      </c>
      <c r="K1326" s="38" t="s">
        <v>54</v>
      </c>
      <c r="L1326" s="38" t="s">
        <v>55</v>
      </c>
      <c r="M1326" s="40">
        <v>365</v>
      </c>
      <c r="N1326" s="38" t="s">
        <v>12143</v>
      </c>
      <c r="O1326" s="38" t="s">
        <v>12136</v>
      </c>
      <c r="P1326" s="38" t="s">
        <v>20969</v>
      </c>
      <c r="Q1326" s="38" t="s">
        <v>381</v>
      </c>
      <c r="R1326" s="38"/>
      <c r="S1326" s="38"/>
      <c r="T1326" s="38"/>
      <c r="U1326" s="39">
        <v>46387</v>
      </c>
    </row>
    <row r="1327" spans="1:21" x14ac:dyDescent="0.25">
      <c r="A1327" s="38" t="s">
        <v>12221</v>
      </c>
      <c r="B1327" s="38" t="s">
        <v>12222</v>
      </c>
      <c r="C1327" s="38" t="s">
        <v>12223</v>
      </c>
      <c r="D1327" s="39">
        <v>46023</v>
      </c>
      <c r="E1327" s="39">
        <v>46387</v>
      </c>
      <c r="F1327" s="38" t="s">
        <v>12224</v>
      </c>
      <c r="G1327" s="38" t="s">
        <v>40</v>
      </c>
      <c r="H1327" s="38" t="s">
        <v>52</v>
      </c>
      <c r="I1327" s="38" t="s">
        <v>12225</v>
      </c>
      <c r="J1327" s="38" t="s">
        <v>43</v>
      </c>
      <c r="K1327" s="38" t="s">
        <v>54</v>
      </c>
      <c r="L1327" s="38" t="s">
        <v>55</v>
      </c>
      <c r="M1327" s="40">
        <v>365</v>
      </c>
      <c r="N1327" s="38" t="s">
        <v>12226</v>
      </c>
      <c r="O1327" s="38" t="s">
        <v>12227</v>
      </c>
      <c r="P1327" s="38" t="s">
        <v>20969</v>
      </c>
      <c r="Q1327" s="38" t="s">
        <v>381</v>
      </c>
      <c r="R1327" s="38"/>
      <c r="S1327" s="38"/>
      <c r="T1327" s="38"/>
      <c r="U1327" s="39">
        <v>46387</v>
      </c>
    </row>
    <row r="1328" spans="1:21" x14ac:dyDescent="0.25">
      <c r="A1328" s="38" t="s">
        <v>12237</v>
      </c>
      <c r="B1328" s="38" t="s">
        <v>12238</v>
      </c>
      <c r="C1328" s="38" t="s">
        <v>12239</v>
      </c>
      <c r="D1328" s="39">
        <v>46113</v>
      </c>
      <c r="E1328" s="39">
        <v>46387</v>
      </c>
      <c r="F1328" s="38" t="s">
        <v>12240</v>
      </c>
      <c r="G1328" s="38" t="s">
        <v>40</v>
      </c>
      <c r="H1328" s="38" t="s">
        <v>52</v>
      </c>
      <c r="I1328" s="38" t="s">
        <v>12000</v>
      </c>
      <c r="J1328" s="38" t="s">
        <v>43</v>
      </c>
      <c r="K1328" s="38" t="s">
        <v>54</v>
      </c>
      <c r="L1328" s="38" t="s">
        <v>55</v>
      </c>
      <c r="M1328" s="40">
        <v>275</v>
      </c>
      <c r="N1328" s="38" t="s">
        <v>12001</v>
      </c>
      <c r="O1328" s="38" t="s">
        <v>12227</v>
      </c>
      <c r="P1328" s="38" t="s">
        <v>20969</v>
      </c>
      <c r="Q1328" s="38" t="s">
        <v>381</v>
      </c>
      <c r="R1328" s="38"/>
      <c r="S1328" s="38"/>
      <c r="T1328" s="38"/>
      <c r="U1328" s="39">
        <v>46387</v>
      </c>
    </row>
    <row r="1329" spans="1:21" x14ac:dyDescent="0.25">
      <c r="A1329" s="38" t="s">
        <v>12228</v>
      </c>
      <c r="B1329" s="38" t="s">
        <v>12229</v>
      </c>
      <c r="C1329" s="38" t="s">
        <v>12230</v>
      </c>
      <c r="D1329" s="39">
        <v>46120</v>
      </c>
      <c r="E1329" s="39">
        <v>46387</v>
      </c>
      <c r="F1329" s="38" t="s">
        <v>12232</v>
      </c>
      <c r="G1329" s="38" t="s">
        <v>40</v>
      </c>
      <c r="H1329" s="38" t="s">
        <v>52</v>
      </c>
      <c r="I1329" s="38" t="s">
        <v>12225</v>
      </c>
      <c r="J1329" s="38" t="s">
        <v>43</v>
      </c>
      <c r="K1329" s="38" t="s">
        <v>54</v>
      </c>
      <c r="L1329" s="38" t="s">
        <v>55</v>
      </c>
      <c r="M1329" s="40">
        <v>268</v>
      </c>
      <c r="N1329" s="38" t="s">
        <v>12226</v>
      </c>
      <c r="O1329" s="38" t="s">
        <v>12227</v>
      </c>
      <c r="P1329" s="38" t="s">
        <v>20969</v>
      </c>
      <c r="Q1329" s="38" t="s">
        <v>381</v>
      </c>
      <c r="R1329" s="38"/>
      <c r="S1329" s="38"/>
      <c r="T1329" s="38"/>
      <c r="U1329" s="39">
        <v>46387</v>
      </c>
    </row>
    <row r="1330" spans="1:21" x14ac:dyDescent="0.25">
      <c r="A1330" s="38" t="s">
        <v>12241</v>
      </c>
      <c r="B1330" s="38" t="s">
        <v>12242</v>
      </c>
      <c r="C1330" s="38" t="s">
        <v>12243</v>
      </c>
      <c r="D1330" s="39">
        <v>46023</v>
      </c>
      <c r="E1330" s="39">
        <v>46387</v>
      </c>
      <c r="F1330" s="38" t="s">
        <v>12244</v>
      </c>
      <c r="G1330" s="38" t="s">
        <v>40</v>
      </c>
      <c r="H1330" s="38" t="s">
        <v>52</v>
      </c>
      <c r="I1330" s="38" t="s">
        <v>12000</v>
      </c>
      <c r="J1330" s="38" t="s">
        <v>43</v>
      </c>
      <c r="K1330" s="38" t="s">
        <v>54</v>
      </c>
      <c r="L1330" s="38" t="s">
        <v>55</v>
      </c>
      <c r="M1330" s="40">
        <v>365</v>
      </c>
      <c r="N1330" s="38" t="s">
        <v>12001</v>
      </c>
      <c r="O1330" s="38" t="s">
        <v>12227</v>
      </c>
      <c r="P1330" s="38" t="s">
        <v>20969</v>
      </c>
      <c r="Q1330" s="38" t="s">
        <v>381</v>
      </c>
      <c r="R1330" s="38"/>
      <c r="S1330" s="38"/>
      <c r="T1330" s="38"/>
      <c r="U1330" s="39">
        <v>46387</v>
      </c>
    </row>
    <row r="1331" spans="1:21" x14ac:dyDescent="0.25">
      <c r="A1331" s="38" t="s">
        <v>12253</v>
      </c>
      <c r="B1331" s="38" t="s">
        <v>12254</v>
      </c>
      <c r="C1331" s="38" t="s">
        <v>12255</v>
      </c>
      <c r="D1331" s="39">
        <v>46023</v>
      </c>
      <c r="E1331" s="39">
        <v>46387</v>
      </c>
      <c r="F1331" s="38" t="s">
        <v>12256</v>
      </c>
      <c r="G1331" s="38" t="s">
        <v>40</v>
      </c>
      <c r="H1331" s="38" t="s">
        <v>52</v>
      </c>
      <c r="I1331" s="38" t="s">
        <v>12225</v>
      </c>
      <c r="J1331" s="38" t="s">
        <v>43</v>
      </c>
      <c r="K1331" s="38" t="s">
        <v>54</v>
      </c>
      <c r="L1331" s="38" t="s">
        <v>55</v>
      </c>
      <c r="M1331" s="40">
        <v>365</v>
      </c>
      <c r="N1331" s="38" t="s">
        <v>12226</v>
      </c>
      <c r="O1331" s="38" t="s">
        <v>12248</v>
      </c>
      <c r="P1331" s="38" t="s">
        <v>20969</v>
      </c>
      <c r="Q1331" s="38" t="s">
        <v>381</v>
      </c>
      <c r="R1331" s="38"/>
      <c r="S1331" s="38"/>
      <c r="T1331" s="38"/>
      <c r="U1331" s="39">
        <v>46387</v>
      </c>
    </row>
    <row r="1332" spans="1:21" x14ac:dyDescent="0.25">
      <c r="A1332" s="38" t="s">
        <v>12278</v>
      </c>
      <c r="B1332" s="38" t="s">
        <v>12279</v>
      </c>
      <c r="C1332" s="38" t="s">
        <v>12280</v>
      </c>
      <c r="D1332" s="39">
        <v>46113</v>
      </c>
      <c r="E1332" s="39">
        <v>46387</v>
      </c>
      <c r="F1332" s="38" t="s">
        <v>12282</v>
      </c>
      <c r="G1332" s="38" t="s">
        <v>40</v>
      </c>
      <c r="H1332" s="38" t="s">
        <v>52</v>
      </c>
      <c r="I1332" s="38" t="s">
        <v>12000</v>
      </c>
      <c r="J1332" s="38" t="s">
        <v>43</v>
      </c>
      <c r="K1332" s="38" t="s">
        <v>54</v>
      </c>
      <c r="L1332" s="38" t="s">
        <v>55</v>
      </c>
      <c r="M1332" s="40">
        <v>275</v>
      </c>
      <c r="N1332" s="38" t="s">
        <v>12001</v>
      </c>
      <c r="O1332" s="38" t="s">
        <v>12274</v>
      </c>
      <c r="P1332" s="38" t="s">
        <v>20969</v>
      </c>
      <c r="Q1332" s="38" t="s">
        <v>381</v>
      </c>
      <c r="R1332" s="38"/>
      <c r="S1332" s="38"/>
      <c r="T1332" s="38"/>
      <c r="U1332" s="39">
        <v>46387</v>
      </c>
    </row>
    <row r="1333" spans="1:21" x14ac:dyDescent="0.25">
      <c r="A1333" s="38" t="s">
        <v>12283</v>
      </c>
      <c r="B1333" s="38" t="s">
        <v>12284</v>
      </c>
      <c r="C1333" s="38" t="s">
        <v>12285</v>
      </c>
      <c r="D1333" s="39">
        <v>46023</v>
      </c>
      <c r="E1333" s="39">
        <v>46387</v>
      </c>
      <c r="F1333" s="38" t="s">
        <v>12286</v>
      </c>
      <c r="G1333" s="38" t="s">
        <v>1279</v>
      </c>
      <c r="H1333" s="38" t="s">
        <v>52</v>
      </c>
      <c r="I1333" s="38" t="s">
        <v>12000</v>
      </c>
      <c r="J1333" s="38" t="s">
        <v>43</v>
      </c>
      <c r="K1333" s="38" t="s">
        <v>54</v>
      </c>
      <c r="L1333" s="38" t="s">
        <v>55</v>
      </c>
      <c r="M1333" s="40">
        <v>365</v>
      </c>
      <c r="N1333" s="38" t="s">
        <v>12001</v>
      </c>
      <c r="O1333" s="38" t="s">
        <v>12274</v>
      </c>
      <c r="P1333" s="38" t="s">
        <v>20969</v>
      </c>
      <c r="Q1333" s="38" t="s">
        <v>381</v>
      </c>
      <c r="R1333" s="38"/>
      <c r="S1333" s="38"/>
      <c r="T1333" s="38"/>
      <c r="U1333" s="39">
        <v>46387</v>
      </c>
    </row>
    <row r="1334" spans="1:21" x14ac:dyDescent="0.25">
      <c r="A1334" s="38" t="s">
        <v>12295</v>
      </c>
      <c r="B1334" s="38" t="s">
        <v>12296</v>
      </c>
      <c r="C1334" s="38" t="s">
        <v>12297</v>
      </c>
      <c r="D1334" s="39">
        <v>46113</v>
      </c>
      <c r="E1334" s="39">
        <v>46387</v>
      </c>
      <c r="F1334" s="38" t="s">
        <v>12299</v>
      </c>
      <c r="G1334" s="38" t="s">
        <v>40</v>
      </c>
      <c r="H1334" s="38" t="s">
        <v>52</v>
      </c>
      <c r="I1334" s="38" t="s">
        <v>12000</v>
      </c>
      <c r="J1334" s="38" t="s">
        <v>43</v>
      </c>
      <c r="K1334" s="38" t="s">
        <v>54</v>
      </c>
      <c r="L1334" s="38" t="s">
        <v>55</v>
      </c>
      <c r="M1334" s="40">
        <v>275</v>
      </c>
      <c r="N1334" s="38" t="s">
        <v>12001</v>
      </c>
      <c r="O1334" s="38" t="s">
        <v>12274</v>
      </c>
      <c r="P1334" s="38" t="s">
        <v>20969</v>
      </c>
      <c r="Q1334" s="38" t="s">
        <v>381</v>
      </c>
      <c r="R1334" s="38"/>
      <c r="S1334" s="38"/>
      <c r="T1334" s="38"/>
      <c r="U1334" s="39">
        <v>46387</v>
      </c>
    </row>
    <row r="1335" spans="1:21" x14ac:dyDescent="0.25">
      <c r="A1335" s="38" t="s">
        <v>12358</v>
      </c>
      <c r="B1335" s="38" t="s">
        <v>12359</v>
      </c>
      <c r="C1335" s="38" t="s">
        <v>12360</v>
      </c>
      <c r="D1335" s="39">
        <v>46113</v>
      </c>
      <c r="E1335" s="39">
        <v>46387</v>
      </c>
      <c r="F1335" s="38" t="s">
        <v>12362</v>
      </c>
      <c r="G1335" s="38" t="s">
        <v>40</v>
      </c>
      <c r="H1335" s="38" t="s">
        <v>52</v>
      </c>
      <c r="I1335" s="38" t="s">
        <v>11913</v>
      </c>
      <c r="J1335" s="38" t="s">
        <v>43</v>
      </c>
      <c r="K1335" s="38" t="s">
        <v>54</v>
      </c>
      <c r="L1335" s="38" t="s">
        <v>55</v>
      </c>
      <c r="M1335" s="40">
        <v>275</v>
      </c>
      <c r="N1335" s="38" t="s">
        <v>11914</v>
      </c>
      <c r="O1335" s="38" t="s">
        <v>12326</v>
      </c>
      <c r="P1335" s="38" t="s">
        <v>20969</v>
      </c>
      <c r="Q1335" s="38" t="s">
        <v>381</v>
      </c>
      <c r="R1335" s="38"/>
      <c r="S1335" s="38"/>
      <c r="T1335" s="38"/>
      <c r="U1335" s="39">
        <v>46387</v>
      </c>
    </row>
    <row r="1336" spans="1:21" x14ac:dyDescent="0.25">
      <c r="A1336" s="38" t="s">
        <v>12386</v>
      </c>
      <c r="B1336" s="38" t="s">
        <v>12387</v>
      </c>
      <c r="C1336" s="38" t="s">
        <v>12388</v>
      </c>
      <c r="D1336" s="39">
        <v>46023</v>
      </c>
      <c r="E1336" s="39">
        <v>46387</v>
      </c>
      <c r="F1336" s="38" t="s">
        <v>12389</v>
      </c>
      <c r="G1336" s="38" t="s">
        <v>40</v>
      </c>
      <c r="H1336" s="38" t="s">
        <v>52</v>
      </c>
      <c r="I1336" s="38" t="s">
        <v>53</v>
      </c>
      <c r="J1336" s="38" t="s">
        <v>43</v>
      </c>
      <c r="K1336" s="38" t="s">
        <v>54</v>
      </c>
      <c r="L1336" s="38" t="s">
        <v>55</v>
      </c>
      <c r="M1336" s="40">
        <v>365</v>
      </c>
      <c r="N1336" s="38" t="s">
        <v>56</v>
      </c>
      <c r="O1336" s="38" t="s">
        <v>12373</v>
      </c>
      <c r="P1336" s="38" t="s">
        <v>12374</v>
      </c>
      <c r="Q1336" s="38" t="s">
        <v>381</v>
      </c>
      <c r="R1336" s="38"/>
      <c r="S1336" s="38"/>
      <c r="T1336" s="38"/>
      <c r="U1336" s="39">
        <v>46387</v>
      </c>
    </row>
    <row r="1337" spans="1:21" x14ac:dyDescent="0.25">
      <c r="A1337" s="38" t="s">
        <v>12390</v>
      </c>
      <c r="B1337" s="38" t="s">
        <v>12391</v>
      </c>
      <c r="C1337" s="38" t="s">
        <v>12392</v>
      </c>
      <c r="D1337" s="39">
        <v>46023</v>
      </c>
      <c r="E1337" s="39">
        <v>46387</v>
      </c>
      <c r="F1337" s="38" t="s">
        <v>12393</v>
      </c>
      <c r="G1337" s="38" t="s">
        <v>40</v>
      </c>
      <c r="H1337" s="38" t="s">
        <v>52</v>
      </c>
      <c r="I1337" s="38" t="s">
        <v>53</v>
      </c>
      <c r="J1337" s="38" t="s">
        <v>43</v>
      </c>
      <c r="K1337" s="38" t="s">
        <v>54</v>
      </c>
      <c r="L1337" s="38" t="s">
        <v>55</v>
      </c>
      <c r="M1337" s="40">
        <v>365</v>
      </c>
      <c r="N1337" s="38" t="s">
        <v>56</v>
      </c>
      <c r="O1337" s="38" t="s">
        <v>12373</v>
      </c>
      <c r="P1337" s="38" t="s">
        <v>12374</v>
      </c>
      <c r="Q1337" s="38" t="s">
        <v>381</v>
      </c>
      <c r="R1337" s="38"/>
      <c r="S1337" s="38"/>
      <c r="T1337" s="38"/>
      <c r="U1337" s="39">
        <v>46387</v>
      </c>
    </row>
    <row r="1338" spans="1:21" x14ac:dyDescent="0.25">
      <c r="A1338" s="38" t="s">
        <v>12432</v>
      </c>
      <c r="B1338" s="38" t="s">
        <v>12433</v>
      </c>
      <c r="C1338" s="38" t="s">
        <v>12434</v>
      </c>
      <c r="D1338" s="39">
        <v>46023</v>
      </c>
      <c r="E1338" s="39">
        <v>46387</v>
      </c>
      <c r="F1338" s="38" t="s">
        <v>12435</v>
      </c>
      <c r="G1338" s="38" t="s">
        <v>40</v>
      </c>
      <c r="H1338" s="38" t="s">
        <v>52</v>
      </c>
      <c r="I1338" s="38" t="s">
        <v>53</v>
      </c>
      <c r="J1338" s="38" t="s">
        <v>43</v>
      </c>
      <c r="K1338" s="38" t="s">
        <v>54</v>
      </c>
      <c r="L1338" s="38" t="s">
        <v>55</v>
      </c>
      <c r="M1338" s="40">
        <v>365</v>
      </c>
      <c r="N1338" s="38" t="s">
        <v>56</v>
      </c>
      <c r="O1338" s="38" t="s">
        <v>12373</v>
      </c>
      <c r="P1338" s="38" t="s">
        <v>12374</v>
      </c>
      <c r="Q1338" s="38" t="s">
        <v>381</v>
      </c>
      <c r="R1338" s="38"/>
      <c r="S1338" s="38"/>
      <c r="T1338" s="38"/>
      <c r="U1338" s="39">
        <v>46387</v>
      </c>
    </row>
    <row r="1339" spans="1:21" x14ac:dyDescent="0.25">
      <c r="A1339" s="38" t="s">
        <v>12448</v>
      </c>
      <c r="B1339" s="38" t="s">
        <v>12449</v>
      </c>
      <c r="C1339" s="38" t="s">
        <v>12450</v>
      </c>
      <c r="D1339" s="39">
        <v>46023</v>
      </c>
      <c r="E1339" s="39">
        <v>46387</v>
      </c>
      <c r="F1339" s="38" t="s">
        <v>12451</v>
      </c>
      <c r="G1339" s="38" t="s">
        <v>40</v>
      </c>
      <c r="H1339" s="38" t="s">
        <v>52</v>
      </c>
      <c r="I1339" s="38" t="s">
        <v>53</v>
      </c>
      <c r="J1339" s="38" t="s">
        <v>43</v>
      </c>
      <c r="K1339" s="38" t="s">
        <v>54</v>
      </c>
      <c r="L1339" s="38" t="s">
        <v>55</v>
      </c>
      <c r="M1339" s="40">
        <v>365</v>
      </c>
      <c r="N1339" s="38" t="s">
        <v>56</v>
      </c>
      <c r="O1339" s="38" t="s">
        <v>12373</v>
      </c>
      <c r="P1339" s="38" t="s">
        <v>12374</v>
      </c>
      <c r="Q1339" s="38" t="s">
        <v>381</v>
      </c>
      <c r="R1339" s="38"/>
      <c r="S1339" s="38"/>
      <c r="T1339" s="38"/>
      <c r="U1339" s="39">
        <v>46387</v>
      </c>
    </row>
    <row r="1340" spans="1:21" x14ac:dyDescent="0.25">
      <c r="A1340" s="38" t="s">
        <v>12452</v>
      </c>
      <c r="B1340" s="38" t="s">
        <v>12453</v>
      </c>
      <c r="C1340" s="38" t="s">
        <v>12454</v>
      </c>
      <c r="D1340" s="39">
        <v>46023</v>
      </c>
      <c r="E1340" s="39">
        <v>46387</v>
      </c>
      <c r="F1340" s="38" t="s">
        <v>12455</v>
      </c>
      <c r="G1340" s="38" t="s">
        <v>40</v>
      </c>
      <c r="H1340" s="38" t="s">
        <v>52</v>
      </c>
      <c r="I1340" s="38" t="s">
        <v>53</v>
      </c>
      <c r="J1340" s="38" t="s">
        <v>43</v>
      </c>
      <c r="K1340" s="38" t="s">
        <v>54</v>
      </c>
      <c r="L1340" s="38" t="s">
        <v>55</v>
      </c>
      <c r="M1340" s="40">
        <v>365</v>
      </c>
      <c r="N1340" s="38" t="s">
        <v>56</v>
      </c>
      <c r="O1340" s="38" t="s">
        <v>12373</v>
      </c>
      <c r="P1340" s="38" t="s">
        <v>12374</v>
      </c>
      <c r="Q1340" s="38" t="s">
        <v>381</v>
      </c>
      <c r="R1340" s="38"/>
      <c r="S1340" s="38"/>
      <c r="T1340" s="38"/>
      <c r="U1340" s="39">
        <v>46387</v>
      </c>
    </row>
    <row r="1341" spans="1:21" x14ac:dyDescent="0.25">
      <c r="A1341" s="38" t="s">
        <v>12456</v>
      </c>
      <c r="B1341" s="38" t="s">
        <v>12457</v>
      </c>
      <c r="C1341" s="38" t="s">
        <v>12458</v>
      </c>
      <c r="D1341" s="39">
        <v>46023</v>
      </c>
      <c r="E1341" s="39">
        <v>46387</v>
      </c>
      <c r="F1341" s="38" t="s">
        <v>12459</v>
      </c>
      <c r="G1341" s="38" t="s">
        <v>40</v>
      </c>
      <c r="H1341" s="38" t="s">
        <v>52</v>
      </c>
      <c r="I1341" s="38" t="s">
        <v>53</v>
      </c>
      <c r="J1341" s="38" t="s">
        <v>43</v>
      </c>
      <c r="K1341" s="38" t="s">
        <v>54</v>
      </c>
      <c r="L1341" s="38" t="s">
        <v>55</v>
      </c>
      <c r="M1341" s="40">
        <v>365</v>
      </c>
      <c r="N1341" s="38" t="s">
        <v>56</v>
      </c>
      <c r="O1341" s="38" t="s">
        <v>12373</v>
      </c>
      <c r="P1341" s="38" t="s">
        <v>12374</v>
      </c>
      <c r="Q1341" s="38" t="s">
        <v>381</v>
      </c>
      <c r="R1341" s="38"/>
      <c r="S1341" s="38"/>
      <c r="T1341" s="38"/>
      <c r="U1341" s="39">
        <v>46387</v>
      </c>
    </row>
    <row r="1342" spans="1:21" x14ac:dyDescent="0.25">
      <c r="A1342" s="38" t="s">
        <v>12586</v>
      </c>
      <c r="B1342" s="38" t="s">
        <v>12587</v>
      </c>
      <c r="C1342" s="38" t="s">
        <v>12588</v>
      </c>
      <c r="D1342" s="39">
        <v>46023</v>
      </c>
      <c r="E1342" s="39">
        <v>46387</v>
      </c>
      <c r="F1342" s="38" t="s">
        <v>12589</v>
      </c>
      <c r="G1342" s="38" t="s">
        <v>40</v>
      </c>
      <c r="H1342" s="38" t="s">
        <v>52</v>
      </c>
      <c r="I1342" s="38" t="s">
        <v>12590</v>
      </c>
      <c r="J1342" s="38" t="s">
        <v>43</v>
      </c>
      <c r="K1342" s="38" t="s">
        <v>54</v>
      </c>
      <c r="L1342" s="38" t="s">
        <v>55</v>
      </c>
      <c r="M1342" s="40">
        <v>365</v>
      </c>
      <c r="N1342" s="38" t="s">
        <v>12591</v>
      </c>
      <c r="O1342" s="38" t="s">
        <v>12373</v>
      </c>
      <c r="P1342" s="38" t="s">
        <v>12374</v>
      </c>
      <c r="Q1342" s="38" t="s">
        <v>381</v>
      </c>
      <c r="R1342" s="38"/>
      <c r="S1342" s="38"/>
      <c r="T1342" s="38"/>
      <c r="U1342" s="39">
        <v>46387</v>
      </c>
    </row>
    <row r="1343" spans="1:21" x14ac:dyDescent="0.25">
      <c r="A1343" s="38" t="s">
        <v>12376</v>
      </c>
      <c r="B1343" s="38" t="s">
        <v>12377</v>
      </c>
      <c r="C1343" s="38" t="s">
        <v>12378</v>
      </c>
      <c r="D1343" s="39">
        <v>46023</v>
      </c>
      <c r="E1343" s="39">
        <v>46387</v>
      </c>
      <c r="F1343" s="38" t="s">
        <v>12379</v>
      </c>
      <c r="G1343" s="38" t="s">
        <v>40</v>
      </c>
      <c r="H1343" s="38" t="s">
        <v>52</v>
      </c>
      <c r="I1343" s="38" t="s">
        <v>12380</v>
      </c>
      <c r="J1343" s="38" t="s">
        <v>43</v>
      </c>
      <c r="K1343" s="38" t="s">
        <v>54</v>
      </c>
      <c r="L1343" s="38" t="s">
        <v>55</v>
      </c>
      <c r="M1343" s="40">
        <v>365</v>
      </c>
      <c r="N1343" s="38" t="s">
        <v>12381</v>
      </c>
      <c r="O1343" s="38" t="s">
        <v>12373</v>
      </c>
      <c r="P1343" s="38" t="s">
        <v>12374</v>
      </c>
      <c r="Q1343" s="38" t="s">
        <v>381</v>
      </c>
      <c r="R1343" s="38"/>
      <c r="S1343" s="38"/>
      <c r="T1343" s="38"/>
      <c r="U1343" s="39">
        <v>46387</v>
      </c>
    </row>
    <row r="1344" spans="1:21" x14ac:dyDescent="0.25">
      <c r="A1344" s="38" t="s">
        <v>12460</v>
      </c>
      <c r="B1344" s="38" t="s">
        <v>12461</v>
      </c>
      <c r="C1344" s="38" t="s">
        <v>12462</v>
      </c>
      <c r="D1344" s="39">
        <v>46023</v>
      </c>
      <c r="E1344" s="39">
        <v>46387</v>
      </c>
      <c r="F1344" s="38" t="s">
        <v>12463</v>
      </c>
      <c r="G1344" s="38" t="s">
        <v>40</v>
      </c>
      <c r="H1344" s="38" t="s">
        <v>52</v>
      </c>
      <c r="I1344" s="38" t="s">
        <v>53</v>
      </c>
      <c r="J1344" s="38" t="s">
        <v>43</v>
      </c>
      <c r="K1344" s="38" t="s">
        <v>54</v>
      </c>
      <c r="L1344" s="38" t="s">
        <v>55</v>
      </c>
      <c r="M1344" s="40">
        <v>365</v>
      </c>
      <c r="N1344" s="38" t="s">
        <v>56</v>
      </c>
      <c r="O1344" s="38" t="s">
        <v>12373</v>
      </c>
      <c r="P1344" s="38" t="s">
        <v>12374</v>
      </c>
      <c r="Q1344" s="38" t="s">
        <v>381</v>
      </c>
      <c r="R1344" s="38"/>
      <c r="S1344" s="38"/>
      <c r="T1344" s="38"/>
      <c r="U1344" s="39">
        <v>46387</v>
      </c>
    </row>
    <row r="1345" spans="1:21" x14ac:dyDescent="0.25">
      <c r="A1345" s="38" t="s">
        <v>12464</v>
      </c>
      <c r="B1345" s="38" t="s">
        <v>12465</v>
      </c>
      <c r="C1345" s="38" t="s">
        <v>12466</v>
      </c>
      <c r="D1345" s="39">
        <v>46023</v>
      </c>
      <c r="E1345" s="39">
        <v>46387</v>
      </c>
      <c r="F1345" s="38" t="s">
        <v>12467</v>
      </c>
      <c r="G1345" s="38" t="s">
        <v>40</v>
      </c>
      <c r="H1345" s="38" t="s">
        <v>52</v>
      </c>
      <c r="I1345" s="38" t="s">
        <v>53</v>
      </c>
      <c r="J1345" s="38" t="s">
        <v>43</v>
      </c>
      <c r="K1345" s="38" t="s">
        <v>54</v>
      </c>
      <c r="L1345" s="38" t="s">
        <v>55</v>
      </c>
      <c r="M1345" s="40">
        <v>365</v>
      </c>
      <c r="N1345" s="38" t="s">
        <v>56</v>
      </c>
      <c r="O1345" s="38" t="s">
        <v>12373</v>
      </c>
      <c r="P1345" s="38" t="s">
        <v>12374</v>
      </c>
      <c r="Q1345" s="38" t="s">
        <v>381</v>
      </c>
      <c r="R1345" s="38"/>
      <c r="S1345" s="38"/>
      <c r="T1345" s="38"/>
      <c r="U1345" s="39">
        <v>46387</v>
      </c>
    </row>
    <row r="1346" spans="1:21" x14ac:dyDescent="0.25">
      <c r="A1346" s="38" t="s">
        <v>12592</v>
      </c>
      <c r="B1346" s="38" t="s">
        <v>12593</v>
      </c>
      <c r="C1346" s="38" t="s">
        <v>12594</v>
      </c>
      <c r="D1346" s="39">
        <v>46023</v>
      </c>
      <c r="E1346" s="39">
        <v>46387</v>
      </c>
      <c r="F1346" s="38" t="s">
        <v>12595</v>
      </c>
      <c r="G1346" s="38" t="s">
        <v>40</v>
      </c>
      <c r="H1346" s="38" t="s">
        <v>52</v>
      </c>
      <c r="I1346" s="38" t="s">
        <v>12590</v>
      </c>
      <c r="J1346" s="38" t="s">
        <v>43</v>
      </c>
      <c r="K1346" s="38" t="s">
        <v>54</v>
      </c>
      <c r="L1346" s="38" t="s">
        <v>55</v>
      </c>
      <c r="M1346" s="40">
        <v>365</v>
      </c>
      <c r="N1346" s="38" t="s">
        <v>12591</v>
      </c>
      <c r="O1346" s="38" t="s">
        <v>12373</v>
      </c>
      <c r="P1346" s="38" t="s">
        <v>12374</v>
      </c>
      <c r="Q1346" s="38" t="s">
        <v>381</v>
      </c>
      <c r="R1346" s="38"/>
      <c r="S1346" s="38"/>
      <c r="T1346" s="38"/>
      <c r="U1346" s="39">
        <v>46387</v>
      </c>
    </row>
    <row r="1347" spans="1:21" x14ac:dyDescent="0.25">
      <c r="A1347" s="38" t="s">
        <v>12484</v>
      </c>
      <c r="B1347" s="38" t="s">
        <v>12485</v>
      </c>
      <c r="C1347" s="38" t="s">
        <v>12486</v>
      </c>
      <c r="D1347" s="39">
        <v>46023</v>
      </c>
      <c r="E1347" s="39">
        <v>46387</v>
      </c>
      <c r="F1347" s="38" t="s">
        <v>12487</v>
      </c>
      <c r="G1347" s="38" t="s">
        <v>40</v>
      </c>
      <c r="H1347" s="38" t="s">
        <v>52</v>
      </c>
      <c r="I1347" s="38" t="s">
        <v>53</v>
      </c>
      <c r="J1347" s="38" t="s">
        <v>43</v>
      </c>
      <c r="K1347" s="38" t="s">
        <v>54</v>
      </c>
      <c r="L1347" s="38" t="s">
        <v>55</v>
      </c>
      <c r="M1347" s="40">
        <v>365</v>
      </c>
      <c r="N1347" s="38" t="s">
        <v>56</v>
      </c>
      <c r="O1347" s="38" t="s">
        <v>12373</v>
      </c>
      <c r="P1347" s="38" t="s">
        <v>12374</v>
      </c>
      <c r="Q1347" s="38" t="s">
        <v>381</v>
      </c>
      <c r="R1347" s="38"/>
      <c r="S1347" s="38"/>
      <c r="T1347" s="38"/>
      <c r="U1347" s="39">
        <v>46387</v>
      </c>
    </row>
    <row r="1348" spans="1:21" x14ac:dyDescent="0.25">
      <c r="A1348" s="38" t="s">
        <v>12596</v>
      </c>
      <c r="B1348" s="38" t="s">
        <v>12597</v>
      </c>
      <c r="C1348" s="38" t="s">
        <v>12598</v>
      </c>
      <c r="D1348" s="39">
        <v>46023</v>
      </c>
      <c r="E1348" s="39">
        <v>46387</v>
      </c>
      <c r="F1348" s="38" t="s">
        <v>12599</v>
      </c>
      <c r="G1348" s="38" t="s">
        <v>40</v>
      </c>
      <c r="H1348" s="38" t="s">
        <v>52</v>
      </c>
      <c r="I1348" s="38" t="s">
        <v>12590</v>
      </c>
      <c r="J1348" s="38" t="s">
        <v>43</v>
      </c>
      <c r="K1348" s="38" t="s">
        <v>54</v>
      </c>
      <c r="L1348" s="38" t="s">
        <v>55</v>
      </c>
      <c r="M1348" s="40">
        <v>365</v>
      </c>
      <c r="N1348" s="38" t="s">
        <v>12591</v>
      </c>
      <c r="O1348" s="38" t="s">
        <v>12373</v>
      </c>
      <c r="P1348" s="38" t="s">
        <v>12374</v>
      </c>
      <c r="Q1348" s="38" t="s">
        <v>381</v>
      </c>
      <c r="R1348" s="38"/>
      <c r="S1348" s="38"/>
      <c r="T1348" s="38"/>
      <c r="U1348" s="39">
        <v>46387</v>
      </c>
    </row>
    <row r="1349" spans="1:21" x14ac:dyDescent="0.25">
      <c r="A1349" s="38" t="s">
        <v>12500</v>
      </c>
      <c r="B1349" s="38" t="s">
        <v>12501</v>
      </c>
      <c r="C1349" s="38" t="s">
        <v>12502</v>
      </c>
      <c r="D1349" s="39">
        <v>46023</v>
      </c>
      <c r="E1349" s="39">
        <v>46387</v>
      </c>
      <c r="F1349" s="38" t="s">
        <v>12503</v>
      </c>
      <c r="G1349" s="38" t="s">
        <v>40</v>
      </c>
      <c r="H1349" s="38" t="s">
        <v>52</v>
      </c>
      <c r="I1349" s="38" t="s">
        <v>53</v>
      </c>
      <c r="J1349" s="38" t="s">
        <v>43</v>
      </c>
      <c r="K1349" s="38" t="s">
        <v>54</v>
      </c>
      <c r="L1349" s="38" t="s">
        <v>55</v>
      </c>
      <c r="M1349" s="40">
        <v>365</v>
      </c>
      <c r="N1349" s="38" t="s">
        <v>56</v>
      </c>
      <c r="O1349" s="38" t="s">
        <v>12373</v>
      </c>
      <c r="P1349" s="38" t="s">
        <v>12374</v>
      </c>
      <c r="Q1349" s="38" t="s">
        <v>381</v>
      </c>
      <c r="R1349" s="38"/>
      <c r="S1349" s="38"/>
      <c r="T1349" s="38"/>
      <c r="U1349" s="39">
        <v>46387</v>
      </c>
    </row>
    <row r="1350" spans="1:21" x14ac:dyDescent="0.25">
      <c r="A1350" s="38" t="s">
        <v>12518</v>
      </c>
      <c r="B1350" s="38" t="s">
        <v>12519</v>
      </c>
      <c r="C1350" s="38" t="s">
        <v>12520</v>
      </c>
      <c r="D1350" s="39">
        <v>46023</v>
      </c>
      <c r="E1350" s="39">
        <v>46387</v>
      </c>
      <c r="F1350" s="38" t="s">
        <v>12521</v>
      </c>
      <c r="G1350" s="38" t="s">
        <v>40</v>
      </c>
      <c r="H1350" s="38" t="s">
        <v>52</v>
      </c>
      <c r="I1350" s="38" t="s">
        <v>53</v>
      </c>
      <c r="J1350" s="38" t="s">
        <v>43</v>
      </c>
      <c r="K1350" s="38" t="s">
        <v>54</v>
      </c>
      <c r="L1350" s="38" t="s">
        <v>55</v>
      </c>
      <c r="M1350" s="40">
        <v>365</v>
      </c>
      <c r="N1350" s="38" t="s">
        <v>56</v>
      </c>
      <c r="O1350" s="38" t="s">
        <v>12373</v>
      </c>
      <c r="P1350" s="38" t="s">
        <v>12374</v>
      </c>
      <c r="Q1350" s="38" t="s">
        <v>381</v>
      </c>
      <c r="R1350" s="38"/>
      <c r="S1350" s="38"/>
      <c r="T1350" s="38"/>
      <c r="U1350" s="39">
        <v>46387</v>
      </c>
    </row>
    <row r="1351" spans="1:21" x14ac:dyDescent="0.25">
      <c r="A1351" s="38" t="s">
        <v>12530</v>
      </c>
      <c r="B1351" s="38" t="s">
        <v>12531</v>
      </c>
      <c r="C1351" s="38" t="s">
        <v>12532</v>
      </c>
      <c r="D1351" s="39">
        <v>46023</v>
      </c>
      <c r="E1351" s="39">
        <v>46387</v>
      </c>
      <c r="F1351" s="38" t="s">
        <v>12533</v>
      </c>
      <c r="G1351" s="38" t="s">
        <v>40</v>
      </c>
      <c r="H1351" s="38" t="s">
        <v>52</v>
      </c>
      <c r="I1351" s="38" t="s">
        <v>53</v>
      </c>
      <c r="J1351" s="38" t="s">
        <v>43</v>
      </c>
      <c r="K1351" s="38" t="s">
        <v>54</v>
      </c>
      <c r="L1351" s="38" t="s">
        <v>55</v>
      </c>
      <c r="M1351" s="40">
        <v>365</v>
      </c>
      <c r="N1351" s="38" t="s">
        <v>56</v>
      </c>
      <c r="O1351" s="38" t="s">
        <v>12373</v>
      </c>
      <c r="P1351" s="38" t="s">
        <v>12374</v>
      </c>
      <c r="Q1351" s="38" t="s">
        <v>381</v>
      </c>
      <c r="R1351" s="38"/>
      <c r="S1351" s="38"/>
      <c r="T1351" s="38"/>
      <c r="U1351" s="39">
        <v>46387</v>
      </c>
    </row>
    <row r="1352" spans="1:21" x14ac:dyDescent="0.25">
      <c r="A1352" s="38" t="s">
        <v>12600</v>
      </c>
      <c r="B1352" s="38" t="s">
        <v>12601</v>
      </c>
      <c r="C1352" s="38" t="s">
        <v>12602</v>
      </c>
      <c r="D1352" s="39">
        <v>46023</v>
      </c>
      <c r="E1352" s="39">
        <v>46387</v>
      </c>
      <c r="F1352" s="38" t="s">
        <v>12603</v>
      </c>
      <c r="G1352" s="38" t="s">
        <v>40</v>
      </c>
      <c r="H1352" s="38" t="s">
        <v>52</v>
      </c>
      <c r="I1352" s="38" t="s">
        <v>12590</v>
      </c>
      <c r="J1352" s="38" t="s">
        <v>43</v>
      </c>
      <c r="K1352" s="38" t="s">
        <v>54</v>
      </c>
      <c r="L1352" s="38" t="s">
        <v>55</v>
      </c>
      <c r="M1352" s="40">
        <v>365</v>
      </c>
      <c r="N1352" s="38" t="s">
        <v>12591</v>
      </c>
      <c r="O1352" s="38" t="s">
        <v>12373</v>
      </c>
      <c r="P1352" s="38" t="s">
        <v>12374</v>
      </c>
      <c r="Q1352" s="38" t="s">
        <v>381</v>
      </c>
      <c r="R1352" s="38"/>
      <c r="S1352" s="38"/>
      <c r="T1352" s="38"/>
      <c r="U1352" s="39">
        <v>46387</v>
      </c>
    </row>
    <row r="1353" spans="1:21" x14ac:dyDescent="0.25">
      <c r="A1353" s="38" t="s">
        <v>12534</v>
      </c>
      <c r="B1353" s="38" t="s">
        <v>12535</v>
      </c>
      <c r="C1353" s="38" t="s">
        <v>12536</v>
      </c>
      <c r="D1353" s="39">
        <v>46023</v>
      </c>
      <c r="E1353" s="39">
        <v>46387</v>
      </c>
      <c r="F1353" s="38" t="s">
        <v>12537</v>
      </c>
      <c r="G1353" s="38" t="s">
        <v>40</v>
      </c>
      <c r="H1353" s="38" t="s">
        <v>52</v>
      </c>
      <c r="I1353" s="38" t="s">
        <v>53</v>
      </c>
      <c r="J1353" s="38" t="s">
        <v>43</v>
      </c>
      <c r="K1353" s="38" t="s">
        <v>54</v>
      </c>
      <c r="L1353" s="38" t="s">
        <v>55</v>
      </c>
      <c r="M1353" s="40">
        <v>365</v>
      </c>
      <c r="N1353" s="38" t="s">
        <v>56</v>
      </c>
      <c r="O1353" s="38" t="s">
        <v>12373</v>
      </c>
      <c r="P1353" s="38" t="s">
        <v>12374</v>
      </c>
      <c r="Q1353" s="38" t="s">
        <v>381</v>
      </c>
      <c r="R1353" s="38"/>
      <c r="S1353" s="38"/>
      <c r="T1353" s="38"/>
      <c r="U1353" s="39">
        <v>46387</v>
      </c>
    </row>
    <row r="1354" spans="1:21" x14ac:dyDescent="0.25">
      <c r="A1354" s="38" t="s">
        <v>12558</v>
      </c>
      <c r="B1354" s="38" t="s">
        <v>12559</v>
      </c>
      <c r="C1354" s="38" t="s">
        <v>12560</v>
      </c>
      <c r="D1354" s="39">
        <v>46023</v>
      </c>
      <c r="E1354" s="39">
        <v>46387</v>
      </c>
      <c r="F1354" s="38" t="s">
        <v>12561</v>
      </c>
      <c r="G1354" s="38" t="s">
        <v>40</v>
      </c>
      <c r="H1354" s="38" t="s">
        <v>52</v>
      </c>
      <c r="I1354" s="38" t="s">
        <v>53</v>
      </c>
      <c r="J1354" s="38" t="s">
        <v>43</v>
      </c>
      <c r="K1354" s="38" t="s">
        <v>54</v>
      </c>
      <c r="L1354" s="38" t="s">
        <v>55</v>
      </c>
      <c r="M1354" s="40">
        <v>365</v>
      </c>
      <c r="N1354" s="38" t="s">
        <v>56</v>
      </c>
      <c r="O1354" s="38" t="s">
        <v>12373</v>
      </c>
      <c r="P1354" s="38" t="s">
        <v>12374</v>
      </c>
      <c r="Q1354" s="38" t="s">
        <v>381</v>
      </c>
      <c r="R1354" s="38"/>
      <c r="S1354" s="38"/>
      <c r="T1354" s="38"/>
      <c r="U1354" s="39">
        <v>46387</v>
      </c>
    </row>
    <row r="1355" spans="1:21" x14ac:dyDescent="0.25">
      <c r="A1355" s="38" t="s">
        <v>12566</v>
      </c>
      <c r="B1355" s="38" t="s">
        <v>12567</v>
      </c>
      <c r="C1355" s="38" t="s">
        <v>12568</v>
      </c>
      <c r="D1355" s="39">
        <v>46023</v>
      </c>
      <c r="E1355" s="39">
        <v>46387</v>
      </c>
      <c r="F1355" s="38" t="s">
        <v>12569</v>
      </c>
      <c r="G1355" s="38" t="s">
        <v>40</v>
      </c>
      <c r="H1355" s="38" t="s">
        <v>52</v>
      </c>
      <c r="I1355" s="38" t="s">
        <v>53</v>
      </c>
      <c r="J1355" s="38" t="s">
        <v>43</v>
      </c>
      <c r="K1355" s="38" t="s">
        <v>54</v>
      </c>
      <c r="L1355" s="38" t="s">
        <v>55</v>
      </c>
      <c r="M1355" s="40">
        <v>365</v>
      </c>
      <c r="N1355" s="38" t="s">
        <v>56</v>
      </c>
      <c r="O1355" s="38" t="s">
        <v>12373</v>
      </c>
      <c r="P1355" s="38" t="s">
        <v>12374</v>
      </c>
      <c r="Q1355" s="38" t="s">
        <v>381</v>
      </c>
      <c r="R1355" s="38"/>
      <c r="S1355" s="38"/>
      <c r="T1355" s="38"/>
      <c r="U1355" s="39">
        <v>46387</v>
      </c>
    </row>
    <row r="1356" spans="1:21" x14ac:dyDescent="0.25">
      <c r="A1356" s="38" t="s">
        <v>12574</v>
      </c>
      <c r="B1356" s="38" t="s">
        <v>12575</v>
      </c>
      <c r="C1356" s="38" t="s">
        <v>12576</v>
      </c>
      <c r="D1356" s="39">
        <v>46023</v>
      </c>
      <c r="E1356" s="39">
        <v>46387</v>
      </c>
      <c r="F1356" s="38" t="s">
        <v>12577</v>
      </c>
      <c r="G1356" s="38" t="s">
        <v>40</v>
      </c>
      <c r="H1356" s="38" t="s">
        <v>52</v>
      </c>
      <c r="I1356" s="38" t="s">
        <v>53</v>
      </c>
      <c r="J1356" s="38" t="s">
        <v>43</v>
      </c>
      <c r="K1356" s="38" t="s">
        <v>54</v>
      </c>
      <c r="L1356" s="38" t="s">
        <v>55</v>
      </c>
      <c r="M1356" s="40">
        <v>365</v>
      </c>
      <c r="N1356" s="38" t="s">
        <v>56</v>
      </c>
      <c r="O1356" s="38" t="s">
        <v>12373</v>
      </c>
      <c r="P1356" s="38" t="s">
        <v>12374</v>
      </c>
      <c r="Q1356" s="38" t="s">
        <v>381</v>
      </c>
      <c r="R1356" s="38"/>
      <c r="S1356" s="38"/>
      <c r="T1356" s="38"/>
      <c r="U1356" s="39">
        <v>46387</v>
      </c>
    </row>
    <row r="1357" spans="1:21" x14ac:dyDescent="0.25">
      <c r="A1357" s="38" t="s">
        <v>12578</v>
      </c>
      <c r="B1357" s="38" t="s">
        <v>12579</v>
      </c>
      <c r="C1357" s="38" t="s">
        <v>12580</v>
      </c>
      <c r="D1357" s="39">
        <v>46023</v>
      </c>
      <c r="E1357" s="39">
        <v>46387</v>
      </c>
      <c r="F1357" s="38" t="s">
        <v>12581</v>
      </c>
      <c r="G1357" s="38" t="s">
        <v>40</v>
      </c>
      <c r="H1357" s="38" t="s">
        <v>52</v>
      </c>
      <c r="I1357" s="38" t="s">
        <v>53</v>
      </c>
      <c r="J1357" s="38" t="s">
        <v>43</v>
      </c>
      <c r="K1357" s="38" t="s">
        <v>54</v>
      </c>
      <c r="L1357" s="38" t="s">
        <v>55</v>
      </c>
      <c r="M1357" s="40">
        <v>365</v>
      </c>
      <c r="N1357" s="38" t="s">
        <v>56</v>
      </c>
      <c r="O1357" s="38" t="s">
        <v>12373</v>
      </c>
      <c r="P1357" s="38" t="s">
        <v>12374</v>
      </c>
      <c r="Q1357" s="38" t="s">
        <v>381</v>
      </c>
      <c r="R1357" s="38"/>
      <c r="S1357" s="38"/>
      <c r="T1357" s="38"/>
      <c r="U1357" s="39">
        <v>46387</v>
      </c>
    </row>
    <row r="1358" spans="1:21" x14ac:dyDescent="0.25">
      <c r="A1358" s="38" t="s">
        <v>12582</v>
      </c>
      <c r="B1358" s="38" t="s">
        <v>12583</v>
      </c>
      <c r="C1358" s="38" t="s">
        <v>12584</v>
      </c>
      <c r="D1358" s="39">
        <v>46023</v>
      </c>
      <c r="E1358" s="39">
        <v>46387</v>
      </c>
      <c r="F1358" s="38" t="s">
        <v>12585</v>
      </c>
      <c r="G1358" s="38" t="s">
        <v>40</v>
      </c>
      <c r="H1358" s="38" t="s">
        <v>52</v>
      </c>
      <c r="I1358" s="38" t="s">
        <v>53</v>
      </c>
      <c r="J1358" s="38" t="s">
        <v>43</v>
      </c>
      <c r="K1358" s="38" t="s">
        <v>54</v>
      </c>
      <c r="L1358" s="38" t="s">
        <v>55</v>
      </c>
      <c r="M1358" s="40">
        <v>365</v>
      </c>
      <c r="N1358" s="38" t="s">
        <v>56</v>
      </c>
      <c r="O1358" s="38" t="s">
        <v>12373</v>
      </c>
      <c r="P1358" s="38" t="s">
        <v>12374</v>
      </c>
      <c r="Q1358" s="38" t="s">
        <v>381</v>
      </c>
      <c r="R1358" s="38"/>
      <c r="S1358" s="38"/>
      <c r="T1358" s="38"/>
      <c r="U1358" s="39">
        <v>46387</v>
      </c>
    </row>
    <row r="1359" spans="1:21" x14ac:dyDescent="0.25">
      <c r="A1359" s="38" t="s">
        <v>12609</v>
      </c>
      <c r="B1359" s="38" t="s">
        <v>12610</v>
      </c>
      <c r="C1359" s="38" t="s">
        <v>12611</v>
      </c>
      <c r="D1359" s="39">
        <v>46023</v>
      </c>
      <c r="E1359" s="39">
        <v>46387</v>
      </c>
      <c r="F1359" s="38" t="s">
        <v>12612</v>
      </c>
      <c r="G1359" s="38" t="s">
        <v>40</v>
      </c>
      <c r="H1359" s="38" t="s">
        <v>52</v>
      </c>
      <c r="I1359" s="38" t="s">
        <v>53</v>
      </c>
      <c r="J1359" s="38" t="s">
        <v>43</v>
      </c>
      <c r="K1359" s="38" t="s">
        <v>54</v>
      </c>
      <c r="L1359" s="38" t="s">
        <v>55</v>
      </c>
      <c r="M1359" s="40">
        <v>365</v>
      </c>
      <c r="N1359" s="38" t="s">
        <v>56</v>
      </c>
      <c r="O1359" s="38" t="s">
        <v>12608</v>
      </c>
      <c r="P1359" s="38" t="s">
        <v>12374</v>
      </c>
      <c r="Q1359" s="38" t="s">
        <v>381</v>
      </c>
      <c r="R1359" s="38"/>
      <c r="S1359" s="38"/>
      <c r="T1359" s="38"/>
      <c r="U1359" s="39">
        <v>46387</v>
      </c>
    </row>
    <row r="1360" spans="1:21" x14ac:dyDescent="0.25">
      <c r="A1360" s="38" t="s">
        <v>12645</v>
      </c>
      <c r="B1360" s="38" t="s">
        <v>12646</v>
      </c>
      <c r="C1360" s="38" t="s">
        <v>12647</v>
      </c>
      <c r="D1360" s="39">
        <v>46023</v>
      </c>
      <c r="E1360" s="39">
        <v>46387</v>
      </c>
      <c r="F1360" s="38" t="s">
        <v>12648</v>
      </c>
      <c r="G1360" s="38" t="s">
        <v>40</v>
      </c>
      <c r="H1360" s="38" t="s">
        <v>52</v>
      </c>
      <c r="I1360" s="38" t="s">
        <v>53</v>
      </c>
      <c r="J1360" s="38" t="s">
        <v>43</v>
      </c>
      <c r="K1360" s="38" t="s">
        <v>54</v>
      </c>
      <c r="L1360" s="38" t="s">
        <v>55</v>
      </c>
      <c r="M1360" s="40">
        <v>365</v>
      </c>
      <c r="N1360" s="38" t="s">
        <v>56</v>
      </c>
      <c r="O1360" s="38" t="s">
        <v>12608</v>
      </c>
      <c r="P1360" s="38" t="s">
        <v>12374</v>
      </c>
      <c r="Q1360" s="38" t="s">
        <v>381</v>
      </c>
      <c r="R1360" s="38"/>
      <c r="S1360" s="38"/>
      <c r="T1360" s="38"/>
      <c r="U1360" s="39">
        <v>46387</v>
      </c>
    </row>
    <row r="1361" spans="1:21" x14ac:dyDescent="0.25">
      <c r="A1361" s="38" t="s">
        <v>12691</v>
      </c>
      <c r="B1361" s="38" t="s">
        <v>12692</v>
      </c>
      <c r="C1361" s="38" t="s">
        <v>12693</v>
      </c>
      <c r="D1361" s="39">
        <v>46023</v>
      </c>
      <c r="E1361" s="39">
        <v>46387</v>
      </c>
      <c r="F1361" s="38" t="s">
        <v>12694</v>
      </c>
      <c r="G1361" s="38" t="s">
        <v>40</v>
      </c>
      <c r="H1361" s="38" t="s">
        <v>52</v>
      </c>
      <c r="I1361" s="38" t="s">
        <v>173</v>
      </c>
      <c r="J1361" s="38" t="s">
        <v>43</v>
      </c>
      <c r="K1361" s="38" t="s">
        <v>54</v>
      </c>
      <c r="L1361" s="38" t="s">
        <v>55</v>
      </c>
      <c r="M1361" s="40">
        <v>365</v>
      </c>
      <c r="N1361" s="38" t="s">
        <v>174</v>
      </c>
      <c r="O1361" s="38" t="s">
        <v>12678</v>
      </c>
      <c r="P1361" s="38" t="s">
        <v>12374</v>
      </c>
      <c r="Q1361" s="38" t="s">
        <v>381</v>
      </c>
      <c r="R1361" s="38"/>
      <c r="S1361" s="38"/>
      <c r="T1361" s="38"/>
      <c r="U1361" s="39">
        <v>46387</v>
      </c>
    </row>
    <row r="1362" spans="1:21" x14ac:dyDescent="0.25">
      <c r="A1362" s="38" t="s">
        <v>12706</v>
      </c>
      <c r="B1362" s="38" t="s">
        <v>12707</v>
      </c>
      <c r="C1362" s="38" t="s">
        <v>12708</v>
      </c>
      <c r="D1362" s="39">
        <v>46023</v>
      </c>
      <c r="E1362" s="39">
        <v>46387</v>
      </c>
      <c r="F1362" s="38" t="s">
        <v>12709</v>
      </c>
      <c r="G1362" s="38" t="s">
        <v>40</v>
      </c>
      <c r="H1362" s="38" t="s">
        <v>52</v>
      </c>
      <c r="I1362" s="38" t="s">
        <v>173</v>
      </c>
      <c r="J1362" s="38" t="s">
        <v>43</v>
      </c>
      <c r="K1362" s="38" t="s">
        <v>54</v>
      </c>
      <c r="L1362" s="38" t="s">
        <v>55</v>
      </c>
      <c r="M1362" s="40">
        <v>365</v>
      </c>
      <c r="N1362" s="38" t="s">
        <v>174</v>
      </c>
      <c r="O1362" s="38" t="s">
        <v>12678</v>
      </c>
      <c r="P1362" s="38" t="s">
        <v>12374</v>
      </c>
      <c r="Q1362" s="38" t="s">
        <v>381</v>
      </c>
      <c r="R1362" s="38"/>
      <c r="S1362" s="38"/>
      <c r="T1362" s="38"/>
      <c r="U1362" s="39">
        <v>46387</v>
      </c>
    </row>
    <row r="1363" spans="1:21" x14ac:dyDescent="0.25">
      <c r="A1363" s="38" t="s">
        <v>12714</v>
      </c>
      <c r="B1363" s="38" t="s">
        <v>12715</v>
      </c>
      <c r="C1363" s="38" t="s">
        <v>12716</v>
      </c>
      <c r="D1363" s="39">
        <v>46023</v>
      </c>
      <c r="E1363" s="39">
        <v>46387</v>
      </c>
      <c r="F1363" s="38" t="s">
        <v>12717</v>
      </c>
      <c r="G1363" s="38" t="s">
        <v>40</v>
      </c>
      <c r="H1363" s="38" t="s">
        <v>52</v>
      </c>
      <c r="I1363" s="38" t="s">
        <v>173</v>
      </c>
      <c r="J1363" s="38" t="s">
        <v>43</v>
      </c>
      <c r="K1363" s="38" t="s">
        <v>54</v>
      </c>
      <c r="L1363" s="38" t="s">
        <v>55</v>
      </c>
      <c r="M1363" s="40">
        <v>365</v>
      </c>
      <c r="N1363" s="38" t="s">
        <v>174</v>
      </c>
      <c r="O1363" s="38" t="s">
        <v>12678</v>
      </c>
      <c r="P1363" s="38" t="s">
        <v>12374</v>
      </c>
      <c r="Q1363" s="38" t="s">
        <v>381</v>
      </c>
      <c r="R1363" s="38"/>
      <c r="S1363" s="38"/>
      <c r="T1363" s="38"/>
      <c r="U1363" s="39">
        <v>46387</v>
      </c>
    </row>
    <row r="1364" spans="1:21" x14ac:dyDescent="0.25">
      <c r="A1364" s="38" t="s">
        <v>12774</v>
      </c>
      <c r="B1364" s="38" t="s">
        <v>12775</v>
      </c>
      <c r="C1364" s="38" t="s">
        <v>12776</v>
      </c>
      <c r="D1364" s="39">
        <v>46023</v>
      </c>
      <c r="E1364" s="39">
        <v>46387</v>
      </c>
      <c r="F1364" s="38" t="s">
        <v>12777</v>
      </c>
      <c r="G1364" s="38" t="s">
        <v>40</v>
      </c>
      <c r="H1364" s="38" t="s">
        <v>52</v>
      </c>
      <c r="I1364" s="38" t="s">
        <v>173</v>
      </c>
      <c r="J1364" s="38" t="s">
        <v>43</v>
      </c>
      <c r="K1364" s="38" t="s">
        <v>54</v>
      </c>
      <c r="L1364" s="38" t="s">
        <v>55</v>
      </c>
      <c r="M1364" s="40">
        <v>365</v>
      </c>
      <c r="N1364" s="38" t="s">
        <v>174</v>
      </c>
      <c r="O1364" s="38" t="s">
        <v>12678</v>
      </c>
      <c r="P1364" s="38" t="s">
        <v>12374</v>
      </c>
      <c r="Q1364" s="38" t="s">
        <v>381</v>
      </c>
      <c r="R1364" s="38"/>
      <c r="S1364" s="38"/>
      <c r="T1364" s="38"/>
      <c r="U1364" s="39">
        <v>46387</v>
      </c>
    </row>
    <row r="1365" spans="1:21" x14ac:dyDescent="0.25">
      <c r="A1365" s="38" t="s">
        <v>12778</v>
      </c>
      <c r="B1365" s="38" t="s">
        <v>12779</v>
      </c>
      <c r="C1365" s="38" t="s">
        <v>12780</v>
      </c>
      <c r="D1365" s="39">
        <v>46023</v>
      </c>
      <c r="E1365" s="39">
        <v>46387</v>
      </c>
      <c r="F1365" s="38" t="s">
        <v>12781</v>
      </c>
      <c r="G1365" s="38" t="s">
        <v>40</v>
      </c>
      <c r="H1365" s="38" t="s">
        <v>52</v>
      </c>
      <c r="I1365" s="38" t="s">
        <v>173</v>
      </c>
      <c r="J1365" s="38" t="s">
        <v>43</v>
      </c>
      <c r="K1365" s="38" t="s">
        <v>54</v>
      </c>
      <c r="L1365" s="38" t="s">
        <v>55</v>
      </c>
      <c r="M1365" s="40">
        <v>365</v>
      </c>
      <c r="N1365" s="38" t="s">
        <v>174</v>
      </c>
      <c r="O1365" s="38" t="s">
        <v>12678</v>
      </c>
      <c r="P1365" s="38" t="s">
        <v>12374</v>
      </c>
      <c r="Q1365" s="38" t="s">
        <v>381</v>
      </c>
      <c r="R1365" s="38"/>
      <c r="S1365" s="38"/>
      <c r="T1365" s="38"/>
      <c r="U1365" s="39">
        <v>46387</v>
      </c>
    </row>
    <row r="1366" spans="1:21" x14ac:dyDescent="0.25">
      <c r="A1366" s="38" t="s">
        <v>12726</v>
      </c>
      <c r="B1366" s="38" t="s">
        <v>12727</v>
      </c>
      <c r="C1366" s="38" t="s">
        <v>12728</v>
      </c>
      <c r="D1366" s="39">
        <v>46023</v>
      </c>
      <c r="E1366" s="39">
        <v>46387</v>
      </c>
      <c r="F1366" s="38" t="s">
        <v>12729</v>
      </c>
      <c r="G1366" s="38" t="s">
        <v>40</v>
      </c>
      <c r="H1366" s="38" t="s">
        <v>52</v>
      </c>
      <c r="I1366" s="38" t="s">
        <v>173</v>
      </c>
      <c r="J1366" s="38" t="s">
        <v>43</v>
      </c>
      <c r="K1366" s="38" t="s">
        <v>54</v>
      </c>
      <c r="L1366" s="38" t="s">
        <v>55</v>
      </c>
      <c r="M1366" s="40">
        <v>365</v>
      </c>
      <c r="N1366" s="38" t="s">
        <v>174</v>
      </c>
      <c r="O1366" s="38" t="s">
        <v>12797</v>
      </c>
      <c r="P1366" s="38" t="s">
        <v>12374</v>
      </c>
      <c r="Q1366" s="38" t="s">
        <v>381</v>
      </c>
      <c r="R1366" s="38"/>
      <c r="S1366" s="38"/>
      <c r="T1366" s="38"/>
      <c r="U1366" s="39">
        <v>46387</v>
      </c>
    </row>
    <row r="1367" spans="1:21" x14ac:dyDescent="0.25">
      <c r="A1367" s="38" t="s">
        <v>12749</v>
      </c>
      <c r="B1367" s="38" t="s">
        <v>12750</v>
      </c>
      <c r="C1367" s="38" t="s">
        <v>12751</v>
      </c>
      <c r="D1367" s="39">
        <v>46023</v>
      </c>
      <c r="E1367" s="39">
        <v>46387</v>
      </c>
      <c r="F1367" s="38" t="s">
        <v>12752</v>
      </c>
      <c r="G1367" s="38" t="s">
        <v>40</v>
      </c>
      <c r="H1367" s="38" t="s">
        <v>52</v>
      </c>
      <c r="I1367" s="38" t="s">
        <v>173</v>
      </c>
      <c r="J1367" s="38" t="s">
        <v>43</v>
      </c>
      <c r="K1367" s="38" t="s">
        <v>54</v>
      </c>
      <c r="L1367" s="38" t="s">
        <v>55</v>
      </c>
      <c r="M1367" s="40">
        <v>365</v>
      </c>
      <c r="N1367" s="38" t="s">
        <v>174</v>
      </c>
      <c r="O1367" s="38" t="s">
        <v>12797</v>
      </c>
      <c r="P1367" s="38" t="s">
        <v>12374</v>
      </c>
      <c r="Q1367" s="38" t="s">
        <v>381</v>
      </c>
      <c r="R1367" s="38"/>
      <c r="S1367" s="38"/>
      <c r="T1367" s="38"/>
      <c r="U1367" s="39">
        <v>46387</v>
      </c>
    </row>
    <row r="1368" spans="1:21" x14ac:dyDescent="0.25">
      <c r="A1368" s="38" t="s">
        <v>12812</v>
      </c>
      <c r="B1368" s="38" t="s">
        <v>12813</v>
      </c>
      <c r="C1368" s="38" t="s">
        <v>12814</v>
      </c>
      <c r="D1368" s="39">
        <v>46054</v>
      </c>
      <c r="E1368" s="39">
        <v>46387</v>
      </c>
      <c r="F1368" s="38" t="s">
        <v>12815</v>
      </c>
      <c r="G1368" s="38" t="s">
        <v>40</v>
      </c>
      <c r="H1368" s="38" t="s">
        <v>52</v>
      </c>
      <c r="I1368" s="38" t="s">
        <v>173</v>
      </c>
      <c r="J1368" s="38" t="s">
        <v>43</v>
      </c>
      <c r="K1368" s="38" t="s">
        <v>54</v>
      </c>
      <c r="L1368" s="38" t="s">
        <v>55</v>
      </c>
      <c r="M1368" s="40">
        <v>334</v>
      </c>
      <c r="N1368" s="38" t="s">
        <v>174</v>
      </c>
      <c r="O1368" s="38" t="s">
        <v>12797</v>
      </c>
      <c r="P1368" s="38" t="s">
        <v>12374</v>
      </c>
      <c r="Q1368" s="38" t="s">
        <v>381</v>
      </c>
      <c r="R1368" s="38"/>
      <c r="S1368" s="38"/>
      <c r="T1368" s="38"/>
      <c r="U1368" s="39">
        <v>46387</v>
      </c>
    </row>
    <row r="1369" spans="1:21" x14ac:dyDescent="0.25">
      <c r="A1369" s="38" t="s">
        <v>12766</v>
      </c>
      <c r="B1369" s="38" t="s">
        <v>12767</v>
      </c>
      <c r="C1369" s="38" t="s">
        <v>12768</v>
      </c>
      <c r="D1369" s="39">
        <v>46023</v>
      </c>
      <c r="E1369" s="39">
        <v>46387</v>
      </c>
      <c r="F1369" s="38" t="s">
        <v>12769</v>
      </c>
      <c r="G1369" s="38" t="s">
        <v>40</v>
      </c>
      <c r="H1369" s="38" t="s">
        <v>52</v>
      </c>
      <c r="I1369" s="38" t="s">
        <v>173</v>
      </c>
      <c r="J1369" s="38" t="s">
        <v>43</v>
      </c>
      <c r="K1369" s="38" t="s">
        <v>54</v>
      </c>
      <c r="L1369" s="38" t="s">
        <v>55</v>
      </c>
      <c r="M1369" s="40">
        <v>365</v>
      </c>
      <c r="N1369" s="38" t="s">
        <v>174</v>
      </c>
      <c r="O1369" s="38" t="s">
        <v>12797</v>
      </c>
      <c r="P1369" s="38" t="s">
        <v>12374</v>
      </c>
      <c r="Q1369" s="38" t="s">
        <v>381</v>
      </c>
      <c r="R1369" s="38"/>
      <c r="S1369" s="38"/>
      <c r="T1369" s="38"/>
      <c r="U1369" s="39">
        <v>46387</v>
      </c>
    </row>
    <row r="1370" spans="1:21" x14ac:dyDescent="0.25">
      <c r="A1370" s="38" t="s">
        <v>12770</v>
      </c>
      <c r="B1370" s="38" t="s">
        <v>12771</v>
      </c>
      <c r="C1370" s="38" t="s">
        <v>12772</v>
      </c>
      <c r="D1370" s="39">
        <v>46125</v>
      </c>
      <c r="E1370" s="39">
        <v>46387</v>
      </c>
      <c r="F1370" s="38" t="s">
        <v>12773</v>
      </c>
      <c r="G1370" s="38" t="s">
        <v>40</v>
      </c>
      <c r="H1370" s="38" t="s">
        <v>52</v>
      </c>
      <c r="I1370" s="38" t="s">
        <v>173</v>
      </c>
      <c r="J1370" s="38" t="s">
        <v>43</v>
      </c>
      <c r="K1370" s="38" t="s">
        <v>54</v>
      </c>
      <c r="L1370" s="38" t="s">
        <v>55</v>
      </c>
      <c r="M1370" s="40">
        <v>263</v>
      </c>
      <c r="N1370" s="38" t="s">
        <v>174</v>
      </c>
      <c r="O1370" s="38" t="s">
        <v>12797</v>
      </c>
      <c r="P1370" s="38" t="s">
        <v>12374</v>
      </c>
      <c r="Q1370" s="38" t="s">
        <v>381</v>
      </c>
      <c r="R1370" s="38"/>
      <c r="S1370" s="38"/>
      <c r="T1370" s="38"/>
      <c r="U1370" s="39">
        <v>46387</v>
      </c>
    </row>
    <row r="1371" spans="1:21" x14ac:dyDescent="0.25">
      <c r="A1371" s="38" t="s">
        <v>12838</v>
      </c>
      <c r="B1371" s="38" t="s">
        <v>12839</v>
      </c>
      <c r="C1371" s="38" t="s">
        <v>12840</v>
      </c>
      <c r="D1371" s="39">
        <v>46113</v>
      </c>
      <c r="E1371" s="39">
        <v>46387</v>
      </c>
      <c r="F1371" s="38" t="s">
        <v>12842</v>
      </c>
      <c r="G1371" s="38" t="s">
        <v>1279</v>
      </c>
      <c r="H1371" s="38" t="s">
        <v>1280</v>
      </c>
      <c r="I1371" s="38" t="s">
        <v>12828</v>
      </c>
      <c r="J1371" s="38" t="s">
        <v>43</v>
      </c>
      <c r="K1371" s="38" t="s">
        <v>54</v>
      </c>
      <c r="L1371" s="38" t="s">
        <v>55</v>
      </c>
      <c r="M1371" s="40">
        <v>275</v>
      </c>
      <c r="N1371" s="38" t="s">
        <v>12829</v>
      </c>
      <c r="O1371" s="38" t="s">
        <v>12819</v>
      </c>
      <c r="P1371" s="38" t="s">
        <v>12374</v>
      </c>
      <c r="Q1371" s="38" t="s">
        <v>381</v>
      </c>
      <c r="R1371" s="38"/>
      <c r="S1371" s="38"/>
      <c r="T1371" s="38"/>
      <c r="U1371" s="39">
        <v>46387</v>
      </c>
    </row>
    <row r="1372" spans="1:21" x14ac:dyDescent="0.25">
      <c r="A1372" s="38" t="s">
        <v>12843</v>
      </c>
      <c r="B1372" s="38" t="s">
        <v>12844</v>
      </c>
      <c r="C1372" s="38" t="s">
        <v>12845</v>
      </c>
      <c r="D1372" s="39">
        <v>46113</v>
      </c>
      <c r="E1372" s="39">
        <v>46387</v>
      </c>
      <c r="F1372" s="38" t="s">
        <v>12847</v>
      </c>
      <c r="G1372" s="38" t="s">
        <v>40</v>
      </c>
      <c r="H1372" s="38" t="s">
        <v>52</v>
      </c>
      <c r="I1372" s="38" t="s">
        <v>12828</v>
      </c>
      <c r="J1372" s="38" t="s">
        <v>43</v>
      </c>
      <c r="K1372" s="38" t="s">
        <v>54</v>
      </c>
      <c r="L1372" s="38" t="s">
        <v>55</v>
      </c>
      <c r="M1372" s="40">
        <v>275</v>
      </c>
      <c r="N1372" s="38" t="s">
        <v>12829</v>
      </c>
      <c r="O1372" s="38" t="s">
        <v>12819</v>
      </c>
      <c r="P1372" s="38" t="s">
        <v>12374</v>
      </c>
      <c r="Q1372" s="38" t="s">
        <v>381</v>
      </c>
      <c r="R1372" s="38"/>
      <c r="S1372" s="38"/>
      <c r="T1372" s="38"/>
      <c r="U1372" s="39">
        <v>46387</v>
      </c>
    </row>
    <row r="1373" spans="1:21" x14ac:dyDescent="0.25">
      <c r="A1373" s="38" t="s">
        <v>12820</v>
      </c>
      <c r="B1373" s="38" t="s">
        <v>12821</v>
      </c>
      <c r="C1373" s="38" t="s">
        <v>12822</v>
      </c>
      <c r="D1373" s="39">
        <v>46023</v>
      </c>
      <c r="E1373" s="39">
        <v>46387</v>
      </c>
      <c r="F1373" s="38" t="s">
        <v>12823</v>
      </c>
      <c r="G1373" s="38" t="s">
        <v>40</v>
      </c>
      <c r="H1373" s="38" t="s">
        <v>52</v>
      </c>
      <c r="I1373" s="38" t="s">
        <v>258</v>
      </c>
      <c r="J1373" s="38" t="s">
        <v>43</v>
      </c>
      <c r="K1373" s="38" t="s">
        <v>54</v>
      </c>
      <c r="L1373" s="38" t="s">
        <v>55</v>
      </c>
      <c r="M1373" s="40">
        <v>365</v>
      </c>
      <c r="N1373" s="38" t="s">
        <v>259</v>
      </c>
      <c r="O1373" s="38" t="s">
        <v>12819</v>
      </c>
      <c r="P1373" s="38" t="s">
        <v>12374</v>
      </c>
      <c r="Q1373" s="38" t="s">
        <v>381</v>
      </c>
      <c r="R1373" s="38"/>
      <c r="S1373" s="38"/>
      <c r="T1373" s="38"/>
      <c r="U1373" s="39">
        <v>46387</v>
      </c>
    </row>
    <row r="1374" spans="1:21" x14ac:dyDescent="0.25">
      <c r="A1374" s="38" t="s">
        <v>12852</v>
      </c>
      <c r="B1374" s="38" t="s">
        <v>12853</v>
      </c>
      <c r="C1374" s="38" t="s">
        <v>12854</v>
      </c>
      <c r="D1374" s="39">
        <v>46113</v>
      </c>
      <c r="E1374" s="39">
        <v>46387</v>
      </c>
      <c r="F1374" s="38" t="s">
        <v>12856</v>
      </c>
      <c r="G1374" s="38" t="s">
        <v>40</v>
      </c>
      <c r="H1374" s="38" t="s">
        <v>52</v>
      </c>
      <c r="I1374" s="38" t="s">
        <v>12828</v>
      </c>
      <c r="J1374" s="38" t="s">
        <v>43</v>
      </c>
      <c r="K1374" s="38" t="s">
        <v>54</v>
      </c>
      <c r="L1374" s="38" t="s">
        <v>55</v>
      </c>
      <c r="M1374" s="40">
        <v>275</v>
      </c>
      <c r="N1374" s="38" t="s">
        <v>12829</v>
      </c>
      <c r="O1374" s="38" t="s">
        <v>12819</v>
      </c>
      <c r="P1374" s="38" t="s">
        <v>12374</v>
      </c>
      <c r="Q1374" s="38" t="s">
        <v>381</v>
      </c>
      <c r="R1374" s="38"/>
      <c r="S1374" s="38"/>
      <c r="T1374" s="38"/>
      <c r="U1374" s="39">
        <v>46387</v>
      </c>
    </row>
    <row r="1375" spans="1:21" x14ac:dyDescent="0.25">
      <c r="A1375" s="38" t="s">
        <v>12857</v>
      </c>
      <c r="B1375" s="38" t="s">
        <v>12858</v>
      </c>
      <c r="C1375" s="38" t="s">
        <v>12859</v>
      </c>
      <c r="D1375" s="39">
        <v>46023</v>
      </c>
      <c r="E1375" s="39">
        <v>46387</v>
      </c>
      <c r="F1375" s="38" t="s">
        <v>12860</v>
      </c>
      <c r="G1375" s="38" t="s">
        <v>40</v>
      </c>
      <c r="H1375" s="38" t="s">
        <v>52</v>
      </c>
      <c r="I1375" s="38" t="s">
        <v>12861</v>
      </c>
      <c r="J1375" s="38" t="s">
        <v>43</v>
      </c>
      <c r="K1375" s="38" t="s">
        <v>54</v>
      </c>
      <c r="L1375" s="38" t="s">
        <v>55</v>
      </c>
      <c r="M1375" s="40">
        <v>365</v>
      </c>
      <c r="N1375" s="38" t="s">
        <v>12861</v>
      </c>
      <c r="O1375" s="38" t="s">
        <v>12862</v>
      </c>
      <c r="P1375" s="38" t="s">
        <v>12374</v>
      </c>
      <c r="Q1375" s="38" t="s">
        <v>381</v>
      </c>
      <c r="R1375" s="38"/>
      <c r="S1375" s="38"/>
      <c r="T1375" s="38"/>
      <c r="U1375" s="39">
        <v>46387</v>
      </c>
    </row>
    <row r="1376" spans="1:21" x14ac:dyDescent="0.25">
      <c r="A1376" s="38" t="s">
        <v>12871</v>
      </c>
      <c r="B1376" s="38" t="s">
        <v>12872</v>
      </c>
      <c r="C1376" s="38" t="s">
        <v>12873</v>
      </c>
      <c r="D1376" s="39">
        <v>46023</v>
      </c>
      <c r="E1376" s="39">
        <v>46387</v>
      </c>
      <c r="F1376" s="38" t="s">
        <v>12874</v>
      </c>
      <c r="G1376" s="38" t="s">
        <v>40</v>
      </c>
      <c r="H1376" s="38" t="s">
        <v>52</v>
      </c>
      <c r="I1376" s="38" t="s">
        <v>12875</v>
      </c>
      <c r="J1376" s="38" t="s">
        <v>43</v>
      </c>
      <c r="K1376" s="38" t="s">
        <v>54</v>
      </c>
      <c r="L1376" s="38" t="s">
        <v>55</v>
      </c>
      <c r="M1376" s="40">
        <v>365</v>
      </c>
      <c r="N1376" s="38" t="s">
        <v>12875</v>
      </c>
      <c r="O1376" s="38" t="s">
        <v>12876</v>
      </c>
      <c r="P1376" s="38" t="s">
        <v>12374</v>
      </c>
      <c r="Q1376" s="38" t="s">
        <v>381</v>
      </c>
      <c r="R1376" s="38"/>
      <c r="S1376" s="38"/>
      <c r="T1376" s="38"/>
      <c r="U1376" s="39">
        <v>46387</v>
      </c>
    </row>
    <row r="1377" spans="1:21" x14ac:dyDescent="0.25">
      <c r="A1377" s="38" t="s">
        <v>12887</v>
      </c>
      <c r="B1377" s="38" t="s">
        <v>12888</v>
      </c>
      <c r="C1377" s="38" t="s">
        <v>12889</v>
      </c>
      <c r="D1377" s="39">
        <v>46023</v>
      </c>
      <c r="E1377" s="39">
        <v>46387</v>
      </c>
      <c r="F1377" s="38" t="s">
        <v>12890</v>
      </c>
      <c r="G1377" s="38" t="s">
        <v>40</v>
      </c>
      <c r="H1377" s="38" t="s">
        <v>52</v>
      </c>
      <c r="I1377" s="38" t="s">
        <v>12881</v>
      </c>
      <c r="J1377" s="38" t="s">
        <v>43</v>
      </c>
      <c r="K1377" s="38" t="s">
        <v>54</v>
      </c>
      <c r="L1377" s="38" t="s">
        <v>55</v>
      </c>
      <c r="M1377" s="40">
        <v>365</v>
      </c>
      <c r="N1377" s="38" t="s">
        <v>12881</v>
      </c>
      <c r="O1377" s="38" t="s">
        <v>12882</v>
      </c>
      <c r="P1377" s="38" t="s">
        <v>12374</v>
      </c>
      <c r="Q1377" s="38" t="s">
        <v>381</v>
      </c>
      <c r="R1377" s="38"/>
      <c r="S1377" s="38"/>
      <c r="T1377" s="38"/>
      <c r="U1377" s="39">
        <v>46387</v>
      </c>
    </row>
    <row r="1378" spans="1:21" x14ac:dyDescent="0.25">
      <c r="A1378" s="38" t="s">
        <v>12896</v>
      </c>
      <c r="B1378" s="38" t="s">
        <v>12897</v>
      </c>
      <c r="C1378" s="38" t="s">
        <v>12898</v>
      </c>
      <c r="D1378" s="39">
        <v>46113</v>
      </c>
      <c r="E1378" s="39">
        <v>46387</v>
      </c>
      <c r="F1378" s="38" t="s">
        <v>12900</v>
      </c>
      <c r="G1378" s="38" t="s">
        <v>40</v>
      </c>
      <c r="H1378" s="38" t="s">
        <v>52</v>
      </c>
      <c r="I1378" s="38" t="s">
        <v>12895</v>
      </c>
      <c r="J1378" s="38" t="s">
        <v>43</v>
      </c>
      <c r="K1378" s="38" t="s">
        <v>54</v>
      </c>
      <c r="L1378" s="38" t="s">
        <v>55</v>
      </c>
      <c r="M1378" s="40">
        <v>275</v>
      </c>
      <c r="N1378" s="38" t="s">
        <v>12895</v>
      </c>
      <c r="O1378" s="38" t="s">
        <v>1710</v>
      </c>
      <c r="P1378" s="38" t="s">
        <v>12374</v>
      </c>
      <c r="Q1378" s="38" t="s">
        <v>381</v>
      </c>
      <c r="R1378" s="38"/>
      <c r="S1378" s="38"/>
      <c r="T1378" s="38"/>
      <c r="U1378" s="39">
        <v>46387</v>
      </c>
    </row>
    <row r="1379" spans="1:21" x14ac:dyDescent="0.25">
      <c r="A1379" s="38" t="s">
        <v>12918</v>
      </c>
      <c r="B1379" s="38" t="s">
        <v>12919</v>
      </c>
      <c r="C1379" s="38" t="s">
        <v>12920</v>
      </c>
      <c r="D1379" s="39">
        <v>46023</v>
      </c>
      <c r="E1379" s="39">
        <v>46387</v>
      </c>
      <c r="F1379" s="38" t="s">
        <v>12921</v>
      </c>
      <c r="G1379" s="38" t="s">
        <v>40</v>
      </c>
      <c r="H1379" s="38" t="s">
        <v>52</v>
      </c>
      <c r="I1379" s="38" t="s">
        <v>12910</v>
      </c>
      <c r="J1379" s="38" t="s">
        <v>43</v>
      </c>
      <c r="K1379" s="38" t="s">
        <v>54</v>
      </c>
      <c r="L1379" s="38" t="s">
        <v>55</v>
      </c>
      <c r="M1379" s="40">
        <v>365</v>
      </c>
      <c r="N1379" s="38" t="s">
        <v>12910</v>
      </c>
      <c r="O1379" s="38" t="s">
        <v>12911</v>
      </c>
      <c r="P1379" s="38" t="s">
        <v>12374</v>
      </c>
      <c r="Q1379" s="38" t="s">
        <v>381</v>
      </c>
      <c r="R1379" s="38"/>
      <c r="S1379" s="38"/>
      <c r="T1379" s="38"/>
      <c r="U1379" s="39">
        <v>46387</v>
      </c>
    </row>
    <row r="1380" spans="1:21" x14ac:dyDescent="0.25">
      <c r="A1380" s="38" t="s">
        <v>12939</v>
      </c>
      <c r="B1380" s="38" t="s">
        <v>12940</v>
      </c>
      <c r="C1380" s="38" t="s">
        <v>12941</v>
      </c>
      <c r="D1380" s="39">
        <v>46113</v>
      </c>
      <c r="E1380" s="39">
        <v>46387</v>
      </c>
      <c r="F1380" s="38" t="s">
        <v>12946</v>
      </c>
      <c r="G1380" s="38" t="s">
        <v>40</v>
      </c>
      <c r="H1380" s="38" t="s">
        <v>52</v>
      </c>
      <c r="I1380" s="38" t="s">
        <v>12943</v>
      </c>
      <c r="J1380" s="38" t="s">
        <v>43</v>
      </c>
      <c r="K1380" s="38" t="s">
        <v>54</v>
      </c>
      <c r="L1380" s="38" t="s">
        <v>55</v>
      </c>
      <c r="M1380" s="40">
        <v>275</v>
      </c>
      <c r="N1380" s="38" t="s">
        <v>12943</v>
      </c>
      <c r="O1380" s="38" t="s">
        <v>12944</v>
      </c>
      <c r="P1380" s="38" t="s">
        <v>12374</v>
      </c>
      <c r="Q1380" s="38" t="s">
        <v>381</v>
      </c>
      <c r="R1380" s="38"/>
      <c r="S1380" s="38"/>
      <c r="T1380" s="38"/>
      <c r="U1380" s="39">
        <v>46387</v>
      </c>
    </row>
    <row r="1381" spans="1:21" x14ac:dyDescent="0.25">
      <c r="A1381" s="38" t="s">
        <v>12947</v>
      </c>
      <c r="B1381" s="38" t="s">
        <v>12948</v>
      </c>
      <c r="C1381" s="38" t="s">
        <v>12949</v>
      </c>
      <c r="D1381" s="39">
        <v>46023</v>
      </c>
      <c r="E1381" s="39">
        <v>46387</v>
      </c>
      <c r="F1381" s="38" t="s">
        <v>12950</v>
      </c>
      <c r="G1381" s="38" t="s">
        <v>40</v>
      </c>
      <c r="H1381" s="38" t="s">
        <v>52</v>
      </c>
      <c r="I1381" s="38" t="s">
        <v>12951</v>
      </c>
      <c r="J1381" s="38" t="s">
        <v>43</v>
      </c>
      <c r="K1381" s="38" t="s">
        <v>54</v>
      </c>
      <c r="L1381" s="38" t="s">
        <v>55</v>
      </c>
      <c r="M1381" s="40">
        <v>365</v>
      </c>
      <c r="N1381" s="38" t="s">
        <v>12952</v>
      </c>
      <c r="O1381" s="38" t="s">
        <v>12953</v>
      </c>
      <c r="P1381" s="38" t="s">
        <v>12374</v>
      </c>
      <c r="Q1381" s="38" t="s">
        <v>381</v>
      </c>
      <c r="R1381" s="38"/>
      <c r="S1381" s="38"/>
      <c r="T1381" s="38"/>
      <c r="U1381" s="39">
        <v>46387</v>
      </c>
    </row>
    <row r="1382" spans="1:21" x14ac:dyDescent="0.25">
      <c r="A1382" s="38" t="s">
        <v>12954</v>
      </c>
      <c r="B1382" s="38" t="s">
        <v>12955</v>
      </c>
      <c r="C1382" s="38" t="s">
        <v>12956</v>
      </c>
      <c r="D1382" s="39">
        <v>46023</v>
      </c>
      <c r="E1382" s="39">
        <v>46387</v>
      </c>
      <c r="F1382" s="38" t="s">
        <v>12957</v>
      </c>
      <c r="G1382" s="38" t="s">
        <v>40</v>
      </c>
      <c r="H1382" s="38" t="s">
        <v>52</v>
      </c>
      <c r="I1382" s="38" t="s">
        <v>12951</v>
      </c>
      <c r="J1382" s="38" t="s">
        <v>43</v>
      </c>
      <c r="K1382" s="38" t="s">
        <v>54</v>
      </c>
      <c r="L1382" s="38" t="s">
        <v>55</v>
      </c>
      <c r="M1382" s="40">
        <v>365</v>
      </c>
      <c r="N1382" s="38" t="s">
        <v>12952</v>
      </c>
      <c r="O1382" s="38" t="s">
        <v>12953</v>
      </c>
      <c r="P1382" s="38" t="s">
        <v>12374</v>
      </c>
      <c r="Q1382" s="38" t="s">
        <v>381</v>
      </c>
      <c r="R1382" s="38"/>
      <c r="S1382" s="38"/>
      <c r="T1382" s="38"/>
      <c r="U1382" s="39">
        <v>46387</v>
      </c>
    </row>
    <row r="1383" spans="1:21" x14ac:dyDescent="0.25">
      <c r="A1383" s="38" t="s">
        <v>12968</v>
      </c>
      <c r="B1383" s="38" t="s">
        <v>12969</v>
      </c>
      <c r="C1383" s="38" t="s">
        <v>12970</v>
      </c>
      <c r="D1383" s="39">
        <v>46023</v>
      </c>
      <c r="E1383" s="39">
        <v>46387</v>
      </c>
      <c r="F1383" s="38" t="s">
        <v>12971</v>
      </c>
      <c r="G1383" s="38" t="s">
        <v>40</v>
      </c>
      <c r="H1383" s="38" t="s">
        <v>52</v>
      </c>
      <c r="I1383" s="38" t="s">
        <v>12966</v>
      </c>
      <c r="J1383" s="38" t="s">
        <v>43</v>
      </c>
      <c r="K1383" s="38" t="s">
        <v>54</v>
      </c>
      <c r="L1383" s="38" t="s">
        <v>55</v>
      </c>
      <c r="M1383" s="40">
        <v>365</v>
      </c>
      <c r="N1383" s="38" t="s">
        <v>12966</v>
      </c>
      <c r="O1383" s="38" t="s">
        <v>12967</v>
      </c>
      <c r="P1383" s="38" t="s">
        <v>12374</v>
      </c>
      <c r="Q1383" s="38" t="s">
        <v>381</v>
      </c>
      <c r="R1383" s="38"/>
      <c r="S1383" s="38"/>
      <c r="T1383" s="38"/>
      <c r="U1383" s="39">
        <v>46387</v>
      </c>
    </row>
    <row r="1384" spans="1:21" x14ac:dyDescent="0.25">
      <c r="A1384" s="38" t="s">
        <v>12972</v>
      </c>
      <c r="B1384" s="38" t="s">
        <v>12973</v>
      </c>
      <c r="C1384" s="38" t="s">
        <v>12974</v>
      </c>
      <c r="D1384" s="39">
        <v>46023</v>
      </c>
      <c r="E1384" s="39">
        <v>46387</v>
      </c>
      <c r="F1384" s="38" t="s">
        <v>12975</v>
      </c>
      <c r="G1384" s="38" t="s">
        <v>40</v>
      </c>
      <c r="H1384" s="38" t="s">
        <v>52</v>
      </c>
      <c r="I1384" s="38" t="s">
        <v>12966</v>
      </c>
      <c r="J1384" s="38" t="s">
        <v>43</v>
      </c>
      <c r="K1384" s="38" t="s">
        <v>54</v>
      </c>
      <c r="L1384" s="38" t="s">
        <v>55</v>
      </c>
      <c r="M1384" s="40">
        <v>365</v>
      </c>
      <c r="N1384" s="38" t="s">
        <v>12966</v>
      </c>
      <c r="O1384" s="38" t="s">
        <v>12967</v>
      </c>
      <c r="P1384" s="38" t="s">
        <v>12374</v>
      </c>
      <c r="Q1384" s="38" t="s">
        <v>381</v>
      </c>
      <c r="R1384" s="38"/>
      <c r="S1384" s="38"/>
      <c r="T1384" s="38"/>
      <c r="U1384" s="39">
        <v>46387</v>
      </c>
    </row>
    <row r="1385" spans="1:21" x14ac:dyDescent="0.25">
      <c r="A1385" s="38" t="s">
        <v>12980</v>
      </c>
      <c r="B1385" s="38" t="s">
        <v>12981</v>
      </c>
      <c r="C1385" s="38" t="s">
        <v>12982</v>
      </c>
      <c r="D1385" s="39">
        <v>46023</v>
      </c>
      <c r="E1385" s="39">
        <v>46387</v>
      </c>
      <c r="F1385" s="38" t="s">
        <v>12983</v>
      </c>
      <c r="G1385" s="38" t="s">
        <v>40</v>
      </c>
      <c r="H1385" s="38" t="s">
        <v>52</v>
      </c>
      <c r="I1385" s="38" t="s">
        <v>12966</v>
      </c>
      <c r="J1385" s="38" t="s">
        <v>43</v>
      </c>
      <c r="K1385" s="38" t="s">
        <v>54</v>
      </c>
      <c r="L1385" s="38" t="s">
        <v>55</v>
      </c>
      <c r="M1385" s="40">
        <v>365</v>
      </c>
      <c r="N1385" s="38" t="s">
        <v>12966</v>
      </c>
      <c r="O1385" s="38" t="s">
        <v>12967</v>
      </c>
      <c r="P1385" s="38" t="s">
        <v>12374</v>
      </c>
      <c r="Q1385" s="38" t="s">
        <v>381</v>
      </c>
      <c r="R1385" s="38"/>
      <c r="S1385" s="38"/>
      <c r="T1385" s="38"/>
      <c r="U1385" s="39">
        <v>46387</v>
      </c>
    </row>
    <row r="1386" spans="1:21" x14ac:dyDescent="0.25">
      <c r="A1386" s="38" t="s">
        <v>12984</v>
      </c>
      <c r="B1386" s="38" t="s">
        <v>12985</v>
      </c>
      <c r="C1386" s="38" t="s">
        <v>12986</v>
      </c>
      <c r="D1386" s="39">
        <v>46113</v>
      </c>
      <c r="E1386" s="39">
        <v>46387</v>
      </c>
      <c r="F1386" s="38" t="s">
        <v>12988</v>
      </c>
      <c r="G1386" s="38" t="s">
        <v>40</v>
      </c>
      <c r="H1386" s="38" t="s">
        <v>52</v>
      </c>
      <c r="I1386" s="38" t="s">
        <v>12966</v>
      </c>
      <c r="J1386" s="38" t="s">
        <v>43</v>
      </c>
      <c r="K1386" s="38" t="s">
        <v>54</v>
      </c>
      <c r="L1386" s="38" t="s">
        <v>55</v>
      </c>
      <c r="M1386" s="40">
        <v>275</v>
      </c>
      <c r="N1386" s="38" t="s">
        <v>12966</v>
      </c>
      <c r="O1386" s="38" t="s">
        <v>12967</v>
      </c>
      <c r="P1386" s="38" t="s">
        <v>12374</v>
      </c>
      <c r="Q1386" s="38" t="s">
        <v>381</v>
      </c>
      <c r="R1386" s="38"/>
      <c r="S1386" s="38"/>
      <c r="T1386" s="38"/>
      <c r="U1386" s="39">
        <v>46387</v>
      </c>
    </row>
    <row r="1387" spans="1:21" x14ac:dyDescent="0.25">
      <c r="A1387" s="38" t="s">
        <v>12997</v>
      </c>
      <c r="B1387" s="38" t="s">
        <v>12998</v>
      </c>
      <c r="C1387" s="38" t="s">
        <v>12999</v>
      </c>
      <c r="D1387" s="39">
        <v>46023</v>
      </c>
      <c r="E1387" s="39">
        <v>46387</v>
      </c>
      <c r="F1387" s="38" t="s">
        <v>381</v>
      </c>
      <c r="G1387" s="38" t="s">
        <v>40</v>
      </c>
      <c r="H1387" s="38" t="s">
        <v>52</v>
      </c>
      <c r="I1387" s="38" t="s">
        <v>12966</v>
      </c>
      <c r="J1387" s="38" t="s">
        <v>43</v>
      </c>
      <c r="K1387" s="38" t="s">
        <v>54</v>
      </c>
      <c r="L1387" s="38" t="s">
        <v>55</v>
      </c>
      <c r="M1387" s="40">
        <v>365</v>
      </c>
      <c r="N1387" s="38" t="s">
        <v>12966</v>
      </c>
      <c r="O1387" s="38" t="s">
        <v>12967</v>
      </c>
      <c r="P1387" s="38" t="s">
        <v>12374</v>
      </c>
      <c r="Q1387" s="38" t="s">
        <v>381</v>
      </c>
      <c r="R1387" s="38"/>
      <c r="S1387" s="38"/>
      <c r="T1387" s="38"/>
      <c r="U1387" s="39">
        <v>46387</v>
      </c>
    </row>
    <row r="1388" spans="1:21" x14ac:dyDescent="0.25">
      <c r="A1388" s="38" t="s">
        <v>13000</v>
      </c>
      <c r="B1388" s="38" t="s">
        <v>13001</v>
      </c>
      <c r="C1388" s="38" t="s">
        <v>13002</v>
      </c>
      <c r="D1388" s="39">
        <v>46113</v>
      </c>
      <c r="E1388" s="39">
        <v>46387</v>
      </c>
      <c r="F1388" s="38" t="s">
        <v>13005</v>
      </c>
      <c r="G1388" s="38" t="s">
        <v>40</v>
      </c>
      <c r="H1388" s="38" t="s">
        <v>52</v>
      </c>
      <c r="I1388" s="38" t="s">
        <v>12966</v>
      </c>
      <c r="J1388" s="38" t="s">
        <v>43</v>
      </c>
      <c r="K1388" s="38" t="s">
        <v>54</v>
      </c>
      <c r="L1388" s="38" t="s">
        <v>55</v>
      </c>
      <c r="M1388" s="40">
        <v>275</v>
      </c>
      <c r="N1388" s="38" t="s">
        <v>12966</v>
      </c>
      <c r="O1388" s="38" t="s">
        <v>12967</v>
      </c>
      <c r="P1388" s="38" t="s">
        <v>12374</v>
      </c>
      <c r="Q1388" s="38" t="s">
        <v>381</v>
      </c>
      <c r="R1388" s="38"/>
      <c r="S1388" s="38"/>
      <c r="T1388" s="38"/>
      <c r="U1388" s="39">
        <v>46387</v>
      </c>
    </row>
    <row r="1389" spans="1:21" x14ac:dyDescent="0.25">
      <c r="A1389" s="38" t="s">
        <v>13006</v>
      </c>
      <c r="B1389" s="38" t="s">
        <v>13007</v>
      </c>
      <c r="C1389" s="38" t="s">
        <v>13008</v>
      </c>
      <c r="D1389" s="39">
        <v>46113</v>
      </c>
      <c r="E1389" s="39">
        <v>46387</v>
      </c>
      <c r="F1389" s="38" t="s">
        <v>13010</v>
      </c>
      <c r="G1389" s="38" t="s">
        <v>40</v>
      </c>
      <c r="H1389" s="38" t="s">
        <v>52</v>
      </c>
      <c r="I1389" s="38" t="s">
        <v>12966</v>
      </c>
      <c r="J1389" s="38" t="s">
        <v>43</v>
      </c>
      <c r="K1389" s="38" t="s">
        <v>54</v>
      </c>
      <c r="L1389" s="38" t="s">
        <v>55</v>
      </c>
      <c r="M1389" s="40">
        <v>275</v>
      </c>
      <c r="N1389" s="38" t="s">
        <v>12966</v>
      </c>
      <c r="O1389" s="38" t="s">
        <v>12967</v>
      </c>
      <c r="P1389" s="38" t="s">
        <v>12374</v>
      </c>
      <c r="Q1389" s="38" t="s">
        <v>381</v>
      </c>
      <c r="R1389" s="38"/>
      <c r="S1389" s="38"/>
      <c r="T1389" s="38"/>
      <c r="U1389" s="39">
        <v>46387</v>
      </c>
    </row>
    <row r="1390" spans="1:21" x14ac:dyDescent="0.25">
      <c r="A1390" s="38" t="s">
        <v>13011</v>
      </c>
      <c r="B1390" s="38" t="s">
        <v>13012</v>
      </c>
      <c r="C1390" s="38" t="s">
        <v>13013</v>
      </c>
      <c r="D1390" s="39">
        <v>46023</v>
      </c>
      <c r="E1390" s="39">
        <v>46387</v>
      </c>
      <c r="F1390" s="38" t="s">
        <v>381</v>
      </c>
      <c r="G1390" s="38" t="s">
        <v>40</v>
      </c>
      <c r="H1390" s="38" t="s">
        <v>52</v>
      </c>
      <c r="I1390" s="38" t="s">
        <v>12966</v>
      </c>
      <c r="J1390" s="38" t="s">
        <v>43</v>
      </c>
      <c r="K1390" s="38" t="s">
        <v>54</v>
      </c>
      <c r="L1390" s="38" t="s">
        <v>55</v>
      </c>
      <c r="M1390" s="40">
        <v>365</v>
      </c>
      <c r="N1390" s="38" t="s">
        <v>12966</v>
      </c>
      <c r="O1390" s="38" t="s">
        <v>12967</v>
      </c>
      <c r="P1390" s="38" t="s">
        <v>12374</v>
      </c>
      <c r="Q1390" s="38" t="s">
        <v>381</v>
      </c>
      <c r="R1390" s="38"/>
      <c r="S1390" s="38"/>
      <c r="T1390" s="38"/>
      <c r="U1390" s="39">
        <v>46387</v>
      </c>
    </row>
    <row r="1391" spans="1:21" x14ac:dyDescent="0.25">
      <c r="A1391" s="38" t="s">
        <v>13014</v>
      </c>
      <c r="B1391" s="38" t="s">
        <v>13015</v>
      </c>
      <c r="C1391" s="38" t="s">
        <v>13016</v>
      </c>
      <c r="D1391" s="39">
        <v>46023</v>
      </c>
      <c r="E1391" s="39">
        <v>46387</v>
      </c>
      <c r="F1391" s="38" t="s">
        <v>13017</v>
      </c>
      <c r="G1391" s="38" t="s">
        <v>40</v>
      </c>
      <c r="H1391" s="38" t="s">
        <v>52</v>
      </c>
      <c r="I1391" s="38" t="s">
        <v>12966</v>
      </c>
      <c r="J1391" s="38" t="s">
        <v>43</v>
      </c>
      <c r="K1391" s="38" t="s">
        <v>54</v>
      </c>
      <c r="L1391" s="38" t="s">
        <v>55</v>
      </c>
      <c r="M1391" s="40">
        <v>365</v>
      </c>
      <c r="N1391" s="38" t="s">
        <v>12966</v>
      </c>
      <c r="O1391" s="38" t="s">
        <v>12967</v>
      </c>
      <c r="P1391" s="38" t="s">
        <v>12374</v>
      </c>
      <c r="Q1391" s="38" t="s">
        <v>381</v>
      </c>
      <c r="R1391" s="38"/>
      <c r="S1391" s="38"/>
      <c r="T1391" s="38"/>
      <c r="U1391" s="39">
        <v>46387</v>
      </c>
    </row>
    <row r="1392" spans="1:21" x14ac:dyDescent="0.25">
      <c r="A1392" s="38" t="s">
        <v>13018</v>
      </c>
      <c r="B1392" s="38" t="s">
        <v>13019</v>
      </c>
      <c r="C1392" s="38" t="s">
        <v>13020</v>
      </c>
      <c r="D1392" s="39">
        <v>46023</v>
      </c>
      <c r="E1392" s="39">
        <v>46387</v>
      </c>
      <c r="F1392" s="38" t="s">
        <v>13021</v>
      </c>
      <c r="G1392" s="38" t="s">
        <v>40</v>
      </c>
      <c r="H1392" s="38" t="s">
        <v>52</v>
      </c>
      <c r="I1392" s="38" t="s">
        <v>12966</v>
      </c>
      <c r="J1392" s="38" t="s">
        <v>43</v>
      </c>
      <c r="K1392" s="38" t="s">
        <v>54</v>
      </c>
      <c r="L1392" s="38" t="s">
        <v>55</v>
      </c>
      <c r="M1392" s="40">
        <v>365</v>
      </c>
      <c r="N1392" s="38" t="s">
        <v>12966</v>
      </c>
      <c r="O1392" s="38" t="s">
        <v>12967</v>
      </c>
      <c r="P1392" s="38" t="s">
        <v>12374</v>
      </c>
      <c r="Q1392" s="38" t="s">
        <v>381</v>
      </c>
      <c r="R1392" s="38"/>
      <c r="S1392" s="38"/>
      <c r="T1392" s="38"/>
      <c r="U1392" s="39">
        <v>46387</v>
      </c>
    </row>
    <row r="1393" spans="1:21" x14ac:dyDescent="0.25">
      <c r="A1393" s="38" t="s">
        <v>13022</v>
      </c>
      <c r="B1393" s="38" t="s">
        <v>13023</v>
      </c>
      <c r="C1393" s="38" t="s">
        <v>13024</v>
      </c>
      <c r="D1393" s="39">
        <v>46113</v>
      </c>
      <c r="E1393" s="39">
        <v>46387</v>
      </c>
      <c r="F1393" s="38" t="s">
        <v>13027</v>
      </c>
      <c r="G1393" s="38" t="s">
        <v>40</v>
      </c>
      <c r="H1393" s="38" t="s">
        <v>52</v>
      </c>
      <c r="I1393" s="38" t="s">
        <v>12966</v>
      </c>
      <c r="J1393" s="38" t="s">
        <v>43</v>
      </c>
      <c r="K1393" s="38" t="s">
        <v>54</v>
      </c>
      <c r="L1393" s="38" t="s">
        <v>55</v>
      </c>
      <c r="M1393" s="40">
        <v>275</v>
      </c>
      <c r="N1393" s="38" t="s">
        <v>12966</v>
      </c>
      <c r="O1393" s="38" t="s">
        <v>12967</v>
      </c>
      <c r="P1393" s="38" t="s">
        <v>12374</v>
      </c>
      <c r="Q1393" s="38" t="s">
        <v>381</v>
      </c>
      <c r="R1393" s="38"/>
      <c r="S1393" s="38"/>
      <c r="T1393" s="38"/>
      <c r="U1393" s="39">
        <v>46387</v>
      </c>
    </row>
    <row r="1394" spans="1:21" x14ac:dyDescent="0.25">
      <c r="A1394" s="38" t="s">
        <v>13028</v>
      </c>
      <c r="B1394" s="38" t="s">
        <v>13029</v>
      </c>
      <c r="C1394" s="38" t="s">
        <v>13030</v>
      </c>
      <c r="D1394" s="39">
        <v>46113</v>
      </c>
      <c r="E1394" s="39">
        <v>46387</v>
      </c>
      <c r="F1394" s="38" t="s">
        <v>13032</v>
      </c>
      <c r="G1394" s="38" t="s">
        <v>40</v>
      </c>
      <c r="H1394" s="38" t="s">
        <v>52</v>
      </c>
      <c r="I1394" s="38" t="s">
        <v>12966</v>
      </c>
      <c r="J1394" s="38" t="s">
        <v>43</v>
      </c>
      <c r="K1394" s="38" t="s">
        <v>54</v>
      </c>
      <c r="L1394" s="38" t="s">
        <v>55</v>
      </c>
      <c r="M1394" s="40">
        <v>275</v>
      </c>
      <c r="N1394" s="38" t="s">
        <v>12966</v>
      </c>
      <c r="O1394" s="38" t="s">
        <v>12967</v>
      </c>
      <c r="P1394" s="38" t="s">
        <v>12374</v>
      </c>
      <c r="Q1394" s="38" t="s">
        <v>381</v>
      </c>
      <c r="R1394" s="38"/>
      <c r="S1394" s="38"/>
      <c r="T1394" s="38"/>
      <c r="U1394" s="39">
        <v>46387</v>
      </c>
    </row>
    <row r="1395" spans="1:21" x14ac:dyDescent="0.25">
      <c r="A1395" s="38" t="s">
        <v>13041</v>
      </c>
      <c r="B1395" s="38" t="s">
        <v>13042</v>
      </c>
      <c r="C1395" s="38" t="s">
        <v>13043</v>
      </c>
      <c r="D1395" s="39">
        <v>46023</v>
      </c>
      <c r="E1395" s="39">
        <v>46387</v>
      </c>
      <c r="F1395" s="38" t="s">
        <v>13044</v>
      </c>
      <c r="G1395" s="38" t="s">
        <v>40</v>
      </c>
      <c r="H1395" s="38" t="s">
        <v>52</v>
      </c>
      <c r="I1395" s="38" t="s">
        <v>12966</v>
      </c>
      <c r="J1395" s="38" t="s">
        <v>43</v>
      </c>
      <c r="K1395" s="38" t="s">
        <v>54</v>
      </c>
      <c r="L1395" s="38" t="s">
        <v>55</v>
      </c>
      <c r="M1395" s="40">
        <v>365</v>
      </c>
      <c r="N1395" s="38" t="s">
        <v>12966</v>
      </c>
      <c r="O1395" s="38" t="s">
        <v>12967</v>
      </c>
      <c r="P1395" s="38" t="s">
        <v>12374</v>
      </c>
      <c r="Q1395" s="38" t="s">
        <v>381</v>
      </c>
      <c r="R1395" s="38"/>
      <c r="S1395" s="38"/>
      <c r="T1395" s="38"/>
      <c r="U1395" s="39">
        <v>46387</v>
      </c>
    </row>
    <row r="1396" spans="1:21" x14ac:dyDescent="0.25">
      <c r="A1396" s="38" t="s">
        <v>13045</v>
      </c>
      <c r="B1396" s="38" t="s">
        <v>13046</v>
      </c>
      <c r="C1396" s="38" t="s">
        <v>13047</v>
      </c>
      <c r="D1396" s="39">
        <v>46113</v>
      </c>
      <c r="E1396" s="39">
        <v>46387</v>
      </c>
      <c r="F1396" s="38" t="s">
        <v>13049</v>
      </c>
      <c r="G1396" s="38" t="s">
        <v>40</v>
      </c>
      <c r="H1396" s="38" t="s">
        <v>52</v>
      </c>
      <c r="I1396" s="38" t="s">
        <v>12966</v>
      </c>
      <c r="J1396" s="38" t="s">
        <v>43</v>
      </c>
      <c r="K1396" s="38" t="s">
        <v>54</v>
      </c>
      <c r="L1396" s="38" t="s">
        <v>55</v>
      </c>
      <c r="M1396" s="40">
        <v>275</v>
      </c>
      <c r="N1396" s="38" t="s">
        <v>12966</v>
      </c>
      <c r="O1396" s="38" t="s">
        <v>12967</v>
      </c>
      <c r="P1396" s="38" t="s">
        <v>12374</v>
      </c>
      <c r="Q1396" s="38" t="s">
        <v>381</v>
      </c>
      <c r="R1396" s="38"/>
      <c r="S1396" s="38"/>
      <c r="T1396" s="38"/>
      <c r="U1396" s="39">
        <v>46387</v>
      </c>
    </row>
    <row r="1397" spans="1:21" x14ac:dyDescent="0.25">
      <c r="A1397" s="38" t="s">
        <v>13050</v>
      </c>
      <c r="B1397" s="38" t="s">
        <v>13051</v>
      </c>
      <c r="C1397" s="38" t="s">
        <v>13052</v>
      </c>
      <c r="D1397" s="39">
        <v>46023</v>
      </c>
      <c r="E1397" s="39">
        <v>46387</v>
      </c>
      <c r="F1397" s="38" t="s">
        <v>13053</v>
      </c>
      <c r="G1397" s="38" t="s">
        <v>40</v>
      </c>
      <c r="H1397" s="38" t="s">
        <v>52</v>
      </c>
      <c r="I1397" s="38" t="s">
        <v>13054</v>
      </c>
      <c r="J1397" s="38" t="s">
        <v>43</v>
      </c>
      <c r="K1397" s="38" t="s">
        <v>54</v>
      </c>
      <c r="L1397" s="38" t="s">
        <v>55</v>
      </c>
      <c r="M1397" s="40">
        <v>365</v>
      </c>
      <c r="N1397" s="38" t="s">
        <v>13054</v>
      </c>
      <c r="O1397" s="38" t="s">
        <v>13055</v>
      </c>
      <c r="P1397" s="38" t="s">
        <v>12374</v>
      </c>
      <c r="Q1397" s="38" t="s">
        <v>381</v>
      </c>
      <c r="R1397" s="38"/>
      <c r="S1397" s="38"/>
      <c r="T1397" s="38"/>
      <c r="U1397" s="39">
        <v>46387</v>
      </c>
    </row>
    <row r="1398" spans="1:21" x14ac:dyDescent="0.25">
      <c r="A1398" s="38" t="s">
        <v>13056</v>
      </c>
      <c r="B1398" s="38" t="s">
        <v>13057</v>
      </c>
      <c r="C1398" s="38" t="s">
        <v>13058</v>
      </c>
      <c r="D1398" s="39">
        <v>46023</v>
      </c>
      <c r="E1398" s="39">
        <v>46387</v>
      </c>
      <c r="F1398" s="38" t="s">
        <v>13059</v>
      </c>
      <c r="G1398" s="38" t="s">
        <v>40</v>
      </c>
      <c r="H1398" s="38" t="s">
        <v>52</v>
      </c>
      <c r="I1398" s="38" t="s">
        <v>13054</v>
      </c>
      <c r="J1398" s="38" t="s">
        <v>43</v>
      </c>
      <c r="K1398" s="38" t="s">
        <v>54</v>
      </c>
      <c r="L1398" s="38" t="s">
        <v>55</v>
      </c>
      <c r="M1398" s="40">
        <v>365</v>
      </c>
      <c r="N1398" s="38" t="s">
        <v>13054</v>
      </c>
      <c r="O1398" s="38" t="s">
        <v>13055</v>
      </c>
      <c r="P1398" s="38" t="s">
        <v>12374</v>
      </c>
      <c r="Q1398" s="38" t="s">
        <v>381</v>
      </c>
      <c r="R1398" s="38"/>
      <c r="S1398" s="38"/>
      <c r="T1398" s="38"/>
      <c r="U1398" s="39">
        <v>46387</v>
      </c>
    </row>
    <row r="1399" spans="1:21" x14ac:dyDescent="0.25">
      <c r="A1399" s="38" t="s">
        <v>13060</v>
      </c>
      <c r="B1399" s="38" t="s">
        <v>13061</v>
      </c>
      <c r="C1399" s="38" t="s">
        <v>13062</v>
      </c>
      <c r="D1399" s="39">
        <v>46113</v>
      </c>
      <c r="E1399" s="39">
        <v>46387</v>
      </c>
      <c r="F1399" s="38" t="s">
        <v>13064</v>
      </c>
      <c r="G1399" s="38" t="s">
        <v>40</v>
      </c>
      <c r="H1399" s="38" t="s">
        <v>52</v>
      </c>
      <c r="I1399" s="38" t="s">
        <v>13054</v>
      </c>
      <c r="J1399" s="38" t="s">
        <v>43</v>
      </c>
      <c r="K1399" s="38" t="s">
        <v>54</v>
      </c>
      <c r="L1399" s="38" t="s">
        <v>55</v>
      </c>
      <c r="M1399" s="40">
        <v>275</v>
      </c>
      <c r="N1399" s="38" t="s">
        <v>13054</v>
      </c>
      <c r="O1399" s="38" t="s">
        <v>13055</v>
      </c>
      <c r="P1399" s="38" t="s">
        <v>12374</v>
      </c>
      <c r="Q1399" s="38" t="s">
        <v>381</v>
      </c>
      <c r="R1399" s="38"/>
      <c r="S1399" s="38"/>
      <c r="T1399" s="38"/>
      <c r="U1399" s="39">
        <v>46387</v>
      </c>
    </row>
    <row r="1400" spans="1:21" x14ac:dyDescent="0.25">
      <c r="A1400" s="38" t="s">
        <v>13072</v>
      </c>
      <c r="B1400" s="38" t="s">
        <v>13073</v>
      </c>
      <c r="C1400" s="38" t="s">
        <v>13074</v>
      </c>
      <c r="D1400" s="39">
        <v>46113</v>
      </c>
      <c r="E1400" s="39">
        <v>46387</v>
      </c>
      <c r="F1400" s="38" t="s">
        <v>13077</v>
      </c>
      <c r="G1400" s="38" t="s">
        <v>40</v>
      </c>
      <c r="H1400" s="38" t="s">
        <v>52</v>
      </c>
      <c r="I1400" s="38" t="s">
        <v>13054</v>
      </c>
      <c r="J1400" s="38" t="s">
        <v>43</v>
      </c>
      <c r="K1400" s="38" t="s">
        <v>54</v>
      </c>
      <c r="L1400" s="38" t="s">
        <v>55</v>
      </c>
      <c r="M1400" s="40">
        <v>275</v>
      </c>
      <c r="N1400" s="38" t="s">
        <v>13054</v>
      </c>
      <c r="O1400" s="38" t="s">
        <v>13055</v>
      </c>
      <c r="P1400" s="38" t="s">
        <v>12374</v>
      </c>
      <c r="Q1400" s="38" t="s">
        <v>381</v>
      </c>
      <c r="R1400" s="38"/>
      <c r="S1400" s="38"/>
      <c r="T1400" s="38"/>
      <c r="U1400" s="39">
        <v>46387</v>
      </c>
    </row>
    <row r="1401" spans="1:21" x14ac:dyDescent="0.25">
      <c r="A1401" s="38" t="s">
        <v>13078</v>
      </c>
      <c r="B1401" s="38" t="s">
        <v>13079</v>
      </c>
      <c r="C1401" s="38" t="s">
        <v>13080</v>
      </c>
      <c r="D1401" s="39">
        <v>46054</v>
      </c>
      <c r="E1401" s="39">
        <v>46387</v>
      </c>
      <c r="F1401" s="38" t="s">
        <v>381</v>
      </c>
      <c r="G1401" s="38" t="s">
        <v>40</v>
      </c>
      <c r="H1401" s="38" t="s">
        <v>52</v>
      </c>
      <c r="I1401" s="38" t="s">
        <v>13054</v>
      </c>
      <c r="J1401" s="38" t="s">
        <v>43</v>
      </c>
      <c r="K1401" s="38" t="s">
        <v>54</v>
      </c>
      <c r="L1401" s="38" t="s">
        <v>55</v>
      </c>
      <c r="M1401" s="40">
        <v>334</v>
      </c>
      <c r="N1401" s="38" t="s">
        <v>13054</v>
      </c>
      <c r="O1401" s="38" t="s">
        <v>13055</v>
      </c>
      <c r="P1401" s="38" t="s">
        <v>12374</v>
      </c>
      <c r="Q1401" s="38" t="s">
        <v>381</v>
      </c>
      <c r="R1401" s="38"/>
      <c r="S1401" s="38"/>
      <c r="T1401" s="38"/>
      <c r="U1401" s="39">
        <v>46387</v>
      </c>
    </row>
    <row r="1402" spans="1:21" x14ac:dyDescent="0.25">
      <c r="A1402" s="38" t="s">
        <v>13081</v>
      </c>
      <c r="B1402" s="38" t="s">
        <v>13082</v>
      </c>
      <c r="C1402" s="38" t="s">
        <v>13083</v>
      </c>
      <c r="D1402" s="39">
        <v>46113</v>
      </c>
      <c r="E1402" s="39">
        <v>46387</v>
      </c>
      <c r="F1402" s="38" t="s">
        <v>13085</v>
      </c>
      <c r="G1402" s="38" t="s">
        <v>40</v>
      </c>
      <c r="H1402" s="38" t="s">
        <v>52</v>
      </c>
      <c r="I1402" s="38" t="s">
        <v>13054</v>
      </c>
      <c r="J1402" s="38" t="s">
        <v>43</v>
      </c>
      <c r="K1402" s="38" t="s">
        <v>54</v>
      </c>
      <c r="L1402" s="38" t="s">
        <v>55</v>
      </c>
      <c r="M1402" s="40">
        <v>275</v>
      </c>
      <c r="N1402" s="38" t="s">
        <v>13054</v>
      </c>
      <c r="O1402" s="38" t="s">
        <v>13055</v>
      </c>
      <c r="P1402" s="38" t="s">
        <v>12374</v>
      </c>
      <c r="Q1402" s="38" t="s">
        <v>381</v>
      </c>
      <c r="R1402" s="38"/>
      <c r="S1402" s="38"/>
      <c r="T1402" s="38"/>
      <c r="U1402" s="39">
        <v>46387</v>
      </c>
    </row>
    <row r="1403" spans="1:21" x14ac:dyDescent="0.25">
      <c r="A1403" s="38" t="s">
        <v>13086</v>
      </c>
      <c r="B1403" s="38" t="s">
        <v>13087</v>
      </c>
      <c r="C1403" s="38" t="s">
        <v>13088</v>
      </c>
      <c r="D1403" s="39">
        <v>46113</v>
      </c>
      <c r="E1403" s="39">
        <v>46387</v>
      </c>
      <c r="F1403" s="38" t="s">
        <v>13090</v>
      </c>
      <c r="G1403" s="38" t="s">
        <v>40</v>
      </c>
      <c r="H1403" s="38" t="s">
        <v>52</v>
      </c>
      <c r="I1403" s="38" t="s">
        <v>13054</v>
      </c>
      <c r="J1403" s="38" t="s">
        <v>43</v>
      </c>
      <c r="K1403" s="38" t="s">
        <v>54</v>
      </c>
      <c r="L1403" s="38" t="s">
        <v>55</v>
      </c>
      <c r="M1403" s="40">
        <v>275</v>
      </c>
      <c r="N1403" s="38" t="s">
        <v>13054</v>
      </c>
      <c r="O1403" s="38" t="s">
        <v>13055</v>
      </c>
      <c r="P1403" s="38" t="s">
        <v>12374</v>
      </c>
      <c r="Q1403" s="38" t="s">
        <v>381</v>
      </c>
      <c r="R1403" s="38"/>
      <c r="S1403" s="38"/>
      <c r="T1403" s="38"/>
      <c r="U1403" s="39">
        <v>46387</v>
      </c>
    </row>
    <row r="1404" spans="1:21" x14ac:dyDescent="0.25">
      <c r="A1404" s="38" t="s">
        <v>13096</v>
      </c>
      <c r="B1404" s="38" t="s">
        <v>13097</v>
      </c>
      <c r="C1404" s="38" t="s">
        <v>13098</v>
      </c>
      <c r="D1404" s="39">
        <v>46023</v>
      </c>
      <c r="E1404" s="39">
        <v>46387</v>
      </c>
      <c r="F1404" s="38" t="s">
        <v>13099</v>
      </c>
      <c r="G1404" s="38" t="s">
        <v>40</v>
      </c>
      <c r="H1404" s="38" t="s">
        <v>52</v>
      </c>
      <c r="I1404" s="38" t="s">
        <v>13054</v>
      </c>
      <c r="J1404" s="38" t="s">
        <v>43</v>
      </c>
      <c r="K1404" s="38" t="s">
        <v>54</v>
      </c>
      <c r="L1404" s="38" t="s">
        <v>55</v>
      </c>
      <c r="M1404" s="40">
        <v>365</v>
      </c>
      <c r="N1404" s="38" t="s">
        <v>13054</v>
      </c>
      <c r="O1404" s="38" t="s">
        <v>13055</v>
      </c>
      <c r="P1404" s="38" t="s">
        <v>12374</v>
      </c>
      <c r="Q1404" s="38" t="s">
        <v>381</v>
      </c>
      <c r="R1404" s="38"/>
      <c r="S1404" s="38"/>
      <c r="T1404" s="38"/>
      <c r="U1404" s="39">
        <v>46387</v>
      </c>
    </row>
    <row r="1405" spans="1:21" x14ac:dyDescent="0.25">
      <c r="A1405" s="38" t="s">
        <v>13100</v>
      </c>
      <c r="B1405" s="38" t="s">
        <v>13101</v>
      </c>
      <c r="C1405" s="38" t="s">
        <v>13102</v>
      </c>
      <c r="D1405" s="39">
        <v>46113</v>
      </c>
      <c r="E1405" s="39">
        <v>46387</v>
      </c>
      <c r="F1405" s="38" t="s">
        <v>13104</v>
      </c>
      <c r="G1405" s="38" t="s">
        <v>40</v>
      </c>
      <c r="H1405" s="38" t="s">
        <v>52</v>
      </c>
      <c r="I1405" s="38" t="s">
        <v>13054</v>
      </c>
      <c r="J1405" s="38" t="s">
        <v>43</v>
      </c>
      <c r="K1405" s="38" t="s">
        <v>54</v>
      </c>
      <c r="L1405" s="38" t="s">
        <v>55</v>
      </c>
      <c r="M1405" s="40">
        <v>275</v>
      </c>
      <c r="N1405" s="38" t="s">
        <v>13054</v>
      </c>
      <c r="O1405" s="38" t="s">
        <v>13055</v>
      </c>
      <c r="P1405" s="38" t="s">
        <v>12374</v>
      </c>
      <c r="Q1405" s="38" t="s">
        <v>381</v>
      </c>
      <c r="R1405" s="38"/>
      <c r="S1405" s="38"/>
      <c r="T1405" s="38"/>
      <c r="U1405" s="39">
        <v>46387</v>
      </c>
    </row>
    <row r="1406" spans="1:21" x14ac:dyDescent="0.25">
      <c r="A1406" s="38" t="s">
        <v>13109</v>
      </c>
      <c r="B1406" s="38" t="s">
        <v>13110</v>
      </c>
      <c r="C1406" s="38" t="s">
        <v>13111</v>
      </c>
      <c r="D1406" s="39">
        <v>46023</v>
      </c>
      <c r="E1406" s="39">
        <v>46387</v>
      </c>
      <c r="F1406" s="38" t="s">
        <v>13112</v>
      </c>
      <c r="G1406" s="38" t="s">
        <v>40</v>
      </c>
      <c r="H1406" s="38" t="s">
        <v>52</v>
      </c>
      <c r="I1406" s="38" t="s">
        <v>13113</v>
      </c>
      <c r="J1406" s="38" t="s">
        <v>43</v>
      </c>
      <c r="K1406" s="38" t="s">
        <v>54</v>
      </c>
      <c r="L1406" s="38" t="s">
        <v>55</v>
      </c>
      <c r="M1406" s="40">
        <v>365</v>
      </c>
      <c r="N1406" s="38" t="s">
        <v>13113</v>
      </c>
      <c r="O1406" s="38" t="s">
        <v>13114</v>
      </c>
      <c r="P1406" s="38" t="s">
        <v>12374</v>
      </c>
      <c r="Q1406" s="38" t="s">
        <v>381</v>
      </c>
      <c r="R1406" s="38"/>
      <c r="S1406" s="38"/>
      <c r="T1406" s="38"/>
      <c r="U1406" s="39">
        <v>46387</v>
      </c>
    </row>
    <row r="1407" spans="1:21" x14ac:dyDescent="0.25">
      <c r="A1407" s="38" t="s">
        <v>13115</v>
      </c>
      <c r="B1407" s="38" t="s">
        <v>13116</v>
      </c>
      <c r="C1407" s="38" t="s">
        <v>13117</v>
      </c>
      <c r="D1407" s="39">
        <v>46023</v>
      </c>
      <c r="E1407" s="39">
        <v>46387</v>
      </c>
      <c r="F1407" s="38" t="s">
        <v>13118</v>
      </c>
      <c r="G1407" s="38" t="s">
        <v>40</v>
      </c>
      <c r="H1407" s="38" t="s">
        <v>52</v>
      </c>
      <c r="I1407" s="38" t="s">
        <v>13113</v>
      </c>
      <c r="J1407" s="38" t="s">
        <v>43</v>
      </c>
      <c r="K1407" s="38" t="s">
        <v>54</v>
      </c>
      <c r="L1407" s="38" t="s">
        <v>55</v>
      </c>
      <c r="M1407" s="40">
        <v>365</v>
      </c>
      <c r="N1407" s="38" t="s">
        <v>13113</v>
      </c>
      <c r="O1407" s="38" t="s">
        <v>13114</v>
      </c>
      <c r="P1407" s="38" t="s">
        <v>12374</v>
      </c>
      <c r="Q1407" s="38" t="s">
        <v>381</v>
      </c>
      <c r="R1407" s="38"/>
      <c r="S1407" s="38"/>
      <c r="T1407" s="38"/>
      <c r="U1407" s="39">
        <v>46387</v>
      </c>
    </row>
    <row r="1408" spans="1:21" x14ac:dyDescent="0.25">
      <c r="A1408" s="38" t="s">
        <v>13126</v>
      </c>
      <c r="B1408" s="38" t="s">
        <v>13127</v>
      </c>
      <c r="C1408" s="38" t="s">
        <v>13128</v>
      </c>
      <c r="D1408" s="39">
        <v>46023</v>
      </c>
      <c r="E1408" s="39">
        <v>46387</v>
      </c>
      <c r="F1408" s="38" t="s">
        <v>381</v>
      </c>
      <c r="G1408" s="38" t="s">
        <v>40</v>
      </c>
      <c r="H1408" s="38" t="s">
        <v>52</v>
      </c>
      <c r="I1408" s="38" t="s">
        <v>13123</v>
      </c>
      <c r="J1408" s="38" t="s">
        <v>43</v>
      </c>
      <c r="K1408" s="38" t="s">
        <v>54</v>
      </c>
      <c r="L1408" s="38" t="s">
        <v>55</v>
      </c>
      <c r="M1408" s="40">
        <v>365</v>
      </c>
      <c r="N1408" s="38" t="s">
        <v>13124</v>
      </c>
      <c r="O1408" s="38" t="s">
        <v>13125</v>
      </c>
      <c r="P1408" s="38" t="s">
        <v>12374</v>
      </c>
      <c r="Q1408" s="38" t="s">
        <v>381</v>
      </c>
      <c r="R1408" s="38"/>
      <c r="S1408" s="38"/>
      <c r="T1408" s="38"/>
      <c r="U1408" s="39">
        <v>46387</v>
      </c>
    </row>
    <row r="1409" spans="1:21" x14ac:dyDescent="0.25">
      <c r="A1409" s="38" t="s">
        <v>13133</v>
      </c>
      <c r="B1409" s="38" t="s">
        <v>13134</v>
      </c>
      <c r="C1409" s="38" t="s">
        <v>13135</v>
      </c>
      <c r="D1409" s="39">
        <v>46023</v>
      </c>
      <c r="E1409" s="39">
        <v>46387</v>
      </c>
      <c r="F1409" s="38" t="s">
        <v>13136</v>
      </c>
      <c r="G1409" s="38" t="s">
        <v>40</v>
      </c>
      <c r="H1409" s="38" t="s">
        <v>52</v>
      </c>
      <c r="I1409" s="38" t="s">
        <v>13123</v>
      </c>
      <c r="J1409" s="38" t="s">
        <v>43</v>
      </c>
      <c r="K1409" s="38" t="s">
        <v>54</v>
      </c>
      <c r="L1409" s="38" t="s">
        <v>55</v>
      </c>
      <c r="M1409" s="40">
        <v>365</v>
      </c>
      <c r="N1409" s="38" t="s">
        <v>13124</v>
      </c>
      <c r="O1409" s="38" t="s">
        <v>13125</v>
      </c>
      <c r="P1409" s="38" t="s">
        <v>12374</v>
      </c>
      <c r="Q1409" s="38" t="s">
        <v>381</v>
      </c>
      <c r="R1409" s="38"/>
      <c r="S1409" s="38"/>
      <c r="T1409" s="38"/>
      <c r="U1409" s="39">
        <v>46387</v>
      </c>
    </row>
    <row r="1410" spans="1:21" x14ac:dyDescent="0.25">
      <c r="A1410" s="38" t="s">
        <v>13137</v>
      </c>
      <c r="B1410" s="38" t="s">
        <v>13138</v>
      </c>
      <c r="C1410" s="38" t="s">
        <v>13139</v>
      </c>
      <c r="D1410" s="39">
        <v>46023</v>
      </c>
      <c r="E1410" s="39">
        <v>46387</v>
      </c>
      <c r="F1410" s="38" t="s">
        <v>13140</v>
      </c>
      <c r="G1410" s="38" t="s">
        <v>40</v>
      </c>
      <c r="H1410" s="38" t="s">
        <v>52</v>
      </c>
      <c r="I1410" s="38" t="s">
        <v>13123</v>
      </c>
      <c r="J1410" s="38" t="s">
        <v>43</v>
      </c>
      <c r="K1410" s="38" t="s">
        <v>54</v>
      </c>
      <c r="L1410" s="38" t="s">
        <v>55</v>
      </c>
      <c r="M1410" s="40">
        <v>365</v>
      </c>
      <c r="N1410" s="38" t="s">
        <v>13124</v>
      </c>
      <c r="O1410" s="38" t="s">
        <v>13125</v>
      </c>
      <c r="P1410" s="38" t="s">
        <v>12374</v>
      </c>
      <c r="Q1410" s="38" t="s">
        <v>381</v>
      </c>
      <c r="R1410" s="38"/>
      <c r="S1410" s="38"/>
      <c r="T1410" s="38"/>
      <c r="U1410" s="39">
        <v>46387</v>
      </c>
    </row>
    <row r="1411" spans="1:21" x14ac:dyDescent="0.25">
      <c r="A1411" s="38" t="s">
        <v>13141</v>
      </c>
      <c r="B1411" s="38" t="s">
        <v>13142</v>
      </c>
      <c r="C1411" s="38" t="s">
        <v>13143</v>
      </c>
      <c r="D1411" s="39">
        <v>46023</v>
      </c>
      <c r="E1411" s="39">
        <v>46387</v>
      </c>
      <c r="F1411" s="38" t="s">
        <v>13144</v>
      </c>
      <c r="G1411" s="38" t="s">
        <v>40</v>
      </c>
      <c r="H1411" s="38" t="s">
        <v>52</v>
      </c>
      <c r="I1411" s="38" t="s">
        <v>13123</v>
      </c>
      <c r="J1411" s="38" t="s">
        <v>43</v>
      </c>
      <c r="K1411" s="38" t="s">
        <v>54</v>
      </c>
      <c r="L1411" s="38" t="s">
        <v>55</v>
      </c>
      <c r="M1411" s="40">
        <v>365</v>
      </c>
      <c r="N1411" s="38" t="s">
        <v>13124</v>
      </c>
      <c r="O1411" s="38" t="s">
        <v>13125</v>
      </c>
      <c r="P1411" s="38" t="s">
        <v>12374</v>
      </c>
      <c r="Q1411" s="38" t="s">
        <v>381</v>
      </c>
      <c r="R1411" s="38"/>
      <c r="S1411" s="38"/>
      <c r="T1411" s="38"/>
      <c r="U1411" s="39">
        <v>46387</v>
      </c>
    </row>
    <row r="1412" spans="1:21" x14ac:dyDescent="0.25">
      <c r="A1412" s="38" t="s">
        <v>13145</v>
      </c>
      <c r="B1412" s="38" t="s">
        <v>13146</v>
      </c>
      <c r="C1412" s="38" t="s">
        <v>13147</v>
      </c>
      <c r="D1412" s="39">
        <v>46023</v>
      </c>
      <c r="E1412" s="39">
        <v>46387</v>
      </c>
      <c r="F1412" s="38" t="s">
        <v>13148</v>
      </c>
      <c r="G1412" s="38" t="s">
        <v>40</v>
      </c>
      <c r="H1412" s="38" t="s">
        <v>52</v>
      </c>
      <c r="I1412" s="38" t="s">
        <v>13123</v>
      </c>
      <c r="J1412" s="38" t="s">
        <v>43</v>
      </c>
      <c r="K1412" s="38" t="s">
        <v>54</v>
      </c>
      <c r="L1412" s="38" t="s">
        <v>55</v>
      </c>
      <c r="M1412" s="40">
        <v>365</v>
      </c>
      <c r="N1412" s="38" t="s">
        <v>13124</v>
      </c>
      <c r="O1412" s="38" t="s">
        <v>13125</v>
      </c>
      <c r="P1412" s="38" t="s">
        <v>12374</v>
      </c>
      <c r="Q1412" s="38" t="s">
        <v>381</v>
      </c>
      <c r="R1412" s="38"/>
      <c r="S1412" s="38"/>
      <c r="T1412" s="38"/>
      <c r="U1412" s="39">
        <v>46387</v>
      </c>
    </row>
    <row r="1413" spans="1:21" x14ac:dyDescent="0.25">
      <c r="A1413" s="38" t="s">
        <v>13149</v>
      </c>
      <c r="B1413" s="38" t="s">
        <v>13150</v>
      </c>
      <c r="C1413" s="38" t="s">
        <v>13151</v>
      </c>
      <c r="D1413" s="39">
        <v>46023</v>
      </c>
      <c r="E1413" s="39">
        <v>46387</v>
      </c>
      <c r="F1413" s="38" t="s">
        <v>13152</v>
      </c>
      <c r="G1413" s="38" t="s">
        <v>40</v>
      </c>
      <c r="H1413" s="38" t="s">
        <v>52</v>
      </c>
      <c r="I1413" s="38" t="s">
        <v>13123</v>
      </c>
      <c r="J1413" s="38" t="s">
        <v>43</v>
      </c>
      <c r="K1413" s="38" t="s">
        <v>54</v>
      </c>
      <c r="L1413" s="38" t="s">
        <v>55</v>
      </c>
      <c r="M1413" s="40">
        <v>365</v>
      </c>
      <c r="N1413" s="38" t="s">
        <v>13124</v>
      </c>
      <c r="O1413" s="38" t="s">
        <v>13125</v>
      </c>
      <c r="P1413" s="38" t="s">
        <v>12374</v>
      </c>
      <c r="Q1413" s="38" t="s">
        <v>381</v>
      </c>
      <c r="R1413" s="38"/>
      <c r="S1413" s="38"/>
      <c r="T1413" s="38"/>
      <c r="U1413" s="39">
        <v>46387</v>
      </c>
    </row>
    <row r="1414" spans="1:21" x14ac:dyDescent="0.25">
      <c r="A1414" s="38" t="s">
        <v>13169</v>
      </c>
      <c r="B1414" s="38" t="s">
        <v>13170</v>
      </c>
      <c r="C1414" s="38" t="s">
        <v>13171</v>
      </c>
      <c r="D1414" s="39">
        <v>46113</v>
      </c>
      <c r="E1414" s="39">
        <v>46387</v>
      </c>
      <c r="F1414" s="38" t="s">
        <v>13173</v>
      </c>
      <c r="G1414" s="38" t="s">
        <v>40</v>
      </c>
      <c r="H1414" s="38" t="s">
        <v>52</v>
      </c>
      <c r="I1414" s="38" t="s">
        <v>13162</v>
      </c>
      <c r="J1414" s="38" t="s">
        <v>43</v>
      </c>
      <c r="K1414" s="38" t="s">
        <v>54</v>
      </c>
      <c r="L1414" s="38" t="s">
        <v>55</v>
      </c>
      <c r="M1414" s="40">
        <v>275</v>
      </c>
      <c r="N1414" s="38" t="s">
        <v>13163</v>
      </c>
      <c r="O1414" s="38" t="s">
        <v>13164</v>
      </c>
      <c r="P1414" s="38" t="s">
        <v>12374</v>
      </c>
      <c r="Q1414" s="38" t="s">
        <v>381</v>
      </c>
      <c r="R1414" s="38"/>
      <c r="S1414" s="38"/>
      <c r="T1414" s="38"/>
      <c r="U1414" s="39">
        <v>46387</v>
      </c>
    </row>
    <row r="1415" spans="1:21" x14ac:dyDescent="0.25">
      <c r="A1415" s="38" t="s">
        <v>13186</v>
      </c>
      <c r="B1415" s="38" t="s">
        <v>13187</v>
      </c>
      <c r="C1415" s="38" t="s">
        <v>13188</v>
      </c>
      <c r="D1415" s="39">
        <v>46023</v>
      </c>
      <c r="E1415" s="39">
        <v>46387</v>
      </c>
      <c r="F1415" s="38" t="s">
        <v>13189</v>
      </c>
      <c r="G1415" s="38" t="s">
        <v>40</v>
      </c>
      <c r="H1415" s="38" t="s">
        <v>52</v>
      </c>
      <c r="I1415" s="38" t="s">
        <v>13190</v>
      </c>
      <c r="J1415" s="38" t="s">
        <v>43</v>
      </c>
      <c r="K1415" s="38" t="s">
        <v>54</v>
      </c>
      <c r="L1415" s="38" t="s">
        <v>55</v>
      </c>
      <c r="M1415" s="40">
        <v>365</v>
      </c>
      <c r="N1415" s="38" t="s">
        <v>13191</v>
      </c>
      <c r="O1415" s="38" t="s">
        <v>13164</v>
      </c>
      <c r="P1415" s="38" t="s">
        <v>12374</v>
      </c>
      <c r="Q1415" s="38" t="s">
        <v>381</v>
      </c>
      <c r="R1415" s="38"/>
      <c r="S1415" s="38"/>
      <c r="T1415" s="38"/>
      <c r="U1415" s="39">
        <v>46387</v>
      </c>
    </row>
    <row r="1416" spans="1:21" x14ac:dyDescent="0.25">
      <c r="A1416" s="38" t="s">
        <v>13192</v>
      </c>
      <c r="B1416" s="38" t="s">
        <v>13193</v>
      </c>
      <c r="C1416" s="38" t="s">
        <v>13194</v>
      </c>
      <c r="D1416" s="39">
        <v>46113</v>
      </c>
      <c r="E1416" s="39">
        <v>46387</v>
      </c>
      <c r="F1416" s="38" t="s">
        <v>13198</v>
      </c>
      <c r="G1416" s="38" t="s">
        <v>40</v>
      </c>
      <c r="H1416" s="38" t="s">
        <v>52</v>
      </c>
      <c r="I1416" s="38" t="s">
        <v>13196</v>
      </c>
      <c r="J1416" s="38" t="s">
        <v>43</v>
      </c>
      <c r="K1416" s="38" t="s">
        <v>54</v>
      </c>
      <c r="L1416" s="38" t="s">
        <v>55</v>
      </c>
      <c r="M1416" s="40">
        <v>275</v>
      </c>
      <c r="N1416" s="38" t="s">
        <v>13196</v>
      </c>
      <c r="O1416" s="38" t="s">
        <v>13197</v>
      </c>
      <c r="P1416" s="38" t="s">
        <v>12374</v>
      </c>
      <c r="Q1416" s="38" t="s">
        <v>381</v>
      </c>
      <c r="R1416" s="38"/>
      <c r="S1416" s="38"/>
      <c r="T1416" s="38"/>
      <c r="U1416" s="39">
        <v>46387</v>
      </c>
    </row>
    <row r="1417" spans="1:21" x14ac:dyDescent="0.25">
      <c r="A1417" s="38" t="s">
        <v>13199</v>
      </c>
      <c r="B1417" s="38" t="s">
        <v>13200</v>
      </c>
      <c r="C1417" s="38" t="s">
        <v>13201</v>
      </c>
      <c r="D1417" s="39">
        <v>46023</v>
      </c>
      <c r="E1417" s="39">
        <v>46387</v>
      </c>
      <c r="F1417" s="38" t="s">
        <v>13202</v>
      </c>
      <c r="G1417" s="38" t="s">
        <v>40</v>
      </c>
      <c r="H1417" s="38" t="s">
        <v>52</v>
      </c>
      <c r="I1417" s="38" t="s">
        <v>13196</v>
      </c>
      <c r="J1417" s="38" t="s">
        <v>43</v>
      </c>
      <c r="K1417" s="38" t="s">
        <v>54</v>
      </c>
      <c r="L1417" s="38" t="s">
        <v>55</v>
      </c>
      <c r="M1417" s="40">
        <v>365</v>
      </c>
      <c r="N1417" s="38" t="s">
        <v>13196</v>
      </c>
      <c r="O1417" s="38" t="s">
        <v>13197</v>
      </c>
      <c r="P1417" s="38" t="s">
        <v>12374</v>
      </c>
      <c r="Q1417" s="38" t="s">
        <v>381</v>
      </c>
      <c r="R1417" s="38"/>
      <c r="S1417" s="38"/>
      <c r="T1417" s="38"/>
      <c r="U1417" s="39">
        <v>46387</v>
      </c>
    </row>
    <row r="1418" spans="1:21" x14ac:dyDescent="0.25">
      <c r="A1418" s="38" t="s">
        <v>13203</v>
      </c>
      <c r="B1418" s="38" t="s">
        <v>13204</v>
      </c>
      <c r="C1418" s="38" t="s">
        <v>13205</v>
      </c>
      <c r="D1418" s="39">
        <v>46113</v>
      </c>
      <c r="E1418" s="39">
        <v>46387</v>
      </c>
      <c r="F1418" s="38" t="s">
        <v>13207</v>
      </c>
      <c r="G1418" s="38" t="s">
        <v>40</v>
      </c>
      <c r="H1418" s="38" t="s">
        <v>52</v>
      </c>
      <c r="I1418" s="38" t="s">
        <v>13196</v>
      </c>
      <c r="J1418" s="38" t="s">
        <v>43</v>
      </c>
      <c r="K1418" s="38" t="s">
        <v>54</v>
      </c>
      <c r="L1418" s="38" t="s">
        <v>55</v>
      </c>
      <c r="M1418" s="40">
        <v>275</v>
      </c>
      <c r="N1418" s="38" t="s">
        <v>13196</v>
      </c>
      <c r="O1418" s="38" t="s">
        <v>13197</v>
      </c>
      <c r="P1418" s="38" t="s">
        <v>12374</v>
      </c>
      <c r="Q1418" s="38" t="s">
        <v>381</v>
      </c>
      <c r="R1418" s="38"/>
      <c r="S1418" s="38"/>
      <c r="T1418" s="38"/>
      <c r="U1418" s="39">
        <v>46387</v>
      </c>
    </row>
    <row r="1419" spans="1:21" x14ac:dyDescent="0.25">
      <c r="A1419" s="38" t="s">
        <v>13212</v>
      </c>
      <c r="B1419" s="38" t="s">
        <v>13213</v>
      </c>
      <c r="C1419" s="38" t="s">
        <v>13214</v>
      </c>
      <c r="D1419" s="39">
        <v>46023</v>
      </c>
      <c r="E1419" s="39">
        <v>46387</v>
      </c>
      <c r="F1419" s="38" t="s">
        <v>13215</v>
      </c>
      <c r="G1419" s="38" t="s">
        <v>40</v>
      </c>
      <c r="H1419" s="38" t="s">
        <v>52</v>
      </c>
      <c r="I1419" s="38" t="s">
        <v>13196</v>
      </c>
      <c r="J1419" s="38" t="s">
        <v>43</v>
      </c>
      <c r="K1419" s="38" t="s">
        <v>54</v>
      </c>
      <c r="L1419" s="38" t="s">
        <v>55</v>
      </c>
      <c r="M1419" s="40">
        <v>365</v>
      </c>
      <c r="N1419" s="38" t="s">
        <v>13196</v>
      </c>
      <c r="O1419" s="38" t="s">
        <v>13197</v>
      </c>
      <c r="P1419" s="38" t="s">
        <v>12374</v>
      </c>
      <c r="Q1419" s="38" t="s">
        <v>381</v>
      </c>
      <c r="R1419" s="38"/>
      <c r="S1419" s="38"/>
      <c r="T1419" s="38"/>
      <c r="U1419" s="39">
        <v>46387</v>
      </c>
    </row>
    <row r="1420" spans="1:21" x14ac:dyDescent="0.25">
      <c r="A1420" s="38" t="s">
        <v>13216</v>
      </c>
      <c r="B1420" s="38" t="s">
        <v>13217</v>
      </c>
      <c r="C1420" s="38" t="s">
        <v>13218</v>
      </c>
      <c r="D1420" s="39">
        <v>46023</v>
      </c>
      <c r="E1420" s="39">
        <v>46387</v>
      </c>
      <c r="F1420" s="38" t="s">
        <v>13219</v>
      </c>
      <c r="G1420" s="38" t="s">
        <v>40</v>
      </c>
      <c r="H1420" s="38" t="s">
        <v>52</v>
      </c>
      <c r="I1420" s="38" t="s">
        <v>13196</v>
      </c>
      <c r="J1420" s="38" t="s">
        <v>43</v>
      </c>
      <c r="K1420" s="38" t="s">
        <v>54</v>
      </c>
      <c r="L1420" s="38" t="s">
        <v>55</v>
      </c>
      <c r="M1420" s="40">
        <v>365</v>
      </c>
      <c r="N1420" s="38" t="s">
        <v>13196</v>
      </c>
      <c r="O1420" s="38" t="s">
        <v>13197</v>
      </c>
      <c r="P1420" s="38" t="s">
        <v>12374</v>
      </c>
      <c r="Q1420" s="38" t="s">
        <v>381</v>
      </c>
      <c r="R1420" s="38"/>
      <c r="S1420" s="38"/>
      <c r="T1420" s="38"/>
      <c r="U1420" s="39">
        <v>46387</v>
      </c>
    </row>
    <row r="1421" spans="1:21" x14ac:dyDescent="0.25">
      <c r="A1421" s="38" t="s">
        <v>13220</v>
      </c>
      <c r="B1421" s="38" t="s">
        <v>13221</v>
      </c>
      <c r="C1421" s="38" t="s">
        <v>13222</v>
      </c>
      <c r="D1421" s="39">
        <v>46023</v>
      </c>
      <c r="E1421" s="39">
        <v>46387</v>
      </c>
      <c r="F1421" s="38" t="s">
        <v>13223</v>
      </c>
      <c r="G1421" s="38" t="s">
        <v>40</v>
      </c>
      <c r="H1421" s="38" t="s">
        <v>52</v>
      </c>
      <c r="I1421" s="38" t="s">
        <v>13224</v>
      </c>
      <c r="J1421" s="38" t="s">
        <v>43</v>
      </c>
      <c r="K1421" s="38" t="s">
        <v>54</v>
      </c>
      <c r="L1421" s="38" t="s">
        <v>55</v>
      </c>
      <c r="M1421" s="40">
        <v>365</v>
      </c>
      <c r="N1421" s="38" t="s">
        <v>13225</v>
      </c>
      <c r="O1421" s="38" t="s">
        <v>13226</v>
      </c>
      <c r="P1421" s="38" t="s">
        <v>12374</v>
      </c>
      <c r="Q1421" s="38" t="s">
        <v>381</v>
      </c>
      <c r="R1421" s="38"/>
      <c r="S1421" s="38"/>
      <c r="T1421" s="38"/>
      <c r="U1421" s="39">
        <v>46387</v>
      </c>
    </row>
    <row r="1422" spans="1:21" x14ac:dyDescent="0.25">
      <c r="A1422" s="38" t="s">
        <v>13233</v>
      </c>
      <c r="B1422" s="38" t="s">
        <v>13234</v>
      </c>
      <c r="C1422" s="38" t="s">
        <v>13235</v>
      </c>
      <c r="D1422" s="39">
        <v>46023</v>
      </c>
      <c r="E1422" s="39">
        <v>46387</v>
      </c>
      <c r="F1422" s="38" t="s">
        <v>13236</v>
      </c>
      <c r="G1422" s="38" t="s">
        <v>40</v>
      </c>
      <c r="H1422" s="38" t="s">
        <v>52</v>
      </c>
      <c r="I1422" s="38" t="s">
        <v>13231</v>
      </c>
      <c r="J1422" s="38" t="s">
        <v>43</v>
      </c>
      <c r="K1422" s="38" t="s">
        <v>54</v>
      </c>
      <c r="L1422" s="38" t="s">
        <v>55</v>
      </c>
      <c r="M1422" s="40">
        <v>365</v>
      </c>
      <c r="N1422" s="38" t="s">
        <v>13237</v>
      </c>
      <c r="O1422" s="38" t="s">
        <v>13232</v>
      </c>
      <c r="P1422" s="38" t="s">
        <v>12374</v>
      </c>
      <c r="Q1422" s="38" t="s">
        <v>381</v>
      </c>
      <c r="R1422" s="38"/>
      <c r="S1422" s="38"/>
      <c r="T1422" s="38"/>
      <c r="U1422" s="39">
        <v>46387</v>
      </c>
    </row>
    <row r="1423" spans="1:21" x14ac:dyDescent="0.25">
      <c r="A1423" s="38" t="s">
        <v>13238</v>
      </c>
      <c r="B1423" s="38" t="s">
        <v>13239</v>
      </c>
      <c r="C1423" s="38" t="s">
        <v>13240</v>
      </c>
      <c r="D1423" s="39">
        <v>46113</v>
      </c>
      <c r="E1423" s="39">
        <v>46387</v>
      </c>
      <c r="F1423" s="38" t="s">
        <v>13246</v>
      </c>
      <c r="G1423" s="38" t="s">
        <v>40</v>
      </c>
      <c r="H1423" s="38" t="s">
        <v>52</v>
      </c>
      <c r="I1423" s="38" t="s">
        <v>13242</v>
      </c>
      <c r="J1423" s="38" t="s">
        <v>43</v>
      </c>
      <c r="K1423" s="38" t="s">
        <v>54</v>
      </c>
      <c r="L1423" s="38" t="s">
        <v>55</v>
      </c>
      <c r="M1423" s="40">
        <v>275</v>
      </c>
      <c r="N1423" s="38" t="s">
        <v>13243</v>
      </c>
      <c r="O1423" s="38" t="s">
        <v>13244</v>
      </c>
      <c r="P1423" s="38" t="s">
        <v>12374</v>
      </c>
      <c r="Q1423" s="38" t="s">
        <v>381</v>
      </c>
      <c r="R1423" s="38"/>
      <c r="S1423" s="38"/>
      <c r="T1423" s="38"/>
      <c r="U1423" s="39">
        <v>46387</v>
      </c>
    </row>
    <row r="1424" spans="1:21" x14ac:dyDescent="0.25">
      <c r="A1424" s="38" t="s">
        <v>13247</v>
      </c>
      <c r="B1424" s="38" t="s">
        <v>13248</v>
      </c>
      <c r="C1424" s="38" t="s">
        <v>13249</v>
      </c>
      <c r="D1424" s="39">
        <v>46095</v>
      </c>
      <c r="E1424" s="39">
        <v>46387</v>
      </c>
      <c r="F1424" s="38" t="s">
        <v>381</v>
      </c>
      <c r="G1424" s="38" t="s">
        <v>40</v>
      </c>
      <c r="H1424" s="38" t="s">
        <v>52</v>
      </c>
      <c r="I1424" s="38" t="s">
        <v>13242</v>
      </c>
      <c r="J1424" s="38" t="s">
        <v>43</v>
      </c>
      <c r="K1424" s="38" t="s">
        <v>54</v>
      </c>
      <c r="L1424" s="38" t="s">
        <v>55</v>
      </c>
      <c r="M1424" s="40">
        <v>293</v>
      </c>
      <c r="N1424" s="38" t="s">
        <v>13243</v>
      </c>
      <c r="O1424" s="38" t="s">
        <v>13244</v>
      </c>
      <c r="P1424" s="38" t="s">
        <v>12374</v>
      </c>
      <c r="Q1424" s="38" t="s">
        <v>381</v>
      </c>
      <c r="R1424" s="38"/>
      <c r="S1424" s="38"/>
      <c r="T1424" s="38"/>
      <c r="U1424" s="39">
        <v>46387</v>
      </c>
    </row>
    <row r="1425" spans="1:21" x14ac:dyDescent="0.25">
      <c r="A1425" s="38" t="s">
        <v>13257</v>
      </c>
      <c r="B1425" s="38" t="s">
        <v>13258</v>
      </c>
      <c r="C1425" s="38" t="s">
        <v>13259</v>
      </c>
      <c r="D1425" s="39">
        <v>46023</v>
      </c>
      <c r="E1425" s="39">
        <v>46387</v>
      </c>
      <c r="F1425" s="38" t="s">
        <v>13260</v>
      </c>
      <c r="G1425" s="38" t="s">
        <v>40</v>
      </c>
      <c r="H1425" s="38" t="s">
        <v>52</v>
      </c>
      <c r="I1425" s="38" t="s">
        <v>13190</v>
      </c>
      <c r="J1425" s="38" t="s">
        <v>43</v>
      </c>
      <c r="K1425" s="38" t="s">
        <v>54</v>
      </c>
      <c r="L1425" s="38" t="s">
        <v>55</v>
      </c>
      <c r="M1425" s="40">
        <v>365</v>
      </c>
      <c r="N1425" s="38" t="s">
        <v>13255</v>
      </c>
      <c r="O1425" s="38" t="s">
        <v>13256</v>
      </c>
      <c r="P1425" s="38" t="s">
        <v>12374</v>
      </c>
      <c r="Q1425" s="38" t="s">
        <v>381</v>
      </c>
      <c r="R1425" s="38"/>
      <c r="S1425" s="38"/>
      <c r="T1425" s="38"/>
      <c r="U1425" s="39">
        <v>46387</v>
      </c>
    </row>
    <row r="1426" spans="1:21" x14ac:dyDescent="0.25">
      <c r="A1426" s="38" t="s">
        <v>13295</v>
      </c>
      <c r="B1426" s="38" t="s">
        <v>13296</v>
      </c>
      <c r="C1426" s="38" t="s">
        <v>13297</v>
      </c>
      <c r="D1426" s="39">
        <v>46156</v>
      </c>
      <c r="E1426" s="39">
        <v>46387</v>
      </c>
      <c r="F1426" s="38" t="s">
        <v>381</v>
      </c>
      <c r="G1426" s="38" t="s">
        <v>40</v>
      </c>
      <c r="H1426" s="38" t="s">
        <v>52</v>
      </c>
      <c r="I1426" s="38" t="s">
        <v>13190</v>
      </c>
      <c r="J1426" s="38" t="s">
        <v>43</v>
      </c>
      <c r="K1426" s="38" t="s">
        <v>54</v>
      </c>
      <c r="L1426" s="38" t="s">
        <v>55</v>
      </c>
      <c r="M1426" s="40">
        <v>232</v>
      </c>
      <c r="N1426" s="38" t="s">
        <v>13255</v>
      </c>
      <c r="O1426" s="38" t="s">
        <v>13256</v>
      </c>
      <c r="P1426" s="38" t="s">
        <v>12374</v>
      </c>
      <c r="Q1426" s="38" t="s">
        <v>381</v>
      </c>
      <c r="R1426" s="38"/>
      <c r="S1426" s="38"/>
      <c r="T1426" s="38"/>
      <c r="U1426" s="39">
        <v>46387</v>
      </c>
    </row>
    <row r="1427" spans="1:21" x14ac:dyDescent="0.25">
      <c r="A1427" s="38" t="s">
        <v>13353</v>
      </c>
      <c r="B1427" s="38" t="s">
        <v>13354</v>
      </c>
      <c r="C1427" s="38" t="s">
        <v>13355</v>
      </c>
      <c r="D1427" s="39">
        <v>46023</v>
      </c>
      <c r="E1427" s="39">
        <v>46387</v>
      </c>
      <c r="F1427" s="38" t="s">
        <v>13356</v>
      </c>
      <c r="G1427" s="38" t="s">
        <v>40</v>
      </c>
      <c r="H1427" s="38" t="s">
        <v>52</v>
      </c>
      <c r="I1427" s="38" t="s">
        <v>13190</v>
      </c>
      <c r="J1427" s="38" t="s">
        <v>43</v>
      </c>
      <c r="K1427" s="38" t="s">
        <v>54</v>
      </c>
      <c r="L1427" s="38" t="s">
        <v>55</v>
      </c>
      <c r="M1427" s="40">
        <v>365</v>
      </c>
      <c r="N1427" s="38" t="s">
        <v>13255</v>
      </c>
      <c r="O1427" s="38" t="s">
        <v>13256</v>
      </c>
      <c r="P1427" s="38" t="s">
        <v>12374</v>
      </c>
      <c r="Q1427" s="38" t="s">
        <v>381</v>
      </c>
      <c r="R1427" s="38"/>
      <c r="S1427" s="38"/>
      <c r="T1427" s="38"/>
      <c r="U1427" s="39">
        <v>46387</v>
      </c>
    </row>
    <row r="1428" spans="1:21" x14ac:dyDescent="0.25">
      <c r="A1428" s="38" t="s">
        <v>13393</v>
      </c>
      <c r="B1428" s="38" t="s">
        <v>13394</v>
      </c>
      <c r="C1428" s="38" t="s">
        <v>13395</v>
      </c>
      <c r="D1428" s="39">
        <v>46155</v>
      </c>
      <c r="E1428" s="39">
        <v>46387</v>
      </c>
      <c r="F1428" s="38" t="s">
        <v>381</v>
      </c>
      <c r="G1428" s="38" t="s">
        <v>40</v>
      </c>
      <c r="H1428" s="38" t="s">
        <v>52</v>
      </c>
      <c r="I1428" s="38" t="s">
        <v>13190</v>
      </c>
      <c r="J1428" s="38" t="s">
        <v>43</v>
      </c>
      <c r="K1428" s="38" t="s">
        <v>54</v>
      </c>
      <c r="L1428" s="38" t="s">
        <v>55</v>
      </c>
      <c r="M1428" s="40">
        <v>233</v>
      </c>
      <c r="N1428" s="38" t="s">
        <v>13255</v>
      </c>
      <c r="O1428" s="38" t="s">
        <v>13256</v>
      </c>
      <c r="P1428" s="38" t="s">
        <v>12374</v>
      </c>
      <c r="Q1428" s="38" t="s">
        <v>381</v>
      </c>
      <c r="R1428" s="38"/>
      <c r="S1428" s="38"/>
      <c r="T1428" s="38"/>
      <c r="U1428" s="39">
        <v>46387</v>
      </c>
    </row>
    <row r="1429" spans="1:21" x14ac:dyDescent="0.25">
      <c r="A1429" s="38" t="s">
        <v>13457</v>
      </c>
      <c r="B1429" s="38" t="s">
        <v>13458</v>
      </c>
      <c r="C1429" s="38" t="s">
        <v>13459</v>
      </c>
      <c r="D1429" s="39">
        <v>46023</v>
      </c>
      <c r="E1429" s="39">
        <v>46387</v>
      </c>
      <c r="F1429" s="38" t="s">
        <v>13460</v>
      </c>
      <c r="G1429" s="38" t="s">
        <v>40</v>
      </c>
      <c r="H1429" s="38" t="s">
        <v>52</v>
      </c>
      <c r="I1429" s="38" t="s">
        <v>13190</v>
      </c>
      <c r="J1429" s="38" t="s">
        <v>43</v>
      </c>
      <c r="K1429" s="38" t="s">
        <v>54</v>
      </c>
      <c r="L1429" s="38" t="s">
        <v>55</v>
      </c>
      <c r="M1429" s="40">
        <v>365</v>
      </c>
      <c r="N1429" s="38" t="s">
        <v>13255</v>
      </c>
      <c r="O1429" s="38" t="s">
        <v>13256</v>
      </c>
      <c r="P1429" s="38" t="s">
        <v>12374</v>
      </c>
      <c r="Q1429" s="38" t="s">
        <v>381</v>
      </c>
      <c r="R1429" s="38"/>
      <c r="S1429" s="38"/>
      <c r="T1429" s="38"/>
      <c r="U1429" s="39">
        <v>46387</v>
      </c>
    </row>
    <row r="1430" spans="1:21" x14ac:dyDescent="0.25">
      <c r="A1430" s="38" t="s">
        <v>13513</v>
      </c>
      <c r="B1430" s="38" t="s">
        <v>13514</v>
      </c>
      <c r="C1430" s="38" t="s">
        <v>13515</v>
      </c>
      <c r="D1430" s="39">
        <v>46023</v>
      </c>
      <c r="E1430" s="39">
        <v>46387</v>
      </c>
      <c r="F1430" s="38" t="s">
        <v>13516</v>
      </c>
      <c r="G1430" s="38" t="s">
        <v>40</v>
      </c>
      <c r="H1430" s="38" t="s">
        <v>52</v>
      </c>
      <c r="I1430" s="38" t="s">
        <v>13190</v>
      </c>
      <c r="J1430" s="38" t="s">
        <v>43</v>
      </c>
      <c r="K1430" s="38" t="s">
        <v>54</v>
      </c>
      <c r="L1430" s="38" t="s">
        <v>55</v>
      </c>
      <c r="M1430" s="40">
        <v>365</v>
      </c>
      <c r="N1430" s="38" t="s">
        <v>13255</v>
      </c>
      <c r="O1430" s="38" t="s">
        <v>13256</v>
      </c>
      <c r="P1430" s="38" t="s">
        <v>12374</v>
      </c>
      <c r="Q1430" s="38" t="s">
        <v>381</v>
      </c>
      <c r="R1430" s="38"/>
      <c r="S1430" s="38"/>
      <c r="T1430" s="38"/>
      <c r="U1430" s="39">
        <v>46387</v>
      </c>
    </row>
    <row r="1431" spans="1:21" x14ac:dyDescent="0.25">
      <c r="A1431" s="38" t="s">
        <v>13567</v>
      </c>
      <c r="B1431" s="38" t="s">
        <v>13568</v>
      </c>
      <c r="C1431" s="38" t="s">
        <v>13569</v>
      </c>
      <c r="D1431" s="39">
        <v>46113</v>
      </c>
      <c r="E1431" s="39">
        <v>46387</v>
      </c>
      <c r="F1431" s="38" t="s">
        <v>381</v>
      </c>
      <c r="G1431" s="38" t="s">
        <v>40</v>
      </c>
      <c r="H1431" s="38" t="s">
        <v>52</v>
      </c>
      <c r="I1431" s="38" t="s">
        <v>13565</v>
      </c>
      <c r="J1431" s="38" t="s">
        <v>43</v>
      </c>
      <c r="K1431" s="38" t="s">
        <v>54</v>
      </c>
      <c r="L1431" s="38" t="s">
        <v>55</v>
      </c>
      <c r="M1431" s="40">
        <v>275</v>
      </c>
      <c r="N1431" s="38" t="s">
        <v>13565</v>
      </c>
      <c r="O1431" s="38" t="s">
        <v>13566</v>
      </c>
      <c r="P1431" s="38" t="s">
        <v>12374</v>
      </c>
      <c r="Q1431" s="38" t="s">
        <v>381</v>
      </c>
      <c r="R1431" s="38"/>
      <c r="S1431" s="38"/>
      <c r="T1431" s="38"/>
      <c r="U1431" s="39">
        <v>46387</v>
      </c>
    </row>
    <row r="1432" spans="1:21" x14ac:dyDescent="0.25">
      <c r="A1432" s="38" t="s">
        <v>13582</v>
      </c>
      <c r="B1432" s="38" t="s">
        <v>13583</v>
      </c>
      <c r="C1432" s="38" t="s">
        <v>13584</v>
      </c>
      <c r="D1432" s="39">
        <v>46023</v>
      </c>
      <c r="E1432" s="39">
        <v>46387</v>
      </c>
      <c r="F1432" s="38" t="s">
        <v>13585</v>
      </c>
      <c r="G1432" s="38" t="s">
        <v>40</v>
      </c>
      <c r="H1432" s="38" t="s">
        <v>52</v>
      </c>
      <c r="I1432" s="38" t="s">
        <v>13579</v>
      </c>
      <c r="J1432" s="38" t="s">
        <v>43</v>
      </c>
      <c r="K1432" s="38" t="s">
        <v>54</v>
      </c>
      <c r="L1432" s="38" t="s">
        <v>55</v>
      </c>
      <c r="M1432" s="40">
        <v>365</v>
      </c>
      <c r="N1432" s="38" t="s">
        <v>13579</v>
      </c>
      <c r="O1432" s="38" t="s">
        <v>13580</v>
      </c>
      <c r="P1432" s="38" t="s">
        <v>12374</v>
      </c>
      <c r="Q1432" s="38" t="s">
        <v>381</v>
      </c>
      <c r="R1432" s="38"/>
      <c r="S1432" s="38"/>
      <c r="T1432" s="38"/>
      <c r="U1432" s="39">
        <v>46387</v>
      </c>
    </row>
    <row r="1433" spans="1:21" x14ac:dyDescent="0.25">
      <c r="A1433" s="38" t="s">
        <v>13586</v>
      </c>
      <c r="B1433" s="38" t="s">
        <v>13587</v>
      </c>
      <c r="C1433" s="38" t="s">
        <v>13588</v>
      </c>
      <c r="D1433" s="39">
        <v>46023</v>
      </c>
      <c r="E1433" s="39">
        <v>46387</v>
      </c>
      <c r="F1433" s="38" t="s">
        <v>13589</v>
      </c>
      <c r="G1433" s="38" t="s">
        <v>40</v>
      </c>
      <c r="H1433" s="38" t="s">
        <v>52</v>
      </c>
      <c r="I1433" s="38" t="s">
        <v>13579</v>
      </c>
      <c r="J1433" s="38" t="s">
        <v>43</v>
      </c>
      <c r="K1433" s="38" t="s">
        <v>54</v>
      </c>
      <c r="L1433" s="38" t="s">
        <v>55</v>
      </c>
      <c r="M1433" s="40">
        <v>365</v>
      </c>
      <c r="N1433" s="38" t="s">
        <v>13579</v>
      </c>
      <c r="O1433" s="38" t="s">
        <v>13580</v>
      </c>
      <c r="P1433" s="38" t="s">
        <v>12374</v>
      </c>
      <c r="Q1433" s="38" t="s">
        <v>381</v>
      </c>
      <c r="R1433" s="38"/>
      <c r="S1433" s="38"/>
      <c r="T1433" s="38"/>
      <c r="U1433" s="39">
        <v>46387</v>
      </c>
    </row>
    <row r="1434" spans="1:21" x14ac:dyDescent="0.25">
      <c r="A1434" s="38" t="s">
        <v>13590</v>
      </c>
      <c r="B1434" s="38" t="s">
        <v>13591</v>
      </c>
      <c r="C1434" s="38" t="s">
        <v>13592</v>
      </c>
      <c r="D1434" s="39">
        <v>46023</v>
      </c>
      <c r="E1434" s="39">
        <v>46387</v>
      </c>
      <c r="F1434" s="38" t="s">
        <v>13593</v>
      </c>
      <c r="G1434" s="38" t="s">
        <v>40</v>
      </c>
      <c r="H1434" s="38" t="s">
        <v>52</v>
      </c>
      <c r="I1434" s="38" t="s">
        <v>13579</v>
      </c>
      <c r="J1434" s="38" t="s">
        <v>43</v>
      </c>
      <c r="K1434" s="38" t="s">
        <v>54</v>
      </c>
      <c r="L1434" s="38" t="s">
        <v>55</v>
      </c>
      <c r="M1434" s="40">
        <v>365</v>
      </c>
      <c r="N1434" s="38" t="s">
        <v>13579</v>
      </c>
      <c r="O1434" s="38" t="s">
        <v>13580</v>
      </c>
      <c r="P1434" s="38" t="s">
        <v>12374</v>
      </c>
      <c r="Q1434" s="38" t="s">
        <v>381</v>
      </c>
      <c r="R1434" s="38"/>
      <c r="S1434" s="38"/>
      <c r="T1434" s="38"/>
      <c r="U1434" s="39">
        <v>46387</v>
      </c>
    </row>
    <row r="1435" spans="1:21" x14ac:dyDescent="0.25">
      <c r="A1435" s="38" t="s">
        <v>13602</v>
      </c>
      <c r="B1435" s="38" t="s">
        <v>13603</v>
      </c>
      <c r="C1435" s="38" t="s">
        <v>13604</v>
      </c>
      <c r="D1435" s="39">
        <v>46023</v>
      </c>
      <c r="E1435" s="39">
        <v>46387</v>
      </c>
      <c r="F1435" s="38" t="s">
        <v>13605</v>
      </c>
      <c r="G1435" s="38" t="s">
        <v>40</v>
      </c>
      <c r="H1435" s="38" t="s">
        <v>52</v>
      </c>
      <c r="I1435" s="38" t="s">
        <v>13579</v>
      </c>
      <c r="J1435" s="38" t="s">
        <v>43</v>
      </c>
      <c r="K1435" s="38" t="s">
        <v>54</v>
      </c>
      <c r="L1435" s="38" t="s">
        <v>55</v>
      </c>
      <c r="M1435" s="40">
        <v>365</v>
      </c>
      <c r="N1435" s="38" t="s">
        <v>13579</v>
      </c>
      <c r="O1435" s="38" t="s">
        <v>13580</v>
      </c>
      <c r="P1435" s="38" t="s">
        <v>12374</v>
      </c>
      <c r="Q1435" s="38" t="s">
        <v>381</v>
      </c>
      <c r="R1435" s="38"/>
      <c r="S1435" s="38"/>
      <c r="T1435" s="38"/>
      <c r="U1435" s="39">
        <v>46387</v>
      </c>
    </row>
    <row r="1436" spans="1:21" x14ac:dyDescent="0.25">
      <c r="A1436" s="38" t="s">
        <v>13648</v>
      </c>
      <c r="B1436" s="38" t="s">
        <v>13649</v>
      </c>
      <c r="C1436" s="38" t="s">
        <v>13650</v>
      </c>
      <c r="D1436" s="39">
        <v>46023</v>
      </c>
      <c r="E1436" s="39">
        <v>46387</v>
      </c>
      <c r="F1436" s="38" t="s">
        <v>13651</v>
      </c>
      <c r="G1436" s="38" t="s">
        <v>40</v>
      </c>
      <c r="H1436" s="38" t="s">
        <v>52</v>
      </c>
      <c r="I1436" s="38" t="s">
        <v>13645</v>
      </c>
      <c r="J1436" s="38" t="s">
        <v>43</v>
      </c>
      <c r="K1436" s="38" t="s">
        <v>54</v>
      </c>
      <c r="L1436" s="38" t="s">
        <v>55</v>
      </c>
      <c r="M1436" s="40">
        <v>365</v>
      </c>
      <c r="N1436" s="38" t="s">
        <v>13646</v>
      </c>
      <c r="O1436" s="38" t="s">
        <v>13647</v>
      </c>
      <c r="P1436" s="38" t="s">
        <v>12374</v>
      </c>
      <c r="Q1436" s="38" t="s">
        <v>381</v>
      </c>
      <c r="R1436" s="38"/>
      <c r="S1436" s="38"/>
      <c r="T1436" s="38"/>
      <c r="U1436" s="39">
        <v>46387</v>
      </c>
    </row>
    <row r="1437" spans="1:21" x14ac:dyDescent="0.25">
      <c r="A1437" s="38" t="s">
        <v>13652</v>
      </c>
      <c r="B1437" s="38" t="s">
        <v>13653</v>
      </c>
      <c r="C1437" s="38" t="s">
        <v>13654</v>
      </c>
      <c r="D1437" s="39">
        <v>46113</v>
      </c>
      <c r="E1437" s="39">
        <v>46387</v>
      </c>
      <c r="F1437" s="38" t="s">
        <v>13659</v>
      </c>
      <c r="G1437" s="38" t="s">
        <v>40</v>
      </c>
      <c r="H1437" s="38" t="s">
        <v>52</v>
      </c>
      <c r="I1437" s="38" t="s">
        <v>13656</v>
      </c>
      <c r="J1437" s="38" t="s">
        <v>43</v>
      </c>
      <c r="K1437" s="38" t="s">
        <v>54</v>
      </c>
      <c r="L1437" s="38" t="s">
        <v>55</v>
      </c>
      <c r="M1437" s="40">
        <v>275</v>
      </c>
      <c r="N1437" s="38" t="s">
        <v>13656</v>
      </c>
      <c r="O1437" s="38" t="s">
        <v>13657</v>
      </c>
      <c r="P1437" s="38" t="s">
        <v>12374</v>
      </c>
      <c r="Q1437" s="38" t="s">
        <v>381</v>
      </c>
      <c r="R1437" s="38"/>
      <c r="S1437" s="38"/>
      <c r="T1437" s="38"/>
      <c r="U1437" s="39">
        <v>46387</v>
      </c>
    </row>
    <row r="1438" spans="1:21" x14ac:dyDescent="0.25">
      <c r="A1438" s="38" t="s">
        <v>13674</v>
      </c>
      <c r="B1438" s="38" t="s">
        <v>13675</v>
      </c>
      <c r="C1438" s="38" t="s">
        <v>13676</v>
      </c>
      <c r="D1438" s="39">
        <v>46113</v>
      </c>
      <c r="E1438" s="39">
        <v>46387</v>
      </c>
      <c r="F1438" s="38" t="s">
        <v>13678</v>
      </c>
      <c r="G1438" s="38" t="s">
        <v>40</v>
      </c>
      <c r="H1438" s="38" t="s">
        <v>52</v>
      </c>
      <c r="I1438" s="38" t="s">
        <v>13668</v>
      </c>
      <c r="J1438" s="38" t="s">
        <v>43</v>
      </c>
      <c r="K1438" s="38" t="s">
        <v>54</v>
      </c>
      <c r="L1438" s="38" t="s">
        <v>55</v>
      </c>
      <c r="M1438" s="40">
        <v>275</v>
      </c>
      <c r="N1438" s="38" t="s">
        <v>13668</v>
      </c>
      <c r="O1438" s="38" t="s">
        <v>13657</v>
      </c>
      <c r="P1438" s="38" t="s">
        <v>12374</v>
      </c>
      <c r="Q1438" s="38" t="s">
        <v>381</v>
      </c>
      <c r="R1438" s="38"/>
      <c r="S1438" s="38"/>
      <c r="T1438" s="38"/>
      <c r="U1438" s="39">
        <v>46387</v>
      </c>
    </row>
    <row r="1439" spans="1:21" x14ac:dyDescent="0.25">
      <c r="A1439" s="38" t="s">
        <v>13686</v>
      </c>
      <c r="B1439" s="38" t="s">
        <v>13687</v>
      </c>
      <c r="C1439" s="38" t="s">
        <v>13688</v>
      </c>
      <c r="D1439" s="39">
        <v>46023</v>
      </c>
      <c r="E1439" s="39">
        <v>46387</v>
      </c>
      <c r="F1439" s="38" t="s">
        <v>13689</v>
      </c>
      <c r="G1439" s="38" t="s">
        <v>40</v>
      </c>
      <c r="H1439" s="38" t="s">
        <v>52</v>
      </c>
      <c r="I1439" s="38" t="s">
        <v>13690</v>
      </c>
      <c r="J1439" s="38" t="s">
        <v>43</v>
      </c>
      <c r="K1439" s="38" t="s">
        <v>54</v>
      </c>
      <c r="L1439" s="38" t="s">
        <v>55</v>
      </c>
      <c r="M1439" s="40">
        <v>365</v>
      </c>
      <c r="N1439" s="38" t="s">
        <v>13690</v>
      </c>
      <c r="O1439" s="38" t="s">
        <v>13657</v>
      </c>
      <c r="P1439" s="38" t="s">
        <v>12374</v>
      </c>
      <c r="Q1439" s="38" t="s">
        <v>381</v>
      </c>
      <c r="R1439" s="38"/>
      <c r="S1439" s="38"/>
      <c r="T1439" s="38"/>
      <c r="U1439" s="39">
        <v>46387</v>
      </c>
    </row>
    <row r="1440" spans="1:21" x14ac:dyDescent="0.25">
      <c r="A1440" s="38" t="s">
        <v>13679</v>
      </c>
      <c r="B1440" s="38" t="s">
        <v>13680</v>
      </c>
      <c r="C1440" s="38" t="s">
        <v>13681</v>
      </c>
      <c r="D1440" s="39">
        <v>46023</v>
      </c>
      <c r="E1440" s="39">
        <v>46387</v>
      </c>
      <c r="F1440" s="38" t="s">
        <v>13682</v>
      </c>
      <c r="G1440" s="38" t="s">
        <v>40</v>
      </c>
      <c r="H1440" s="38" t="s">
        <v>52</v>
      </c>
      <c r="I1440" s="38" t="s">
        <v>13668</v>
      </c>
      <c r="J1440" s="38" t="s">
        <v>43</v>
      </c>
      <c r="K1440" s="38" t="s">
        <v>54</v>
      </c>
      <c r="L1440" s="38" t="s">
        <v>55</v>
      </c>
      <c r="M1440" s="40">
        <v>365</v>
      </c>
      <c r="N1440" s="38" t="s">
        <v>13668</v>
      </c>
      <c r="O1440" s="38" t="s">
        <v>13657</v>
      </c>
      <c r="P1440" s="38" t="s">
        <v>12374</v>
      </c>
      <c r="Q1440" s="38" t="s">
        <v>381</v>
      </c>
      <c r="R1440" s="38"/>
      <c r="S1440" s="38"/>
      <c r="T1440" s="38"/>
      <c r="U1440" s="39">
        <v>46387</v>
      </c>
    </row>
    <row r="1441" spans="1:21" x14ac:dyDescent="0.25">
      <c r="A1441" s="38" t="s">
        <v>13683</v>
      </c>
      <c r="B1441" s="38" t="s">
        <v>13684</v>
      </c>
      <c r="C1441" s="38" t="s">
        <v>13685</v>
      </c>
      <c r="D1441" s="39">
        <v>46049</v>
      </c>
      <c r="E1441" s="39">
        <v>46387</v>
      </c>
      <c r="F1441" s="38" t="s">
        <v>381</v>
      </c>
      <c r="G1441" s="38" t="s">
        <v>40</v>
      </c>
      <c r="H1441" s="38" t="s">
        <v>52</v>
      </c>
      <c r="I1441" s="38" t="s">
        <v>13668</v>
      </c>
      <c r="J1441" s="38" t="s">
        <v>43</v>
      </c>
      <c r="K1441" s="38" t="s">
        <v>54</v>
      </c>
      <c r="L1441" s="38" t="s">
        <v>55</v>
      </c>
      <c r="M1441" s="40">
        <v>339</v>
      </c>
      <c r="N1441" s="38" t="s">
        <v>13668</v>
      </c>
      <c r="O1441" s="38" t="s">
        <v>13657</v>
      </c>
      <c r="P1441" s="38" t="s">
        <v>12374</v>
      </c>
      <c r="Q1441" s="38" t="s">
        <v>381</v>
      </c>
      <c r="R1441" s="38"/>
      <c r="S1441" s="38"/>
      <c r="T1441" s="38"/>
      <c r="U1441" s="39">
        <v>46387</v>
      </c>
    </row>
    <row r="1442" spans="1:21" x14ac:dyDescent="0.25">
      <c r="A1442" s="38" t="s">
        <v>13702</v>
      </c>
      <c r="B1442" s="38" t="s">
        <v>13703</v>
      </c>
      <c r="C1442" s="38" t="s">
        <v>13704</v>
      </c>
      <c r="D1442" s="39">
        <v>46023</v>
      </c>
      <c r="E1442" s="39">
        <v>46387</v>
      </c>
      <c r="F1442" s="38" t="s">
        <v>13705</v>
      </c>
      <c r="G1442" s="38" t="s">
        <v>40</v>
      </c>
      <c r="H1442" s="38" t="s">
        <v>52</v>
      </c>
      <c r="I1442" s="38" t="s">
        <v>13695</v>
      </c>
      <c r="J1442" s="38" t="s">
        <v>43</v>
      </c>
      <c r="K1442" s="38" t="s">
        <v>54</v>
      </c>
      <c r="L1442" s="38" t="s">
        <v>55</v>
      </c>
      <c r="M1442" s="40">
        <v>365</v>
      </c>
      <c r="N1442" s="38" t="s">
        <v>13695</v>
      </c>
      <c r="O1442" s="38" t="s">
        <v>13696</v>
      </c>
      <c r="P1442" s="38" t="s">
        <v>12374</v>
      </c>
      <c r="Q1442" s="38" t="s">
        <v>381</v>
      </c>
      <c r="R1442" s="38"/>
      <c r="S1442" s="38"/>
      <c r="T1442" s="38"/>
      <c r="U1442" s="39">
        <v>46387</v>
      </c>
    </row>
    <row r="1443" spans="1:21" x14ac:dyDescent="0.25">
      <c r="A1443" s="38" t="s">
        <v>13714</v>
      </c>
      <c r="B1443" s="38" t="s">
        <v>13715</v>
      </c>
      <c r="C1443" s="38" t="s">
        <v>13716</v>
      </c>
      <c r="D1443" s="39">
        <v>46023</v>
      </c>
      <c r="E1443" s="39">
        <v>46387</v>
      </c>
      <c r="F1443" s="38" t="s">
        <v>13717</v>
      </c>
      <c r="G1443" s="38" t="s">
        <v>40</v>
      </c>
      <c r="H1443" s="38" t="s">
        <v>52</v>
      </c>
      <c r="I1443" s="38" t="s">
        <v>13718</v>
      </c>
      <c r="J1443" s="38" t="s">
        <v>43</v>
      </c>
      <c r="K1443" s="38" t="s">
        <v>54</v>
      </c>
      <c r="L1443" s="38" t="s">
        <v>55</v>
      </c>
      <c r="M1443" s="40">
        <v>365</v>
      </c>
      <c r="N1443" s="38" t="s">
        <v>13718</v>
      </c>
      <c r="O1443" s="38" t="s">
        <v>13719</v>
      </c>
      <c r="P1443" s="38" t="s">
        <v>12374</v>
      </c>
      <c r="Q1443" s="38" t="s">
        <v>381</v>
      </c>
      <c r="R1443" s="38"/>
      <c r="S1443" s="38"/>
      <c r="T1443" s="38"/>
      <c r="U1443" s="39">
        <v>46387</v>
      </c>
    </row>
    <row r="1444" spans="1:21" x14ac:dyDescent="0.25">
      <c r="A1444" s="38" t="s">
        <v>13735</v>
      </c>
      <c r="B1444" s="38" t="s">
        <v>13736</v>
      </c>
      <c r="C1444" s="38" t="s">
        <v>13737</v>
      </c>
      <c r="D1444" s="39">
        <v>46023</v>
      </c>
      <c r="E1444" s="39">
        <v>46387</v>
      </c>
      <c r="F1444" s="38" t="s">
        <v>381</v>
      </c>
      <c r="G1444" s="38" t="s">
        <v>40</v>
      </c>
      <c r="H1444" s="38" t="s">
        <v>52</v>
      </c>
      <c r="I1444" s="38" t="s">
        <v>13718</v>
      </c>
      <c r="J1444" s="38" t="s">
        <v>43</v>
      </c>
      <c r="K1444" s="38" t="s">
        <v>54</v>
      </c>
      <c r="L1444" s="38" t="s">
        <v>55</v>
      </c>
      <c r="M1444" s="40">
        <v>365</v>
      </c>
      <c r="N1444" s="38" t="s">
        <v>13718</v>
      </c>
      <c r="O1444" s="38" t="s">
        <v>13719</v>
      </c>
      <c r="P1444" s="38" t="s">
        <v>12374</v>
      </c>
      <c r="Q1444" s="38" t="s">
        <v>381</v>
      </c>
      <c r="R1444" s="38"/>
      <c r="S1444" s="38"/>
      <c r="T1444" s="38"/>
      <c r="U1444" s="39">
        <v>46387</v>
      </c>
    </row>
    <row r="1445" spans="1:21" x14ac:dyDescent="0.25">
      <c r="A1445" s="38" t="s">
        <v>13738</v>
      </c>
      <c r="B1445" s="38" t="s">
        <v>13739</v>
      </c>
      <c r="C1445" s="38" t="s">
        <v>13740</v>
      </c>
      <c r="D1445" s="39">
        <v>46023</v>
      </c>
      <c r="E1445" s="39">
        <v>46387</v>
      </c>
      <c r="F1445" s="38" t="s">
        <v>13741</v>
      </c>
      <c r="G1445" s="38" t="s">
        <v>40</v>
      </c>
      <c r="H1445" s="38" t="s">
        <v>52</v>
      </c>
      <c r="I1445" s="38" t="s">
        <v>13718</v>
      </c>
      <c r="J1445" s="38" t="s">
        <v>43</v>
      </c>
      <c r="K1445" s="38" t="s">
        <v>54</v>
      </c>
      <c r="L1445" s="38" t="s">
        <v>55</v>
      </c>
      <c r="M1445" s="40">
        <v>365</v>
      </c>
      <c r="N1445" s="38" t="s">
        <v>13718</v>
      </c>
      <c r="O1445" s="38" t="s">
        <v>13719</v>
      </c>
      <c r="P1445" s="38" t="s">
        <v>12374</v>
      </c>
      <c r="Q1445" s="38" t="s">
        <v>381</v>
      </c>
      <c r="R1445" s="38"/>
      <c r="S1445" s="38"/>
      <c r="T1445" s="38"/>
      <c r="U1445" s="39">
        <v>46387</v>
      </c>
    </row>
    <row r="1446" spans="1:21" x14ac:dyDescent="0.25">
      <c r="A1446" s="38" t="s">
        <v>13742</v>
      </c>
      <c r="B1446" s="38" t="s">
        <v>13743</v>
      </c>
      <c r="C1446" s="38" t="s">
        <v>13744</v>
      </c>
      <c r="D1446" s="39">
        <v>46135</v>
      </c>
      <c r="E1446" s="39">
        <v>46387</v>
      </c>
      <c r="F1446" s="38" t="s">
        <v>13746</v>
      </c>
      <c r="G1446" s="38" t="s">
        <v>40</v>
      </c>
      <c r="H1446" s="38" t="s">
        <v>52</v>
      </c>
      <c r="I1446" s="38" t="s">
        <v>13718</v>
      </c>
      <c r="J1446" s="38" t="s">
        <v>43</v>
      </c>
      <c r="K1446" s="38" t="s">
        <v>54</v>
      </c>
      <c r="L1446" s="38" t="s">
        <v>55</v>
      </c>
      <c r="M1446" s="40">
        <v>253</v>
      </c>
      <c r="N1446" s="38" t="s">
        <v>13718</v>
      </c>
      <c r="O1446" s="38" t="s">
        <v>13719</v>
      </c>
      <c r="P1446" s="38" t="s">
        <v>12374</v>
      </c>
      <c r="Q1446" s="38" t="s">
        <v>381</v>
      </c>
      <c r="R1446" s="38"/>
      <c r="S1446" s="38"/>
      <c r="T1446" s="38"/>
      <c r="U1446" s="39">
        <v>46387</v>
      </c>
    </row>
    <row r="1447" spans="1:21" x14ac:dyDescent="0.25">
      <c r="A1447" s="38" t="s">
        <v>13747</v>
      </c>
      <c r="B1447" s="38" t="s">
        <v>13748</v>
      </c>
      <c r="C1447" s="38" t="s">
        <v>13749</v>
      </c>
      <c r="D1447" s="39">
        <v>46023</v>
      </c>
      <c r="E1447" s="39">
        <v>46387</v>
      </c>
      <c r="F1447" s="38" t="s">
        <v>13750</v>
      </c>
      <c r="G1447" s="38" t="s">
        <v>40</v>
      </c>
      <c r="H1447" s="38" t="s">
        <v>52</v>
      </c>
      <c r="I1447" s="38" t="s">
        <v>13751</v>
      </c>
      <c r="J1447" s="38" t="s">
        <v>43</v>
      </c>
      <c r="K1447" s="38" t="s">
        <v>54</v>
      </c>
      <c r="L1447" s="38" t="s">
        <v>55</v>
      </c>
      <c r="M1447" s="40">
        <v>365</v>
      </c>
      <c r="N1447" s="38" t="s">
        <v>13752</v>
      </c>
      <c r="O1447" s="38" t="s">
        <v>13753</v>
      </c>
      <c r="P1447" s="38" t="s">
        <v>12374</v>
      </c>
      <c r="Q1447" s="38" t="s">
        <v>381</v>
      </c>
      <c r="R1447" s="38"/>
      <c r="S1447" s="38"/>
      <c r="T1447" s="38"/>
      <c r="U1447" s="39">
        <v>46387</v>
      </c>
    </row>
    <row r="1448" spans="1:21" x14ac:dyDescent="0.25">
      <c r="A1448" s="38" t="s">
        <v>13754</v>
      </c>
      <c r="B1448" s="38" t="s">
        <v>13755</v>
      </c>
      <c r="C1448" s="38" t="s">
        <v>13756</v>
      </c>
      <c r="D1448" s="39">
        <v>46023</v>
      </c>
      <c r="E1448" s="39">
        <v>46387</v>
      </c>
      <c r="F1448" s="38" t="s">
        <v>13757</v>
      </c>
      <c r="G1448" s="38" t="s">
        <v>40</v>
      </c>
      <c r="H1448" s="38" t="s">
        <v>52</v>
      </c>
      <c r="I1448" s="38" t="s">
        <v>13751</v>
      </c>
      <c r="J1448" s="38" t="s">
        <v>43</v>
      </c>
      <c r="K1448" s="38" t="s">
        <v>54</v>
      </c>
      <c r="L1448" s="38" t="s">
        <v>55</v>
      </c>
      <c r="M1448" s="40">
        <v>365</v>
      </c>
      <c r="N1448" s="38" t="s">
        <v>13752</v>
      </c>
      <c r="O1448" s="38" t="s">
        <v>13753</v>
      </c>
      <c r="P1448" s="38" t="s">
        <v>12374</v>
      </c>
      <c r="Q1448" s="38" t="s">
        <v>381</v>
      </c>
      <c r="R1448" s="38"/>
      <c r="S1448" s="38"/>
      <c r="T1448" s="38"/>
      <c r="U1448" s="39">
        <v>46387</v>
      </c>
    </row>
    <row r="1449" spans="1:21" x14ac:dyDescent="0.25">
      <c r="A1449" s="38" t="s">
        <v>13779</v>
      </c>
      <c r="B1449" s="38" t="s">
        <v>13780</v>
      </c>
      <c r="C1449" s="38" t="s">
        <v>13781</v>
      </c>
      <c r="D1449" s="39">
        <v>46023</v>
      </c>
      <c r="E1449" s="39">
        <v>46387</v>
      </c>
      <c r="F1449" s="38" t="s">
        <v>13782</v>
      </c>
      <c r="G1449" s="38" t="s">
        <v>40</v>
      </c>
      <c r="H1449" s="38" t="s">
        <v>52</v>
      </c>
      <c r="I1449" s="38" t="s">
        <v>13751</v>
      </c>
      <c r="J1449" s="38" t="s">
        <v>43</v>
      </c>
      <c r="K1449" s="38" t="s">
        <v>54</v>
      </c>
      <c r="L1449" s="38" t="s">
        <v>55</v>
      </c>
      <c r="M1449" s="40">
        <v>365</v>
      </c>
      <c r="N1449" s="38" t="s">
        <v>13752</v>
      </c>
      <c r="O1449" s="38" t="s">
        <v>13783</v>
      </c>
      <c r="P1449" s="38" t="s">
        <v>12374</v>
      </c>
      <c r="Q1449" s="38" t="s">
        <v>381</v>
      </c>
      <c r="R1449" s="38"/>
      <c r="S1449" s="38"/>
      <c r="T1449" s="38"/>
      <c r="U1449" s="39">
        <v>46387</v>
      </c>
    </row>
    <row r="1450" spans="1:21" x14ac:dyDescent="0.25">
      <c r="A1450" s="38" t="s">
        <v>13784</v>
      </c>
      <c r="B1450" s="38" t="s">
        <v>13785</v>
      </c>
      <c r="C1450" s="38" t="s">
        <v>13786</v>
      </c>
      <c r="D1450" s="39">
        <v>46023</v>
      </c>
      <c r="E1450" s="39">
        <v>46387</v>
      </c>
      <c r="F1450" s="38" t="s">
        <v>13787</v>
      </c>
      <c r="G1450" s="38" t="s">
        <v>40</v>
      </c>
      <c r="H1450" s="38" t="s">
        <v>52</v>
      </c>
      <c r="I1450" s="38" t="s">
        <v>13788</v>
      </c>
      <c r="J1450" s="38" t="s">
        <v>43</v>
      </c>
      <c r="K1450" s="38" t="s">
        <v>54</v>
      </c>
      <c r="L1450" s="38" t="s">
        <v>55</v>
      </c>
      <c r="M1450" s="40">
        <v>365</v>
      </c>
      <c r="N1450" s="38" t="s">
        <v>13788</v>
      </c>
      <c r="O1450" s="38" t="s">
        <v>13789</v>
      </c>
      <c r="P1450" s="38" t="s">
        <v>12374</v>
      </c>
      <c r="Q1450" s="38" t="s">
        <v>381</v>
      </c>
      <c r="R1450" s="38"/>
      <c r="S1450" s="38"/>
      <c r="T1450" s="38"/>
      <c r="U1450" s="39">
        <v>46387</v>
      </c>
    </row>
    <row r="1451" spans="1:21" x14ac:dyDescent="0.25">
      <c r="A1451" s="38" t="s">
        <v>13796</v>
      </c>
      <c r="B1451" s="38" t="s">
        <v>13797</v>
      </c>
      <c r="C1451" s="38" t="s">
        <v>13798</v>
      </c>
      <c r="D1451" s="39">
        <v>46023</v>
      </c>
      <c r="E1451" s="39">
        <v>46387</v>
      </c>
      <c r="F1451" s="38" t="s">
        <v>13799</v>
      </c>
      <c r="G1451" s="38" t="s">
        <v>40</v>
      </c>
      <c r="H1451" s="38" t="s">
        <v>52</v>
      </c>
      <c r="I1451" s="38" t="s">
        <v>13800</v>
      </c>
      <c r="J1451" s="38" t="s">
        <v>43</v>
      </c>
      <c r="K1451" s="38" t="s">
        <v>54</v>
      </c>
      <c r="L1451" s="38" t="s">
        <v>55</v>
      </c>
      <c r="M1451" s="40">
        <v>365</v>
      </c>
      <c r="N1451" s="38" t="s">
        <v>13800</v>
      </c>
      <c r="O1451" s="38" t="s">
        <v>13801</v>
      </c>
      <c r="P1451" s="38" t="s">
        <v>12374</v>
      </c>
      <c r="Q1451" s="38" t="s">
        <v>381</v>
      </c>
      <c r="R1451" s="38"/>
      <c r="S1451" s="38"/>
      <c r="T1451" s="38"/>
      <c r="U1451" s="39">
        <v>46387</v>
      </c>
    </row>
    <row r="1452" spans="1:21" x14ac:dyDescent="0.25">
      <c r="A1452" s="38" t="s">
        <v>13832</v>
      </c>
      <c r="B1452" s="38" t="s">
        <v>13833</v>
      </c>
      <c r="C1452" s="38" t="s">
        <v>13834</v>
      </c>
      <c r="D1452" s="39">
        <v>46113</v>
      </c>
      <c r="E1452" s="39">
        <v>46387</v>
      </c>
      <c r="F1452" s="38" t="s">
        <v>13837</v>
      </c>
      <c r="G1452" s="38" t="s">
        <v>40</v>
      </c>
      <c r="H1452" s="38" t="s">
        <v>52</v>
      </c>
      <c r="I1452" s="38" t="s">
        <v>13788</v>
      </c>
      <c r="J1452" s="38" t="s">
        <v>43</v>
      </c>
      <c r="K1452" s="38" t="s">
        <v>54</v>
      </c>
      <c r="L1452" s="38" t="s">
        <v>55</v>
      </c>
      <c r="M1452" s="40">
        <v>275</v>
      </c>
      <c r="N1452" s="38" t="s">
        <v>13788</v>
      </c>
      <c r="O1452" s="38" t="s">
        <v>13819</v>
      </c>
      <c r="P1452" s="38" t="s">
        <v>12374</v>
      </c>
      <c r="Q1452" s="38" t="s">
        <v>381</v>
      </c>
      <c r="R1452" s="38"/>
      <c r="S1452" s="38"/>
      <c r="T1452" s="38"/>
      <c r="U1452" s="39">
        <v>46387</v>
      </c>
    </row>
    <row r="1453" spans="1:21" x14ac:dyDescent="0.25">
      <c r="A1453" s="38" t="s">
        <v>13838</v>
      </c>
      <c r="B1453" s="38" t="s">
        <v>13839</v>
      </c>
      <c r="C1453" s="38" t="s">
        <v>13840</v>
      </c>
      <c r="D1453" s="39">
        <v>46023</v>
      </c>
      <c r="E1453" s="39">
        <v>46387</v>
      </c>
      <c r="F1453" s="38" t="s">
        <v>13841</v>
      </c>
      <c r="G1453" s="38" t="s">
        <v>40</v>
      </c>
      <c r="H1453" s="38" t="s">
        <v>52</v>
      </c>
      <c r="I1453" s="38" t="s">
        <v>13788</v>
      </c>
      <c r="J1453" s="38" t="s">
        <v>43</v>
      </c>
      <c r="K1453" s="38" t="s">
        <v>54</v>
      </c>
      <c r="L1453" s="38" t="s">
        <v>55</v>
      </c>
      <c r="M1453" s="40">
        <v>365</v>
      </c>
      <c r="N1453" s="38" t="s">
        <v>13788</v>
      </c>
      <c r="O1453" s="38" t="s">
        <v>13819</v>
      </c>
      <c r="P1453" s="38" t="s">
        <v>12374</v>
      </c>
      <c r="Q1453" s="38" t="s">
        <v>381</v>
      </c>
      <c r="R1453" s="38"/>
      <c r="S1453" s="38"/>
      <c r="T1453" s="38"/>
      <c r="U1453" s="39">
        <v>46387</v>
      </c>
    </row>
    <row r="1454" spans="1:21" x14ac:dyDescent="0.25">
      <c r="A1454" s="38" t="s">
        <v>13842</v>
      </c>
      <c r="B1454" s="38" t="s">
        <v>13843</v>
      </c>
      <c r="C1454" s="38" t="s">
        <v>13844</v>
      </c>
      <c r="D1454" s="39">
        <v>46113</v>
      </c>
      <c r="E1454" s="39">
        <v>46387</v>
      </c>
      <c r="F1454" s="38" t="s">
        <v>13846</v>
      </c>
      <c r="G1454" s="38" t="s">
        <v>40</v>
      </c>
      <c r="H1454" s="38" t="s">
        <v>52</v>
      </c>
      <c r="I1454" s="38" t="s">
        <v>13788</v>
      </c>
      <c r="J1454" s="38" t="s">
        <v>43</v>
      </c>
      <c r="K1454" s="38" t="s">
        <v>54</v>
      </c>
      <c r="L1454" s="38" t="s">
        <v>55</v>
      </c>
      <c r="M1454" s="40">
        <v>275</v>
      </c>
      <c r="N1454" s="38" t="s">
        <v>13788</v>
      </c>
      <c r="O1454" s="38" t="s">
        <v>13819</v>
      </c>
      <c r="P1454" s="38" t="s">
        <v>12374</v>
      </c>
      <c r="Q1454" s="38" t="s">
        <v>381</v>
      </c>
      <c r="R1454" s="38"/>
      <c r="S1454" s="38"/>
      <c r="T1454" s="38"/>
      <c r="U1454" s="39">
        <v>46387</v>
      </c>
    </row>
    <row r="1455" spans="1:21" x14ac:dyDescent="0.25">
      <c r="A1455" s="38" t="s">
        <v>13855</v>
      </c>
      <c r="B1455" s="38" t="s">
        <v>13856</v>
      </c>
      <c r="C1455" s="38" t="s">
        <v>13857</v>
      </c>
      <c r="D1455" s="39">
        <v>46023</v>
      </c>
      <c r="E1455" s="39">
        <v>46387</v>
      </c>
      <c r="F1455" s="38" t="s">
        <v>13858</v>
      </c>
      <c r="G1455" s="38" t="s">
        <v>40</v>
      </c>
      <c r="H1455" s="38" t="s">
        <v>52</v>
      </c>
      <c r="I1455" s="38" t="s">
        <v>13788</v>
      </c>
      <c r="J1455" s="38" t="s">
        <v>43</v>
      </c>
      <c r="K1455" s="38" t="s">
        <v>54</v>
      </c>
      <c r="L1455" s="38" t="s">
        <v>55</v>
      </c>
      <c r="M1455" s="40">
        <v>365</v>
      </c>
      <c r="N1455" s="38" t="s">
        <v>13788</v>
      </c>
      <c r="O1455" s="38" t="s">
        <v>13819</v>
      </c>
      <c r="P1455" s="38" t="s">
        <v>12374</v>
      </c>
      <c r="Q1455" s="38" t="s">
        <v>381</v>
      </c>
      <c r="R1455" s="38"/>
      <c r="S1455" s="38"/>
      <c r="T1455" s="38"/>
      <c r="U1455" s="39">
        <v>46387</v>
      </c>
    </row>
    <row r="1456" spans="1:21" x14ac:dyDescent="0.25">
      <c r="A1456" s="38" t="s">
        <v>13859</v>
      </c>
      <c r="B1456" s="38" t="s">
        <v>13860</v>
      </c>
      <c r="C1456" s="38" t="s">
        <v>13861</v>
      </c>
      <c r="D1456" s="39">
        <v>46023</v>
      </c>
      <c r="E1456" s="39">
        <v>46387</v>
      </c>
      <c r="F1456" s="38" t="s">
        <v>13862</v>
      </c>
      <c r="G1456" s="38" t="s">
        <v>40</v>
      </c>
      <c r="H1456" s="38" t="s">
        <v>52</v>
      </c>
      <c r="I1456" s="38" t="s">
        <v>13788</v>
      </c>
      <c r="J1456" s="38" t="s">
        <v>43</v>
      </c>
      <c r="K1456" s="38" t="s">
        <v>54</v>
      </c>
      <c r="L1456" s="38" t="s">
        <v>55</v>
      </c>
      <c r="M1456" s="40">
        <v>365</v>
      </c>
      <c r="N1456" s="38" t="s">
        <v>13788</v>
      </c>
      <c r="O1456" s="38" t="s">
        <v>13819</v>
      </c>
      <c r="P1456" s="38" t="s">
        <v>12374</v>
      </c>
      <c r="Q1456" s="38" t="s">
        <v>381</v>
      </c>
      <c r="R1456" s="38"/>
      <c r="S1456" s="38"/>
      <c r="T1456" s="38"/>
      <c r="U1456" s="39">
        <v>46387</v>
      </c>
    </row>
    <row r="1457" spans="1:21" x14ac:dyDescent="0.25">
      <c r="A1457" s="38" t="s">
        <v>13863</v>
      </c>
      <c r="B1457" s="38" t="s">
        <v>13864</v>
      </c>
      <c r="C1457" s="38" t="s">
        <v>13865</v>
      </c>
      <c r="D1457" s="39">
        <v>46023</v>
      </c>
      <c r="E1457" s="39">
        <v>46387</v>
      </c>
      <c r="F1457" s="38" t="s">
        <v>13866</v>
      </c>
      <c r="G1457" s="38" t="s">
        <v>40</v>
      </c>
      <c r="H1457" s="38" t="s">
        <v>52</v>
      </c>
      <c r="I1457" s="38" t="s">
        <v>13788</v>
      </c>
      <c r="J1457" s="38" t="s">
        <v>43</v>
      </c>
      <c r="K1457" s="38" t="s">
        <v>54</v>
      </c>
      <c r="L1457" s="38" t="s">
        <v>55</v>
      </c>
      <c r="M1457" s="40">
        <v>365</v>
      </c>
      <c r="N1457" s="38" t="s">
        <v>13788</v>
      </c>
      <c r="O1457" s="38" t="s">
        <v>13819</v>
      </c>
      <c r="P1457" s="38" t="s">
        <v>12374</v>
      </c>
      <c r="Q1457" s="38" t="s">
        <v>381</v>
      </c>
      <c r="R1457" s="38"/>
      <c r="S1457" s="38"/>
      <c r="T1457" s="38"/>
      <c r="U1457" s="39">
        <v>46387</v>
      </c>
    </row>
    <row r="1458" spans="1:21" x14ac:dyDescent="0.25">
      <c r="A1458" s="38" t="s">
        <v>13867</v>
      </c>
      <c r="B1458" s="38" t="s">
        <v>13868</v>
      </c>
      <c r="C1458" s="38" t="s">
        <v>13869</v>
      </c>
      <c r="D1458" s="39">
        <v>46023</v>
      </c>
      <c r="E1458" s="39">
        <v>46387</v>
      </c>
      <c r="F1458" s="38" t="s">
        <v>13870</v>
      </c>
      <c r="G1458" s="38" t="s">
        <v>40</v>
      </c>
      <c r="H1458" s="38" t="s">
        <v>52</v>
      </c>
      <c r="I1458" s="38" t="s">
        <v>13788</v>
      </c>
      <c r="J1458" s="38" t="s">
        <v>43</v>
      </c>
      <c r="K1458" s="38" t="s">
        <v>54</v>
      </c>
      <c r="L1458" s="38" t="s">
        <v>55</v>
      </c>
      <c r="M1458" s="40">
        <v>365</v>
      </c>
      <c r="N1458" s="38" t="s">
        <v>13788</v>
      </c>
      <c r="O1458" s="38" t="s">
        <v>13819</v>
      </c>
      <c r="P1458" s="38" t="s">
        <v>12374</v>
      </c>
      <c r="Q1458" s="38" t="s">
        <v>381</v>
      </c>
      <c r="R1458" s="38"/>
      <c r="S1458" s="38"/>
      <c r="T1458" s="38"/>
      <c r="U1458" s="39">
        <v>46387</v>
      </c>
    </row>
    <row r="1459" spans="1:21" x14ac:dyDescent="0.25">
      <c r="A1459" s="38" t="s">
        <v>13877</v>
      </c>
      <c r="B1459" s="38" t="s">
        <v>13878</v>
      </c>
      <c r="C1459" s="38" t="s">
        <v>13879</v>
      </c>
      <c r="D1459" s="39">
        <v>46023</v>
      </c>
      <c r="E1459" s="39">
        <v>46387</v>
      </c>
      <c r="F1459" s="38" t="s">
        <v>13880</v>
      </c>
      <c r="G1459" s="38" t="s">
        <v>40</v>
      </c>
      <c r="H1459" s="38" t="s">
        <v>52</v>
      </c>
      <c r="I1459" s="38" t="s">
        <v>13875</v>
      </c>
      <c r="J1459" s="38" t="s">
        <v>43</v>
      </c>
      <c r="K1459" s="38" t="s">
        <v>54</v>
      </c>
      <c r="L1459" s="38" t="s">
        <v>55</v>
      </c>
      <c r="M1459" s="40">
        <v>365</v>
      </c>
      <c r="N1459" s="38" t="s">
        <v>13875</v>
      </c>
      <c r="O1459" s="38" t="s">
        <v>13876</v>
      </c>
      <c r="P1459" s="38" t="s">
        <v>12374</v>
      </c>
      <c r="Q1459" s="38" t="s">
        <v>381</v>
      </c>
      <c r="R1459" s="38"/>
      <c r="S1459" s="38"/>
      <c r="T1459" s="38"/>
      <c r="U1459" s="39">
        <v>46387</v>
      </c>
    </row>
    <row r="1460" spans="1:21" x14ac:dyDescent="0.25">
      <c r="A1460" s="38" t="s">
        <v>13881</v>
      </c>
      <c r="B1460" s="38" t="s">
        <v>13882</v>
      </c>
      <c r="C1460" s="38" t="s">
        <v>13883</v>
      </c>
      <c r="D1460" s="39">
        <v>46023</v>
      </c>
      <c r="E1460" s="39">
        <v>46387</v>
      </c>
      <c r="F1460" s="38" t="s">
        <v>13884</v>
      </c>
      <c r="G1460" s="38" t="s">
        <v>40</v>
      </c>
      <c r="H1460" s="38" t="s">
        <v>52</v>
      </c>
      <c r="I1460" s="38" t="s">
        <v>13875</v>
      </c>
      <c r="J1460" s="38" t="s">
        <v>43</v>
      </c>
      <c r="K1460" s="38" t="s">
        <v>54</v>
      </c>
      <c r="L1460" s="38" t="s">
        <v>55</v>
      </c>
      <c r="M1460" s="40">
        <v>365</v>
      </c>
      <c r="N1460" s="38" t="s">
        <v>13875</v>
      </c>
      <c r="O1460" s="38" t="s">
        <v>13876</v>
      </c>
      <c r="P1460" s="38" t="s">
        <v>12374</v>
      </c>
      <c r="Q1460" s="38" t="s">
        <v>381</v>
      </c>
      <c r="R1460" s="38"/>
      <c r="S1460" s="38"/>
      <c r="T1460" s="38"/>
      <c r="U1460" s="39">
        <v>46387</v>
      </c>
    </row>
    <row r="1461" spans="1:21" x14ac:dyDescent="0.25">
      <c r="A1461" s="38" t="s">
        <v>13885</v>
      </c>
      <c r="B1461" s="38" t="s">
        <v>13886</v>
      </c>
      <c r="C1461" s="38" t="s">
        <v>13887</v>
      </c>
      <c r="D1461" s="39">
        <v>46023</v>
      </c>
      <c r="E1461" s="39">
        <v>46387</v>
      </c>
      <c r="F1461" s="38" t="s">
        <v>13888</v>
      </c>
      <c r="G1461" s="38" t="s">
        <v>40</v>
      </c>
      <c r="H1461" s="38" t="s">
        <v>52</v>
      </c>
      <c r="I1461" s="38" t="s">
        <v>13875</v>
      </c>
      <c r="J1461" s="38" t="s">
        <v>43</v>
      </c>
      <c r="K1461" s="38" t="s">
        <v>54</v>
      </c>
      <c r="L1461" s="38" t="s">
        <v>55</v>
      </c>
      <c r="M1461" s="40">
        <v>365</v>
      </c>
      <c r="N1461" s="38" t="s">
        <v>13875</v>
      </c>
      <c r="O1461" s="38" t="s">
        <v>13876</v>
      </c>
      <c r="P1461" s="38" t="s">
        <v>12374</v>
      </c>
      <c r="Q1461" s="38" t="s">
        <v>381</v>
      </c>
      <c r="R1461" s="38"/>
      <c r="S1461" s="38"/>
      <c r="T1461" s="38"/>
      <c r="U1461" s="39">
        <v>46387</v>
      </c>
    </row>
    <row r="1462" spans="1:21" x14ac:dyDescent="0.25">
      <c r="A1462" s="38" t="s">
        <v>13908</v>
      </c>
      <c r="B1462" s="38" t="s">
        <v>13909</v>
      </c>
      <c r="C1462" s="38" t="s">
        <v>13910</v>
      </c>
      <c r="D1462" s="39">
        <v>46023</v>
      </c>
      <c r="E1462" s="39">
        <v>46387</v>
      </c>
      <c r="F1462" s="38" t="s">
        <v>13911</v>
      </c>
      <c r="G1462" s="38" t="s">
        <v>40</v>
      </c>
      <c r="H1462" s="38" t="s">
        <v>52</v>
      </c>
      <c r="I1462" s="38" t="s">
        <v>13897</v>
      </c>
      <c r="J1462" s="38" t="s">
        <v>43</v>
      </c>
      <c r="K1462" s="38" t="s">
        <v>54</v>
      </c>
      <c r="L1462" s="38" t="s">
        <v>55</v>
      </c>
      <c r="M1462" s="40">
        <v>365</v>
      </c>
      <c r="N1462" s="38" t="s">
        <v>13897</v>
      </c>
      <c r="O1462" s="38" t="s">
        <v>13898</v>
      </c>
      <c r="P1462" s="38" t="s">
        <v>12374</v>
      </c>
      <c r="Q1462" s="38" t="s">
        <v>381</v>
      </c>
      <c r="R1462" s="38"/>
      <c r="S1462" s="38"/>
      <c r="T1462" s="38"/>
      <c r="U1462" s="39">
        <v>46387</v>
      </c>
    </row>
    <row r="1463" spans="1:21" x14ac:dyDescent="0.25">
      <c r="A1463" s="38" t="s">
        <v>13912</v>
      </c>
      <c r="B1463" s="38" t="s">
        <v>13913</v>
      </c>
      <c r="C1463" s="38" t="s">
        <v>13914</v>
      </c>
      <c r="D1463" s="39">
        <v>46023</v>
      </c>
      <c r="E1463" s="39">
        <v>46387</v>
      </c>
      <c r="F1463" s="38" t="s">
        <v>13915</v>
      </c>
      <c r="G1463" s="38" t="s">
        <v>40</v>
      </c>
      <c r="H1463" s="38" t="s">
        <v>52</v>
      </c>
      <c r="I1463" s="38" t="s">
        <v>13897</v>
      </c>
      <c r="J1463" s="38" t="s">
        <v>43</v>
      </c>
      <c r="K1463" s="38" t="s">
        <v>54</v>
      </c>
      <c r="L1463" s="38" t="s">
        <v>55</v>
      </c>
      <c r="M1463" s="40">
        <v>365</v>
      </c>
      <c r="N1463" s="38" t="s">
        <v>13897</v>
      </c>
      <c r="O1463" s="38" t="s">
        <v>13898</v>
      </c>
      <c r="P1463" s="38" t="s">
        <v>12374</v>
      </c>
      <c r="Q1463" s="38" t="s">
        <v>381</v>
      </c>
      <c r="R1463" s="38"/>
      <c r="S1463" s="38"/>
      <c r="T1463" s="38"/>
      <c r="U1463" s="39">
        <v>46387</v>
      </c>
    </row>
    <row r="1464" spans="1:21" x14ac:dyDescent="0.25">
      <c r="A1464" s="38" t="s">
        <v>13932</v>
      </c>
      <c r="B1464" s="38" t="s">
        <v>13933</v>
      </c>
      <c r="C1464" s="38" t="s">
        <v>13934</v>
      </c>
      <c r="D1464" s="39">
        <v>46023</v>
      </c>
      <c r="E1464" s="39">
        <v>46387</v>
      </c>
      <c r="F1464" s="38" t="s">
        <v>13935</v>
      </c>
      <c r="G1464" s="38" t="s">
        <v>40</v>
      </c>
      <c r="H1464" s="38" t="s">
        <v>52</v>
      </c>
      <c r="I1464" s="38" t="s">
        <v>13897</v>
      </c>
      <c r="J1464" s="38" t="s">
        <v>43</v>
      </c>
      <c r="K1464" s="38" t="s">
        <v>54</v>
      </c>
      <c r="L1464" s="38" t="s">
        <v>55</v>
      </c>
      <c r="M1464" s="40">
        <v>365</v>
      </c>
      <c r="N1464" s="38" t="s">
        <v>13897</v>
      </c>
      <c r="O1464" s="38" t="s">
        <v>13898</v>
      </c>
      <c r="P1464" s="38" t="s">
        <v>12374</v>
      </c>
      <c r="Q1464" s="38" t="s">
        <v>381</v>
      </c>
      <c r="R1464" s="38"/>
      <c r="S1464" s="38"/>
      <c r="T1464" s="38"/>
      <c r="U1464" s="39">
        <v>46387</v>
      </c>
    </row>
    <row r="1465" spans="1:21" x14ac:dyDescent="0.25">
      <c r="A1465" s="38" t="s">
        <v>13936</v>
      </c>
      <c r="B1465" s="38" t="s">
        <v>13937</v>
      </c>
      <c r="C1465" s="38" t="s">
        <v>13938</v>
      </c>
      <c r="D1465" s="39">
        <v>46023</v>
      </c>
      <c r="E1465" s="39">
        <v>46387</v>
      </c>
      <c r="F1465" s="38" t="s">
        <v>13939</v>
      </c>
      <c r="G1465" s="38" t="s">
        <v>40</v>
      </c>
      <c r="H1465" s="38" t="s">
        <v>52</v>
      </c>
      <c r="I1465" s="38" t="s">
        <v>13897</v>
      </c>
      <c r="J1465" s="38" t="s">
        <v>43</v>
      </c>
      <c r="K1465" s="38" t="s">
        <v>54</v>
      </c>
      <c r="L1465" s="38" t="s">
        <v>55</v>
      </c>
      <c r="M1465" s="40">
        <v>365</v>
      </c>
      <c r="N1465" s="38" t="s">
        <v>13897</v>
      </c>
      <c r="O1465" s="38" t="s">
        <v>13898</v>
      </c>
      <c r="P1465" s="38" t="s">
        <v>12374</v>
      </c>
      <c r="Q1465" s="38" t="s">
        <v>381</v>
      </c>
      <c r="R1465" s="38"/>
      <c r="S1465" s="38"/>
      <c r="T1465" s="38"/>
      <c r="U1465" s="39">
        <v>46387</v>
      </c>
    </row>
    <row r="1466" spans="1:21" x14ac:dyDescent="0.25">
      <c r="A1466" s="38" t="s">
        <v>13944</v>
      </c>
      <c r="B1466" s="38" t="s">
        <v>13945</v>
      </c>
      <c r="C1466" s="38" t="s">
        <v>13946</v>
      </c>
      <c r="D1466" s="39">
        <v>46023</v>
      </c>
      <c r="E1466" s="39">
        <v>46387</v>
      </c>
      <c r="F1466" s="38" t="s">
        <v>381</v>
      </c>
      <c r="G1466" s="38" t="s">
        <v>40</v>
      </c>
      <c r="H1466" s="38" t="s">
        <v>52</v>
      </c>
      <c r="I1466" s="38" t="s">
        <v>13947</v>
      </c>
      <c r="J1466" s="38" t="s">
        <v>43</v>
      </c>
      <c r="K1466" s="38" t="s">
        <v>54</v>
      </c>
      <c r="L1466" s="38" t="s">
        <v>55</v>
      </c>
      <c r="M1466" s="40">
        <v>365</v>
      </c>
      <c r="N1466" s="38" t="s">
        <v>13947</v>
      </c>
      <c r="O1466" s="38" t="s">
        <v>13948</v>
      </c>
      <c r="P1466" s="38" t="s">
        <v>12374</v>
      </c>
      <c r="Q1466" s="38" t="s">
        <v>381</v>
      </c>
      <c r="R1466" s="38"/>
      <c r="S1466" s="38"/>
      <c r="T1466" s="38"/>
      <c r="U1466" s="39">
        <v>46387</v>
      </c>
    </row>
    <row r="1467" spans="1:21" x14ac:dyDescent="0.25">
      <c r="A1467" s="38" t="s">
        <v>13966</v>
      </c>
      <c r="B1467" s="38" t="s">
        <v>13967</v>
      </c>
      <c r="C1467" s="38" t="s">
        <v>13968</v>
      </c>
      <c r="D1467" s="39">
        <v>46023</v>
      </c>
      <c r="E1467" s="39">
        <v>46387</v>
      </c>
      <c r="F1467" s="38" t="s">
        <v>13969</v>
      </c>
      <c r="G1467" s="38" t="s">
        <v>40</v>
      </c>
      <c r="H1467" s="38" t="s">
        <v>52</v>
      </c>
      <c r="I1467" s="38" t="s">
        <v>13947</v>
      </c>
      <c r="J1467" s="38" t="s">
        <v>43</v>
      </c>
      <c r="K1467" s="38" t="s">
        <v>54</v>
      </c>
      <c r="L1467" s="38" t="s">
        <v>55</v>
      </c>
      <c r="M1467" s="40">
        <v>365</v>
      </c>
      <c r="N1467" s="38" t="s">
        <v>13947</v>
      </c>
      <c r="O1467" s="38" t="s">
        <v>13948</v>
      </c>
      <c r="P1467" s="38" t="s">
        <v>12374</v>
      </c>
      <c r="Q1467" s="38" t="s">
        <v>381</v>
      </c>
      <c r="R1467" s="38"/>
      <c r="S1467" s="38"/>
      <c r="T1467" s="38"/>
      <c r="U1467" s="39">
        <v>46387</v>
      </c>
    </row>
    <row r="1468" spans="1:21" x14ac:dyDescent="0.25">
      <c r="A1468" s="38" t="s">
        <v>13970</v>
      </c>
      <c r="B1468" s="38" t="s">
        <v>13971</v>
      </c>
      <c r="C1468" s="38" t="s">
        <v>13972</v>
      </c>
      <c r="D1468" s="39">
        <v>46023</v>
      </c>
      <c r="E1468" s="39">
        <v>46387</v>
      </c>
      <c r="F1468" s="38" t="s">
        <v>13973</v>
      </c>
      <c r="G1468" s="38" t="s">
        <v>40</v>
      </c>
      <c r="H1468" s="38" t="s">
        <v>52</v>
      </c>
      <c r="I1468" s="38" t="s">
        <v>13947</v>
      </c>
      <c r="J1468" s="38" t="s">
        <v>43</v>
      </c>
      <c r="K1468" s="38" t="s">
        <v>54</v>
      </c>
      <c r="L1468" s="38" t="s">
        <v>55</v>
      </c>
      <c r="M1468" s="40">
        <v>365</v>
      </c>
      <c r="N1468" s="38" t="s">
        <v>13947</v>
      </c>
      <c r="O1468" s="38" t="s">
        <v>13948</v>
      </c>
      <c r="P1468" s="38" t="s">
        <v>12374</v>
      </c>
      <c r="Q1468" s="38" t="s">
        <v>381</v>
      </c>
      <c r="R1468" s="38"/>
      <c r="S1468" s="38"/>
      <c r="T1468" s="38"/>
      <c r="U1468" s="39">
        <v>46387</v>
      </c>
    </row>
    <row r="1469" spans="1:21" x14ac:dyDescent="0.25">
      <c r="A1469" s="38" t="s">
        <v>13984</v>
      </c>
      <c r="B1469" s="38" t="s">
        <v>13985</v>
      </c>
      <c r="C1469" s="38" t="s">
        <v>13986</v>
      </c>
      <c r="D1469" s="39">
        <v>46113</v>
      </c>
      <c r="E1469" s="39">
        <v>46387</v>
      </c>
      <c r="F1469" s="38" t="s">
        <v>13990</v>
      </c>
      <c r="G1469" s="38" t="s">
        <v>40</v>
      </c>
      <c r="H1469" s="38" t="s">
        <v>52</v>
      </c>
      <c r="I1469" s="38" t="s">
        <v>13988</v>
      </c>
      <c r="J1469" s="38" t="s">
        <v>43</v>
      </c>
      <c r="K1469" s="38" t="s">
        <v>54</v>
      </c>
      <c r="L1469" s="38" t="s">
        <v>55</v>
      </c>
      <c r="M1469" s="40">
        <v>275</v>
      </c>
      <c r="N1469" s="38" t="s">
        <v>13988</v>
      </c>
      <c r="O1469" s="38" t="s">
        <v>13989</v>
      </c>
      <c r="P1469" s="38" t="s">
        <v>12374</v>
      </c>
      <c r="Q1469" s="38" t="s">
        <v>381</v>
      </c>
      <c r="R1469" s="38"/>
      <c r="S1469" s="38"/>
      <c r="T1469" s="38"/>
      <c r="U1469" s="39">
        <v>46387</v>
      </c>
    </row>
    <row r="1470" spans="1:21" x14ac:dyDescent="0.25">
      <c r="A1470" s="38" t="s">
        <v>13995</v>
      </c>
      <c r="B1470" s="38" t="s">
        <v>13996</v>
      </c>
      <c r="C1470" s="38" t="s">
        <v>13997</v>
      </c>
      <c r="D1470" s="39">
        <v>46023</v>
      </c>
      <c r="E1470" s="39">
        <v>46387</v>
      </c>
      <c r="F1470" s="38" t="s">
        <v>13998</v>
      </c>
      <c r="G1470" s="38" t="s">
        <v>40</v>
      </c>
      <c r="H1470" s="38" t="s">
        <v>52</v>
      </c>
      <c r="I1470" s="38" t="s">
        <v>13988</v>
      </c>
      <c r="J1470" s="38" t="s">
        <v>43</v>
      </c>
      <c r="K1470" s="38" t="s">
        <v>54</v>
      </c>
      <c r="L1470" s="38" t="s">
        <v>55</v>
      </c>
      <c r="M1470" s="40">
        <v>365</v>
      </c>
      <c r="N1470" s="38" t="s">
        <v>13988</v>
      </c>
      <c r="O1470" s="38" t="s">
        <v>13989</v>
      </c>
      <c r="P1470" s="38" t="s">
        <v>12374</v>
      </c>
      <c r="Q1470" s="38" t="s">
        <v>381</v>
      </c>
      <c r="R1470" s="38"/>
      <c r="S1470" s="38"/>
      <c r="T1470" s="38"/>
      <c r="U1470" s="39">
        <v>46387</v>
      </c>
    </row>
    <row r="1471" spans="1:21" x14ac:dyDescent="0.25">
      <c r="A1471" s="38" t="s">
        <v>14015</v>
      </c>
      <c r="B1471" s="38" t="s">
        <v>14016</v>
      </c>
      <c r="C1471" s="38" t="s">
        <v>14017</v>
      </c>
      <c r="D1471" s="39">
        <v>46023</v>
      </c>
      <c r="E1471" s="39">
        <v>46387</v>
      </c>
      <c r="F1471" s="38" t="s">
        <v>14018</v>
      </c>
      <c r="G1471" s="38" t="s">
        <v>40</v>
      </c>
      <c r="H1471" s="38" t="s">
        <v>52</v>
      </c>
      <c r="I1471" s="38" t="s">
        <v>14013</v>
      </c>
      <c r="J1471" s="38" t="s">
        <v>43</v>
      </c>
      <c r="K1471" s="38" t="s">
        <v>54</v>
      </c>
      <c r="L1471" s="38" t="s">
        <v>55</v>
      </c>
      <c r="M1471" s="40">
        <v>365</v>
      </c>
      <c r="N1471" s="38" t="s">
        <v>14013</v>
      </c>
      <c r="O1471" s="38" t="s">
        <v>14014</v>
      </c>
      <c r="P1471" s="38" t="s">
        <v>12374</v>
      </c>
      <c r="Q1471" s="38" t="s">
        <v>381</v>
      </c>
      <c r="R1471" s="38"/>
      <c r="S1471" s="38"/>
      <c r="T1471" s="38"/>
      <c r="U1471" s="39">
        <v>46387</v>
      </c>
    </row>
    <row r="1472" spans="1:21" x14ac:dyDescent="0.25">
      <c r="A1472" s="38" t="s">
        <v>14019</v>
      </c>
      <c r="B1472" s="38" t="s">
        <v>14020</v>
      </c>
      <c r="C1472" s="38" t="s">
        <v>14021</v>
      </c>
      <c r="D1472" s="39">
        <v>46023</v>
      </c>
      <c r="E1472" s="39">
        <v>46387</v>
      </c>
      <c r="F1472" s="38" t="s">
        <v>14022</v>
      </c>
      <c r="G1472" s="38" t="s">
        <v>40</v>
      </c>
      <c r="H1472" s="38" t="s">
        <v>52</v>
      </c>
      <c r="I1472" s="38" t="s">
        <v>14013</v>
      </c>
      <c r="J1472" s="38" t="s">
        <v>43</v>
      </c>
      <c r="K1472" s="38" t="s">
        <v>54</v>
      </c>
      <c r="L1472" s="38" t="s">
        <v>55</v>
      </c>
      <c r="M1472" s="40">
        <v>365</v>
      </c>
      <c r="N1472" s="38" t="s">
        <v>14013</v>
      </c>
      <c r="O1472" s="38" t="s">
        <v>14014</v>
      </c>
      <c r="P1472" s="38" t="s">
        <v>12374</v>
      </c>
      <c r="Q1472" s="38" t="s">
        <v>381</v>
      </c>
      <c r="R1472" s="38"/>
      <c r="S1472" s="38"/>
      <c r="T1472" s="38"/>
      <c r="U1472" s="39">
        <v>46387</v>
      </c>
    </row>
    <row r="1473" spans="1:21" x14ac:dyDescent="0.25">
      <c r="A1473" s="38" t="s">
        <v>14023</v>
      </c>
      <c r="B1473" s="38" t="s">
        <v>14024</v>
      </c>
      <c r="C1473" s="38" t="s">
        <v>14025</v>
      </c>
      <c r="D1473" s="39">
        <v>46023</v>
      </c>
      <c r="E1473" s="39">
        <v>46387</v>
      </c>
      <c r="F1473" s="38" t="s">
        <v>14026</v>
      </c>
      <c r="G1473" s="38" t="s">
        <v>40</v>
      </c>
      <c r="H1473" s="38" t="s">
        <v>52</v>
      </c>
      <c r="I1473" s="38" t="s">
        <v>14013</v>
      </c>
      <c r="J1473" s="38" t="s">
        <v>43</v>
      </c>
      <c r="K1473" s="38" t="s">
        <v>54</v>
      </c>
      <c r="L1473" s="38" t="s">
        <v>55</v>
      </c>
      <c r="M1473" s="40">
        <v>365</v>
      </c>
      <c r="N1473" s="38" t="s">
        <v>14013</v>
      </c>
      <c r="O1473" s="38" t="s">
        <v>14014</v>
      </c>
      <c r="P1473" s="38" t="s">
        <v>12374</v>
      </c>
      <c r="Q1473" s="38" t="s">
        <v>381</v>
      </c>
      <c r="R1473" s="38"/>
      <c r="S1473" s="38"/>
      <c r="T1473" s="38"/>
      <c r="U1473" s="39">
        <v>46387</v>
      </c>
    </row>
    <row r="1474" spans="1:21" x14ac:dyDescent="0.25">
      <c r="A1474" s="38" t="s">
        <v>14027</v>
      </c>
      <c r="B1474" s="38" t="s">
        <v>14028</v>
      </c>
      <c r="C1474" s="38" t="s">
        <v>14029</v>
      </c>
      <c r="D1474" s="39">
        <v>46023</v>
      </c>
      <c r="E1474" s="39">
        <v>46387</v>
      </c>
      <c r="F1474" s="38" t="s">
        <v>14030</v>
      </c>
      <c r="G1474" s="38" t="s">
        <v>40</v>
      </c>
      <c r="H1474" s="38" t="s">
        <v>52</v>
      </c>
      <c r="I1474" s="38" t="s">
        <v>14013</v>
      </c>
      <c r="J1474" s="38" t="s">
        <v>43</v>
      </c>
      <c r="K1474" s="38" t="s">
        <v>54</v>
      </c>
      <c r="L1474" s="38" t="s">
        <v>55</v>
      </c>
      <c r="M1474" s="40">
        <v>365</v>
      </c>
      <c r="N1474" s="38" t="s">
        <v>14013</v>
      </c>
      <c r="O1474" s="38" t="s">
        <v>14014</v>
      </c>
      <c r="P1474" s="38" t="s">
        <v>12374</v>
      </c>
      <c r="Q1474" s="38" t="s">
        <v>381</v>
      </c>
      <c r="R1474" s="38"/>
      <c r="S1474" s="38"/>
      <c r="T1474" s="38"/>
      <c r="U1474" s="39">
        <v>46387</v>
      </c>
    </row>
    <row r="1475" spans="1:21" x14ac:dyDescent="0.25">
      <c r="A1475" s="38" t="s">
        <v>14048</v>
      </c>
      <c r="B1475" s="38" t="s">
        <v>14049</v>
      </c>
      <c r="C1475" s="38" t="s">
        <v>14050</v>
      </c>
      <c r="D1475" s="39">
        <v>46113</v>
      </c>
      <c r="E1475" s="39">
        <v>46387</v>
      </c>
      <c r="F1475" s="38" t="s">
        <v>14053</v>
      </c>
      <c r="G1475" s="38" t="s">
        <v>40</v>
      </c>
      <c r="H1475" s="38" t="s">
        <v>52</v>
      </c>
      <c r="I1475" s="38" t="s">
        <v>14013</v>
      </c>
      <c r="J1475" s="38" t="s">
        <v>43</v>
      </c>
      <c r="K1475" s="38" t="s">
        <v>54</v>
      </c>
      <c r="L1475" s="38" t="s">
        <v>55</v>
      </c>
      <c r="M1475" s="40">
        <v>275</v>
      </c>
      <c r="N1475" s="38" t="s">
        <v>14013</v>
      </c>
      <c r="O1475" s="38" t="s">
        <v>14014</v>
      </c>
      <c r="P1475" s="38" t="s">
        <v>12374</v>
      </c>
      <c r="Q1475" s="38" t="s">
        <v>381</v>
      </c>
      <c r="R1475" s="38"/>
      <c r="S1475" s="38"/>
      <c r="T1475" s="38"/>
      <c r="U1475" s="39">
        <v>46387</v>
      </c>
    </row>
    <row r="1476" spans="1:21" x14ac:dyDescent="0.25">
      <c r="A1476" s="38" t="s">
        <v>14054</v>
      </c>
      <c r="B1476" s="38" t="s">
        <v>14055</v>
      </c>
      <c r="C1476" s="38" t="s">
        <v>14056</v>
      </c>
      <c r="D1476" s="39">
        <v>46023</v>
      </c>
      <c r="E1476" s="39">
        <v>46387</v>
      </c>
      <c r="F1476" s="38" t="s">
        <v>14057</v>
      </c>
      <c r="G1476" s="38" t="s">
        <v>40</v>
      </c>
      <c r="H1476" s="38" t="s">
        <v>52</v>
      </c>
      <c r="I1476" s="38" t="s">
        <v>14013</v>
      </c>
      <c r="J1476" s="38" t="s">
        <v>43</v>
      </c>
      <c r="K1476" s="38" t="s">
        <v>54</v>
      </c>
      <c r="L1476" s="38" t="s">
        <v>55</v>
      </c>
      <c r="M1476" s="40">
        <v>365</v>
      </c>
      <c r="N1476" s="38" t="s">
        <v>14013</v>
      </c>
      <c r="O1476" s="38" t="s">
        <v>14014</v>
      </c>
      <c r="P1476" s="38" t="s">
        <v>12374</v>
      </c>
      <c r="Q1476" s="38" t="s">
        <v>381</v>
      </c>
      <c r="R1476" s="38"/>
      <c r="S1476" s="38"/>
      <c r="T1476" s="38"/>
      <c r="U1476" s="39">
        <v>46387</v>
      </c>
    </row>
    <row r="1477" spans="1:21" x14ac:dyDescent="0.25">
      <c r="A1477" s="38" t="s">
        <v>14058</v>
      </c>
      <c r="B1477" s="38" t="s">
        <v>14059</v>
      </c>
      <c r="C1477" s="38" t="s">
        <v>14060</v>
      </c>
      <c r="D1477" s="39">
        <v>46023</v>
      </c>
      <c r="E1477" s="39">
        <v>46387</v>
      </c>
      <c r="F1477" s="38" t="s">
        <v>14061</v>
      </c>
      <c r="G1477" s="38" t="s">
        <v>40</v>
      </c>
      <c r="H1477" s="38" t="s">
        <v>52</v>
      </c>
      <c r="I1477" s="38" t="s">
        <v>14062</v>
      </c>
      <c r="J1477" s="38" t="s">
        <v>43</v>
      </c>
      <c r="K1477" s="38" t="s">
        <v>54</v>
      </c>
      <c r="L1477" s="38" t="s">
        <v>55</v>
      </c>
      <c r="M1477" s="40">
        <v>365</v>
      </c>
      <c r="N1477" s="38" t="s">
        <v>14062</v>
      </c>
      <c r="O1477" s="38" t="s">
        <v>14063</v>
      </c>
      <c r="P1477" s="38" t="s">
        <v>12374</v>
      </c>
      <c r="Q1477" s="38" t="s">
        <v>381</v>
      </c>
      <c r="R1477" s="38"/>
      <c r="S1477" s="38"/>
      <c r="T1477" s="38"/>
      <c r="U1477" s="39">
        <v>46387</v>
      </c>
    </row>
    <row r="1478" spans="1:21" x14ac:dyDescent="0.25">
      <c r="A1478" s="38" t="s">
        <v>14079</v>
      </c>
      <c r="B1478" s="38" t="s">
        <v>14080</v>
      </c>
      <c r="C1478" s="38" t="s">
        <v>14081</v>
      </c>
      <c r="D1478" s="39">
        <v>46023</v>
      </c>
      <c r="E1478" s="39">
        <v>46387</v>
      </c>
      <c r="F1478" s="38" t="s">
        <v>381</v>
      </c>
      <c r="G1478" s="38" t="s">
        <v>40</v>
      </c>
      <c r="H1478" s="38" t="s">
        <v>52</v>
      </c>
      <c r="I1478" s="38" t="s">
        <v>14082</v>
      </c>
      <c r="J1478" s="38" t="s">
        <v>43</v>
      </c>
      <c r="K1478" s="38" t="s">
        <v>54</v>
      </c>
      <c r="L1478" s="38" t="s">
        <v>55</v>
      </c>
      <c r="M1478" s="40">
        <v>365</v>
      </c>
      <c r="N1478" s="38" t="s">
        <v>14082</v>
      </c>
      <c r="O1478" s="38" t="s">
        <v>14083</v>
      </c>
      <c r="P1478" s="38" t="s">
        <v>12374</v>
      </c>
      <c r="Q1478" s="38" t="s">
        <v>381</v>
      </c>
      <c r="R1478" s="38"/>
      <c r="S1478" s="38"/>
      <c r="T1478" s="38"/>
      <c r="U1478" s="39">
        <v>46387</v>
      </c>
    </row>
    <row r="1479" spans="1:21" x14ac:dyDescent="0.25">
      <c r="A1479" s="38" t="s">
        <v>14088</v>
      </c>
      <c r="B1479" s="38" t="s">
        <v>14089</v>
      </c>
      <c r="C1479" s="38" t="s">
        <v>14090</v>
      </c>
      <c r="D1479" s="39">
        <v>46023</v>
      </c>
      <c r="E1479" s="39">
        <v>46387</v>
      </c>
      <c r="F1479" s="38" t="s">
        <v>14091</v>
      </c>
      <c r="G1479" s="38" t="s">
        <v>40</v>
      </c>
      <c r="H1479" s="38" t="s">
        <v>52</v>
      </c>
      <c r="I1479" s="38" t="s">
        <v>14082</v>
      </c>
      <c r="J1479" s="38" t="s">
        <v>43</v>
      </c>
      <c r="K1479" s="38" t="s">
        <v>54</v>
      </c>
      <c r="L1479" s="38" t="s">
        <v>55</v>
      </c>
      <c r="M1479" s="40">
        <v>365</v>
      </c>
      <c r="N1479" s="38" t="s">
        <v>14082</v>
      </c>
      <c r="O1479" s="38" t="s">
        <v>14083</v>
      </c>
      <c r="P1479" s="38" t="s">
        <v>12374</v>
      </c>
      <c r="Q1479" s="38" t="s">
        <v>381</v>
      </c>
      <c r="R1479" s="38"/>
      <c r="S1479" s="38"/>
      <c r="T1479" s="38"/>
      <c r="U1479" s="39">
        <v>46387</v>
      </c>
    </row>
    <row r="1480" spans="1:21" x14ac:dyDescent="0.25">
      <c r="A1480" s="38" t="s">
        <v>14092</v>
      </c>
      <c r="B1480" s="38" t="s">
        <v>14093</v>
      </c>
      <c r="C1480" s="38" t="s">
        <v>14094</v>
      </c>
      <c r="D1480" s="39">
        <v>46023</v>
      </c>
      <c r="E1480" s="39">
        <v>46387</v>
      </c>
      <c r="F1480" s="38" t="s">
        <v>14095</v>
      </c>
      <c r="G1480" s="38" t="s">
        <v>40</v>
      </c>
      <c r="H1480" s="38" t="s">
        <v>52</v>
      </c>
      <c r="I1480" s="38" t="s">
        <v>14082</v>
      </c>
      <c r="J1480" s="38" t="s">
        <v>43</v>
      </c>
      <c r="K1480" s="38" t="s">
        <v>54</v>
      </c>
      <c r="L1480" s="38" t="s">
        <v>55</v>
      </c>
      <c r="M1480" s="40">
        <v>365</v>
      </c>
      <c r="N1480" s="38" t="s">
        <v>14082</v>
      </c>
      <c r="O1480" s="38" t="s">
        <v>14083</v>
      </c>
      <c r="P1480" s="38" t="s">
        <v>12374</v>
      </c>
      <c r="Q1480" s="38" t="s">
        <v>381</v>
      </c>
      <c r="R1480" s="38"/>
      <c r="S1480" s="38"/>
      <c r="T1480" s="38"/>
      <c r="U1480" s="39">
        <v>46387</v>
      </c>
    </row>
    <row r="1481" spans="1:21" x14ac:dyDescent="0.25">
      <c r="A1481" s="38" t="s">
        <v>14113</v>
      </c>
      <c r="B1481" s="38" t="s">
        <v>14114</v>
      </c>
      <c r="C1481" s="38" t="s">
        <v>14115</v>
      </c>
      <c r="D1481" s="39">
        <v>46113</v>
      </c>
      <c r="E1481" s="39">
        <v>46387</v>
      </c>
      <c r="F1481" s="38" t="s">
        <v>14120</v>
      </c>
      <c r="G1481" s="38" t="s">
        <v>40</v>
      </c>
      <c r="H1481" s="38" t="s">
        <v>52</v>
      </c>
      <c r="I1481" s="38" t="s">
        <v>14117</v>
      </c>
      <c r="J1481" s="38" t="s">
        <v>43</v>
      </c>
      <c r="K1481" s="38" t="s">
        <v>54</v>
      </c>
      <c r="L1481" s="38" t="s">
        <v>55</v>
      </c>
      <c r="M1481" s="40">
        <v>275</v>
      </c>
      <c r="N1481" s="38" t="s">
        <v>14118</v>
      </c>
      <c r="O1481" s="38" t="s">
        <v>14119</v>
      </c>
      <c r="P1481" s="38" t="s">
        <v>12374</v>
      </c>
      <c r="Q1481" s="38" t="s">
        <v>381</v>
      </c>
      <c r="R1481" s="38"/>
      <c r="S1481" s="38"/>
      <c r="T1481" s="38"/>
      <c r="U1481" s="39">
        <v>46387</v>
      </c>
    </row>
    <row r="1482" spans="1:21" x14ac:dyDescent="0.25">
      <c r="A1482" s="38" t="s">
        <v>14121</v>
      </c>
      <c r="B1482" s="38" t="s">
        <v>14122</v>
      </c>
      <c r="C1482" s="38" t="s">
        <v>14123</v>
      </c>
      <c r="D1482" s="39">
        <v>46023</v>
      </c>
      <c r="E1482" s="39">
        <v>46387</v>
      </c>
      <c r="F1482" s="38" t="s">
        <v>14124</v>
      </c>
      <c r="G1482" s="38" t="s">
        <v>40</v>
      </c>
      <c r="H1482" s="38" t="s">
        <v>52</v>
      </c>
      <c r="I1482" s="38" t="s">
        <v>14117</v>
      </c>
      <c r="J1482" s="38" t="s">
        <v>43</v>
      </c>
      <c r="K1482" s="38" t="s">
        <v>54</v>
      </c>
      <c r="L1482" s="38" t="s">
        <v>55</v>
      </c>
      <c r="M1482" s="40">
        <v>365</v>
      </c>
      <c r="N1482" s="38" t="s">
        <v>14118</v>
      </c>
      <c r="O1482" s="38" t="s">
        <v>14119</v>
      </c>
      <c r="P1482" s="38" t="s">
        <v>12374</v>
      </c>
      <c r="Q1482" s="38" t="s">
        <v>381</v>
      </c>
      <c r="R1482" s="38"/>
      <c r="S1482" s="38"/>
      <c r="T1482" s="38"/>
      <c r="U1482" s="39">
        <v>46387</v>
      </c>
    </row>
    <row r="1483" spans="1:21" x14ac:dyDescent="0.25">
      <c r="A1483" s="38" t="s">
        <v>14125</v>
      </c>
      <c r="B1483" s="38" t="s">
        <v>14126</v>
      </c>
      <c r="C1483" s="38" t="s">
        <v>14127</v>
      </c>
      <c r="D1483" s="39">
        <v>46113</v>
      </c>
      <c r="E1483" s="39">
        <v>46387</v>
      </c>
      <c r="F1483" s="38" t="s">
        <v>14129</v>
      </c>
      <c r="G1483" s="38" t="s">
        <v>40</v>
      </c>
      <c r="H1483" s="38" t="s">
        <v>52</v>
      </c>
      <c r="I1483" s="38" t="s">
        <v>14117</v>
      </c>
      <c r="J1483" s="38" t="s">
        <v>43</v>
      </c>
      <c r="K1483" s="38" t="s">
        <v>54</v>
      </c>
      <c r="L1483" s="38" t="s">
        <v>55</v>
      </c>
      <c r="M1483" s="40">
        <v>275</v>
      </c>
      <c r="N1483" s="38" t="s">
        <v>14118</v>
      </c>
      <c r="O1483" s="38" t="s">
        <v>14119</v>
      </c>
      <c r="P1483" s="38" t="s">
        <v>12374</v>
      </c>
      <c r="Q1483" s="38" t="s">
        <v>381</v>
      </c>
      <c r="R1483" s="38"/>
      <c r="S1483" s="38"/>
      <c r="T1483" s="38"/>
      <c r="U1483" s="39">
        <v>46387</v>
      </c>
    </row>
    <row r="1484" spans="1:21" x14ac:dyDescent="0.25">
      <c r="A1484" s="38" t="s">
        <v>14130</v>
      </c>
      <c r="B1484" s="38" t="s">
        <v>14131</v>
      </c>
      <c r="C1484" s="38" t="s">
        <v>14132</v>
      </c>
      <c r="D1484" s="39">
        <v>46113</v>
      </c>
      <c r="E1484" s="39">
        <v>46387</v>
      </c>
      <c r="F1484" s="38" t="s">
        <v>14134</v>
      </c>
      <c r="G1484" s="38" t="s">
        <v>40</v>
      </c>
      <c r="H1484" s="38" t="s">
        <v>52</v>
      </c>
      <c r="I1484" s="38" t="s">
        <v>14117</v>
      </c>
      <c r="J1484" s="38" t="s">
        <v>43</v>
      </c>
      <c r="K1484" s="38" t="s">
        <v>54</v>
      </c>
      <c r="L1484" s="38" t="s">
        <v>55</v>
      </c>
      <c r="M1484" s="40">
        <v>275</v>
      </c>
      <c r="N1484" s="38" t="s">
        <v>14118</v>
      </c>
      <c r="O1484" s="38" t="s">
        <v>14119</v>
      </c>
      <c r="P1484" s="38" t="s">
        <v>12374</v>
      </c>
      <c r="Q1484" s="38" t="s">
        <v>381</v>
      </c>
      <c r="R1484" s="38"/>
      <c r="S1484" s="38"/>
      <c r="T1484" s="38"/>
      <c r="U1484" s="39">
        <v>46387</v>
      </c>
    </row>
    <row r="1485" spans="1:21" x14ac:dyDescent="0.25">
      <c r="A1485" s="38" t="s">
        <v>14135</v>
      </c>
      <c r="B1485" s="38" t="s">
        <v>14136</v>
      </c>
      <c r="C1485" s="38" t="s">
        <v>14137</v>
      </c>
      <c r="D1485" s="39">
        <v>46023</v>
      </c>
      <c r="E1485" s="39">
        <v>46387</v>
      </c>
      <c r="F1485" s="38" t="s">
        <v>14138</v>
      </c>
      <c r="G1485" s="38" t="s">
        <v>40</v>
      </c>
      <c r="H1485" s="38" t="s">
        <v>52</v>
      </c>
      <c r="I1485" s="38" t="s">
        <v>14117</v>
      </c>
      <c r="J1485" s="38" t="s">
        <v>43</v>
      </c>
      <c r="K1485" s="38" t="s">
        <v>54</v>
      </c>
      <c r="L1485" s="38" t="s">
        <v>55</v>
      </c>
      <c r="M1485" s="40">
        <v>365</v>
      </c>
      <c r="N1485" s="38" t="s">
        <v>14118</v>
      </c>
      <c r="O1485" s="38" t="s">
        <v>14119</v>
      </c>
      <c r="P1485" s="38" t="s">
        <v>12374</v>
      </c>
      <c r="Q1485" s="38" t="s">
        <v>381</v>
      </c>
      <c r="R1485" s="38"/>
      <c r="S1485" s="38"/>
      <c r="T1485" s="38"/>
      <c r="U1485" s="39">
        <v>46387</v>
      </c>
    </row>
    <row r="1486" spans="1:21" x14ac:dyDescent="0.25">
      <c r="A1486" s="38" t="s">
        <v>14174</v>
      </c>
      <c r="B1486" s="38" t="s">
        <v>14175</v>
      </c>
      <c r="C1486" s="38" t="s">
        <v>14176</v>
      </c>
      <c r="D1486" s="39">
        <v>46023</v>
      </c>
      <c r="E1486" s="39">
        <v>46387</v>
      </c>
      <c r="F1486" s="38" t="s">
        <v>14177</v>
      </c>
      <c r="G1486" s="38" t="s">
        <v>40</v>
      </c>
      <c r="H1486" s="38" t="s">
        <v>52</v>
      </c>
      <c r="I1486" s="38" t="s">
        <v>14143</v>
      </c>
      <c r="J1486" s="38" t="s">
        <v>43</v>
      </c>
      <c r="K1486" s="38" t="s">
        <v>54</v>
      </c>
      <c r="L1486" s="38" t="s">
        <v>55</v>
      </c>
      <c r="M1486" s="40">
        <v>365</v>
      </c>
      <c r="N1486" s="38" t="s">
        <v>14143</v>
      </c>
      <c r="O1486" s="38" t="s">
        <v>14144</v>
      </c>
      <c r="P1486" s="38" t="s">
        <v>12374</v>
      </c>
      <c r="Q1486" s="38" t="s">
        <v>381</v>
      </c>
      <c r="R1486" s="38"/>
      <c r="S1486" s="38"/>
      <c r="T1486" s="38"/>
      <c r="U1486" s="39">
        <v>46387</v>
      </c>
    </row>
    <row r="1487" spans="1:21" x14ac:dyDescent="0.25">
      <c r="A1487" s="38" t="s">
        <v>14187</v>
      </c>
      <c r="B1487" s="38" t="s">
        <v>14188</v>
      </c>
      <c r="C1487" s="38" t="s">
        <v>14189</v>
      </c>
      <c r="D1487" s="39">
        <v>46023</v>
      </c>
      <c r="E1487" s="39">
        <v>46387</v>
      </c>
      <c r="F1487" s="38" t="s">
        <v>14190</v>
      </c>
      <c r="G1487" s="38" t="s">
        <v>40</v>
      </c>
      <c r="H1487" s="38" t="s">
        <v>52</v>
      </c>
      <c r="I1487" s="38" t="s">
        <v>14143</v>
      </c>
      <c r="J1487" s="38" t="s">
        <v>43</v>
      </c>
      <c r="K1487" s="38" t="s">
        <v>54</v>
      </c>
      <c r="L1487" s="38" t="s">
        <v>55</v>
      </c>
      <c r="M1487" s="40">
        <v>365</v>
      </c>
      <c r="N1487" s="38" t="s">
        <v>14143</v>
      </c>
      <c r="O1487" s="38" t="s">
        <v>14144</v>
      </c>
      <c r="P1487" s="38" t="s">
        <v>12374</v>
      </c>
      <c r="Q1487" s="38" t="s">
        <v>381</v>
      </c>
      <c r="R1487" s="38"/>
      <c r="S1487" s="38"/>
      <c r="T1487" s="38"/>
      <c r="U1487" s="39">
        <v>46387</v>
      </c>
    </row>
    <row r="1488" spans="1:21" x14ac:dyDescent="0.25">
      <c r="A1488" s="38" t="s">
        <v>14202</v>
      </c>
      <c r="B1488" s="38" t="s">
        <v>14203</v>
      </c>
      <c r="C1488" s="38" t="s">
        <v>14204</v>
      </c>
      <c r="D1488" s="39">
        <v>46023</v>
      </c>
      <c r="E1488" s="39">
        <v>46387</v>
      </c>
      <c r="F1488" s="38" t="s">
        <v>14205</v>
      </c>
      <c r="G1488" s="38" t="s">
        <v>40</v>
      </c>
      <c r="H1488" s="38" t="s">
        <v>52</v>
      </c>
      <c r="I1488" s="38" t="s">
        <v>14143</v>
      </c>
      <c r="J1488" s="38" t="s">
        <v>43</v>
      </c>
      <c r="K1488" s="38" t="s">
        <v>54</v>
      </c>
      <c r="L1488" s="38" t="s">
        <v>55</v>
      </c>
      <c r="M1488" s="40">
        <v>365</v>
      </c>
      <c r="N1488" s="38" t="s">
        <v>14143</v>
      </c>
      <c r="O1488" s="38" t="s">
        <v>14144</v>
      </c>
      <c r="P1488" s="38" t="s">
        <v>12374</v>
      </c>
      <c r="Q1488" s="38" t="s">
        <v>381</v>
      </c>
      <c r="R1488" s="38"/>
      <c r="S1488" s="38"/>
      <c r="T1488" s="38"/>
      <c r="U1488" s="39">
        <v>46387</v>
      </c>
    </row>
    <row r="1489" spans="1:21" x14ac:dyDescent="0.25">
      <c r="A1489" s="38" t="s">
        <v>14206</v>
      </c>
      <c r="B1489" s="38" t="s">
        <v>14207</v>
      </c>
      <c r="C1489" s="38" t="s">
        <v>14208</v>
      </c>
      <c r="D1489" s="39">
        <v>46023</v>
      </c>
      <c r="E1489" s="39">
        <v>46387</v>
      </c>
      <c r="F1489" s="38" t="s">
        <v>14209</v>
      </c>
      <c r="G1489" s="38" t="s">
        <v>40</v>
      </c>
      <c r="H1489" s="38" t="s">
        <v>52</v>
      </c>
      <c r="I1489" s="38" t="s">
        <v>14143</v>
      </c>
      <c r="J1489" s="38" t="s">
        <v>43</v>
      </c>
      <c r="K1489" s="38" t="s">
        <v>54</v>
      </c>
      <c r="L1489" s="38" t="s">
        <v>55</v>
      </c>
      <c r="M1489" s="40">
        <v>365</v>
      </c>
      <c r="N1489" s="38" t="s">
        <v>14143</v>
      </c>
      <c r="O1489" s="38" t="s">
        <v>14144</v>
      </c>
      <c r="P1489" s="38" t="s">
        <v>12374</v>
      </c>
      <c r="Q1489" s="38" t="s">
        <v>381</v>
      </c>
      <c r="R1489" s="38"/>
      <c r="S1489" s="38"/>
      <c r="T1489" s="38"/>
      <c r="U1489" s="39">
        <v>46387</v>
      </c>
    </row>
    <row r="1490" spans="1:21" x14ac:dyDescent="0.25">
      <c r="A1490" s="38" t="s">
        <v>14228</v>
      </c>
      <c r="B1490" s="38" t="s">
        <v>14229</v>
      </c>
      <c r="C1490" s="38" t="s">
        <v>14230</v>
      </c>
      <c r="D1490" s="39">
        <v>46023</v>
      </c>
      <c r="E1490" s="39">
        <v>46387</v>
      </c>
      <c r="F1490" s="38" t="s">
        <v>14231</v>
      </c>
      <c r="G1490" s="38" t="s">
        <v>40</v>
      </c>
      <c r="H1490" s="38" t="s">
        <v>52</v>
      </c>
      <c r="I1490" s="38" t="s">
        <v>14232</v>
      </c>
      <c r="J1490" s="38" t="s">
        <v>43</v>
      </c>
      <c r="K1490" s="38" t="s">
        <v>54</v>
      </c>
      <c r="L1490" s="38" t="s">
        <v>55</v>
      </c>
      <c r="M1490" s="40">
        <v>365</v>
      </c>
      <c r="N1490" s="38" t="s">
        <v>14232</v>
      </c>
      <c r="O1490" s="38" t="s">
        <v>14233</v>
      </c>
      <c r="P1490" s="38" t="s">
        <v>12374</v>
      </c>
      <c r="Q1490" s="38" t="s">
        <v>381</v>
      </c>
      <c r="R1490" s="38"/>
      <c r="S1490" s="38"/>
      <c r="T1490" s="38"/>
      <c r="U1490" s="39">
        <v>46387</v>
      </c>
    </row>
    <row r="1491" spans="1:21" x14ac:dyDescent="0.25">
      <c r="A1491" s="38" t="s">
        <v>14239</v>
      </c>
      <c r="B1491" s="38" t="s">
        <v>14240</v>
      </c>
      <c r="C1491" s="38" t="s">
        <v>14241</v>
      </c>
      <c r="D1491" s="39">
        <v>46023</v>
      </c>
      <c r="E1491" s="39">
        <v>46387</v>
      </c>
      <c r="F1491" s="38" t="s">
        <v>14242</v>
      </c>
      <c r="G1491" s="38" t="s">
        <v>40</v>
      </c>
      <c r="H1491" s="38" t="s">
        <v>52</v>
      </c>
      <c r="I1491" s="38" t="s">
        <v>14232</v>
      </c>
      <c r="J1491" s="38" t="s">
        <v>43</v>
      </c>
      <c r="K1491" s="38" t="s">
        <v>54</v>
      </c>
      <c r="L1491" s="38" t="s">
        <v>55</v>
      </c>
      <c r="M1491" s="40">
        <v>365</v>
      </c>
      <c r="N1491" s="38" t="s">
        <v>14232</v>
      </c>
      <c r="O1491" s="38" t="s">
        <v>14233</v>
      </c>
      <c r="P1491" s="38" t="s">
        <v>12374</v>
      </c>
      <c r="Q1491" s="38" t="s">
        <v>381</v>
      </c>
      <c r="R1491" s="38"/>
      <c r="S1491" s="38"/>
      <c r="T1491" s="38"/>
      <c r="U1491" s="39">
        <v>46387</v>
      </c>
    </row>
    <row r="1492" spans="1:21" x14ac:dyDescent="0.25">
      <c r="A1492" s="38" t="s">
        <v>14295</v>
      </c>
      <c r="B1492" s="38" t="s">
        <v>14296</v>
      </c>
      <c r="C1492" s="38" t="s">
        <v>14297</v>
      </c>
      <c r="D1492" s="39">
        <v>46041</v>
      </c>
      <c r="E1492" s="39">
        <v>46387</v>
      </c>
      <c r="F1492" s="38" t="s">
        <v>14299</v>
      </c>
      <c r="G1492" s="38" t="s">
        <v>40</v>
      </c>
      <c r="H1492" s="38" t="s">
        <v>52</v>
      </c>
      <c r="I1492" s="38" t="s">
        <v>12875</v>
      </c>
      <c r="J1492" s="38" t="s">
        <v>43</v>
      </c>
      <c r="K1492" s="38" t="s">
        <v>54</v>
      </c>
      <c r="L1492" s="38" t="s">
        <v>55</v>
      </c>
      <c r="M1492" s="40">
        <v>347</v>
      </c>
      <c r="N1492" s="38" t="s">
        <v>12875</v>
      </c>
      <c r="O1492" s="38" t="s">
        <v>14233</v>
      </c>
      <c r="P1492" s="38" t="s">
        <v>12374</v>
      </c>
      <c r="Q1492" s="38" t="s">
        <v>381</v>
      </c>
      <c r="R1492" s="38"/>
      <c r="S1492" s="38"/>
      <c r="T1492" s="38"/>
      <c r="U1492" s="39">
        <v>46387</v>
      </c>
    </row>
    <row r="1493" spans="1:21" x14ac:dyDescent="0.25">
      <c r="A1493" s="38" t="s">
        <v>14248</v>
      </c>
      <c r="B1493" s="38" t="s">
        <v>14249</v>
      </c>
      <c r="C1493" s="38" t="s">
        <v>14250</v>
      </c>
      <c r="D1493" s="39">
        <v>46023</v>
      </c>
      <c r="E1493" s="39">
        <v>46387</v>
      </c>
      <c r="F1493" s="38" t="s">
        <v>14251</v>
      </c>
      <c r="G1493" s="38" t="s">
        <v>40</v>
      </c>
      <c r="H1493" s="38" t="s">
        <v>52</v>
      </c>
      <c r="I1493" s="38" t="s">
        <v>14232</v>
      </c>
      <c r="J1493" s="38" t="s">
        <v>43</v>
      </c>
      <c r="K1493" s="38" t="s">
        <v>54</v>
      </c>
      <c r="L1493" s="38" t="s">
        <v>55</v>
      </c>
      <c r="M1493" s="40">
        <v>365</v>
      </c>
      <c r="N1493" s="38" t="s">
        <v>14232</v>
      </c>
      <c r="O1493" s="38" t="s">
        <v>14233</v>
      </c>
      <c r="P1493" s="38" t="s">
        <v>12374</v>
      </c>
      <c r="Q1493" s="38" t="s">
        <v>381</v>
      </c>
      <c r="R1493" s="38"/>
      <c r="S1493" s="38"/>
      <c r="T1493" s="38"/>
      <c r="U1493" s="39">
        <v>46387</v>
      </c>
    </row>
    <row r="1494" spans="1:21" x14ac:dyDescent="0.25">
      <c r="A1494" s="38" t="s">
        <v>14300</v>
      </c>
      <c r="B1494" s="38" t="s">
        <v>14301</v>
      </c>
      <c r="C1494" s="38" t="s">
        <v>14302</v>
      </c>
      <c r="D1494" s="39">
        <v>46023</v>
      </c>
      <c r="E1494" s="39">
        <v>46387</v>
      </c>
      <c r="F1494" s="38" t="s">
        <v>14303</v>
      </c>
      <c r="G1494" s="38" t="s">
        <v>40</v>
      </c>
      <c r="H1494" s="38" t="s">
        <v>52</v>
      </c>
      <c r="I1494" s="38" t="s">
        <v>12875</v>
      </c>
      <c r="J1494" s="38" t="s">
        <v>43</v>
      </c>
      <c r="K1494" s="38" t="s">
        <v>54</v>
      </c>
      <c r="L1494" s="38" t="s">
        <v>55</v>
      </c>
      <c r="M1494" s="40">
        <v>365</v>
      </c>
      <c r="N1494" s="38" t="s">
        <v>12875</v>
      </c>
      <c r="O1494" s="38" t="s">
        <v>14233</v>
      </c>
      <c r="P1494" s="38" t="s">
        <v>12374</v>
      </c>
      <c r="Q1494" s="38" t="s">
        <v>381</v>
      </c>
      <c r="R1494" s="38"/>
      <c r="S1494" s="38"/>
      <c r="T1494" s="38"/>
      <c r="U1494" s="39">
        <v>46387</v>
      </c>
    </row>
    <row r="1495" spans="1:21" x14ac:dyDescent="0.25">
      <c r="A1495" s="38" t="s">
        <v>14252</v>
      </c>
      <c r="B1495" s="38" t="s">
        <v>14253</v>
      </c>
      <c r="C1495" s="38" t="s">
        <v>14254</v>
      </c>
      <c r="D1495" s="39">
        <v>46023</v>
      </c>
      <c r="E1495" s="39">
        <v>46387</v>
      </c>
      <c r="F1495" s="38" t="s">
        <v>14255</v>
      </c>
      <c r="G1495" s="38" t="s">
        <v>40</v>
      </c>
      <c r="H1495" s="38" t="s">
        <v>52</v>
      </c>
      <c r="I1495" s="38" t="s">
        <v>14232</v>
      </c>
      <c r="J1495" s="38" t="s">
        <v>43</v>
      </c>
      <c r="K1495" s="38" t="s">
        <v>54</v>
      </c>
      <c r="L1495" s="38" t="s">
        <v>55</v>
      </c>
      <c r="M1495" s="40">
        <v>365</v>
      </c>
      <c r="N1495" s="38" t="s">
        <v>14232</v>
      </c>
      <c r="O1495" s="38" t="s">
        <v>14233</v>
      </c>
      <c r="P1495" s="38" t="s">
        <v>12374</v>
      </c>
      <c r="Q1495" s="38" t="s">
        <v>381</v>
      </c>
      <c r="R1495" s="38"/>
      <c r="S1495" s="38"/>
      <c r="T1495" s="38"/>
      <c r="U1495" s="39">
        <v>46387</v>
      </c>
    </row>
    <row r="1496" spans="1:21" x14ac:dyDescent="0.25">
      <c r="A1496" s="38" t="s">
        <v>14308</v>
      </c>
      <c r="B1496" s="38" t="s">
        <v>14309</v>
      </c>
      <c r="C1496" s="38" t="s">
        <v>14310</v>
      </c>
      <c r="D1496" s="39">
        <v>46023</v>
      </c>
      <c r="E1496" s="39">
        <v>46387</v>
      </c>
      <c r="F1496" s="38" t="s">
        <v>14311</v>
      </c>
      <c r="G1496" s="38" t="s">
        <v>40</v>
      </c>
      <c r="H1496" s="38" t="s">
        <v>52</v>
      </c>
      <c r="I1496" s="38" t="s">
        <v>12875</v>
      </c>
      <c r="J1496" s="38" t="s">
        <v>43</v>
      </c>
      <c r="K1496" s="38" t="s">
        <v>54</v>
      </c>
      <c r="L1496" s="38" t="s">
        <v>55</v>
      </c>
      <c r="M1496" s="40">
        <v>365</v>
      </c>
      <c r="N1496" s="38" t="s">
        <v>12875</v>
      </c>
      <c r="O1496" s="38" t="s">
        <v>14233</v>
      </c>
      <c r="P1496" s="38" t="s">
        <v>12374</v>
      </c>
      <c r="Q1496" s="38" t="s">
        <v>381</v>
      </c>
      <c r="R1496" s="38"/>
      <c r="S1496" s="38"/>
      <c r="T1496" s="38"/>
      <c r="U1496" s="39">
        <v>46387</v>
      </c>
    </row>
    <row r="1497" spans="1:21" x14ac:dyDescent="0.25">
      <c r="A1497" s="38" t="s">
        <v>14265</v>
      </c>
      <c r="B1497" s="38" t="s">
        <v>14266</v>
      </c>
      <c r="C1497" s="38" t="s">
        <v>14267</v>
      </c>
      <c r="D1497" s="39">
        <v>46023</v>
      </c>
      <c r="E1497" s="39">
        <v>46387</v>
      </c>
      <c r="F1497" s="38" t="s">
        <v>14268</v>
      </c>
      <c r="G1497" s="38" t="s">
        <v>40</v>
      </c>
      <c r="H1497" s="38" t="s">
        <v>52</v>
      </c>
      <c r="I1497" s="38" t="s">
        <v>14232</v>
      </c>
      <c r="J1497" s="38" t="s">
        <v>43</v>
      </c>
      <c r="K1497" s="38" t="s">
        <v>54</v>
      </c>
      <c r="L1497" s="38" t="s">
        <v>55</v>
      </c>
      <c r="M1497" s="40">
        <v>365</v>
      </c>
      <c r="N1497" s="38" t="s">
        <v>14232</v>
      </c>
      <c r="O1497" s="38" t="s">
        <v>14233</v>
      </c>
      <c r="P1497" s="38" t="s">
        <v>12374</v>
      </c>
      <c r="Q1497" s="38" t="s">
        <v>381</v>
      </c>
      <c r="R1497" s="38"/>
      <c r="S1497" s="38"/>
      <c r="T1497" s="38"/>
      <c r="U1497" s="39">
        <v>46387</v>
      </c>
    </row>
    <row r="1498" spans="1:21" x14ac:dyDescent="0.25">
      <c r="A1498" s="38" t="s">
        <v>14273</v>
      </c>
      <c r="B1498" s="38" t="s">
        <v>14274</v>
      </c>
      <c r="C1498" s="38" t="s">
        <v>14275</v>
      </c>
      <c r="D1498" s="39">
        <v>46058</v>
      </c>
      <c r="E1498" s="39">
        <v>46387</v>
      </c>
      <c r="F1498" s="38" t="s">
        <v>14277</v>
      </c>
      <c r="G1498" s="38" t="s">
        <v>40</v>
      </c>
      <c r="H1498" s="38" t="s">
        <v>52</v>
      </c>
      <c r="I1498" s="38" t="s">
        <v>14232</v>
      </c>
      <c r="J1498" s="38" t="s">
        <v>43</v>
      </c>
      <c r="K1498" s="38" t="s">
        <v>54</v>
      </c>
      <c r="L1498" s="38" t="s">
        <v>55</v>
      </c>
      <c r="M1498" s="40">
        <v>330</v>
      </c>
      <c r="N1498" s="38" t="s">
        <v>14232</v>
      </c>
      <c r="O1498" s="38" t="s">
        <v>14233</v>
      </c>
      <c r="P1498" s="38" t="s">
        <v>12374</v>
      </c>
      <c r="Q1498" s="38" t="s">
        <v>381</v>
      </c>
      <c r="R1498" s="38"/>
      <c r="S1498" s="38"/>
      <c r="T1498" s="38"/>
      <c r="U1498" s="39">
        <v>46387</v>
      </c>
    </row>
    <row r="1499" spans="1:21" x14ac:dyDescent="0.25">
      <c r="A1499" s="38" t="s">
        <v>14316</v>
      </c>
      <c r="B1499" s="38" t="s">
        <v>14317</v>
      </c>
      <c r="C1499" s="38" t="s">
        <v>14318</v>
      </c>
      <c r="D1499" s="39">
        <v>46023</v>
      </c>
      <c r="E1499" s="39">
        <v>46387</v>
      </c>
      <c r="F1499" s="38" t="s">
        <v>14319</v>
      </c>
      <c r="G1499" s="38" t="s">
        <v>40</v>
      </c>
      <c r="H1499" s="38" t="s">
        <v>52</v>
      </c>
      <c r="I1499" s="38" t="s">
        <v>12875</v>
      </c>
      <c r="J1499" s="38" t="s">
        <v>43</v>
      </c>
      <c r="K1499" s="38" t="s">
        <v>54</v>
      </c>
      <c r="L1499" s="38" t="s">
        <v>55</v>
      </c>
      <c r="M1499" s="40">
        <v>365</v>
      </c>
      <c r="N1499" s="38" t="s">
        <v>12875</v>
      </c>
      <c r="O1499" s="38" t="s">
        <v>14233</v>
      </c>
      <c r="P1499" s="38" t="s">
        <v>12374</v>
      </c>
      <c r="Q1499" s="38" t="s">
        <v>381</v>
      </c>
      <c r="R1499" s="38"/>
      <c r="S1499" s="38"/>
      <c r="T1499" s="38"/>
      <c r="U1499" s="39">
        <v>46387</v>
      </c>
    </row>
    <row r="1500" spans="1:21" x14ac:dyDescent="0.25">
      <c r="A1500" s="38" t="s">
        <v>14320</v>
      </c>
      <c r="B1500" s="38" t="s">
        <v>14321</v>
      </c>
      <c r="C1500" s="38" t="s">
        <v>14322</v>
      </c>
      <c r="D1500" s="39">
        <v>46023</v>
      </c>
      <c r="E1500" s="39">
        <v>46387</v>
      </c>
      <c r="F1500" s="38" t="s">
        <v>14323</v>
      </c>
      <c r="G1500" s="38" t="s">
        <v>40</v>
      </c>
      <c r="H1500" s="38" t="s">
        <v>52</v>
      </c>
      <c r="I1500" s="38" t="s">
        <v>12875</v>
      </c>
      <c r="J1500" s="38" t="s">
        <v>43</v>
      </c>
      <c r="K1500" s="38" t="s">
        <v>54</v>
      </c>
      <c r="L1500" s="38" t="s">
        <v>55</v>
      </c>
      <c r="M1500" s="40">
        <v>365</v>
      </c>
      <c r="N1500" s="38" t="s">
        <v>12875</v>
      </c>
      <c r="O1500" s="38" t="s">
        <v>14233</v>
      </c>
      <c r="P1500" s="38" t="s">
        <v>12374</v>
      </c>
      <c r="Q1500" s="38" t="s">
        <v>381</v>
      </c>
      <c r="R1500" s="38"/>
      <c r="S1500" s="38"/>
      <c r="T1500" s="38"/>
      <c r="U1500" s="39">
        <v>46387</v>
      </c>
    </row>
    <row r="1501" spans="1:21" x14ac:dyDescent="0.25">
      <c r="A1501" s="38" t="s">
        <v>14278</v>
      </c>
      <c r="B1501" s="38" t="s">
        <v>14279</v>
      </c>
      <c r="C1501" s="38" t="s">
        <v>14280</v>
      </c>
      <c r="D1501" s="39">
        <v>46023</v>
      </c>
      <c r="E1501" s="39">
        <v>46387</v>
      </c>
      <c r="F1501" s="38" t="s">
        <v>14281</v>
      </c>
      <c r="G1501" s="38" t="s">
        <v>40</v>
      </c>
      <c r="H1501" s="38" t="s">
        <v>52</v>
      </c>
      <c r="I1501" s="38" t="s">
        <v>14232</v>
      </c>
      <c r="J1501" s="38" t="s">
        <v>43</v>
      </c>
      <c r="K1501" s="38" t="s">
        <v>54</v>
      </c>
      <c r="L1501" s="38" t="s">
        <v>55</v>
      </c>
      <c r="M1501" s="40">
        <v>365</v>
      </c>
      <c r="N1501" s="38" t="s">
        <v>14232</v>
      </c>
      <c r="O1501" s="38" t="s">
        <v>14233</v>
      </c>
      <c r="P1501" s="38" t="s">
        <v>12374</v>
      </c>
      <c r="Q1501" s="38" t="s">
        <v>381</v>
      </c>
      <c r="R1501" s="38"/>
      <c r="S1501" s="38"/>
      <c r="T1501" s="38"/>
      <c r="U1501" s="39">
        <v>46387</v>
      </c>
    </row>
    <row r="1502" spans="1:21" x14ac:dyDescent="0.25">
      <c r="A1502" s="38" t="s">
        <v>14282</v>
      </c>
      <c r="B1502" s="38" t="s">
        <v>14283</v>
      </c>
      <c r="C1502" s="38" t="s">
        <v>14284</v>
      </c>
      <c r="D1502" s="39">
        <v>46023</v>
      </c>
      <c r="E1502" s="39">
        <v>46387</v>
      </c>
      <c r="F1502" s="38" t="s">
        <v>14285</v>
      </c>
      <c r="G1502" s="38" t="s">
        <v>40</v>
      </c>
      <c r="H1502" s="38" t="s">
        <v>52</v>
      </c>
      <c r="I1502" s="38" t="s">
        <v>14232</v>
      </c>
      <c r="J1502" s="38" t="s">
        <v>43</v>
      </c>
      <c r="K1502" s="38" t="s">
        <v>54</v>
      </c>
      <c r="L1502" s="38" t="s">
        <v>55</v>
      </c>
      <c r="M1502" s="40">
        <v>365</v>
      </c>
      <c r="N1502" s="38" t="s">
        <v>14232</v>
      </c>
      <c r="O1502" s="38" t="s">
        <v>14233</v>
      </c>
      <c r="P1502" s="38" t="s">
        <v>12374</v>
      </c>
      <c r="Q1502" s="38" t="s">
        <v>381</v>
      </c>
      <c r="R1502" s="38"/>
      <c r="S1502" s="38"/>
      <c r="T1502" s="38"/>
      <c r="U1502" s="39">
        <v>46387</v>
      </c>
    </row>
    <row r="1503" spans="1:21" x14ac:dyDescent="0.25">
      <c r="A1503" s="38" t="s">
        <v>14286</v>
      </c>
      <c r="B1503" s="38" t="s">
        <v>14287</v>
      </c>
      <c r="C1503" s="38" t="s">
        <v>14288</v>
      </c>
      <c r="D1503" s="39">
        <v>46023</v>
      </c>
      <c r="E1503" s="39">
        <v>46387</v>
      </c>
      <c r="F1503" s="38" t="s">
        <v>14289</v>
      </c>
      <c r="G1503" s="38" t="s">
        <v>40</v>
      </c>
      <c r="H1503" s="38" t="s">
        <v>52</v>
      </c>
      <c r="I1503" s="38" t="s">
        <v>14232</v>
      </c>
      <c r="J1503" s="38" t="s">
        <v>43</v>
      </c>
      <c r="K1503" s="38" t="s">
        <v>54</v>
      </c>
      <c r="L1503" s="38" t="s">
        <v>55</v>
      </c>
      <c r="M1503" s="40">
        <v>365</v>
      </c>
      <c r="N1503" s="38" t="s">
        <v>14232</v>
      </c>
      <c r="O1503" s="38" t="s">
        <v>14233</v>
      </c>
      <c r="P1503" s="38" t="s">
        <v>12374</v>
      </c>
      <c r="Q1503" s="38" t="s">
        <v>381</v>
      </c>
      <c r="R1503" s="38"/>
      <c r="S1503" s="38"/>
      <c r="T1503" s="38"/>
      <c r="U1503" s="39">
        <v>46387</v>
      </c>
    </row>
    <row r="1504" spans="1:21" x14ac:dyDescent="0.25">
      <c r="A1504" s="38" t="s">
        <v>14324</v>
      </c>
      <c r="B1504" s="38" t="s">
        <v>14325</v>
      </c>
      <c r="C1504" s="38" t="s">
        <v>14326</v>
      </c>
      <c r="D1504" s="39">
        <v>46023</v>
      </c>
      <c r="E1504" s="39">
        <v>46387</v>
      </c>
      <c r="F1504" s="38" t="s">
        <v>14327</v>
      </c>
      <c r="G1504" s="38" t="s">
        <v>40</v>
      </c>
      <c r="H1504" s="38" t="s">
        <v>52</v>
      </c>
      <c r="I1504" s="38" t="s">
        <v>12875</v>
      </c>
      <c r="J1504" s="38" t="s">
        <v>43</v>
      </c>
      <c r="K1504" s="38" t="s">
        <v>54</v>
      </c>
      <c r="L1504" s="38" t="s">
        <v>55</v>
      </c>
      <c r="M1504" s="40">
        <v>365</v>
      </c>
      <c r="N1504" s="38" t="s">
        <v>12875</v>
      </c>
      <c r="O1504" s="38" t="s">
        <v>14233</v>
      </c>
      <c r="P1504" s="38" t="s">
        <v>12374</v>
      </c>
      <c r="Q1504" s="38" t="s">
        <v>381</v>
      </c>
      <c r="R1504" s="38"/>
      <c r="S1504" s="38"/>
      <c r="T1504" s="38"/>
      <c r="U1504" s="39">
        <v>46387</v>
      </c>
    </row>
    <row r="1505" spans="1:21" x14ac:dyDescent="0.25">
      <c r="A1505" s="38" t="s">
        <v>14337</v>
      </c>
      <c r="B1505" s="38" t="s">
        <v>14338</v>
      </c>
      <c r="C1505" s="38" t="s">
        <v>14339</v>
      </c>
      <c r="D1505" s="39">
        <v>46023</v>
      </c>
      <c r="E1505" s="39">
        <v>46387</v>
      </c>
      <c r="F1505" s="38" t="s">
        <v>14340</v>
      </c>
      <c r="G1505" s="38" t="s">
        <v>40</v>
      </c>
      <c r="H1505" s="38" t="s">
        <v>52</v>
      </c>
      <c r="I1505" s="38" t="s">
        <v>12875</v>
      </c>
      <c r="J1505" s="38" t="s">
        <v>43</v>
      </c>
      <c r="K1505" s="38" t="s">
        <v>54</v>
      </c>
      <c r="L1505" s="38" t="s">
        <v>55</v>
      </c>
      <c r="M1505" s="40">
        <v>365</v>
      </c>
      <c r="N1505" s="38" t="s">
        <v>12875</v>
      </c>
      <c r="O1505" s="38" t="s">
        <v>14233</v>
      </c>
      <c r="P1505" s="38" t="s">
        <v>12374</v>
      </c>
      <c r="Q1505" s="38" t="s">
        <v>381</v>
      </c>
      <c r="R1505" s="38"/>
      <c r="S1505" s="38"/>
      <c r="T1505" s="38"/>
      <c r="U1505" s="39">
        <v>46387</v>
      </c>
    </row>
    <row r="1506" spans="1:21" x14ac:dyDescent="0.25">
      <c r="A1506" s="38" t="s">
        <v>14355</v>
      </c>
      <c r="B1506" s="38" t="s">
        <v>14356</v>
      </c>
      <c r="C1506" s="38" t="s">
        <v>14357</v>
      </c>
      <c r="D1506" s="39">
        <v>46023</v>
      </c>
      <c r="E1506" s="39">
        <v>46387</v>
      </c>
      <c r="F1506" s="38" t="s">
        <v>14358</v>
      </c>
      <c r="G1506" s="38" t="s">
        <v>40</v>
      </c>
      <c r="H1506" s="38" t="s">
        <v>52</v>
      </c>
      <c r="I1506" s="38" t="s">
        <v>14345</v>
      </c>
      <c r="J1506" s="38" t="s">
        <v>43</v>
      </c>
      <c r="K1506" s="38" t="s">
        <v>54</v>
      </c>
      <c r="L1506" s="38" t="s">
        <v>55</v>
      </c>
      <c r="M1506" s="40">
        <v>365</v>
      </c>
      <c r="N1506" s="38" t="s">
        <v>14345</v>
      </c>
      <c r="O1506" s="38" t="s">
        <v>14346</v>
      </c>
      <c r="P1506" s="38" t="s">
        <v>12374</v>
      </c>
      <c r="Q1506" s="38" t="s">
        <v>381</v>
      </c>
      <c r="R1506" s="38"/>
      <c r="S1506" s="38"/>
      <c r="T1506" s="38"/>
      <c r="U1506" s="39">
        <v>46387</v>
      </c>
    </row>
    <row r="1507" spans="1:21" x14ac:dyDescent="0.25">
      <c r="A1507" s="38" t="s">
        <v>14359</v>
      </c>
      <c r="B1507" s="38" t="s">
        <v>14360</v>
      </c>
      <c r="C1507" s="38" t="s">
        <v>14361</v>
      </c>
      <c r="D1507" s="39">
        <v>46023</v>
      </c>
      <c r="E1507" s="39">
        <v>46387</v>
      </c>
      <c r="F1507" s="38" t="s">
        <v>14362</v>
      </c>
      <c r="G1507" s="38" t="s">
        <v>40</v>
      </c>
      <c r="H1507" s="38" t="s">
        <v>52</v>
      </c>
      <c r="I1507" s="38" t="s">
        <v>14345</v>
      </c>
      <c r="J1507" s="38" t="s">
        <v>43</v>
      </c>
      <c r="K1507" s="38" t="s">
        <v>54</v>
      </c>
      <c r="L1507" s="38" t="s">
        <v>55</v>
      </c>
      <c r="M1507" s="40">
        <v>365</v>
      </c>
      <c r="N1507" s="38" t="s">
        <v>14345</v>
      </c>
      <c r="O1507" s="38" t="s">
        <v>14346</v>
      </c>
      <c r="P1507" s="38" t="s">
        <v>12374</v>
      </c>
      <c r="Q1507" s="38" t="s">
        <v>381</v>
      </c>
      <c r="R1507" s="38"/>
      <c r="S1507" s="38"/>
      <c r="T1507" s="38"/>
      <c r="U1507" s="39">
        <v>46387</v>
      </c>
    </row>
    <row r="1508" spans="1:21" x14ac:dyDescent="0.25">
      <c r="A1508" s="38" t="s">
        <v>14363</v>
      </c>
      <c r="B1508" s="38" t="s">
        <v>14364</v>
      </c>
      <c r="C1508" s="38" t="s">
        <v>870</v>
      </c>
      <c r="D1508" s="39">
        <v>46023</v>
      </c>
      <c r="E1508" s="39">
        <v>46387</v>
      </c>
      <c r="F1508" s="38" t="s">
        <v>14365</v>
      </c>
      <c r="G1508" s="38" t="s">
        <v>40</v>
      </c>
      <c r="H1508" s="38" t="s">
        <v>52</v>
      </c>
      <c r="I1508" s="38" t="s">
        <v>14345</v>
      </c>
      <c r="J1508" s="38" t="s">
        <v>43</v>
      </c>
      <c r="K1508" s="38" t="s">
        <v>54</v>
      </c>
      <c r="L1508" s="38" t="s">
        <v>55</v>
      </c>
      <c r="M1508" s="40">
        <v>365</v>
      </c>
      <c r="N1508" s="38" t="s">
        <v>14345</v>
      </c>
      <c r="O1508" s="38" t="s">
        <v>14346</v>
      </c>
      <c r="P1508" s="38" t="s">
        <v>12374</v>
      </c>
      <c r="Q1508" s="38" t="s">
        <v>381</v>
      </c>
      <c r="R1508" s="38"/>
      <c r="S1508" s="38"/>
      <c r="T1508" s="38"/>
      <c r="U1508" s="39">
        <v>46387</v>
      </c>
    </row>
    <row r="1509" spans="1:21" x14ac:dyDescent="0.25">
      <c r="A1509" s="38" t="s">
        <v>14366</v>
      </c>
      <c r="B1509" s="38" t="s">
        <v>14367</v>
      </c>
      <c r="C1509" s="38" t="s">
        <v>14368</v>
      </c>
      <c r="D1509" s="39">
        <v>46023</v>
      </c>
      <c r="E1509" s="39">
        <v>46387</v>
      </c>
      <c r="F1509" s="38" t="s">
        <v>14369</v>
      </c>
      <c r="G1509" s="38" t="s">
        <v>40</v>
      </c>
      <c r="H1509" s="38" t="s">
        <v>52</v>
      </c>
      <c r="I1509" s="38" t="s">
        <v>14345</v>
      </c>
      <c r="J1509" s="38" t="s">
        <v>43</v>
      </c>
      <c r="K1509" s="38" t="s">
        <v>54</v>
      </c>
      <c r="L1509" s="38" t="s">
        <v>55</v>
      </c>
      <c r="M1509" s="40">
        <v>365</v>
      </c>
      <c r="N1509" s="38" t="s">
        <v>14345</v>
      </c>
      <c r="O1509" s="38" t="s">
        <v>14346</v>
      </c>
      <c r="P1509" s="38" t="s">
        <v>12374</v>
      </c>
      <c r="Q1509" s="38" t="s">
        <v>381</v>
      </c>
      <c r="R1509" s="38"/>
      <c r="S1509" s="38"/>
      <c r="T1509" s="38"/>
      <c r="U1509" s="39">
        <v>46387</v>
      </c>
    </row>
    <row r="1510" spans="1:21" x14ac:dyDescent="0.25">
      <c r="A1510" s="38" t="s">
        <v>14370</v>
      </c>
      <c r="B1510" s="38" t="s">
        <v>14371</v>
      </c>
      <c r="C1510" s="38" t="s">
        <v>14372</v>
      </c>
      <c r="D1510" s="39">
        <v>46023</v>
      </c>
      <c r="E1510" s="39">
        <v>46387</v>
      </c>
      <c r="F1510" s="38" t="s">
        <v>14373</v>
      </c>
      <c r="G1510" s="38" t="s">
        <v>40</v>
      </c>
      <c r="H1510" s="38" t="s">
        <v>52</v>
      </c>
      <c r="I1510" s="38" t="s">
        <v>14345</v>
      </c>
      <c r="J1510" s="38" t="s">
        <v>43</v>
      </c>
      <c r="K1510" s="38" t="s">
        <v>54</v>
      </c>
      <c r="L1510" s="38" t="s">
        <v>55</v>
      </c>
      <c r="M1510" s="40">
        <v>365</v>
      </c>
      <c r="N1510" s="38" t="s">
        <v>14345</v>
      </c>
      <c r="O1510" s="38" t="s">
        <v>14346</v>
      </c>
      <c r="P1510" s="38" t="s">
        <v>12374</v>
      </c>
      <c r="Q1510" s="38" t="s">
        <v>381</v>
      </c>
      <c r="R1510" s="38"/>
      <c r="S1510" s="38"/>
      <c r="T1510" s="38"/>
      <c r="U1510" s="39">
        <v>46387</v>
      </c>
    </row>
    <row r="1511" spans="1:21" x14ac:dyDescent="0.25">
      <c r="A1511" s="38" t="s">
        <v>14397</v>
      </c>
      <c r="B1511" s="38" t="s">
        <v>14398</v>
      </c>
      <c r="C1511" s="38" t="s">
        <v>14399</v>
      </c>
      <c r="D1511" s="39">
        <v>46023</v>
      </c>
      <c r="E1511" s="39">
        <v>46387</v>
      </c>
      <c r="F1511" s="38" t="s">
        <v>14400</v>
      </c>
      <c r="G1511" s="38" t="s">
        <v>40</v>
      </c>
      <c r="H1511" s="38" t="s">
        <v>52</v>
      </c>
      <c r="I1511" s="38" t="s">
        <v>14390</v>
      </c>
      <c r="J1511" s="38" t="s">
        <v>43</v>
      </c>
      <c r="K1511" s="38" t="s">
        <v>54</v>
      </c>
      <c r="L1511" s="38" t="s">
        <v>55</v>
      </c>
      <c r="M1511" s="40">
        <v>365</v>
      </c>
      <c r="N1511" s="38" t="s">
        <v>14390</v>
      </c>
      <c r="O1511" s="38" t="s">
        <v>14391</v>
      </c>
      <c r="P1511" s="38" t="s">
        <v>12374</v>
      </c>
      <c r="Q1511" s="38" t="s">
        <v>381</v>
      </c>
      <c r="R1511" s="38"/>
      <c r="S1511" s="38"/>
      <c r="T1511" s="38"/>
      <c r="U1511" s="39">
        <v>46387</v>
      </c>
    </row>
    <row r="1512" spans="1:21" x14ac:dyDescent="0.25">
      <c r="A1512" s="38" t="s">
        <v>14401</v>
      </c>
      <c r="B1512" s="38" t="s">
        <v>14402</v>
      </c>
      <c r="C1512" s="38" t="s">
        <v>14403</v>
      </c>
      <c r="D1512" s="39">
        <v>46023</v>
      </c>
      <c r="E1512" s="39">
        <v>46387</v>
      </c>
      <c r="F1512" s="38" t="s">
        <v>14404</v>
      </c>
      <c r="G1512" s="38" t="s">
        <v>40</v>
      </c>
      <c r="H1512" s="38" t="s">
        <v>52</v>
      </c>
      <c r="I1512" s="38" t="s">
        <v>14405</v>
      </c>
      <c r="J1512" s="38" t="s">
        <v>43</v>
      </c>
      <c r="K1512" s="38" t="s">
        <v>54</v>
      </c>
      <c r="L1512" s="38" t="s">
        <v>55</v>
      </c>
      <c r="M1512" s="40">
        <v>365</v>
      </c>
      <c r="N1512" s="38" t="s">
        <v>14405</v>
      </c>
      <c r="O1512" s="38" t="s">
        <v>14406</v>
      </c>
      <c r="P1512" s="38" t="s">
        <v>12374</v>
      </c>
      <c r="Q1512" s="38" t="s">
        <v>381</v>
      </c>
      <c r="R1512" s="38"/>
      <c r="S1512" s="38"/>
      <c r="T1512" s="38"/>
      <c r="U1512" s="39">
        <v>46387</v>
      </c>
    </row>
    <row r="1513" spans="1:21" x14ac:dyDescent="0.25">
      <c r="A1513" s="38" t="s">
        <v>14407</v>
      </c>
      <c r="B1513" s="38" t="s">
        <v>14408</v>
      </c>
      <c r="C1513" s="38" t="s">
        <v>14409</v>
      </c>
      <c r="D1513" s="39">
        <v>46023</v>
      </c>
      <c r="E1513" s="39">
        <v>46387</v>
      </c>
      <c r="F1513" s="38" t="s">
        <v>14410</v>
      </c>
      <c r="G1513" s="38" t="s">
        <v>40</v>
      </c>
      <c r="H1513" s="38" t="s">
        <v>52</v>
      </c>
      <c r="I1513" s="38" t="s">
        <v>14405</v>
      </c>
      <c r="J1513" s="38" t="s">
        <v>43</v>
      </c>
      <c r="K1513" s="38" t="s">
        <v>54</v>
      </c>
      <c r="L1513" s="38" t="s">
        <v>55</v>
      </c>
      <c r="M1513" s="40">
        <v>365</v>
      </c>
      <c r="N1513" s="38" t="s">
        <v>14405</v>
      </c>
      <c r="O1513" s="38" t="s">
        <v>14406</v>
      </c>
      <c r="P1513" s="38" t="s">
        <v>12374</v>
      </c>
      <c r="Q1513" s="38" t="s">
        <v>381</v>
      </c>
      <c r="R1513" s="38"/>
      <c r="S1513" s="38"/>
      <c r="T1513" s="38"/>
      <c r="U1513" s="39">
        <v>46387</v>
      </c>
    </row>
    <row r="1514" spans="1:21" x14ac:dyDescent="0.25">
      <c r="A1514" s="38" t="s">
        <v>14411</v>
      </c>
      <c r="B1514" s="38" t="s">
        <v>14412</v>
      </c>
      <c r="C1514" s="38" t="s">
        <v>14413</v>
      </c>
      <c r="D1514" s="39">
        <v>46023</v>
      </c>
      <c r="E1514" s="39">
        <v>46387</v>
      </c>
      <c r="F1514" s="38" t="s">
        <v>14414</v>
      </c>
      <c r="G1514" s="38" t="s">
        <v>40</v>
      </c>
      <c r="H1514" s="38" t="s">
        <v>52</v>
      </c>
      <c r="I1514" s="38" t="s">
        <v>14415</v>
      </c>
      <c r="J1514" s="38" t="s">
        <v>43</v>
      </c>
      <c r="K1514" s="38" t="s">
        <v>54</v>
      </c>
      <c r="L1514" s="38" t="s">
        <v>55</v>
      </c>
      <c r="M1514" s="40">
        <v>365</v>
      </c>
      <c r="N1514" s="38" t="s">
        <v>14415</v>
      </c>
      <c r="O1514" s="38" t="s">
        <v>14416</v>
      </c>
      <c r="P1514" s="38" t="s">
        <v>12374</v>
      </c>
      <c r="Q1514" s="38" t="s">
        <v>381</v>
      </c>
      <c r="R1514" s="38"/>
      <c r="S1514" s="38"/>
      <c r="T1514" s="38"/>
      <c r="U1514" s="39">
        <v>46387</v>
      </c>
    </row>
    <row r="1515" spans="1:21" x14ac:dyDescent="0.25">
      <c r="A1515" s="38" t="s">
        <v>14433</v>
      </c>
      <c r="B1515" s="38" t="s">
        <v>14434</v>
      </c>
      <c r="C1515" s="38" t="s">
        <v>14435</v>
      </c>
      <c r="D1515" s="39">
        <v>46023</v>
      </c>
      <c r="E1515" s="39">
        <v>46387</v>
      </c>
      <c r="F1515" s="38" t="s">
        <v>14436</v>
      </c>
      <c r="G1515" s="38" t="s">
        <v>40</v>
      </c>
      <c r="H1515" s="38" t="s">
        <v>52</v>
      </c>
      <c r="I1515" s="38" t="s">
        <v>14415</v>
      </c>
      <c r="J1515" s="38" t="s">
        <v>43</v>
      </c>
      <c r="K1515" s="38" t="s">
        <v>54</v>
      </c>
      <c r="L1515" s="38" t="s">
        <v>55</v>
      </c>
      <c r="M1515" s="40">
        <v>365</v>
      </c>
      <c r="N1515" s="38" t="s">
        <v>14415</v>
      </c>
      <c r="O1515" s="38" t="s">
        <v>14416</v>
      </c>
      <c r="P1515" s="38" t="s">
        <v>12374</v>
      </c>
      <c r="Q1515" s="38" t="s">
        <v>381</v>
      </c>
      <c r="R1515" s="38"/>
      <c r="S1515" s="38"/>
      <c r="T1515" s="38"/>
      <c r="U1515" s="39">
        <v>46387</v>
      </c>
    </row>
    <row r="1516" spans="1:21" x14ac:dyDescent="0.25">
      <c r="A1516" s="38" t="s">
        <v>14455</v>
      </c>
      <c r="B1516" s="38" t="s">
        <v>14456</v>
      </c>
      <c r="C1516" s="38" t="s">
        <v>14457</v>
      </c>
      <c r="D1516" s="39">
        <v>46113</v>
      </c>
      <c r="E1516" s="39">
        <v>46387</v>
      </c>
      <c r="F1516" s="38" t="s">
        <v>14459</v>
      </c>
      <c r="G1516" s="38" t="s">
        <v>40</v>
      </c>
      <c r="H1516" s="38" t="s">
        <v>52</v>
      </c>
      <c r="I1516" s="38" t="s">
        <v>12861</v>
      </c>
      <c r="J1516" s="38" t="s">
        <v>43</v>
      </c>
      <c r="K1516" s="38" t="s">
        <v>54</v>
      </c>
      <c r="L1516" s="38" t="s">
        <v>55</v>
      </c>
      <c r="M1516" s="40">
        <v>275</v>
      </c>
      <c r="N1516" s="38" t="s">
        <v>12861</v>
      </c>
      <c r="O1516" s="38" t="s">
        <v>14441</v>
      </c>
      <c r="P1516" s="38" t="s">
        <v>12374</v>
      </c>
      <c r="Q1516" s="38" t="s">
        <v>381</v>
      </c>
      <c r="R1516" s="38"/>
      <c r="S1516" s="38"/>
      <c r="T1516" s="38"/>
      <c r="U1516" s="39">
        <v>46387</v>
      </c>
    </row>
    <row r="1517" spans="1:21" x14ac:dyDescent="0.25">
      <c r="A1517" s="38" t="s">
        <v>14460</v>
      </c>
      <c r="B1517" s="38" t="s">
        <v>14461</v>
      </c>
      <c r="C1517" s="38" t="s">
        <v>14462</v>
      </c>
      <c r="D1517" s="39">
        <v>46023</v>
      </c>
      <c r="E1517" s="39">
        <v>46387</v>
      </c>
      <c r="F1517" s="38" t="s">
        <v>14463</v>
      </c>
      <c r="G1517" s="38" t="s">
        <v>40</v>
      </c>
      <c r="H1517" s="38" t="s">
        <v>52</v>
      </c>
      <c r="I1517" s="38" t="s">
        <v>12861</v>
      </c>
      <c r="J1517" s="38" t="s">
        <v>43</v>
      </c>
      <c r="K1517" s="38" t="s">
        <v>54</v>
      </c>
      <c r="L1517" s="38" t="s">
        <v>55</v>
      </c>
      <c r="M1517" s="40">
        <v>365</v>
      </c>
      <c r="N1517" s="38" t="s">
        <v>12861</v>
      </c>
      <c r="O1517" s="38" t="s">
        <v>14441</v>
      </c>
      <c r="P1517" s="38" t="s">
        <v>12374</v>
      </c>
      <c r="Q1517" s="38" t="s">
        <v>381</v>
      </c>
      <c r="R1517" s="38"/>
      <c r="S1517" s="38"/>
      <c r="T1517" s="38"/>
      <c r="U1517" s="39">
        <v>46387</v>
      </c>
    </row>
    <row r="1518" spans="1:21" x14ac:dyDescent="0.25">
      <c r="A1518" s="38" t="s">
        <v>14464</v>
      </c>
      <c r="B1518" s="38" t="s">
        <v>14465</v>
      </c>
      <c r="C1518" s="38" t="s">
        <v>14466</v>
      </c>
      <c r="D1518" s="39">
        <v>46023</v>
      </c>
      <c r="E1518" s="39">
        <v>46387</v>
      </c>
      <c r="F1518" s="38" t="s">
        <v>14467</v>
      </c>
      <c r="G1518" s="38" t="s">
        <v>40</v>
      </c>
      <c r="H1518" s="38" t="s">
        <v>52</v>
      </c>
      <c r="I1518" s="38" t="s">
        <v>12861</v>
      </c>
      <c r="J1518" s="38" t="s">
        <v>43</v>
      </c>
      <c r="K1518" s="38" t="s">
        <v>54</v>
      </c>
      <c r="L1518" s="38" t="s">
        <v>55</v>
      </c>
      <c r="M1518" s="40">
        <v>365</v>
      </c>
      <c r="N1518" s="38" t="s">
        <v>12861</v>
      </c>
      <c r="O1518" s="38" t="s">
        <v>14441</v>
      </c>
      <c r="P1518" s="38" t="s">
        <v>12374</v>
      </c>
      <c r="Q1518" s="38" t="s">
        <v>381</v>
      </c>
      <c r="R1518" s="38"/>
      <c r="S1518" s="38"/>
      <c r="T1518" s="38"/>
      <c r="U1518" s="39">
        <v>46387</v>
      </c>
    </row>
    <row r="1519" spans="1:21" x14ac:dyDescent="0.25">
      <c r="A1519" s="38" t="s">
        <v>14468</v>
      </c>
      <c r="B1519" s="38" t="s">
        <v>14469</v>
      </c>
      <c r="C1519" s="38" t="s">
        <v>14470</v>
      </c>
      <c r="D1519" s="39">
        <v>46023</v>
      </c>
      <c r="E1519" s="39">
        <v>46387</v>
      </c>
      <c r="F1519" s="38" t="s">
        <v>14471</v>
      </c>
      <c r="G1519" s="38" t="s">
        <v>40</v>
      </c>
      <c r="H1519" s="38" t="s">
        <v>52</v>
      </c>
      <c r="I1519" s="38" t="s">
        <v>12861</v>
      </c>
      <c r="J1519" s="38" t="s">
        <v>43</v>
      </c>
      <c r="K1519" s="38" t="s">
        <v>54</v>
      </c>
      <c r="L1519" s="38" t="s">
        <v>55</v>
      </c>
      <c r="M1519" s="40">
        <v>365</v>
      </c>
      <c r="N1519" s="38" t="s">
        <v>12861</v>
      </c>
      <c r="O1519" s="38" t="s">
        <v>14441</v>
      </c>
      <c r="P1519" s="38" t="s">
        <v>12374</v>
      </c>
      <c r="Q1519" s="38" t="s">
        <v>381</v>
      </c>
      <c r="R1519" s="38"/>
      <c r="S1519" s="38"/>
      <c r="T1519" s="38"/>
      <c r="U1519" s="39">
        <v>46387</v>
      </c>
    </row>
    <row r="1520" spans="1:21" x14ac:dyDescent="0.25">
      <c r="A1520" s="38" t="s">
        <v>14493</v>
      </c>
      <c r="B1520" s="38" t="s">
        <v>14494</v>
      </c>
      <c r="C1520" s="38" t="s">
        <v>14495</v>
      </c>
      <c r="D1520" s="39">
        <v>46023</v>
      </c>
      <c r="E1520" s="39">
        <v>46387</v>
      </c>
      <c r="F1520" s="38" t="s">
        <v>14496</v>
      </c>
      <c r="G1520" s="38" t="s">
        <v>40</v>
      </c>
      <c r="H1520" s="38" t="s">
        <v>52</v>
      </c>
      <c r="I1520" s="38" t="s">
        <v>14497</v>
      </c>
      <c r="J1520" s="38" t="s">
        <v>43</v>
      </c>
      <c r="K1520" s="38" t="s">
        <v>54</v>
      </c>
      <c r="L1520" s="38" t="s">
        <v>55</v>
      </c>
      <c r="M1520" s="40">
        <v>365</v>
      </c>
      <c r="N1520" s="38" t="s">
        <v>14497</v>
      </c>
      <c r="O1520" s="38" t="s">
        <v>14498</v>
      </c>
      <c r="P1520" s="38" t="s">
        <v>12374</v>
      </c>
      <c r="Q1520" s="38" t="s">
        <v>381</v>
      </c>
      <c r="R1520" s="38"/>
      <c r="S1520" s="38"/>
      <c r="T1520" s="38"/>
      <c r="U1520" s="39">
        <v>46387</v>
      </c>
    </row>
    <row r="1521" spans="1:21" x14ac:dyDescent="0.25">
      <c r="A1521" s="38" t="s">
        <v>14499</v>
      </c>
      <c r="B1521" s="38" t="s">
        <v>14500</v>
      </c>
      <c r="C1521" s="38" t="s">
        <v>14501</v>
      </c>
      <c r="D1521" s="39">
        <v>46113</v>
      </c>
      <c r="E1521" s="39">
        <v>46387</v>
      </c>
      <c r="F1521" s="38" t="s">
        <v>14503</v>
      </c>
      <c r="G1521" s="38" t="s">
        <v>40</v>
      </c>
      <c r="H1521" s="38" t="s">
        <v>52</v>
      </c>
      <c r="I1521" s="38" t="s">
        <v>14497</v>
      </c>
      <c r="J1521" s="38" t="s">
        <v>43</v>
      </c>
      <c r="K1521" s="38" t="s">
        <v>54</v>
      </c>
      <c r="L1521" s="38" t="s">
        <v>55</v>
      </c>
      <c r="M1521" s="40">
        <v>275</v>
      </c>
      <c r="N1521" s="38" t="s">
        <v>14497</v>
      </c>
      <c r="O1521" s="38" t="s">
        <v>14498</v>
      </c>
      <c r="P1521" s="38" t="s">
        <v>12374</v>
      </c>
      <c r="Q1521" s="38" t="s">
        <v>381</v>
      </c>
      <c r="R1521" s="38"/>
      <c r="S1521" s="38"/>
      <c r="T1521" s="38"/>
      <c r="U1521" s="39">
        <v>46387</v>
      </c>
    </row>
    <row r="1522" spans="1:21" x14ac:dyDescent="0.25">
      <c r="A1522" s="38" t="s">
        <v>14508</v>
      </c>
      <c r="B1522" s="38" t="s">
        <v>14509</v>
      </c>
      <c r="C1522" s="38" t="s">
        <v>14510</v>
      </c>
      <c r="D1522" s="39">
        <v>46023</v>
      </c>
      <c r="E1522" s="39">
        <v>46387</v>
      </c>
      <c r="F1522" s="38" t="s">
        <v>14511</v>
      </c>
      <c r="G1522" s="38" t="s">
        <v>40</v>
      </c>
      <c r="H1522" s="38" t="s">
        <v>52</v>
      </c>
      <c r="I1522" s="38" t="s">
        <v>14497</v>
      </c>
      <c r="J1522" s="38" t="s">
        <v>43</v>
      </c>
      <c r="K1522" s="38" t="s">
        <v>54</v>
      </c>
      <c r="L1522" s="38" t="s">
        <v>55</v>
      </c>
      <c r="M1522" s="40">
        <v>365</v>
      </c>
      <c r="N1522" s="38" t="s">
        <v>14497</v>
      </c>
      <c r="O1522" s="38" t="s">
        <v>14498</v>
      </c>
      <c r="P1522" s="38" t="s">
        <v>12374</v>
      </c>
      <c r="Q1522" s="38" t="s">
        <v>381</v>
      </c>
      <c r="R1522" s="38"/>
      <c r="S1522" s="38"/>
      <c r="T1522" s="38"/>
      <c r="U1522" s="39">
        <v>46387</v>
      </c>
    </row>
    <row r="1523" spans="1:21" x14ac:dyDescent="0.25">
      <c r="A1523" s="38" t="s">
        <v>14512</v>
      </c>
      <c r="B1523" s="38" t="s">
        <v>14513</v>
      </c>
      <c r="C1523" s="38" t="s">
        <v>14514</v>
      </c>
      <c r="D1523" s="39">
        <v>46113</v>
      </c>
      <c r="E1523" s="39">
        <v>46387</v>
      </c>
      <c r="F1523" s="38" t="s">
        <v>14516</v>
      </c>
      <c r="G1523" s="38" t="s">
        <v>40</v>
      </c>
      <c r="H1523" s="38" t="s">
        <v>52</v>
      </c>
      <c r="I1523" s="38" t="s">
        <v>14497</v>
      </c>
      <c r="J1523" s="38" t="s">
        <v>43</v>
      </c>
      <c r="K1523" s="38" t="s">
        <v>54</v>
      </c>
      <c r="L1523" s="38" t="s">
        <v>55</v>
      </c>
      <c r="M1523" s="40">
        <v>275</v>
      </c>
      <c r="N1523" s="38" t="s">
        <v>14497</v>
      </c>
      <c r="O1523" s="38" t="s">
        <v>14498</v>
      </c>
      <c r="P1523" s="38" t="s">
        <v>12374</v>
      </c>
      <c r="Q1523" s="38" t="s">
        <v>381</v>
      </c>
      <c r="R1523" s="38"/>
      <c r="S1523" s="38"/>
      <c r="T1523" s="38"/>
      <c r="U1523" s="39">
        <v>46387</v>
      </c>
    </row>
    <row r="1524" spans="1:21" x14ac:dyDescent="0.25">
      <c r="A1524" s="38" t="s">
        <v>14521</v>
      </c>
      <c r="B1524" s="38" t="s">
        <v>14522</v>
      </c>
      <c r="C1524" s="38" t="s">
        <v>14523</v>
      </c>
      <c r="D1524" s="39">
        <v>46023</v>
      </c>
      <c r="E1524" s="39">
        <v>46387</v>
      </c>
      <c r="F1524" s="38" t="s">
        <v>14524</v>
      </c>
      <c r="G1524" s="38" t="s">
        <v>40</v>
      </c>
      <c r="H1524" s="38" t="s">
        <v>52</v>
      </c>
      <c r="I1524" s="38" t="s">
        <v>14497</v>
      </c>
      <c r="J1524" s="38" t="s">
        <v>43</v>
      </c>
      <c r="K1524" s="38" t="s">
        <v>54</v>
      </c>
      <c r="L1524" s="38" t="s">
        <v>55</v>
      </c>
      <c r="M1524" s="40">
        <v>365</v>
      </c>
      <c r="N1524" s="38" t="s">
        <v>14497</v>
      </c>
      <c r="O1524" s="38" t="s">
        <v>14498</v>
      </c>
      <c r="P1524" s="38" t="s">
        <v>12374</v>
      </c>
      <c r="Q1524" s="38" t="s">
        <v>381</v>
      </c>
      <c r="R1524" s="38"/>
      <c r="S1524" s="38"/>
      <c r="T1524" s="38"/>
      <c r="U1524" s="39">
        <v>46387</v>
      </c>
    </row>
    <row r="1525" spans="1:21" x14ac:dyDescent="0.25">
      <c r="A1525" s="38" t="s">
        <v>14525</v>
      </c>
      <c r="B1525" s="38" t="s">
        <v>14526</v>
      </c>
      <c r="C1525" s="38" t="s">
        <v>14527</v>
      </c>
      <c r="D1525" s="39">
        <v>46113</v>
      </c>
      <c r="E1525" s="39">
        <v>46387</v>
      </c>
      <c r="F1525" s="38" t="s">
        <v>14529</v>
      </c>
      <c r="G1525" s="38" t="s">
        <v>40</v>
      </c>
      <c r="H1525" s="38" t="s">
        <v>52</v>
      </c>
      <c r="I1525" s="38" t="s">
        <v>14497</v>
      </c>
      <c r="J1525" s="38" t="s">
        <v>43</v>
      </c>
      <c r="K1525" s="38" t="s">
        <v>54</v>
      </c>
      <c r="L1525" s="38" t="s">
        <v>55</v>
      </c>
      <c r="M1525" s="40">
        <v>275</v>
      </c>
      <c r="N1525" s="38" t="s">
        <v>14497</v>
      </c>
      <c r="O1525" s="38" t="s">
        <v>14498</v>
      </c>
      <c r="P1525" s="38" t="s">
        <v>12374</v>
      </c>
      <c r="Q1525" s="38" t="s">
        <v>381</v>
      </c>
      <c r="R1525" s="38"/>
      <c r="S1525" s="38"/>
      <c r="T1525" s="38"/>
      <c r="U1525" s="39">
        <v>46387</v>
      </c>
    </row>
    <row r="1526" spans="1:21" x14ac:dyDescent="0.25">
      <c r="A1526" s="38" t="s">
        <v>14530</v>
      </c>
      <c r="B1526" s="38" t="s">
        <v>14531</v>
      </c>
      <c r="C1526" s="38" t="s">
        <v>14532</v>
      </c>
      <c r="D1526" s="39">
        <v>46023</v>
      </c>
      <c r="E1526" s="39">
        <v>46387</v>
      </c>
      <c r="F1526" s="38" t="s">
        <v>14533</v>
      </c>
      <c r="G1526" s="38" t="s">
        <v>40</v>
      </c>
      <c r="H1526" s="38" t="s">
        <v>52</v>
      </c>
      <c r="I1526" s="38" t="s">
        <v>14497</v>
      </c>
      <c r="J1526" s="38" t="s">
        <v>43</v>
      </c>
      <c r="K1526" s="38" t="s">
        <v>54</v>
      </c>
      <c r="L1526" s="38" t="s">
        <v>55</v>
      </c>
      <c r="M1526" s="40">
        <v>365</v>
      </c>
      <c r="N1526" s="38" t="s">
        <v>14497</v>
      </c>
      <c r="O1526" s="38" t="s">
        <v>14498</v>
      </c>
      <c r="P1526" s="38" t="s">
        <v>12374</v>
      </c>
      <c r="Q1526" s="38" t="s">
        <v>381</v>
      </c>
      <c r="R1526" s="38"/>
      <c r="S1526" s="38"/>
      <c r="T1526" s="38"/>
      <c r="U1526" s="39">
        <v>46387</v>
      </c>
    </row>
    <row r="1527" spans="1:21" x14ac:dyDescent="0.25">
      <c r="A1527" s="38" t="s">
        <v>14534</v>
      </c>
      <c r="B1527" s="38" t="s">
        <v>14535</v>
      </c>
      <c r="C1527" s="38" t="s">
        <v>14536</v>
      </c>
      <c r="D1527" s="39">
        <v>46023</v>
      </c>
      <c r="E1527" s="39">
        <v>46387</v>
      </c>
      <c r="F1527" s="38" t="s">
        <v>14537</v>
      </c>
      <c r="G1527" s="38" t="s">
        <v>40</v>
      </c>
      <c r="H1527" s="38" t="s">
        <v>52</v>
      </c>
      <c r="I1527" s="38" t="s">
        <v>14497</v>
      </c>
      <c r="J1527" s="38" t="s">
        <v>43</v>
      </c>
      <c r="K1527" s="38" t="s">
        <v>54</v>
      </c>
      <c r="L1527" s="38" t="s">
        <v>55</v>
      </c>
      <c r="M1527" s="40">
        <v>365</v>
      </c>
      <c r="N1527" s="38" t="s">
        <v>14497</v>
      </c>
      <c r="O1527" s="38" t="s">
        <v>14498</v>
      </c>
      <c r="P1527" s="38" t="s">
        <v>12374</v>
      </c>
      <c r="Q1527" s="38" t="s">
        <v>381</v>
      </c>
      <c r="R1527" s="38"/>
      <c r="S1527" s="38"/>
      <c r="T1527" s="38"/>
      <c r="U1527" s="39">
        <v>46387</v>
      </c>
    </row>
    <row r="1528" spans="1:21" x14ac:dyDescent="0.25">
      <c r="A1528" s="38" t="s">
        <v>14542</v>
      </c>
      <c r="B1528" s="38" t="s">
        <v>14543</v>
      </c>
      <c r="C1528" s="38" t="s">
        <v>14544</v>
      </c>
      <c r="D1528" s="39">
        <v>46113</v>
      </c>
      <c r="E1528" s="39">
        <v>46387</v>
      </c>
      <c r="F1528" s="38" t="s">
        <v>14547</v>
      </c>
      <c r="G1528" s="38" t="s">
        <v>40</v>
      </c>
      <c r="H1528" s="38" t="s">
        <v>52</v>
      </c>
      <c r="I1528" s="38" t="s">
        <v>14497</v>
      </c>
      <c r="J1528" s="38" t="s">
        <v>43</v>
      </c>
      <c r="K1528" s="38" t="s">
        <v>54</v>
      </c>
      <c r="L1528" s="38" t="s">
        <v>55</v>
      </c>
      <c r="M1528" s="40">
        <v>275</v>
      </c>
      <c r="N1528" s="38" t="s">
        <v>14497</v>
      </c>
      <c r="O1528" s="38" t="s">
        <v>14498</v>
      </c>
      <c r="P1528" s="38" t="s">
        <v>12374</v>
      </c>
      <c r="Q1528" s="38" t="s">
        <v>381</v>
      </c>
      <c r="R1528" s="38"/>
      <c r="S1528" s="38"/>
      <c r="T1528" s="38"/>
      <c r="U1528" s="39">
        <v>46387</v>
      </c>
    </row>
    <row r="1529" spans="1:21" x14ac:dyDescent="0.25">
      <c r="A1529" s="38" t="s">
        <v>14424</v>
      </c>
      <c r="B1529" s="38" t="s">
        <v>14425</v>
      </c>
      <c r="C1529" s="38" t="s">
        <v>14426</v>
      </c>
      <c r="D1529" s="39">
        <v>46114</v>
      </c>
      <c r="E1529" s="39">
        <v>46387</v>
      </c>
      <c r="F1529" s="38" t="s">
        <v>381</v>
      </c>
      <c r="G1529" s="38" t="s">
        <v>40</v>
      </c>
      <c r="H1529" s="38" t="s">
        <v>52</v>
      </c>
      <c r="I1529" s="38" t="s">
        <v>13190</v>
      </c>
      <c r="J1529" s="38" t="s">
        <v>43</v>
      </c>
      <c r="K1529" s="38" t="s">
        <v>54</v>
      </c>
      <c r="L1529" s="38" t="s">
        <v>55</v>
      </c>
      <c r="M1529" s="40">
        <v>274</v>
      </c>
      <c r="N1529" s="38" t="s">
        <v>13255</v>
      </c>
      <c r="O1529" s="38" t="s">
        <v>14552</v>
      </c>
      <c r="P1529" s="38" t="s">
        <v>12374</v>
      </c>
      <c r="Q1529" s="38" t="s">
        <v>381</v>
      </c>
      <c r="R1529" s="38"/>
      <c r="S1529" s="38"/>
      <c r="T1529" s="38"/>
      <c r="U1529" s="39">
        <v>46387</v>
      </c>
    </row>
    <row r="1530" spans="1:21" x14ac:dyDescent="0.25">
      <c r="A1530" s="38" t="s">
        <v>14548</v>
      </c>
      <c r="B1530" s="38" t="s">
        <v>14549</v>
      </c>
      <c r="C1530" s="38" t="s">
        <v>14550</v>
      </c>
      <c r="D1530" s="39">
        <v>46113</v>
      </c>
      <c r="E1530" s="39">
        <v>46387</v>
      </c>
      <c r="F1530" s="38" t="s">
        <v>14553</v>
      </c>
      <c r="G1530" s="38" t="s">
        <v>40</v>
      </c>
      <c r="H1530" s="38" t="s">
        <v>52</v>
      </c>
      <c r="I1530" s="38" t="s">
        <v>12380</v>
      </c>
      <c r="J1530" s="38" t="s">
        <v>43</v>
      </c>
      <c r="K1530" s="38" t="s">
        <v>54</v>
      </c>
      <c r="L1530" s="38" t="s">
        <v>55</v>
      </c>
      <c r="M1530" s="40">
        <v>275</v>
      </c>
      <c r="N1530" s="38" t="s">
        <v>12381</v>
      </c>
      <c r="O1530" s="38" t="s">
        <v>14552</v>
      </c>
      <c r="P1530" s="38" t="s">
        <v>12374</v>
      </c>
      <c r="Q1530" s="38" t="s">
        <v>381</v>
      </c>
      <c r="R1530" s="38"/>
      <c r="S1530" s="38"/>
      <c r="T1530" s="38"/>
      <c r="U1530" s="39">
        <v>46387</v>
      </c>
    </row>
    <row r="1531" spans="1:21" x14ac:dyDescent="0.25">
      <c r="A1531" s="38" t="s">
        <v>14554</v>
      </c>
      <c r="B1531" s="38" t="s">
        <v>14555</v>
      </c>
      <c r="C1531" s="38" t="s">
        <v>14556</v>
      </c>
      <c r="D1531" s="39">
        <v>46023</v>
      </c>
      <c r="E1531" s="39">
        <v>46387</v>
      </c>
      <c r="F1531" s="38" t="s">
        <v>14557</v>
      </c>
      <c r="G1531" s="38" t="s">
        <v>40</v>
      </c>
      <c r="H1531" s="38" t="s">
        <v>52</v>
      </c>
      <c r="I1531" s="38" t="s">
        <v>12380</v>
      </c>
      <c r="J1531" s="38" t="s">
        <v>43</v>
      </c>
      <c r="K1531" s="38" t="s">
        <v>54</v>
      </c>
      <c r="L1531" s="38" t="s">
        <v>55</v>
      </c>
      <c r="M1531" s="40">
        <v>365</v>
      </c>
      <c r="N1531" s="38" t="s">
        <v>12381</v>
      </c>
      <c r="O1531" s="38" t="s">
        <v>14552</v>
      </c>
      <c r="P1531" s="38" t="s">
        <v>12374</v>
      </c>
      <c r="Q1531" s="38" t="s">
        <v>381</v>
      </c>
      <c r="R1531" s="38"/>
      <c r="S1531" s="38"/>
      <c r="T1531" s="38"/>
      <c r="U1531" s="39">
        <v>46387</v>
      </c>
    </row>
    <row r="1532" spans="1:21" x14ac:dyDescent="0.25">
      <c r="A1532" s="38" t="s">
        <v>14558</v>
      </c>
      <c r="B1532" s="38" t="s">
        <v>14559</v>
      </c>
      <c r="C1532" s="38" t="s">
        <v>14560</v>
      </c>
      <c r="D1532" s="39">
        <v>46113</v>
      </c>
      <c r="E1532" s="39">
        <v>46387</v>
      </c>
      <c r="F1532" s="38" t="s">
        <v>14562</v>
      </c>
      <c r="G1532" s="38" t="s">
        <v>40</v>
      </c>
      <c r="H1532" s="38" t="s">
        <v>52</v>
      </c>
      <c r="I1532" s="38" t="s">
        <v>12380</v>
      </c>
      <c r="J1532" s="38" t="s">
        <v>43</v>
      </c>
      <c r="K1532" s="38" t="s">
        <v>54</v>
      </c>
      <c r="L1532" s="38" t="s">
        <v>55</v>
      </c>
      <c r="M1532" s="40">
        <v>275</v>
      </c>
      <c r="N1532" s="38" t="s">
        <v>12381</v>
      </c>
      <c r="O1532" s="38" t="s">
        <v>14552</v>
      </c>
      <c r="P1532" s="38" t="s">
        <v>12374</v>
      </c>
      <c r="Q1532" s="38" t="s">
        <v>381</v>
      </c>
      <c r="R1532" s="38"/>
      <c r="S1532" s="38"/>
      <c r="T1532" s="38"/>
      <c r="U1532" s="39">
        <v>46387</v>
      </c>
    </row>
    <row r="1533" spans="1:21" x14ac:dyDescent="0.25">
      <c r="A1533" s="38" t="s">
        <v>14563</v>
      </c>
      <c r="B1533" s="38" t="s">
        <v>14564</v>
      </c>
      <c r="C1533" s="38" t="s">
        <v>14565</v>
      </c>
      <c r="D1533" s="39">
        <v>46023</v>
      </c>
      <c r="E1533" s="39">
        <v>46387</v>
      </c>
      <c r="F1533" s="38" t="s">
        <v>14566</v>
      </c>
      <c r="G1533" s="38" t="s">
        <v>40</v>
      </c>
      <c r="H1533" s="38" t="s">
        <v>52</v>
      </c>
      <c r="I1533" s="38" t="s">
        <v>13190</v>
      </c>
      <c r="J1533" s="38" t="s">
        <v>43</v>
      </c>
      <c r="K1533" s="38" t="s">
        <v>54</v>
      </c>
      <c r="L1533" s="38" t="s">
        <v>55</v>
      </c>
      <c r="M1533" s="40">
        <v>365</v>
      </c>
      <c r="N1533" s="38" t="s">
        <v>13255</v>
      </c>
      <c r="O1533" s="38" t="s">
        <v>14552</v>
      </c>
      <c r="P1533" s="38" t="s">
        <v>12374</v>
      </c>
      <c r="Q1533" s="38" t="s">
        <v>381</v>
      </c>
      <c r="R1533" s="38"/>
      <c r="S1533" s="38"/>
      <c r="T1533" s="38"/>
      <c r="U1533" s="39">
        <v>46387</v>
      </c>
    </row>
    <row r="1534" spans="1:21" x14ac:dyDescent="0.25">
      <c r="A1534" s="38" t="s">
        <v>14567</v>
      </c>
      <c r="B1534" s="38" t="s">
        <v>14568</v>
      </c>
      <c r="C1534" s="38" t="s">
        <v>14569</v>
      </c>
      <c r="D1534" s="39">
        <v>46023</v>
      </c>
      <c r="E1534" s="39">
        <v>46387</v>
      </c>
      <c r="F1534" s="38" t="s">
        <v>14570</v>
      </c>
      <c r="G1534" s="38" t="s">
        <v>40</v>
      </c>
      <c r="H1534" s="38" t="s">
        <v>52</v>
      </c>
      <c r="I1534" s="38" t="s">
        <v>13190</v>
      </c>
      <c r="J1534" s="38" t="s">
        <v>43</v>
      </c>
      <c r="K1534" s="38" t="s">
        <v>54</v>
      </c>
      <c r="L1534" s="38" t="s">
        <v>55</v>
      </c>
      <c r="M1534" s="40">
        <v>365</v>
      </c>
      <c r="N1534" s="38" t="s">
        <v>13255</v>
      </c>
      <c r="O1534" s="38" t="s">
        <v>14552</v>
      </c>
      <c r="P1534" s="38" t="s">
        <v>12374</v>
      </c>
      <c r="Q1534" s="38" t="s">
        <v>381</v>
      </c>
      <c r="R1534" s="38"/>
      <c r="S1534" s="38"/>
      <c r="T1534" s="38"/>
      <c r="U1534" s="39">
        <v>46387</v>
      </c>
    </row>
    <row r="1535" spans="1:21" x14ac:dyDescent="0.25">
      <c r="A1535" s="38" t="s">
        <v>14571</v>
      </c>
      <c r="B1535" s="38" t="s">
        <v>14572</v>
      </c>
      <c r="C1535" s="38" t="s">
        <v>14573</v>
      </c>
      <c r="D1535" s="39">
        <v>46023</v>
      </c>
      <c r="E1535" s="39">
        <v>46387</v>
      </c>
      <c r="F1535" s="38" t="s">
        <v>14574</v>
      </c>
      <c r="G1535" s="38" t="s">
        <v>40</v>
      </c>
      <c r="H1535" s="38" t="s">
        <v>52</v>
      </c>
      <c r="I1535" s="38" t="s">
        <v>14345</v>
      </c>
      <c r="J1535" s="38" t="s">
        <v>43</v>
      </c>
      <c r="K1535" s="38" t="s">
        <v>54</v>
      </c>
      <c r="L1535" s="38" t="s">
        <v>55</v>
      </c>
      <c r="M1535" s="40">
        <v>365</v>
      </c>
      <c r="N1535" s="38" t="s">
        <v>14345</v>
      </c>
      <c r="O1535" s="38" t="s">
        <v>14575</v>
      </c>
      <c r="P1535" s="38" t="s">
        <v>12374</v>
      </c>
      <c r="Q1535" s="38" t="s">
        <v>381</v>
      </c>
      <c r="R1535" s="38"/>
      <c r="S1535" s="38"/>
      <c r="T1535" s="38"/>
      <c r="U1535" s="39">
        <v>46387</v>
      </c>
    </row>
    <row r="1536" spans="1:21" x14ac:dyDescent="0.25">
      <c r="A1536" s="38" t="s">
        <v>14576</v>
      </c>
      <c r="B1536" s="38" t="s">
        <v>14577</v>
      </c>
      <c r="C1536" s="38" t="s">
        <v>14578</v>
      </c>
      <c r="D1536" s="39">
        <v>46023</v>
      </c>
      <c r="E1536" s="39">
        <v>46387</v>
      </c>
      <c r="F1536" s="38" t="s">
        <v>14579</v>
      </c>
      <c r="G1536" s="38" t="s">
        <v>40</v>
      </c>
      <c r="H1536" s="38" t="s">
        <v>52</v>
      </c>
      <c r="I1536" s="38" t="s">
        <v>14580</v>
      </c>
      <c r="J1536" s="38" t="s">
        <v>43</v>
      </c>
      <c r="K1536" s="38" t="s">
        <v>54</v>
      </c>
      <c r="L1536" s="38" t="s">
        <v>55</v>
      </c>
      <c r="M1536" s="40">
        <v>365</v>
      </c>
      <c r="N1536" s="38" t="s">
        <v>14580</v>
      </c>
      <c r="O1536" s="38" t="s">
        <v>14581</v>
      </c>
      <c r="P1536" s="38" t="s">
        <v>12374</v>
      </c>
      <c r="Q1536" s="38" t="s">
        <v>381</v>
      </c>
      <c r="R1536" s="38"/>
      <c r="S1536" s="38"/>
      <c r="T1536" s="38"/>
      <c r="U1536" s="39">
        <v>46387</v>
      </c>
    </row>
    <row r="1537" spans="1:21" x14ac:dyDescent="0.25">
      <c r="A1537" s="38" t="s">
        <v>14582</v>
      </c>
      <c r="B1537" s="38" t="s">
        <v>14583</v>
      </c>
      <c r="C1537" s="38" t="s">
        <v>14584</v>
      </c>
      <c r="D1537" s="39">
        <v>46023</v>
      </c>
      <c r="E1537" s="39">
        <v>46387</v>
      </c>
      <c r="F1537" s="38" t="s">
        <v>14585</v>
      </c>
      <c r="G1537" s="38" t="s">
        <v>40</v>
      </c>
      <c r="H1537" s="38" t="s">
        <v>52</v>
      </c>
      <c r="I1537" s="38" t="s">
        <v>14580</v>
      </c>
      <c r="J1537" s="38" t="s">
        <v>43</v>
      </c>
      <c r="K1537" s="38" t="s">
        <v>54</v>
      </c>
      <c r="L1537" s="38" t="s">
        <v>55</v>
      </c>
      <c r="M1537" s="40">
        <v>365</v>
      </c>
      <c r="N1537" s="38" t="s">
        <v>14580</v>
      </c>
      <c r="O1537" s="38" t="s">
        <v>14581</v>
      </c>
      <c r="P1537" s="38" t="s">
        <v>12374</v>
      </c>
      <c r="Q1537" s="38" t="s">
        <v>381</v>
      </c>
      <c r="R1537" s="38"/>
      <c r="S1537" s="38"/>
      <c r="T1537" s="38"/>
      <c r="U1537" s="39">
        <v>46387</v>
      </c>
    </row>
    <row r="1538" spans="1:21" x14ac:dyDescent="0.25">
      <c r="A1538" s="38" t="s">
        <v>14590</v>
      </c>
      <c r="B1538" s="38" t="s">
        <v>14591</v>
      </c>
      <c r="C1538" s="38" t="s">
        <v>14592</v>
      </c>
      <c r="D1538" s="39">
        <v>46076</v>
      </c>
      <c r="E1538" s="39">
        <v>46387</v>
      </c>
      <c r="F1538" s="38" t="s">
        <v>14595</v>
      </c>
      <c r="G1538" s="38" t="s">
        <v>40</v>
      </c>
      <c r="H1538" s="38" t="s">
        <v>52</v>
      </c>
      <c r="I1538" s="38" t="s">
        <v>14580</v>
      </c>
      <c r="J1538" s="38" t="s">
        <v>43</v>
      </c>
      <c r="K1538" s="38" t="s">
        <v>54</v>
      </c>
      <c r="L1538" s="38" t="s">
        <v>55</v>
      </c>
      <c r="M1538" s="40">
        <v>312</v>
      </c>
      <c r="N1538" s="38" t="s">
        <v>14580</v>
      </c>
      <c r="O1538" s="38" t="s">
        <v>14581</v>
      </c>
      <c r="P1538" s="38" t="s">
        <v>12374</v>
      </c>
      <c r="Q1538" s="38" t="s">
        <v>381</v>
      </c>
      <c r="R1538" s="38"/>
      <c r="S1538" s="38"/>
      <c r="T1538" s="38"/>
      <c r="U1538" s="39">
        <v>46387</v>
      </c>
    </row>
    <row r="1539" spans="1:21" x14ac:dyDescent="0.25">
      <c r="A1539" s="38" t="s">
        <v>14596</v>
      </c>
      <c r="B1539" s="38" t="s">
        <v>14597</v>
      </c>
      <c r="C1539" s="38" t="s">
        <v>14598</v>
      </c>
      <c r="D1539" s="39">
        <v>46023</v>
      </c>
      <c r="E1539" s="39">
        <v>46387</v>
      </c>
      <c r="F1539" s="38" t="s">
        <v>14599</v>
      </c>
      <c r="G1539" s="38" t="s">
        <v>40</v>
      </c>
      <c r="H1539" s="38" t="s">
        <v>52</v>
      </c>
      <c r="I1539" s="38" t="s">
        <v>14580</v>
      </c>
      <c r="J1539" s="38" t="s">
        <v>43</v>
      </c>
      <c r="K1539" s="38" t="s">
        <v>54</v>
      </c>
      <c r="L1539" s="38" t="s">
        <v>55</v>
      </c>
      <c r="M1539" s="40">
        <v>365</v>
      </c>
      <c r="N1539" s="38" t="s">
        <v>14580</v>
      </c>
      <c r="O1539" s="38" t="s">
        <v>14581</v>
      </c>
      <c r="P1539" s="38" t="s">
        <v>12374</v>
      </c>
      <c r="Q1539" s="38" t="s">
        <v>381</v>
      </c>
      <c r="R1539" s="38"/>
      <c r="S1539" s="38"/>
      <c r="T1539" s="38"/>
      <c r="U1539" s="39">
        <v>46387</v>
      </c>
    </row>
    <row r="1540" spans="1:21" x14ac:dyDescent="0.25">
      <c r="A1540" s="38" t="s">
        <v>14600</v>
      </c>
      <c r="B1540" s="38" t="s">
        <v>14601</v>
      </c>
      <c r="C1540" s="38" t="s">
        <v>14602</v>
      </c>
      <c r="D1540" s="39">
        <v>46023</v>
      </c>
      <c r="E1540" s="39">
        <v>46387</v>
      </c>
      <c r="F1540" s="38" t="s">
        <v>14603</v>
      </c>
      <c r="G1540" s="38" t="s">
        <v>40</v>
      </c>
      <c r="H1540" s="38" t="s">
        <v>52</v>
      </c>
      <c r="I1540" s="38" t="s">
        <v>14604</v>
      </c>
      <c r="J1540" s="38" t="s">
        <v>43</v>
      </c>
      <c r="K1540" s="38" t="s">
        <v>54</v>
      </c>
      <c r="L1540" s="38" t="s">
        <v>55</v>
      </c>
      <c r="M1540" s="40">
        <v>365</v>
      </c>
      <c r="N1540" s="38" t="s">
        <v>14604</v>
      </c>
      <c r="O1540" s="38" t="s">
        <v>14605</v>
      </c>
      <c r="P1540" s="38" t="s">
        <v>12374</v>
      </c>
      <c r="Q1540" s="38" t="s">
        <v>381</v>
      </c>
      <c r="R1540" s="38"/>
      <c r="S1540" s="38"/>
      <c r="T1540" s="38"/>
      <c r="U1540" s="39">
        <v>46387</v>
      </c>
    </row>
    <row r="1541" spans="1:21" x14ac:dyDescent="0.25">
      <c r="A1541" s="38" t="s">
        <v>14606</v>
      </c>
      <c r="B1541" s="38" t="s">
        <v>14607</v>
      </c>
      <c r="C1541" s="38" t="s">
        <v>14608</v>
      </c>
      <c r="D1541" s="39">
        <v>46023</v>
      </c>
      <c r="E1541" s="39">
        <v>46387</v>
      </c>
      <c r="F1541" s="38" t="s">
        <v>14609</v>
      </c>
      <c r="G1541" s="38" t="s">
        <v>40</v>
      </c>
      <c r="H1541" s="38" t="s">
        <v>52</v>
      </c>
      <c r="I1541" s="38" t="s">
        <v>14604</v>
      </c>
      <c r="J1541" s="38" t="s">
        <v>43</v>
      </c>
      <c r="K1541" s="38" t="s">
        <v>54</v>
      </c>
      <c r="L1541" s="38" t="s">
        <v>55</v>
      </c>
      <c r="M1541" s="40">
        <v>365</v>
      </c>
      <c r="N1541" s="38" t="s">
        <v>14604</v>
      </c>
      <c r="O1541" s="38" t="s">
        <v>14605</v>
      </c>
      <c r="P1541" s="38" t="s">
        <v>12374</v>
      </c>
      <c r="Q1541" s="38" t="s">
        <v>381</v>
      </c>
      <c r="R1541" s="38"/>
      <c r="S1541" s="38"/>
      <c r="T1541" s="38"/>
      <c r="U1541" s="39">
        <v>46387</v>
      </c>
    </row>
    <row r="1542" spans="1:21" x14ac:dyDescent="0.25">
      <c r="A1542" s="38" t="s">
        <v>14610</v>
      </c>
      <c r="B1542" s="38" t="s">
        <v>14611</v>
      </c>
      <c r="C1542" s="38" t="s">
        <v>14612</v>
      </c>
      <c r="D1542" s="39">
        <v>46023</v>
      </c>
      <c r="E1542" s="39">
        <v>46387</v>
      </c>
      <c r="F1542" s="38" t="s">
        <v>14613</v>
      </c>
      <c r="G1542" s="38" t="s">
        <v>40</v>
      </c>
      <c r="H1542" s="38" t="s">
        <v>52</v>
      </c>
      <c r="I1542" s="38" t="s">
        <v>14604</v>
      </c>
      <c r="J1542" s="38" t="s">
        <v>43</v>
      </c>
      <c r="K1542" s="38" t="s">
        <v>54</v>
      </c>
      <c r="L1542" s="38" t="s">
        <v>55</v>
      </c>
      <c r="M1542" s="40">
        <v>365</v>
      </c>
      <c r="N1542" s="38" t="s">
        <v>14604</v>
      </c>
      <c r="O1542" s="38" t="s">
        <v>14605</v>
      </c>
      <c r="P1542" s="38" t="s">
        <v>12374</v>
      </c>
      <c r="Q1542" s="38" t="s">
        <v>381</v>
      </c>
      <c r="R1542" s="38"/>
      <c r="S1542" s="38"/>
      <c r="T1542" s="38"/>
      <c r="U1542" s="39">
        <v>46387</v>
      </c>
    </row>
    <row r="1543" spans="1:21" x14ac:dyDescent="0.25">
      <c r="A1543" s="38" t="s">
        <v>14614</v>
      </c>
      <c r="B1543" s="38" t="s">
        <v>14615</v>
      </c>
      <c r="C1543" s="38" t="s">
        <v>14616</v>
      </c>
      <c r="D1543" s="39">
        <v>46113</v>
      </c>
      <c r="E1543" s="39">
        <v>46387</v>
      </c>
      <c r="F1543" s="38" t="s">
        <v>14618</v>
      </c>
      <c r="G1543" s="38" t="s">
        <v>40</v>
      </c>
      <c r="H1543" s="38" t="s">
        <v>52</v>
      </c>
      <c r="I1543" s="38" t="s">
        <v>14604</v>
      </c>
      <c r="J1543" s="38" t="s">
        <v>43</v>
      </c>
      <c r="K1543" s="38" t="s">
        <v>54</v>
      </c>
      <c r="L1543" s="38" t="s">
        <v>55</v>
      </c>
      <c r="M1543" s="40">
        <v>275</v>
      </c>
      <c r="N1543" s="38" t="s">
        <v>14604</v>
      </c>
      <c r="O1543" s="38" t="s">
        <v>14605</v>
      </c>
      <c r="P1543" s="38" t="s">
        <v>12374</v>
      </c>
      <c r="Q1543" s="38" t="s">
        <v>381</v>
      </c>
      <c r="R1543" s="38"/>
      <c r="S1543" s="38"/>
      <c r="T1543" s="38"/>
      <c r="U1543" s="39">
        <v>46387</v>
      </c>
    </row>
    <row r="1544" spans="1:21" x14ac:dyDescent="0.25">
      <c r="A1544" s="38" t="s">
        <v>14619</v>
      </c>
      <c r="B1544" s="38" t="s">
        <v>14620</v>
      </c>
      <c r="C1544" s="38" t="s">
        <v>14621</v>
      </c>
      <c r="D1544" s="39">
        <v>46023</v>
      </c>
      <c r="E1544" s="39">
        <v>46387</v>
      </c>
      <c r="F1544" s="38" t="s">
        <v>14622</v>
      </c>
      <c r="G1544" s="38" t="s">
        <v>40</v>
      </c>
      <c r="H1544" s="38" t="s">
        <v>52</v>
      </c>
      <c r="I1544" s="38" t="s">
        <v>14604</v>
      </c>
      <c r="J1544" s="38" t="s">
        <v>43</v>
      </c>
      <c r="K1544" s="38" t="s">
        <v>54</v>
      </c>
      <c r="L1544" s="38" t="s">
        <v>55</v>
      </c>
      <c r="M1544" s="40">
        <v>365</v>
      </c>
      <c r="N1544" s="38" t="s">
        <v>14604</v>
      </c>
      <c r="O1544" s="38" t="s">
        <v>14605</v>
      </c>
      <c r="P1544" s="38" t="s">
        <v>12374</v>
      </c>
      <c r="Q1544" s="38" t="s">
        <v>381</v>
      </c>
      <c r="R1544" s="38"/>
      <c r="S1544" s="38"/>
      <c r="T1544" s="38"/>
      <c r="U1544" s="39">
        <v>46387</v>
      </c>
    </row>
    <row r="1545" spans="1:21" x14ac:dyDescent="0.25">
      <c r="A1545" s="38" t="s">
        <v>14623</v>
      </c>
      <c r="B1545" s="38" t="s">
        <v>14624</v>
      </c>
      <c r="C1545" s="38" t="s">
        <v>14625</v>
      </c>
      <c r="D1545" s="39">
        <v>46023</v>
      </c>
      <c r="E1545" s="39">
        <v>46387</v>
      </c>
      <c r="F1545" s="38" t="s">
        <v>14626</v>
      </c>
      <c r="G1545" s="38" t="s">
        <v>40</v>
      </c>
      <c r="H1545" s="38" t="s">
        <v>52</v>
      </c>
      <c r="I1545" s="38" t="s">
        <v>14604</v>
      </c>
      <c r="J1545" s="38" t="s">
        <v>43</v>
      </c>
      <c r="K1545" s="38" t="s">
        <v>54</v>
      </c>
      <c r="L1545" s="38" t="s">
        <v>55</v>
      </c>
      <c r="M1545" s="40">
        <v>365</v>
      </c>
      <c r="N1545" s="38" t="s">
        <v>14604</v>
      </c>
      <c r="O1545" s="38" t="s">
        <v>14605</v>
      </c>
      <c r="P1545" s="38" t="s">
        <v>12374</v>
      </c>
      <c r="Q1545" s="38" t="s">
        <v>381</v>
      </c>
      <c r="R1545" s="38"/>
      <c r="S1545" s="38"/>
      <c r="T1545" s="38"/>
      <c r="U1545" s="39">
        <v>46387</v>
      </c>
    </row>
    <row r="1546" spans="1:21" x14ac:dyDescent="0.25">
      <c r="A1546" s="38" t="s">
        <v>14627</v>
      </c>
      <c r="B1546" s="38" t="s">
        <v>14628</v>
      </c>
      <c r="C1546" s="38" t="s">
        <v>14629</v>
      </c>
      <c r="D1546" s="39">
        <v>46023</v>
      </c>
      <c r="E1546" s="39">
        <v>46387</v>
      </c>
      <c r="F1546" s="38" t="s">
        <v>14630</v>
      </c>
      <c r="G1546" s="38" t="s">
        <v>40</v>
      </c>
      <c r="H1546" s="38" t="s">
        <v>52</v>
      </c>
      <c r="I1546" s="38" t="s">
        <v>14604</v>
      </c>
      <c r="J1546" s="38" t="s">
        <v>43</v>
      </c>
      <c r="K1546" s="38" t="s">
        <v>54</v>
      </c>
      <c r="L1546" s="38" t="s">
        <v>55</v>
      </c>
      <c r="M1546" s="40">
        <v>365</v>
      </c>
      <c r="N1546" s="38" t="s">
        <v>14604</v>
      </c>
      <c r="O1546" s="38" t="s">
        <v>14605</v>
      </c>
      <c r="P1546" s="38" t="s">
        <v>12374</v>
      </c>
      <c r="Q1546" s="38" t="s">
        <v>381</v>
      </c>
      <c r="R1546" s="38"/>
      <c r="S1546" s="38"/>
      <c r="T1546" s="38"/>
      <c r="U1546" s="39">
        <v>46387</v>
      </c>
    </row>
    <row r="1547" spans="1:21" x14ac:dyDescent="0.25">
      <c r="A1547" s="38" t="s">
        <v>14635</v>
      </c>
      <c r="B1547" s="38" t="s">
        <v>14636</v>
      </c>
      <c r="C1547" s="38" t="s">
        <v>14637</v>
      </c>
      <c r="D1547" s="39">
        <v>46113</v>
      </c>
      <c r="E1547" s="39">
        <v>46387</v>
      </c>
      <c r="F1547" s="38" t="s">
        <v>14639</v>
      </c>
      <c r="G1547" s="38" t="s">
        <v>40</v>
      </c>
      <c r="H1547" s="38" t="s">
        <v>52</v>
      </c>
      <c r="I1547" s="38" t="s">
        <v>14604</v>
      </c>
      <c r="J1547" s="38" t="s">
        <v>43</v>
      </c>
      <c r="K1547" s="38" t="s">
        <v>54</v>
      </c>
      <c r="L1547" s="38" t="s">
        <v>55</v>
      </c>
      <c r="M1547" s="40">
        <v>275</v>
      </c>
      <c r="N1547" s="38" t="s">
        <v>14604</v>
      </c>
      <c r="O1547" s="38" t="s">
        <v>14605</v>
      </c>
      <c r="P1547" s="38" t="s">
        <v>12374</v>
      </c>
      <c r="Q1547" s="38" t="s">
        <v>381</v>
      </c>
      <c r="R1547" s="38"/>
      <c r="S1547" s="38"/>
      <c r="T1547" s="38"/>
      <c r="U1547" s="39">
        <v>46387</v>
      </c>
    </row>
    <row r="1548" spans="1:21" x14ac:dyDescent="0.25">
      <c r="A1548" s="38" t="s">
        <v>14640</v>
      </c>
      <c r="B1548" s="38" t="s">
        <v>14641</v>
      </c>
      <c r="C1548" s="38" t="s">
        <v>14642</v>
      </c>
      <c r="D1548" s="39">
        <v>46113</v>
      </c>
      <c r="E1548" s="39">
        <v>46387</v>
      </c>
      <c r="F1548" s="38" t="s">
        <v>14644</v>
      </c>
      <c r="G1548" s="38" t="s">
        <v>40</v>
      </c>
      <c r="H1548" s="38" t="s">
        <v>52</v>
      </c>
      <c r="I1548" s="38" t="s">
        <v>14604</v>
      </c>
      <c r="J1548" s="38" t="s">
        <v>43</v>
      </c>
      <c r="K1548" s="38" t="s">
        <v>54</v>
      </c>
      <c r="L1548" s="38" t="s">
        <v>55</v>
      </c>
      <c r="M1548" s="40">
        <v>275</v>
      </c>
      <c r="N1548" s="38" t="s">
        <v>14604</v>
      </c>
      <c r="O1548" s="38" t="s">
        <v>14605</v>
      </c>
      <c r="P1548" s="38" t="s">
        <v>12374</v>
      </c>
      <c r="Q1548" s="38" t="s">
        <v>381</v>
      </c>
      <c r="R1548" s="38"/>
      <c r="S1548" s="38"/>
      <c r="T1548" s="38"/>
      <c r="U1548" s="39">
        <v>46387</v>
      </c>
    </row>
    <row r="1549" spans="1:21" x14ac:dyDescent="0.25">
      <c r="A1549" s="38" t="s">
        <v>14651</v>
      </c>
      <c r="B1549" s="38" t="s">
        <v>14652</v>
      </c>
      <c r="C1549" s="38" t="s">
        <v>14653</v>
      </c>
      <c r="D1549" s="39">
        <v>46023</v>
      </c>
      <c r="E1549" s="39">
        <v>46387</v>
      </c>
      <c r="F1549" s="38" t="s">
        <v>14654</v>
      </c>
      <c r="G1549" s="38" t="s">
        <v>40</v>
      </c>
      <c r="H1549" s="38" t="s">
        <v>52</v>
      </c>
      <c r="I1549" s="38" t="s">
        <v>12590</v>
      </c>
      <c r="J1549" s="38" t="s">
        <v>43</v>
      </c>
      <c r="K1549" s="38" t="s">
        <v>54</v>
      </c>
      <c r="L1549" s="38" t="s">
        <v>55</v>
      </c>
      <c r="M1549" s="40">
        <v>365</v>
      </c>
      <c r="N1549" s="38" t="s">
        <v>12591</v>
      </c>
      <c r="O1549" s="38" t="s">
        <v>14649</v>
      </c>
      <c r="P1549" s="38" t="s">
        <v>12374</v>
      </c>
      <c r="Q1549" s="38" t="s">
        <v>381</v>
      </c>
      <c r="R1549" s="38"/>
      <c r="S1549" s="38"/>
      <c r="T1549" s="38"/>
      <c r="U1549" s="39">
        <v>46387</v>
      </c>
    </row>
    <row r="1550" spans="1:21" x14ac:dyDescent="0.25">
      <c r="A1550" s="38" t="s">
        <v>14655</v>
      </c>
      <c r="B1550" s="38" t="s">
        <v>14656</v>
      </c>
      <c r="C1550" s="38" t="s">
        <v>14657</v>
      </c>
      <c r="D1550" s="39">
        <v>46023</v>
      </c>
      <c r="E1550" s="39">
        <v>46387</v>
      </c>
      <c r="F1550" s="38" t="s">
        <v>14658</v>
      </c>
      <c r="G1550" s="38" t="s">
        <v>40</v>
      </c>
      <c r="H1550" s="38" t="s">
        <v>52</v>
      </c>
      <c r="I1550" s="38" t="s">
        <v>173</v>
      </c>
      <c r="J1550" s="38" t="s">
        <v>43</v>
      </c>
      <c r="K1550" s="38" t="s">
        <v>54</v>
      </c>
      <c r="L1550" s="38" t="s">
        <v>55</v>
      </c>
      <c r="M1550" s="40">
        <v>365</v>
      </c>
      <c r="N1550" s="38" t="s">
        <v>174</v>
      </c>
      <c r="O1550" s="38" t="s">
        <v>14659</v>
      </c>
      <c r="P1550" s="38" t="s">
        <v>14660</v>
      </c>
      <c r="Q1550" s="38" t="s">
        <v>381</v>
      </c>
      <c r="R1550" s="38"/>
      <c r="S1550" s="38"/>
      <c r="T1550" s="38"/>
      <c r="U1550" s="39">
        <v>46387</v>
      </c>
    </row>
    <row r="1551" spans="1:21" x14ac:dyDescent="0.25">
      <c r="A1551" s="38" t="s">
        <v>14661</v>
      </c>
      <c r="B1551" s="38" t="s">
        <v>14662</v>
      </c>
      <c r="C1551" s="38" t="s">
        <v>14663</v>
      </c>
      <c r="D1551" s="39">
        <v>46023</v>
      </c>
      <c r="E1551" s="39">
        <v>46387</v>
      </c>
      <c r="F1551" s="38" t="s">
        <v>14664</v>
      </c>
      <c r="G1551" s="38" t="s">
        <v>40</v>
      </c>
      <c r="H1551" s="38" t="s">
        <v>52</v>
      </c>
      <c r="I1551" s="38" t="s">
        <v>173</v>
      </c>
      <c r="J1551" s="38" t="s">
        <v>43</v>
      </c>
      <c r="K1551" s="38" t="s">
        <v>54</v>
      </c>
      <c r="L1551" s="38" t="s">
        <v>55</v>
      </c>
      <c r="M1551" s="40">
        <v>365</v>
      </c>
      <c r="N1551" s="38" t="s">
        <v>174</v>
      </c>
      <c r="O1551" s="38" t="s">
        <v>14659</v>
      </c>
      <c r="P1551" s="38" t="s">
        <v>14660</v>
      </c>
      <c r="Q1551" s="38" t="s">
        <v>381</v>
      </c>
      <c r="R1551" s="38"/>
      <c r="S1551" s="38"/>
      <c r="T1551" s="38"/>
      <c r="U1551" s="39">
        <v>46387</v>
      </c>
    </row>
    <row r="1552" spans="1:21" x14ac:dyDescent="0.25">
      <c r="A1552" s="38" t="s">
        <v>14669</v>
      </c>
      <c r="B1552" s="38" t="s">
        <v>14670</v>
      </c>
      <c r="C1552" s="38" t="s">
        <v>14671</v>
      </c>
      <c r="D1552" s="39">
        <v>46023</v>
      </c>
      <c r="E1552" s="39">
        <v>46387</v>
      </c>
      <c r="F1552" s="38" t="s">
        <v>14672</v>
      </c>
      <c r="G1552" s="38" t="s">
        <v>40</v>
      </c>
      <c r="H1552" s="38" t="s">
        <v>52</v>
      </c>
      <c r="I1552" s="38" t="s">
        <v>173</v>
      </c>
      <c r="J1552" s="38" t="s">
        <v>43</v>
      </c>
      <c r="K1552" s="38" t="s">
        <v>54</v>
      </c>
      <c r="L1552" s="38" t="s">
        <v>55</v>
      </c>
      <c r="M1552" s="40">
        <v>365</v>
      </c>
      <c r="N1552" s="38" t="s">
        <v>174</v>
      </c>
      <c r="O1552" s="38" t="s">
        <v>14659</v>
      </c>
      <c r="P1552" s="38" t="s">
        <v>14660</v>
      </c>
      <c r="Q1552" s="38" t="s">
        <v>381</v>
      </c>
      <c r="R1552" s="38"/>
      <c r="S1552" s="38"/>
      <c r="T1552" s="38"/>
      <c r="U1552" s="39">
        <v>46387</v>
      </c>
    </row>
    <row r="1553" spans="1:21" x14ac:dyDescent="0.25">
      <c r="A1553" s="38" t="s">
        <v>14677</v>
      </c>
      <c r="B1553" s="38" t="s">
        <v>14678</v>
      </c>
      <c r="C1553" s="38" t="s">
        <v>14679</v>
      </c>
      <c r="D1553" s="39">
        <v>46023</v>
      </c>
      <c r="E1553" s="39">
        <v>46387</v>
      </c>
      <c r="F1553" s="38" t="s">
        <v>14680</v>
      </c>
      <c r="G1553" s="38" t="s">
        <v>40</v>
      </c>
      <c r="H1553" s="38" t="s">
        <v>52</v>
      </c>
      <c r="I1553" s="38" t="s">
        <v>173</v>
      </c>
      <c r="J1553" s="38" t="s">
        <v>43</v>
      </c>
      <c r="K1553" s="38" t="s">
        <v>54</v>
      </c>
      <c r="L1553" s="38" t="s">
        <v>55</v>
      </c>
      <c r="M1553" s="40">
        <v>365</v>
      </c>
      <c r="N1553" s="38" t="s">
        <v>174</v>
      </c>
      <c r="O1553" s="38" t="s">
        <v>14659</v>
      </c>
      <c r="P1553" s="38" t="s">
        <v>14660</v>
      </c>
      <c r="Q1553" s="38" t="s">
        <v>381</v>
      </c>
      <c r="R1553" s="38"/>
      <c r="S1553" s="38"/>
      <c r="T1553" s="38"/>
      <c r="U1553" s="39">
        <v>46387</v>
      </c>
    </row>
    <row r="1554" spans="1:21" x14ac:dyDescent="0.25">
      <c r="A1554" s="38" t="s">
        <v>14681</v>
      </c>
      <c r="B1554" s="38" t="s">
        <v>14682</v>
      </c>
      <c r="C1554" s="38" t="s">
        <v>14683</v>
      </c>
      <c r="D1554" s="39">
        <v>46023</v>
      </c>
      <c r="E1554" s="39">
        <v>46387</v>
      </c>
      <c r="F1554" s="38" t="s">
        <v>14684</v>
      </c>
      <c r="G1554" s="38" t="s">
        <v>40</v>
      </c>
      <c r="H1554" s="38" t="s">
        <v>52</v>
      </c>
      <c r="I1554" s="38" t="s">
        <v>173</v>
      </c>
      <c r="J1554" s="38" t="s">
        <v>43</v>
      </c>
      <c r="K1554" s="38" t="s">
        <v>54</v>
      </c>
      <c r="L1554" s="38" t="s">
        <v>55</v>
      </c>
      <c r="M1554" s="40">
        <v>365</v>
      </c>
      <c r="N1554" s="38" t="s">
        <v>174</v>
      </c>
      <c r="O1554" s="38" t="s">
        <v>14659</v>
      </c>
      <c r="P1554" s="38" t="s">
        <v>14660</v>
      </c>
      <c r="Q1554" s="38" t="s">
        <v>381</v>
      </c>
      <c r="R1554" s="38"/>
      <c r="S1554" s="38"/>
      <c r="T1554" s="38"/>
      <c r="U1554" s="39">
        <v>46387</v>
      </c>
    </row>
    <row r="1555" spans="1:21" x14ac:dyDescent="0.25">
      <c r="A1555" s="38" t="s">
        <v>14685</v>
      </c>
      <c r="B1555" s="38" t="s">
        <v>14686</v>
      </c>
      <c r="C1555" s="38" t="s">
        <v>14687</v>
      </c>
      <c r="D1555" s="39">
        <v>46023</v>
      </c>
      <c r="E1555" s="39">
        <v>46387</v>
      </c>
      <c r="F1555" s="38" t="s">
        <v>14688</v>
      </c>
      <c r="G1555" s="38" t="s">
        <v>40</v>
      </c>
      <c r="H1555" s="38" t="s">
        <v>52</v>
      </c>
      <c r="I1555" s="38" t="s">
        <v>173</v>
      </c>
      <c r="J1555" s="38" t="s">
        <v>43</v>
      </c>
      <c r="K1555" s="38" t="s">
        <v>54</v>
      </c>
      <c r="L1555" s="38" t="s">
        <v>55</v>
      </c>
      <c r="M1555" s="40">
        <v>365</v>
      </c>
      <c r="N1555" s="38" t="s">
        <v>174</v>
      </c>
      <c r="O1555" s="38" t="s">
        <v>14659</v>
      </c>
      <c r="P1555" s="38" t="s">
        <v>14660</v>
      </c>
      <c r="Q1555" s="38" t="s">
        <v>381</v>
      </c>
      <c r="R1555" s="38"/>
      <c r="S1555" s="38"/>
      <c r="T1555" s="38"/>
      <c r="U1555" s="39">
        <v>46387</v>
      </c>
    </row>
    <row r="1556" spans="1:21" x14ac:dyDescent="0.25">
      <c r="A1556" s="38" t="s">
        <v>14703</v>
      </c>
      <c r="B1556" s="38" t="s">
        <v>14704</v>
      </c>
      <c r="C1556" s="38" t="s">
        <v>14705</v>
      </c>
      <c r="D1556" s="39">
        <v>46023</v>
      </c>
      <c r="E1556" s="39">
        <v>46387</v>
      </c>
      <c r="F1556" s="38" t="s">
        <v>14706</v>
      </c>
      <c r="G1556" s="38" t="s">
        <v>40</v>
      </c>
      <c r="H1556" s="38" t="s">
        <v>52</v>
      </c>
      <c r="I1556" s="38" t="s">
        <v>173</v>
      </c>
      <c r="J1556" s="38" t="s">
        <v>43</v>
      </c>
      <c r="K1556" s="38" t="s">
        <v>54</v>
      </c>
      <c r="L1556" s="38" t="s">
        <v>55</v>
      </c>
      <c r="M1556" s="40">
        <v>365</v>
      </c>
      <c r="N1556" s="38" t="s">
        <v>174</v>
      </c>
      <c r="O1556" s="38" t="s">
        <v>14659</v>
      </c>
      <c r="P1556" s="38" t="s">
        <v>14660</v>
      </c>
      <c r="Q1556" s="38" t="s">
        <v>381</v>
      </c>
      <c r="R1556" s="38"/>
      <c r="S1556" s="38"/>
      <c r="T1556" s="38"/>
      <c r="U1556" s="39">
        <v>46387</v>
      </c>
    </row>
    <row r="1557" spans="1:21" x14ac:dyDescent="0.25">
      <c r="A1557" s="38" t="s">
        <v>14711</v>
      </c>
      <c r="B1557" s="38" t="s">
        <v>14712</v>
      </c>
      <c r="C1557" s="38" t="s">
        <v>14713</v>
      </c>
      <c r="D1557" s="39">
        <v>46023</v>
      </c>
      <c r="E1557" s="39">
        <v>46387</v>
      </c>
      <c r="F1557" s="38" t="s">
        <v>14714</v>
      </c>
      <c r="G1557" s="38" t="s">
        <v>40</v>
      </c>
      <c r="H1557" s="38" t="s">
        <v>52</v>
      </c>
      <c r="I1557" s="38" t="s">
        <v>173</v>
      </c>
      <c r="J1557" s="38" t="s">
        <v>43</v>
      </c>
      <c r="K1557" s="38" t="s">
        <v>54</v>
      </c>
      <c r="L1557" s="38" t="s">
        <v>55</v>
      </c>
      <c r="M1557" s="40">
        <v>365</v>
      </c>
      <c r="N1557" s="38" t="s">
        <v>174</v>
      </c>
      <c r="O1557" s="38" t="s">
        <v>14659</v>
      </c>
      <c r="P1557" s="38" t="s">
        <v>14660</v>
      </c>
      <c r="Q1557" s="38" t="s">
        <v>381</v>
      </c>
      <c r="R1557" s="38"/>
      <c r="S1557" s="38"/>
      <c r="T1557" s="38"/>
      <c r="U1557" s="39">
        <v>46387</v>
      </c>
    </row>
    <row r="1558" spans="1:21" x14ac:dyDescent="0.25">
      <c r="A1558" s="38" t="s">
        <v>14715</v>
      </c>
      <c r="B1558" s="38" t="s">
        <v>14716</v>
      </c>
      <c r="C1558" s="38" t="s">
        <v>14717</v>
      </c>
      <c r="D1558" s="39">
        <v>46023</v>
      </c>
      <c r="E1558" s="39">
        <v>46387</v>
      </c>
      <c r="F1558" s="38" t="s">
        <v>14718</v>
      </c>
      <c r="G1558" s="38" t="s">
        <v>40</v>
      </c>
      <c r="H1558" s="38" t="s">
        <v>52</v>
      </c>
      <c r="I1558" s="38" t="s">
        <v>173</v>
      </c>
      <c r="J1558" s="38" t="s">
        <v>43</v>
      </c>
      <c r="K1558" s="38" t="s">
        <v>54</v>
      </c>
      <c r="L1558" s="38" t="s">
        <v>55</v>
      </c>
      <c r="M1558" s="40">
        <v>365</v>
      </c>
      <c r="N1558" s="38" t="s">
        <v>174</v>
      </c>
      <c r="O1558" s="38" t="s">
        <v>14659</v>
      </c>
      <c r="P1558" s="38" t="s">
        <v>14660</v>
      </c>
      <c r="Q1558" s="38" t="s">
        <v>381</v>
      </c>
      <c r="R1558" s="38"/>
      <c r="S1558" s="38"/>
      <c r="T1558" s="38"/>
      <c r="U1558" s="39">
        <v>46387</v>
      </c>
    </row>
    <row r="1559" spans="1:21" x14ac:dyDescent="0.25">
      <c r="A1559" s="38" t="s">
        <v>14719</v>
      </c>
      <c r="B1559" s="38" t="s">
        <v>14720</v>
      </c>
      <c r="C1559" s="38" t="s">
        <v>14721</v>
      </c>
      <c r="D1559" s="39">
        <v>46023</v>
      </c>
      <c r="E1559" s="39">
        <v>46387</v>
      </c>
      <c r="F1559" s="38" t="s">
        <v>14722</v>
      </c>
      <c r="G1559" s="38" t="s">
        <v>40</v>
      </c>
      <c r="H1559" s="38" t="s">
        <v>52</v>
      </c>
      <c r="I1559" s="38" t="s">
        <v>173</v>
      </c>
      <c r="J1559" s="38" t="s">
        <v>43</v>
      </c>
      <c r="K1559" s="38" t="s">
        <v>54</v>
      </c>
      <c r="L1559" s="38" t="s">
        <v>55</v>
      </c>
      <c r="M1559" s="40">
        <v>365</v>
      </c>
      <c r="N1559" s="38" t="s">
        <v>174</v>
      </c>
      <c r="O1559" s="38" t="s">
        <v>14659</v>
      </c>
      <c r="P1559" s="38" t="s">
        <v>14660</v>
      </c>
      <c r="Q1559" s="38" t="s">
        <v>381</v>
      </c>
      <c r="R1559" s="38"/>
      <c r="S1559" s="38"/>
      <c r="T1559" s="38"/>
      <c r="U1559" s="39">
        <v>46387</v>
      </c>
    </row>
    <row r="1560" spans="1:21" x14ac:dyDescent="0.25">
      <c r="A1560" s="38" t="s">
        <v>14723</v>
      </c>
      <c r="B1560" s="38" t="s">
        <v>14724</v>
      </c>
      <c r="C1560" s="38" t="s">
        <v>14725</v>
      </c>
      <c r="D1560" s="39">
        <v>46023</v>
      </c>
      <c r="E1560" s="39">
        <v>46387</v>
      </c>
      <c r="F1560" s="38" t="s">
        <v>14726</v>
      </c>
      <c r="G1560" s="38" t="s">
        <v>40</v>
      </c>
      <c r="H1560" s="38" t="s">
        <v>52</v>
      </c>
      <c r="I1560" s="38" t="s">
        <v>173</v>
      </c>
      <c r="J1560" s="38" t="s">
        <v>43</v>
      </c>
      <c r="K1560" s="38" t="s">
        <v>54</v>
      </c>
      <c r="L1560" s="38" t="s">
        <v>55</v>
      </c>
      <c r="M1560" s="40">
        <v>365</v>
      </c>
      <c r="N1560" s="38" t="s">
        <v>174</v>
      </c>
      <c r="O1560" s="38" t="s">
        <v>14659</v>
      </c>
      <c r="P1560" s="38" t="s">
        <v>14660</v>
      </c>
      <c r="Q1560" s="38" t="s">
        <v>381</v>
      </c>
      <c r="R1560" s="38"/>
      <c r="S1560" s="38"/>
      <c r="T1560" s="38"/>
      <c r="U1560" s="39">
        <v>46387</v>
      </c>
    </row>
    <row r="1561" spans="1:21" x14ac:dyDescent="0.25">
      <c r="A1561" s="38" t="s">
        <v>14736</v>
      </c>
      <c r="B1561" s="38" t="s">
        <v>14737</v>
      </c>
      <c r="C1561" s="38" t="s">
        <v>14738</v>
      </c>
      <c r="D1561" s="39">
        <v>46107</v>
      </c>
      <c r="E1561" s="39">
        <v>46387</v>
      </c>
      <c r="F1561" s="38" t="s">
        <v>14740</v>
      </c>
      <c r="G1561" s="38" t="s">
        <v>40</v>
      </c>
      <c r="H1561" s="38" t="s">
        <v>52</v>
      </c>
      <c r="I1561" s="38" t="s">
        <v>173</v>
      </c>
      <c r="J1561" s="38" t="s">
        <v>43</v>
      </c>
      <c r="K1561" s="38" t="s">
        <v>54</v>
      </c>
      <c r="L1561" s="38" t="s">
        <v>55</v>
      </c>
      <c r="M1561" s="40">
        <v>281</v>
      </c>
      <c r="N1561" s="38" t="s">
        <v>174</v>
      </c>
      <c r="O1561" s="38" t="s">
        <v>14659</v>
      </c>
      <c r="P1561" s="38" t="s">
        <v>14660</v>
      </c>
      <c r="Q1561" s="38" t="s">
        <v>381</v>
      </c>
      <c r="R1561" s="38"/>
      <c r="S1561" s="38"/>
      <c r="T1561" s="38"/>
      <c r="U1561" s="39">
        <v>46387</v>
      </c>
    </row>
    <row r="1562" spans="1:21" x14ac:dyDescent="0.25">
      <c r="A1562" s="38" t="s">
        <v>14741</v>
      </c>
      <c r="B1562" s="38" t="s">
        <v>14742</v>
      </c>
      <c r="C1562" s="38" t="s">
        <v>14743</v>
      </c>
      <c r="D1562" s="39">
        <v>46023</v>
      </c>
      <c r="E1562" s="39">
        <v>46387</v>
      </c>
      <c r="F1562" s="38" t="s">
        <v>14744</v>
      </c>
      <c r="G1562" s="38" t="s">
        <v>40</v>
      </c>
      <c r="H1562" s="38" t="s">
        <v>52</v>
      </c>
      <c r="I1562" s="38" t="s">
        <v>173</v>
      </c>
      <c r="J1562" s="38" t="s">
        <v>43</v>
      </c>
      <c r="K1562" s="38" t="s">
        <v>54</v>
      </c>
      <c r="L1562" s="38" t="s">
        <v>55</v>
      </c>
      <c r="M1562" s="40">
        <v>365</v>
      </c>
      <c r="N1562" s="38" t="s">
        <v>174</v>
      </c>
      <c r="O1562" s="38" t="s">
        <v>14659</v>
      </c>
      <c r="P1562" s="38" t="s">
        <v>14660</v>
      </c>
      <c r="Q1562" s="38" t="s">
        <v>381</v>
      </c>
      <c r="R1562" s="38"/>
      <c r="S1562" s="38"/>
      <c r="T1562" s="38"/>
      <c r="U1562" s="39">
        <v>46387</v>
      </c>
    </row>
    <row r="1563" spans="1:21" x14ac:dyDescent="0.25">
      <c r="A1563" s="38" t="s">
        <v>14803</v>
      </c>
      <c r="B1563" s="38" t="s">
        <v>14804</v>
      </c>
      <c r="C1563" s="38" t="s">
        <v>14805</v>
      </c>
      <c r="D1563" s="39">
        <v>46113</v>
      </c>
      <c r="E1563" s="39">
        <v>46387</v>
      </c>
      <c r="F1563" s="38" t="s">
        <v>14806</v>
      </c>
      <c r="G1563" s="38" t="s">
        <v>40</v>
      </c>
      <c r="H1563" s="38" t="s">
        <v>52</v>
      </c>
      <c r="I1563" s="38" t="s">
        <v>1482</v>
      </c>
      <c r="J1563" s="38" t="s">
        <v>43</v>
      </c>
      <c r="K1563" s="38" t="s">
        <v>54</v>
      </c>
      <c r="L1563" s="38" t="s">
        <v>55</v>
      </c>
      <c r="M1563" s="40">
        <v>275</v>
      </c>
      <c r="N1563" s="38" t="s">
        <v>1483</v>
      </c>
      <c r="O1563" s="38" t="s">
        <v>12797</v>
      </c>
      <c r="P1563" s="38" t="s">
        <v>14660</v>
      </c>
      <c r="Q1563" s="38" t="s">
        <v>381</v>
      </c>
      <c r="R1563" s="38"/>
      <c r="S1563" s="38"/>
      <c r="T1563" s="38"/>
      <c r="U1563" s="39">
        <v>46387</v>
      </c>
    </row>
    <row r="1564" spans="1:21" x14ac:dyDescent="0.25">
      <c r="A1564" s="38" t="s">
        <v>14769</v>
      </c>
      <c r="B1564" s="38" t="s">
        <v>14770</v>
      </c>
      <c r="C1564" s="38" t="s">
        <v>14771</v>
      </c>
      <c r="D1564" s="39">
        <v>46023</v>
      </c>
      <c r="E1564" s="39">
        <v>46387</v>
      </c>
      <c r="F1564" s="38" t="s">
        <v>14772</v>
      </c>
      <c r="G1564" s="38" t="s">
        <v>40</v>
      </c>
      <c r="H1564" s="38" t="s">
        <v>52</v>
      </c>
      <c r="I1564" s="38" t="s">
        <v>173</v>
      </c>
      <c r="J1564" s="38" t="s">
        <v>43</v>
      </c>
      <c r="K1564" s="38" t="s">
        <v>54</v>
      </c>
      <c r="L1564" s="38" t="s">
        <v>55</v>
      </c>
      <c r="M1564" s="40">
        <v>365</v>
      </c>
      <c r="N1564" s="38" t="s">
        <v>174</v>
      </c>
      <c r="O1564" s="38" t="s">
        <v>12797</v>
      </c>
      <c r="P1564" s="38" t="s">
        <v>14660</v>
      </c>
      <c r="Q1564" s="38" t="s">
        <v>381</v>
      </c>
      <c r="R1564" s="38"/>
      <c r="S1564" s="38"/>
      <c r="T1564" s="38"/>
      <c r="U1564" s="39">
        <v>46387</v>
      </c>
    </row>
    <row r="1565" spans="1:21" x14ac:dyDescent="0.25">
      <c r="A1565" s="38" t="s">
        <v>14777</v>
      </c>
      <c r="B1565" s="38" t="s">
        <v>14778</v>
      </c>
      <c r="C1565" s="38" t="s">
        <v>14779</v>
      </c>
      <c r="D1565" s="39">
        <v>46023</v>
      </c>
      <c r="E1565" s="39">
        <v>46387</v>
      </c>
      <c r="F1565" s="38" t="s">
        <v>14780</v>
      </c>
      <c r="G1565" s="38" t="s">
        <v>40</v>
      </c>
      <c r="H1565" s="38" t="s">
        <v>52</v>
      </c>
      <c r="I1565" s="38" t="s">
        <v>173</v>
      </c>
      <c r="J1565" s="38" t="s">
        <v>43</v>
      </c>
      <c r="K1565" s="38" t="s">
        <v>54</v>
      </c>
      <c r="L1565" s="38" t="s">
        <v>55</v>
      </c>
      <c r="M1565" s="40">
        <v>365</v>
      </c>
      <c r="N1565" s="38" t="s">
        <v>174</v>
      </c>
      <c r="O1565" s="38" t="s">
        <v>12797</v>
      </c>
      <c r="P1565" s="38" t="s">
        <v>14660</v>
      </c>
      <c r="Q1565" s="38" t="s">
        <v>381</v>
      </c>
      <c r="R1565" s="38"/>
      <c r="S1565" s="38"/>
      <c r="T1565" s="38"/>
      <c r="U1565" s="39">
        <v>46387</v>
      </c>
    </row>
    <row r="1566" spans="1:21" x14ac:dyDescent="0.25">
      <c r="A1566" s="38" t="s">
        <v>14813</v>
      </c>
      <c r="B1566" s="38" t="s">
        <v>14814</v>
      </c>
      <c r="C1566" s="38" t="s">
        <v>14815</v>
      </c>
      <c r="D1566" s="39">
        <v>46023</v>
      </c>
      <c r="E1566" s="39">
        <v>46387</v>
      </c>
      <c r="F1566" s="38" t="s">
        <v>14816</v>
      </c>
      <c r="G1566" s="38" t="s">
        <v>40</v>
      </c>
      <c r="H1566" s="38" t="s">
        <v>52</v>
      </c>
      <c r="I1566" s="38" t="s">
        <v>1482</v>
      </c>
      <c r="J1566" s="38" t="s">
        <v>43</v>
      </c>
      <c r="K1566" s="38" t="s">
        <v>54</v>
      </c>
      <c r="L1566" s="38" t="s">
        <v>55</v>
      </c>
      <c r="M1566" s="40">
        <v>365</v>
      </c>
      <c r="N1566" s="38" t="s">
        <v>1483</v>
      </c>
      <c r="O1566" s="38" t="s">
        <v>12797</v>
      </c>
      <c r="P1566" s="38" t="s">
        <v>14660</v>
      </c>
      <c r="Q1566" s="38" t="s">
        <v>381</v>
      </c>
      <c r="R1566" s="38"/>
      <c r="S1566" s="38"/>
      <c r="T1566" s="38"/>
      <c r="U1566" s="39">
        <v>46387</v>
      </c>
    </row>
    <row r="1567" spans="1:21" x14ac:dyDescent="0.25">
      <c r="A1567" s="38" t="s">
        <v>14817</v>
      </c>
      <c r="B1567" s="38" t="s">
        <v>14818</v>
      </c>
      <c r="C1567" s="38" t="s">
        <v>14819</v>
      </c>
      <c r="D1567" s="39">
        <v>46113</v>
      </c>
      <c r="E1567" s="39">
        <v>46387</v>
      </c>
      <c r="F1567" s="38" t="s">
        <v>14821</v>
      </c>
      <c r="G1567" s="38" t="s">
        <v>40</v>
      </c>
      <c r="H1567" s="38" t="s">
        <v>52</v>
      </c>
      <c r="I1567" s="38" t="s">
        <v>1482</v>
      </c>
      <c r="J1567" s="38" t="s">
        <v>43</v>
      </c>
      <c r="K1567" s="38" t="s">
        <v>54</v>
      </c>
      <c r="L1567" s="38" t="s">
        <v>55</v>
      </c>
      <c r="M1567" s="40">
        <v>275</v>
      </c>
      <c r="N1567" s="38" t="s">
        <v>1483</v>
      </c>
      <c r="O1567" s="38" t="s">
        <v>12797</v>
      </c>
      <c r="P1567" s="38" t="s">
        <v>14660</v>
      </c>
      <c r="Q1567" s="38" t="s">
        <v>381</v>
      </c>
      <c r="R1567" s="38"/>
      <c r="S1567" s="38"/>
      <c r="T1567" s="38"/>
      <c r="U1567" s="39">
        <v>46387</v>
      </c>
    </row>
    <row r="1568" spans="1:21" x14ac:dyDescent="0.25">
      <c r="A1568" s="38" t="s">
        <v>14781</v>
      </c>
      <c r="B1568" s="38" t="s">
        <v>14782</v>
      </c>
      <c r="C1568" s="38" t="s">
        <v>14783</v>
      </c>
      <c r="D1568" s="39">
        <v>46109</v>
      </c>
      <c r="E1568" s="39">
        <v>46387</v>
      </c>
      <c r="F1568" s="38" t="s">
        <v>14785</v>
      </c>
      <c r="G1568" s="38" t="s">
        <v>40</v>
      </c>
      <c r="H1568" s="38" t="s">
        <v>52</v>
      </c>
      <c r="I1568" s="38" t="s">
        <v>173</v>
      </c>
      <c r="J1568" s="38" t="s">
        <v>43</v>
      </c>
      <c r="K1568" s="38" t="s">
        <v>54</v>
      </c>
      <c r="L1568" s="38" t="s">
        <v>55</v>
      </c>
      <c r="M1568" s="40">
        <v>279</v>
      </c>
      <c r="N1568" s="38" t="s">
        <v>174</v>
      </c>
      <c r="O1568" s="38" t="s">
        <v>12797</v>
      </c>
      <c r="P1568" s="38" t="s">
        <v>14660</v>
      </c>
      <c r="Q1568" s="38" t="s">
        <v>381</v>
      </c>
      <c r="R1568" s="38"/>
      <c r="S1568" s="38"/>
      <c r="T1568" s="38"/>
      <c r="U1568" s="39">
        <v>46387</v>
      </c>
    </row>
    <row r="1569" spans="1:21" x14ac:dyDescent="0.25">
      <c r="A1569" s="38" t="s">
        <v>14822</v>
      </c>
      <c r="B1569" s="38" t="s">
        <v>14823</v>
      </c>
      <c r="C1569" s="38" t="s">
        <v>14824</v>
      </c>
      <c r="D1569" s="39">
        <v>46023</v>
      </c>
      <c r="E1569" s="39">
        <v>46387</v>
      </c>
      <c r="F1569" s="38" t="s">
        <v>14825</v>
      </c>
      <c r="G1569" s="38" t="s">
        <v>40</v>
      </c>
      <c r="H1569" s="38" t="s">
        <v>52</v>
      </c>
      <c r="I1569" s="38" t="s">
        <v>1482</v>
      </c>
      <c r="J1569" s="38" t="s">
        <v>43</v>
      </c>
      <c r="K1569" s="38" t="s">
        <v>54</v>
      </c>
      <c r="L1569" s="38" t="s">
        <v>55</v>
      </c>
      <c r="M1569" s="40">
        <v>365</v>
      </c>
      <c r="N1569" s="38" t="s">
        <v>1483</v>
      </c>
      <c r="O1569" s="38" t="s">
        <v>12797</v>
      </c>
      <c r="P1569" s="38" t="s">
        <v>14660</v>
      </c>
      <c r="Q1569" s="38" t="s">
        <v>381</v>
      </c>
      <c r="R1569" s="38"/>
      <c r="S1569" s="38"/>
      <c r="T1569" s="38"/>
      <c r="U1569" s="39">
        <v>46387</v>
      </c>
    </row>
    <row r="1570" spans="1:21" x14ac:dyDescent="0.25">
      <c r="A1570" s="38" t="s">
        <v>14791</v>
      </c>
      <c r="B1570" s="38" t="s">
        <v>14792</v>
      </c>
      <c r="C1570" s="38" t="s">
        <v>14793</v>
      </c>
      <c r="D1570" s="39">
        <v>46023</v>
      </c>
      <c r="E1570" s="39">
        <v>46387</v>
      </c>
      <c r="F1570" s="38" t="s">
        <v>14794</v>
      </c>
      <c r="G1570" s="38" t="s">
        <v>40</v>
      </c>
      <c r="H1570" s="38" t="s">
        <v>52</v>
      </c>
      <c r="I1570" s="38" t="s">
        <v>173</v>
      </c>
      <c r="J1570" s="38" t="s">
        <v>43</v>
      </c>
      <c r="K1570" s="38" t="s">
        <v>54</v>
      </c>
      <c r="L1570" s="38" t="s">
        <v>55</v>
      </c>
      <c r="M1570" s="40">
        <v>365</v>
      </c>
      <c r="N1570" s="38" t="s">
        <v>174</v>
      </c>
      <c r="O1570" s="38" t="s">
        <v>12797</v>
      </c>
      <c r="P1570" s="38" t="s">
        <v>14660</v>
      </c>
      <c r="Q1570" s="38" t="s">
        <v>381</v>
      </c>
      <c r="R1570" s="38"/>
      <c r="S1570" s="38"/>
      <c r="T1570" s="38"/>
      <c r="U1570" s="39">
        <v>46387</v>
      </c>
    </row>
    <row r="1571" spans="1:21" x14ac:dyDescent="0.25">
      <c r="A1571" s="38" t="s">
        <v>14799</v>
      </c>
      <c r="B1571" s="38" t="s">
        <v>14800</v>
      </c>
      <c r="C1571" s="38" t="s">
        <v>14801</v>
      </c>
      <c r="D1571" s="39">
        <v>46023</v>
      </c>
      <c r="E1571" s="39">
        <v>46387</v>
      </c>
      <c r="F1571" s="38" t="s">
        <v>14802</v>
      </c>
      <c r="G1571" s="38" t="s">
        <v>40</v>
      </c>
      <c r="H1571" s="38" t="s">
        <v>52</v>
      </c>
      <c r="I1571" s="38" t="s">
        <v>173</v>
      </c>
      <c r="J1571" s="38" t="s">
        <v>43</v>
      </c>
      <c r="K1571" s="38" t="s">
        <v>54</v>
      </c>
      <c r="L1571" s="38" t="s">
        <v>55</v>
      </c>
      <c r="M1571" s="40">
        <v>365</v>
      </c>
      <c r="N1571" s="38" t="s">
        <v>174</v>
      </c>
      <c r="O1571" s="38" t="s">
        <v>12797</v>
      </c>
      <c r="P1571" s="38" t="s">
        <v>14660</v>
      </c>
      <c r="Q1571" s="38" t="s">
        <v>381</v>
      </c>
      <c r="R1571" s="38"/>
      <c r="S1571" s="38"/>
      <c r="T1571" s="38"/>
      <c r="U1571" s="39">
        <v>46387</v>
      </c>
    </row>
    <row r="1572" spans="1:21" x14ac:dyDescent="0.25">
      <c r="A1572" s="38" t="s">
        <v>14845</v>
      </c>
      <c r="B1572" s="38" t="s">
        <v>14846</v>
      </c>
      <c r="C1572" s="38" t="s">
        <v>14847</v>
      </c>
      <c r="D1572" s="39">
        <v>46023</v>
      </c>
      <c r="E1572" s="39">
        <v>46387</v>
      </c>
      <c r="F1572" s="38" t="s">
        <v>14848</v>
      </c>
      <c r="G1572" s="38" t="s">
        <v>40</v>
      </c>
      <c r="H1572" s="38" t="s">
        <v>52</v>
      </c>
      <c r="I1572" s="38" t="s">
        <v>173</v>
      </c>
      <c r="J1572" s="38" t="s">
        <v>43</v>
      </c>
      <c r="K1572" s="38" t="s">
        <v>54</v>
      </c>
      <c r="L1572" s="38" t="s">
        <v>55</v>
      </c>
      <c r="M1572" s="40">
        <v>365</v>
      </c>
      <c r="N1572" s="38" t="s">
        <v>174</v>
      </c>
      <c r="O1572" s="38" t="s">
        <v>14842</v>
      </c>
      <c r="P1572" s="38" t="s">
        <v>14660</v>
      </c>
      <c r="Q1572" s="38" t="s">
        <v>381</v>
      </c>
      <c r="R1572" s="38"/>
      <c r="S1572" s="38"/>
      <c r="T1572" s="38"/>
      <c r="U1572" s="39">
        <v>46387</v>
      </c>
    </row>
    <row r="1573" spans="1:21" x14ac:dyDescent="0.25">
      <c r="A1573" s="38" t="s">
        <v>14849</v>
      </c>
      <c r="B1573" s="38" t="s">
        <v>14850</v>
      </c>
      <c r="C1573" s="38" t="s">
        <v>14851</v>
      </c>
      <c r="D1573" s="39">
        <v>46023</v>
      </c>
      <c r="E1573" s="39">
        <v>46387</v>
      </c>
      <c r="F1573" s="38" t="s">
        <v>14852</v>
      </c>
      <c r="G1573" s="38" t="s">
        <v>40</v>
      </c>
      <c r="H1573" s="38" t="s">
        <v>52</v>
      </c>
      <c r="I1573" s="38" t="s">
        <v>173</v>
      </c>
      <c r="J1573" s="38" t="s">
        <v>43</v>
      </c>
      <c r="K1573" s="38" t="s">
        <v>54</v>
      </c>
      <c r="L1573" s="38" t="s">
        <v>55</v>
      </c>
      <c r="M1573" s="40">
        <v>365</v>
      </c>
      <c r="N1573" s="38" t="s">
        <v>174</v>
      </c>
      <c r="O1573" s="38" t="s">
        <v>14842</v>
      </c>
      <c r="P1573" s="38" t="s">
        <v>14660</v>
      </c>
      <c r="Q1573" s="38" t="s">
        <v>381</v>
      </c>
      <c r="R1573" s="38"/>
      <c r="S1573" s="38"/>
      <c r="T1573" s="38"/>
      <c r="U1573" s="39">
        <v>46387</v>
      </c>
    </row>
    <row r="1574" spans="1:21" x14ac:dyDescent="0.25">
      <c r="A1574" s="38" t="s">
        <v>14854</v>
      </c>
      <c r="B1574" s="38" t="s">
        <v>14855</v>
      </c>
      <c r="C1574" s="38" t="s">
        <v>14856</v>
      </c>
      <c r="D1574" s="39">
        <v>46023</v>
      </c>
      <c r="E1574" s="39">
        <v>46387</v>
      </c>
      <c r="F1574" s="38" t="s">
        <v>14857</v>
      </c>
      <c r="G1574" s="38" t="s">
        <v>40</v>
      </c>
      <c r="H1574" s="38" t="s">
        <v>52</v>
      </c>
      <c r="I1574" s="38" t="s">
        <v>173</v>
      </c>
      <c r="J1574" s="38" t="s">
        <v>43</v>
      </c>
      <c r="K1574" s="38" t="s">
        <v>54</v>
      </c>
      <c r="L1574" s="38" t="s">
        <v>55</v>
      </c>
      <c r="M1574" s="40">
        <v>365</v>
      </c>
      <c r="N1574" s="38" t="s">
        <v>174</v>
      </c>
      <c r="O1574" s="38" t="s">
        <v>14842</v>
      </c>
      <c r="P1574" s="38" t="s">
        <v>14660</v>
      </c>
      <c r="Q1574" s="38" t="s">
        <v>381</v>
      </c>
      <c r="R1574" s="38"/>
      <c r="S1574" s="38"/>
      <c r="T1574" s="38"/>
      <c r="U1574" s="39">
        <v>46387</v>
      </c>
    </row>
    <row r="1575" spans="1:21" x14ac:dyDescent="0.25">
      <c r="A1575" s="38" t="s">
        <v>14875</v>
      </c>
      <c r="B1575" s="38" t="s">
        <v>14876</v>
      </c>
      <c r="C1575" s="38" t="s">
        <v>14877</v>
      </c>
      <c r="D1575" s="39">
        <v>46113</v>
      </c>
      <c r="E1575" s="39">
        <v>46387</v>
      </c>
      <c r="F1575" s="38" t="s">
        <v>14879</v>
      </c>
      <c r="G1575" s="38" t="s">
        <v>40</v>
      </c>
      <c r="H1575" s="38" t="s">
        <v>52</v>
      </c>
      <c r="I1575" s="38" t="s">
        <v>1482</v>
      </c>
      <c r="J1575" s="38" t="s">
        <v>43</v>
      </c>
      <c r="K1575" s="38" t="s">
        <v>54</v>
      </c>
      <c r="L1575" s="38" t="s">
        <v>55</v>
      </c>
      <c r="M1575" s="40">
        <v>275</v>
      </c>
      <c r="N1575" s="38" t="s">
        <v>1483</v>
      </c>
      <c r="O1575" s="38" t="s">
        <v>14862</v>
      </c>
      <c r="P1575" s="38" t="s">
        <v>14660</v>
      </c>
      <c r="Q1575" s="38" t="s">
        <v>381</v>
      </c>
      <c r="R1575" s="38"/>
      <c r="S1575" s="38"/>
      <c r="T1575" s="38"/>
      <c r="U1575" s="39">
        <v>46387</v>
      </c>
    </row>
    <row r="1576" spans="1:21" x14ac:dyDescent="0.25">
      <c r="A1576" s="38" t="s">
        <v>14858</v>
      </c>
      <c r="B1576" s="38" t="s">
        <v>14859</v>
      </c>
      <c r="C1576" s="38" t="s">
        <v>14860</v>
      </c>
      <c r="D1576" s="39">
        <v>46023</v>
      </c>
      <c r="E1576" s="39">
        <v>46387</v>
      </c>
      <c r="F1576" s="38" t="s">
        <v>14861</v>
      </c>
      <c r="G1576" s="38" t="s">
        <v>40</v>
      </c>
      <c r="H1576" s="38" t="s">
        <v>52</v>
      </c>
      <c r="I1576" s="38" t="s">
        <v>173</v>
      </c>
      <c r="J1576" s="38" t="s">
        <v>43</v>
      </c>
      <c r="K1576" s="38" t="s">
        <v>54</v>
      </c>
      <c r="L1576" s="38" t="s">
        <v>55</v>
      </c>
      <c r="M1576" s="40">
        <v>365</v>
      </c>
      <c r="N1576" s="38" t="s">
        <v>174</v>
      </c>
      <c r="O1576" s="38" t="s">
        <v>14862</v>
      </c>
      <c r="P1576" s="38" t="s">
        <v>14660</v>
      </c>
      <c r="Q1576" s="38" t="s">
        <v>381</v>
      </c>
      <c r="R1576" s="38"/>
      <c r="S1576" s="38"/>
      <c r="T1576" s="38"/>
      <c r="U1576" s="39">
        <v>46387</v>
      </c>
    </row>
    <row r="1577" spans="1:21" x14ac:dyDescent="0.25">
      <c r="A1577" s="38" t="s">
        <v>14863</v>
      </c>
      <c r="B1577" s="38" t="s">
        <v>14864</v>
      </c>
      <c r="C1577" s="38" t="s">
        <v>14865</v>
      </c>
      <c r="D1577" s="39">
        <v>46023</v>
      </c>
      <c r="E1577" s="39">
        <v>46387</v>
      </c>
      <c r="F1577" s="38" t="s">
        <v>14866</v>
      </c>
      <c r="G1577" s="38" t="s">
        <v>40</v>
      </c>
      <c r="H1577" s="38" t="s">
        <v>52</v>
      </c>
      <c r="I1577" s="38" t="s">
        <v>173</v>
      </c>
      <c r="J1577" s="38" t="s">
        <v>43</v>
      </c>
      <c r="K1577" s="38" t="s">
        <v>54</v>
      </c>
      <c r="L1577" s="38" t="s">
        <v>55</v>
      </c>
      <c r="M1577" s="40">
        <v>365</v>
      </c>
      <c r="N1577" s="38" t="s">
        <v>174</v>
      </c>
      <c r="O1577" s="38" t="s">
        <v>14862</v>
      </c>
      <c r="P1577" s="38" t="s">
        <v>14660</v>
      </c>
      <c r="Q1577" s="38" t="s">
        <v>381</v>
      </c>
      <c r="R1577" s="38"/>
      <c r="S1577" s="38"/>
      <c r="T1577" s="38"/>
      <c r="U1577" s="39">
        <v>46387</v>
      </c>
    </row>
    <row r="1578" spans="1:21" x14ac:dyDescent="0.25">
      <c r="A1578" s="38" t="s">
        <v>14881</v>
      </c>
      <c r="B1578" s="38" t="s">
        <v>14882</v>
      </c>
      <c r="C1578" s="38" t="s">
        <v>14883</v>
      </c>
      <c r="D1578" s="39">
        <v>46023</v>
      </c>
      <c r="E1578" s="39">
        <v>46387</v>
      </c>
      <c r="F1578" s="38" t="s">
        <v>14884</v>
      </c>
      <c r="G1578" s="38" t="s">
        <v>40</v>
      </c>
      <c r="H1578" s="38" t="s">
        <v>52</v>
      </c>
      <c r="I1578" s="38" t="s">
        <v>173</v>
      </c>
      <c r="J1578" s="38" t="s">
        <v>43</v>
      </c>
      <c r="K1578" s="38" t="s">
        <v>54</v>
      </c>
      <c r="L1578" s="38" t="s">
        <v>55</v>
      </c>
      <c r="M1578" s="40">
        <v>365</v>
      </c>
      <c r="N1578" s="38" t="s">
        <v>174</v>
      </c>
      <c r="O1578" s="38" t="s">
        <v>14885</v>
      </c>
      <c r="P1578" s="38" t="s">
        <v>14660</v>
      </c>
      <c r="Q1578" s="38" t="s">
        <v>381</v>
      </c>
      <c r="R1578" s="38"/>
      <c r="S1578" s="38"/>
      <c r="T1578" s="38"/>
      <c r="U1578" s="39">
        <v>46387</v>
      </c>
    </row>
    <row r="1579" spans="1:21" x14ac:dyDescent="0.25">
      <c r="A1579" s="38" t="s">
        <v>14894</v>
      </c>
      <c r="B1579" s="38" t="s">
        <v>14895</v>
      </c>
      <c r="C1579" s="38" t="s">
        <v>14896</v>
      </c>
      <c r="D1579" s="39">
        <v>46113</v>
      </c>
      <c r="E1579" s="39">
        <v>46387</v>
      </c>
      <c r="F1579" s="38" t="s">
        <v>14898</v>
      </c>
      <c r="G1579" s="38" t="s">
        <v>40</v>
      </c>
      <c r="H1579" s="38" t="s">
        <v>52</v>
      </c>
      <c r="I1579" s="38" t="s">
        <v>1482</v>
      </c>
      <c r="J1579" s="38" t="s">
        <v>43</v>
      </c>
      <c r="K1579" s="38" t="s">
        <v>54</v>
      </c>
      <c r="L1579" s="38" t="s">
        <v>55</v>
      </c>
      <c r="M1579" s="40">
        <v>275</v>
      </c>
      <c r="N1579" s="38" t="s">
        <v>1483</v>
      </c>
      <c r="O1579" s="38" t="s">
        <v>14885</v>
      </c>
      <c r="P1579" s="38" t="s">
        <v>14660</v>
      </c>
      <c r="Q1579" s="38" t="s">
        <v>381</v>
      </c>
      <c r="R1579" s="38"/>
      <c r="S1579" s="38"/>
      <c r="T1579" s="38"/>
      <c r="U1579" s="39">
        <v>46387</v>
      </c>
    </row>
    <row r="1580" spans="1:21" x14ac:dyDescent="0.25">
      <c r="A1580" s="38" t="s">
        <v>14886</v>
      </c>
      <c r="B1580" s="38" t="s">
        <v>14887</v>
      </c>
      <c r="C1580" s="38" t="s">
        <v>14888</v>
      </c>
      <c r="D1580" s="39">
        <v>46023</v>
      </c>
      <c r="E1580" s="39">
        <v>46387</v>
      </c>
      <c r="F1580" s="38" t="s">
        <v>14889</v>
      </c>
      <c r="G1580" s="38" t="s">
        <v>40</v>
      </c>
      <c r="H1580" s="38" t="s">
        <v>52</v>
      </c>
      <c r="I1580" s="38" t="s">
        <v>173</v>
      </c>
      <c r="J1580" s="38" t="s">
        <v>43</v>
      </c>
      <c r="K1580" s="38" t="s">
        <v>54</v>
      </c>
      <c r="L1580" s="38" t="s">
        <v>55</v>
      </c>
      <c r="M1580" s="40">
        <v>365</v>
      </c>
      <c r="N1580" s="38" t="s">
        <v>174</v>
      </c>
      <c r="O1580" s="38" t="s">
        <v>14885</v>
      </c>
      <c r="P1580" s="38" t="s">
        <v>14660</v>
      </c>
      <c r="Q1580" s="38" t="s">
        <v>381</v>
      </c>
      <c r="R1580" s="38"/>
      <c r="S1580" s="38"/>
      <c r="T1580" s="38"/>
      <c r="U1580" s="39">
        <v>46387</v>
      </c>
    </row>
    <row r="1581" spans="1:21" x14ac:dyDescent="0.25">
      <c r="A1581" s="38" t="s">
        <v>14890</v>
      </c>
      <c r="B1581" s="38" t="s">
        <v>14891</v>
      </c>
      <c r="C1581" s="38" t="s">
        <v>14892</v>
      </c>
      <c r="D1581" s="39">
        <v>46023</v>
      </c>
      <c r="E1581" s="39">
        <v>46387</v>
      </c>
      <c r="F1581" s="38" t="s">
        <v>14893</v>
      </c>
      <c r="G1581" s="38" t="s">
        <v>40</v>
      </c>
      <c r="H1581" s="38" t="s">
        <v>52</v>
      </c>
      <c r="I1581" s="38" t="s">
        <v>173</v>
      </c>
      <c r="J1581" s="38" t="s">
        <v>43</v>
      </c>
      <c r="K1581" s="38" t="s">
        <v>54</v>
      </c>
      <c r="L1581" s="38" t="s">
        <v>55</v>
      </c>
      <c r="M1581" s="40">
        <v>365</v>
      </c>
      <c r="N1581" s="38" t="s">
        <v>174</v>
      </c>
      <c r="O1581" s="38" t="s">
        <v>14885</v>
      </c>
      <c r="P1581" s="38" t="s">
        <v>14660</v>
      </c>
      <c r="Q1581" s="38" t="s">
        <v>381</v>
      </c>
      <c r="R1581" s="38"/>
      <c r="S1581" s="38"/>
      <c r="T1581" s="38"/>
      <c r="U1581" s="39">
        <v>46387</v>
      </c>
    </row>
    <row r="1582" spans="1:21" x14ac:dyDescent="0.25">
      <c r="A1582" s="38" t="s">
        <v>14901</v>
      </c>
      <c r="B1582" s="38" t="s">
        <v>14902</v>
      </c>
      <c r="C1582" s="38" t="s">
        <v>14903</v>
      </c>
      <c r="D1582" s="39">
        <v>46113</v>
      </c>
      <c r="E1582" s="39">
        <v>46387</v>
      </c>
      <c r="F1582" s="38" t="s">
        <v>14905</v>
      </c>
      <c r="G1582" s="38" t="s">
        <v>40</v>
      </c>
      <c r="H1582" s="38" t="s">
        <v>52</v>
      </c>
      <c r="I1582" s="38" t="s">
        <v>1482</v>
      </c>
      <c r="J1582" s="38" t="s">
        <v>43</v>
      </c>
      <c r="K1582" s="38" t="s">
        <v>54</v>
      </c>
      <c r="L1582" s="38" t="s">
        <v>55</v>
      </c>
      <c r="M1582" s="40">
        <v>275</v>
      </c>
      <c r="N1582" s="38" t="s">
        <v>1483</v>
      </c>
      <c r="O1582" s="38" t="s">
        <v>14885</v>
      </c>
      <c r="P1582" s="38" t="s">
        <v>14660</v>
      </c>
      <c r="Q1582" s="38" t="s">
        <v>381</v>
      </c>
      <c r="R1582" s="38"/>
      <c r="S1582" s="38"/>
      <c r="T1582" s="38"/>
      <c r="U1582" s="39">
        <v>46387</v>
      </c>
    </row>
    <row r="1583" spans="1:21" x14ac:dyDescent="0.25">
      <c r="A1583" s="38" t="s">
        <v>14906</v>
      </c>
      <c r="B1583" s="38" t="s">
        <v>14907</v>
      </c>
      <c r="C1583" s="38" t="s">
        <v>14908</v>
      </c>
      <c r="D1583" s="39">
        <v>46113</v>
      </c>
      <c r="E1583" s="39">
        <v>46387</v>
      </c>
      <c r="F1583" s="38" t="s">
        <v>14910</v>
      </c>
      <c r="G1583" s="38" t="s">
        <v>40</v>
      </c>
      <c r="H1583" s="38" t="s">
        <v>52</v>
      </c>
      <c r="I1583" s="38" t="s">
        <v>1482</v>
      </c>
      <c r="J1583" s="38" t="s">
        <v>43</v>
      </c>
      <c r="K1583" s="38" t="s">
        <v>54</v>
      </c>
      <c r="L1583" s="38" t="s">
        <v>55</v>
      </c>
      <c r="M1583" s="40">
        <v>275</v>
      </c>
      <c r="N1583" s="38" t="s">
        <v>1483</v>
      </c>
      <c r="O1583" s="38" t="s">
        <v>14885</v>
      </c>
      <c r="P1583" s="38" t="s">
        <v>14660</v>
      </c>
      <c r="Q1583" s="38" t="s">
        <v>381</v>
      </c>
      <c r="R1583" s="38"/>
      <c r="S1583" s="38"/>
      <c r="T1583" s="38"/>
      <c r="U1583" s="39">
        <v>46387</v>
      </c>
    </row>
    <row r="1584" spans="1:21" x14ac:dyDescent="0.25">
      <c r="A1584" s="38" t="s">
        <v>14911</v>
      </c>
      <c r="B1584" s="38" t="s">
        <v>14912</v>
      </c>
      <c r="C1584" s="38" t="s">
        <v>14913</v>
      </c>
      <c r="D1584" s="39">
        <v>46023</v>
      </c>
      <c r="E1584" s="39">
        <v>46387</v>
      </c>
      <c r="F1584" s="38" t="s">
        <v>14914</v>
      </c>
      <c r="G1584" s="38" t="s">
        <v>40</v>
      </c>
      <c r="H1584" s="38" t="s">
        <v>52</v>
      </c>
      <c r="I1584" s="38" t="s">
        <v>53</v>
      </c>
      <c r="J1584" s="38" t="s">
        <v>43</v>
      </c>
      <c r="K1584" s="38" t="s">
        <v>54</v>
      </c>
      <c r="L1584" s="38" t="s">
        <v>55</v>
      </c>
      <c r="M1584" s="40">
        <v>365</v>
      </c>
      <c r="N1584" s="38" t="s">
        <v>56</v>
      </c>
      <c r="O1584" s="38" t="s">
        <v>14915</v>
      </c>
      <c r="P1584" s="38" t="s">
        <v>14660</v>
      </c>
      <c r="Q1584" s="38" t="s">
        <v>381</v>
      </c>
      <c r="R1584" s="38"/>
      <c r="S1584" s="38"/>
      <c r="T1584" s="38"/>
      <c r="U1584" s="39">
        <v>46387</v>
      </c>
    </row>
    <row r="1585" spans="1:21" x14ac:dyDescent="0.25">
      <c r="A1585" s="38" t="s">
        <v>14916</v>
      </c>
      <c r="B1585" s="38" t="s">
        <v>14917</v>
      </c>
      <c r="C1585" s="38" t="s">
        <v>14918</v>
      </c>
      <c r="D1585" s="39">
        <v>46023</v>
      </c>
      <c r="E1585" s="39">
        <v>46387</v>
      </c>
      <c r="F1585" s="38" t="s">
        <v>14919</v>
      </c>
      <c r="G1585" s="38" t="s">
        <v>40</v>
      </c>
      <c r="H1585" s="38" t="s">
        <v>52</v>
      </c>
      <c r="I1585" s="38" t="s">
        <v>53</v>
      </c>
      <c r="J1585" s="38" t="s">
        <v>43</v>
      </c>
      <c r="K1585" s="38" t="s">
        <v>54</v>
      </c>
      <c r="L1585" s="38" t="s">
        <v>55</v>
      </c>
      <c r="M1585" s="40">
        <v>365</v>
      </c>
      <c r="N1585" s="38" t="s">
        <v>56</v>
      </c>
      <c r="O1585" s="38" t="s">
        <v>14915</v>
      </c>
      <c r="P1585" s="38" t="s">
        <v>14660</v>
      </c>
      <c r="Q1585" s="38" t="s">
        <v>381</v>
      </c>
      <c r="R1585" s="38"/>
      <c r="S1585" s="38"/>
      <c r="T1585" s="38"/>
      <c r="U1585" s="39">
        <v>46387</v>
      </c>
    </row>
    <row r="1586" spans="1:21" x14ac:dyDescent="0.25">
      <c r="A1586" s="38" t="s">
        <v>14948</v>
      </c>
      <c r="B1586" s="38" t="s">
        <v>14949</v>
      </c>
      <c r="C1586" s="38" t="s">
        <v>14950</v>
      </c>
      <c r="D1586" s="39">
        <v>46023</v>
      </c>
      <c r="E1586" s="39">
        <v>46387</v>
      </c>
      <c r="F1586" s="38" t="s">
        <v>14951</v>
      </c>
      <c r="G1586" s="38" t="s">
        <v>40</v>
      </c>
      <c r="H1586" s="38" t="s">
        <v>52</v>
      </c>
      <c r="I1586" s="38" t="s">
        <v>53</v>
      </c>
      <c r="J1586" s="38" t="s">
        <v>43</v>
      </c>
      <c r="K1586" s="38" t="s">
        <v>54</v>
      </c>
      <c r="L1586" s="38" t="s">
        <v>55</v>
      </c>
      <c r="M1586" s="40">
        <v>365</v>
      </c>
      <c r="N1586" s="38" t="s">
        <v>56</v>
      </c>
      <c r="O1586" s="38" t="s">
        <v>14947</v>
      </c>
      <c r="P1586" s="38" t="s">
        <v>14660</v>
      </c>
      <c r="Q1586" s="38" t="s">
        <v>381</v>
      </c>
      <c r="R1586" s="38"/>
      <c r="S1586" s="38"/>
      <c r="T1586" s="38"/>
      <c r="U1586" s="39">
        <v>46387</v>
      </c>
    </row>
    <row r="1587" spans="1:21" x14ac:dyDescent="0.25">
      <c r="A1587" s="38" t="s">
        <v>14960</v>
      </c>
      <c r="B1587" s="38" t="s">
        <v>14961</v>
      </c>
      <c r="C1587" s="38" t="s">
        <v>14962</v>
      </c>
      <c r="D1587" s="39">
        <v>46023</v>
      </c>
      <c r="E1587" s="39">
        <v>46387</v>
      </c>
      <c r="F1587" s="38" t="s">
        <v>14963</v>
      </c>
      <c r="G1587" s="38" t="s">
        <v>40</v>
      </c>
      <c r="H1587" s="38" t="s">
        <v>52</v>
      </c>
      <c r="I1587" s="38" t="s">
        <v>53</v>
      </c>
      <c r="J1587" s="38" t="s">
        <v>43</v>
      </c>
      <c r="K1587" s="38" t="s">
        <v>54</v>
      </c>
      <c r="L1587" s="38" t="s">
        <v>55</v>
      </c>
      <c r="M1587" s="40">
        <v>365</v>
      </c>
      <c r="N1587" s="38" t="s">
        <v>56</v>
      </c>
      <c r="O1587" s="38" t="s">
        <v>14947</v>
      </c>
      <c r="P1587" s="38" t="s">
        <v>14660</v>
      </c>
      <c r="Q1587" s="38" t="s">
        <v>381</v>
      </c>
      <c r="R1587" s="38"/>
      <c r="S1587" s="38"/>
      <c r="T1587" s="38"/>
      <c r="U1587" s="39">
        <v>46387</v>
      </c>
    </row>
    <row r="1588" spans="1:21" x14ac:dyDescent="0.25">
      <c r="A1588" s="38" t="s">
        <v>15008</v>
      </c>
      <c r="B1588" s="38" t="s">
        <v>15009</v>
      </c>
      <c r="C1588" s="38" t="s">
        <v>15010</v>
      </c>
      <c r="D1588" s="39">
        <v>46023</v>
      </c>
      <c r="E1588" s="39">
        <v>46387</v>
      </c>
      <c r="F1588" s="38" t="s">
        <v>15011</v>
      </c>
      <c r="G1588" s="38" t="s">
        <v>40</v>
      </c>
      <c r="H1588" s="38" t="s">
        <v>52</v>
      </c>
      <c r="I1588" s="38" t="s">
        <v>173</v>
      </c>
      <c r="J1588" s="38" t="s">
        <v>43</v>
      </c>
      <c r="K1588" s="38" t="s">
        <v>54</v>
      </c>
      <c r="L1588" s="38" t="s">
        <v>55</v>
      </c>
      <c r="M1588" s="40">
        <v>365</v>
      </c>
      <c r="N1588" s="38" t="s">
        <v>174</v>
      </c>
      <c r="O1588" s="38" t="s">
        <v>14984</v>
      </c>
      <c r="P1588" s="38" t="s">
        <v>14660</v>
      </c>
      <c r="Q1588" s="38" t="s">
        <v>381</v>
      </c>
      <c r="R1588" s="38"/>
      <c r="S1588" s="38"/>
      <c r="T1588" s="38"/>
      <c r="U1588" s="39">
        <v>46387</v>
      </c>
    </row>
    <row r="1589" spans="1:21" x14ac:dyDescent="0.25">
      <c r="A1589" s="38" t="s">
        <v>15012</v>
      </c>
      <c r="B1589" s="38" t="s">
        <v>15013</v>
      </c>
      <c r="C1589" s="38" t="s">
        <v>15014</v>
      </c>
      <c r="D1589" s="39">
        <v>46023</v>
      </c>
      <c r="E1589" s="39">
        <v>46387</v>
      </c>
      <c r="F1589" s="38" t="s">
        <v>15015</v>
      </c>
      <c r="G1589" s="38" t="s">
        <v>40</v>
      </c>
      <c r="H1589" s="38" t="s">
        <v>52</v>
      </c>
      <c r="I1589" s="38" t="s">
        <v>173</v>
      </c>
      <c r="J1589" s="38" t="s">
        <v>43</v>
      </c>
      <c r="K1589" s="38" t="s">
        <v>54</v>
      </c>
      <c r="L1589" s="38" t="s">
        <v>55</v>
      </c>
      <c r="M1589" s="40">
        <v>365</v>
      </c>
      <c r="N1589" s="38" t="s">
        <v>174</v>
      </c>
      <c r="O1589" s="38" t="s">
        <v>14984</v>
      </c>
      <c r="P1589" s="38" t="s">
        <v>14660</v>
      </c>
      <c r="Q1589" s="38" t="s">
        <v>381</v>
      </c>
      <c r="R1589" s="38"/>
      <c r="S1589" s="38"/>
      <c r="T1589" s="38"/>
      <c r="U1589" s="39">
        <v>46387</v>
      </c>
    </row>
    <row r="1590" spans="1:21" x14ac:dyDescent="0.25">
      <c r="A1590" s="38" t="s">
        <v>15020</v>
      </c>
      <c r="B1590" s="38" t="s">
        <v>15021</v>
      </c>
      <c r="C1590" s="38" t="s">
        <v>15022</v>
      </c>
      <c r="D1590" s="39">
        <v>46023</v>
      </c>
      <c r="E1590" s="39">
        <v>46387</v>
      </c>
      <c r="F1590" s="38" t="s">
        <v>15023</v>
      </c>
      <c r="G1590" s="38" t="s">
        <v>40</v>
      </c>
      <c r="H1590" s="38" t="s">
        <v>52</v>
      </c>
      <c r="I1590" s="38" t="s">
        <v>173</v>
      </c>
      <c r="J1590" s="38" t="s">
        <v>43</v>
      </c>
      <c r="K1590" s="38" t="s">
        <v>54</v>
      </c>
      <c r="L1590" s="38" t="s">
        <v>55</v>
      </c>
      <c r="M1590" s="40">
        <v>365</v>
      </c>
      <c r="N1590" s="38" t="s">
        <v>174</v>
      </c>
      <c r="O1590" s="38" t="s">
        <v>14984</v>
      </c>
      <c r="P1590" s="38" t="s">
        <v>14660</v>
      </c>
      <c r="Q1590" s="38" t="s">
        <v>381</v>
      </c>
      <c r="R1590" s="38"/>
      <c r="S1590" s="38"/>
      <c r="T1590" s="38"/>
      <c r="U1590" s="39">
        <v>46387</v>
      </c>
    </row>
    <row r="1591" spans="1:21" x14ac:dyDescent="0.25">
      <c r="A1591" s="38" t="s">
        <v>15031</v>
      </c>
      <c r="B1591" s="38" t="s">
        <v>15032</v>
      </c>
      <c r="C1591" s="38" t="s">
        <v>15033</v>
      </c>
      <c r="D1591" s="39">
        <v>46023</v>
      </c>
      <c r="E1591" s="39">
        <v>46387</v>
      </c>
      <c r="F1591" s="38" t="s">
        <v>15034</v>
      </c>
      <c r="G1591" s="38" t="s">
        <v>40</v>
      </c>
      <c r="H1591" s="38" t="s">
        <v>52</v>
      </c>
      <c r="I1591" s="38" t="s">
        <v>173</v>
      </c>
      <c r="J1591" s="38" t="s">
        <v>43</v>
      </c>
      <c r="K1591" s="38" t="s">
        <v>54</v>
      </c>
      <c r="L1591" s="38" t="s">
        <v>55</v>
      </c>
      <c r="M1591" s="40">
        <v>365</v>
      </c>
      <c r="N1591" s="38" t="s">
        <v>174</v>
      </c>
      <c r="O1591" s="38" t="s">
        <v>14984</v>
      </c>
      <c r="P1591" s="38" t="s">
        <v>14660</v>
      </c>
      <c r="Q1591" s="38" t="s">
        <v>381</v>
      </c>
      <c r="R1591" s="38"/>
      <c r="S1591" s="38"/>
      <c r="T1591" s="38"/>
      <c r="U1591" s="39">
        <v>46387</v>
      </c>
    </row>
    <row r="1592" spans="1:21" x14ac:dyDescent="0.25">
      <c r="A1592" s="38" t="s">
        <v>15039</v>
      </c>
      <c r="B1592" s="38" t="s">
        <v>15040</v>
      </c>
      <c r="C1592" s="38" t="s">
        <v>15041</v>
      </c>
      <c r="D1592" s="39">
        <v>46023</v>
      </c>
      <c r="E1592" s="39">
        <v>46387</v>
      </c>
      <c r="F1592" s="38" t="s">
        <v>15042</v>
      </c>
      <c r="G1592" s="38" t="s">
        <v>40</v>
      </c>
      <c r="H1592" s="38" t="s">
        <v>52</v>
      </c>
      <c r="I1592" s="38" t="s">
        <v>173</v>
      </c>
      <c r="J1592" s="38" t="s">
        <v>43</v>
      </c>
      <c r="K1592" s="38" t="s">
        <v>54</v>
      </c>
      <c r="L1592" s="38" t="s">
        <v>55</v>
      </c>
      <c r="M1592" s="40">
        <v>365</v>
      </c>
      <c r="N1592" s="38" t="s">
        <v>174</v>
      </c>
      <c r="O1592" s="38" t="s">
        <v>14984</v>
      </c>
      <c r="P1592" s="38" t="s">
        <v>14660</v>
      </c>
      <c r="Q1592" s="38" t="s">
        <v>381</v>
      </c>
      <c r="R1592" s="38"/>
      <c r="S1592" s="38"/>
      <c r="T1592" s="38"/>
      <c r="U1592" s="39">
        <v>46387</v>
      </c>
    </row>
    <row r="1593" spans="1:21" x14ac:dyDescent="0.25">
      <c r="A1593" s="38" t="s">
        <v>15043</v>
      </c>
      <c r="B1593" s="38" t="s">
        <v>15044</v>
      </c>
      <c r="C1593" s="38" t="s">
        <v>15045</v>
      </c>
      <c r="D1593" s="39">
        <v>46023</v>
      </c>
      <c r="E1593" s="39">
        <v>46387</v>
      </c>
      <c r="F1593" s="38" t="s">
        <v>15046</v>
      </c>
      <c r="G1593" s="38" t="s">
        <v>40</v>
      </c>
      <c r="H1593" s="38" t="s">
        <v>52</v>
      </c>
      <c r="I1593" s="38" t="s">
        <v>173</v>
      </c>
      <c r="J1593" s="38" t="s">
        <v>43</v>
      </c>
      <c r="K1593" s="38" t="s">
        <v>54</v>
      </c>
      <c r="L1593" s="38" t="s">
        <v>55</v>
      </c>
      <c r="M1593" s="40">
        <v>365</v>
      </c>
      <c r="N1593" s="38" t="s">
        <v>174</v>
      </c>
      <c r="O1593" s="38" t="s">
        <v>14984</v>
      </c>
      <c r="P1593" s="38" t="s">
        <v>14660</v>
      </c>
      <c r="Q1593" s="38" t="s">
        <v>381</v>
      </c>
      <c r="R1593" s="38"/>
      <c r="S1593" s="38"/>
      <c r="T1593" s="38"/>
      <c r="U1593" s="39">
        <v>46387</v>
      </c>
    </row>
    <row r="1594" spans="1:21" x14ac:dyDescent="0.25">
      <c r="A1594" s="38" t="s">
        <v>15051</v>
      </c>
      <c r="B1594" s="38" t="s">
        <v>15052</v>
      </c>
      <c r="C1594" s="38" t="s">
        <v>15053</v>
      </c>
      <c r="D1594" s="39">
        <v>46023</v>
      </c>
      <c r="E1594" s="39">
        <v>46387</v>
      </c>
      <c r="F1594" s="38" t="s">
        <v>15054</v>
      </c>
      <c r="G1594" s="38" t="s">
        <v>40</v>
      </c>
      <c r="H1594" s="38" t="s">
        <v>52</v>
      </c>
      <c r="I1594" s="38" t="s">
        <v>173</v>
      </c>
      <c r="J1594" s="38" t="s">
        <v>43</v>
      </c>
      <c r="K1594" s="38" t="s">
        <v>54</v>
      </c>
      <c r="L1594" s="38" t="s">
        <v>55</v>
      </c>
      <c r="M1594" s="40">
        <v>365</v>
      </c>
      <c r="N1594" s="38" t="s">
        <v>174</v>
      </c>
      <c r="O1594" s="38" t="s">
        <v>14984</v>
      </c>
      <c r="P1594" s="38" t="s">
        <v>14660</v>
      </c>
      <c r="Q1594" s="38" t="s">
        <v>381</v>
      </c>
      <c r="R1594" s="38"/>
      <c r="S1594" s="38"/>
      <c r="T1594" s="38"/>
      <c r="U1594" s="39">
        <v>46387</v>
      </c>
    </row>
    <row r="1595" spans="1:21" x14ac:dyDescent="0.25">
      <c r="A1595" s="38" t="s">
        <v>15055</v>
      </c>
      <c r="B1595" s="38" t="s">
        <v>15056</v>
      </c>
      <c r="C1595" s="38" t="s">
        <v>15057</v>
      </c>
      <c r="D1595" s="39">
        <v>46023</v>
      </c>
      <c r="E1595" s="39">
        <v>46387</v>
      </c>
      <c r="F1595" s="38" t="s">
        <v>15058</v>
      </c>
      <c r="G1595" s="38" t="s">
        <v>40</v>
      </c>
      <c r="H1595" s="38" t="s">
        <v>52</v>
      </c>
      <c r="I1595" s="38" t="s">
        <v>173</v>
      </c>
      <c r="J1595" s="38" t="s">
        <v>43</v>
      </c>
      <c r="K1595" s="38" t="s">
        <v>54</v>
      </c>
      <c r="L1595" s="38" t="s">
        <v>55</v>
      </c>
      <c r="M1595" s="40">
        <v>365</v>
      </c>
      <c r="N1595" s="38" t="s">
        <v>174</v>
      </c>
      <c r="O1595" s="38" t="s">
        <v>14984</v>
      </c>
      <c r="P1595" s="38" t="s">
        <v>14660</v>
      </c>
      <c r="Q1595" s="38" t="s">
        <v>381</v>
      </c>
      <c r="R1595" s="38"/>
      <c r="S1595" s="38"/>
      <c r="T1595" s="38"/>
      <c r="U1595" s="39">
        <v>46387</v>
      </c>
    </row>
    <row r="1596" spans="1:21" x14ac:dyDescent="0.25">
      <c r="A1596" s="38" t="s">
        <v>15064</v>
      </c>
      <c r="B1596" s="38" t="s">
        <v>15065</v>
      </c>
      <c r="C1596" s="38" t="s">
        <v>15066</v>
      </c>
      <c r="D1596" s="39">
        <v>46023</v>
      </c>
      <c r="E1596" s="39">
        <v>46387</v>
      </c>
      <c r="F1596" s="38" t="s">
        <v>15067</v>
      </c>
      <c r="G1596" s="38" t="s">
        <v>40</v>
      </c>
      <c r="H1596" s="38" t="s">
        <v>52</v>
      </c>
      <c r="I1596" s="38" t="s">
        <v>53</v>
      </c>
      <c r="J1596" s="38" t="s">
        <v>43</v>
      </c>
      <c r="K1596" s="38" t="s">
        <v>54</v>
      </c>
      <c r="L1596" s="38" t="s">
        <v>55</v>
      </c>
      <c r="M1596" s="40">
        <v>365</v>
      </c>
      <c r="N1596" s="38" t="s">
        <v>56</v>
      </c>
      <c r="O1596" s="38" t="s">
        <v>15063</v>
      </c>
      <c r="P1596" s="38" t="s">
        <v>14660</v>
      </c>
      <c r="Q1596" s="38" t="s">
        <v>381</v>
      </c>
      <c r="R1596" s="38"/>
      <c r="S1596" s="38"/>
      <c r="T1596" s="38"/>
      <c r="U1596" s="39">
        <v>46387</v>
      </c>
    </row>
    <row r="1597" spans="1:21" x14ac:dyDescent="0.25">
      <c r="A1597" s="38" t="s">
        <v>15068</v>
      </c>
      <c r="B1597" s="38" t="s">
        <v>15069</v>
      </c>
      <c r="C1597" s="38" t="s">
        <v>15070</v>
      </c>
      <c r="D1597" s="39">
        <v>46023</v>
      </c>
      <c r="E1597" s="39">
        <v>46387</v>
      </c>
      <c r="F1597" s="38" t="s">
        <v>15071</v>
      </c>
      <c r="G1597" s="38" t="s">
        <v>40</v>
      </c>
      <c r="H1597" s="38" t="s">
        <v>52</v>
      </c>
      <c r="I1597" s="38" t="s">
        <v>53</v>
      </c>
      <c r="J1597" s="38" t="s">
        <v>43</v>
      </c>
      <c r="K1597" s="38" t="s">
        <v>54</v>
      </c>
      <c r="L1597" s="38" t="s">
        <v>55</v>
      </c>
      <c r="M1597" s="40">
        <v>365</v>
      </c>
      <c r="N1597" s="38" t="s">
        <v>56</v>
      </c>
      <c r="O1597" s="38" t="s">
        <v>15063</v>
      </c>
      <c r="P1597" s="38" t="s">
        <v>14660</v>
      </c>
      <c r="Q1597" s="38" t="s">
        <v>381</v>
      </c>
      <c r="R1597" s="38"/>
      <c r="S1597" s="38"/>
      <c r="T1597" s="38"/>
      <c r="U1597" s="39">
        <v>46387</v>
      </c>
    </row>
    <row r="1598" spans="1:21" x14ac:dyDescent="0.25">
      <c r="A1598" s="38" t="s">
        <v>15076</v>
      </c>
      <c r="B1598" s="38" t="s">
        <v>15077</v>
      </c>
      <c r="C1598" s="38" t="s">
        <v>15078</v>
      </c>
      <c r="D1598" s="39">
        <v>46023</v>
      </c>
      <c r="E1598" s="39">
        <v>46387</v>
      </c>
      <c r="F1598" s="38" t="s">
        <v>15079</v>
      </c>
      <c r="G1598" s="38" t="s">
        <v>40</v>
      </c>
      <c r="H1598" s="38" t="s">
        <v>52</v>
      </c>
      <c r="I1598" s="38" t="s">
        <v>53</v>
      </c>
      <c r="J1598" s="38" t="s">
        <v>43</v>
      </c>
      <c r="K1598" s="38" t="s">
        <v>54</v>
      </c>
      <c r="L1598" s="38" t="s">
        <v>55</v>
      </c>
      <c r="M1598" s="40">
        <v>365</v>
      </c>
      <c r="N1598" s="38" t="s">
        <v>56</v>
      </c>
      <c r="O1598" s="38" t="s">
        <v>15063</v>
      </c>
      <c r="P1598" s="38" t="s">
        <v>14660</v>
      </c>
      <c r="Q1598" s="38" t="s">
        <v>381</v>
      </c>
      <c r="R1598" s="38"/>
      <c r="S1598" s="38"/>
      <c r="T1598" s="38"/>
      <c r="U1598" s="39">
        <v>46387</v>
      </c>
    </row>
    <row r="1599" spans="1:21" x14ac:dyDescent="0.25">
      <c r="A1599" s="38" t="s">
        <v>15084</v>
      </c>
      <c r="B1599" s="38" t="s">
        <v>15085</v>
      </c>
      <c r="C1599" s="38" t="s">
        <v>15086</v>
      </c>
      <c r="D1599" s="39">
        <v>46023</v>
      </c>
      <c r="E1599" s="39">
        <v>46387</v>
      </c>
      <c r="F1599" s="38" t="s">
        <v>15087</v>
      </c>
      <c r="G1599" s="38" t="s">
        <v>40</v>
      </c>
      <c r="H1599" s="38" t="s">
        <v>52</v>
      </c>
      <c r="I1599" s="38" t="s">
        <v>53</v>
      </c>
      <c r="J1599" s="38" t="s">
        <v>43</v>
      </c>
      <c r="K1599" s="38" t="s">
        <v>54</v>
      </c>
      <c r="L1599" s="38" t="s">
        <v>55</v>
      </c>
      <c r="M1599" s="40">
        <v>365</v>
      </c>
      <c r="N1599" s="38" t="s">
        <v>56</v>
      </c>
      <c r="O1599" s="38" t="s">
        <v>15063</v>
      </c>
      <c r="P1599" s="38" t="s">
        <v>14660</v>
      </c>
      <c r="Q1599" s="38" t="s">
        <v>381</v>
      </c>
      <c r="R1599" s="38"/>
      <c r="S1599" s="38"/>
      <c r="T1599" s="38"/>
      <c r="U1599" s="39">
        <v>46387</v>
      </c>
    </row>
    <row r="1600" spans="1:21" x14ac:dyDescent="0.25">
      <c r="A1600" s="38" t="s">
        <v>15092</v>
      </c>
      <c r="B1600" s="38" t="s">
        <v>15093</v>
      </c>
      <c r="C1600" s="38" t="s">
        <v>15094</v>
      </c>
      <c r="D1600" s="39">
        <v>46023</v>
      </c>
      <c r="E1600" s="39">
        <v>46387</v>
      </c>
      <c r="F1600" s="38" t="s">
        <v>15095</v>
      </c>
      <c r="G1600" s="38" t="s">
        <v>40</v>
      </c>
      <c r="H1600" s="38" t="s">
        <v>52</v>
      </c>
      <c r="I1600" s="38" t="s">
        <v>53</v>
      </c>
      <c r="J1600" s="38" t="s">
        <v>43</v>
      </c>
      <c r="K1600" s="38" t="s">
        <v>54</v>
      </c>
      <c r="L1600" s="38" t="s">
        <v>55</v>
      </c>
      <c r="M1600" s="40">
        <v>365</v>
      </c>
      <c r="N1600" s="38" t="s">
        <v>56</v>
      </c>
      <c r="O1600" s="38" t="s">
        <v>15063</v>
      </c>
      <c r="P1600" s="38" t="s">
        <v>14660</v>
      </c>
      <c r="Q1600" s="38" t="s">
        <v>381</v>
      </c>
      <c r="R1600" s="38"/>
      <c r="S1600" s="38"/>
      <c r="T1600" s="38"/>
      <c r="U1600" s="39">
        <v>46387</v>
      </c>
    </row>
    <row r="1601" spans="1:21" x14ac:dyDescent="0.25">
      <c r="A1601" s="38" t="s">
        <v>15100</v>
      </c>
      <c r="B1601" s="38" t="s">
        <v>15101</v>
      </c>
      <c r="C1601" s="38" t="s">
        <v>15102</v>
      </c>
      <c r="D1601" s="39">
        <v>46023</v>
      </c>
      <c r="E1601" s="39">
        <v>46387</v>
      </c>
      <c r="F1601" s="38" t="s">
        <v>15103</v>
      </c>
      <c r="G1601" s="38" t="s">
        <v>40</v>
      </c>
      <c r="H1601" s="38" t="s">
        <v>52</v>
      </c>
      <c r="I1601" s="38" t="s">
        <v>53</v>
      </c>
      <c r="J1601" s="38" t="s">
        <v>43</v>
      </c>
      <c r="K1601" s="38" t="s">
        <v>54</v>
      </c>
      <c r="L1601" s="38" t="s">
        <v>55</v>
      </c>
      <c r="M1601" s="40">
        <v>365</v>
      </c>
      <c r="N1601" s="38" t="s">
        <v>56</v>
      </c>
      <c r="O1601" s="38" t="s">
        <v>15063</v>
      </c>
      <c r="P1601" s="38" t="s">
        <v>14660</v>
      </c>
      <c r="Q1601" s="38" t="s">
        <v>381</v>
      </c>
      <c r="R1601" s="38"/>
      <c r="S1601" s="38"/>
      <c r="T1601" s="38"/>
      <c r="U1601" s="39">
        <v>46387</v>
      </c>
    </row>
    <row r="1602" spans="1:21" x14ac:dyDescent="0.25">
      <c r="A1602" s="38" t="s">
        <v>15109</v>
      </c>
      <c r="B1602" s="38" t="s">
        <v>15110</v>
      </c>
      <c r="C1602" s="38" t="s">
        <v>15111</v>
      </c>
      <c r="D1602" s="39">
        <v>46023</v>
      </c>
      <c r="E1602" s="39">
        <v>46387</v>
      </c>
      <c r="F1602" s="38" t="s">
        <v>15112</v>
      </c>
      <c r="G1602" s="38" t="s">
        <v>40</v>
      </c>
      <c r="H1602" s="38" t="s">
        <v>52</v>
      </c>
      <c r="I1602" s="38" t="s">
        <v>53</v>
      </c>
      <c r="J1602" s="38" t="s">
        <v>43</v>
      </c>
      <c r="K1602" s="38" t="s">
        <v>54</v>
      </c>
      <c r="L1602" s="38" t="s">
        <v>55</v>
      </c>
      <c r="M1602" s="40">
        <v>365</v>
      </c>
      <c r="N1602" s="38" t="s">
        <v>56</v>
      </c>
      <c r="O1602" s="38" t="s">
        <v>15063</v>
      </c>
      <c r="P1602" s="38" t="s">
        <v>14660</v>
      </c>
      <c r="Q1602" s="38" t="s">
        <v>381</v>
      </c>
      <c r="R1602" s="38"/>
      <c r="S1602" s="38"/>
      <c r="T1602" s="38"/>
      <c r="U1602" s="39">
        <v>46387</v>
      </c>
    </row>
    <row r="1603" spans="1:21" x14ac:dyDescent="0.25">
      <c r="A1603" s="38" t="s">
        <v>15113</v>
      </c>
      <c r="B1603" s="38" t="s">
        <v>15114</v>
      </c>
      <c r="C1603" s="38" t="s">
        <v>15115</v>
      </c>
      <c r="D1603" s="39">
        <v>46023</v>
      </c>
      <c r="E1603" s="39">
        <v>46387</v>
      </c>
      <c r="F1603" s="38" t="s">
        <v>15116</v>
      </c>
      <c r="G1603" s="38" t="s">
        <v>40</v>
      </c>
      <c r="H1603" s="38" t="s">
        <v>52</v>
      </c>
      <c r="I1603" s="38" t="s">
        <v>53</v>
      </c>
      <c r="J1603" s="38" t="s">
        <v>43</v>
      </c>
      <c r="K1603" s="38" t="s">
        <v>54</v>
      </c>
      <c r="L1603" s="38" t="s">
        <v>55</v>
      </c>
      <c r="M1603" s="40">
        <v>365</v>
      </c>
      <c r="N1603" s="38" t="s">
        <v>56</v>
      </c>
      <c r="O1603" s="38" t="s">
        <v>15063</v>
      </c>
      <c r="P1603" s="38" t="s">
        <v>14660</v>
      </c>
      <c r="Q1603" s="38" t="s">
        <v>381</v>
      </c>
      <c r="R1603" s="38"/>
      <c r="S1603" s="38"/>
      <c r="T1603" s="38"/>
      <c r="U1603" s="39">
        <v>46387</v>
      </c>
    </row>
    <row r="1604" spans="1:21" x14ac:dyDescent="0.25">
      <c r="A1604" s="38" t="s">
        <v>15117</v>
      </c>
      <c r="B1604" s="38" t="s">
        <v>15118</v>
      </c>
      <c r="C1604" s="38" t="s">
        <v>15119</v>
      </c>
      <c r="D1604" s="39">
        <v>46023</v>
      </c>
      <c r="E1604" s="39">
        <v>46387</v>
      </c>
      <c r="F1604" s="38" t="s">
        <v>15120</v>
      </c>
      <c r="G1604" s="38" t="s">
        <v>40</v>
      </c>
      <c r="H1604" s="38" t="s">
        <v>52</v>
      </c>
      <c r="I1604" s="38" t="s">
        <v>53</v>
      </c>
      <c r="J1604" s="38" t="s">
        <v>43</v>
      </c>
      <c r="K1604" s="38" t="s">
        <v>54</v>
      </c>
      <c r="L1604" s="38" t="s">
        <v>55</v>
      </c>
      <c r="M1604" s="40">
        <v>365</v>
      </c>
      <c r="N1604" s="38" t="s">
        <v>56</v>
      </c>
      <c r="O1604" s="38" t="s">
        <v>15063</v>
      </c>
      <c r="P1604" s="38" t="s">
        <v>14660</v>
      </c>
      <c r="Q1604" s="38" t="s">
        <v>381</v>
      </c>
      <c r="R1604" s="38"/>
      <c r="S1604" s="38"/>
      <c r="T1604" s="38"/>
      <c r="U1604" s="39">
        <v>46387</v>
      </c>
    </row>
    <row r="1605" spans="1:21" x14ac:dyDescent="0.25">
      <c r="A1605" s="38" t="s">
        <v>15121</v>
      </c>
      <c r="B1605" s="38" t="s">
        <v>15122</v>
      </c>
      <c r="C1605" s="38" t="s">
        <v>15123</v>
      </c>
      <c r="D1605" s="39">
        <v>46023</v>
      </c>
      <c r="E1605" s="39">
        <v>46387</v>
      </c>
      <c r="F1605" s="38" t="s">
        <v>15124</v>
      </c>
      <c r="G1605" s="38" t="s">
        <v>40</v>
      </c>
      <c r="H1605" s="38" t="s">
        <v>52</v>
      </c>
      <c r="I1605" s="38" t="s">
        <v>53</v>
      </c>
      <c r="J1605" s="38" t="s">
        <v>43</v>
      </c>
      <c r="K1605" s="38" t="s">
        <v>54</v>
      </c>
      <c r="L1605" s="38" t="s">
        <v>55</v>
      </c>
      <c r="M1605" s="40">
        <v>365</v>
      </c>
      <c r="N1605" s="38" t="s">
        <v>56</v>
      </c>
      <c r="O1605" s="38" t="s">
        <v>15063</v>
      </c>
      <c r="P1605" s="38" t="s">
        <v>14660</v>
      </c>
      <c r="Q1605" s="38" t="s">
        <v>381</v>
      </c>
      <c r="R1605" s="38"/>
      <c r="S1605" s="38"/>
      <c r="T1605" s="38"/>
      <c r="U1605" s="39">
        <v>46387</v>
      </c>
    </row>
    <row r="1606" spans="1:21" x14ac:dyDescent="0.25">
      <c r="A1606" s="38" t="s">
        <v>15129</v>
      </c>
      <c r="B1606" s="38" t="s">
        <v>15130</v>
      </c>
      <c r="C1606" s="38" t="s">
        <v>15131</v>
      </c>
      <c r="D1606" s="39">
        <v>46023</v>
      </c>
      <c r="E1606" s="39">
        <v>46387</v>
      </c>
      <c r="F1606" s="38" t="s">
        <v>15132</v>
      </c>
      <c r="G1606" s="38" t="s">
        <v>40</v>
      </c>
      <c r="H1606" s="38" t="s">
        <v>52</v>
      </c>
      <c r="I1606" s="38" t="s">
        <v>53</v>
      </c>
      <c r="J1606" s="38" t="s">
        <v>43</v>
      </c>
      <c r="K1606" s="38" t="s">
        <v>54</v>
      </c>
      <c r="L1606" s="38" t="s">
        <v>55</v>
      </c>
      <c r="M1606" s="40">
        <v>365</v>
      </c>
      <c r="N1606" s="38" t="s">
        <v>56</v>
      </c>
      <c r="O1606" s="38" t="s">
        <v>15063</v>
      </c>
      <c r="P1606" s="38" t="s">
        <v>14660</v>
      </c>
      <c r="Q1606" s="38" t="s">
        <v>381</v>
      </c>
      <c r="R1606" s="38"/>
      <c r="S1606" s="38"/>
      <c r="T1606" s="38"/>
      <c r="U1606" s="39">
        <v>46387</v>
      </c>
    </row>
    <row r="1607" spans="1:21" x14ac:dyDescent="0.25">
      <c r="A1607" s="38" t="s">
        <v>15133</v>
      </c>
      <c r="B1607" s="38" t="s">
        <v>15134</v>
      </c>
      <c r="C1607" s="38" t="s">
        <v>15135</v>
      </c>
      <c r="D1607" s="39">
        <v>46023</v>
      </c>
      <c r="E1607" s="39">
        <v>46387</v>
      </c>
      <c r="F1607" s="38" t="s">
        <v>15136</v>
      </c>
      <c r="G1607" s="38" t="s">
        <v>40</v>
      </c>
      <c r="H1607" s="38" t="s">
        <v>52</v>
      </c>
      <c r="I1607" s="38" t="s">
        <v>53</v>
      </c>
      <c r="J1607" s="38" t="s">
        <v>43</v>
      </c>
      <c r="K1607" s="38" t="s">
        <v>54</v>
      </c>
      <c r="L1607" s="38" t="s">
        <v>55</v>
      </c>
      <c r="M1607" s="40">
        <v>365</v>
      </c>
      <c r="N1607" s="38" t="s">
        <v>56</v>
      </c>
      <c r="O1607" s="38" t="s">
        <v>15063</v>
      </c>
      <c r="P1607" s="38" t="s">
        <v>14660</v>
      </c>
      <c r="Q1607" s="38" t="s">
        <v>381</v>
      </c>
      <c r="R1607" s="38"/>
      <c r="S1607" s="38"/>
      <c r="T1607" s="38"/>
      <c r="U1607" s="39">
        <v>46387</v>
      </c>
    </row>
    <row r="1608" spans="1:21" x14ac:dyDescent="0.25">
      <c r="A1608" s="38" t="s">
        <v>15141</v>
      </c>
      <c r="B1608" s="38" t="s">
        <v>15142</v>
      </c>
      <c r="C1608" s="38" t="s">
        <v>15143</v>
      </c>
      <c r="D1608" s="39">
        <v>46023</v>
      </c>
      <c r="E1608" s="39">
        <v>46387</v>
      </c>
      <c r="F1608" s="38" t="s">
        <v>15144</v>
      </c>
      <c r="G1608" s="38" t="s">
        <v>40</v>
      </c>
      <c r="H1608" s="38" t="s">
        <v>52</v>
      </c>
      <c r="I1608" s="38" t="s">
        <v>53</v>
      </c>
      <c r="J1608" s="38" t="s">
        <v>43</v>
      </c>
      <c r="K1608" s="38" t="s">
        <v>54</v>
      </c>
      <c r="L1608" s="38" t="s">
        <v>55</v>
      </c>
      <c r="M1608" s="40">
        <v>365</v>
      </c>
      <c r="N1608" s="38" t="s">
        <v>56</v>
      </c>
      <c r="O1608" s="38" t="s">
        <v>15063</v>
      </c>
      <c r="P1608" s="38" t="s">
        <v>14660</v>
      </c>
      <c r="Q1608" s="38" t="s">
        <v>381</v>
      </c>
      <c r="R1608" s="38"/>
      <c r="S1608" s="38"/>
      <c r="T1608" s="38"/>
      <c r="U1608" s="39">
        <v>46387</v>
      </c>
    </row>
    <row r="1609" spans="1:21" x14ac:dyDescent="0.25">
      <c r="A1609" s="38" t="s">
        <v>15154</v>
      </c>
      <c r="B1609" s="38" t="s">
        <v>15155</v>
      </c>
      <c r="C1609" s="38" t="s">
        <v>15156</v>
      </c>
      <c r="D1609" s="39">
        <v>46023</v>
      </c>
      <c r="E1609" s="39">
        <v>46387</v>
      </c>
      <c r="F1609" s="38" t="s">
        <v>15157</v>
      </c>
      <c r="G1609" s="38" t="s">
        <v>40</v>
      </c>
      <c r="H1609" s="38" t="s">
        <v>52</v>
      </c>
      <c r="I1609" s="38" t="s">
        <v>53</v>
      </c>
      <c r="J1609" s="38" t="s">
        <v>43</v>
      </c>
      <c r="K1609" s="38" t="s">
        <v>54</v>
      </c>
      <c r="L1609" s="38" t="s">
        <v>55</v>
      </c>
      <c r="M1609" s="40">
        <v>365</v>
      </c>
      <c r="N1609" s="38" t="s">
        <v>56</v>
      </c>
      <c r="O1609" s="38" t="s">
        <v>15063</v>
      </c>
      <c r="P1609" s="38" t="s">
        <v>14660</v>
      </c>
      <c r="Q1609" s="38" t="s">
        <v>381</v>
      </c>
      <c r="R1609" s="38"/>
      <c r="S1609" s="38"/>
      <c r="T1609" s="38"/>
      <c r="U1609" s="39">
        <v>46387</v>
      </c>
    </row>
    <row r="1610" spans="1:21" x14ac:dyDescent="0.25">
      <c r="A1610" s="38" t="s">
        <v>15158</v>
      </c>
      <c r="B1610" s="38" t="s">
        <v>15159</v>
      </c>
      <c r="C1610" s="38" t="s">
        <v>15160</v>
      </c>
      <c r="D1610" s="39">
        <v>46023</v>
      </c>
      <c r="E1610" s="39">
        <v>46387</v>
      </c>
      <c r="F1610" s="38" t="s">
        <v>381</v>
      </c>
      <c r="G1610" s="38" t="s">
        <v>40</v>
      </c>
      <c r="H1610" s="38" t="s">
        <v>52</v>
      </c>
      <c r="I1610" s="38" t="s">
        <v>53</v>
      </c>
      <c r="J1610" s="38" t="s">
        <v>43</v>
      </c>
      <c r="K1610" s="38" t="s">
        <v>54</v>
      </c>
      <c r="L1610" s="38" t="s">
        <v>55</v>
      </c>
      <c r="M1610" s="40">
        <v>365</v>
      </c>
      <c r="N1610" s="38" t="s">
        <v>56</v>
      </c>
      <c r="O1610" s="38" t="s">
        <v>15063</v>
      </c>
      <c r="P1610" s="38" t="s">
        <v>14660</v>
      </c>
      <c r="Q1610" s="38" t="s">
        <v>381</v>
      </c>
      <c r="R1610" s="38"/>
      <c r="S1610" s="38"/>
      <c r="T1610" s="38"/>
      <c r="U1610" s="39">
        <v>46387</v>
      </c>
    </row>
    <row r="1611" spans="1:21" x14ac:dyDescent="0.25">
      <c r="A1611" s="38" t="s">
        <v>15161</v>
      </c>
      <c r="B1611" s="38" t="s">
        <v>15162</v>
      </c>
      <c r="C1611" s="38" t="s">
        <v>15163</v>
      </c>
      <c r="D1611" s="39">
        <v>46023</v>
      </c>
      <c r="E1611" s="39">
        <v>46387</v>
      </c>
      <c r="F1611" s="38" t="s">
        <v>15164</v>
      </c>
      <c r="G1611" s="38" t="s">
        <v>40</v>
      </c>
      <c r="H1611" s="38" t="s">
        <v>52</v>
      </c>
      <c r="I1611" s="38" t="s">
        <v>53</v>
      </c>
      <c r="J1611" s="38" t="s">
        <v>43</v>
      </c>
      <c r="K1611" s="38" t="s">
        <v>54</v>
      </c>
      <c r="L1611" s="38" t="s">
        <v>55</v>
      </c>
      <c r="M1611" s="40">
        <v>365</v>
      </c>
      <c r="N1611" s="38" t="s">
        <v>56</v>
      </c>
      <c r="O1611" s="38" t="s">
        <v>15063</v>
      </c>
      <c r="P1611" s="38" t="s">
        <v>14660</v>
      </c>
      <c r="Q1611" s="38" t="s">
        <v>381</v>
      </c>
      <c r="R1611" s="38"/>
      <c r="S1611" s="38"/>
      <c r="T1611" s="38"/>
      <c r="U1611" s="39">
        <v>46387</v>
      </c>
    </row>
    <row r="1612" spans="1:21" x14ac:dyDescent="0.25">
      <c r="A1612" s="38" t="s">
        <v>15169</v>
      </c>
      <c r="B1612" s="38" t="s">
        <v>15170</v>
      </c>
      <c r="C1612" s="38" t="s">
        <v>15171</v>
      </c>
      <c r="D1612" s="39">
        <v>46023</v>
      </c>
      <c r="E1612" s="39">
        <v>46387</v>
      </c>
      <c r="F1612" s="38" t="s">
        <v>15172</v>
      </c>
      <c r="G1612" s="38" t="s">
        <v>40</v>
      </c>
      <c r="H1612" s="38" t="s">
        <v>52</v>
      </c>
      <c r="I1612" s="38" t="s">
        <v>53</v>
      </c>
      <c r="J1612" s="38" t="s">
        <v>43</v>
      </c>
      <c r="K1612" s="38" t="s">
        <v>54</v>
      </c>
      <c r="L1612" s="38" t="s">
        <v>55</v>
      </c>
      <c r="M1612" s="40">
        <v>365</v>
      </c>
      <c r="N1612" s="38" t="s">
        <v>56</v>
      </c>
      <c r="O1612" s="38" t="s">
        <v>15063</v>
      </c>
      <c r="P1612" s="38" t="s">
        <v>14660</v>
      </c>
      <c r="Q1612" s="38" t="s">
        <v>381</v>
      </c>
      <c r="R1612" s="38"/>
      <c r="S1612" s="38"/>
      <c r="T1612" s="38"/>
      <c r="U1612" s="39">
        <v>46387</v>
      </c>
    </row>
    <row r="1613" spans="1:21" x14ac:dyDescent="0.25">
      <c r="A1613" s="38" t="s">
        <v>15173</v>
      </c>
      <c r="B1613" s="38" t="s">
        <v>15174</v>
      </c>
      <c r="C1613" s="38" t="s">
        <v>15175</v>
      </c>
      <c r="D1613" s="39">
        <v>46023</v>
      </c>
      <c r="E1613" s="39">
        <v>46387</v>
      </c>
      <c r="F1613" s="38" t="s">
        <v>15176</v>
      </c>
      <c r="G1613" s="38" t="s">
        <v>40</v>
      </c>
      <c r="H1613" s="38" t="s">
        <v>52</v>
      </c>
      <c r="I1613" s="38" t="s">
        <v>53</v>
      </c>
      <c r="J1613" s="38" t="s">
        <v>43</v>
      </c>
      <c r="K1613" s="38" t="s">
        <v>54</v>
      </c>
      <c r="L1613" s="38" t="s">
        <v>55</v>
      </c>
      <c r="M1613" s="40">
        <v>365</v>
      </c>
      <c r="N1613" s="38" t="s">
        <v>56</v>
      </c>
      <c r="O1613" s="38" t="s">
        <v>15063</v>
      </c>
      <c r="P1613" s="38" t="s">
        <v>14660</v>
      </c>
      <c r="Q1613" s="38" t="s">
        <v>381</v>
      </c>
      <c r="R1613" s="38"/>
      <c r="S1613" s="38"/>
      <c r="T1613" s="38"/>
      <c r="U1613" s="39">
        <v>46387</v>
      </c>
    </row>
    <row r="1614" spans="1:21" x14ac:dyDescent="0.25">
      <c r="A1614" s="38" t="s">
        <v>15177</v>
      </c>
      <c r="B1614" s="38" t="s">
        <v>15178</v>
      </c>
      <c r="C1614" s="38" t="s">
        <v>15179</v>
      </c>
      <c r="D1614" s="39">
        <v>46023</v>
      </c>
      <c r="E1614" s="39">
        <v>46387</v>
      </c>
      <c r="F1614" s="38" t="s">
        <v>15180</v>
      </c>
      <c r="G1614" s="38" t="s">
        <v>40</v>
      </c>
      <c r="H1614" s="38" t="s">
        <v>52</v>
      </c>
      <c r="I1614" s="38" t="s">
        <v>53</v>
      </c>
      <c r="J1614" s="38" t="s">
        <v>43</v>
      </c>
      <c r="K1614" s="38" t="s">
        <v>54</v>
      </c>
      <c r="L1614" s="38" t="s">
        <v>55</v>
      </c>
      <c r="M1614" s="40">
        <v>365</v>
      </c>
      <c r="N1614" s="38" t="s">
        <v>56</v>
      </c>
      <c r="O1614" s="38" t="s">
        <v>15063</v>
      </c>
      <c r="P1614" s="38" t="s">
        <v>14660</v>
      </c>
      <c r="Q1614" s="38" t="s">
        <v>381</v>
      </c>
      <c r="R1614" s="38"/>
      <c r="S1614" s="38"/>
      <c r="T1614" s="38"/>
      <c r="U1614" s="39">
        <v>46387</v>
      </c>
    </row>
    <row r="1615" spans="1:21" x14ac:dyDescent="0.25">
      <c r="A1615" s="38" t="s">
        <v>15181</v>
      </c>
      <c r="B1615" s="38" t="s">
        <v>15182</v>
      </c>
      <c r="C1615" s="38" t="s">
        <v>15183</v>
      </c>
      <c r="D1615" s="39">
        <v>46023</v>
      </c>
      <c r="E1615" s="39">
        <v>46387</v>
      </c>
      <c r="F1615" s="38" t="s">
        <v>15184</v>
      </c>
      <c r="G1615" s="38" t="s">
        <v>40</v>
      </c>
      <c r="H1615" s="38" t="s">
        <v>52</v>
      </c>
      <c r="I1615" s="38" t="s">
        <v>53</v>
      </c>
      <c r="J1615" s="38" t="s">
        <v>43</v>
      </c>
      <c r="K1615" s="38" t="s">
        <v>54</v>
      </c>
      <c r="L1615" s="38" t="s">
        <v>55</v>
      </c>
      <c r="M1615" s="40">
        <v>365</v>
      </c>
      <c r="N1615" s="38" t="s">
        <v>56</v>
      </c>
      <c r="O1615" s="38" t="s">
        <v>15063</v>
      </c>
      <c r="P1615" s="38" t="s">
        <v>14660</v>
      </c>
      <c r="Q1615" s="38" t="s">
        <v>381</v>
      </c>
      <c r="R1615" s="38"/>
      <c r="S1615" s="38"/>
      <c r="T1615" s="38"/>
      <c r="U1615" s="39">
        <v>46387</v>
      </c>
    </row>
    <row r="1616" spans="1:21" x14ac:dyDescent="0.25">
      <c r="A1616" s="38" t="s">
        <v>15185</v>
      </c>
      <c r="B1616" s="38" t="s">
        <v>15186</v>
      </c>
      <c r="C1616" s="38" t="s">
        <v>15187</v>
      </c>
      <c r="D1616" s="39">
        <v>46023</v>
      </c>
      <c r="E1616" s="39">
        <v>46387</v>
      </c>
      <c r="F1616" s="38" t="s">
        <v>15188</v>
      </c>
      <c r="G1616" s="38" t="s">
        <v>40</v>
      </c>
      <c r="H1616" s="38" t="s">
        <v>52</v>
      </c>
      <c r="I1616" s="38" t="s">
        <v>53</v>
      </c>
      <c r="J1616" s="38" t="s">
        <v>43</v>
      </c>
      <c r="K1616" s="38" t="s">
        <v>54</v>
      </c>
      <c r="L1616" s="38" t="s">
        <v>55</v>
      </c>
      <c r="M1616" s="40">
        <v>365</v>
      </c>
      <c r="N1616" s="38" t="s">
        <v>56</v>
      </c>
      <c r="O1616" s="38" t="s">
        <v>15063</v>
      </c>
      <c r="P1616" s="38" t="s">
        <v>14660</v>
      </c>
      <c r="Q1616" s="38" t="s">
        <v>381</v>
      </c>
      <c r="R1616" s="38"/>
      <c r="S1616" s="38"/>
      <c r="T1616" s="38"/>
      <c r="U1616" s="39">
        <v>46387</v>
      </c>
    </row>
    <row r="1617" spans="1:21" x14ac:dyDescent="0.25">
      <c r="A1617" s="38" t="s">
        <v>15193</v>
      </c>
      <c r="B1617" s="38" t="s">
        <v>15194</v>
      </c>
      <c r="C1617" s="38" t="s">
        <v>15195</v>
      </c>
      <c r="D1617" s="39">
        <v>46023</v>
      </c>
      <c r="E1617" s="39">
        <v>46387</v>
      </c>
      <c r="F1617" s="38" t="s">
        <v>15196</v>
      </c>
      <c r="G1617" s="38" t="s">
        <v>40</v>
      </c>
      <c r="H1617" s="38" t="s">
        <v>52</v>
      </c>
      <c r="I1617" s="38" t="s">
        <v>53</v>
      </c>
      <c r="J1617" s="38" t="s">
        <v>43</v>
      </c>
      <c r="K1617" s="38" t="s">
        <v>54</v>
      </c>
      <c r="L1617" s="38" t="s">
        <v>55</v>
      </c>
      <c r="M1617" s="40">
        <v>365</v>
      </c>
      <c r="N1617" s="38" t="s">
        <v>56</v>
      </c>
      <c r="O1617" s="38" t="s">
        <v>15063</v>
      </c>
      <c r="P1617" s="38" t="s">
        <v>14660</v>
      </c>
      <c r="Q1617" s="38" t="s">
        <v>381</v>
      </c>
      <c r="R1617" s="38"/>
      <c r="S1617" s="38"/>
      <c r="T1617" s="38"/>
      <c r="U1617" s="39">
        <v>46387</v>
      </c>
    </row>
    <row r="1618" spans="1:21" x14ac:dyDescent="0.25">
      <c r="A1618" s="38" t="s">
        <v>15197</v>
      </c>
      <c r="B1618" s="38" t="s">
        <v>15198</v>
      </c>
      <c r="C1618" s="38" t="s">
        <v>15199</v>
      </c>
      <c r="D1618" s="39">
        <v>46023</v>
      </c>
      <c r="E1618" s="39">
        <v>46387</v>
      </c>
      <c r="F1618" s="38" t="s">
        <v>15200</v>
      </c>
      <c r="G1618" s="38" t="s">
        <v>40</v>
      </c>
      <c r="H1618" s="38" t="s">
        <v>52</v>
      </c>
      <c r="I1618" s="38" t="s">
        <v>53</v>
      </c>
      <c r="J1618" s="38" t="s">
        <v>43</v>
      </c>
      <c r="K1618" s="38" t="s">
        <v>54</v>
      </c>
      <c r="L1618" s="38" t="s">
        <v>55</v>
      </c>
      <c r="M1618" s="40">
        <v>365</v>
      </c>
      <c r="N1618" s="38" t="s">
        <v>56</v>
      </c>
      <c r="O1618" s="38" t="s">
        <v>15063</v>
      </c>
      <c r="P1618" s="38" t="s">
        <v>14660</v>
      </c>
      <c r="Q1618" s="38" t="s">
        <v>381</v>
      </c>
      <c r="R1618" s="38"/>
      <c r="S1618" s="38"/>
      <c r="T1618" s="38"/>
      <c r="U1618" s="39">
        <v>46387</v>
      </c>
    </row>
    <row r="1619" spans="1:21" x14ac:dyDescent="0.25">
      <c r="A1619" s="38" t="s">
        <v>15202</v>
      </c>
      <c r="B1619" s="38" t="s">
        <v>15203</v>
      </c>
      <c r="C1619" s="38" t="s">
        <v>15204</v>
      </c>
      <c r="D1619" s="39">
        <v>46023</v>
      </c>
      <c r="E1619" s="39">
        <v>46387</v>
      </c>
      <c r="F1619" s="38" t="s">
        <v>15205</v>
      </c>
      <c r="G1619" s="38" t="s">
        <v>40</v>
      </c>
      <c r="H1619" s="38" t="s">
        <v>52</v>
      </c>
      <c r="I1619" s="38" t="s">
        <v>53</v>
      </c>
      <c r="J1619" s="38" t="s">
        <v>43</v>
      </c>
      <c r="K1619" s="38" t="s">
        <v>54</v>
      </c>
      <c r="L1619" s="38" t="s">
        <v>55</v>
      </c>
      <c r="M1619" s="40">
        <v>365</v>
      </c>
      <c r="N1619" s="38" t="s">
        <v>56</v>
      </c>
      <c r="O1619" s="38" t="s">
        <v>15063</v>
      </c>
      <c r="P1619" s="38" t="s">
        <v>14660</v>
      </c>
      <c r="Q1619" s="38" t="s">
        <v>381</v>
      </c>
      <c r="R1619" s="38"/>
      <c r="S1619" s="38"/>
      <c r="T1619" s="38"/>
      <c r="U1619" s="39">
        <v>46387</v>
      </c>
    </row>
    <row r="1620" spans="1:21" x14ac:dyDescent="0.25">
      <c r="A1620" s="38" t="s">
        <v>15214</v>
      </c>
      <c r="B1620" s="38" t="s">
        <v>15215</v>
      </c>
      <c r="C1620" s="38" t="s">
        <v>15216</v>
      </c>
      <c r="D1620" s="39">
        <v>46023</v>
      </c>
      <c r="E1620" s="39">
        <v>46387</v>
      </c>
      <c r="F1620" s="38" t="s">
        <v>15217</v>
      </c>
      <c r="G1620" s="38" t="s">
        <v>40</v>
      </c>
      <c r="H1620" s="38" t="s">
        <v>52</v>
      </c>
      <c r="I1620" s="38" t="s">
        <v>53</v>
      </c>
      <c r="J1620" s="38" t="s">
        <v>43</v>
      </c>
      <c r="K1620" s="38" t="s">
        <v>54</v>
      </c>
      <c r="L1620" s="38" t="s">
        <v>55</v>
      </c>
      <c r="M1620" s="40">
        <v>365</v>
      </c>
      <c r="N1620" s="38" t="s">
        <v>56</v>
      </c>
      <c r="O1620" s="38" t="s">
        <v>15063</v>
      </c>
      <c r="P1620" s="38" t="s">
        <v>14660</v>
      </c>
      <c r="Q1620" s="38" t="s">
        <v>381</v>
      </c>
      <c r="R1620" s="38"/>
      <c r="S1620" s="38"/>
      <c r="T1620" s="38"/>
      <c r="U1620" s="39">
        <v>46387</v>
      </c>
    </row>
    <row r="1621" spans="1:21" x14ac:dyDescent="0.25">
      <c r="A1621" s="38" t="s">
        <v>15218</v>
      </c>
      <c r="B1621" s="38" t="s">
        <v>15219</v>
      </c>
      <c r="C1621" s="38" t="s">
        <v>15220</v>
      </c>
      <c r="D1621" s="39">
        <v>46023</v>
      </c>
      <c r="E1621" s="39">
        <v>46387</v>
      </c>
      <c r="F1621" s="38" t="s">
        <v>15221</v>
      </c>
      <c r="G1621" s="38" t="s">
        <v>40</v>
      </c>
      <c r="H1621" s="38" t="s">
        <v>52</v>
      </c>
      <c r="I1621" s="38" t="s">
        <v>53</v>
      </c>
      <c r="J1621" s="38" t="s">
        <v>43</v>
      </c>
      <c r="K1621" s="38" t="s">
        <v>54</v>
      </c>
      <c r="L1621" s="38" t="s">
        <v>55</v>
      </c>
      <c r="M1621" s="40">
        <v>365</v>
      </c>
      <c r="N1621" s="38" t="s">
        <v>56</v>
      </c>
      <c r="O1621" s="38" t="s">
        <v>15063</v>
      </c>
      <c r="P1621" s="38" t="s">
        <v>14660</v>
      </c>
      <c r="Q1621" s="38" t="s">
        <v>381</v>
      </c>
      <c r="R1621" s="38"/>
      <c r="S1621" s="38"/>
      <c r="T1621" s="38"/>
      <c r="U1621" s="39">
        <v>46387</v>
      </c>
    </row>
    <row r="1622" spans="1:21" x14ac:dyDescent="0.25">
      <c r="A1622" s="38" t="s">
        <v>15222</v>
      </c>
      <c r="B1622" s="38" t="s">
        <v>15223</v>
      </c>
      <c r="C1622" s="38" t="s">
        <v>15224</v>
      </c>
      <c r="D1622" s="39">
        <v>46023</v>
      </c>
      <c r="E1622" s="39">
        <v>46387</v>
      </c>
      <c r="F1622" s="38" t="s">
        <v>15225</v>
      </c>
      <c r="G1622" s="38" t="s">
        <v>40</v>
      </c>
      <c r="H1622" s="38" t="s">
        <v>52</v>
      </c>
      <c r="I1622" s="38" t="s">
        <v>53</v>
      </c>
      <c r="J1622" s="38" t="s">
        <v>43</v>
      </c>
      <c r="K1622" s="38" t="s">
        <v>54</v>
      </c>
      <c r="L1622" s="38" t="s">
        <v>55</v>
      </c>
      <c r="M1622" s="40">
        <v>365</v>
      </c>
      <c r="N1622" s="38" t="s">
        <v>56</v>
      </c>
      <c r="O1622" s="38" t="s">
        <v>15063</v>
      </c>
      <c r="P1622" s="38" t="s">
        <v>14660</v>
      </c>
      <c r="Q1622" s="38" t="s">
        <v>381</v>
      </c>
      <c r="R1622" s="38"/>
      <c r="S1622" s="38"/>
      <c r="T1622" s="38"/>
      <c r="U1622" s="39">
        <v>46387</v>
      </c>
    </row>
    <row r="1623" spans="1:21" x14ac:dyDescent="0.25">
      <c r="A1623" s="38" t="s">
        <v>15245</v>
      </c>
      <c r="B1623" s="38" t="s">
        <v>15246</v>
      </c>
      <c r="C1623" s="38" t="s">
        <v>15247</v>
      </c>
      <c r="D1623" s="39">
        <v>46023</v>
      </c>
      <c r="E1623" s="39">
        <v>46387</v>
      </c>
      <c r="F1623" s="38" t="s">
        <v>381</v>
      </c>
      <c r="G1623" s="38" t="s">
        <v>40</v>
      </c>
      <c r="H1623" s="38" t="s">
        <v>52</v>
      </c>
      <c r="I1623" s="38" t="s">
        <v>53</v>
      </c>
      <c r="J1623" s="38" t="s">
        <v>43</v>
      </c>
      <c r="K1623" s="38" t="s">
        <v>54</v>
      </c>
      <c r="L1623" s="38" t="s">
        <v>55</v>
      </c>
      <c r="M1623" s="40">
        <v>365</v>
      </c>
      <c r="N1623" s="38" t="s">
        <v>56</v>
      </c>
      <c r="O1623" s="38" t="s">
        <v>15063</v>
      </c>
      <c r="P1623" s="38" t="s">
        <v>14660</v>
      </c>
      <c r="Q1623" s="38" t="s">
        <v>381</v>
      </c>
      <c r="R1623" s="38"/>
      <c r="S1623" s="38"/>
      <c r="T1623" s="38"/>
      <c r="U1623" s="39">
        <v>46387</v>
      </c>
    </row>
    <row r="1624" spans="1:21" x14ac:dyDescent="0.25">
      <c r="A1624" s="38" t="s">
        <v>15249</v>
      </c>
      <c r="B1624" s="38" t="s">
        <v>15250</v>
      </c>
      <c r="C1624" s="38" t="s">
        <v>15251</v>
      </c>
      <c r="D1624" s="39">
        <v>46023</v>
      </c>
      <c r="E1624" s="39">
        <v>46387</v>
      </c>
      <c r="F1624" s="38" t="s">
        <v>15252</v>
      </c>
      <c r="G1624" s="38" t="s">
        <v>40</v>
      </c>
      <c r="H1624" s="38" t="s">
        <v>52</v>
      </c>
      <c r="I1624" s="38" t="s">
        <v>53</v>
      </c>
      <c r="J1624" s="38" t="s">
        <v>43</v>
      </c>
      <c r="K1624" s="38" t="s">
        <v>54</v>
      </c>
      <c r="L1624" s="38" t="s">
        <v>55</v>
      </c>
      <c r="M1624" s="40">
        <v>365</v>
      </c>
      <c r="N1624" s="38" t="s">
        <v>56</v>
      </c>
      <c r="O1624" s="38" t="s">
        <v>15063</v>
      </c>
      <c r="P1624" s="38" t="s">
        <v>14660</v>
      </c>
      <c r="Q1624" s="38" t="s">
        <v>381</v>
      </c>
      <c r="R1624" s="38"/>
      <c r="S1624" s="38"/>
      <c r="T1624" s="38"/>
      <c r="U1624" s="39">
        <v>46387</v>
      </c>
    </row>
    <row r="1625" spans="1:21" x14ac:dyDescent="0.25">
      <c r="A1625" s="38" t="s">
        <v>15253</v>
      </c>
      <c r="B1625" s="38" t="s">
        <v>15254</v>
      </c>
      <c r="C1625" s="38" t="s">
        <v>15255</v>
      </c>
      <c r="D1625" s="39">
        <v>46023</v>
      </c>
      <c r="E1625" s="39">
        <v>46387</v>
      </c>
      <c r="F1625" s="38" t="s">
        <v>15256</v>
      </c>
      <c r="G1625" s="38" t="s">
        <v>40</v>
      </c>
      <c r="H1625" s="38" t="s">
        <v>52</v>
      </c>
      <c r="I1625" s="38" t="s">
        <v>53</v>
      </c>
      <c r="J1625" s="38" t="s">
        <v>43</v>
      </c>
      <c r="K1625" s="38" t="s">
        <v>54</v>
      </c>
      <c r="L1625" s="38" t="s">
        <v>55</v>
      </c>
      <c r="M1625" s="40">
        <v>365</v>
      </c>
      <c r="N1625" s="38" t="s">
        <v>56</v>
      </c>
      <c r="O1625" s="38" t="s">
        <v>15063</v>
      </c>
      <c r="P1625" s="38" t="s">
        <v>14660</v>
      </c>
      <c r="Q1625" s="38" t="s">
        <v>381</v>
      </c>
      <c r="R1625" s="38"/>
      <c r="S1625" s="38"/>
      <c r="T1625" s="38"/>
      <c r="U1625" s="39">
        <v>46387</v>
      </c>
    </row>
    <row r="1626" spans="1:21" x14ac:dyDescent="0.25">
      <c r="A1626" s="38" t="s">
        <v>15261</v>
      </c>
      <c r="B1626" s="38" t="s">
        <v>15262</v>
      </c>
      <c r="C1626" s="38" t="s">
        <v>15263</v>
      </c>
      <c r="D1626" s="39">
        <v>46023</v>
      </c>
      <c r="E1626" s="39">
        <v>46387</v>
      </c>
      <c r="F1626" s="38" t="s">
        <v>15264</v>
      </c>
      <c r="G1626" s="38" t="s">
        <v>40</v>
      </c>
      <c r="H1626" s="38" t="s">
        <v>52</v>
      </c>
      <c r="I1626" s="38" t="s">
        <v>53</v>
      </c>
      <c r="J1626" s="38" t="s">
        <v>43</v>
      </c>
      <c r="K1626" s="38" t="s">
        <v>54</v>
      </c>
      <c r="L1626" s="38" t="s">
        <v>55</v>
      </c>
      <c r="M1626" s="40">
        <v>365</v>
      </c>
      <c r="N1626" s="38" t="s">
        <v>56</v>
      </c>
      <c r="O1626" s="38" t="s">
        <v>15063</v>
      </c>
      <c r="P1626" s="38" t="s">
        <v>14660</v>
      </c>
      <c r="Q1626" s="38" t="s">
        <v>381</v>
      </c>
      <c r="R1626" s="38"/>
      <c r="S1626" s="38"/>
      <c r="T1626" s="38"/>
      <c r="U1626" s="39">
        <v>46387</v>
      </c>
    </row>
    <row r="1627" spans="1:21" x14ac:dyDescent="0.25">
      <c r="A1627" s="38" t="s">
        <v>15265</v>
      </c>
      <c r="B1627" s="38" t="s">
        <v>15266</v>
      </c>
      <c r="C1627" s="38" t="s">
        <v>15267</v>
      </c>
      <c r="D1627" s="39">
        <v>46023</v>
      </c>
      <c r="E1627" s="39">
        <v>46387</v>
      </c>
      <c r="F1627" s="38" t="s">
        <v>15268</v>
      </c>
      <c r="G1627" s="38" t="s">
        <v>40</v>
      </c>
      <c r="H1627" s="38" t="s">
        <v>52</v>
      </c>
      <c r="I1627" s="38" t="s">
        <v>53</v>
      </c>
      <c r="J1627" s="38" t="s">
        <v>43</v>
      </c>
      <c r="K1627" s="38" t="s">
        <v>54</v>
      </c>
      <c r="L1627" s="38" t="s">
        <v>55</v>
      </c>
      <c r="M1627" s="40">
        <v>365</v>
      </c>
      <c r="N1627" s="38" t="s">
        <v>56</v>
      </c>
      <c r="O1627" s="38" t="s">
        <v>15063</v>
      </c>
      <c r="P1627" s="38" t="s">
        <v>14660</v>
      </c>
      <c r="Q1627" s="38" t="s">
        <v>381</v>
      </c>
      <c r="R1627" s="38"/>
      <c r="S1627" s="38"/>
      <c r="T1627" s="38"/>
      <c r="U1627" s="39">
        <v>46387</v>
      </c>
    </row>
    <row r="1628" spans="1:21" x14ac:dyDescent="0.25">
      <c r="A1628" s="38" t="s">
        <v>15281</v>
      </c>
      <c r="B1628" s="38" t="s">
        <v>15282</v>
      </c>
      <c r="C1628" s="38" t="s">
        <v>15283</v>
      </c>
      <c r="D1628" s="39">
        <v>46023</v>
      </c>
      <c r="E1628" s="39">
        <v>46387</v>
      </c>
      <c r="F1628" s="38" t="s">
        <v>15284</v>
      </c>
      <c r="G1628" s="38" t="s">
        <v>40</v>
      </c>
      <c r="H1628" s="38" t="s">
        <v>52</v>
      </c>
      <c r="I1628" s="38" t="s">
        <v>53</v>
      </c>
      <c r="J1628" s="38" t="s">
        <v>43</v>
      </c>
      <c r="K1628" s="38" t="s">
        <v>54</v>
      </c>
      <c r="L1628" s="38" t="s">
        <v>55</v>
      </c>
      <c r="M1628" s="40">
        <v>365</v>
      </c>
      <c r="N1628" s="38" t="s">
        <v>56</v>
      </c>
      <c r="O1628" s="38" t="s">
        <v>15063</v>
      </c>
      <c r="P1628" s="38" t="s">
        <v>14660</v>
      </c>
      <c r="Q1628" s="38" t="s">
        <v>381</v>
      </c>
      <c r="R1628" s="38"/>
      <c r="S1628" s="38"/>
      <c r="T1628" s="38"/>
      <c r="U1628" s="39">
        <v>46387</v>
      </c>
    </row>
    <row r="1629" spans="1:21" x14ac:dyDescent="0.25">
      <c r="A1629" s="38" t="s">
        <v>15285</v>
      </c>
      <c r="B1629" s="38" t="s">
        <v>15286</v>
      </c>
      <c r="C1629" s="38" t="s">
        <v>15287</v>
      </c>
      <c r="D1629" s="39">
        <v>46023</v>
      </c>
      <c r="E1629" s="39">
        <v>46387</v>
      </c>
      <c r="F1629" s="38" t="s">
        <v>15288</v>
      </c>
      <c r="G1629" s="38" t="s">
        <v>40</v>
      </c>
      <c r="H1629" s="38" t="s">
        <v>52</v>
      </c>
      <c r="I1629" s="38" t="s">
        <v>53</v>
      </c>
      <c r="J1629" s="38" t="s">
        <v>43</v>
      </c>
      <c r="K1629" s="38" t="s">
        <v>54</v>
      </c>
      <c r="L1629" s="38" t="s">
        <v>55</v>
      </c>
      <c r="M1629" s="40">
        <v>365</v>
      </c>
      <c r="N1629" s="38" t="s">
        <v>56</v>
      </c>
      <c r="O1629" s="38" t="s">
        <v>15063</v>
      </c>
      <c r="P1629" s="38" t="s">
        <v>14660</v>
      </c>
      <c r="Q1629" s="38" t="s">
        <v>381</v>
      </c>
      <c r="R1629" s="38"/>
      <c r="S1629" s="38"/>
      <c r="T1629" s="38"/>
      <c r="U1629" s="39">
        <v>46387</v>
      </c>
    </row>
    <row r="1630" spans="1:21" x14ac:dyDescent="0.25">
      <c r="A1630" s="38" t="s">
        <v>15290</v>
      </c>
      <c r="B1630" s="38" t="s">
        <v>15291</v>
      </c>
      <c r="C1630" s="38" t="s">
        <v>15292</v>
      </c>
      <c r="D1630" s="39">
        <v>46023</v>
      </c>
      <c r="E1630" s="39">
        <v>46387</v>
      </c>
      <c r="F1630" s="38" t="s">
        <v>15293</v>
      </c>
      <c r="G1630" s="38" t="s">
        <v>40</v>
      </c>
      <c r="H1630" s="38" t="s">
        <v>52</v>
      </c>
      <c r="I1630" s="38" t="s">
        <v>53</v>
      </c>
      <c r="J1630" s="38" t="s">
        <v>43</v>
      </c>
      <c r="K1630" s="38" t="s">
        <v>54</v>
      </c>
      <c r="L1630" s="38" t="s">
        <v>55</v>
      </c>
      <c r="M1630" s="40">
        <v>365</v>
      </c>
      <c r="N1630" s="38" t="s">
        <v>56</v>
      </c>
      <c r="O1630" s="38" t="s">
        <v>15063</v>
      </c>
      <c r="P1630" s="38" t="s">
        <v>14660</v>
      </c>
      <c r="Q1630" s="38" t="s">
        <v>381</v>
      </c>
      <c r="R1630" s="38"/>
      <c r="S1630" s="38"/>
      <c r="T1630" s="38"/>
      <c r="U1630" s="39">
        <v>46387</v>
      </c>
    </row>
    <row r="1631" spans="1:21" x14ac:dyDescent="0.25">
      <c r="A1631" s="38" t="s">
        <v>15294</v>
      </c>
      <c r="B1631" s="38" t="s">
        <v>15295</v>
      </c>
      <c r="C1631" s="38" t="s">
        <v>15296</v>
      </c>
      <c r="D1631" s="39">
        <v>46023</v>
      </c>
      <c r="E1631" s="39">
        <v>46387</v>
      </c>
      <c r="F1631" s="38" t="s">
        <v>15297</v>
      </c>
      <c r="G1631" s="38" t="s">
        <v>40</v>
      </c>
      <c r="H1631" s="38" t="s">
        <v>52</v>
      </c>
      <c r="I1631" s="38" t="s">
        <v>53</v>
      </c>
      <c r="J1631" s="38" t="s">
        <v>43</v>
      </c>
      <c r="K1631" s="38" t="s">
        <v>54</v>
      </c>
      <c r="L1631" s="38" t="s">
        <v>55</v>
      </c>
      <c r="M1631" s="40">
        <v>365</v>
      </c>
      <c r="N1631" s="38" t="s">
        <v>56</v>
      </c>
      <c r="O1631" s="38" t="s">
        <v>15063</v>
      </c>
      <c r="P1631" s="38" t="s">
        <v>14660</v>
      </c>
      <c r="Q1631" s="38" t="s">
        <v>381</v>
      </c>
      <c r="R1631" s="38"/>
      <c r="S1631" s="38"/>
      <c r="T1631" s="38"/>
      <c r="U1631" s="39">
        <v>46387</v>
      </c>
    </row>
    <row r="1632" spans="1:21" x14ac:dyDescent="0.25">
      <c r="A1632" s="38" t="s">
        <v>15302</v>
      </c>
      <c r="B1632" s="38" t="s">
        <v>15303</v>
      </c>
      <c r="C1632" s="38" t="s">
        <v>15304</v>
      </c>
      <c r="D1632" s="39">
        <v>46023</v>
      </c>
      <c r="E1632" s="39">
        <v>46387</v>
      </c>
      <c r="F1632" s="38" t="s">
        <v>15305</v>
      </c>
      <c r="G1632" s="38" t="s">
        <v>40</v>
      </c>
      <c r="H1632" s="38" t="s">
        <v>52</v>
      </c>
      <c r="I1632" s="38" t="s">
        <v>53</v>
      </c>
      <c r="J1632" s="38" t="s">
        <v>43</v>
      </c>
      <c r="K1632" s="38" t="s">
        <v>54</v>
      </c>
      <c r="L1632" s="38" t="s">
        <v>55</v>
      </c>
      <c r="M1632" s="40">
        <v>365</v>
      </c>
      <c r="N1632" s="38" t="s">
        <v>56</v>
      </c>
      <c r="O1632" s="38" t="s">
        <v>15063</v>
      </c>
      <c r="P1632" s="38" t="s">
        <v>14660</v>
      </c>
      <c r="Q1632" s="38" t="s">
        <v>381</v>
      </c>
      <c r="R1632" s="38"/>
      <c r="S1632" s="38"/>
      <c r="T1632" s="38"/>
      <c r="U1632" s="39">
        <v>46387</v>
      </c>
    </row>
    <row r="1633" spans="1:21" x14ac:dyDescent="0.25">
      <c r="A1633" s="38" t="s">
        <v>15311</v>
      </c>
      <c r="B1633" s="38" t="s">
        <v>15312</v>
      </c>
      <c r="C1633" s="38" t="s">
        <v>15313</v>
      </c>
      <c r="D1633" s="39">
        <v>46023</v>
      </c>
      <c r="E1633" s="39">
        <v>46387</v>
      </c>
      <c r="F1633" s="38" t="s">
        <v>15314</v>
      </c>
      <c r="G1633" s="38" t="s">
        <v>40</v>
      </c>
      <c r="H1633" s="38" t="s">
        <v>52</v>
      </c>
      <c r="I1633" s="38" t="s">
        <v>53</v>
      </c>
      <c r="J1633" s="38" t="s">
        <v>43</v>
      </c>
      <c r="K1633" s="38" t="s">
        <v>54</v>
      </c>
      <c r="L1633" s="38" t="s">
        <v>55</v>
      </c>
      <c r="M1633" s="40">
        <v>365</v>
      </c>
      <c r="N1633" s="38" t="s">
        <v>56</v>
      </c>
      <c r="O1633" s="38" t="s">
        <v>15063</v>
      </c>
      <c r="P1633" s="38" t="s">
        <v>14660</v>
      </c>
      <c r="Q1633" s="38" t="s">
        <v>381</v>
      </c>
      <c r="R1633" s="38"/>
      <c r="S1633" s="38"/>
      <c r="T1633" s="38"/>
      <c r="U1633" s="39">
        <v>46387</v>
      </c>
    </row>
    <row r="1634" spans="1:21" x14ac:dyDescent="0.25">
      <c r="A1634" s="38" t="s">
        <v>15331</v>
      </c>
      <c r="B1634" s="38" t="s">
        <v>15332</v>
      </c>
      <c r="C1634" s="38" t="s">
        <v>15333</v>
      </c>
      <c r="D1634" s="39">
        <v>46023</v>
      </c>
      <c r="E1634" s="39">
        <v>46387</v>
      </c>
      <c r="F1634" s="38" t="s">
        <v>15334</v>
      </c>
      <c r="G1634" s="38" t="s">
        <v>40</v>
      </c>
      <c r="H1634" s="38" t="s">
        <v>52</v>
      </c>
      <c r="I1634" s="38" t="s">
        <v>53</v>
      </c>
      <c r="J1634" s="38" t="s">
        <v>43</v>
      </c>
      <c r="K1634" s="38" t="s">
        <v>54</v>
      </c>
      <c r="L1634" s="38" t="s">
        <v>55</v>
      </c>
      <c r="M1634" s="40">
        <v>365</v>
      </c>
      <c r="N1634" s="38" t="s">
        <v>56</v>
      </c>
      <c r="O1634" s="38" t="s">
        <v>15063</v>
      </c>
      <c r="P1634" s="38" t="s">
        <v>14660</v>
      </c>
      <c r="Q1634" s="38" t="s">
        <v>381</v>
      </c>
      <c r="R1634" s="38"/>
      <c r="S1634" s="38"/>
      <c r="T1634" s="38"/>
      <c r="U1634" s="39">
        <v>46387</v>
      </c>
    </row>
    <row r="1635" spans="1:21" x14ac:dyDescent="0.25">
      <c r="A1635" s="38" t="s">
        <v>15339</v>
      </c>
      <c r="B1635" s="38" t="s">
        <v>15340</v>
      </c>
      <c r="C1635" s="38" t="s">
        <v>15341</v>
      </c>
      <c r="D1635" s="39">
        <v>46023</v>
      </c>
      <c r="E1635" s="39">
        <v>46387</v>
      </c>
      <c r="F1635" s="38" t="s">
        <v>15342</v>
      </c>
      <c r="G1635" s="38" t="s">
        <v>40</v>
      </c>
      <c r="H1635" s="38" t="s">
        <v>52</v>
      </c>
      <c r="I1635" s="38" t="s">
        <v>53</v>
      </c>
      <c r="J1635" s="38" t="s">
        <v>43</v>
      </c>
      <c r="K1635" s="38" t="s">
        <v>54</v>
      </c>
      <c r="L1635" s="38" t="s">
        <v>55</v>
      </c>
      <c r="M1635" s="40">
        <v>365</v>
      </c>
      <c r="N1635" s="38" t="s">
        <v>56</v>
      </c>
      <c r="O1635" s="38" t="s">
        <v>15063</v>
      </c>
      <c r="P1635" s="38" t="s">
        <v>14660</v>
      </c>
      <c r="Q1635" s="38" t="s">
        <v>381</v>
      </c>
      <c r="R1635" s="38"/>
      <c r="S1635" s="38"/>
      <c r="T1635" s="38"/>
      <c r="U1635" s="39">
        <v>46387</v>
      </c>
    </row>
    <row r="1636" spans="1:21" x14ac:dyDescent="0.25">
      <c r="A1636" s="38" t="s">
        <v>15351</v>
      </c>
      <c r="B1636" s="38" t="s">
        <v>15352</v>
      </c>
      <c r="C1636" s="38" t="s">
        <v>15353</v>
      </c>
      <c r="D1636" s="39">
        <v>46023</v>
      </c>
      <c r="E1636" s="39">
        <v>46387</v>
      </c>
      <c r="F1636" s="38" t="s">
        <v>15354</v>
      </c>
      <c r="G1636" s="38" t="s">
        <v>40</v>
      </c>
      <c r="H1636" s="38" t="s">
        <v>52</v>
      </c>
      <c r="I1636" s="38" t="s">
        <v>53</v>
      </c>
      <c r="J1636" s="38" t="s">
        <v>43</v>
      </c>
      <c r="K1636" s="38" t="s">
        <v>54</v>
      </c>
      <c r="L1636" s="38" t="s">
        <v>55</v>
      </c>
      <c r="M1636" s="40">
        <v>365</v>
      </c>
      <c r="N1636" s="38" t="s">
        <v>56</v>
      </c>
      <c r="O1636" s="38" t="s">
        <v>15063</v>
      </c>
      <c r="P1636" s="38" t="s">
        <v>14660</v>
      </c>
      <c r="Q1636" s="38" t="s">
        <v>381</v>
      </c>
      <c r="R1636" s="38"/>
      <c r="S1636" s="38"/>
      <c r="T1636" s="38"/>
      <c r="U1636" s="39">
        <v>46387</v>
      </c>
    </row>
    <row r="1637" spans="1:21" x14ac:dyDescent="0.25">
      <c r="A1637" s="38" t="s">
        <v>15355</v>
      </c>
      <c r="B1637" s="38" t="s">
        <v>15356</v>
      </c>
      <c r="C1637" s="38" t="s">
        <v>15357</v>
      </c>
      <c r="D1637" s="39">
        <v>46023</v>
      </c>
      <c r="E1637" s="39">
        <v>46387</v>
      </c>
      <c r="F1637" s="38" t="s">
        <v>15358</v>
      </c>
      <c r="G1637" s="38" t="s">
        <v>40</v>
      </c>
      <c r="H1637" s="38" t="s">
        <v>52</v>
      </c>
      <c r="I1637" s="38" t="s">
        <v>53</v>
      </c>
      <c r="J1637" s="38" t="s">
        <v>43</v>
      </c>
      <c r="K1637" s="38" t="s">
        <v>54</v>
      </c>
      <c r="L1637" s="38" t="s">
        <v>55</v>
      </c>
      <c r="M1637" s="40">
        <v>365</v>
      </c>
      <c r="N1637" s="38" t="s">
        <v>56</v>
      </c>
      <c r="O1637" s="38" t="s">
        <v>15063</v>
      </c>
      <c r="P1637" s="38" t="s">
        <v>14660</v>
      </c>
      <c r="Q1637" s="38" t="s">
        <v>381</v>
      </c>
      <c r="R1637" s="38"/>
      <c r="S1637" s="38"/>
      <c r="T1637" s="38"/>
      <c r="U1637" s="39">
        <v>46387</v>
      </c>
    </row>
    <row r="1638" spans="1:21" x14ac:dyDescent="0.25">
      <c r="A1638" s="38" t="s">
        <v>15359</v>
      </c>
      <c r="B1638" s="38" t="s">
        <v>15360</v>
      </c>
      <c r="C1638" s="38" t="s">
        <v>15361</v>
      </c>
      <c r="D1638" s="39">
        <v>46023</v>
      </c>
      <c r="E1638" s="39">
        <v>46387</v>
      </c>
      <c r="F1638" s="38" t="s">
        <v>15362</v>
      </c>
      <c r="G1638" s="38" t="s">
        <v>40</v>
      </c>
      <c r="H1638" s="38" t="s">
        <v>52</v>
      </c>
      <c r="I1638" s="38" t="s">
        <v>53</v>
      </c>
      <c r="J1638" s="38" t="s">
        <v>43</v>
      </c>
      <c r="K1638" s="38" t="s">
        <v>54</v>
      </c>
      <c r="L1638" s="38" t="s">
        <v>55</v>
      </c>
      <c r="M1638" s="40">
        <v>365</v>
      </c>
      <c r="N1638" s="38" t="s">
        <v>56</v>
      </c>
      <c r="O1638" s="38" t="s">
        <v>15063</v>
      </c>
      <c r="P1638" s="38" t="s">
        <v>14660</v>
      </c>
      <c r="Q1638" s="38" t="s">
        <v>381</v>
      </c>
      <c r="R1638" s="38"/>
      <c r="S1638" s="38"/>
      <c r="T1638" s="38"/>
      <c r="U1638" s="39">
        <v>46387</v>
      </c>
    </row>
    <row r="1639" spans="1:21" x14ac:dyDescent="0.25">
      <c r="A1639" s="38" t="s">
        <v>15363</v>
      </c>
      <c r="B1639" s="38" t="s">
        <v>15364</v>
      </c>
      <c r="C1639" s="38" t="s">
        <v>15365</v>
      </c>
      <c r="D1639" s="39">
        <v>46023</v>
      </c>
      <c r="E1639" s="39">
        <v>46387</v>
      </c>
      <c r="F1639" s="38" t="s">
        <v>15366</v>
      </c>
      <c r="G1639" s="38" t="s">
        <v>40</v>
      </c>
      <c r="H1639" s="38" t="s">
        <v>52</v>
      </c>
      <c r="I1639" s="38" t="s">
        <v>53</v>
      </c>
      <c r="J1639" s="38" t="s">
        <v>43</v>
      </c>
      <c r="K1639" s="38" t="s">
        <v>54</v>
      </c>
      <c r="L1639" s="38" t="s">
        <v>55</v>
      </c>
      <c r="M1639" s="40">
        <v>365</v>
      </c>
      <c r="N1639" s="38" t="s">
        <v>56</v>
      </c>
      <c r="O1639" s="38" t="s">
        <v>15063</v>
      </c>
      <c r="P1639" s="38" t="s">
        <v>14660</v>
      </c>
      <c r="Q1639" s="38" t="s">
        <v>381</v>
      </c>
      <c r="R1639" s="38"/>
      <c r="S1639" s="38"/>
      <c r="T1639" s="38"/>
      <c r="U1639" s="39">
        <v>46387</v>
      </c>
    </row>
    <row r="1640" spans="1:21" x14ac:dyDescent="0.25">
      <c r="A1640" s="38" t="s">
        <v>15378</v>
      </c>
      <c r="B1640" s="38" t="s">
        <v>15379</v>
      </c>
      <c r="C1640" s="38" t="s">
        <v>15380</v>
      </c>
      <c r="D1640" s="39">
        <v>46023</v>
      </c>
      <c r="E1640" s="39">
        <v>46387</v>
      </c>
      <c r="F1640" s="38" t="s">
        <v>15381</v>
      </c>
      <c r="G1640" s="38" t="s">
        <v>40</v>
      </c>
      <c r="H1640" s="38" t="s">
        <v>52</v>
      </c>
      <c r="I1640" s="38" t="s">
        <v>53</v>
      </c>
      <c r="J1640" s="38" t="s">
        <v>43</v>
      </c>
      <c r="K1640" s="38" t="s">
        <v>54</v>
      </c>
      <c r="L1640" s="38" t="s">
        <v>55</v>
      </c>
      <c r="M1640" s="40">
        <v>365</v>
      </c>
      <c r="N1640" s="38" t="s">
        <v>56</v>
      </c>
      <c r="O1640" s="38" t="s">
        <v>15377</v>
      </c>
      <c r="P1640" s="38" t="s">
        <v>14660</v>
      </c>
      <c r="Q1640" s="38" t="s">
        <v>381</v>
      </c>
      <c r="R1640" s="38"/>
      <c r="S1640" s="38"/>
      <c r="T1640" s="38"/>
      <c r="U1640" s="39">
        <v>46387</v>
      </c>
    </row>
    <row r="1641" spans="1:21" x14ac:dyDescent="0.25">
      <c r="A1641" s="38" t="s">
        <v>15387</v>
      </c>
      <c r="B1641" s="38" t="s">
        <v>15388</v>
      </c>
      <c r="C1641" s="38" t="s">
        <v>15389</v>
      </c>
      <c r="D1641" s="39">
        <v>46023</v>
      </c>
      <c r="E1641" s="39">
        <v>46387</v>
      </c>
      <c r="F1641" s="38" t="s">
        <v>15390</v>
      </c>
      <c r="G1641" s="38" t="s">
        <v>40</v>
      </c>
      <c r="H1641" s="38" t="s">
        <v>52</v>
      </c>
      <c r="I1641" s="38" t="s">
        <v>53</v>
      </c>
      <c r="J1641" s="38" t="s">
        <v>43</v>
      </c>
      <c r="K1641" s="38" t="s">
        <v>54</v>
      </c>
      <c r="L1641" s="38" t="s">
        <v>55</v>
      </c>
      <c r="M1641" s="40">
        <v>365</v>
      </c>
      <c r="N1641" s="38" t="s">
        <v>56</v>
      </c>
      <c r="O1641" s="38" t="s">
        <v>15377</v>
      </c>
      <c r="P1641" s="38" t="s">
        <v>14660</v>
      </c>
      <c r="Q1641" s="38" t="s">
        <v>381</v>
      </c>
      <c r="R1641" s="38"/>
      <c r="S1641" s="38"/>
      <c r="T1641" s="38"/>
      <c r="U1641" s="39">
        <v>46387</v>
      </c>
    </row>
    <row r="1642" spans="1:21" x14ac:dyDescent="0.25">
      <c r="A1642" s="38" t="s">
        <v>15391</v>
      </c>
      <c r="B1642" s="38" t="s">
        <v>15392</v>
      </c>
      <c r="C1642" s="38" t="s">
        <v>15393</v>
      </c>
      <c r="D1642" s="39">
        <v>46023</v>
      </c>
      <c r="E1642" s="39">
        <v>46387</v>
      </c>
      <c r="F1642" s="38" t="s">
        <v>15394</v>
      </c>
      <c r="G1642" s="38" t="s">
        <v>40</v>
      </c>
      <c r="H1642" s="38" t="s">
        <v>52</v>
      </c>
      <c r="I1642" s="38" t="s">
        <v>53</v>
      </c>
      <c r="J1642" s="38" t="s">
        <v>43</v>
      </c>
      <c r="K1642" s="38" t="s">
        <v>54</v>
      </c>
      <c r="L1642" s="38" t="s">
        <v>55</v>
      </c>
      <c r="M1642" s="40">
        <v>365</v>
      </c>
      <c r="N1642" s="38" t="s">
        <v>56</v>
      </c>
      <c r="O1642" s="38" t="s">
        <v>15377</v>
      </c>
      <c r="P1642" s="38" t="s">
        <v>14660</v>
      </c>
      <c r="Q1642" s="38" t="s">
        <v>381</v>
      </c>
      <c r="R1642" s="38"/>
      <c r="S1642" s="38"/>
      <c r="T1642" s="38"/>
      <c r="U1642" s="39">
        <v>46387</v>
      </c>
    </row>
    <row r="1643" spans="1:21" x14ac:dyDescent="0.25">
      <c r="A1643" s="38" t="s">
        <v>15396</v>
      </c>
      <c r="B1643" s="38" t="s">
        <v>15397</v>
      </c>
      <c r="C1643" s="38" t="s">
        <v>15398</v>
      </c>
      <c r="D1643" s="39">
        <v>46023</v>
      </c>
      <c r="E1643" s="39">
        <v>46387</v>
      </c>
      <c r="F1643" s="38" t="s">
        <v>15399</v>
      </c>
      <c r="G1643" s="38" t="s">
        <v>40</v>
      </c>
      <c r="H1643" s="38" t="s">
        <v>52</v>
      </c>
      <c r="I1643" s="38" t="s">
        <v>53</v>
      </c>
      <c r="J1643" s="38" t="s">
        <v>43</v>
      </c>
      <c r="K1643" s="38" t="s">
        <v>54</v>
      </c>
      <c r="L1643" s="38" t="s">
        <v>55</v>
      </c>
      <c r="M1643" s="40">
        <v>365</v>
      </c>
      <c r="N1643" s="38" t="s">
        <v>56</v>
      </c>
      <c r="O1643" s="38" t="s">
        <v>15377</v>
      </c>
      <c r="P1643" s="38" t="s">
        <v>14660</v>
      </c>
      <c r="Q1643" s="38" t="s">
        <v>381</v>
      </c>
      <c r="R1643" s="38"/>
      <c r="S1643" s="38"/>
      <c r="T1643" s="38"/>
      <c r="U1643" s="39">
        <v>46387</v>
      </c>
    </row>
    <row r="1644" spans="1:21" x14ac:dyDescent="0.25">
      <c r="A1644" s="38" t="s">
        <v>15371</v>
      </c>
      <c r="B1644" s="38" t="s">
        <v>15372</v>
      </c>
      <c r="C1644" s="38" t="s">
        <v>15373</v>
      </c>
      <c r="D1644" s="39">
        <v>46073</v>
      </c>
      <c r="E1644" s="39">
        <v>46387</v>
      </c>
      <c r="F1644" s="38" t="s">
        <v>15374</v>
      </c>
      <c r="G1644" s="38" t="s">
        <v>1279</v>
      </c>
      <c r="H1644" s="38" t="s">
        <v>1280</v>
      </c>
      <c r="I1644" s="38" t="s">
        <v>15375</v>
      </c>
      <c r="J1644" s="38" t="s">
        <v>43</v>
      </c>
      <c r="K1644" s="38" t="s">
        <v>54</v>
      </c>
      <c r="L1644" s="38" t="s">
        <v>55</v>
      </c>
      <c r="M1644" s="40">
        <v>315</v>
      </c>
      <c r="N1644" s="38" t="s">
        <v>15376</v>
      </c>
      <c r="O1644" s="38" t="s">
        <v>15377</v>
      </c>
      <c r="P1644" s="38" t="s">
        <v>14660</v>
      </c>
      <c r="Q1644" s="38" t="s">
        <v>381</v>
      </c>
      <c r="R1644" s="38"/>
      <c r="S1644" s="38"/>
      <c r="T1644" s="38"/>
      <c r="U1644" s="39">
        <v>46387</v>
      </c>
    </row>
    <row r="1645" spans="1:21" x14ac:dyDescent="0.25">
      <c r="A1645" s="38" t="s">
        <v>15405</v>
      </c>
      <c r="B1645" s="38" t="s">
        <v>15406</v>
      </c>
      <c r="C1645" s="38" t="s">
        <v>15407</v>
      </c>
      <c r="D1645" s="39">
        <v>46023</v>
      </c>
      <c r="E1645" s="39">
        <v>46387</v>
      </c>
      <c r="F1645" s="38" t="s">
        <v>15408</v>
      </c>
      <c r="G1645" s="38" t="s">
        <v>40</v>
      </c>
      <c r="H1645" s="38" t="s">
        <v>52</v>
      </c>
      <c r="I1645" s="38" t="s">
        <v>53</v>
      </c>
      <c r="J1645" s="38" t="s">
        <v>43</v>
      </c>
      <c r="K1645" s="38" t="s">
        <v>54</v>
      </c>
      <c r="L1645" s="38" t="s">
        <v>55</v>
      </c>
      <c r="M1645" s="40">
        <v>365</v>
      </c>
      <c r="N1645" s="38" t="s">
        <v>56</v>
      </c>
      <c r="O1645" s="38" t="s">
        <v>15409</v>
      </c>
      <c r="P1645" s="38" t="s">
        <v>14660</v>
      </c>
      <c r="Q1645" s="38" t="s">
        <v>381</v>
      </c>
      <c r="R1645" s="38"/>
      <c r="S1645" s="38"/>
      <c r="T1645" s="38"/>
      <c r="U1645" s="39">
        <v>46387</v>
      </c>
    </row>
    <row r="1646" spans="1:21" x14ac:dyDescent="0.25">
      <c r="A1646" s="38" t="s">
        <v>15415</v>
      </c>
      <c r="B1646" s="38" t="s">
        <v>15416</v>
      </c>
      <c r="C1646" s="38" t="s">
        <v>15417</v>
      </c>
      <c r="D1646" s="39">
        <v>46023</v>
      </c>
      <c r="E1646" s="39">
        <v>46387</v>
      </c>
      <c r="F1646" s="38" t="s">
        <v>15418</v>
      </c>
      <c r="G1646" s="38" t="s">
        <v>40</v>
      </c>
      <c r="H1646" s="38" t="s">
        <v>52</v>
      </c>
      <c r="I1646" s="38" t="s">
        <v>53</v>
      </c>
      <c r="J1646" s="38" t="s">
        <v>43</v>
      </c>
      <c r="K1646" s="38" t="s">
        <v>54</v>
      </c>
      <c r="L1646" s="38" t="s">
        <v>55</v>
      </c>
      <c r="M1646" s="40">
        <v>365</v>
      </c>
      <c r="N1646" s="38" t="s">
        <v>56</v>
      </c>
      <c r="O1646" s="38" t="s">
        <v>15414</v>
      </c>
      <c r="P1646" s="38" t="s">
        <v>14660</v>
      </c>
      <c r="Q1646" s="38" t="s">
        <v>381</v>
      </c>
      <c r="R1646" s="38"/>
      <c r="S1646" s="38"/>
      <c r="T1646" s="38"/>
      <c r="U1646" s="39">
        <v>46387</v>
      </c>
    </row>
    <row r="1647" spans="1:21" x14ac:dyDescent="0.25">
      <c r="A1647" s="38" t="s">
        <v>15422</v>
      </c>
      <c r="B1647" s="38" t="s">
        <v>15423</v>
      </c>
      <c r="C1647" s="38" t="s">
        <v>15424</v>
      </c>
      <c r="D1647" s="39">
        <v>46023</v>
      </c>
      <c r="E1647" s="39">
        <v>46387</v>
      </c>
      <c r="F1647" s="38" t="s">
        <v>15425</v>
      </c>
      <c r="G1647" s="38" t="s">
        <v>40</v>
      </c>
      <c r="H1647" s="38" t="s">
        <v>52</v>
      </c>
      <c r="I1647" s="38" t="s">
        <v>53</v>
      </c>
      <c r="J1647" s="38" t="s">
        <v>43</v>
      </c>
      <c r="K1647" s="38" t="s">
        <v>54</v>
      </c>
      <c r="L1647" s="38" t="s">
        <v>55</v>
      </c>
      <c r="M1647" s="40">
        <v>365</v>
      </c>
      <c r="N1647" s="38" t="s">
        <v>56</v>
      </c>
      <c r="O1647" s="38" t="s">
        <v>15414</v>
      </c>
      <c r="P1647" s="38" t="s">
        <v>14660</v>
      </c>
      <c r="Q1647" s="38" t="s">
        <v>381</v>
      </c>
      <c r="R1647" s="38"/>
      <c r="S1647" s="38"/>
      <c r="T1647" s="38"/>
      <c r="U1647" s="39">
        <v>46387</v>
      </c>
    </row>
    <row r="1648" spans="1:21" x14ac:dyDescent="0.25">
      <c r="A1648" s="38" t="s">
        <v>15426</v>
      </c>
      <c r="B1648" s="38" t="s">
        <v>15427</v>
      </c>
      <c r="C1648" s="38" t="s">
        <v>15428</v>
      </c>
      <c r="D1648" s="39">
        <v>46023</v>
      </c>
      <c r="E1648" s="39">
        <v>46387</v>
      </c>
      <c r="F1648" s="38" t="s">
        <v>15429</v>
      </c>
      <c r="G1648" s="38" t="s">
        <v>40</v>
      </c>
      <c r="H1648" s="38" t="s">
        <v>52</v>
      </c>
      <c r="I1648" s="38" t="s">
        <v>53</v>
      </c>
      <c r="J1648" s="38" t="s">
        <v>43</v>
      </c>
      <c r="K1648" s="38" t="s">
        <v>54</v>
      </c>
      <c r="L1648" s="38" t="s">
        <v>55</v>
      </c>
      <c r="M1648" s="40">
        <v>365</v>
      </c>
      <c r="N1648" s="38" t="s">
        <v>56</v>
      </c>
      <c r="O1648" s="38" t="s">
        <v>15414</v>
      </c>
      <c r="P1648" s="38" t="s">
        <v>14660</v>
      </c>
      <c r="Q1648" s="38" t="s">
        <v>381</v>
      </c>
      <c r="R1648" s="38"/>
      <c r="S1648" s="38"/>
      <c r="T1648" s="38"/>
      <c r="U1648" s="39">
        <v>46387</v>
      </c>
    </row>
    <row r="1649" spans="1:21" x14ac:dyDescent="0.25">
      <c r="A1649" s="38" t="s">
        <v>15451</v>
      </c>
      <c r="B1649" s="38" t="s">
        <v>15452</v>
      </c>
      <c r="C1649" s="38" t="s">
        <v>15453</v>
      </c>
      <c r="D1649" s="39">
        <v>46023</v>
      </c>
      <c r="E1649" s="39">
        <v>46387</v>
      </c>
      <c r="F1649" s="38" t="s">
        <v>15454</v>
      </c>
      <c r="G1649" s="38" t="s">
        <v>40</v>
      </c>
      <c r="H1649" s="38" t="s">
        <v>52</v>
      </c>
      <c r="I1649" s="38" t="s">
        <v>53</v>
      </c>
      <c r="J1649" s="38" t="s">
        <v>43</v>
      </c>
      <c r="K1649" s="38" t="s">
        <v>54</v>
      </c>
      <c r="L1649" s="38" t="s">
        <v>55</v>
      </c>
      <c r="M1649" s="40">
        <v>365</v>
      </c>
      <c r="N1649" s="38" t="s">
        <v>56</v>
      </c>
      <c r="O1649" s="38" t="s">
        <v>15434</v>
      </c>
      <c r="P1649" s="38" t="s">
        <v>14660</v>
      </c>
      <c r="Q1649" s="38" t="s">
        <v>381</v>
      </c>
      <c r="R1649" s="38"/>
      <c r="S1649" s="38"/>
      <c r="T1649" s="38"/>
      <c r="U1649" s="39">
        <v>46387</v>
      </c>
    </row>
    <row r="1650" spans="1:21" x14ac:dyDescent="0.25">
      <c r="A1650" s="38" t="s">
        <v>15455</v>
      </c>
      <c r="B1650" s="38" t="s">
        <v>15456</v>
      </c>
      <c r="C1650" s="38" t="s">
        <v>15457</v>
      </c>
      <c r="D1650" s="39">
        <v>46023</v>
      </c>
      <c r="E1650" s="39">
        <v>46387</v>
      </c>
      <c r="F1650" s="38" t="s">
        <v>15458</v>
      </c>
      <c r="G1650" s="38" t="s">
        <v>40</v>
      </c>
      <c r="H1650" s="38" t="s">
        <v>52</v>
      </c>
      <c r="I1650" s="38" t="s">
        <v>53</v>
      </c>
      <c r="J1650" s="38" t="s">
        <v>43</v>
      </c>
      <c r="K1650" s="38" t="s">
        <v>54</v>
      </c>
      <c r="L1650" s="38" t="s">
        <v>55</v>
      </c>
      <c r="M1650" s="40">
        <v>365</v>
      </c>
      <c r="N1650" s="38" t="s">
        <v>56</v>
      </c>
      <c r="O1650" s="38" t="s">
        <v>15434</v>
      </c>
      <c r="P1650" s="38" t="s">
        <v>14660</v>
      </c>
      <c r="Q1650" s="38" t="s">
        <v>381</v>
      </c>
      <c r="R1650" s="38"/>
      <c r="S1650" s="38"/>
      <c r="T1650" s="38"/>
      <c r="U1650" s="39">
        <v>46387</v>
      </c>
    </row>
    <row r="1651" spans="1:21" x14ac:dyDescent="0.25">
      <c r="A1651" s="38" t="s">
        <v>15459</v>
      </c>
      <c r="B1651" s="38" t="s">
        <v>15460</v>
      </c>
      <c r="C1651" s="38" t="s">
        <v>15461</v>
      </c>
      <c r="D1651" s="39">
        <v>46023</v>
      </c>
      <c r="E1651" s="39">
        <v>46387</v>
      </c>
      <c r="F1651" s="38" t="s">
        <v>15462</v>
      </c>
      <c r="G1651" s="38" t="s">
        <v>40</v>
      </c>
      <c r="H1651" s="38" t="s">
        <v>52</v>
      </c>
      <c r="I1651" s="38" t="s">
        <v>53</v>
      </c>
      <c r="J1651" s="38" t="s">
        <v>43</v>
      </c>
      <c r="K1651" s="38" t="s">
        <v>54</v>
      </c>
      <c r="L1651" s="38" t="s">
        <v>55</v>
      </c>
      <c r="M1651" s="40">
        <v>365</v>
      </c>
      <c r="N1651" s="38" t="s">
        <v>56</v>
      </c>
      <c r="O1651" s="38" t="s">
        <v>15434</v>
      </c>
      <c r="P1651" s="38" t="s">
        <v>14660</v>
      </c>
      <c r="Q1651" s="38" t="s">
        <v>381</v>
      </c>
      <c r="R1651" s="38"/>
      <c r="S1651" s="38"/>
      <c r="T1651" s="38"/>
      <c r="U1651" s="39">
        <v>46387</v>
      </c>
    </row>
    <row r="1652" spans="1:21" x14ac:dyDescent="0.25">
      <c r="A1652" s="38" t="s">
        <v>15479</v>
      </c>
      <c r="B1652" s="38" t="s">
        <v>15480</v>
      </c>
      <c r="C1652" s="38" t="s">
        <v>15481</v>
      </c>
      <c r="D1652" s="39">
        <v>46023</v>
      </c>
      <c r="E1652" s="39">
        <v>46387</v>
      </c>
      <c r="F1652" s="38" t="s">
        <v>15482</v>
      </c>
      <c r="G1652" s="38" t="s">
        <v>40</v>
      </c>
      <c r="H1652" s="38" t="s">
        <v>52</v>
      </c>
      <c r="I1652" s="38" t="s">
        <v>53</v>
      </c>
      <c r="J1652" s="38" t="s">
        <v>43</v>
      </c>
      <c r="K1652" s="38" t="s">
        <v>54</v>
      </c>
      <c r="L1652" s="38" t="s">
        <v>55</v>
      </c>
      <c r="M1652" s="40">
        <v>365</v>
      </c>
      <c r="N1652" s="38" t="s">
        <v>56</v>
      </c>
      <c r="O1652" s="38" t="s">
        <v>15434</v>
      </c>
      <c r="P1652" s="38" t="s">
        <v>14660</v>
      </c>
      <c r="Q1652" s="38" t="s">
        <v>381</v>
      </c>
      <c r="R1652" s="38"/>
      <c r="S1652" s="38"/>
      <c r="T1652" s="38"/>
      <c r="U1652" s="39">
        <v>46387</v>
      </c>
    </row>
    <row r="1653" spans="1:21" x14ac:dyDescent="0.25">
      <c r="A1653" s="38" t="s">
        <v>15516</v>
      </c>
      <c r="B1653" s="38" t="s">
        <v>15517</v>
      </c>
      <c r="C1653" s="38" t="s">
        <v>15518</v>
      </c>
      <c r="D1653" s="39">
        <v>46023</v>
      </c>
      <c r="E1653" s="39">
        <v>46387</v>
      </c>
      <c r="F1653" s="38" t="s">
        <v>15519</v>
      </c>
      <c r="G1653" s="38" t="s">
        <v>40</v>
      </c>
      <c r="H1653" s="38" t="s">
        <v>52</v>
      </c>
      <c r="I1653" s="38" t="s">
        <v>173</v>
      </c>
      <c r="J1653" s="38" t="s">
        <v>43</v>
      </c>
      <c r="K1653" s="38" t="s">
        <v>54</v>
      </c>
      <c r="L1653" s="38" t="s">
        <v>55</v>
      </c>
      <c r="M1653" s="40">
        <v>365</v>
      </c>
      <c r="N1653" s="38" t="s">
        <v>174</v>
      </c>
      <c r="O1653" s="38" t="s">
        <v>15520</v>
      </c>
      <c r="P1653" s="38" t="s">
        <v>14660</v>
      </c>
      <c r="Q1653" s="38" t="s">
        <v>381</v>
      </c>
      <c r="R1653" s="38"/>
      <c r="S1653" s="38"/>
      <c r="T1653" s="38"/>
      <c r="U1653" s="39">
        <v>46387</v>
      </c>
    </row>
    <row r="1654" spans="1:21" x14ac:dyDescent="0.25">
      <c r="A1654" s="38" t="s">
        <v>15521</v>
      </c>
      <c r="B1654" s="38" t="s">
        <v>15522</v>
      </c>
      <c r="C1654" s="38" t="s">
        <v>15523</v>
      </c>
      <c r="D1654" s="39">
        <v>46023</v>
      </c>
      <c r="E1654" s="39">
        <v>46387</v>
      </c>
      <c r="F1654" s="38" t="s">
        <v>15524</v>
      </c>
      <c r="G1654" s="38" t="s">
        <v>40</v>
      </c>
      <c r="H1654" s="38" t="s">
        <v>52</v>
      </c>
      <c r="I1654" s="38" t="s">
        <v>173</v>
      </c>
      <c r="J1654" s="38" t="s">
        <v>43</v>
      </c>
      <c r="K1654" s="38" t="s">
        <v>54</v>
      </c>
      <c r="L1654" s="38" t="s">
        <v>55</v>
      </c>
      <c r="M1654" s="40">
        <v>365</v>
      </c>
      <c r="N1654" s="38" t="s">
        <v>174</v>
      </c>
      <c r="O1654" s="38" t="s">
        <v>10081</v>
      </c>
      <c r="P1654" s="38" t="s">
        <v>14660</v>
      </c>
      <c r="Q1654" s="38" t="s">
        <v>381</v>
      </c>
      <c r="R1654" s="38"/>
      <c r="S1654" s="38"/>
      <c r="T1654" s="38"/>
      <c r="U1654" s="39">
        <v>46387</v>
      </c>
    </row>
    <row r="1655" spans="1:21" x14ac:dyDescent="0.25">
      <c r="A1655" s="38" t="s">
        <v>15529</v>
      </c>
      <c r="B1655" s="38" t="s">
        <v>15530</v>
      </c>
      <c r="C1655" s="38" t="s">
        <v>15531</v>
      </c>
      <c r="D1655" s="39">
        <v>46023</v>
      </c>
      <c r="E1655" s="39">
        <v>46387</v>
      </c>
      <c r="F1655" s="38" t="s">
        <v>15532</v>
      </c>
      <c r="G1655" s="38" t="s">
        <v>40</v>
      </c>
      <c r="H1655" s="38" t="s">
        <v>52</v>
      </c>
      <c r="I1655" s="38" t="s">
        <v>173</v>
      </c>
      <c r="J1655" s="38" t="s">
        <v>43</v>
      </c>
      <c r="K1655" s="38" t="s">
        <v>54</v>
      </c>
      <c r="L1655" s="38" t="s">
        <v>55</v>
      </c>
      <c r="M1655" s="40">
        <v>365</v>
      </c>
      <c r="N1655" s="38" t="s">
        <v>174</v>
      </c>
      <c r="O1655" s="38" t="s">
        <v>15526</v>
      </c>
      <c r="P1655" s="38" t="s">
        <v>15527</v>
      </c>
      <c r="Q1655" s="38" t="s">
        <v>381</v>
      </c>
      <c r="R1655" s="38"/>
      <c r="S1655" s="38"/>
      <c r="T1655" s="38"/>
      <c r="U1655" s="39">
        <v>46387</v>
      </c>
    </row>
    <row r="1656" spans="1:21" x14ac:dyDescent="0.25">
      <c r="A1656" s="38" t="s">
        <v>15664</v>
      </c>
      <c r="B1656" s="38" t="s">
        <v>15665</v>
      </c>
      <c r="C1656" s="38" t="s">
        <v>15666</v>
      </c>
      <c r="D1656" s="39">
        <v>46023</v>
      </c>
      <c r="E1656" s="39">
        <v>46387</v>
      </c>
      <c r="F1656" s="38" t="s">
        <v>15667</v>
      </c>
      <c r="G1656" s="38" t="s">
        <v>40</v>
      </c>
      <c r="H1656" s="38" t="s">
        <v>52</v>
      </c>
      <c r="I1656" s="38" t="s">
        <v>15617</v>
      </c>
      <c r="J1656" s="38" t="s">
        <v>43</v>
      </c>
      <c r="K1656" s="38" t="s">
        <v>54</v>
      </c>
      <c r="L1656" s="38" t="s">
        <v>55</v>
      </c>
      <c r="M1656" s="40">
        <v>365</v>
      </c>
      <c r="N1656" s="38" t="s">
        <v>15617</v>
      </c>
      <c r="O1656" s="38" t="s">
        <v>15539</v>
      </c>
      <c r="P1656" s="38" t="s">
        <v>15527</v>
      </c>
      <c r="Q1656" s="38" t="s">
        <v>381</v>
      </c>
      <c r="R1656" s="38"/>
      <c r="S1656" s="38"/>
      <c r="T1656" s="38"/>
      <c r="U1656" s="39">
        <v>46387</v>
      </c>
    </row>
    <row r="1657" spans="1:21" x14ac:dyDescent="0.25">
      <c r="A1657" s="38" t="s">
        <v>15684</v>
      </c>
      <c r="B1657" s="38" t="s">
        <v>15685</v>
      </c>
      <c r="C1657" s="38" t="s">
        <v>15686</v>
      </c>
      <c r="D1657" s="39">
        <v>46023</v>
      </c>
      <c r="E1657" s="39">
        <v>46387</v>
      </c>
      <c r="F1657" s="38" t="s">
        <v>15687</v>
      </c>
      <c r="G1657" s="38" t="s">
        <v>40</v>
      </c>
      <c r="H1657" s="38" t="s">
        <v>52</v>
      </c>
      <c r="I1657" s="38" t="s">
        <v>15617</v>
      </c>
      <c r="J1657" s="38" t="s">
        <v>43</v>
      </c>
      <c r="K1657" s="38" t="s">
        <v>54</v>
      </c>
      <c r="L1657" s="38" t="s">
        <v>55</v>
      </c>
      <c r="M1657" s="40">
        <v>365</v>
      </c>
      <c r="N1657" s="38" t="s">
        <v>15617</v>
      </c>
      <c r="O1657" s="38" t="s">
        <v>15539</v>
      </c>
      <c r="P1657" s="38" t="s">
        <v>15527</v>
      </c>
      <c r="Q1657" s="38" t="s">
        <v>381</v>
      </c>
      <c r="R1657" s="38"/>
      <c r="S1657" s="38"/>
      <c r="T1657" s="38"/>
      <c r="U1657" s="39">
        <v>46387</v>
      </c>
    </row>
    <row r="1658" spans="1:21" x14ac:dyDescent="0.25">
      <c r="A1658" s="38" t="s">
        <v>15720</v>
      </c>
      <c r="B1658" s="38" t="s">
        <v>15721</v>
      </c>
      <c r="C1658" s="38" t="s">
        <v>15722</v>
      </c>
      <c r="D1658" s="39">
        <v>46023</v>
      </c>
      <c r="E1658" s="39">
        <v>46387</v>
      </c>
      <c r="F1658" s="38" t="s">
        <v>15723</v>
      </c>
      <c r="G1658" s="38" t="s">
        <v>40</v>
      </c>
      <c r="H1658" s="38" t="s">
        <v>52</v>
      </c>
      <c r="I1658" s="38" t="s">
        <v>15617</v>
      </c>
      <c r="J1658" s="38" t="s">
        <v>43</v>
      </c>
      <c r="K1658" s="38" t="s">
        <v>54</v>
      </c>
      <c r="L1658" s="38" t="s">
        <v>55</v>
      </c>
      <c r="M1658" s="40">
        <v>365</v>
      </c>
      <c r="N1658" s="38" t="s">
        <v>15617</v>
      </c>
      <c r="O1658" s="38" t="s">
        <v>15539</v>
      </c>
      <c r="P1658" s="38" t="s">
        <v>15527</v>
      </c>
      <c r="Q1658" s="38" t="s">
        <v>381</v>
      </c>
      <c r="R1658" s="38"/>
      <c r="S1658" s="38"/>
      <c r="T1658" s="38"/>
      <c r="U1658" s="39">
        <v>46387</v>
      </c>
    </row>
    <row r="1659" spans="1:21" x14ac:dyDescent="0.25">
      <c r="A1659" s="38" t="s">
        <v>15732</v>
      </c>
      <c r="B1659" s="38" t="s">
        <v>15733</v>
      </c>
      <c r="C1659" s="38" t="s">
        <v>15734</v>
      </c>
      <c r="D1659" s="39">
        <v>46023</v>
      </c>
      <c r="E1659" s="39">
        <v>46387</v>
      </c>
      <c r="F1659" s="38" t="s">
        <v>15735</v>
      </c>
      <c r="G1659" s="38" t="s">
        <v>40</v>
      </c>
      <c r="H1659" s="38" t="s">
        <v>52</v>
      </c>
      <c r="I1659" s="38" t="s">
        <v>15617</v>
      </c>
      <c r="J1659" s="38" t="s">
        <v>43</v>
      </c>
      <c r="K1659" s="38" t="s">
        <v>54</v>
      </c>
      <c r="L1659" s="38" t="s">
        <v>55</v>
      </c>
      <c r="M1659" s="40">
        <v>365</v>
      </c>
      <c r="N1659" s="38" t="s">
        <v>15617</v>
      </c>
      <c r="O1659" s="38" t="s">
        <v>15539</v>
      </c>
      <c r="P1659" s="38" t="s">
        <v>15527</v>
      </c>
      <c r="Q1659" s="38" t="s">
        <v>381</v>
      </c>
      <c r="R1659" s="38"/>
      <c r="S1659" s="38"/>
      <c r="T1659" s="38"/>
      <c r="U1659" s="39">
        <v>46387</v>
      </c>
    </row>
    <row r="1660" spans="1:21" x14ac:dyDescent="0.25">
      <c r="A1660" s="38" t="s">
        <v>15552</v>
      </c>
      <c r="B1660" s="38" t="s">
        <v>15553</v>
      </c>
      <c r="C1660" s="38" t="s">
        <v>15554</v>
      </c>
      <c r="D1660" s="39">
        <v>46054</v>
      </c>
      <c r="E1660" s="39">
        <v>46387</v>
      </c>
      <c r="F1660" s="38" t="s">
        <v>15556</v>
      </c>
      <c r="G1660" s="38" t="s">
        <v>40</v>
      </c>
      <c r="H1660" s="38" t="s">
        <v>52</v>
      </c>
      <c r="I1660" s="38" t="s">
        <v>15537</v>
      </c>
      <c r="J1660" s="38" t="s">
        <v>43</v>
      </c>
      <c r="K1660" s="38" t="s">
        <v>54</v>
      </c>
      <c r="L1660" s="38" t="s">
        <v>55</v>
      </c>
      <c r="M1660" s="40">
        <v>334</v>
      </c>
      <c r="N1660" s="38" t="s">
        <v>15538</v>
      </c>
      <c r="O1660" s="38" t="s">
        <v>15539</v>
      </c>
      <c r="P1660" s="38" t="s">
        <v>15527</v>
      </c>
      <c r="Q1660" s="38" t="s">
        <v>381</v>
      </c>
      <c r="R1660" s="38"/>
      <c r="S1660" s="38"/>
      <c r="T1660" s="38"/>
      <c r="U1660" s="39">
        <v>46387</v>
      </c>
    </row>
    <row r="1661" spans="1:21" x14ac:dyDescent="0.25">
      <c r="A1661" s="38" t="s">
        <v>15753</v>
      </c>
      <c r="B1661" s="38" t="s">
        <v>15754</v>
      </c>
      <c r="C1661" s="38" t="s">
        <v>15755</v>
      </c>
      <c r="D1661" s="39">
        <v>46023</v>
      </c>
      <c r="E1661" s="39">
        <v>46387</v>
      </c>
      <c r="F1661" s="38" t="s">
        <v>15756</v>
      </c>
      <c r="G1661" s="38" t="s">
        <v>40</v>
      </c>
      <c r="H1661" s="38" t="s">
        <v>52</v>
      </c>
      <c r="I1661" s="38" t="s">
        <v>15617</v>
      </c>
      <c r="J1661" s="38" t="s">
        <v>43</v>
      </c>
      <c r="K1661" s="38" t="s">
        <v>54</v>
      </c>
      <c r="L1661" s="38" t="s">
        <v>55</v>
      </c>
      <c r="M1661" s="40">
        <v>365</v>
      </c>
      <c r="N1661" s="38" t="s">
        <v>15617</v>
      </c>
      <c r="O1661" s="38" t="s">
        <v>15539</v>
      </c>
      <c r="P1661" s="38" t="s">
        <v>15527</v>
      </c>
      <c r="Q1661" s="38" t="s">
        <v>381</v>
      </c>
      <c r="R1661" s="38"/>
      <c r="S1661" s="38"/>
      <c r="T1661" s="38"/>
      <c r="U1661" s="39">
        <v>46387</v>
      </c>
    </row>
    <row r="1662" spans="1:21" x14ac:dyDescent="0.25">
      <c r="A1662" s="38" t="s">
        <v>15761</v>
      </c>
      <c r="B1662" s="38" t="s">
        <v>15762</v>
      </c>
      <c r="C1662" s="38" t="s">
        <v>15763</v>
      </c>
      <c r="D1662" s="39">
        <v>46140</v>
      </c>
      <c r="E1662" s="39">
        <v>46387</v>
      </c>
      <c r="F1662" s="38" t="s">
        <v>15765</v>
      </c>
      <c r="G1662" s="38" t="s">
        <v>40</v>
      </c>
      <c r="H1662" s="38" t="s">
        <v>52</v>
      </c>
      <c r="I1662" s="38" t="s">
        <v>15617</v>
      </c>
      <c r="J1662" s="38" t="s">
        <v>43</v>
      </c>
      <c r="K1662" s="38" t="s">
        <v>54</v>
      </c>
      <c r="L1662" s="38" t="s">
        <v>55</v>
      </c>
      <c r="M1662" s="40">
        <v>248</v>
      </c>
      <c r="N1662" s="38" t="s">
        <v>15617</v>
      </c>
      <c r="O1662" s="38" t="s">
        <v>15539</v>
      </c>
      <c r="P1662" s="38" t="s">
        <v>15527</v>
      </c>
      <c r="Q1662" s="38" t="s">
        <v>381</v>
      </c>
      <c r="R1662" s="38"/>
      <c r="S1662" s="38"/>
      <c r="T1662" s="38"/>
      <c r="U1662" s="39">
        <v>46387</v>
      </c>
    </row>
    <row r="1663" spans="1:21" x14ac:dyDescent="0.25">
      <c r="A1663" s="38" t="s">
        <v>15784</v>
      </c>
      <c r="B1663" s="38" t="s">
        <v>15785</v>
      </c>
      <c r="C1663" s="38" t="s">
        <v>15786</v>
      </c>
      <c r="D1663" s="39">
        <v>46058</v>
      </c>
      <c r="E1663" s="39">
        <v>46387</v>
      </c>
      <c r="F1663" s="38" t="s">
        <v>15788</v>
      </c>
      <c r="G1663" s="38" t="s">
        <v>40</v>
      </c>
      <c r="H1663" s="38" t="s">
        <v>52</v>
      </c>
      <c r="I1663" s="38" t="s">
        <v>15617</v>
      </c>
      <c r="J1663" s="38" t="s">
        <v>43</v>
      </c>
      <c r="K1663" s="38" t="s">
        <v>54</v>
      </c>
      <c r="L1663" s="38" t="s">
        <v>55</v>
      </c>
      <c r="M1663" s="40">
        <v>330</v>
      </c>
      <c r="N1663" s="38" t="s">
        <v>15617</v>
      </c>
      <c r="O1663" s="38" t="s">
        <v>15539</v>
      </c>
      <c r="P1663" s="38" t="s">
        <v>15527</v>
      </c>
      <c r="Q1663" s="38" t="s">
        <v>381</v>
      </c>
      <c r="R1663" s="38"/>
      <c r="S1663" s="38"/>
      <c r="T1663" s="38"/>
      <c r="U1663" s="39">
        <v>46387</v>
      </c>
    </row>
    <row r="1664" spans="1:21" x14ac:dyDescent="0.25">
      <c r="A1664" s="38" t="s">
        <v>15562</v>
      </c>
      <c r="B1664" s="38" t="s">
        <v>15563</v>
      </c>
      <c r="C1664" s="38" t="s">
        <v>15564</v>
      </c>
      <c r="D1664" s="39">
        <v>46023</v>
      </c>
      <c r="E1664" s="39">
        <v>46387</v>
      </c>
      <c r="F1664" s="38" t="s">
        <v>15565</v>
      </c>
      <c r="G1664" s="38" t="s">
        <v>40</v>
      </c>
      <c r="H1664" s="38" t="s">
        <v>52</v>
      </c>
      <c r="I1664" s="38" t="s">
        <v>15537</v>
      </c>
      <c r="J1664" s="38" t="s">
        <v>43</v>
      </c>
      <c r="K1664" s="38" t="s">
        <v>54</v>
      </c>
      <c r="L1664" s="38" t="s">
        <v>55</v>
      </c>
      <c r="M1664" s="40">
        <v>365</v>
      </c>
      <c r="N1664" s="38" t="s">
        <v>15538</v>
      </c>
      <c r="O1664" s="38" t="s">
        <v>15539</v>
      </c>
      <c r="P1664" s="38" t="s">
        <v>15527</v>
      </c>
      <c r="Q1664" s="38" t="s">
        <v>381</v>
      </c>
      <c r="R1664" s="38"/>
      <c r="S1664" s="38"/>
      <c r="T1664" s="38"/>
      <c r="U1664" s="39">
        <v>46387</v>
      </c>
    </row>
    <row r="1665" spans="1:21" x14ac:dyDescent="0.25">
      <c r="A1665" s="38" t="s">
        <v>15829</v>
      </c>
      <c r="B1665" s="38" t="s">
        <v>15830</v>
      </c>
      <c r="C1665" s="38" t="s">
        <v>15831</v>
      </c>
      <c r="D1665" s="39">
        <v>46023</v>
      </c>
      <c r="E1665" s="39">
        <v>46387</v>
      </c>
      <c r="F1665" s="38" t="s">
        <v>15832</v>
      </c>
      <c r="G1665" s="38" t="s">
        <v>40</v>
      </c>
      <c r="H1665" s="38" t="s">
        <v>52</v>
      </c>
      <c r="I1665" s="38" t="s">
        <v>15617</v>
      </c>
      <c r="J1665" s="38" t="s">
        <v>43</v>
      </c>
      <c r="K1665" s="38" t="s">
        <v>54</v>
      </c>
      <c r="L1665" s="38" t="s">
        <v>55</v>
      </c>
      <c r="M1665" s="40">
        <v>365</v>
      </c>
      <c r="N1665" s="38" t="s">
        <v>15617</v>
      </c>
      <c r="O1665" s="38" t="s">
        <v>15539</v>
      </c>
      <c r="P1665" s="38" t="s">
        <v>15527</v>
      </c>
      <c r="Q1665" s="38" t="s">
        <v>381</v>
      </c>
      <c r="R1665" s="38"/>
      <c r="S1665" s="38"/>
      <c r="T1665" s="38"/>
      <c r="U1665" s="39">
        <v>46387</v>
      </c>
    </row>
    <row r="1666" spans="1:21" x14ac:dyDescent="0.25">
      <c r="A1666" s="38" t="s">
        <v>15860</v>
      </c>
      <c r="B1666" s="38" t="s">
        <v>15861</v>
      </c>
      <c r="C1666" s="38" t="s">
        <v>15862</v>
      </c>
      <c r="D1666" s="39">
        <v>46023</v>
      </c>
      <c r="E1666" s="39">
        <v>46387</v>
      </c>
      <c r="F1666" s="38" t="s">
        <v>15863</v>
      </c>
      <c r="G1666" s="38" t="s">
        <v>40</v>
      </c>
      <c r="H1666" s="38" t="s">
        <v>52</v>
      </c>
      <c r="I1666" s="38" t="s">
        <v>15617</v>
      </c>
      <c r="J1666" s="38" t="s">
        <v>43</v>
      </c>
      <c r="K1666" s="38" t="s">
        <v>54</v>
      </c>
      <c r="L1666" s="38" t="s">
        <v>55</v>
      </c>
      <c r="M1666" s="40">
        <v>365</v>
      </c>
      <c r="N1666" s="38" t="s">
        <v>15617</v>
      </c>
      <c r="O1666" s="38" t="s">
        <v>15539</v>
      </c>
      <c r="P1666" s="38" t="s">
        <v>15527</v>
      </c>
      <c r="Q1666" s="38" t="s">
        <v>381</v>
      </c>
      <c r="R1666" s="38"/>
      <c r="S1666" s="38"/>
      <c r="T1666" s="38"/>
      <c r="U1666" s="39">
        <v>46387</v>
      </c>
    </row>
    <row r="1667" spans="1:21" x14ac:dyDescent="0.25">
      <c r="A1667" s="38" t="s">
        <v>15872</v>
      </c>
      <c r="B1667" s="38" t="s">
        <v>15873</v>
      </c>
      <c r="C1667" s="38" t="s">
        <v>15874</v>
      </c>
      <c r="D1667" s="39">
        <v>46023</v>
      </c>
      <c r="E1667" s="39">
        <v>46387</v>
      </c>
      <c r="F1667" s="38" t="s">
        <v>15875</v>
      </c>
      <c r="G1667" s="38" t="s">
        <v>40</v>
      </c>
      <c r="H1667" s="38" t="s">
        <v>52</v>
      </c>
      <c r="I1667" s="38" t="s">
        <v>15617</v>
      </c>
      <c r="J1667" s="38" t="s">
        <v>43</v>
      </c>
      <c r="K1667" s="38" t="s">
        <v>54</v>
      </c>
      <c r="L1667" s="38" t="s">
        <v>55</v>
      </c>
      <c r="M1667" s="40">
        <v>365</v>
      </c>
      <c r="N1667" s="38" t="s">
        <v>15617</v>
      </c>
      <c r="O1667" s="38" t="s">
        <v>15539</v>
      </c>
      <c r="P1667" s="38" t="s">
        <v>15527</v>
      </c>
      <c r="Q1667" s="38" t="s">
        <v>381</v>
      </c>
      <c r="R1667" s="38"/>
      <c r="S1667" s="38"/>
      <c r="T1667" s="38"/>
      <c r="U1667" s="39">
        <v>46387</v>
      </c>
    </row>
    <row r="1668" spans="1:21" x14ac:dyDescent="0.25">
      <c r="A1668" s="38" t="s">
        <v>15889</v>
      </c>
      <c r="B1668" s="38" t="s">
        <v>15890</v>
      </c>
      <c r="C1668" s="38" t="s">
        <v>15891</v>
      </c>
      <c r="D1668" s="39">
        <v>46023</v>
      </c>
      <c r="E1668" s="39">
        <v>46387</v>
      </c>
      <c r="F1668" s="38" t="s">
        <v>15892</v>
      </c>
      <c r="G1668" s="38" t="s">
        <v>40</v>
      </c>
      <c r="H1668" s="38" t="s">
        <v>52</v>
      </c>
      <c r="I1668" s="38" t="s">
        <v>15617</v>
      </c>
      <c r="J1668" s="38" t="s">
        <v>43</v>
      </c>
      <c r="K1668" s="38" t="s">
        <v>54</v>
      </c>
      <c r="L1668" s="38" t="s">
        <v>55</v>
      </c>
      <c r="M1668" s="40">
        <v>365</v>
      </c>
      <c r="N1668" s="38" t="s">
        <v>15617</v>
      </c>
      <c r="O1668" s="38" t="s">
        <v>15539</v>
      </c>
      <c r="P1668" s="38" t="s">
        <v>15527</v>
      </c>
      <c r="Q1668" s="38" t="s">
        <v>381</v>
      </c>
      <c r="R1668" s="38"/>
      <c r="S1668" s="38"/>
      <c r="T1668" s="38"/>
      <c r="U1668" s="39">
        <v>46387</v>
      </c>
    </row>
    <row r="1669" spans="1:21" x14ac:dyDescent="0.25">
      <c r="A1669" s="38" t="s">
        <v>15901</v>
      </c>
      <c r="B1669" s="38" t="s">
        <v>15902</v>
      </c>
      <c r="C1669" s="38" t="s">
        <v>15903</v>
      </c>
      <c r="D1669" s="39">
        <v>46023</v>
      </c>
      <c r="E1669" s="39">
        <v>46387</v>
      </c>
      <c r="F1669" s="38" t="s">
        <v>15904</v>
      </c>
      <c r="G1669" s="38" t="s">
        <v>40</v>
      </c>
      <c r="H1669" s="38" t="s">
        <v>52</v>
      </c>
      <c r="I1669" s="38" t="s">
        <v>15617</v>
      </c>
      <c r="J1669" s="38" t="s">
        <v>43</v>
      </c>
      <c r="K1669" s="38" t="s">
        <v>54</v>
      </c>
      <c r="L1669" s="38" t="s">
        <v>55</v>
      </c>
      <c r="M1669" s="40">
        <v>365</v>
      </c>
      <c r="N1669" s="38" t="s">
        <v>15617</v>
      </c>
      <c r="O1669" s="38" t="s">
        <v>15539</v>
      </c>
      <c r="P1669" s="38" t="s">
        <v>15527</v>
      </c>
      <c r="Q1669" s="38" t="s">
        <v>381</v>
      </c>
      <c r="R1669" s="38"/>
      <c r="S1669" s="38"/>
      <c r="T1669" s="38"/>
      <c r="U1669" s="39">
        <v>46387</v>
      </c>
    </row>
    <row r="1670" spans="1:21" x14ac:dyDescent="0.25">
      <c r="A1670" s="38" t="s">
        <v>15910</v>
      </c>
      <c r="B1670" s="38" t="s">
        <v>15911</v>
      </c>
      <c r="C1670" s="38" t="s">
        <v>15912</v>
      </c>
      <c r="D1670" s="39">
        <v>46023</v>
      </c>
      <c r="E1670" s="39">
        <v>46387</v>
      </c>
      <c r="F1670" s="38" t="s">
        <v>15913</v>
      </c>
      <c r="G1670" s="38" t="s">
        <v>40</v>
      </c>
      <c r="H1670" s="38" t="s">
        <v>52</v>
      </c>
      <c r="I1670" s="38" t="s">
        <v>15617</v>
      </c>
      <c r="J1670" s="38" t="s">
        <v>43</v>
      </c>
      <c r="K1670" s="38" t="s">
        <v>54</v>
      </c>
      <c r="L1670" s="38" t="s">
        <v>55</v>
      </c>
      <c r="M1670" s="40">
        <v>365</v>
      </c>
      <c r="N1670" s="38" t="s">
        <v>15617</v>
      </c>
      <c r="O1670" s="38" t="s">
        <v>15539</v>
      </c>
      <c r="P1670" s="38" t="s">
        <v>15527</v>
      </c>
      <c r="Q1670" s="38" t="s">
        <v>381</v>
      </c>
      <c r="R1670" s="38"/>
      <c r="S1670" s="38"/>
      <c r="T1670" s="38"/>
      <c r="U1670" s="39">
        <v>46387</v>
      </c>
    </row>
    <row r="1671" spans="1:21" x14ac:dyDescent="0.25">
      <c r="A1671" s="38" t="s">
        <v>15922</v>
      </c>
      <c r="B1671" s="38" t="s">
        <v>15923</v>
      </c>
      <c r="C1671" s="38" t="s">
        <v>15924</v>
      </c>
      <c r="D1671" s="39">
        <v>46023</v>
      </c>
      <c r="E1671" s="39">
        <v>46387</v>
      </c>
      <c r="F1671" s="38" t="s">
        <v>15925</v>
      </c>
      <c r="G1671" s="38" t="s">
        <v>40</v>
      </c>
      <c r="H1671" s="38" t="s">
        <v>52</v>
      </c>
      <c r="I1671" s="38" t="s">
        <v>15617</v>
      </c>
      <c r="J1671" s="38" t="s">
        <v>43</v>
      </c>
      <c r="K1671" s="38" t="s">
        <v>54</v>
      </c>
      <c r="L1671" s="38" t="s">
        <v>55</v>
      </c>
      <c r="M1671" s="40">
        <v>365</v>
      </c>
      <c r="N1671" s="38" t="s">
        <v>15617</v>
      </c>
      <c r="O1671" s="38" t="s">
        <v>15539</v>
      </c>
      <c r="P1671" s="38" t="s">
        <v>15527</v>
      </c>
      <c r="Q1671" s="38" t="s">
        <v>381</v>
      </c>
      <c r="R1671" s="38"/>
      <c r="S1671" s="38"/>
      <c r="T1671" s="38"/>
      <c r="U1671" s="39">
        <v>46387</v>
      </c>
    </row>
    <row r="1672" spans="1:21" x14ac:dyDescent="0.25">
      <c r="A1672" s="38" t="s">
        <v>15928</v>
      </c>
      <c r="B1672" s="38" t="s">
        <v>15929</v>
      </c>
      <c r="C1672" s="38" t="s">
        <v>15930</v>
      </c>
      <c r="D1672" s="39">
        <v>46023</v>
      </c>
      <c r="E1672" s="39">
        <v>46387</v>
      </c>
      <c r="F1672" s="38" t="s">
        <v>15931</v>
      </c>
      <c r="G1672" s="38" t="s">
        <v>40</v>
      </c>
      <c r="H1672" s="38" t="s">
        <v>52</v>
      </c>
      <c r="I1672" s="38" t="s">
        <v>1482</v>
      </c>
      <c r="J1672" s="38" t="s">
        <v>43</v>
      </c>
      <c r="K1672" s="38" t="s">
        <v>54</v>
      </c>
      <c r="L1672" s="38" t="s">
        <v>55</v>
      </c>
      <c r="M1672" s="40">
        <v>365</v>
      </c>
      <c r="N1672" s="38" t="s">
        <v>1483</v>
      </c>
      <c r="O1672" s="38" t="s">
        <v>15927</v>
      </c>
      <c r="P1672" s="38" t="s">
        <v>15527</v>
      </c>
      <c r="Q1672" s="38" t="s">
        <v>381</v>
      </c>
      <c r="R1672" s="38"/>
      <c r="S1672" s="38"/>
      <c r="T1672" s="38"/>
      <c r="U1672" s="39">
        <v>46387</v>
      </c>
    </row>
    <row r="1673" spans="1:21" x14ac:dyDescent="0.25">
      <c r="A1673" s="38" t="s">
        <v>15932</v>
      </c>
      <c r="B1673" s="38" t="s">
        <v>15933</v>
      </c>
      <c r="C1673" s="38" t="s">
        <v>15934</v>
      </c>
      <c r="D1673" s="39">
        <v>46113</v>
      </c>
      <c r="E1673" s="39">
        <v>46387</v>
      </c>
      <c r="F1673" s="38" t="s">
        <v>15936</v>
      </c>
      <c r="G1673" s="38" t="s">
        <v>40</v>
      </c>
      <c r="H1673" s="38" t="s">
        <v>52</v>
      </c>
      <c r="I1673" s="38" t="s">
        <v>1482</v>
      </c>
      <c r="J1673" s="38" t="s">
        <v>43</v>
      </c>
      <c r="K1673" s="38" t="s">
        <v>54</v>
      </c>
      <c r="L1673" s="38" t="s">
        <v>55</v>
      </c>
      <c r="M1673" s="40">
        <v>275</v>
      </c>
      <c r="N1673" s="38" t="s">
        <v>1483</v>
      </c>
      <c r="O1673" s="38" t="s">
        <v>15927</v>
      </c>
      <c r="P1673" s="38" t="s">
        <v>15527</v>
      </c>
      <c r="Q1673" s="38" t="s">
        <v>381</v>
      </c>
      <c r="R1673" s="38"/>
      <c r="S1673" s="38"/>
      <c r="T1673" s="38"/>
      <c r="U1673" s="39">
        <v>46387</v>
      </c>
    </row>
    <row r="1674" spans="1:21" x14ac:dyDescent="0.25">
      <c r="A1674" s="38" t="s">
        <v>15938</v>
      </c>
      <c r="B1674" s="38" t="s">
        <v>15939</v>
      </c>
      <c r="C1674" s="38" t="s">
        <v>15940</v>
      </c>
      <c r="D1674" s="39">
        <v>46023</v>
      </c>
      <c r="E1674" s="39">
        <v>46387</v>
      </c>
      <c r="F1674" s="38" t="s">
        <v>15941</v>
      </c>
      <c r="G1674" s="38" t="s">
        <v>40</v>
      </c>
      <c r="H1674" s="38" t="s">
        <v>52</v>
      </c>
      <c r="I1674" s="38" t="s">
        <v>1482</v>
      </c>
      <c r="J1674" s="38" t="s">
        <v>43</v>
      </c>
      <c r="K1674" s="38" t="s">
        <v>54</v>
      </c>
      <c r="L1674" s="38" t="s">
        <v>55</v>
      </c>
      <c r="M1674" s="40">
        <v>365</v>
      </c>
      <c r="N1674" s="38" t="s">
        <v>1483</v>
      </c>
      <c r="O1674" s="38" t="s">
        <v>15927</v>
      </c>
      <c r="P1674" s="38" t="s">
        <v>15527</v>
      </c>
      <c r="Q1674" s="38" t="s">
        <v>381</v>
      </c>
      <c r="R1674" s="38"/>
      <c r="S1674" s="38"/>
      <c r="T1674" s="38"/>
      <c r="U1674" s="39">
        <v>46387</v>
      </c>
    </row>
    <row r="1675" spans="1:21" x14ac:dyDescent="0.25">
      <c r="A1675" s="38" t="s">
        <v>15942</v>
      </c>
      <c r="B1675" s="38" t="s">
        <v>15943</v>
      </c>
      <c r="C1675" s="38" t="s">
        <v>15944</v>
      </c>
      <c r="D1675" s="39">
        <v>46113</v>
      </c>
      <c r="E1675" s="39">
        <v>46387</v>
      </c>
      <c r="F1675" s="38" t="s">
        <v>15946</v>
      </c>
      <c r="G1675" s="38" t="s">
        <v>40</v>
      </c>
      <c r="H1675" s="38" t="s">
        <v>52</v>
      </c>
      <c r="I1675" s="38" t="s">
        <v>1482</v>
      </c>
      <c r="J1675" s="38" t="s">
        <v>43</v>
      </c>
      <c r="K1675" s="38" t="s">
        <v>54</v>
      </c>
      <c r="L1675" s="38" t="s">
        <v>55</v>
      </c>
      <c r="M1675" s="40">
        <v>275</v>
      </c>
      <c r="N1675" s="38" t="s">
        <v>1483</v>
      </c>
      <c r="O1675" s="38" t="s">
        <v>15927</v>
      </c>
      <c r="P1675" s="38" t="s">
        <v>15527</v>
      </c>
      <c r="Q1675" s="38" t="s">
        <v>381</v>
      </c>
      <c r="R1675" s="38"/>
      <c r="S1675" s="38"/>
      <c r="T1675" s="38"/>
      <c r="U1675" s="39">
        <v>46387</v>
      </c>
    </row>
    <row r="1676" spans="1:21" x14ac:dyDescent="0.25">
      <c r="A1676" s="38" t="s">
        <v>15947</v>
      </c>
      <c r="B1676" s="38" t="s">
        <v>15948</v>
      </c>
      <c r="C1676" s="38" t="s">
        <v>15949</v>
      </c>
      <c r="D1676" s="39">
        <v>46023</v>
      </c>
      <c r="E1676" s="39">
        <v>46387</v>
      </c>
      <c r="F1676" s="38" t="s">
        <v>15950</v>
      </c>
      <c r="G1676" s="38" t="s">
        <v>40</v>
      </c>
      <c r="H1676" s="38" t="s">
        <v>52</v>
      </c>
      <c r="I1676" s="38" t="s">
        <v>1482</v>
      </c>
      <c r="J1676" s="38" t="s">
        <v>43</v>
      </c>
      <c r="K1676" s="38" t="s">
        <v>54</v>
      </c>
      <c r="L1676" s="38" t="s">
        <v>55</v>
      </c>
      <c r="M1676" s="40">
        <v>365</v>
      </c>
      <c r="N1676" s="38" t="s">
        <v>1483</v>
      </c>
      <c r="O1676" s="38" t="s">
        <v>15927</v>
      </c>
      <c r="P1676" s="38" t="s">
        <v>15527</v>
      </c>
      <c r="Q1676" s="38" t="s">
        <v>381</v>
      </c>
      <c r="R1676" s="38"/>
      <c r="S1676" s="38"/>
      <c r="T1676" s="38"/>
      <c r="U1676" s="39">
        <v>46387</v>
      </c>
    </row>
    <row r="1677" spans="1:21" x14ac:dyDescent="0.25">
      <c r="A1677" s="38" t="s">
        <v>15951</v>
      </c>
      <c r="B1677" s="38" t="s">
        <v>15952</v>
      </c>
      <c r="C1677" s="38" t="s">
        <v>15953</v>
      </c>
      <c r="D1677" s="39">
        <v>46113</v>
      </c>
      <c r="E1677" s="39">
        <v>46387</v>
      </c>
      <c r="F1677" s="38" t="s">
        <v>15955</v>
      </c>
      <c r="G1677" s="38" t="s">
        <v>40</v>
      </c>
      <c r="H1677" s="38" t="s">
        <v>52</v>
      </c>
      <c r="I1677" s="38" t="s">
        <v>1482</v>
      </c>
      <c r="J1677" s="38" t="s">
        <v>43</v>
      </c>
      <c r="K1677" s="38" t="s">
        <v>54</v>
      </c>
      <c r="L1677" s="38" t="s">
        <v>55</v>
      </c>
      <c r="M1677" s="40">
        <v>275</v>
      </c>
      <c r="N1677" s="38" t="s">
        <v>1483</v>
      </c>
      <c r="O1677" s="38" t="s">
        <v>15927</v>
      </c>
      <c r="P1677" s="38" t="s">
        <v>15527</v>
      </c>
      <c r="Q1677" s="38" t="s">
        <v>381</v>
      </c>
      <c r="R1677" s="38"/>
      <c r="S1677" s="38"/>
      <c r="T1677" s="38"/>
      <c r="U1677" s="39">
        <v>46387</v>
      </c>
    </row>
    <row r="1678" spans="1:21" x14ac:dyDescent="0.25">
      <c r="A1678" s="38" t="s">
        <v>15956</v>
      </c>
      <c r="B1678" s="38" t="s">
        <v>15957</v>
      </c>
      <c r="C1678" s="38" t="s">
        <v>15958</v>
      </c>
      <c r="D1678" s="39">
        <v>46023</v>
      </c>
      <c r="E1678" s="39">
        <v>46387</v>
      </c>
      <c r="F1678" s="38" t="s">
        <v>15959</v>
      </c>
      <c r="G1678" s="38" t="s">
        <v>40</v>
      </c>
      <c r="H1678" s="38" t="s">
        <v>52</v>
      </c>
      <c r="I1678" s="38" t="s">
        <v>1482</v>
      </c>
      <c r="J1678" s="38" t="s">
        <v>43</v>
      </c>
      <c r="K1678" s="38" t="s">
        <v>54</v>
      </c>
      <c r="L1678" s="38" t="s">
        <v>55</v>
      </c>
      <c r="M1678" s="40">
        <v>365</v>
      </c>
      <c r="N1678" s="38" t="s">
        <v>1483</v>
      </c>
      <c r="O1678" s="38" t="s">
        <v>15927</v>
      </c>
      <c r="P1678" s="38" t="s">
        <v>15527</v>
      </c>
      <c r="Q1678" s="38" t="s">
        <v>381</v>
      </c>
      <c r="R1678" s="38"/>
      <c r="S1678" s="38"/>
      <c r="T1678" s="38"/>
      <c r="U1678" s="39">
        <v>46387</v>
      </c>
    </row>
    <row r="1679" spans="1:21" x14ac:dyDescent="0.25">
      <c r="A1679" s="38" t="s">
        <v>15960</v>
      </c>
      <c r="B1679" s="38" t="s">
        <v>15961</v>
      </c>
      <c r="C1679" s="38" t="s">
        <v>15962</v>
      </c>
      <c r="D1679" s="39">
        <v>46023</v>
      </c>
      <c r="E1679" s="39">
        <v>46387</v>
      </c>
      <c r="F1679" s="38" t="s">
        <v>15963</v>
      </c>
      <c r="G1679" s="38" t="s">
        <v>40</v>
      </c>
      <c r="H1679" s="38" t="s">
        <v>52</v>
      </c>
      <c r="I1679" s="38" t="s">
        <v>1482</v>
      </c>
      <c r="J1679" s="38" t="s">
        <v>43</v>
      </c>
      <c r="K1679" s="38" t="s">
        <v>54</v>
      </c>
      <c r="L1679" s="38" t="s">
        <v>55</v>
      </c>
      <c r="M1679" s="40">
        <v>365</v>
      </c>
      <c r="N1679" s="38" t="s">
        <v>1483</v>
      </c>
      <c r="O1679" s="38" t="s">
        <v>15927</v>
      </c>
      <c r="P1679" s="38" t="s">
        <v>15527</v>
      </c>
      <c r="Q1679" s="38" t="s">
        <v>381</v>
      </c>
      <c r="R1679" s="38"/>
      <c r="S1679" s="38"/>
      <c r="T1679" s="38"/>
      <c r="U1679" s="39">
        <v>46387</v>
      </c>
    </row>
    <row r="1680" spans="1:21" x14ac:dyDescent="0.25">
      <c r="A1680" s="38" t="s">
        <v>15964</v>
      </c>
      <c r="B1680" s="38" t="s">
        <v>15965</v>
      </c>
      <c r="C1680" s="38" t="s">
        <v>15966</v>
      </c>
      <c r="D1680" s="39">
        <v>46023</v>
      </c>
      <c r="E1680" s="39">
        <v>46387</v>
      </c>
      <c r="F1680" s="38" t="s">
        <v>15967</v>
      </c>
      <c r="G1680" s="38" t="s">
        <v>40</v>
      </c>
      <c r="H1680" s="38" t="s">
        <v>52</v>
      </c>
      <c r="I1680" s="38" t="s">
        <v>1482</v>
      </c>
      <c r="J1680" s="38" t="s">
        <v>43</v>
      </c>
      <c r="K1680" s="38" t="s">
        <v>54</v>
      </c>
      <c r="L1680" s="38" t="s">
        <v>55</v>
      </c>
      <c r="M1680" s="40">
        <v>365</v>
      </c>
      <c r="N1680" s="38" t="s">
        <v>1483</v>
      </c>
      <c r="O1680" s="38" t="s">
        <v>15927</v>
      </c>
      <c r="P1680" s="38" t="s">
        <v>15527</v>
      </c>
      <c r="Q1680" s="38" t="s">
        <v>381</v>
      </c>
      <c r="R1680" s="38"/>
      <c r="S1680" s="38"/>
      <c r="T1680" s="38"/>
      <c r="U1680" s="39">
        <v>46387</v>
      </c>
    </row>
    <row r="1681" spans="1:21" x14ac:dyDescent="0.25">
      <c r="A1681" s="38" t="s">
        <v>15968</v>
      </c>
      <c r="B1681" s="38" t="s">
        <v>15969</v>
      </c>
      <c r="C1681" s="38" t="s">
        <v>15970</v>
      </c>
      <c r="D1681" s="39">
        <v>46023</v>
      </c>
      <c r="E1681" s="39">
        <v>46387</v>
      </c>
      <c r="F1681" s="38" t="s">
        <v>15971</v>
      </c>
      <c r="G1681" s="38" t="s">
        <v>40</v>
      </c>
      <c r="H1681" s="38" t="s">
        <v>52</v>
      </c>
      <c r="I1681" s="38" t="s">
        <v>1482</v>
      </c>
      <c r="J1681" s="38" t="s">
        <v>43</v>
      </c>
      <c r="K1681" s="38" t="s">
        <v>54</v>
      </c>
      <c r="L1681" s="38" t="s">
        <v>55</v>
      </c>
      <c r="M1681" s="40">
        <v>365</v>
      </c>
      <c r="N1681" s="38" t="s">
        <v>1483</v>
      </c>
      <c r="O1681" s="38" t="s">
        <v>15927</v>
      </c>
      <c r="P1681" s="38" t="s">
        <v>15527</v>
      </c>
      <c r="Q1681" s="38" t="s">
        <v>381</v>
      </c>
      <c r="R1681" s="38"/>
      <c r="S1681" s="38"/>
      <c r="T1681" s="38"/>
      <c r="U1681" s="39">
        <v>46387</v>
      </c>
    </row>
    <row r="1682" spans="1:21" x14ac:dyDescent="0.25">
      <c r="A1682" s="38" t="s">
        <v>15977</v>
      </c>
      <c r="B1682" s="38" t="s">
        <v>15978</v>
      </c>
      <c r="C1682" s="38" t="s">
        <v>15979</v>
      </c>
      <c r="D1682" s="39">
        <v>46023</v>
      </c>
      <c r="E1682" s="39">
        <v>46387</v>
      </c>
      <c r="F1682" s="38" t="s">
        <v>15980</v>
      </c>
      <c r="G1682" s="38" t="s">
        <v>40</v>
      </c>
      <c r="H1682" s="38" t="s">
        <v>52</v>
      </c>
      <c r="I1682" s="38" t="s">
        <v>1482</v>
      </c>
      <c r="J1682" s="38" t="s">
        <v>43</v>
      </c>
      <c r="K1682" s="38" t="s">
        <v>54</v>
      </c>
      <c r="L1682" s="38" t="s">
        <v>55</v>
      </c>
      <c r="M1682" s="40">
        <v>365</v>
      </c>
      <c r="N1682" s="38" t="s">
        <v>1483</v>
      </c>
      <c r="O1682" s="38" t="s">
        <v>15927</v>
      </c>
      <c r="P1682" s="38" t="s">
        <v>15527</v>
      </c>
      <c r="Q1682" s="38" t="s">
        <v>381</v>
      </c>
      <c r="R1682" s="38"/>
      <c r="S1682" s="38"/>
      <c r="T1682" s="38"/>
      <c r="U1682" s="39">
        <v>46387</v>
      </c>
    </row>
    <row r="1683" spans="1:21" x14ac:dyDescent="0.25">
      <c r="A1683" s="38" t="s">
        <v>15986</v>
      </c>
      <c r="B1683" s="38" t="s">
        <v>15987</v>
      </c>
      <c r="C1683" s="38" t="s">
        <v>15988</v>
      </c>
      <c r="D1683" s="39">
        <v>46023</v>
      </c>
      <c r="E1683" s="39">
        <v>46387</v>
      </c>
      <c r="F1683" s="38" t="s">
        <v>15989</v>
      </c>
      <c r="G1683" s="38" t="s">
        <v>40</v>
      </c>
      <c r="H1683" s="38" t="s">
        <v>52</v>
      </c>
      <c r="I1683" s="38" t="s">
        <v>1482</v>
      </c>
      <c r="J1683" s="38" t="s">
        <v>43</v>
      </c>
      <c r="K1683" s="38" t="s">
        <v>54</v>
      </c>
      <c r="L1683" s="38" t="s">
        <v>55</v>
      </c>
      <c r="M1683" s="40">
        <v>365</v>
      </c>
      <c r="N1683" s="38" t="s">
        <v>1483</v>
      </c>
      <c r="O1683" s="38" t="s">
        <v>15927</v>
      </c>
      <c r="P1683" s="38" t="s">
        <v>15527</v>
      </c>
      <c r="Q1683" s="38" t="s">
        <v>381</v>
      </c>
      <c r="R1683" s="38"/>
      <c r="S1683" s="38"/>
      <c r="T1683" s="38"/>
      <c r="U1683" s="39">
        <v>46387</v>
      </c>
    </row>
    <row r="1684" spans="1:21" x14ac:dyDescent="0.25">
      <c r="A1684" s="38" t="s">
        <v>15990</v>
      </c>
      <c r="B1684" s="38" t="s">
        <v>15991</v>
      </c>
      <c r="C1684" s="38" t="s">
        <v>15992</v>
      </c>
      <c r="D1684" s="39">
        <v>46023</v>
      </c>
      <c r="E1684" s="39">
        <v>46387</v>
      </c>
      <c r="F1684" s="38" t="s">
        <v>15993</v>
      </c>
      <c r="G1684" s="38" t="s">
        <v>40</v>
      </c>
      <c r="H1684" s="38" t="s">
        <v>52</v>
      </c>
      <c r="I1684" s="38" t="s">
        <v>1482</v>
      </c>
      <c r="J1684" s="38" t="s">
        <v>43</v>
      </c>
      <c r="K1684" s="38" t="s">
        <v>54</v>
      </c>
      <c r="L1684" s="38" t="s">
        <v>55</v>
      </c>
      <c r="M1684" s="40">
        <v>365</v>
      </c>
      <c r="N1684" s="38" t="s">
        <v>1483</v>
      </c>
      <c r="O1684" s="38" t="s">
        <v>15927</v>
      </c>
      <c r="P1684" s="38" t="s">
        <v>15527</v>
      </c>
      <c r="Q1684" s="38" t="s">
        <v>381</v>
      </c>
      <c r="R1684" s="38"/>
      <c r="S1684" s="38"/>
      <c r="T1684" s="38"/>
      <c r="U1684" s="39">
        <v>46387</v>
      </c>
    </row>
    <row r="1685" spans="1:21" x14ac:dyDescent="0.25">
      <c r="A1685" s="38" t="s">
        <v>15994</v>
      </c>
      <c r="B1685" s="38" t="s">
        <v>15995</v>
      </c>
      <c r="C1685" s="38" t="s">
        <v>15996</v>
      </c>
      <c r="D1685" s="39">
        <v>46113</v>
      </c>
      <c r="E1685" s="39">
        <v>46387</v>
      </c>
      <c r="F1685" s="38" t="s">
        <v>15998</v>
      </c>
      <c r="G1685" s="38" t="s">
        <v>40</v>
      </c>
      <c r="H1685" s="38" t="s">
        <v>52</v>
      </c>
      <c r="I1685" s="38" t="s">
        <v>1482</v>
      </c>
      <c r="J1685" s="38" t="s">
        <v>43</v>
      </c>
      <c r="K1685" s="38" t="s">
        <v>54</v>
      </c>
      <c r="L1685" s="38" t="s">
        <v>55</v>
      </c>
      <c r="M1685" s="40">
        <v>275</v>
      </c>
      <c r="N1685" s="38" t="s">
        <v>1483</v>
      </c>
      <c r="O1685" s="38" t="s">
        <v>15927</v>
      </c>
      <c r="P1685" s="38" t="s">
        <v>15527</v>
      </c>
      <c r="Q1685" s="38" t="s">
        <v>381</v>
      </c>
      <c r="R1685" s="38"/>
      <c r="S1685" s="38"/>
      <c r="T1685" s="38"/>
      <c r="U1685" s="39">
        <v>46387</v>
      </c>
    </row>
    <row r="1686" spans="1:21" x14ac:dyDescent="0.25">
      <c r="A1686" s="38" t="s">
        <v>15999</v>
      </c>
      <c r="B1686" s="38" t="s">
        <v>16000</v>
      </c>
      <c r="C1686" s="38" t="s">
        <v>16001</v>
      </c>
      <c r="D1686" s="39">
        <v>46113</v>
      </c>
      <c r="E1686" s="39">
        <v>46387</v>
      </c>
      <c r="F1686" s="38" t="s">
        <v>16003</v>
      </c>
      <c r="G1686" s="38" t="s">
        <v>40</v>
      </c>
      <c r="H1686" s="38" t="s">
        <v>52</v>
      </c>
      <c r="I1686" s="38" t="s">
        <v>1482</v>
      </c>
      <c r="J1686" s="38" t="s">
        <v>43</v>
      </c>
      <c r="K1686" s="38" t="s">
        <v>54</v>
      </c>
      <c r="L1686" s="38" t="s">
        <v>55</v>
      </c>
      <c r="M1686" s="40">
        <v>275</v>
      </c>
      <c r="N1686" s="38" t="s">
        <v>1483</v>
      </c>
      <c r="O1686" s="38" t="s">
        <v>15927</v>
      </c>
      <c r="P1686" s="38" t="s">
        <v>15527</v>
      </c>
      <c r="Q1686" s="38" t="s">
        <v>381</v>
      </c>
      <c r="R1686" s="38"/>
      <c r="S1686" s="38"/>
      <c r="T1686" s="38"/>
      <c r="U1686" s="39">
        <v>46387</v>
      </c>
    </row>
    <row r="1687" spans="1:21" x14ac:dyDescent="0.25">
      <c r="A1687" s="38" t="s">
        <v>16004</v>
      </c>
      <c r="B1687" s="38" t="s">
        <v>16005</v>
      </c>
      <c r="C1687" s="38" t="s">
        <v>16006</v>
      </c>
      <c r="D1687" s="39">
        <v>46023</v>
      </c>
      <c r="E1687" s="39">
        <v>46387</v>
      </c>
      <c r="F1687" s="38" t="s">
        <v>16007</v>
      </c>
      <c r="G1687" s="38" t="s">
        <v>40</v>
      </c>
      <c r="H1687" s="38" t="s">
        <v>52</v>
      </c>
      <c r="I1687" s="38" t="s">
        <v>1482</v>
      </c>
      <c r="J1687" s="38" t="s">
        <v>43</v>
      </c>
      <c r="K1687" s="38" t="s">
        <v>54</v>
      </c>
      <c r="L1687" s="38" t="s">
        <v>55</v>
      </c>
      <c r="M1687" s="40">
        <v>365</v>
      </c>
      <c r="N1687" s="38" t="s">
        <v>1483</v>
      </c>
      <c r="O1687" s="38" t="s">
        <v>15927</v>
      </c>
      <c r="P1687" s="38" t="s">
        <v>15527</v>
      </c>
      <c r="Q1687" s="38" t="s">
        <v>381</v>
      </c>
      <c r="R1687" s="38"/>
      <c r="S1687" s="38"/>
      <c r="T1687" s="38"/>
      <c r="U1687" s="39">
        <v>46387</v>
      </c>
    </row>
    <row r="1688" spans="1:21" x14ac:dyDescent="0.25">
      <c r="A1688" s="38" t="s">
        <v>16008</v>
      </c>
      <c r="B1688" s="38" t="s">
        <v>16009</v>
      </c>
      <c r="C1688" s="38" t="s">
        <v>16010</v>
      </c>
      <c r="D1688" s="39">
        <v>46023</v>
      </c>
      <c r="E1688" s="39">
        <v>46387</v>
      </c>
      <c r="F1688" s="38" t="s">
        <v>16011</v>
      </c>
      <c r="G1688" s="38" t="s">
        <v>40</v>
      </c>
      <c r="H1688" s="38" t="s">
        <v>52</v>
      </c>
      <c r="I1688" s="38" t="s">
        <v>1482</v>
      </c>
      <c r="J1688" s="38" t="s">
        <v>43</v>
      </c>
      <c r="K1688" s="38" t="s">
        <v>54</v>
      </c>
      <c r="L1688" s="38" t="s">
        <v>55</v>
      </c>
      <c r="M1688" s="40">
        <v>365</v>
      </c>
      <c r="N1688" s="38" t="s">
        <v>1483</v>
      </c>
      <c r="O1688" s="38" t="s">
        <v>15927</v>
      </c>
      <c r="P1688" s="38" t="s">
        <v>15527</v>
      </c>
      <c r="Q1688" s="38" t="s">
        <v>381</v>
      </c>
      <c r="R1688" s="38"/>
      <c r="S1688" s="38"/>
      <c r="T1688" s="38"/>
      <c r="U1688" s="39">
        <v>46387</v>
      </c>
    </row>
    <row r="1689" spans="1:21" x14ac:dyDescent="0.25">
      <c r="A1689" s="38" t="s">
        <v>16016</v>
      </c>
      <c r="B1689" s="38" t="s">
        <v>16017</v>
      </c>
      <c r="C1689" s="38" t="s">
        <v>16018</v>
      </c>
      <c r="D1689" s="39">
        <v>46023</v>
      </c>
      <c r="E1689" s="39">
        <v>46387</v>
      </c>
      <c r="F1689" s="38" t="s">
        <v>16019</v>
      </c>
      <c r="G1689" s="38" t="s">
        <v>40</v>
      </c>
      <c r="H1689" s="38" t="s">
        <v>52</v>
      </c>
      <c r="I1689" s="38" t="s">
        <v>53</v>
      </c>
      <c r="J1689" s="38" t="s">
        <v>43</v>
      </c>
      <c r="K1689" s="38" t="s">
        <v>54</v>
      </c>
      <c r="L1689" s="38" t="s">
        <v>55</v>
      </c>
      <c r="M1689" s="40">
        <v>365</v>
      </c>
      <c r="N1689" s="38" t="s">
        <v>56</v>
      </c>
      <c r="O1689" s="38" t="s">
        <v>16020</v>
      </c>
      <c r="P1689" s="38" t="s">
        <v>15527</v>
      </c>
      <c r="Q1689" s="38" t="s">
        <v>381</v>
      </c>
      <c r="R1689" s="38"/>
      <c r="S1689" s="38"/>
      <c r="T1689" s="38"/>
      <c r="U1689" s="39">
        <v>46387</v>
      </c>
    </row>
    <row r="1690" spans="1:21" x14ac:dyDescent="0.25">
      <c r="A1690" s="38" t="s">
        <v>16030</v>
      </c>
      <c r="B1690" s="38" t="s">
        <v>16031</v>
      </c>
      <c r="C1690" s="38" t="s">
        <v>16032</v>
      </c>
      <c r="D1690" s="39">
        <v>46023</v>
      </c>
      <c r="E1690" s="39">
        <v>46387</v>
      </c>
      <c r="F1690" s="38" t="s">
        <v>16033</v>
      </c>
      <c r="G1690" s="38" t="s">
        <v>40</v>
      </c>
      <c r="H1690" s="38" t="s">
        <v>52</v>
      </c>
      <c r="I1690" s="38" t="s">
        <v>1482</v>
      </c>
      <c r="J1690" s="38" t="s">
        <v>43</v>
      </c>
      <c r="K1690" s="38" t="s">
        <v>54</v>
      </c>
      <c r="L1690" s="38" t="s">
        <v>55</v>
      </c>
      <c r="M1690" s="40">
        <v>365</v>
      </c>
      <c r="N1690" s="38" t="s">
        <v>1483</v>
      </c>
      <c r="O1690" s="38" t="s">
        <v>1484</v>
      </c>
      <c r="P1690" s="38" t="s">
        <v>15527</v>
      </c>
      <c r="Q1690" s="38" t="s">
        <v>381</v>
      </c>
      <c r="R1690" s="38"/>
      <c r="S1690" s="38"/>
      <c r="T1690" s="38"/>
      <c r="U1690" s="39">
        <v>46387</v>
      </c>
    </row>
    <row r="1691" spans="1:21" x14ac:dyDescent="0.25">
      <c r="A1691" s="38" t="s">
        <v>16034</v>
      </c>
      <c r="B1691" s="38" t="s">
        <v>16035</v>
      </c>
      <c r="C1691" s="38" t="s">
        <v>16036</v>
      </c>
      <c r="D1691" s="39">
        <v>46113</v>
      </c>
      <c r="E1691" s="39">
        <v>46387</v>
      </c>
      <c r="F1691" s="38" t="s">
        <v>16038</v>
      </c>
      <c r="G1691" s="38" t="s">
        <v>40</v>
      </c>
      <c r="H1691" s="38" t="s">
        <v>52</v>
      </c>
      <c r="I1691" s="38" t="s">
        <v>1482</v>
      </c>
      <c r="J1691" s="38" t="s">
        <v>43</v>
      </c>
      <c r="K1691" s="38" t="s">
        <v>54</v>
      </c>
      <c r="L1691" s="38" t="s">
        <v>55</v>
      </c>
      <c r="M1691" s="40">
        <v>275</v>
      </c>
      <c r="N1691" s="38" t="s">
        <v>1483</v>
      </c>
      <c r="O1691" s="38" t="s">
        <v>1484</v>
      </c>
      <c r="P1691" s="38" t="s">
        <v>15527</v>
      </c>
      <c r="Q1691" s="38" t="s">
        <v>381</v>
      </c>
      <c r="R1691" s="38"/>
      <c r="S1691" s="38"/>
      <c r="T1691" s="38"/>
      <c r="U1691" s="39">
        <v>46387</v>
      </c>
    </row>
    <row r="1692" spans="1:21" x14ac:dyDescent="0.25">
      <c r="A1692" s="38" t="s">
        <v>16054</v>
      </c>
      <c r="B1692" s="38" t="s">
        <v>16055</v>
      </c>
      <c r="C1692" s="38" t="s">
        <v>16056</v>
      </c>
      <c r="D1692" s="39">
        <v>46023</v>
      </c>
      <c r="E1692" s="39">
        <v>46387</v>
      </c>
      <c r="F1692" s="38" t="s">
        <v>16057</v>
      </c>
      <c r="G1692" s="38" t="s">
        <v>40</v>
      </c>
      <c r="H1692" s="38" t="s">
        <v>52</v>
      </c>
      <c r="I1692" s="38" t="s">
        <v>1482</v>
      </c>
      <c r="J1692" s="38" t="s">
        <v>43</v>
      </c>
      <c r="K1692" s="38" t="s">
        <v>54</v>
      </c>
      <c r="L1692" s="38" t="s">
        <v>55</v>
      </c>
      <c r="M1692" s="40">
        <v>365</v>
      </c>
      <c r="N1692" s="38" t="s">
        <v>1483</v>
      </c>
      <c r="O1692" s="38" t="s">
        <v>1484</v>
      </c>
      <c r="P1692" s="38" t="s">
        <v>15527</v>
      </c>
      <c r="Q1692" s="38" t="s">
        <v>381</v>
      </c>
      <c r="R1692" s="38"/>
      <c r="S1692" s="38"/>
      <c r="T1692" s="38"/>
      <c r="U1692" s="39">
        <v>46387</v>
      </c>
    </row>
    <row r="1693" spans="1:21" x14ac:dyDescent="0.25">
      <c r="A1693" s="38" t="s">
        <v>16058</v>
      </c>
      <c r="B1693" s="38" t="s">
        <v>16059</v>
      </c>
      <c r="C1693" s="38" t="s">
        <v>16060</v>
      </c>
      <c r="D1693" s="39">
        <v>46113</v>
      </c>
      <c r="E1693" s="39">
        <v>46387</v>
      </c>
      <c r="F1693" s="38" t="s">
        <v>16062</v>
      </c>
      <c r="G1693" s="38" t="s">
        <v>40</v>
      </c>
      <c r="H1693" s="38" t="s">
        <v>52</v>
      </c>
      <c r="I1693" s="38" t="s">
        <v>1482</v>
      </c>
      <c r="J1693" s="38" t="s">
        <v>43</v>
      </c>
      <c r="K1693" s="38" t="s">
        <v>54</v>
      </c>
      <c r="L1693" s="38" t="s">
        <v>55</v>
      </c>
      <c r="M1693" s="40">
        <v>275</v>
      </c>
      <c r="N1693" s="38" t="s">
        <v>1483</v>
      </c>
      <c r="O1693" s="38" t="s">
        <v>1484</v>
      </c>
      <c r="P1693" s="38" t="s">
        <v>15527</v>
      </c>
      <c r="Q1693" s="38" t="s">
        <v>381</v>
      </c>
      <c r="R1693" s="38"/>
      <c r="S1693" s="38"/>
      <c r="T1693" s="38"/>
      <c r="U1693" s="39">
        <v>46387</v>
      </c>
    </row>
    <row r="1694" spans="1:21" x14ac:dyDescent="0.25">
      <c r="A1694" s="38" t="s">
        <v>16064</v>
      </c>
      <c r="B1694" s="38" t="s">
        <v>16065</v>
      </c>
      <c r="C1694" s="38" t="s">
        <v>16066</v>
      </c>
      <c r="D1694" s="39">
        <v>46023</v>
      </c>
      <c r="E1694" s="39">
        <v>46387</v>
      </c>
      <c r="F1694" s="38" t="s">
        <v>16067</v>
      </c>
      <c r="G1694" s="38" t="s">
        <v>40</v>
      </c>
      <c r="H1694" s="38" t="s">
        <v>52</v>
      </c>
      <c r="I1694" s="38" t="s">
        <v>1482</v>
      </c>
      <c r="J1694" s="38" t="s">
        <v>43</v>
      </c>
      <c r="K1694" s="38" t="s">
        <v>54</v>
      </c>
      <c r="L1694" s="38" t="s">
        <v>55</v>
      </c>
      <c r="M1694" s="40">
        <v>365</v>
      </c>
      <c r="N1694" s="38" t="s">
        <v>1483</v>
      </c>
      <c r="O1694" s="38" t="s">
        <v>1484</v>
      </c>
      <c r="P1694" s="38" t="s">
        <v>15527</v>
      </c>
      <c r="Q1694" s="38" t="s">
        <v>381</v>
      </c>
      <c r="R1694" s="38"/>
      <c r="S1694" s="38"/>
      <c r="T1694" s="38"/>
      <c r="U1694" s="39">
        <v>46387</v>
      </c>
    </row>
    <row r="1695" spans="1:21" x14ac:dyDescent="0.25">
      <c r="A1695" s="38" t="s">
        <v>16068</v>
      </c>
      <c r="B1695" s="38" t="s">
        <v>16069</v>
      </c>
      <c r="C1695" s="38" t="s">
        <v>16070</v>
      </c>
      <c r="D1695" s="39">
        <v>46113</v>
      </c>
      <c r="E1695" s="39">
        <v>46387</v>
      </c>
      <c r="F1695" s="38" t="s">
        <v>16072</v>
      </c>
      <c r="G1695" s="38" t="s">
        <v>40</v>
      </c>
      <c r="H1695" s="38" t="s">
        <v>52</v>
      </c>
      <c r="I1695" s="38" t="s">
        <v>1482</v>
      </c>
      <c r="J1695" s="38" t="s">
        <v>43</v>
      </c>
      <c r="K1695" s="38" t="s">
        <v>54</v>
      </c>
      <c r="L1695" s="38" t="s">
        <v>55</v>
      </c>
      <c r="M1695" s="40">
        <v>275</v>
      </c>
      <c r="N1695" s="38" t="s">
        <v>1483</v>
      </c>
      <c r="O1695" s="38" t="s">
        <v>1484</v>
      </c>
      <c r="P1695" s="38" t="s">
        <v>15527</v>
      </c>
      <c r="Q1695" s="38" t="s">
        <v>381</v>
      </c>
      <c r="R1695" s="38"/>
      <c r="S1695" s="38"/>
      <c r="T1695" s="38"/>
      <c r="U1695" s="39">
        <v>46387</v>
      </c>
    </row>
    <row r="1696" spans="1:21" x14ac:dyDescent="0.25">
      <c r="A1696" s="38" t="s">
        <v>16075</v>
      </c>
      <c r="B1696" s="38" t="s">
        <v>16076</v>
      </c>
      <c r="C1696" s="38" t="s">
        <v>16077</v>
      </c>
      <c r="D1696" s="39">
        <v>46113</v>
      </c>
      <c r="E1696" s="39">
        <v>46387</v>
      </c>
      <c r="F1696" s="38" t="s">
        <v>16079</v>
      </c>
      <c r="G1696" s="38" t="s">
        <v>40</v>
      </c>
      <c r="H1696" s="38" t="s">
        <v>52</v>
      </c>
      <c r="I1696" s="38" t="s">
        <v>1482</v>
      </c>
      <c r="J1696" s="38" t="s">
        <v>43</v>
      </c>
      <c r="K1696" s="38" t="s">
        <v>54</v>
      </c>
      <c r="L1696" s="38" t="s">
        <v>55</v>
      </c>
      <c r="M1696" s="40">
        <v>275</v>
      </c>
      <c r="N1696" s="38" t="s">
        <v>1483</v>
      </c>
      <c r="O1696" s="38" t="s">
        <v>1484</v>
      </c>
      <c r="P1696" s="38" t="s">
        <v>15527</v>
      </c>
      <c r="Q1696" s="38" t="s">
        <v>381</v>
      </c>
      <c r="R1696" s="38"/>
      <c r="S1696" s="38"/>
      <c r="T1696" s="38"/>
      <c r="U1696" s="39">
        <v>46387</v>
      </c>
    </row>
    <row r="1697" spans="1:21" x14ac:dyDescent="0.25">
      <c r="A1697" s="38" t="s">
        <v>16083</v>
      </c>
      <c r="B1697" s="38" t="s">
        <v>16084</v>
      </c>
      <c r="C1697" s="38" t="s">
        <v>16085</v>
      </c>
      <c r="D1697" s="39">
        <v>46113</v>
      </c>
      <c r="E1697" s="39">
        <v>46387</v>
      </c>
      <c r="F1697" s="38" t="s">
        <v>16086</v>
      </c>
      <c r="G1697" s="38" t="s">
        <v>40</v>
      </c>
      <c r="H1697" s="38" t="s">
        <v>52</v>
      </c>
      <c r="I1697" s="38" t="s">
        <v>1482</v>
      </c>
      <c r="J1697" s="38" t="s">
        <v>43</v>
      </c>
      <c r="K1697" s="38" t="s">
        <v>54</v>
      </c>
      <c r="L1697" s="38" t="s">
        <v>55</v>
      </c>
      <c r="M1697" s="40">
        <v>275</v>
      </c>
      <c r="N1697" s="38" t="s">
        <v>1483</v>
      </c>
      <c r="O1697" s="38" t="s">
        <v>1484</v>
      </c>
      <c r="P1697" s="38" t="s">
        <v>15527</v>
      </c>
      <c r="Q1697" s="38" t="s">
        <v>381</v>
      </c>
      <c r="R1697" s="38"/>
      <c r="S1697" s="38"/>
      <c r="T1697" s="38"/>
      <c r="U1697" s="39">
        <v>46387</v>
      </c>
    </row>
    <row r="1698" spans="1:21" x14ac:dyDescent="0.25">
      <c r="A1698" s="38" t="s">
        <v>16087</v>
      </c>
      <c r="B1698" s="38" t="s">
        <v>16088</v>
      </c>
      <c r="C1698" s="38" t="s">
        <v>16089</v>
      </c>
      <c r="D1698" s="39">
        <v>46023</v>
      </c>
      <c r="E1698" s="39">
        <v>46387</v>
      </c>
      <c r="F1698" s="38" t="s">
        <v>16090</v>
      </c>
      <c r="G1698" s="38" t="s">
        <v>40</v>
      </c>
      <c r="H1698" s="38" t="s">
        <v>52</v>
      </c>
      <c r="I1698" s="38" t="s">
        <v>1482</v>
      </c>
      <c r="J1698" s="38" t="s">
        <v>43</v>
      </c>
      <c r="K1698" s="38" t="s">
        <v>54</v>
      </c>
      <c r="L1698" s="38" t="s">
        <v>55</v>
      </c>
      <c r="M1698" s="40">
        <v>365</v>
      </c>
      <c r="N1698" s="38" t="s">
        <v>1483</v>
      </c>
      <c r="O1698" s="38" t="s">
        <v>1484</v>
      </c>
      <c r="P1698" s="38" t="s">
        <v>15527</v>
      </c>
      <c r="Q1698" s="38" t="s">
        <v>381</v>
      </c>
      <c r="R1698" s="38"/>
      <c r="S1698" s="38"/>
      <c r="T1698" s="38"/>
      <c r="U1698" s="39">
        <v>46387</v>
      </c>
    </row>
    <row r="1699" spans="1:21" x14ac:dyDescent="0.25">
      <c r="A1699" s="38" t="s">
        <v>16112</v>
      </c>
      <c r="B1699" s="38" t="s">
        <v>16113</v>
      </c>
      <c r="C1699" s="38" t="s">
        <v>16114</v>
      </c>
      <c r="D1699" s="39">
        <v>46023</v>
      </c>
      <c r="E1699" s="39">
        <v>46387</v>
      </c>
      <c r="F1699" s="38" t="s">
        <v>16115</v>
      </c>
      <c r="G1699" s="38" t="s">
        <v>40</v>
      </c>
      <c r="H1699" s="38" t="s">
        <v>52</v>
      </c>
      <c r="I1699" s="38" t="s">
        <v>1482</v>
      </c>
      <c r="J1699" s="38" t="s">
        <v>43</v>
      </c>
      <c r="K1699" s="38" t="s">
        <v>54</v>
      </c>
      <c r="L1699" s="38" t="s">
        <v>55</v>
      </c>
      <c r="M1699" s="40">
        <v>365</v>
      </c>
      <c r="N1699" s="38" t="s">
        <v>1483</v>
      </c>
      <c r="O1699" s="38" t="s">
        <v>1484</v>
      </c>
      <c r="P1699" s="38" t="s">
        <v>15527</v>
      </c>
      <c r="Q1699" s="38" t="s">
        <v>381</v>
      </c>
      <c r="R1699" s="38"/>
      <c r="S1699" s="38"/>
      <c r="T1699" s="38"/>
      <c r="U1699" s="39">
        <v>46387</v>
      </c>
    </row>
    <row r="1700" spans="1:21" x14ac:dyDescent="0.25">
      <c r="A1700" s="38" t="s">
        <v>16128</v>
      </c>
      <c r="B1700" s="38" t="s">
        <v>16129</v>
      </c>
      <c r="C1700" s="38" t="s">
        <v>16130</v>
      </c>
      <c r="D1700" s="39">
        <v>46023</v>
      </c>
      <c r="E1700" s="39">
        <v>46387</v>
      </c>
      <c r="F1700" s="38" t="s">
        <v>16131</v>
      </c>
      <c r="G1700" s="38" t="s">
        <v>40</v>
      </c>
      <c r="H1700" s="38" t="s">
        <v>52</v>
      </c>
      <c r="I1700" s="38" t="s">
        <v>1482</v>
      </c>
      <c r="J1700" s="38" t="s">
        <v>43</v>
      </c>
      <c r="K1700" s="38" t="s">
        <v>54</v>
      </c>
      <c r="L1700" s="38" t="s">
        <v>55</v>
      </c>
      <c r="M1700" s="40">
        <v>365</v>
      </c>
      <c r="N1700" s="38" t="s">
        <v>1483</v>
      </c>
      <c r="O1700" s="38" t="s">
        <v>1484</v>
      </c>
      <c r="P1700" s="38" t="s">
        <v>15527</v>
      </c>
      <c r="Q1700" s="38" t="s">
        <v>381</v>
      </c>
      <c r="R1700" s="38"/>
      <c r="S1700" s="38"/>
      <c r="T1700" s="38"/>
      <c r="U1700" s="39">
        <v>46387</v>
      </c>
    </row>
    <row r="1701" spans="1:21" x14ac:dyDescent="0.25">
      <c r="A1701" s="38" t="s">
        <v>16132</v>
      </c>
      <c r="B1701" s="38" t="s">
        <v>16133</v>
      </c>
      <c r="C1701" s="38" t="s">
        <v>16134</v>
      </c>
      <c r="D1701" s="39">
        <v>46023</v>
      </c>
      <c r="E1701" s="39">
        <v>46387</v>
      </c>
      <c r="F1701" s="38" t="s">
        <v>16135</v>
      </c>
      <c r="G1701" s="38" t="s">
        <v>40</v>
      </c>
      <c r="H1701" s="38" t="s">
        <v>52</v>
      </c>
      <c r="I1701" s="38" t="s">
        <v>1482</v>
      </c>
      <c r="J1701" s="38" t="s">
        <v>43</v>
      </c>
      <c r="K1701" s="38" t="s">
        <v>54</v>
      </c>
      <c r="L1701" s="38" t="s">
        <v>55</v>
      </c>
      <c r="M1701" s="40">
        <v>365</v>
      </c>
      <c r="N1701" s="38" t="s">
        <v>1483</v>
      </c>
      <c r="O1701" s="38" t="s">
        <v>1484</v>
      </c>
      <c r="P1701" s="38" t="s">
        <v>15527</v>
      </c>
      <c r="Q1701" s="38" t="s">
        <v>381</v>
      </c>
      <c r="R1701" s="38"/>
      <c r="S1701" s="38"/>
      <c r="T1701" s="38"/>
      <c r="U1701" s="39">
        <v>46387</v>
      </c>
    </row>
    <row r="1702" spans="1:21" x14ac:dyDescent="0.25">
      <c r="A1702" s="38" t="s">
        <v>1478</v>
      </c>
      <c r="B1702" s="38" t="s">
        <v>1479</v>
      </c>
      <c r="C1702" s="38" t="s">
        <v>1480</v>
      </c>
      <c r="D1702" s="39">
        <v>46113</v>
      </c>
      <c r="E1702" s="39">
        <v>46387</v>
      </c>
      <c r="F1702" s="38" t="s">
        <v>1481</v>
      </c>
      <c r="G1702" s="38" t="s">
        <v>40</v>
      </c>
      <c r="H1702" s="38" t="s">
        <v>52</v>
      </c>
      <c r="I1702" s="38" t="s">
        <v>1482</v>
      </c>
      <c r="J1702" s="38" t="s">
        <v>43</v>
      </c>
      <c r="K1702" s="38" t="s">
        <v>54</v>
      </c>
      <c r="L1702" s="38" t="s">
        <v>55</v>
      </c>
      <c r="M1702" s="40">
        <v>275</v>
      </c>
      <c r="N1702" s="38" t="s">
        <v>1483</v>
      </c>
      <c r="O1702" s="38" t="s">
        <v>1484</v>
      </c>
      <c r="P1702" s="38" t="s">
        <v>15527</v>
      </c>
      <c r="Q1702" s="38" t="s">
        <v>381</v>
      </c>
      <c r="R1702" s="38"/>
      <c r="S1702" s="38"/>
      <c r="T1702" s="38"/>
      <c r="U1702" s="39">
        <v>46387</v>
      </c>
    </row>
    <row r="1703" spans="1:21" x14ac:dyDescent="0.25">
      <c r="A1703" s="38" t="s">
        <v>16152</v>
      </c>
      <c r="B1703" s="38" t="s">
        <v>16153</v>
      </c>
      <c r="C1703" s="38" t="s">
        <v>16154</v>
      </c>
      <c r="D1703" s="39">
        <v>46113</v>
      </c>
      <c r="E1703" s="39">
        <v>46387</v>
      </c>
      <c r="F1703" s="38" t="s">
        <v>16156</v>
      </c>
      <c r="G1703" s="38" t="s">
        <v>40</v>
      </c>
      <c r="H1703" s="38" t="s">
        <v>52</v>
      </c>
      <c r="I1703" s="38" t="s">
        <v>16148</v>
      </c>
      <c r="J1703" s="38" t="s">
        <v>43</v>
      </c>
      <c r="K1703" s="38" t="s">
        <v>54</v>
      </c>
      <c r="L1703" s="38" t="s">
        <v>55</v>
      </c>
      <c r="M1703" s="40">
        <v>275</v>
      </c>
      <c r="N1703" s="38" t="s">
        <v>16149</v>
      </c>
      <c r="O1703" s="38" t="s">
        <v>16150</v>
      </c>
      <c r="P1703" s="38" t="s">
        <v>15527</v>
      </c>
      <c r="Q1703" s="38" t="s">
        <v>381</v>
      </c>
      <c r="R1703" s="38"/>
      <c r="S1703" s="38"/>
      <c r="T1703" s="38"/>
      <c r="U1703" s="39">
        <v>46387</v>
      </c>
    </row>
    <row r="1704" spans="1:21" x14ac:dyDescent="0.25">
      <c r="A1704" s="38" t="s">
        <v>16207</v>
      </c>
      <c r="B1704" s="38" t="s">
        <v>16208</v>
      </c>
      <c r="C1704" s="38" t="s">
        <v>16209</v>
      </c>
      <c r="D1704" s="39">
        <v>46023</v>
      </c>
      <c r="E1704" s="39">
        <v>46387</v>
      </c>
      <c r="F1704" s="38" t="s">
        <v>16210</v>
      </c>
      <c r="G1704" s="38" t="s">
        <v>40</v>
      </c>
      <c r="H1704" s="38" t="s">
        <v>52</v>
      </c>
      <c r="I1704" s="38" t="s">
        <v>16148</v>
      </c>
      <c r="J1704" s="38" t="s">
        <v>43</v>
      </c>
      <c r="K1704" s="38" t="s">
        <v>54</v>
      </c>
      <c r="L1704" s="38" t="s">
        <v>55</v>
      </c>
      <c r="M1704" s="40">
        <v>365</v>
      </c>
      <c r="N1704" s="38" t="s">
        <v>16149</v>
      </c>
      <c r="O1704" s="38" t="s">
        <v>16150</v>
      </c>
      <c r="P1704" s="38" t="s">
        <v>15527</v>
      </c>
      <c r="Q1704" s="38" t="s">
        <v>381</v>
      </c>
      <c r="R1704" s="38"/>
      <c r="S1704" s="38"/>
      <c r="T1704" s="38"/>
      <c r="U1704" s="39">
        <v>46387</v>
      </c>
    </row>
    <row r="1705" spans="1:21" x14ac:dyDescent="0.25">
      <c r="A1705" s="38" t="s">
        <v>16225</v>
      </c>
      <c r="B1705" s="38" t="s">
        <v>16226</v>
      </c>
      <c r="C1705" s="38" t="s">
        <v>16227</v>
      </c>
      <c r="D1705" s="39">
        <v>46023</v>
      </c>
      <c r="E1705" s="39">
        <v>46387</v>
      </c>
      <c r="F1705" s="38" t="s">
        <v>16228</v>
      </c>
      <c r="G1705" s="38" t="s">
        <v>40</v>
      </c>
      <c r="H1705" s="38" t="s">
        <v>52</v>
      </c>
      <c r="I1705" s="38" t="s">
        <v>16148</v>
      </c>
      <c r="J1705" s="38" t="s">
        <v>43</v>
      </c>
      <c r="K1705" s="38" t="s">
        <v>54</v>
      </c>
      <c r="L1705" s="38" t="s">
        <v>55</v>
      </c>
      <c r="M1705" s="40">
        <v>365</v>
      </c>
      <c r="N1705" s="38" t="s">
        <v>16149</v>
      </c>
      <c r="O1705" s="38" t="s">
        <v>16150</v>
      </c>
      <c r="P1705" s="38" t="s">
        <v>15527</v>
      </c>
      <c r="Q1705" s="38" t="s">
        <v>381</v>
      </c>
      <c r="R1705" s="38"/>
      <c r="S1705" s="38"/>
      <c r="T1705" s="38"/>
      <c r="U1705" s="39">
        <v>46387</v>
      </c>
    </row>
    <row r="1706" spans="1:21" x14ac:dyDescent="0.25">
      <c r="A1706" s="38" t="s">
        <v>16254</v>
      </c>
      <c r="B1706" s="38" t="s">
        <v>16255</v>
      </c>
      <c r="C1706" s="38" t="s">
        <v>16256</v>
      </c>
      <c r="D1706" s="39">
        <v>46023</v>
      </c>
      <c r="E1706" s="39">
        <v>46387</v>
      </c>
      <c r="F1706" s="38" t="s">
        <v>16257</v>
      </c>
      <c r="G1706" s="38" t="s">
        <v>40</v>
      </c>
      <c r="H1706" s="38" t="s">
        <v>52</v>
      </c>
      <c r="I1706" s="38" t="s">
        <v>16148</v>
      </c>
      <c r="J1706" s="38" t="s">
        <v>43</v>
      </c>
      <c r="K1706" s="38" t="s">
        <v>54</v>
      </c>
      <c r="L1706" s="38" t="s">
        <v>55</v>
      </c>
      <c r="M1706" s="40">
        <v>365</v>
      </c>
      <c r="N1706" s="38" t="s">
        <v>16149</v>
      </c>
      <c r="O1706" s="38" t="s">
        <v>16150</v>
      </c>
      <c r="P1706" s="38" t="s">
        <v>15527</v>
      </c>
      <c r="Q1706" s="38" t="s">
        <v>381</v>
      </c>
      <c r="R1706" s="38"/>
      <c r="S1706" s="38"/>
      <c r="T1706" s="38"/>
      <c r="U1706" s="39">
        <v>46387</v>
      </c>
    </row>
    <row r="1707" spans="1:21" x14ac:dyDescent="0.25">
      <c r="A1707" s="38" t="s">
        <v>16258</v>
      </c>
      <c r="B1707" s="38" t="s">
        <v>16259</v>
      </c>
      <c r="C1707" s="38" t="s">
        <v>16260</v>
      </c>
      <c r="D1707" s="39">
        <v>46023</v>
      </c>
      <c r="E1707" s="39">
        <v>46387</v>
      </c>
      <c r="F1707" s="38" t="s">
        <v>16261</v>
      </c>
      <c r="G1707" s="38" t="s">
        <v>40</v>
      </c>
      <c r="H1707" s="38" t="s">
        <v>52</v>
      </c>
      <c r="I1707" s="38" t="s">
        <v>16148</v>
      </c>
      <c r="J1707" s="38" t="s">
        <v>43</v>
      </c>
      <c r="K1707" s="38" t="s">
        <v>54</v>
      </c>
      <c r="L1707" s="38" t="s">
        <v>55</v>
      </c>
      <c r="M1707" s="40">
        <v>365</v>
      </c>
      <c r="N1707" s="38" t="s">
        <v>16149</v>
      </c>
      <c r="O1707" s="38" t="s">
        <v>16150</v>
      </c>
      <c r="P1707" s="38" t="s">
        <v>15527</v>
      </c>
      <c r="Q1707" s="38" t="s">
        <v>381</v>
      </c>
      <c r="R1707" s="38"/>
      <c r="S1707" s="38"/>
      <c r="T1707" s="38"/>
      <c r="U1707" s="39">
        <v>46387</v>
      </c>
    </row>
    <row r="1708" spans="1:21" x14ac:dyDescent="0.25">
      <c r="A1708" s="38" t="s">
        <v>16280</v>
      </c>
      <c r="B1708" s="38" t="s">
        <v>16281</v>
      </c>
      <c r="C1708" s="38" t="s">
        <v>16282</v>
      </c>
      <c r="D1708" s="39">
        <v>46023</v>
      </c>
      <c r="E1708" s="39">
        <v>46387</v>
      </c>
      <c r="F1708" s="38" t="s">
        <v>16283</v>
      </c>
      <c r="G1708" s="38" t="s">
        <v>40</v>
      </c>
      <c r="H1708" s="38" t="s">
        <v>52</v>
      </c>
      <c r="I1708" s="38" t="s">
        <v>16148</v>
      </c>
      <c r="J1708" s="38" t="s">
        <v>43</v>
      </c>
      <c r="K1708" s="38" t="s">
        <v>54</v>
      </c>
      <c r="L1708" s="38" t="s">
        <v>55</v>
      </c>
      <c r="M1708" s="40">
        <v>365</v>
      </c>
      <c r="N1708" s="38" t="s">
        <v>16149</v>
      </c>
      <c r="O1708" s="38" t="s">
        <v>16150</v>
      </c>
      <c r="P1708" s="38" t="s">
        <v>15527</v>
      </c>
      <c r="Q1708" s="38" t="s">
        <v>381</v>
      </c>
      <c r="R1708" s="38"/>
      <c r="S1708" s="38"/>
      <c r="T1708" s="38"/>
      <c r="U1708" s="39">
        <v>46387</v>
      </c>
    </row>
    <row r="1709" spans="1:21" x14ac:dyDescent="0.25">
      <c r="A1709" s="38" t="s">
        <v>16288</v>
      </c>
      <c r="B1709" s="38" t="s">
        <v>16289</v>
      </c>
      <c r="C1709" s="38" t="s">
        <v>16290</v>
      </c>
      <c r="D1709" s="39">
        <v>46023</v>
      </c>
      <c r="E1709" s="39">
        <v>46387</v>
      </c>
      <c r="F1709" s="38" t="s">
        <v>16291</v>
      </c>
      <c r="G1709" s="38" t="s">
        <v>40</v>
      </c>
      <c r="H1709" s="38" t="s">
        <v>52</v>
      </c>
      <c r="I1709" s="38" t="s">
        <v>16148</v>
      </c>
      <c r="J1709" s="38" t="s">
        <v>43</v>
      </c>
      <c r="K1709" s="38" t="s">
        <v>54</v>
      </c>
      <c r="L1709" s="38" t="s">
        <v>55</v>
      </c>
      <c r="M1709" s="40">
        <v>365</v>
      </c>
      <c r="N1709" s="38" t="s">
        <v>16149</v>
      </c>
      <c r="O1709" s="38" t="s">
        <v>16150</v>
      </c>
      <c r="P1709" s="38" t="s">
        <v>15527</v>
      </c>
      <c r="Q1709" s="38" t="s">
        <v>381</v>
      </c>
      <c r="R1709" s="38"/>
      <c r="S1709" s="38"/>
      <c r="T1709" s="38"/>
      <c r="U1709" s="39">
        <v>46387</v>
      </c>
    </row>
    <row r="1710" spans="1:21" x14ac:dyDescent="0.25">
      <c r="A1710" s="38" t="s">
        <v>16292</v>
      </c>
      <c r="B1710" s="38" t="s">
        <v>16293</v>
      </c>
      <c r="C1710" s="38" t="s">
        <v>16294</v>
      </c>
      <c r="D1710" s="39">
        <v>46023</v>
      </c>
      <c r="E1710" s="39">
        <v>46387</v>
      </c>
      <c r="F1710" s="38" t="s">
        <v>16295</v>
      </c>
      <c r="G1710" s="38" t="s">
        <v>40</v>
      </c>
      <c r="H1710" s="38" t="s">
        <v>52</v>
      </c>
      <c r="I1710" s="38" t="s">
        <v>16148</v>
      </c>
      <c r="J1710" s="38" t="s">
        <v>43</v>
      </c>
      <c r="K1710" s="38" t="s">
        <v>54</v>
      </c>
      <c r="L1710" s="38" t="s">
        <v>55</v>
      </c>
      <c r="M1710" s="40">
        <v>365</v>
      </c>
      <c r="N1710" s="38" t="s">
        <v>16149</v>
      </c>
      <c r="O1710" s="38" t="s">
        <v>16150</v>
      </c>
      <c r="P1710" s="38" t="s">
        <v>15527</v>
      </c>
      <c r="Q1710" s="38" t="s">
        <v>381</v>
      </c>
      <c r="R1710" s="38"/>
      <c r="S1710" s="38"/>
      <c r="T1710" s="38"/>
      <c r="U1710" s="39">
        <v>46387</v>
      </c>
    </row>
    <row r="1711" spans="1:21" x14ac:dyDescent="0.25">
      <c r="A1711" s="38" t="s">
        <v>16300</v>
      </c>
      <c r="B1711" s="38" t="s">
        <v>16301</v>
      </c>
      <c r="C1711" s="38" t="s">
        <v>16302</v>
      </c>
      <c r="D1711" s="39">
        <v>46023</v>
      </c>
      <c r="E1711" s="39">
        <v>46387</v>
      </c>
      <c r="F1711" s="38" t="s">
        <v>16303</v>
      </c>
      <c r="G1711" s="38" t="s">
        <v>40</v>
      </c>
      <c r="H1711" s="38" t="s">
        <v>52</v>
      </c>
      <c r="I1711" s="38" t="s">
        <v>16148</v>
      </c>
      <c r="J1711" s="38" t="s">
        <v>43</v>
      </c>
      <c r="K1711" s="38" t="s">
        <v>54</v>
      </c>
      <c r="L1711" s="38" t="s">
        <v>55</v>
      </c>
      <c r="M1711" s="40">
        <v>365</v>
      </c>
      <c r="N1711" s="38" t="s">
        <v>16149</v>
      </c>
      <c r="O1711" s="38" t="s">
        <v>16150</v>
      </c>
      <c r="P1711" s="38" t="s">
        <v>15527</v>
      </c>
      <c r="Q1711" s="38" t="s">
        <v>381</v>
      </c>
      <c r="R1711" s="38"/>
      <c r="S1711" s="38"/>
      <c r="T1711" s="38"/>
      <c r="U1711" s="39">
        <v>46387</v>
      </c>
    </row>
    <row r="1712" spans="1:21" x14ac:dyDescent="0.25">
      <c r="A1712" s="38" t="s">
        <v>16304</v>
      </c>
      <c r="B1712" s="38" t="s">
        <v>16305</v>
      </c>
      <c r="C1712" s="38" t="s">
        <v>16306</v>
      </c>
      <c r="D1712" s="39">
        <v>46023</v>
      </c>
      <c r="E1712" s="39">
        <v>46387</v>
      </c>
      <c r="F1712" s="38" t="s">
        <v>16307</v>
      </c>
      <c r="G1712" s="38" t="s">
        <v>40</v>
      </c>
      <c r="H1712" s="38" t="s">
        <v>52</v>
      </c>
      <c r="I1712" s="38" t="s">
        <v>16148</v>
      </c>
      <c r="J1712" s="38" t="s">
        <v>43</v>
      </c>
      <c r="K1712" s="38" t="s">
        <v>54</v>
      </c>
      <c r="L1712" s="38" t="s">
        <v>55</v>
      </c>
      <c r="M1712" s="40">
        <v>365</v>
      </c>
      <c r="N1712" s="38" t="s">
        <v>16149</v>
      </c>
      <c r="O1712" s="38" t="s">
        <v>16150</v>
      </c>
      <c r="P1712" s="38" t="s">
        <v>15527</v>
      </c>
      <c r="Q1712" s="38" t="s">
        <v>381</v>
      </c>
      <c r="R1712" s="38"/>
      <c r="S1712" s="38"/>
      <c r="T1712" s="38"/>
      <c r="U1712" s="39">
        <v>46387</v>
      </c>
    </row>
    <row r="1713" spans="1:21" x14ac:dyDescent="0.25">
      <c r="A1713" s="38" t="s">
        <v>16308</v>
      </c>
      <c r="B1713" s="38" t="s">
        <v>16309</v>
      </c>
      <c r="C1713" s="38" t="s">
        <v>16310</v>
      </c>
      <c r="D1713" s="39">
        <v>46023</v>
      </c>
      <c r="E1713" s="39">
        <v>46387</v>
      </c>
      <c r="F1713" s="38" t="s">
        <v>16311</v>
      </c>
      <c r="G1713" s="38" t="s">
        <v>40</v>
      </c>
      <c r="H1713" s="38" t="s">
        <v>52</v>
      </c>
      <c r="I1713" s="38" t="s">
        <v>16148</v>
      </c>
      <c r="J1713" s="38" t="s">
        <v>43</v>
      </c>
      <c r="K1713" s="38" t="s">
        <v>54</v>
      </c>
      <c r="L1713" s="38" t="s">
        <v>55</v>
      </c>
      <c r="M1713" s="40">
        <v>365</v>
      </c>
      <c r="N1713" s="38" t="s">
        <v>16149</v>
      </c>
      <c r="O1713" s="38" t="s">
        <v>16150</v>
      </c>
      <c r="P1713" s="38" t="s">
        <v>15527</v>
      </c>
      <c r="Q1713" s="38" t="s">
        <v>381</v>
      </c>
      <c r="R1713" s="38"/>
      <c r="S1713" s="38"/>
      <c r="T1713" s="38"/>
      <c r="U1713" s="39">
        <v>46387</v>
      </c>
    </row>
    <row r="1714" spans="1:21" x14ac:dyDescent="0.25">
      <c r="A1714" s="38" t="s">
        <v>16312</v>
      </c>
      <c r="B1714" s="38" t="s">
        <v>16313</v>
      </c>
      <c r="C1714" s="38" t="s">
        <v>16314</v>
      </c>
      <c r="D1714" s="39">
        <v>46023</v>
      </c>
      <c r="E1714" s="39">
        <v>46387</v>
      </c>
      <c r="F1714" s="38" t="s">
        <v>16315</v>
      </c>
      <c r="G1714" s="38" t="s">
        <v>40</v>
      </c>
      <c r="H1714" s="38" t="s">
        <v>52</v>
      </c>
      <c r="I1714" s="38" t="s">
        <v>16148</v>
      </c>
      <c r="J1714" s="38" t="s">
        <v>43</v>
      </c>
      <c r="K1714" s="38" t="s">
        <v>54</v>
      </c>
      <c r="L1714" s="38" t="s">
        <v>55</v>
      </c>
      <c r="M1714" s="40">
        <v>365</v>
      </c>
      <c r="N1714" s="38" t="s">
        <v>16149</v>
      </c>
      <c r="O1714" s="38" t="s">
        <v>16150</v>
      </c>
      <c r="P1714" s="38" t="s">
        <v>15527</v>
      </c>
      <c r="Q1714" s="38" t="s">
        <v>381</v>
      </c>
      <c r="R1714" s="38"/>
      <c r="S1714" s="38"/>
      <c r="T1714" s="38"/>
      <c r="U1714" s="39">
        <v>46387</v>
      </c>
    </row>
    <row r="1715" spans="1:21" x14ac:dyDescent="0.25">
      <c r="A1715" s="38" t="s">
        <v>16359</v>
      </c>
      <c r="B1715" s="38" t="s">
        <v>16360</v>
      </c>
      <c r="C1715" s="38" t="s">
        <v>16361</v>
      </c>
      <c r="D1715" s="39">
        <v>46023</v>
      </c>
      <c r="E1715" s="39">
        <v>46387</v>
      </c>
      <c r="F1715" s="38" t="s">
        <v>16362</v>
      </c>
      <c r="G1715" s="38" t="s">
        <v>40</v>
      </c>
      <c r="H1715" s="38" t="s">
        <v>52</v>
      </c>
      <c r="I1715" s="38" t="s">
        <v>16148</v>
      </c>
      <c r="J1715" s="38" t="s">
        <v>43</v>
      </c>
      <c r="K1715" s="38" t="s">
        <v>54</v>
      </c>
      <c r="L1715" s="38" t="s">
        <v>55</v>
      </c>
      <c r="M1715" s="40">
        <v>365</v>
      </c>
      <c r="N1715" s="38" t="s">
        <v>16149</v>
      </c>
      <c r="O1715" s="38" t="s">
        <v>16150</v>
      </c>
      <c r="P1715" s="38" t="s">
        <v>15527</v>
      </c>
      <c r="Q1715" s="38" t="s">
        <v>381</v>
      </c>
      <c r="R1715" s="38"/>
      <c r="S1715" s="38"/>
      <c r="T1715" s="38"/>
      <c r="U1715" s="39">
        <v>46387</v>
      </c>
    </row>
    <row r="1716" spans="1:21" x14ac:dyDescent="0.25">
      <c r="A1716" s="38" t="s">
        <v>16363</v>
      </c>
      <c r="B1716" s="38" t="s">
        <v>16364</v>
      </c>
      <c r="C1716" s="38" t="s">
        <v>16365</v>
      </c>
      <c r="D1716" s="39">
        <v>46023</v>
      </c>
      <c r="E1716" s="39">
        <v>46387</v>
      </c>
      <c r="F1716" s="38" t="s">
        <v>16366</v>
      </c>
      <c r="G1716" s="38" t="s">
        <v>40</v>
      </c>
      <c r="H1716" s="38" t="s">
        <v>52</v>
      </c>
      <c r="I1716" s="38" t="s">
        <v>16148</v>
      </c>
      <c r="J1716" s="38" t="s">
        <v>43</v>
      </c>
      <c r="K1716" s="38" t="s">
        <v>54</v>
      </c>
      <c r="L1716" s="38" t="s">
        <v>55</v>
      </c>
      <c r="M1716" s="40">
        <v>365</v>
      </c>
      <c r="N1716" s="38" t="s">
        <v>16149</v>
      </c>
      <c r="O1716" s="38" t="s">
        <v>16150</v>
      </c>
      <c r="P1716" s="38" t="s">
        <v>15527</v>
      </c>
      <c r="Q1716" s="38" t="s">
        <v>381</v>
      </c>
      <c r="R1716" s="38"/>
      <c r="S1716" s="38"/>
      <c r="T1716" s="38"/>
      <c r="U1716" s="39">
        <v>46387</v>
      </c>
    </row>
    <row r="1717" spans="1:21" x14ac:dyDescent="0.25">
      <c r="A1717" s="38" t="s">
        <v>16372</v>
      </c>
      <c r="B1717" s="38" t="s">
        <v>16373</v>
      </c>
      <c r="C1717" s="38" t="s">
        <v>16374</v>
      </c>
      <c r="D1717" s="39">
        <v>46023</v>
      </c>
      <c r="E1717" s="39">
        <v>46387</v>
      </c>
      <c r="F1717" s="38" t="s">
        <v>16375</v>
      </c>
      <c r="G1717" s="38" t="s">
        <v>40</v>
      </c>
      <c r="H1717" s="38" t="s">
        <v>52</v>
      </c>
      <c r="I1717" s="38" t="s">
        <v>16148</v>
      </c>
      <c r="J1717" s="38" t="s">
        <v>43</v>
      </c>
      <c r="K1717" s="38" t="s">
        <v>54</v>
      </c>
      <c r="L1717" s="38" t="s">
        <v>55</v>
      </c>
      <c r="M1717" s="40">
        <v>365</v>
      </c>
      <c r="N1717" s="38" t="s">
        <v>16149</v>
      </c>
      <c r="O1717" s="38" t="s">
        <v>16150</v>
      </c>
      <c r="P1717" s="38" t="s">
        <v>15527</v>
      </c>
      <c r="Q1717" s="38" t="s">
        <v>381</v>
      </c>
      <c r="R1717" s="38"/>
      <c r="S1717" s="38"/>
      <c r="T1717" s="38"/>
      <c r="U1717" s="39">
        <v>46387</v>
      </c>
    </row>
    <row r="1718" spans="1:21" x14ac:dyDescent="0.25">
      <c r="A1718" s="38" t="s">
        <v>16485</v>
      </c>
      <c r="B1718" s="38" t="s">
        <v>16486</v>
      </c>
      <c r="C1718" s="38" t="s">
        <v>16487</v>
      </c>
      <c r="D1718" s="39">
        <v>46023</v>
      </c>
      <c r="E1718" s="39">
        <v>46387</v>
      </c>
      <c r="F1718" s="38" t="s">
        <v>16488</v>
      </c>
      <c r="G1718" s="38" t="s">
        <v>40</v>
      </c>
      <c r="H1718" s="38" t="s">
        <v>52</v>
      </c>
      <c r="I1718" s="38" t="s">
        <v>16483</v>
      </c>
      <c r="J1718" s="38" t="s">
        <v>43</v>
      </c>
      <c r="K1718" s="38" t="s">
        <v>54</v>
      </c>
      <c r="L1718" s="38" t="s">
        <v>55</v>
      </c>
      <c r="M1718" s="40">
        <v>365</v>
      </c>
      <c r="N1718" s="38" t="s">
        <v>16484</v>
      </c>
      <c r="O1718" s="38" t="s">
        <v>16150</v>
      </c>
      <c r="P1718" s="38" t="s">
        <v>15527</v>
      </c>
      <c r="Q1718" s="38" t="s">
        <v>381</v>
      </c>
      <c r="R1718" s="38"/>
      <c r="S1718" s="38"/>
      <c r="T1718" s="38"/>
      <c r="U1718" s="39">
        <v>46387</v>
      </c>
    </row>
    <row r="1719" spans="1:21" x14ac:dyDescent="0.25">
      <c r="A1719" s="38" t="s">
        <v>16376</v>
      </c>
      <c r="B1719" s="38" t="s">
        <v>16377</v>
      </c>
      <c r="C1719" s="38" t="s">
        <v>16378</v>
      </c>
      <c r="D1719" s="39">
        <v>46114</v>
      </c>
      <c r="E1719" s="39">
        <v>46387</v>
      </c>
      <c r="F1719" s="38" t="s">
        <v>16380</v>
      </c>
      <c r="G1719" s="38" t="s">
        <v>40</v>
      </c>
      <c r="H1719" s="38" t="s">
        <v>52</v>
      </c>
      <c r="I1719" s="38" t="s">
        <v>16148</v>
      </c>
      <c r="J1719" s="38" t="s">
        <v>43</v>
      </c>
      <c r="K1719" s="38" t="s">
        <v>54</v>
      </c>
      <c r="L1719" s="38" t="s">
        <v>55</v>
      </c>
      <c r="M1719" s="40">
        <v>274</v>
      </c>
      <c r="N1719" s="38" t="s">
        <v>16149</v>
      </c>
      <c r="O1719" s="38" t="s">
        <v>16150</v>
      </c>
      <c r="P1719" s="38" t="s">
        <v>15527</v>
      </c>
      <c r="Q1719" s="38" t="s">
        <v>381</v>
      </c>
      <c r="R1719" s="38"/>
      <c r="S1719" s="38"/>
      <c r="T1719" s="38"/>
      <c r="U1719" s="39">
        <v>46387</v>
      </c>
    </row>
    <row r="1720" spans="1:21" x14ac:dyDescent="0.25">
      <c r="A1720" s="38" t="s">
        <v>16381</v>
      </c>
      <c r="B1720" s="38" t="s">
        <v>16382</v>
      </c>
      <c r="C1720" s="38" t="s">
        <v>16383</v>
      </c>
      <c r="D1720" s="39">
        <v>46023</v>
      </c>
      <c r="E1720" s="39">
        <v>46387</v>
      </c>
      <c r="F1720" s="38" t="s">
        <v>16384</v>
      </c>
      <c r="G1720" s="38" t="s">
        <v>40</v>
      </c>
      <c r="H1720" s="38" t="s">
        <v>52</v>
      </c>
      <c r="I1720" s="38" t="s">
        <v>16148</v>
      </c>
      <c r="J1720" s="38" t="s">
        <v>43</v>
      </c>
      <c r="K1720" s="38" t="s">
        <v>54</v>
      </c>
      <c r="L1720" s="38" t="s">
        <v>55</v>
      </c>
      <c r="M1720" s="40">
        <v>365</v>
      </c>
      <c r="N1720" s="38" t="s">
        <v>16149</v>
      </c>
      <c r="O1720" s="38" t="s">
        <v>16150</v>
      </c>
      <c r="P1720" s="38" t="s">
        <v>15527</v>
      </c>
      <c r="Q1720" s="38" t="s">
        <v>381</v>
      </c>
      <c r="R1720" s="38"/>
      <c r="S1720" s="38"/>
      <c r="T1720" s="38"/>
      <c r="U1720" s="39">
        <v>46387</v>
      </c>
    </row>
    <row r="1721" spans="1:21" x14ac:dyDescent="0.25">
      <c r="A1721" s="38" t="s">
        <v>16385</v>
      </c>
      <c r="B1721" s="38" t="s">
        <v>16386</v>
      </c>
      <c r="C1721" s="38" t="s">
        <v>16387</v>
      </c>
      <c r="D1721" s="39">
        <v>46023</v>
      </c>
      <c r="E1721" s="39">
        <v>46387</v>
      </c>
      <c r="F1721" s="38" t="s">
        <v>16388</v>
      </c>
      <c r="G1721" s="38" t="s">
        <v>40</v>
      </c>
      <c r="H1721" s="38" t="s">
        <v>52</v>
      </c>
      <c r="I1721" s="38" t="s">
        <v>16148</v>
      </c>
      <c r="J1721" s="38" t="s">
        <v>43</v>
      </c>
      <c r="K1721" s="38" t="s">
        <v>54</v>
      </c>
      <c r="L1721" s="38" t="s">
        <v>55</v>
      </c>
      <c r="M1721" s="40">
        <v>365</v>
      </c>
      <c r="N1721" s="38" t="s">
        <v>16149</v>
      </c>
      <c r="O1721" s="38" t="s">
        <v>16150</v>
      </c>
      <c r="P1721" s="38" t="s">
        <v>15527</v>
      </c>
      <c r="Q1721" s="38" t="s">
        <v>381</v>
      </c>
      <c r="R1721" s="38"/>
      <c r="S1721" s="38"/>
      <c r="T1721" s="38"/>
      <c r="U1721" s="39">
        <v>46387</v>
      </c>
    </row>
    <row r="1722" spans="1:21" x14ac:dyDescent="0.25">
      <c r="A1722" s="38" t="s">
        <v>16389</v>
      </c>
      <c r="B1722" s="38" t="s">
        <v>16390</v>
      </c>
      <c r="C1722" s="38" t="s">
        <v>16391</v>
      </c>
      <c r="D1722" s="39">
        <v>46023</v>
      </c>
      <c r="E1722" s="39">
        <v>46387</v>
      </c>
      <c r="F1722" s="38" t="s">
        <v>16392</v>
      </c>
      <c r="G1722" s="38" t="s">
        <v>40</v>
      </c>
      <c r="H1722" s="38" t="s">
        <v>52</v>
      </c>
      <c r="I1722" s="38" t="s">
        <v>16148</v>
      </c>
      <c r="J1722" s="38" t="s">
        <v>43</v>
      </c>
      <c r="K1722" s="38" t="s">
        <v>54</v>
      </c>
      <c r="L1722" s="38" t="s">
        <v>55</v>
      </c>
      <c r="M1722" s="40">
        <v>365</v>
      </c>
      <c r="N1722" s="38" t="s">
        <v>16149</v>
      </c>
      <c r="O1722" s="38" t="s">
        <v>16150</v>
      </c>
      <c r="P1722" s="38" t="s">
        <v>15527</v>
      </c>
      <c r="Q1722" s="38" t="s">
        <v>381</v>
      </c>
      <c r="R1722" s="38"/>
      <c r="S1722" s="38"/>
      <c r="T1722" s="38"/>
      <c r="U1722" s="39">
        <v>46387</v>
      </c>
    </row>
    <row r="1723" spans="1:21" x14ac:dyDescent="0.25">
      <c r="A1723" s="38" t="s">
        <v>16418</v>
      </c>
      <c r="B1723" s="38" t="s">
        <v>16419</v>
      </c>
      <c r="C1723" s="38" t="s">
        <v>16420</v>
      </c>
      <c r="D1723" s="39">
        <v>46023</v>
      </c>
      <c r="E1723" s="39">
        <v>46387</v>
      </c>
      <c r="F1723" s="38" t="s">
        <v>16421</v>
      </c>
      <c r="G1723" s="38" t="s">
        <v>40</v>
      </c>
      <c r="H1723" s="38" t="s">
        <v>52</v>
      </c>
      <c r="I1723" s="38" t="s">
        <v>16148</v>
      </c>
      <c r="J1723" s="38" t="s">
        <v>43</v>
      </c>
      <c r="K1723" s="38" t="s">
        <v>54</v>
      </c>
      <c r="L1723" s="38" t="s">
        <v>55</v>
      </c>
      <c r="M1723" s="40">
        <v>365</v>
      </c>
      <c r="N1723" s="38" t="s">
        <v>16149</v>
      </c>
      <c r="O1723" s="38" t="s">
        <v>16150</v>
      </c>
      <c r="P1723" s="38" t="s">
        <v>15527</v>
      </c>
      <c r="Q1723" s="38" t="s">
        <v>381</v>
      </c>
      <c r="R1723" s="38"/>
      <c r="S1723" s="38"/>
      <c r="T1723" s="38"/>
      <c r="U1723" s="39">
        <v>46387</v>
      </c>
    </row>
    <row r="1724" spans="1:21" x14ac:dyDescent="0.25">
      <c r="A1724" s="38" t="s">
        <v>16422</v>
      </c>
      <c r="B1724" s="38" t="s">
        <v>16423</v>
      </c>
      <c r="C1724" s="38" t="s">
        <v>16424</v>
      </c>
      <c r="D1724" s="39">
        <v>46023</v>
      </c>
      <c r="E1724" s="39">
        <v>46387</v>
      </c>
      <c r="F1724" s="38" t="s">
        <v>16425</v>
      </c>
      <c r="G1724" s="38" t="s">
        <v>40</v>
      </c>
      <c r="H1724" s="38" t="s">
        <v>52</v>
      </c>
      <c r="I1724" s="38" t="s">
        <v>16148</v>
      </c>
      <c r="J1724" s="38" t="s">
        <v>43</v>
      </c>
      <c r="K1724" s="38" t="s">
        <v>54</v>
      </c>
      <c r="L1724" s="38" t="s">
        <v>55</v>
      </c>
      <c r="M1724" s="40">
        <v>365</v>
      </c>
      <c r="N1724" s="38" t="s">
        <v>16149</v>
      </c>
      <c r="O1724" s="38" t="s">
        <v>16150</v>
      </c>
      <c r="P1724" s="38" t="s">
        <v>15527</v>
      </c>
      <c r="Q1724" s="38" t="s">
        <v>381</v>
      </c>
      <c r="R1724" s="38"/>
      <c r="S1724" s="38"/>
      <c r="T1724" s="38"/>
      <c r="U1724" s="39">
        <v>46387</v>
      </c>
    </row>
    <row r="1725" spans="1:21" x14ac:dyDescent="0.25">
      <c r="A1725" s="38" t="s">
        <v>16489</v>
      </c>
      <c r="B1725" s="38" t="s">
        <v>16490</v>
      </c>
      <c r="C1725" s="38" t="s">
        <v>16491</v>
      </c>
      <c r="D1725" s="39">
        <v>46023</v>
      </c>
      <c r="E1725" s="39">
        <v>46387</v>
      </c>
      <c r="F1725" s="38" t="s">
        <v>16492</v>
      </c>
      <c r="G1725" s="38" t="s">
        <v>40</v>
      </c>
      <c r="H1725" s="38" t="s">
        <v>52</v>
      </c>
      <c r="I1725" s="38" t="s">
        <v>16483</v>
      </c>
      <c r="J1725" s="38" t="s">
        <v>43</v>
      </c>
      <c r="K1725" s="38" t="s">
        <v>54</v>
      </c>
      <c r="L1725" s="38" t="s">
        <v>55</v>
      </c>
      <c r="M1725" s="40">
        <v>365</v>
      </c>
      <c r="N1725" s="38" t="s">
        <v>16484</v>
      </c>
      <c r="O1725" s="38" t="s">
        <v>16150</v>
      </c>
      <c r="P1725" s="38" t="s">
        <v>15527</v>
      </c>
      <c r="Q1725" s="38" t="s">
        <v>381</v>
      </c>
      <c r="R1725" s="38"/>
      <c r="S1725" s="38"/>
      <c r="T1725" s="38"/>
      <c r="U1725" s="39">
        <v>46387</v>
      </c>
    </row>
    <row r="1726" spans="1:21" x14ac:dyDescent="0.25">
      <c r="A1726" s="38" t="s">
        <v>16434</v>
      </c>
      <c r="B1726" s="38" t="s">
        <v>16435</v>
      </c>
      <c r="C1726" s="38" t="s">
        <v>16436</v>
      </c>
      <c r="D1726" s="39">
        <v>46023</v>
      </c>
      <c r="E1726" s="39">
        <v>46387</v>
      </c>
      <c r="F1726" s="38" t="s">
        <v>16437</v>
      </c>
      <c r="G1726" s="38" t="s">
        <v>40</v>
      </c>
      <c r="H1726" s="38" t="s">
        <v>52</v>
      </c>
      <c r="I1726" s="38" t="s">
        <v>16148</v>
      </c>
      <c r="J1726" s="38" t="s">
        <v>43</v>
      </c>
      <c r="K1726" s="38" t="s">
        <v>54</v>
      </c>
      <c r="L1726" s="38" t="s">
        <v>55</v>
      </c>
      <c r="M1726" s="40">
        <v>365</v>
      </c>
      <c r="N1726" s="38" t="s">
        <v>16149</v>
      </c>
      <c r="O1726" s="38" t="s">
        <v>16150</v>
      </c>
      <c r="P1726" s="38" t="s">
        <v>15527</v>
      </c>
      <c r="Q1726" s="38" t="s">
        <v>381</v>
      </c>
      <c r="R1726" s="38"/>
      <c r="S1726" s="38"/>
      <c r="T1726" s="38"/>
      <c r="U1726" s="39">
        <v>46387</v>
      </c>
    </row>
    <row r="1727" spans="1:21" x14ac:dyDescent="0.25">
      <c r="A1727" s="38" t="s">
        <v>16493</v>
      </c>
      <c r="B1727" s="38" t="s">
        <v>16494</v>
      </c>
      <c r="C1727" s="38" t="s">
        <v>16495</v>
      </c>
      <c r="D1727" s="39">
        <v>46023</v>
      </c>
      <c r="E1727" s="39">
        <v>46387</v>
      </c>
      <c r="F1727" s="38" t="s">
        <v>16496</v>
      </c>
      <c r="G1727" s="38" t="s">
        <v>40</v>
      </c>
      <c r="H1727" s="38" t="s">
        <v>52</v>
      </c>
      <c r="I1727" s="38" t="s">
        <v>16483</v>
      </c>
      <c r="J1727" s="38" t="s">
        <v>43</v>
      </c>
      <c r="K1727" s="38" t="s">
        <v>54</v>
      </c>
      <c r="L1727" s="38" t="s">
        <v>55</v>
      </c>
      <c r="M1727" s="40">
        <v>365</v>
      </c>
      <c r="N1727" s="38" t="s">
        <v>16484</v>
      </c>
      <c r="O1727" s="38" t="s">
        <v>16150</v>
      </c>
      <c r="P1727" s="38" t="s">
        <v>15527</v>
      </c>
      <c r="Q1727" s="38" t="s">
        <v>381</v>
      </c>
      <c r="R1727" s="38"/>
      <c r="S1727" s="38"/>
      <c r="T1727" s="38"/>
      <c r="U1727" s="39">
        <v>46387</v>
      </c>
    </row>
    <row r="1728" spans="1:21" x14ac:dyDescent="0.25">
      <c r="A1728" s="38" t="s">
        <v>16469</v>
      </c>
      <c r="B1728" s="38" t="s">
        <v>16470</v>
      </c>
      <c r="C1728" s="38" t="s">
        <v>16471</v>
      </c>
      <c r="D1728" s="39">
        <v>46113</v>
      </c>
      <c r="E1728" s="39">
        <v>46387</v>
      </c>
      <c r="F1728" s="38" t="s">
        <v>16473</v>
      </c>
      <c r="G1728" s="38" t="s">
        <v>40</v>
      </c>
      <c r="H1728" s="38" t="s">
        <v>52</v>
      </c>
      <c r="I1728" s="38" t="s">
        <v>16148</v>
      </c>
      <c r="J1728" s="38" t="s">
        <v>43</v>
      </c>
      <c r="K1728" s="38" t="s">
        <v>54</v>
      </c>
      <c r="L1728" s="38" t="s">
        <v>55</v>
      </c>
      <c r="M1728" s="40">
        <v>275</v>
      </c>
      <c r="N1728" s="38" t="s">
        <v>16149</v>
      </c>
      <c r="O1728" s="38" t="s">
        <v>16150</v>
      </c>
      <c r="P1728" s="38" t="s">
        <v>15527</v>
      </c>
      <c r="Q1728" s="38" t="s">
        <v>381</v>
      </c>
      <c r="R1728" s="38"/>
      <c r="S1728" s="38"/>
      <c r="T1728" s="38"/>
      <c r="U1728" s="39">
        <v>46387</v>
      </c>
    </row>
    <row r="1729" spans="1:21" x14ac:dyDescent="0.25">
      <c r="A1729" s="38" t="s">
        <v>16500</v>
      </c>
      <c r="B1729" s="38" t="s">
        <v>16501</v>
      </c>
      <c r="C1729" s="38" t="s">
        <v>16502</v>
      </c>
      <c r="D1729" s="39">
        <v>46023</v>
      </c>
      <c r="E1729" s="39">
        <v>46387</v>
      </c>
      <c r="F1729" s="38" t="s">
        <v>16503</v>
      </c>
      <c r="G1729" s="38" t="s">
        <v>40</v>
      </c>
      <c r="H1729" s="38" t="s">
        <v>52</v>
      </c>
      <c r="I1729" s="38" t="s">
        <v>16498</v>
      </c>
      <c r="J1729" s="38" t="s">
        <v>43</v>
      </c>
      <c r="K1729" s="38" t="s">
        <v>54</v>
      </c>
      <c r="L1729" s="38" t="s">
        <v>55</v>
      </c>
      <c r="M1729" s="40">
        <v>365</v>
      </c>
      <c r="N1729" s="38" t="s">
        <v>16498</v>
      </c>
      <c r="O1729" s="38" t="s">
        <v>16499</v>
      </c>
      <c r="P1729" s="38" t="s">
        <v>15527</v>
      </c>
      <c r="Q1729" s="38" t="s">
        <v>381</v>
      </c>
      <c r="R1729" s="38"/>
      <c r="S1729" s="38"/>
      <c r="T1729" s="38"/>
      <c r="U1729" s="39">
        <v>46387</v>
      </c>
    </row>
    <row r="1730" spans="1:21" x14ac:dyDescent="0.25">
      <c r="A1730" s="38" t="s">
        <v>16526</v>
      </c>
      <c r="B1730" s="38" t="s">
        <v>16527</v>
      </c>
      <c r="C1730" s="38" t="s">
        <v>16528</v>
      </c>
      <c r="D1730" s="39">
        <v>46023</v>
      </c>
      <c r="E1730" s="39">
        <v>46387</v>
      </c>
      <c r="F1730" s="38" t="s">
        <v>16529</v>
      </c>
      <c r="G1730" s="38" t="s">
        <v>40</v>
      </c>
      <c r="H1730" s="38" t="s">
        <v>52</v>
      </c>
      <c r="I1730" s="38" t="s">
        <v>16148</v>
      </c>
      <c r="J1730" s="38" t="s">
        <v>43</v>
      </c>
      <c r="K1730" s="38" t="s">
        <v>54</v>
      </c>
      <c r="L1730" s="38" t="s">
        <v>55</v>
      </c>
      <c r="M1730" s="40">
        <v>365</v>
      </c>
      <c r="N1730" s="38" t="s">
        <v>16149</v>
      </c>
      <c r="O1730" s="38" t="s">
        <v>16499</v>
      </c>
      <c r="P1730" s="38" t="s">
        <v>15527</v>
      </c>
      <c r="Q1730" s="38" t="s">
        <v>381</v>
      </c>
      <c r="R1730" s="38"/>
      <c r="S1730" s="38"/>
      <c r="T1730" s="38"/>
      <c r="U1730" s="39">
        <v>46387</v>
      </c>
    </row>
    <row r="1731" spans="1:21" x14ac:dyDescent="0.25">
      <c r="A1731" s="38" t="s">
        <v>16539</v>
      </c>
      <c r="B1731" s="38" t="s">
        <v>16540</v>
      </c>
      <c r="C1731" s="38" t="s">
        <v>16541</v>
      </c>
      <c r="D1731" s="39">
        <v>46081</v>
      </c>
      <c r="E1731" s="39">
        <v>46387</v>
      </c>
      <c r="F1731" s="38" t="s">
        <v>381</v>
      </c>
      <c r="G1731" s="38" t="s">
        <v>40</v>
      </c>
      <c r="H1731" s="38" t="s">
        <v>52</v>
      </c>
      <c r="I1731" s="38" t="s">
        <v>16148</v>
      </c>
      <c r="J1731" s="38" t="s">
        <v>43</v>
      </c>
      <c r="K1731" s="38" t="s">
        <v>54</v>
      </c>
      <c r="L1731" s="38" t="s">
        <v>55</v>
      </c>
      <c r="M1731" s="40">
        <v>307</v>
      </c>
      <c r="N1731" s="38" t="s">
        <v>16149</v>
      </c>
      <c r="O1731" s="38" t="s">
        <v>16499</v>
      </c>
      <c r="P1731" s="38" t="s">
        <v>15527</v>
      </c>
      <c r="Q1731" s="38" t="s">
        <v>381</v>
      </c>
      <c r="R1731" s="38"/>
      <c r="S1731" s="38"/>
      <c r="T1731" s="38"/>
      <c r="U1731" s="39">
        <v>46387</v>
      </c>
    </row>
    <row r="1732" spans="1:21" x14ac:dyDescent="0.25">
      <c r="A1732" s="38" t="s">
        <v>16544</v>
      </c>
      <c r="B1732" s="38" t="s">
        <v>16545</v>
      </c>
      <c r="C1732" s="38" t="s">
        <v>16546</v>
      </c>
      <c r="D1732" s="39">
        <v>46023</v>
      </c>
      <c r="E1732" s="39">
        <v>46387</v>
      </c>
      <c r="F1732" s="38" t="s">
        <v>16547</v>
      </c>
      <c r="G1732" s="38" t="s">
        <v>40</v>
      </c>
      <c r="H1732" s="38" t="s">
        <v>52</v>
      </c>
      <c r="I1732" s="38" t="s">
        <v>16148</v>
      </c>
      <c r="J1732" s="38" t="s">
        <v>43</v>
      </c>
      <c r="K1732" s="38" t="s">
        <v>54</v>
      </c>
      <c r="L1732" s="38" t="s">
        <v>55</v>
      </c>
      <c r="M1732" s="40">
        <v>365</v>
      </c>
      <c r="N1732" s="38" t="s">
        <v>16149</v>
      </c>
      <c r="O1732" s="38" t="s">
        <v>16499</v>
      </c>
      <c r="P1732" s="38" t="s">
        <v>15527</v>
      </c>
      <c r="Q1732" s="38" t="s">
        <v>381</v>
      </c>
      <c r="R1732" s="38"/>
      <c r="S1732" s="38"/>
      <c r="T1732" s="38"/>
      <c r="U1732" s="39">
        <v>46387</v>
      </c>
    </row>
    <row r="1733" spans="1:21" x14ac:dyDescent="0.25">
      <c r="A1733" s="38" t="s">
        <v>16553</v>
      </c>
      <c r="B1733" s="38" t="s">
        <v>16554</v>
      </c>
      <c r="C1733" s="38" t="s">
        <v>16555</v>
      </c>
      <c r="D1733" s="39">
        <v>46023</v>
      </c>
      <c r="E1733" s="39">
        <v>46387</v>
      </c>
      <c r="F1733" s="38" t="s">
        <v>16556</v>
      </c>
      <c r="G1733" s="38" t="s">
        <v>40</v>
      </c>
      <c r="H1733" s="38" t="s">
        <v>52</v>
      </c>
      <c r="I1733" s="38" t="s">
        <v>16148</v>
      </c>
      <c r="J1733" s="38" t="s">
        <v>43</v>
      </c>
      <c r="K1733" s="38" t="s">
        <v>54</v>
      </c>
      <c r="L1733" s="38" t="s">
        <v>55</v>
      </c>
      <c r="M1733" s="40">
        <v>365</v>
      </c>
      <c r="N1733" s="38" t="s">
        <v>16149</v>
      </c>
      <c r="O1733" s="38" t="s">
        <v>16499</v>
      </c>
      <c r="P1733" s="38" t="s">
        <v>15527</v>
      </c>
      <c r="Q1733" s="38" t="s">
        <v>381</v>
      </c>
      <c r="R1733" s="38"/>
      <c r="S1733" s="38"/>
      <c r="T1733" s="38"/>
      <c r="U1733" s="39">
        <v>46387</v>
      </c>
    </row>
    <row r="1734" spans="1:21" x14ac:dyDescent="0.25">
      <c r="A1734" s="38" t="s">
        <v>16406</v>
      </c>
      <c r="B1734" s="38" t="s">
        <v>16407</v>
      </c>
      <c r="C1734" s="38" t="s">
        <v>16408</v>
      </c>
      <c r="D1734" s="39">
        <v>46113</v>
      </c>
      <c r="E1734" s="39">
        <v>46387</v>
      </c>
      <c r="F1734" s="38" t="s">
        <v>16558</v>
      </c>
      <c r="G1734" s="38" t="s">
        <v>40</v>
      </c>
      <c r="H1734" s="38" t="s">
        <v>52</v>
      </c>
      <c r="I1734" s="38" t="s">
        <v>16148</v>
      </c>
      <c r="J1734" s="38" t="s">
        <v>43</v>
      </c>
      <c r="K1734" s="38" t="s">
        <v>54</v>
      </c>
      <c r="L1734" s="38" t="s">
        <v>55</v>
      </c>
      <c r="M1734" s="40">
        <v>275</v>
      </c>
      <c r="N1734" s="38" t="s">
        <v>16149</v>
      </c>
      <c r="O1734" s="38" t="s">
        <v>16499</v>
      </c>
      <c r="P1734" s="38" t="s">
        <v>15527</v>
      </c>
      <c r="Q1734" s="38" t="s">
        <v>381</v>
      </c>
      <c r="R1734" s="38"/>
      <c r="S1734" s="38"/>
      <c r="T1734" s="38"/>
      <c r="U1734" s="39">
        <v>46387</v>
      </c>
    </row>
    <row r="1735" spans="1:21" x14ac:dyDescent="0.25">
      <c r="A1735" s="38" t="s">
        <v>16509</v>
      </c>
      <c r="B1735" s="38" t="s">
        <v>16510</v>
      </c>
      <c r="C1735" s="38" t="s">
        <v>16511</v>
      </c>
      <c r="D1735" s="39">
        <v>46023</v>
      </c>
      <c r="E1735" s="39">
        <v>46387</v>
      </c>
      <c r="F1735" s="38" t="s">
        <v>16512</v>
      </c>
      <c r="G1735" s="38" t="s">
        <v>40</v>
      </c>
      <c r="H1735" s="38" t="s">
        <v>52</v>
      </c>
      <c r="I1735" s="38" t="s">
        <v>16498</v>
      </c>
      <c r="J1735" s="38" t="s">
        <v>43</v>
      </c>
      <c r="K1735" s="38" t="s">
        <v>54</v>
      </c>
      <c r="L1735" s="38" t="s">
        <v>55</v>
      </c>
      <c r="M1735" s="40">
        <v>365</v>
      </c>
      <c r="N1735" s="38" t="s">
        <v>16498</v>
      </c>
      <c r="O1735" s="38" t="s">
        <v>16499</v>
      </c>
      <c r="P1735" s="38" t="s">
        <v>15527</v>
      </c>
      <c r="Q1735" s="38" t="s">
        <v>381</v>
      </c>
      <c r="R1735" s="38"/>
      <c r="S1735" s="38"/>
      <c r="T1735" s="38"/>
      <c r="U1735" s="39">
        <v>46387</v>
      </c>
    </row>
    <row r="1736" spans="1:21" x14ac:dyDescent="0.25">
      <c r="A1736" s="38" t="s">
        <v>16595</v>
      </c>
      <c r="B1736" s="38" t="s">
        <v>16596</v>
      </c>
      <c r="C1736" s="38" t="s">
        <v>16597</v>
      </c>
      <c r="D1736" s="39">
        <v>46023</v>
      </c>
      <c r="E1736" s="39">
        <v>46387</v>
      </c>
      <c r="F1736" s="38" t="s">
        <v>16598</v>
      </c>
      <c r="G1736" s="38" t="s">
        <v>40</v>
      </c>
      <c r="H1736" s="38" t="s">
        <v>52</v>
      </c>
      <c r="I1736" s="38" t="s">
        <v>16566</v>
      </c>
      <c r="J1736" s="38" t="s">
        <v>43</v>
      </c>
      <c r="K1736" s="38" t="s">
        <v>54</v>
      </c>
      <c r="L1736" s="38" t="s">
        <v>55</v>
      </c>
      <c r="M1736" s="40">
        <v>365</v>
      </c>
      <c r="N1736" s="38" t="s">
        <v>16567</v>
      </c>
      <c r="O1736" s="38" t="s">
        <v>16568</v>
      </c>
      <c r="P1736" s="38" t="s">
        <v>15527</v>
      </c>
      <c r="Q1736" s="38" t="s">
        <v>381</v>
      </c>
      <c r="R1736" s="38"/>
      <c r="S1736" s="38"/>
      <c r="T1736" s="38"/>
      <c r="U1736" s="39">
        <v>46387</v>
      </c>
    </row>
    <row r="1737" spans="1:21" x14ac:dyDescent="0.25">
      <c r="A1737" s="38" t="s">
        <v>16603</v>
      </c>
      <c r="B1737" s="38" t="s">
        <v>16604</v>
      </c>
      <c r="C1737" s="38" t="s">
        <v>16605</v>
      </c>
      <c r="D1737" s="39">
        <v>46023</v>
      </c>
      <c r="E1737" s="39">
        <v>46387</v>
      </c>
      <c r="F1737" s="38" t="s">
        <v>16606</v>
      </c>
      <c r="G1737" s="38" t="s">
        <v>40</v>
      </c>
      <c r="H1737" s="38" t="s">
        <v>52</v>
      </c>
      <c r="I1737" s="38" t="s">
        <v>16566</v>
      </c>
      <c r="J1737" s="38" t="s">
        <v>43</v>
      </c>
      <c r="K1737" s="38" t="s">
        <v>54</v>
      </c>
      <c r="L1737" s="38" t="s">
        <v>55</v>
      </c>
      <c r="M1737" s="40">
        <v>365</v>
      </c>
      <c r="N1737" s="38" t="s">
        <v>16567</v>
      </c>
      <c r="O1737" s="38" t="s">
        <v>16568</v>
      </c>
      <c r="P1737" s="38" t="s">
        <v>15527</v>
      </c>
      <c r="Q1737" s="38" t="s">
        <v>381</v>
      </c>
      <c r="R1737" s="38"/>
      <c r="S1737" s="38"/>
      <c r="T1737" s="38"/>
      <c r="U1737" s="39">
        <v>46387</v>
      </c>
    </row>
    <row r="1738" spans="1:21" x14ac:dyDescent="0.25">
      <c r="A1738" s="38" t="s">
        <v>16607</v>
      </c>
      <c r="B1738" s="38" t="s">
        <v>16608</v>
      </c>
      <c r="C1738" s="38" t="s">
        <v>16609</v>
      </c>
      <c r="D1738" s="39">
        <v>46113</v>
      </c>
      <c r="E1738" s="39">
        <v>46387</v>
      </c>
      <c r="F1738" s="38" t="s">
        <v>16611</v>
      </c>
      <c r="G1738" s="38" t="s">
        <v>40</v>
      </c>
      <c r="H1738" s="38" t="s">
        <v>52</v>
      </c>
      <c r="I1738" s="38" t="s">
        <v>16566</v>
      </c>
      <c r="J1738" s="38" t="s">
        <v>43</v>
      </c>
      <c r="K1738" s="38" t="s">
        <v>54</v>
      </c>
      <c r="L1738" s="38" t="s">
        <v>55</v>
      </c>
      <c r="M1738" s="40">
        <v>275</v>
      </c>
      <c r="N1738" s="38" t="s">
        <v>16567</v>
      </c>
      <c r="O1738" s="38" t="s">
        <v>16568</v>
      </c>
      <c r="P1738" s="38" t="s">
        <v>15527</v>
      </c>
      <c r="Q1738" s="38" t="s">
        <v>381</v>
      </c>
      <c r="R1738" s="38"/>
      <c r="S1738" s="38"/>
      <c r="T1738" s="38"/>
      <c r="U1738" s="39">
        <v>46387</v>
      </c>
    </row>
    <row r="1739" spans="1:21" x14ac:dyDescent="0.25">
      <c r="A1739" s="38" t="s">
        <v>16612</v>
      </c>
      <c r="B1739" s="38" t="s">
        <v>16613</v>
      </c>
      <c r="C1739" s="38" t="s">
        <v>16614</v>
      </c>
      <c r="D1739" s="39">
        <v>46113</v>
      </c>
      <c r="E1739" s="39">
        <v>46387</v>
      </c>
      <c r="F1739" s="38" t="s">
        <v>16616</v>
      </c>
      <c r="G1739" s="38" t="s">
        <v>40</v>
      </c>
      <c r="H1739" s="38" t="s">
        <v>52</v>
      </c>
      <c r="I1739" s="38" t="s">
        <v>16566</v>
      </c>
      <c r="J1739" s="38" t="s">
        <v>43</v>
      </c>
      <c r="K1739" s="38" t="s">
        <v>54</v>
      </c>
      <c r="L1739" s="38" t="s">
        <v>55</v>
      </c>
      <c r="M1739" s="40">
        <v>275</v>
      </c>
      <c r="N1739" s="38" t="s">
        <v>16567</v>
      </c>
      <c r="O1739" s="38" t="s">
        <v>16568</v>
      </c>
      <c r="P1739" s="38" t="s">
        <v>15527</v>
      </c>
      <c r="Q1739" s="38" t="s">
        <v>381</v>
      </c>
      <c r="R1739" s="38"/>
      <c r="S1739" s="38"/>
      <c r="T1739" s="38"/>
      <c r="U1739" s="39">
        <v>46387</v>
      </c>
    </row>
    <row r="1740" spans="1:21" x14ac:dyDescent="0.25">
      <c r="A1740" s="38" t="s">
        <v>16617</v>
      </c>
      <c r="B1740" s="38" t="s">
        <v>16618</v>
      </c>
      <c r="C1740" s="38" t="s">
        <v>16619</v>
      </c>
      <c r="D1740" s="39">
        <v>46113</v>
      </c>
      <c r="E1740" s="39">
        <v>46387</v>
      </c>
      <c r="F1740" s="38" t="s">
        <v>16622</v>
      </c>
      <c r="G1740" s="38" t="s">
        <v>40</v>
      </c>
      <c r="H1740" s="38" t="s">
        <v>52</v>
      </c>
      <c r="I1740" s="38" t="s">
        <v>16566</v>
      </c>
      <c r="J1740" s="38" t="s">
        <v>43</v>
      </c>
      <c r="K1740" s="38" t="s">
        <v>54</v>
      </c>
      <c r="L1740" s="38" t="s">
        <v>55</v>
      </c>
      <c r="M1740" s="40">
        <v>275</v>
      </c>
      <c r="N1740" s="38" t="s">
        <v>16567</v>
      </c>
      <c r="O1740" s="38" t="s">
        <v>16568</v>
      </c>
      <c r="P1740" s="38" t="s">
        <v>15527</v>
      </c>
      <c r="Q1740" s="38" t="s">
        <v>381</v>
      </c>
      <c r="R1740" s="38"/>
      <c r="S1740" s="38"/>
      <c r="T1740" s="38"/>
      <c r="U1740" s="39">
        <v>46387</v>
      </c>
    </row>
    <row r="1741" spans="1:21" x14ac:dyDescent="0.25">
      <c r="A1741" s="38" t="s">
        <v>16623</v>
      </c>
      <c r="B1741" s="38" t="s">
        <v>16624</v>
      </c>
      <c r="C1741" s="38" t="s">
        <v>16625</v>
      </c>
      <c r="D1741" s="39">
        <v>46113</v>
      </c>
      <c r="E1741" s="39">
        <v>46387</v>
      </c>
      <c r="F1741" s="38" t="s">
        <v>16627</v>
      </c>
      <c r="G1741" s="38" t="s">
        <v>40</v>
      </c>
      <c r="H1741" s="38" t="s">
        <v>52</v>
      </c>
      <c r="I1741" s="38" t="s">
        <v>16566</v>
      </c>
      <c r="J1741" s="38" t="s">
        <v>43</v>
      </c>
      <c r="K1741" s="38" t="s">
        <v>54</v>
      </c>
      <c r="L1741" s="38" t="s">
        <v>55</v>
      </c>
      <c r="M1741" s="40">
        <v>275</v>
      </c>
      <c r="N1741" s="38" t="s">
        <v>16567</v>
      </c>
      <c r="O1741" s="38" t="s">
        <v>16568</v>
      </c>
      <c r="P1741" s="38" t="s">
        <v>15527</v>
      </c>
      <c r="Q1741" s="38" t="s">
        <v>381</v>
      </c>
      <c r="R1741" s="38"/>
      <c r="S1741" s="38"/>
      <c r="T1741" s="38"/>
      <c r="U1741" s="39">
        <v>46387</v>
      </c>
    </row>
    <row r="1742" spans="1:21" x14ac:dyDescent="0.25">
      <c r="A1742" s="38" t="s">
        <v>16633</v>
      </c>
      <c r="B1742" s="38" t="s">
        <v>16634</v>
      </c>
      <c r="C1742" s="38" t="s">
        <v>16635</v>
      </c>
      <c r="D1742" s="39">
        <v>46113</v>
      </c>
      <c r="E1742" s="39">
        <v>46387</v>
      </c>
      <c r="F1742" s="38" t="s">
        <v>16637</v>
      </c>
      <c r="G1742" s="38" t="s">
        <v>40</v>
      </c>
      <c r="H1742" s="38" t="s">
        <v>52</v>
      </c>
      <c r="I1742" s="38" t="s">
        <v>16566</v>
      </c>
      <c r="J1742" s="38" t="s">
        <v>43</v>
      </c>
      <c r="K1742" s="38" t="s">
        <v>54</v>
      </c>
      <c r="L1742" s="38" t="s">
        <v>55</v>
      </c>
      <c r="M1742" s="40">
        <v>275</v>
      </c>
      <c r="N1742" s="38" t="s">
        <v>16567</v>
      </c>
      <c r="O1742" s="38" t="s">
        <v>16568</v>
      </c>
      <c r="P1742" s="38" t="s">
        <v>15527</v>
      </c>
      <c r="Q1742" s="38" t="s">
        <v>381</v>
      </c>
      <c r="R1742" s="38"/>
      <c r="S1742" s="38"/>
      <c r="T1742" s="38"/>
      <c r="U1742" s="39">
        <v>46387</v>
      </c>
    </row>
    <row r="1743" spans="1:21" x14ac:dyDescent="0.25">
      <c r="A1743" s="38" t="s">
        <v>16642</v>
      </c>
      <c r="B1743" s="38" t="s">
        <v>16643</v>
      </c>
      <c r="C1743" s="38" t="s">
        <v>16644</v>
      </c>
      <c r="D1743" s="39">
        <v>46023</v>
      </c>
      <c r="E1743" s="39">
        <v>46387</v>
      </c>
      <c r="F1743" s="38" t="s">
        <v>16645</v>
      </c>
      <c r="G1743" s="38" t="s">
        <v>40</v>
      </c>
      <c r="H1743" s="38" t="s">
        <v>52</v>
      </c>
      <c r="I1743" s="38" t="s">
        <v>16566</v>
      </c>
      <c r="J1743" s="38" t="s">
        <v>43</v>
      </c>
      <c r="K1743" s="38" t="s">
        <v>54</v>
      </c>
      <c r="L1743" s="38" t="s">
        <v>55</v>
      </c>
      <c r="M1743" s="40">
        <v>365</v>
      </c>
      <c r="N1743" s="38" t="s">
        <v>16567</v>
      </c>
      <c r="O1743" s="38" t="s">
        <v>16568</v>
      </c>
      <c r="P1743" s="38" t="s">
        <v>15527</v>
      </c>
      <c r="Q1743" s="38" t="s">
        <v>381</v>
      </c>
      <c r="R1743" s="38"/>
      <c r="S1743" s="38"/>
      <c r="T1743" s="38"/>
      <c r="U1743" s="39">
        <v>46387</v>
      </c>
    </row>
    <row r="1744" spans="1:21" x14ac:dyDescent="0.25">
      <c r="A1744" s="38" t="s">
        <v>16686</v>
      </c>
      <c r="B1744" s="38" t="s">
        <v>16687</v>
      </c>
      <c r="C1744" s="38" t="s">
        <v>16688</v>
      </c>
      <c r="D1744" s="39">
        <v>46023</v>
      </c>
      <c r="E1744" s="39">
        <v>46387</v>
      </c>
      <c r="F1744" s="38" t="s">
        <v>16689</v>
      </c>
      <c r="G1744" s="38" t="s">
        <v>40</v>
      </c>
      <c r="H1744" s="38" t="s">
        <v>52</v>
      </c>
      <c r="I1744" s="38" t="s">
        <v>16566</v>
      </c>
      <c r="J1744" s="38" t="s">
        <v>43</v>
      </c>
      <c r="K1744" s="38" t="s">
        <v>54</v>
      </c>
      <c r="L1744" s="38" t="s">
        <v>55</v>
      </c>
      <c r="M1744" s="40">
        <v>365</v>
      </c>
      <c r="N1744" s="38" t="s">
        <v>16567</v>
      </c>
      <c r="O1744" s="38" t="s">
        <v>16568</v>
      </c>
      <c r="P1744" s="38" t="s">
        <v>15527</v>
      </c>
      <c r="Q1744" s="38" t="s">
        <v>381</v>
      </c>
      <c r="R1744" s="38"/>
      <c r="S1744" s="38"/>
      <c r="T1744" s="38"/>
      <c r="U1744" s="39">
        <v>46387</v>
      </c>
    </row>
    <row r="1745" spans="1:21" x14ac:dyDescent="0.25">
      <c r="A1745" s="38" t="s">
        <v>16710</v>
      </c>
      <c r="B1745" s="38" t="s">
        <v>16711</v>
      </c>
      <c r="C1745" s="38" t="s">
        <v>16712</v>
      </c>
      <c r="D1745" s="39">
        <v>46023</v>
      </c>
      <c r="E1745" s="39">
        <v>46387</v>
      </c>
      <c r="F1745" s="38" t="s">
        <v>16713</v>
      </c>
      <c r="G1745" s="38" t="s">
        <v>40</v>
      </c>
      <c r="H1745" s="38" t="s">
        <v>52</v>
      </c>
      <c r="I1745" s="38" t="s">
        <v>16566</v>
      </c>
      <c r="J1745" s="38" t="s">
        <v>43</v>
      </c>
      <c r="K1745" s="38" t="s">
        <v>54</v>
      </c>
      <c r="L1745" s="38" t="s">
        <v>55</v>
      </c>
      <c r="M1745" s="40">
        <v>365</v>
      </c>
      <c r="N1745" s="38" t="s">
        <v>16567</v>
      </c>
      <c r="O1745" s="38" t="s">
        <v>16568</v>
      </c>
      <c r="P1745" s="38" t="s">
        <v>15527</v>
      </c>
      <c r="Q1745" s="38" t="s">
        <v>381</v>
      </c>
      <c r="R1745" s="38"/>
      <c r="S1745" s="38"/>
      <c r="T1745" s="38"/>
      <c r="U1745" s="39">
        <v>46387</v>
      </c>
    </row>
    <row r="1746" spans="1:21" x14ac:dyDescent="0.25">
      <c r="A1746" s="38" t="s">
        <v>78</v>
      </c>
      <c r="B1746" s="38" t="s">
        <v>79</v>
      </c>
      <c r="C1746" s="38" t="s">
        <v>80</v>
      </c>
      <c r="D1746" s="39">
        <v>46113</v>
      </c>
      <c r="E1746" s="39">
        <v>46387</v>
      </c>
      <c r="F1746" s="38" t="s">
        <v>16723</v>
      </c>
      <c r="G1746" s="38" t="s">
        <v>40</v>
      </c>
      <c r="H1746" s="38" t="s">
        <v>52</v>
      </c>
      <c r="I1746" s="38" t="s">
        <v>16566</v>
      </c>
      <c r="J1746" s="38" t="s">
        <v>43</v>
      </c>
      <c r="K1746" s="38" t="s">
        <v>54</v>
      </c>
      <c r="L1746" s="38" t="s">
        <v>55</v>
      </c>
      <c r="M1746" s="40">
        <v>275</v>
      </c>
      <c r="N1746" s="38" t="s">
        <v>16567</v>
      </c>
      <c r="O1746" s="38" t="s">
        <v>16568</v>
      </c>
      <c r="P1746" s="38" t="s">
        <v>15527</v>
      </c>
      <c r="Q1746" s="38" t="s">
        <v>381</v>
      </c>
      <c r="R1746" s="38"/>
      <c r="S1746" s="38"/>
      <c r="T1746" s="38"/>
      <c r="U1746" s="39">
        <v>46387</v>
      </c>
    </row>
    <row r="1747" spans="1:21" x14ac:dyDescent="0.25">
      <c r="A1747" s="38" t="s">
        <v>16741</v>
      </c>
      <c r="B1747" s="38" t="s">
        <v>16742</v>
      </c>
      <c r="C1747" s="38" t="s">
        <v>16743</v>
      </c>
      <c r="D1747" s="39">
        <v>46023</v>
      </c>
      <c r="E1747" s="39">
        <v>46387</v>
      </c>
      <c r="F1747" s="38" t="s">
        <v>16744</v>
      </c>
      <c r="G1747" s="38" t="s">
        <v>40</v>
      </c>
      <c r="H1747" s="38" t="s">
        <v>52</v>
      </c>
      <c r="I1747" s="38" t="s">
        <v>16566</v>
      </c>
      <c r="J1747" s="38" t="s">
        <v>43</v>
      </c>
      <c r="K1747" s="38" t="s">
        <v>54</v>
      </c>
      <c r="L1747" s="38" t="s">
        <v>55</v>
      </c>
      <c r="M1747" s="40">
        <v>365</v>
      </c>
      <c r="N1747" s="38" t="s">
        <v>16567</v>
      </c>
      <c r="O1747" s="38" t="s">
        <v>16568</v>
      </c>
      <c r="P1747" s="38" t="s">
        <v>15527</v>
      </c>
      <c r="Q1747" s="38" t="s">
        <v>381</v>
      </c>
      <c r="R1747" s="38"/>
      <c r="S1747" s="38"/>
      <c r="T1747" s="38"/>
      <c r="U1747" s="39">
        <v>46387</v>
      </c>
    </row>
    <row r="1748" spans="1:21" x14ac:dyDescent="0.25">
      <c r="A1748" s="38" t="s">
        <v>16777</v>
      </c>
      <c r="B1748" s="38" t="s">
        <v>16778</v>
      </c>
      <c r="C1748" s="38" t="s">
        <v>16779</v>
      </c>
      <c r="D1748" s="39">
        <v>46023</v>
      </c>
      <c r="E1748" s="39">
        <v>46387</v>
      </c>
      <c r="F1748" s="38" t="s">
        <v>16780</v>
      </c>
      <c r="G1748" s="38" t="s">
        <v>40</v>
      </c>
      <c r="H1748" s="38" t="s">
        <v>52</v>
      </c>
      <c r="I1748" s="38" t="s">
        <v>16566</v>
      </c>
      <c r="J1748" s="38" t="s">
        <v>43</v>
      </c>
      <c r="K1748" s="38" t="s">
        <v>54</v>
      </c>
      <c r="L1748" s="38" t="s">
        <v>55</v>
      </c>
      <c r="M1748" s="40">
        <v>365</v>
      </c>
      <c r="N1748" s="38" t="s">
        <v>16567</v>
      </c>
      <c r="O1748" s="38" t="s">
        <v>16568</v>
      </c>
      <c r="P1748" s="38" t="s">
        <v>15527</v>
      </c>
      <c r="Q1748" s="38" t="s">
        <v>381</v>
      </c>
      <c r="R1748" s="38"/>
      <c r="S1748" s="38"/>
      <c r="T1748" s="38"/>
      <c r="U1748" s="39">
        <v>46387</v>
      </c>
    </row>
    <row r="1749" spans="1:21" x14ac:dyDescent="0.25">
      <c r="A1749" s="38" t="s">
        <v>16802</v>
      </c>
      <c r="B1749" s="38" t="s">
        <v>16803</v>
      </c>
      <c r="C1749" s="38" t="s">
        <v>16804</v>
      </c>
      <c r="D1749" s="39">
        <v>46023</v>
      </c>
      <c r="E1749" s="39">
        <v>46387</v>
      </c>
      <c r="F1749" s="38" t="s">
        <v>16805</v>
      </c>
      <c r="G1749" s="38" t="s">
        <v>40</v>
      </c>
      <c r="H1749" s="38" t="s">
        <v>52</v>
      </c>
      <c r="I1749" s="38" t="s">
        <v>16566</v>
      </c>
      <c r="J1749" s="38" t="s">
        <v>43</v>
      </c>
      <c r="K1749" s="38" t="s">
        <v>54</v>
      </c>
      <c r="L1749" s="38" t="s">
        <v>55</v>
      </c>
      <c r="M1749" s="40">
        <v>365</v>
      </c>
      <c r="N1749" s="38" t="s">
        <v>16567</v>
      </c>
      <c r="O1749" s="38" t="s">
        <v>16568</v>
      </c>
      <c r="P1749" s="38" t="s">
        <v>15527</v>
      </c>
      <c r="Q1749" s="38" t="s">
        <v>381</v>
      </c>
      <c r="R1749" s="38"/>
      <c r="S1749" s="38"/>
      <c r="T1749" s="38"/>
      <c r="U1749" s="39">
        <v>46387</v>
      </c>
    </row>
    <row r="1750" spans="1:21" x14ac:dyDescent="0.25">
      <c r="A1750" s="38" t="s">
        <v>16818</v>
      </c>
      <c r="B1750" s="38" t="s">
        <v>16819</v>
      </c>
      <c r="C1750" s="38" t="s">
        <v>16820</v>
      </c>
      <c r="D1750" s="39">
        <v>46023</v>
      </c>
      <c r="E1750" s="39">
        <v>46387</v>
      </c>
      <c r="F1750" s="38" t="s">
        <v>16821</v>
      </c>
      <c r="G1750" s="38" t="s">
        <v>40</v>
      </c>
      <c r="H1750" s="38" t="s">
        <v>52</v>
      </c>
      <c r="I1750" s="38" t="s">
        <v>16566</v>
      </c>
      <c r="J1750" s="38" t="s">
        <v>43</v>
      </c>
      <c r="K1750" s="38" t="s">
        <v>54</v>
      </c>
      <c r="L1750" s="38" t="s">
        <v>55</v>
      </c>
      <c r="M1750" s="40">
        <v>365</v>
      </c>
      <c r="N1750" s="38" t="s">
        <v>16567</v>
      </c>
      <c r="O1750" s="38" t="s">
        <v>16568</v>
      </c>
      <c r="P1750" s="38" t="s">
        <v>15527</v>
      </c>
      <c r="Q1750" s="38" t="s">
        <v>381</v>
      </c>
      <c r="R1750" s="38"/>
      <c r="S1750" s="38"/>
      <c r="T1750" s="38"/>
      <c r="U1750" s="39">
        <v>46387</v>
      </c>
    </row>
    <row r="1751" spans="1:21" x14ac:dyDescent="0.25">
      <c r="A1751" s="38" t="s">
        <v>16834</v>
      </c>
      <c r="B1751" s="38" t="s">
        <v>16835</v>
      </c>
      <c r="C1751" s="38" t="s">
        <v>16836</v>
      </c>
      <c r="D1751" s="39">
        <v>46023</v>
      </c>
      <c r="E1751" s="39">
        <v>46387</v>
      </c>
      <c r="F1751" s="38" t="s">
        <v>16837</v>
      </c>
      <c r="G1751" s="38" t="s">
        <v>40</v>
      </c>
      <c r="H1751" s="38" t="s">
        <v>52</v>
      </c>
      <c r="I1751" s="38" t="s">
        <v>16566</v>
      </c>
      <c r="J1751" s="38" t="s">
        <v>43</v>
      </c>
      <c r="K1751" s="38" t="s">
        <v>54</v>
      </c>
      <c r="L1751" s="38" t="s">
        <v>55</v>
      </c>
      <c r="M1751" s="40">
        <v>365</v>
      </c>
      <c r="N1751" s="38" t="s">
        <v>16567</v>
      </c>
      <c r="O1751" s="38" t="s">
        <v>16568</v>
      </c>
      <c r="P1751" s="38" t="s">
        <v>15527</v>
      </c>
      <c r="Q1751" s="38" t="s">
        <v>381</v>
      </c>
      <c r="R1751" s="38"/>
      <c r="S1751" s="38"/>
      <c r="T1751" s="38"/>
      <c r="U1751" s="39">
        <v>46387</v>
      </c>
    </row>
    <row r="1752" spans="1:21" x14ac:dyDescent="0.25">
      <c r="A1752" s="38" t="s">
        <v>16838</v>
      </c>
      <c r="B1752" s="38" t="s">
        <v>16839</v>
      </c>
      <c r="C1752" s="38" t="s">
        <v>16840</v>
      </c>
      <c r="D1752" s="39">
        <v>46023</v>
      </c>
      <c r="E1752" s="39">
        <v>46387</v>
      </c>
      <c r="F1752" s="38" t="s">
        <v>16841</v>
      </c>
      <c r="G1752" s="38" t="s">
        <v>40</v>
      </c>
      <c r="H1752" s="38" t="s">
        <v>52</v>
      </c>
      <c r="I1752" s="38" t="s">
        <v>16566</v>
      </c>
      <c r="J1752" s="38" t="s">
        <v>43</v>
      </c>
      <c r="K1752" s="38" t="s">
        <v>54</v>
      </c>
      <c r="L1752" s="38" t="s">
        <v>55</v>
      </c>
      <c r="M1752" s="40">
        <v>365</v>
      </c>
      <c r="N1752" s="38" t="s">
        <v>16567</v>
      </c>
      <c r="O1752" s="38" t="s">
        <v>16568</v>
      </c>
      <c r="P1752" s="38" t="s">
        <v>15527</v>
      </c>
      <c r="Q1752" s="38" t="s">
        <v>381</v>
      </c>
      <c r="R1752" s="38"/>
      <c r="S1752" s="38"/>
      <c r="T1752" s="38"/>
      <c r="U1752" s="39">
        <v>46387</v>
      </c>
    </row>
    <row r="1753" spans="1:21" x14ac:dyDescent="0.25">
      <c r="A1753" s="38" t="s">
        <v>16873</v>
      </c>
      <c r="B1753" s="38" t="s">
        <v>16874</v>
      </c>
      <c r="C1753" s="38" t="s">
        <v>16875</v>
      </c>
      <c r="D1753" s="39">
        <v>46023</v>
      </c>
      <c r="E1753" s="39">
        <v>46387</v>
      </c>
      <c r="F1753" s="38" t="s">
        <v>16876</v>
      </c>
      <c r="G1753" s="38" t="s">
        <v>40</v>
      </c>
      <c r="H1753" s="38" t="s">
        <v>52</v>
      </c>
      <c r="I1753" s="38" t="s">
        <v>16566</v>
      </c>
      <c r="J1753" s="38" t="s">
        <v>43</v>
      </c>
      <c r="K1753" s="38" t="s">
        <v>54</v>
      </c>
      <c r="L1753" s="38" t="s">
        <v>55</v>
      </c>
      <c r="M1753" s="40">
        <v>365</v>
      </c>
      <c r="N1753" s="38" t="s">
        <v>16567</v>
      </c>
      <c r="O1753" s="38" t="s">
        <v>16568</v>
      </c>
      <c r="P1753" s="38" t="s">
        <v>15527</v>
      </c>
      <c r="Q1753" s="38" t="s">
        <v>381</v>
      </c>
      <c r="R1753" s="38"/>
      <c r="S1753" s="38"/>
      <c r="T1753" s="38"/>
      <c r="U1753" s="39">
        <v>46387</v>
      </c>
    </row>
    <row r="1754" spans="1:21" x14ac:dyDescent="0.25">
      <c r="A1754" s="38" t="s">
        <v>16915</v>
      </c>
      <c r="B1754" s="38" t="s">
        <v>16916</v>
      </c>
      <c r="C1754" s="38" t="s">
        <v>16917</v>
      </c>
      <c r="D1754" s="39">
        <v>46023</v>
      </c>
      <c r="E1754" s="39">
        <v>46387</v>
      </c>
      <c r="F1754" s="38" t="s">
        <v>16918</v>
      </c>
      <c r="G1754" s="38" t="s">
        <v>40</v>
      </c>
      <c r="H1754" s="38" t="s">
        <v>52</v>
      </c>
      <c r="I1754" s="38" t="s">
        <v>16566</v>
      </c>
      <c r="J1754" s="38" t="s">
        <v>43</v>
      </c>
      <c r="K1754" s="38" t="s">
        <v>54</v>
      </c>
      <c r="L1754" s="38" t="s">
        <v>55</v>
      </c>
      <c r="M1754" s="40">
        <v>365</v>
      </c>
      <c r="N1754" s="38" t="s">
        <v>16567</v>
      </c>
      <c r="O1754" s="38" t="s">
        <v>16568</v>
      </c>
      <c r="P1754" s="38" t="s">
        <v>15527</v>
      </c>
      <c r="Q1754" s="38" t="s">
        <v>381</v>
      </c>
      <c r="R1754" s="38"/>
      <c r="S1754" s="38"/>
      <c r="T1754" s="38"/>
      <c r="U1754" s="39">
        <v>46387</v>
      </c>
    </row>
    <row r="1755" spans="1:21" x14ac:dyDescent="0.25">
      <c r="A1755" s="38" t="s">
        <v>16987</v>
      </c>
      <c r="B1755" s="38" t="s">
        <v>16988</v>
      </c>
      <c r="C1755" s="38" t="s">
        <v>16989</v>
      </c>
      <c r="D1755" s="39">
        <v>46023</v>
      </c>
      <c r="E1755" s="39">
        <v>46387</v>
      </c>
      <c r="F1755" s="38" t="s">
        <v>16990</v>
      </c>
      <c r="G1755" s="38" t="s">
        <v>40</v>
      </c>
      <c r="H1755" s="38" t="s">
        <v>52</v>
      </c>
      <c r="I1755" s="38" t="s">
        <v>16566</v>
      </c>
      <c r="J1755" s="38" t="s">
        <v>43</v>
      </c>
      <c r="K1755" s="38" t="s">
        <v>54</v>
      </c>
      <c r="L1755" s="38" t="s">
        <v>55</v>
      </c>
      <c r="M1755" s="40">
        <v>365</v>
      </c>
      <c r="N1755" s="38" t="s">
        <v>16567</v>
      </c>
      <c r="O1755" s="38" t="s">
        <v>16568</v>
      </c>
      <c r="P1755" s="38" t="s">
        <v>15527</v>
      </c>
      <c r="Q1755" s="38" t="s">
        <v>381</v>
      </c>
      <c r="R1755" s="38"/>
      <c r="S1755" s="38"/>
      <c r="T1755" s="38"/>
      <c r="U1755" s="39">
        <v>46387</v>
      </c>
    </row>
    <row r="1756" spans="1:21" x14ac:dyDescent="0.25">
      <c r="A1756" s="38" t="s">
        <v>17000</v>
      </c>
      <c r="B1756" s="38" t="s">
        <v>17001</v>
      </c>
      <c r="C1756" s="38" t="s">
        <v>17002</v>
      </c>
      <c r="D1756" s="39">
        <v>46023</v>
      </c>
      <c r="E1756" s="39">
        <v>46387</v>
      </c>
      <c r="F1756" s="38" t="s">
        <v>17003</v>
      </c>
      <c r="G1756" s="38" t="s">
        <v>40</v>
      </c>
      <c r="H1756" s="38" t="s">
        <v>52</v>
      </c>
      <c r="I1756" s="38" t="s">
        <v>16566</v>
      </c>
      <c r="J1756" s="38" t="s">
        <v>43</v>
      </c>
      <c r="K1756" s="38" t="s">
        <v>54</v>
      </c>
      <c r="L1756" s="38" t="s">
        <v>55</v>
      </c>
      <c r="M1756" s="40">
        <v>365</v>
      </c>
      <c r="N1756" s="38" t="s">
        <v>16567</v>
      </c>
      <c r="O1756" s="38" t="s">
        <v>16568</v>
      </c>
      <c r="P1756" s="38" t="s">
        <v>15527</v>
      </c>
      <c r="Q1756" s="38" t="s">
        <v>381</v>
      </c>
      <c r="R1756" s="38"/>
      <c r="S1756" s="38"/>
      <c r="T1756" s="38"/>
      <c r="U1756" s="39">
        <v>46387</v>
      </c>
    </row>
    <row r="1757" spans="1:21" x14ac:dyDescent="0.25">
      <c r="A1757" s="38" t="s">
        <v>17004</v>
      </c>
      <c r="B1757" s="38" t="s">
        <v>17005</v>
      </c>
      <c r="C1757" s="38" t="s">
        <v>17006</v>
      </c>
      <c r="D1757" s="39">
        <v>46023</v>
      </c>
      <c r="E1757" s="39">
        <v>46387</v>
      </c>
      <c r="F1757" s="38" t="s">
        <v>17007</v>
      </c>
      <c r="G1757" s="38" t="s">
        <v>40</v>
      </c>
      <c r="H1757" s="38" t="s">
        <v>52</v>
      </c>
      <c r="I1757" s="38" t="s">
        <v>16566</v>
      </c>
      <c r="J1757" s="38" t="s">
        <v>43</v>
      </c>
      <c r="K1757" s="38" t="s">
        <v>54</v>
      </c>
      <c r="L1757" s="38" t="s">
        <v>55</v>
      </c>
      <c r="M1757" s="40">
        <v>365</v>
      </c>
      <c r="N1757" s="38" t="s">
        <v>16567</v>
      </c>
      <c r="O1757" s="38" t="s">
        <v>16568</v>
      </c>
      <c r="P1757" s="38" t="s">
        <v>15527</v>
      </c>
      <c r="Q1757" s="38" t="s">
        <v>381</v>
      </c>
      <c r="R1757" s="38"/>
      <c r="S1757" s="38"/>
      <c r="T1757" s="38"/>
      <c r="U1757" s="39">
        <v>46387</v>
      </c>
    </row>
    <row r="1758" spans="1:21" x14ac:dyDescent="0.25">
      <c r="A1758" s="38" t="s">
        <v>17018</v>
      </c>
      <c r="B1758" s="38" t="s">
        <v>17019</v>
      </c>
      <c r="C1758" s="38" t="s">
        <v>17020</v>
      </c>
      <c r="D1758" s="39">
        <v>46023</v>
      </c>
      <c r="E1758" s="39">
        <v>46387</v>
      </c>
      <c r="F1758" s="38" t="s">
        <v>17021</v>
      </c>
      <c r="G1758" s="38" t="s">
        <v>40</v>
      </c>
      <c r="H1758" s="38" t="s">
        <v>52</v>
      </c>
      <c r="I1758" s="38" t="s">
        <v>16566</v>
      </c>
      <c r="J1758" s="38" t="s">
        <v>43</v>
      </c>
      <c r="K1758" s="38" t="s">
        <v>54</v>
      </c>
      <c r="L1758" s="38" t="s">
        <v>55</v>
      </c>
      <c r="M1758" s="40">
        <v>365</v>
      </c>
      <c r="N1758" s="38" t="s">
        <v>16567</v>
      </c>
      <c r="O1758" s="38" t="s">
        <v>16568</v>
      </c>
      <c r="P1758" s="38" t="s">
        <v>15527</v>
      </c>
      <c r="Q1758" s="38" t="s">
        <v>381</v>
      </c>
      <c r="R1758" s="38"/>
      <c r="S1758" s="38"/>
      <c r="T1758" s="38"/>
      <c r="U1758" s="39">
        <v>46387</v>
      </c>
    </row>
    <row r="1759" spans="1:21" x14ac:dyDescent="0.25">
      <c r="A1759" s="38" t="s">
        <v>17022</v>
      </c>
      <c r="B1759" s="38" t="s">
        <v>17023</v>
      </c>
      <c r="C1759" s="38" t="s">
        <v>17024</v>
      </c>
      <c r="D1759" s="39">
        <v>46023</v>
      </c>
      <c r="E1759" s="39">
        <v>46387</v>
      </c>
      <c r="F1759" s="38" t="s">
        <v>17025</v>
      </c>
      <c r="G1759" s="38" t="s">
        <v>40</v>
      </c>
      <c r="H1759" s="38" t="s">
        <v>52</v>
      </c>
      <c r="I1759" s="38" t="s">
        <v>16566</v>
      </c>
      <c r="J1759" s="38" t="s">
        <v>43</v>
      </c>
      <c r="K1759" s="38" t="s">
        <v>54</v>
      </c>
      <c r="L1759" s="38" t="s">
        <v>55</v>
      </c>
      <c r="M1759" s="40">
        <v>365</v>
      </c>
      <c r="N1759" s="38" t="s">
        <v>16567</v>
      </c>
      <c r="O1759" s="38" t="s">
        <v>16568</v>
      </c>
      <c r="P1759" s="38" t="s">
        <v>15527</v>
      </c>
      <c r="Q1759" s="38" t="s">
        <v>381</v>
      </c>
      <c r="R1759" s="38"/>
      <c r="S1759" s="38"/>
      <c r="T1759" s="38"/>
      <c r="U1759" s="39">
        <v>46387</v>
      </c>
    </row>
    <row r="1760" spans="1:21" x14ac:dyDescent="0.25">
      <c r="A1760" s="38" t="s">
        <v>17031</v>
      </c>
      <c r="B1760" s="38" t="s">
        <v>17032</v>
      </c>
      <c r="C1760" s="38" t="s">
        <v>17033</v>
      </c>
      <c r="D1760" s="39">
        <v>46023</v>
      </c>
      <c r="E1760" s="39">
        <v>46387</v>
      </c>
      <c r="F1760" s="38" t="s">
        <v>17034</v>
      </c>
      <c r="G1760" s="38" t="s">
        <v>40</v>
      </c>
      <c r="H1760" s="38" t="s">
        <v>52</v>
      </c>
      <c r="I1760" s="38" t="s">
        <v>16566</v>
      </c>
      <c r="J1760" s="38" t="s">
        <v>43</v>
      </c>
      <c r="K1760" s="38" t="s">
        <v>54</v>
      </c>
      <c r="L1760" s="38" t="s">
        <v>55</v>
      </c>
      <c r="M1760" s="40">
        <v>365</v>
      </c>
      <c r="N1760" s="38" t="s">
        <v>16567</v>
      </c>
      <c r="O1760" s="38" t="s">
        <v>16568</v>
      </c>
      <c r="P1760" s="38" t="s">
        <v>15527</v>
      </c>
      <c r="Q1760" s="38" t="s">
        <v>381</v>
      </c>
      <c r="R1760" s="38"/>
      <c r="S1760" s="38"/>
      <c r="T1760" s="38"/>
      <c r="U1760" s="39">
        <v>46387</v>
      </c>
    </row>
    <row r="1761" spans="1:21" x14ac:dyDescent="0.25">
      <c r="A1761" s="38" t="s">
        <v>17035</v>
      </c>
      <c r="B1761" s="38" t="s">
        <v>17036</v>
      </c>
      <c r="C1761" s="38" t="s">
        <v>17037</v>
      </c>
      <c r="D1761" s="39">
        <v>46023</v>
      </c>
      <c r="E1761" s="39">
        <v>46387</v>
      </c>
      <c r="F1761" s="38" t="s">
        <v>17038</v>
      </c>
      <c r="G1761" s="38" t="s">
        <v>40</v>
      </c>
      <c r="H1761" s="38" t="s">
        <v>52</v>
      </c>
      <c r="I1761" s="38" t="s">
        <v>16566</v>
      </c>
      <c r="J1761" s="38" t="s">
        <v>43</v>
      </c>
      <c r="K1761" s="38" t="s">
        <v>54</v>
      </c>
      <c r="L1761" s="38" t="s">
        <v>55</v>
      </c>
      <c r="M1761" s="40">
        <v>365</v>
      </c>
      <c r="N1761" s="38" t="s">
        <v>16567</v>
      </c>
      <c r="O1761" s="38" t="s">
        <v>16568</v>
      </c>
      <c r="P1761" s="38" t="s">
        <v>15527</v>
      </c>
      <c r="Q1761" s="38" t="s">
        <v>381</v>
      </c>
      <c r="R1761" s="38"/>
      <c r="S1761" s="38"/>
      <c r="T1761" s="38"/>
      <c r="U1761" s="39">
        <v>46387</v>
      </c>
    </row>
    <row r="1762" spans="1:21" x14ac:dyDescent="0.25">
      <c r="A1762" s="38" t="s">
        <v>17039</v>
      </c>
      <c r="B1762" s="38" t="s">
        <v>17040</v>
      </c>
      <c r="C1762" s="38" t="s">
        <v>17041</v>
      </c>
      <c r="D1762" s="39">
        <v>46023</v>
      </c>
      <c r="E1762" s="39">
        <v>46387</v>
      </c>
      <c r="F1762" s="38" t="s">
        <v>17042</v>
      </c>
      <c r="G1762" s="38" t="s">
        <v>40</v>
      </c>
      <c r="H1762" s="38" t="s">
        <v>52</v>
      </c>
      <c r="I1762" s="38" t="s">
        <v>16566</v>
      </c>
      <c r="J1762" s="38" t="s">
        <v>43</v>
      </c>
      <c r="K1762" s="38" t="s">
        <v>54</v>
      </c>
      <c r="L1762" s="38" t="s">
        <v>55</v>
      </c>
      <c r="M1762" s="40">
        <v>365</v>
      </c>
      <c r="N1762" s="38" t="s">
        <v>16567</v>
      </c>
      <c r="O1762" s="38" t="s">
        <v>16568</v>
      </c>
      <c r="P1762" s="38" t="s">
        <v>15527</v>
      </c>
      <c r="Q1762" s="38" t="s">
        <v>381</v>
      </c>
      <c r="R1762" s="38"/>
      <c r="S1762" s="38"/>
      <c r="T1762" s="38"/>
      <c r="U1762" s="39">
        <v>46387</v>
      </c>
    </row>
    <row r="1763" spans="1:21" x14ac:dyDescent="0.25">
      <c r="A1763" s="38" t="s">
        <v>17047</v>
      </c>
      <c r="B1763" s="38" t="s">
        <v>17048</v>
      </c>
      <c r="C1763" s="38" t="s">
        <v>17049</v>
      </c>
      <c r="D1763" s="39">
        <v>46023</v>
      </c>
      <c r="E1763" s="39">
        <v>46387</v>
      </c>
      <c r="F1763" s="38" t="s">
        <v>17050</v>
      </c>
      <c r="G1763" s="38" t="s">
        <v>40</v>
      </c>
      <c r="H1763" s="38" t="s">
        <v>52</v>
      </c>
      <c r="I1763" s="38" t="s">
        <v>16566</v>
      </c>
      <c r="J1763" s="38" t="s">
        <v>43</v>
      </c>
      <c r="K1763" s="38" t="s">
        <v>54</v>
      </c>
      <c r="L1763" s="38" t="s">
        <v>55</v>
      </c>
      <c r="M1763" s="40">
        <v>365</v>
      </c>
      <c r="N1763" s="38" t="s">
        <v>16567</v>
      </c>
      <c r="O1763" s="38" t="s">
        <v>16568</v>
      </c>
      <c r="P1763" s="38" t="s">
        <v>15527</v>
      </c>
      <c r="Q1763" s="38" t="s">
        <v>381</v>
      </c>
      <c r="R1763" s="38"/>
      <c r="S1763" s="38"/>
      <c r="T1763" s="38"/>
      <c r="U1763" s="39">
        <v>46387</v>
      </c>
    </row>
    <row r="1764" spans="1:21" x14ac:dyDescent="0.25">
      <c r="A1764" s="38" t="s">
        <v>17055</v>
      </c>
      <c r="B1764" s="38" t="s">
        <v>17056</v>
      </c>
      <c r="C1764" s="38" t="s">
        <v>17057</v>
      </c>
      <c r="D1764" s="39">
        <v>46023</v>
      </c>
      <c r="E1764" s="39">
        <v>46387</v>
      </c>
      <c r="F1764" s="38" t="s">
        <v>17058</v>
      </c>
      <c r="G1764" s="38" t="s">
        <v>40</v>
      </c>
      <c r="H1764" s="38" t="s">
        <v>52</v>
      </c>
      <c r="I1764" s="38" t="s">
        <v>16566</v>
      </c>
      <c r="J1764" s="38" t="s">
        <v>43</v>
      </c>
      <c r="K1764" s="38" t="s">
        <v>54</v>
      </c>
      <c r="L1764" s="38" t="s">
        <v>55</v>
      </c>
      <c r="M1764" s="40">
        <v>365</v>
      </c>
      <c r="N1764" s="38" t="s">
        <v>16567</v>
      </c>
      <c r="O1764" s="38" t="s">
        <v>16568</v>
      </c>
      <c r="P1764" s="38" t="s">
        <v>15527</v>
      </c>
      <c r="Q1764" s="38" t="s">
        <v>381</v>
      </c>
      <c r="R1764" s="38"/>
      <c r="S1764" s="38"/>
      <c r="T1764" s="38"/>
      <c r="U1764" s="39">
        <v>46387</v>
      </c>
    </row>
    <row r="1765" spans="1:21" x14ac:dyDescent="0.25">
      <c r="A1765" s="38" t="s">
        <v>17067</v>
      </c>
      <c r="B1765" s="38" t="s">
        <v>17068</v>
      </c>
      <c r="C1765" s="38" t="s">
        <v>17069</v>
      </c>
      <c r="D1765" s="39">
        <v>46023</v>
      </c>
      <c r="E1765" s="39">
        <v>46387</v>
      </c>
      <c r="F1765" s="38" t="s">
        <v>17070</v>
      </c>
      <c r="G1765" s="38" t="s">
        <v>40</v>
      </c>
      <c r="H1765" s="38" t="s">
        <v>52</v>
      </c>
      <c r="I1765" s="38" t="s">
        <v>16566</v>
      </c>
      <c r="J1765" s="38" t="s">
        <v>43</v>
      </c>
      <c r="K1765" s="38" t="s">
        <v>54</v>
      </c>
      <c r="L1765" s="38" t="s">
        <v>55</v>
      </c>
      <c r="M1765" s="40">
        <v>365</v>
      </c>
      <c r="N1765" s="38" t="s">
        <v>16567</v>
      </c>
      <c r="O1765" s="38" t="s">
        <v>16568</v>
      </c>
      <c r="P1765" s="38" t="s">
        <v>15527</v>
      </c>
      <c r="Q1765" s="38" t="s">
        <v>381</v>
      </c>
      <c r="R1765" s="38"/>
      <c r="S1765" s="38"/>
      <c r="T1765" s="38"/>
      <c r="U1765" s="39">
        <v>46387</v>
      </c>
    </row>
    <row r="1766" spans="1:21" x14ac:dyDescent="0.25">
      <c r="A1766" s="38" t="s">
        <v>17077</v>
      </c>
      <c r="B1766" s="38" t="s">
        <v>17078</v>
      </c>
      <c r="C1766" s="38" t="s">
        <v>17079</v>
      </c>
      <c r="D1766" s="39">
        <v>46023</v>
      </c>
      <c r="E1766" s="39">
        <v>46387</v>
      </c>
      <c r="F1766" s="38" t="s">
        <v>17080</v>
      </c>
      <c r="G1766" s="38" t="s">
        <v>40</v>
      </c>
      <c r="H1766" s="38" t="s">
        <v>52</v>
      </c>
      <c r="I1766" s="38" t="s">
        <v>16566</v>
      </c>
      <c r="J1766" s="38" t="s">
        <v>43</v>
      </c>
      <c r="K1766" s="38" t="s">
        <v>54</v>
      </c>
      <c r="L1766" s="38" t="s">
        <v>55</v>
      </c>
      <c r="M1766" s="40">
        <v>365</v>
      </c>
      <c r="N1766" s="38" t="s">
        <v>16567</v>
      </c>
      <c r="O1766" s="38" t="s">
        <v>16568</v>
      </c>
      <c r="P1766" s="38" t="s">
        <v>15527</v>
      </c>
      <c r="Q1766" s="38" t="s">
        <v>381</v>
      </c>
      <c r="R1766" s="38"/>
      <c r="S1766" s="38"/>
      <c r="T1766" s="38"/>
      <c r="U1766" s="39">
        <v>46387</v>
      </c>
    </row>
    <row r="1767" spans="1:21" x14ac:dyDescent="0.25">
      <c r="A1767" s="38" t="s">
        <v>17085</v>
      </c>
      <c r="B1767" s="38" t="s">
        <v>17086</v>
      </c>
      <c r="C1767" s="38" t="s">
        <v>17087</v>
      </c>
      <c r="D1767" s="39">
        <v>46023</v>
      </c>
      <c r="E1767" s="39">
        <v>46387</v>
      </c>
      <c r="F1767" s="38" t="s">
        <v>17088</v>
      </c>
      <c r="G1767" s="38" t="s">
        <v>40</v>
      </c>
      <c r="H1767" s="38" t="s">
        <v>52</v>
      </c>
      <c r="I1767" s="38" t="s">
        <v>16566</v>
      </c>
      <c r="J1767" s="38" t="s">
        <v>43</v>
      </c>
      <c r="K1767" s="38" t="s">
        <v>54</v>
      </c>
      <c r="L1767" s="38" t="s">
        <v>55</v>
      </c>
      <c r="M1767" s="40">
        <v>365</v>
      </c>
      <c r="N1767" s="38" t="s">
        <v>16567</v>
      </c>
      <c r="O1767" s="38" t="s">
        <v>16568</v>
      </c>
      <c r="P1767" s="38" t="s">
        <v>15527</v>
      </c>
      <c r="Q1767" s="38" t="s">
        <v>381</v>
      </c>
      <c r="R1767" s="38"/>
      <c r="S1767" s="38"/>
      <c r="T1767" s="38"/>
      <c r="U1767" s="39">
        <v>46387</v>
      </c>
    </row>
    <row r="1768" spans="1:21" x14ac:dyDescent="0.25">
      <c r="A1768" s="38" t="s">
        <v>17131</v>
      </c>
      <c r="B1768" s="38" t="s">
        <v>17132</v>
      </c>
      <c r="C1768" s="38" t="s">
        <v>17133</v>
      </c>
      <c r="D1768" s="39">
        <v>46023</v>
      </c>
      <c r="E1768" s="39">
        <v>46387</v>
      </c>
      <c r="F1768" s="38" t="s">
        <v>17134</v>
      </c>
      <c r="G1768" s="38" t="s">
        <v>40</v>
      </c>
      <c r="H1768" s="38" t="s">
        <v>52</v>
      </c>
      <c r="I1768" s="38" t="s">
        <v>16566</v>
      </c>
      <c r="J1768" s="38" t="s">
        <v>43</v>
      </c>
      <c r="K1768" s="38" t="s">
        <v>54</v>
      </c>
      <c r="L1768" s="38" t="s">
        <v>55</v>
      </c>
      <c r="M1768" s="40">
        <v>365</v>
      </c>
      <c r="N1768" s="38" t="s">
        <v>16567</v>
      </c>
      <c r="O1768" s="38" t="s">
        <v>16568</v>
      </c>
      <c r="P1768" s="38" t="s">
        <v>15527</v>
      </c>
      <c r="Q1768" s="38" t="s">
        <v>381</v>
      </c>
      <c r="R1768" s="38"/>
      <c r="S1768" s="38"/>
      <c r="T1768" s="38"/>
      <c r="U1768" s="39">
        <v>46387</v>
      </c>
    </row>
    <row r="1769" spans="1:21" x14ac:dyDescent="0.25">
      <c r="A1769" s="38" t="s">
        <v>17139</v>
      </c>
      <c r="B1769" s="38" t="s">
        <v>17140</v>
      </c>
      <c r="C1769" s="38" t="s">
        <v>17141</v>
      </c>
      <c r="D1769" s="39">
        <v>46023</v>
      </c>
      <c r="E1769" s="39">
        <v>46387</v>
      </c>
      <c r="F1769" s="38" t="s">
        <v>17142</v>
      </c>
      <c r="G1769" s="38" t="s">
        <v>40</v>
      </c>
      <c r="H1769" s="38" t="s">
        <v>52</v>
      </c>
      <c r="I1769" s="38" t="s">
        <v>16566</v>
      </c>
      <c r="J1769" s="38" t="s">
        <v>43</v>
      </c>
      <c r="K1769" s="38" t="s">
        <v>54</v>
      </c>
      <c r="L1769" s="38" t="s">
        <v>55</v>
      </c>
      <c r="M1769" s="40">
        <v>365</v>
      </c>
      <c r="N1769" s="38" t="s">
        <v>16567</v>
      </c>
      <c r="O1769" s="38" t="s">
        <v>16568</v>
      </c>
      <c r="P1769" s="38" t="s">
        <v>15527</v>
      </c>
      <c r="Q1769" s="38" t="s">
        <v>381</v>
      </c>
      <c r="R1769" s="38"/>
      <c r="S1769" s="38"/>
      <c r="T1769" s="38"/>
      <c r="U1769" s="39">
        <v>46387</v>
      </c>
    </row>
    <row r="1770" spans="1:21" x14ac:dyDescent="0.25">
      <c r="A1770" s="38" t="s">
        <v>17143</v>
      </c>
      <c r="B1770" s="38" t="s">
        <v>17144</v>
      </c>
      <c r="C1770" s="38" t="s">
        <v>17145</v>
      </c>
      <c r="D1770" s="39">
        <v>46023</v>
      </c>
      <c r="E1770" s="39">
        <v>46387</v>
      </c>
      <c r="F1770" s="38" t="s">
        <v>17146</v>
      </c>
      <c r="G1770" s="38" t="s">
        <v>40</v>
      </c>
      <c r="H1770" s="38" t="s">
        <v>52</v>
      </c>
      <c r="I1770" s="38" t="s">
        <v>16566</v>
      </c>
      <c r="J1770" s="38" t="s">
        <v>43</v>
      </c>
      <c r="K1770" s="38" t="s">
        <v>54</v>
      </c>
      <c r="L1770" s="38" t="s">
        <v>55</v>
      </c>
      <c r="M1770" s="40">
        <v>365</v>
      </c>
      <c r="N1770" s="38" t="s">
        <v>16567</v>
      </c>
      <c r="O1770" s="38" t="s">
        <v>16568</v>
      </c>
      <c r="P1770" s="38" t="s">
        <v>15527</v>
      </c>
      <c r="Q1770" s="38" t="s">
        <v>381</v>
      </c>
      <c r="R1770" s="38"/>
      <c r="S1770" s="38"/>
      <c r="T1770" s="38"/>
      <c r="U1770" s="39">
        <v>46387</v>
      </c>
    </row>
    <row r="1771" spans="1:21" x14ac:dyDescent="0.25">
      <c r="A1771" s="38" t="s">
        <v>17151</v>
      </c>
      <c r="B1771" s="38" t="s">
        <v>17152</v>
      </c>
      <c r="C1771" s="38" t="s">
        <v>17153</v>
      </c>
      <c r="D1771" s="39">
        <v>46023</v>
      </c>
      <c r="E1771" s="39">
        <v>46387</v>
      </c>
      <c r="F1771" s="38" t="s">
        <v>17154</v>
      </c>
      <c r="G1771" s="38" t="s">
        <v>40</v>
      </c>
      <c r="H1771" s="38" t="s">
        <v>52</v>
      </c>
      <c r="I1771" s="38" t="s">
        <v>16566</v>
      </c>
      <c r="J1771" s="38" t="s">
        <v>43</v>
      </c>
      <c r="K1771" s="38" t="s">
        <v>54</v>
      </c>
      <c r="L1771" s="38" t="s">
        <v>55</v>
      </c>
      <c r="M1771" s="40">
        <v>365</v>
      </c>
      <c r="N1771" s="38" t="s">
        <v>16567</v>
      </c>
      <c r="O1771" s="38" t="s">
        <v>16568</v>
      </c>
      <c r="P1771" s="38" t="s">
        <v>15527</v>
      </c>
      <c r="Q1771" s="38" t="s">
        <v>381</v>
      </c>
      <c r="R1771" s="38"/>
      <c r="S1771" s="38"/>
      <c r="T1771" s="38"/>
      <c r="U1771" s="39">
        <v>46387</v>
      </c>
    </row>
    <row r="1772" spans="1:21" x14ac:dyDescent="0.25">
      <c r="A1772" s="38" t="s">
        <v>17155</v>
      </c>
      <c r="B1772" s="38" t="s">
        <v>17156</v>
      </c>
      <c r="C1772" s="38" t="s">
        <v>17157</v>
      </c>
      <c r="D1772" s="39">
        <v>46023</v>
      </c>
      <c r="E1772" s="39">
        <v>46387</v>
      </c>
      <c r="F1772" s="38" t="s">
        <v>17158</v>
      </c>
      <c r="G1772" s="38" t="s">
        <v>40</v>
      </c>
      <c r="H1772" s="38" t="s">
        <v>52</v>
      </c>
      <c r="I1772" s="38" t="s">
        <v>16566</v>
      </c>
      <c r="J1772" s="38" t="s">
        <v>43</v>
      </c>
      <c r="K1772" s="38" t="s">
        <v>54</v>
      </c>
      <c r="L1772" s="38" t="s">
        <v>55</v>
      </c>
      <c r="M1772" s="40">
        <v>365</v>
      </c>
      <c r="N1772" s="38" t="s">
        <v>16567</v>
      </c>
      <c r="O1772" s="38" t="s">
        <v>16568</v>
      </c>
      <c r="P1772" s="38" t="s">
        <v>15527</v>
      </c>
      <c r="Q1772" s="38" t="s">
        <v>381</v>
      </c>
      <c r="R1772" s="38"/>
      <c r="S1772" s="38"/>
      <c r="T1772" s="38"/>
      <c r="U1772" s="39">
        <v>46387</v>
      </c>
    </row>
    <row r="1773" spans="1:21" x14ac:dyDescent="0.25">
      <c r="A1773" s="38" t="s">
        <v>17159</v>
      </c>
      <c r="B1773" s="38" t="s">
        <v>17160</v>
      </c>
      <c r="C1773" s="38" t="s">
        <v>17161</v>
      </c>
      <c r="D1773" s="39">
        <v>46023</v>
      </c>
      <c r="E1773" s="39">
        <v>46387</v>
      </c>
      <c r="F1773" s="38" t="s">
        <v>17162</v>
      </c>
      <c r="G1773" s="38" t="s">
        <v>40</v>
      </c>
      <c r="H1773" s="38" t="s">
        <v>52</v>
      </c>
      <c r="I1773" s="38" t="s">
        <v>16566</v>
      </c>
      <c r="J1773" s="38" t="s">
        <v>43</v>
      </c>
      <c r="K1773" s="38" t="s">
        <v>54</v>
      </c>
      <c r="L1773" s="38" t="s">
        <v>55</v>
      </c>
      <c r="M1773" s="40">
        <v>365</v>
      </c>
      <c r="N1773" s="38" t="s">
        <v>16567</v>
      </c>
      <c r="O1773" s="38" t="s">
        <v>16568</v>
      </c>
      <c r="P1773" s="38" t="s">
        <v>15527</v>
      </c>
      <c r="Q1773" s="38" t="s">
        <v>381</v>
      </c>
      <c r="R1773" s="38"/>
      <c r="S1773" s="38"/>
      <c r="T1773" s="38"/>
      <c r="U1773" s="39">
        <v>46387</v>
      </c>
    </row>
    <row r="1774" spans="1:21" x14ac:dyDescent="0.25">
      <c r="A1774" s="38" t="s">
        <v>17163</v>
      </c>
      <c r="B1774" s="38" t="s">
        <v>17164</v>
      </c>
      <c r="C1774" s="38" t="s">
        <v>17165</v>
      </c>
      <c r="D1774" s="39">
        <v>46023</v>
      </c>
      <c r="E1774" s="39">
        <v>46387</v>
      </c>
      <c r="F1774" s="38" t="s">
        <v>17166</v>
      </c>
      <c r="G1774" s="38" t="s">
        <v>40</v>
      </c>
      <c r="H1774" s="38" t="s">
        <v>52</v>
      </c>
      <c r="I1774" s="38" t="s">
        <v>16566</v>
      </c>
      <c r="J1774" s="38" t="s">
        <v>43</v>
      </c>
      <c r="K1774" s="38" t="s">
        <v>54</v>
      </c>
      <c r="L1774" s="38" t="s">
        <v>55</v>
      </c>
      <c r="M1774" s="40">
        <v>365</v>
      </c>
      <c r="N1774" s="38" t="s">
        <v>16567</v>
      </c>
      <c r="O1774" s="38" t="s">
        <v>16568</v>
      </c>
      <c r="P1774" s="38" t="s">
        <v>15527</v>
      </c>
      <c r="Q1774" s="38" t="s">
        <v>381</v>
      </c>
      <c r="R1774" s="38"/>
      <c r="S1774" s="38"/>
      <c r="T1774" s="38"/>
      <c r="U1774" s="39">
        <v>46387</v>
      </c>
    </row>
    <row r="1775" spans="1:21" x14ac:dyDescent="0.25">
      <c r="A1775" s="38" t="s">
        <v>17167</v>
      </c>
      <c r="B1775" s="38" t="s">
        <v>17168</v>
      </c>
      <c r="C1775" s="38" t="s">
        <v>17169</v>
      </c>
      <c r="D1775" s="39">
        <v>46023</v>
      </c>
      <c r="E1775" s="39">
        <v>46387</v>
      </c>
      <c r="F1775" s="38" t="s">
        <v>17170</v>
      </c>
      <c r="G1775" s="38" t="s">
        <v>40</v>
      </c>
      <c r="H1775" s="38" t="s">
        <v>52</v>
      </c>
      <c r="I1775" s="38" t="s">
        <v>16566</v>
      </c>
      <c r="J1775" s="38" t="s">
        <v>43</v>
      </c>
      <c r="K1775" s="38" t="s">
        <v>54</v>
      </c>
      <c r="L1775" s="38" t="s">
        <v>55</v>
      </c>
      <c r="M1775" s="40">
        <v>365</v>
      </c>
      <c r="N1775" s="38" t="s">
        <v>16567</v>
      </c>
      <c r="O1775" s="38" t="s">
        <v>16568</v>
      </c>
      <c r="P1775" s="38" t="s">
        <v>15527</v>
      </c>
      <c r="Q1775" s="38" t="s">
        <v>381</v>
      </c>
      <c r="R1775" s="38"/>
      <c r="S1775" s="38"/>
      <c r="T1775" s="38"/>
      <c r="U1775" s="39">
        <v>46387</v>
      </c>
    </row>
    <row r="1776" spans="1:21" x14ac:dyDescent="0.25">
      <c r="A1776" s="38" t="s">
        <v>17183</v>
      </c>
      <c r="B1776" s="38" t="s">
        <v>17184</v>
      </c>
      <c r="C1776" s="38" t="s">
        <v>17185</v>
      </c>
      <c r="D1776" s="39">
        <v>46023</v>
      </c>
      <c r="E1776" s="39">
        <v>46387</v>
      </c>
      <c r="F1776" s="38" t="s">
        <v>17186</v>
      </c>
      <c r="G1776" s="38" t="s">
        <v>40</v>
      </c>
      <c r="H1776" s="38" t="s">
        <v>52</v>
      </c>
      <c r="I1776" s="38" t="s">
        <v>16566</v>
      </c>
      <c r="J1776" s="38" t="s">
        <v>43</v>
      </c>
      <c r="K1776" s="38" t="s">
        <v>54</v>
      </c>
      <c r="L1776" s="38" t="s">
        <v>55</v>
      </c>
      <c r="M1776" s="40">
        <v>365</v>
      </c>
      <c r="N1776" s="38" t="s">
        <v>16567</v>
      </c>
      <c r="O1776" s="38" t="s">
        <v>16568</v>
      </c>
      <c r="P1776" s="38" t="s">
        <v>15527</v>
      </c>
      <c r="Q1776" s="38" t="s">
        <v>381</v>
      </c>
      <c r="R1776" s="38"/>
      <c r="S1776" s="38"/>
      <c r="T1776" s="38"/>
      <c r="U1776" s="39">
        <v>46387</v>
      </c>
    </row>
    <row r="1777" spans="1:21" x14ac:dyDescent="0.25">
      <c r="A1777" s="38" t="s">
        <v>17219</v>
      </c>
      <c r="B1777" s="38" t="s">
        <v>17220</v>
      </c>
      <c r="C1777" s="38" t="s">
        <v>17221</v>
      </c>
      <c r="D1777" s="39">
        <v>46023</v>
      </c>
      <c r="E1777" s="39">
        <v>46387</v>
      </c>
      <c r="F1777" s="38" t="s">
        <v>17222</v>
      </c>
      <c r="G1777" s="38" t="s">
        <v>40</v>
      </c>
      <c r="H1777" s="38" t="s">
        <v>52</v>
      </c>
      <c r="I1777" s="38" t="s">
        <v>16566</v>
      </c>
      <c r="J1777" s="38" t="s">
        <v>43</v>
      </c>
      <c r="K1777" s="38" t="s">
        <v>54</v>
      </c>
      <c r="L1777" s="38" t="s">
        <v>55</v>
      </c>
      <c r="M1777" s="40">
        <v>365</v>
      </c>
      <c r="N1777" s="38" t="s">
        <v>16567</v>
      </c>
      <c r="O1777" s="38" t="s">
        <v>16568</v>
      </c>
      <c r="P1777" s="38" t="s">
        <v>15527</v>
      </c>
      <c r="Q1777" s="38" t="s">
        <v>381</v>
      </c>
      <c r="R1777" s="38"/>
      <c r="S1777" s="38"/>
      <c r="T1777" s="38"/>
      <c r="U1777" s="39">
        <v>46387</v>
      </c>
    </row>
    <row r="1778" spans="1:21" x14ac:dyDescent="0.25">
      <c r="A1778" s="38" t="s">
        <v>17223</v>
      </c>
      <c r="B1778" s="38" t="s">
        <v>17224</v>
      </c>
      <c r="C1778" s="38" t="s">
        <v>17225</v>
      </c>
      <c r="D1778" s="39">
        <v>46023</v>
      </c>
      <c r="E1778" s="39">
        <v>46387</v>
      </c>
      <c r="F1778" s="38" t="s">
        <v>17226</v>
      </c>
      <c r="G1778" s="38" t="s">
        <v>40</v>
      </c>
      <c r="H1778" s="38" t="s">
        <v>52</v>
      </c>
      <c r="I1778" s="38" t="s">
        <v>16566</v>
      </c>
      <c r="J1778" s="38" t="s">
        <v>43</v>
      </c>
      <c r="K1778" s="38" t="s">
        <v>54</v>
      </c>
      <c r="L1778" s="38" t="s">
        <v>55</v>
      </c>
      <c r="M1778" s="40">
        <v>365</v>
      </c>
      <c r="N1778" s="38" t="s">
        <v>16567</v>
      </c>
      <c r="O1778" s="38" t="s">
        <v>16568</v>
      </c>
      <c r="P1778" s="38" t="s">
        <v>15527</v>
      </c>
      <c r="Q1778" s="38" t="s">
        <v>381</v>
      </c>
      <c r="R1778" s="38"/>
      <c r="S1778" s="38"/>
      <c r="T1778" s="38"/>
      <c r="U1778" s="39">
        <v>46387</v>
      </c>
    </row>
    <row r="1779" spans="1:21" x14ac:dyDescent="0.25">
      <c r="A1779" s="38" t="s">
        <v>17233</v>
      </c>
      <c r="B1779" s="38" t="s">
        <v>17234</v>
      </c>
      <c r="C1779" s="38" t="s">
        <v>17235</v>
      </c>
      <c r="D1779" s="39">
        <v>46023</v>
      </c>
      <c r="E1779" s="39">
        <v>46387</v>
      </c>
      <c r="F1779" s="38" t="s">
        <v>17236</v>
      </c>
      <c r="G1779" s="38" t="s">
        <v>40</v>
      </c>
      <c r="H1779" s="38" t="s">
        <v>52</v>
      </c>
      <c r="I1779" s="38" t="s">
        <v>16566</v>
      </c>
      <c r="J1779" s="38" t="s">
        <v>43</v>
      </c>
      <c r="K1779" s="38" t="s">
        <v>54</v>
      </c>
      <c r="L1779" s="38" t="s">
        <v>55</v>
      </c>
      <c r="M1779" s="40">
        <v>365</v>
      </c>
      <c r="N1779" s="38" t="s">
        <v>16567</v>
      </c>
      <c r="O1779" s="38" t="s">
        <v>16568</v>
      </c>
      <c r="P1779" s="38" t="s">
        <v>15527</v>
      </c>
      <c r="Q1779" s="38" t="s">
        <v>381</v>
      </c>
      <c r="R1779" s="38"/>
      <c r="S1779" s="38"/>
      <c r="T1779" s="38"/>
      <c r="U1779" s="39">
        <v>46387</v>
      </c>
    </row>
    <row r="1780" spans="1:21" x14ac:dyDescent="0.25">
      <c r="A1780" s="38" t="s">
        <v>17254</v>
      </c>
      <c r="B1780" s="38" t="s">
        <v>17255</v>
      </c>
      <c r="C1780" s="38" t="s">
        <v>17256</v>
      </c>
      <c r="D1780" s="39">
        <v>46023</v>
      </c>
      <c r="E1780" s="39">
        <v>46387</v>
      </c>
      <c r="F1780" s="38" t="s">
        <v>17257</v>
      </c>
      <c r="G1780" s="38" t="s">
        <v>40</v>
      </c>
      <c r="H1780" s="38" t="s">
        <v>52</v>
      </c>
      <c r="I1780" s="38" t="s">
        <v>16566</v>
      </c>
      <c r="J1780" s="38" t="s">
        <v>43</v>
      </c>
      <c r="K1780" s="38" t="s">
        <v>54</v>
      </c>
      <c r="L1780" s="38" t="s">
        <v>55</v>
      </c>
      <c r="M1780" s="40">
        <v>365</v>
      </c>
      <c r="N1780" s="38" t="s">
        <v>16567</v>
      </c>
      <c r="O1780" s="38" t="s">
        <v>16568</v>
      </c>
      <c r="P1780" s="38" t="s">
        <v>15527</v>
      </c>
      <c r="Q1780" s="38" t="s">
        <v>381</v>
      </c>
      <c r="R1780" s="38"/>
      <c r="S1780" s="38"/>
      <c r="T1780" s="38"/>
      <c r="U1780" s="39">
        <v>46387</v>
      </c>
    </row>
    <row r="1781" spans="1:21" x14ac:dyDescent="0.25">
      <c r="A1781" s="38" t="s">
        <v>17258</v>
      </c>
      <c r="B1781" s="38" t="s">
        <v>17259</v>
      </c>
      <c r="C1781" s="38" t="s">
        <v>17260</v>
      </c>
      <c r="D1781" s="39">
        <v>46023</v>
      </c>
      <c r="E1781" s="39">
        <v>46387</v>
      </c>
      <c r="F1781" s="38" t="s">
        <v>17261</v>
      </c>
      <c r="G1781" s="38" t="s">
        <v>40</v>
      </c>
      <c r="H1781" s="38" t="s">
        <v>52</v>
      </c>
      <c r="I1781" s="38" t="s">
        <v>16566</v>
      </c>
      <c r="J1781" s="38" t="s">
        <v>43</v>
      </c>
      <c r="K1781" s="38" t="s">
        <v>54</v>
      </c>
      <c r="L1781" s="38" t="s">
        <v>55</v>
      </c>
      <c r="M1781" s="40">
        <v>365</v>
      </c>
      <c r="N1781" s="38" t="s">
        <v>16567</v>
      </c>
      <c r="O1781" s="38" t="s">
        <v>16568</v>
      </c>
      <c r="P1781" s="38" t="s">
        <v>15527</v>
      </c>
      <c r="Q1781" s="38" t="s">
        <v>381</v>
      </c>
      <c r="R1781" s="38"/>
      <c r="S1781" s="38"/>
      <c r="T1781" s="38"/>
      <c r="U1781" s="39">
        <v>46387</v>
      </c>
    </row>
    <row r="1782" spans="1:21" x14ac:dyDescent="0.25">
      <c r="A1782" s="38" t="s">
        <v>17262</v>
      </c>
      <c r="B1782" s="38" t="s">
        <v>17263</v>
      </c>
      <c r="C1782" s="38" t="s">
        <v>17264</v>
      </c>
      <c r="D1782" s="39">
        <v>46023</v>
      </c>
      <c r="E1782" s="39">
        <v>46387</v>
      </c>
      <c r="F1782" s="38" t="s">
        <v>17265</v>
      </c>
      <c r="G1782" s="38" t="s">
        <v>40</v>
      </c>
      <c r="H1782" s="38" t="s">
        <v>52</v>
      </c>
      <c r="I1782" s="38" t="s">
        <v>16566</v>
      </c>
      <c r="J1782" s="38" t="s">
        <v>43</v>
      </c>
      <c r="K1782" s="38" t="s">
        <v>54</v>
      </c>
      <c r="L1782" s="38" t="s">
        <v>55</v>
      </c>
      <c r="M1782" s="40">
        <v>365</v>
      </c>
      <c r="N1782" s="38" t="s">
        <v>16567</v>
      </c>
      <c r="O1782" s="38" t="s">
        <v>16568</v>
      </c>
      <c r="P1782" s="38" t="s">
        <v>15527</v>
      </c>
      <c r="Q1782" s="38" t="s">
        <v>381</v>
      </c>
      <c r="R1782" s="38"/>
      <c r="S1782" s="38"/>
      <c r="T1782" s="38"/>
      <c r="U1782" s="39">
        <v>46387</v>
      </c>
    </row>
    <row r="1783" spans="1:21" x14ac:dyDescent="0.25">
      <c r="A1783" s="38" t="s">
        <v>17266</v>
      </c>
      <c r="B1783" s="38" t="s">
        <v>17267</v>
      </c>
      <c r="C1783" s="38" t="s">
        <v>17268</v>
      </c>
      <c r="D1783" s="39">
        <v>46023</v>
      </c>
      <c r="E1783" s="39">
        <v>46387</v>
      </c>
      <c r="F1783" s="38" t="s">
        <v>17269</v>
      </c>
      <c r="G1783" s="38" t="s">
        <v>40</v>
      </c>
      <c r="H1783" s="38" t="s">
        <v>52</v>
      </c>
      <c r="I1783" s="38" t="s">
        <v>16566</v>
      </c>
      <c r="J1783" s="38" t="s">
        <v>43</v>
      </c>
      <c r="K1783" s="38" t="s">
        <v>54</v>
      </c>
      <c r="L1783" s="38" t="s">
        <v>55</v>
      </c>
      <c r="M1783" s="40">
        <v>365</v>
      </c>
      <c r="N1783" s="38" t="s">
        <v>16567</v>
      </c>
      <c r="O1783" s="38" t="s">
        <v>16568</v>
      </c>
      <c r="P1783" s="38" t="s">
        <v>15527</v>
      </c>
      <c r="Q1783" s="38" t="s">
        <v>381</v>
      </c>
      <c r="R1783" s="38"/>
      <c r="S1783" s="38"/>
      <c r="T1783" s="38"/>
      <c r="U1783" s="39">
        <v>46387</v>
      </c>
    </row>
    <row r="1784" spans="1:21" x14ac:dyDescent="0.25">
      <c r="A1784" s="38" t="s">
        <v>17270</v>
      </c>
      <c r="B1784" s="38" t="s">
        <v>17271</v>
      </c>
      <c r="C1784" s="38" t="s">
        <v>17272</v>
      </c>
      <c r="D1784" s="39">
        <v>46023</v>
      </c>
      <c r="E1784" s="39">
        <v>46387</v>
      </c>
      <c r="F1784" s="38" t="s">
        <v>17273</v>
      </c>
      <c r="G1784" s="38" t="s">
        <v>40</v>
      </c>
      <c r="H1784" s="38" t="s">
        <v>52</v>
      </c>
      <c r="I1784" s="38" t="s">
        <v>16566</v>
      </c>
      <c r="J1784" s="38" t="s">
        <v>43</v>
      </c>
      <c r="K1784" s="38" t="s">
        <v>54</v>
      </c>
      <c r="L1784" s="38" t="s">
        <v>55</v>
      </c>
      <c r="M1784" s="40">
        <v>365</v>
      </c>
      <c r="N1784" s="38" t="s">
        <v>16567</v>
      </c>
      <c r="O1784" s="38" t="s">
        <v>16568</v>
      </c>
      <c r="P1784" s="38" t="s">
        <v>15527</v>
      </c>
      <c r="Q1784" s="38" t="s">
        <v>381</v>
      </c>
      <c r="R1784" s="38"/>
      <c r="S1784" s="38"/>
      <c r="T1784" s="38"/>
      <c r="U1784" s="39">
        <v>46387</v>
      </c>
    </row>
    <row r="1785" spans="1:21" x14ac:dyDescent="0.25">
      <c r="A1785" s="38" t="s">
        <v>17278</v>
      </c>
      <c r="B1785" s="38" t="s">
        <v>17279</v>
      </c>
      <c r="C1785" s="38" t="s">
        <v>17280</v>
      </c>
      <c r="D1785" s="39">
        <v>46023</v>
      </c>
      <c r="E1785" s="39">
        <v>46387</v>
      </c>
      <c r="F1785" s="38" t="s">
        <v>17281</v>
      </c>
      <c r="G1785" s="38" t="s">
        <v>40</v>
      </c>
      <c r="H1785" s="38" t="s">
        <v>52</v>
      </c>
      <c r="I1785" s="38" t="s">
        <v>16566</v>
      </c>
      <c r="J1785" s="38" t="s">
        <v>43</v>
      </c>
      <c r="K1785" s="38" t="s">
        <v>54</v>
      </c>
      <c r="L1785" s="38" t="s">
        <v>55</v>
      </c>
      <c r="M1785" s="40">
        <v>365</v>
      </c>
      <c r="N1785" s="38" t="s">
        <v>16567</v>
      </c>
      <c r="O1785" s="38" t="s">
        <v>16568</v>
      </c>
      <c r="P1785" s="38" t="s">
        <v>15527</v>
      </c>
      <c r="Q1785" s="38" t="s">
        <v>381</v>
      </c>
      <c r="R1785" s="38"/>
      <c r="S1785" s="38"/>
      <c r="T1785" s="38"/>
      <c r="U1785" s="39">
        <v>46387</v>
      </c>
    </row>
    <row r="1786" spans="1:21" x14ac:dyDescent="0.25">
      <c r="A1786" s="38" t="s">
        <v>17282</v>
      </c>
      <c r="B1786" s="38" t="s">
        <v>17283</v>
      </c>
      <c r="C1786" s="38" t="s">
        <v>17284</v>
      </c>
      <c r="D1786" s="39">
        <v>46023</v>
      </c>
      <c r="E1786" s="39">
        <v>46387</v>
      </c>
      <c r="F1786" s="38" t="s">
        <v>17285</v>
      </c>
      <c r="G1786" s="38" t="s">
        <v>40</v>
      </c>
      <c r="H1786" s="38" t="s">
        <v>52</v>
      </c>
      <c r="I1786" s="38" t="s">
        <v>16566</v>
      </c>
      <c r="J1786" s="38" t="s">
        <v>43</v>
      </c>
      <c r="K1786" s="38" t="s">
        <v>54</v>
      </c>
      <c r="L1786" s="38" t="s">
        <v>55</v>
      </c>
      <c r="M1786" s="40">
        <v>365</v>
      </c>
      <c r="N1786" s="38" t="s">
        <v>16567</v>
      </c>
      <c r="O1786" s="38" t="s">
        <v>16568</v>
      </c>
      <c r="P1786" s="38" t="s">
        <v>15527</v>
      </c>
      <c r="Q1786" s="38" t="s">
        <v>381</v>
      </c>
      <c r="R1786" s="38"/>
      <c r="S1786" s="38"/>
      <c r="T1786" s="38"/>
      <c r="U1786" s="39">
        <v>46387</v>
      </c>
    </row>
    <row r="1787" spans="1:21" x14ac:dyDescent="0.25">
      <c r="A1787" s="38" t="s">
        <v>17286</v>
      </c>
      <c r="B1787" s="38" t="s">
        <v>17287</v>
      </c>
      <c r="C1787" s="38" t="s">
        <v>17288</v>
      </c>
      <c r="D1787" s="39">
        <v>46023</v>
      </c>
      <c r="E1787" s="39">
        <v>46387</v>
      </c>
      <c r="F1787" s="38" t="s">
        <v>17289</v>
      </c>
      <c r="G1787" s="38" t="s">
        <v>40</v>
      </c>
      <c r="H1787" s="38" t="s">
        <v>52</v>
      </c>
      <c r="I1787" s="38" t="s">
        <v>16566</v>
      </c>
      <c r="J1787" s="38" t="s">
        <v>43</v>
      </c>
      <c r="K1787" s="38" t="s">
        <v>54</v>
      </c>
      <c r="L1787" s="38" t="s">
        <v>55</v>
      </c>
      <c r="M1787" s="40">
        <v>365</v>
      </c>
      <c r="N1787" s="38" t="s">
        <v>16567</v>
      </c>
      <c r="O1787" s="38" t="s">
        <v>16568</v>
      </c>
      <c r="P1787" s="38" t="s">
        <v>15527</v>
      </c>
      <c r="Q1787" s="38" t="s">
        <v>381</v>
      </c>
      <c r="R1787" s="38"/>
      <c r="S1787" s="38"/>
      <c r="T1787" s="38"/>
      <c r="U1787" s="39">
        <v>46387</v>
      </c>
    </row>
    <row r="1788" spans="1:21" x14ac:dyDescent="0.25">
      <c r="A1788" s="38" t="s">
        <v>17290</v>
      </c>
      <c r="B1788" s="38" t="s">
        <v>17291</v>
      </c>
      <c r="C1788" s="38" t="s">
        <v>17292</v>
      </c>
      <c r="D1788" s="39">
        <v>46023</v>
      </c>
      <c r="E1788" s="39">
        <v>46387</v>
      </c>
      <c r="F1788" s="38" t="s">
        <v>17293</v>
      </c>
      <c r="G1788" s="38" t="s">
        <v>40</v>
      </c>
      <c r="H1788" s="38" t="s">
        <v>52</v>
      </c>
      <c r="I1788" s="38" t="s">
        <v>16566</v>
      </c>
      <c r="J1788" s="38" t="s">
        <v>43</v>
      </c>
      <c r="K1788" s="38" t="s">
        <v>54</v>
      </c>
      <c r="L1788" s="38" t="s">
        <v>55</v>
      </c>
      <c r="M1788" s="40">
        <v>365</v>
      </c>
      <c r="N1788" s="38" t="s">
        <v>16567</v>
      </c>
      <c r="O1788" s="38" t="s">
        <v>16568</v>
      </c>
      <c r="P1788" s="38" t="s">
        <v>15527</v>
      </c>
      <c r="Q1788" s="38" t="s">
        <v>381</v>
      </c>
      <c r="R1788" s="38"/>
      <c r="S1788" s="38"/>
      <c r="T1788" s="38"/>
      <c r="U1788" s="39">
        <v>46387</v>
      </c>
    </row>
    <row r="1789" spans="1:21" x14ac:dyDescent="0.25">
      <c r="A1789" s="38" t="s">
        <v>17294</v>
      </c>
      <c r="B1789" s="38" t="s">
        <v>17295</v>
      </c>
      <c r="C1789" s="38" t="s">
        <v>17296</v>
      </c>
      <c r="D1789" s="39">
        <v>46023</v>
      </c>
      <c r="E1789" s="39">
        <v>46387</v>
      </c>
      <c r="F1789" s="38" t="s">
        <v>17297</v>
      </c>
      <c r="G1789" s="38" t="s">
        <v>40</v>
      </c>
      <c r="H1789" s="38" t="s">
        <v>52</v>
      </c>
      <c r="I1789" s="38" t="s">
        <v>16566</v>
      </c>
      <c r="J1789" s="38" t="s">
        <v>43</v>
      </c>
      <c r="K1789" s="38" t="s">
        <v>54</v>
      </c>
      <c r="L1789" s="38" t="s">
        <v>55</v>
      </c>
      <c r="M1789" s="40">
        <v>365</v>
      </c>
      <c r="N1789" s="38" t="s">
        <v>16567</v>
      </c>
      <c r="O1789" s="38" t="s">
        <v>16568</v>
      </c>
      <c r="P1789" s="38" t="s">
        <v>15527</v>
      </c>
      <c r="Q1789" s="38" t="s">
        <v>381</v>
      </c>
      <c r="R1789" s="38"/>
      <c r="S1789" s="38"/>
      <c r="T1789" s="38"/>
      <c r="U1789" s="39">
        <v>46387</v>
      </c>
    </row>
    <row r="1790" spans="1:21" x14ac:dyDescent="0.25">
      <c r="A1790" s="38" t="s">
        <v>17298</v>
      </c>
      <c r="B1790" s="38" t="s">
        <v>17299</v>
      </c>
      <c r="C1790" s="38" t="s">
        <v>17300</v>
      </c>
      <c r="D1790" s="39">
        <v>46023</v>
      </c>
      <c r="E1790" s="39">
        <v>46387</v>
      </c>
      <c r="F1790" s="38" t="s">
        <v>17301</v>
      </c>
      <c r="G1790" s="38" t="s">
        <v>40</v>
      </c>
      <c r="H1790" s="38" t="s">
        <v>52</v>
      </c>
      <c r="I1790" s="38" t="s">
        <v>16566</v>
      </c>
      <c r="J1790" s="38" t="s">
        <v>43</v>
      </c>
      <c r="K1790" s="38" t="s">
        <v>54</v>
      </c>
      <c r="L1790" s="38" t="s">
        <v>55</v>
      </c>
      <c r="M1790" s="40">
        <v>365</v>
      </c>
      <c r="N1790" s="38" t="s">
        <v>16567</v>
      </c>
      <c r="O1790" s="38" t="s">
        <v>16568</v>
      </c>
      <c r="P1790" s="38" t="s">
        <v>15527</v>
      </c>
      <c r="Q1790" s="38" t="s">
        <v>381</v>
      </c>
      <c r="R1790" s="38"/>
      <c r="S1790" s="38"/>
      <c r="T1790" s="38"/>
      <c r="U1790" s="39">
        <v>46387</v>
      </c>
    </row>
    <row r="1791" spans="1:21" x14ac:dyDescent="0.25">
      <c r="A1791" s="38" t="s">
        <v>17302</v>
      </c>
      <c r="B1791" s="38" t="s">
        <v>17303</v>
      </c>
      <c r="C1791" s="38" t="s">
        <v>17304</v>
      </c>
      <c r="D1791" s="39">
        <v>46023</v>
      </c>
      <c r="E1791" s="39">
        <v>46387</v>
      </c>
      <c r="F1791" s="38" t="s">
        <v>17305</v>
      </c>
      <c r="G1791" s="38" t="s">
        <v>40</v>
      </c>
      <c r="H1791" s="38" t="s">
        <v>52</v>
      </c>
      <c r="I1791" s="38" t="s">
        <v>16566</v>
      </c>
      <c r="J1791" s="38" t="s">
        <v>43</v>
      </c>
      <c r="K1791" s="38" t="s">
        <v>54</v>
      </c>
      <c r="L1791" s="38" t="s">
        <v>55</v>
      </c>
      <c r="M1791" s="40">
        <v>365</v>
      </c>
      <c r="N1791" s="38" t="s">
        <v>16567</v>
      </c>
      <c r="O1791" s="38" t="s">
        <v>16568</v>
      </c>
      <c r="P1791" s="38" t="s">
        <v>15527</v>
      </c>
      <c r="Q1791" s="38" t="s">
        <v>381</v>
      </c>
      <c r="R1791" s="38"/>
      <c r="S1791" s="38"/>
      <c r="T1791" s="38"/>
      <c r="U1791" s="39">
        <v>46387</v>
      </c>
    </row>
    <row r="1792" spans="1:21" x14ac:dyDescent="0.25">
      <c r="A1792" s="38" t="s">
        <v>17312</v>
      </c>
      <c r="B1792" s="38" t="s">
        <v>17313</v>
      </c>
      <c r="C1792" s="38" t="s">
        <v>17314</v>
      </c>
      <c r="D1792" s="39">
        <v>46023</v>
      </c>
      <c r="E1792" s="39">
        <v>46387</v>
      </c>
      <c r="F1792" s="38" t="s">
        <v>17315</v>
      </c>
      <c r="G1792" s="38" t="s">
        <v>40</v>
      </c>
      <c r="H1792" s="38" t="s">
        <v>52</v>
      </c>
      <c r="I1792" s="38" t="s">
        <v>16566</v>
      </c>
      <c r="J1792" s="38" t="s">
        <v>43</v>
      </c>
      <c r="K1792" s="38" t="s">
        <v>54</v>
      </c>
      <c r="L1792" s="38" t="s">
        <v>55</v>
      </c>
      <c r="M1792" s="40">
        <v>365</v>
      </c>
      <c r="N1792" s="38" t="s">
        <v>16567</v>
      </c>
      <c r="O1792" s="38" t="s">
        <v>16568</v>
      </c>
      <c r="P1792" s="38" t="s">
        <v>15527</v>
      </c>
      <c r="Q1792" s="38" t="s">
        <v>381</v>
      </c>
      <c r="R1792" s="38"/>
      <c r="S1792" s="38"/>
      <c r="T1792" s="38"/>
      <c r="U1792" s="39">
        <v>46387</v>
      </c>
    </row>
    <row r="1793" spans="1:21" x14ac:dyDescent="0.25">
      <c r="A1793" s="38" t="s">
        <v>17316</v>
      </c>
      <c r="B1793" s="38" t="s">
        <v>17317</v>
      </c>
      <c r="C1793" s="38" t="s">
        <v>17318</v>
      </c>
      <c r="D1793" s="39">
        <v>46023</v>
      </c>
      <c r="E1793" s="39">
        <v>46387</v>
      </c>
      <c r="F1793" s="38" t="s">
        <v>17319</v>
      </c>
      <c r="G1793" s="38" t="s">
        <v>40</v>
      </c>
      <c r="H1793" s="38" t="s">
        <v>52</v>
      </c>
      <c r="I1793" s="38" t="s">
        <v>16566</v>
      </c>
      <c r="J1793" s="38" t="s">
        <v>43</v>
      </c>
      <c r="K1793" s="38" t="s">
        <v>54</v>
      </c>
      <c r="L1793" s="38" t="s">
        <v>55</v>
      </c>
      <c r="M1793" s="40">
        <v>365</v>
      </c>
      <c r="N1793" s="38" t="s">
        <v>16567</v>
      </c>
      <c r="O1793" s="38" t="s">
        <v>16568</v>
      </c>
      <c r="P1793" s="38" t="s">
        <v>15527</v>
      </c>
      <c r="Q1793" s="38" t="s">
        <v>381</v>
      </c>
      <c r="R1793" s="38"/>
      <c r="S1793" s="38"/>
      <c r="T1793" s="38"/>
      <c r="U1793" s="39">
        <v>46387</v>
      </c>
    </row>
    <row r="1794" spans="1:21" x14ac:dyDescent="0.25">
      <c r="A1794" s="38" t="s">
        <v>17320</v>
      </c>
      <c r="B1794" s="38" t="s">
        <v>17321</v>
      </c>
      <c r="C1794" s="38" t="s">
        <v>17322</v>
      </c>
      <c r="D1794" s="39">
        <v>46023</v>
      </c>
      <c r="E1794" s="39">
        <v>46387</v>
      </c>
      <c r="F1794" s="38" t="s">
        <v>17323</v>
      </c>
      <c r="G1794" s="38" t="s">
        <v>40</v>
      </c>
      <c r="H1794" s="38" t="s">
        <v>52</v>
      </c>
      <c r="I1794" s="38" t="s">
        <v>16566</v>
      </c>
      <c r="J1794" s="38" t="s">
        <v>43</v>
      </c>
      <c r="K1794" s="38" t="s">
        <v>54</v>
      </c>
      <c r="L1794" s="38" t="s">
        <v>55</v>
      </c>
      <c r="M1794" s="40">
        <v>365</v>
      </c>
      <c r="N1794" s="38" t="s">
        <v>16567</v>
      </c>
      <c r="O1794" s="38" t="s">
        <v>16568</v>
      </c>
      <c r="P1794" s="38" t="s">
        <v>15527</v>
      </c>
      <c r="Q1794" s="38" t="s">
        <v>381</v>
      </c>
      <c r="R1794" s="38"/>
      <c r="S1794" s="38"/>
      <c r="T1794" s="38"/>
      <c r="U1794" s="39">
        <v>46387</v>
      </c>
    </row>
    <row r="1795" spans="1:21" x14ac:dyDescent="0.25">
      <c r="A1795" s="38" t="s">
        <v>17329</v>
      </c>
      <c r="B1795" s="38" t="s">
        <v>17330</v>
      </c>
      <c r="C1795" s="38" t="s">
        <v>17331</v>
      </c>
      <c r="D1795" s="39">
        <v>46023</v>
      </c>
      <c r="E1795" s="39">
        <v>46387</v>
      </c>
      <c r="F1795" s="38" t="s">
        <v>17332</v>
      </c>
      <c r="G1795" s="38" t="s">
        <v>40</v>
      </c>
      <c r="H1795" s="38" t="s">
        <v>52</v>
      </c>
      <c r="I1795" s="38" t="s">
        <v>16566</v>
      </c>
      <c r="J1795" s="38" t="s">
        <v>43</v>
      </c>
      <c r="K1795" s="38" t="s">
        <v>54</v>
      </c>
      <c r="L1795" s="38" t="s">
        <v>55</v>
      </c>
      <c r="M1795" s="40">
        <v>365</v>
      </c>
      <c r="N1795" s="38" t="s">
        <v>16567</v>
      </c>
      <c r="O1795" s="38" t="s">
        <v>16568</v>
      </c>
      <c r="P1795" s="38" t="s">
        <v>15527</v>
      </c>
      <c r="Q1795" s="38" t="s">
        <v>381</v>
      </c>
      <c r="R1795" s="38"/>
      <c r="S1795" s="38"/>
      <c r="T1795" s="38"/>
      <c r="U1795" s="39">
        <v>46387</v>
      </c>
    </row>
    <row r="1796" spans="1:21" x14ac:dyDescent="0.25">
      <c r="A1796" s="38" t="s">
        <v>17333</v>
      </c>
      <c r="B1796" s="38" t="s">
        <v>17334</v>
      </c>
      <c r="C1796" s="38" t="s">
        <v>17335</v>
      </c>
      <c r="D1796" s="39">
        <v>46023</v>
      </c>
      <c r="E1796" s="39">
        <v>46387</v>
      </c>
      <c r="F1796" s="38" t="s">
        <v>17336</v>
      </c>
      <c r="G1796" s="38" t="s">
        <v>40</v>
      </c>
      <c r="H1796" s="38" t="s">
        <v>52</v>
      </c>
      <c r="I1796" s="38" t="s">
        <v>16566</v>
      </c>
      <c r="J1796" s="38" t="s">
        <v>43</v>
      </c>
      <c r="K1796" s="38" t="s">
        <v>54</v>
      </c>
      <c r="L1796" s="38" t="s">
        <v>55</v>
      </c>
      <c r="M1796" s="40">
        <v>365</v>
      </c>
      <c r="N1796" s="38" t="s">
        <v>16567</v>
      </c>
      <c r="O1796" s="38" t="s">
        <v>16568</v>
      </c>
      <c r="P1796" s="38" t="s">
        <v>15527</v>
      </c>
      <c r="Q1796" s="38" t="s">
        <v>381</v>
      </c>
      <c r="R1796" s="38"/>
      <c r="S1796" s="38"/>
      <c r="T1796" s="38"/>
      <c r="U1796" s="39">
        <v>46387</v>
      </c>
    </row>
    <row r="1797" spans="1:21" x14ac:dyDescent="0.25">
      <c r="A1797" s="38" t="s">
        <v>17337</v>
      </c>
      <c r="B1797" s="38" t="s">
        <v>17338</v>
      </c>
      <c r="C1797" s="38" t="s">
        <v>17339</v>
      </c>
      <c r="D1797" s="39">
        <v>46023</v>
      </c>
      <c r="E1797" s="39">
        <v>46387</v>
      </c>
      <c r="F1797" s="38" t="s">
        <v>17340</v>
      </c>
      <c r="G1797" s="38" t="s">
        <v>40</v>
      </c>
      <c r="H1797" s="38" t="s">
        <v>52</v>
      </c>
      <c r="I1797" s="38" t="s">
        <v>16566</v>
      </c>
      <c r="J1797" s="38" t="s">
        <v>43</v>
      </c>
      <c r="K1797" s="38" t="s">
        <v>54</v>
      </c>
      <c r="L1797" s="38" t="s">
        <v>55</v>
      </c>
      <c r="M1797" s="40">
        <v>365</v>
      </c>
      <c r="N1797" s="38" t="s">
        <v>16567</v>
      </c>
      <c r="O1797" s="38" t="s">
        <v>16568</v>
      </c>
      <c r="P1797" s="38" t="s">
        <v>15527</v>
      </c>
      <c r="Q1797" s="38" t="s">
        <v>381</v>
      </c>
      <c r="R1797" s="38"/>
      <c r="S1797" s="38"/>
      <c r="T1797" s="38"/>
      <c r="U1797" s="39">
        <v>46387</v>
      </c>
    </row>
    <row r="1798" spans="1:21" x14ac:dyDescent="0.25">
      <c r="A1798" s="38" t="s">
        <v>17341</v>
      </c>
      <c r="B1798" s="38" t="s">
        <v>17342</v>
      </c>
      <c r="C1798" s="38" t="s">
        <v>17343</v>
      </c>
      <c r="D1798" s="39">
        <v>46023</v>
      </c>
      <c r="E1798" s="39">
        <v>46387</v>
      </c>
      <c r="F1798" s="38" t="s">
        <v>17344</v>
      </c>
      <c r="G1798" s="38" t="s">
        <v>40</v>
      </c>
      <c r="H1798" s="38" t="s">
        <v>52</v>
      </c>
      <c r="I1798" s="38" t="s">
        <v>16566</v>
      </c>
      <c r="J1798" s="38" t="s">
        <v>43</v>
      </c>
      <c r="K1798" s="38" t="s">
        <v>54</v>
      </c>
      <c r="L1798" s="38" t="s">
        <v>55</v>
      </c>
      <c r="M1798" s="40">
        <v>365</v>
      </c>
      <c r="N1798" s="38" t="s">
        <v>16567</v>
      </c>
      <c r="O1798" s="38" t="s">
        <v>16568</v>
      </c>
      <c r="P1798" s="38" t="s">
        <v>15527</v>
      </c>
      <c r="Q1798" s="38" t="s">
        <v>381</v>
      </c>
      <c r="R1798" s="38"/>
      <c r="S1798" s="38"/>
      <c r="T1798" s="38"/>
      <c r="U1798" s="39">
        <v>46387</v>
      </c>
    </row>
    <row r="1799" spans="1:21" x14ac:dyDescent="0.25">
      <c r="A1799" s="38" t="s">
        <v>17345</v>
      </c>
      <c r="B1799" s="38" t="s">
        <v>17346</v>
      </c>
      <c r="C1799" s="38" t="s">
        <v>17347</v>
      </c>
      <c r="D1799" s="39">
        <v>46023</v>
      </c>
      <c r="E1799" s="39">
        <v>46387</v>
      </c>
      <c r="F1799" s="38" t="s">
        <v>17348</v>
      </c>
      <c r="G1799" s="38" t="s">
        <v>40</v>
      </c>
      <c r="H1799" s="38" t="s">
        <v>52</v>
      </c>
      <c r="I1799" s="38" t="s">
        <v>16566</v>
      </c>
      <c r="J1799" s="38" t="s">
        <v>43</v>
      </c>
      <c r="K1799" s="38" t="s">
        <v>54</v>
      </c>
      <c r="L1799" s="38" t="s">
        <v>55</v>
      </c>
      <c r="M1799" s="40">
        <v>365</v>
      </c>
      <c r="N1799" s="38" t="s">
        <v>16567</v>
      </c>
      <c r="O1799" s="38" t="s">
        <v>16568</v>
      </c>
      <c r="P1799" s="38" t="s">
        <v>15527</v>
      </c>
      <c r="Q1799" s="38" t="s">
        <v>381</v>
      </c>
      <c r="R1799" s="38"/>
      <c r="S1799" s="38"/>
      <c r="T1799" s="38"/>
      <c r="U1799" s="39">
        <v>46387</v>
      </c>
    </row>
    <row r="1800" spans="1:21" x14ac:dyDescent="0.25">
      <c r="A1800" s="38" t="s">
        <v>17349</v>
      </c>
      <c r="B1800" s="38" t="s">
        <v>17350</v>
      </c>
      <c r="C1800" s="38" t="s">
        <v>17351</v>
      </c>
      <c r="D1800" s="39">
        <v>46023</v>
      </c>
      <c r="E1800" s="39">
        <v>46387</v>
      </c>
      <c r="F1800" s="38" t="s">
        <v>17352</v>
      </c>
      <c r="G1800" s="38" t="s">
        <v>40</v>
      </c>
      <c r="H1800" s="38" t="s">
        <v>52</v>
      </c>
      <c r="I1800" s="38" t="s">
        <v>16566</v>
      </c>
      <c r="J1800" s="38" t="s">
        <v>43</v>
      </c>
      <c r="K1800" s="38" t="s">
        <v>54</v>
      </c>
      <c r="L1800" s="38" t="s">
        <v>55</v>
      </c>
      <c r="M1800" s="40">
        <v>365</v>
      </c>
      <c r="N1800" s="38" t="s">
        <v>16567</v>
      </c>
      <c r="O1800" s="38" t="s">
        <v>16568</v>
      </c>
      <c r="P1800" s="38" t="s">
        <v>15527</v>
      </c>
      <c r="Q1800" s="38" t="s">
        <v>381</v>
      </c>
      <c r="R1800" s="38"/>
      <c r="S1800" s="38"/>
      <c r="T1800" s="38"/>
      <c r="U1800" s="39">
        <v>46387</v>
      </c>
    </row>
    <row r="1801" spans="1:21" x14ac:dyDescent="0.25">
      <c r="A1801" s="38" t="s">
        <v>17353</v>
      </c>
      <c r="B1801" s="38" t="s">
        <v>17354</v>
      </c>
      <c r="C1801" s="38" t="s">
        <v>17355</v>
      </c>
      <c r="D1801" s="39">
        <v>46023</v>
      </c>
      <c r="E1801" s="39">
        <v>46387</v>
      </c>
      <c r="F1801" s="38" t="s">
        <v>17356</v>
      </c>
      <c r="G1801" s="38" t="s">
        <v>40</v>
      </c>
      <c r="H1801" s="38" t="s">
        <v>52</v>
      </c>
      <c r="I1801" s="38" t="s">
        <v>16566</v>
      </c>
      <c r="J1801" s="38" t="s">
        <v>43</v>
      </c>
      <c r="K1801" s="38" t="s">
        <v>54</v>
      </c>
      <c r="L1801" s="38" t="s">
        <v>55</v>
      </c>
      <c r="M1801" s="40">
        <v>365</v>
      </c>
      <c r="N1801" s="38" t="s">
        <v>16567</v>
      </c>
      <c r="O1801" s="38" t="s">
        <v>16568</v>
      </c>
      <c r="P1801" s="38" t="s">
        <v>15527</v>
      </c>
      <c r="Q1801" s="38" t="s">
        <v>381</v>
      </c>
      <c r="R1801" s="38"/>
      <c r="S1801" s="38"/>
      <c r="T1801" s="38"/>
      <c r="U1801" s="39">
        <v>46387</v>
      </c>
    </row>
    <row r="1802" spans="1:21" x14ac:dyDescent="0.25">
      <c r="A1802" s="38" t="s">
        <v>17357</v>
      </c>
      <c r="B1802" s="38" t="s">
        <v>17358</v>
      </c>
      <c r="C1802" s="38" t="s">
        <v>17359</v>
      </c>
      <c r="D1802" s="39">
        <v>46023</v>
      </c>
      <c r="E1802" s="39">
        <v>46387</v>
      </c>
      <c r="F1802" s="38" t="s">
        <v>17360</v>
      </c>
      <c r="G1802" s="38" t="s">
        <v>40</v>
      </c>
      <c r="H1802" s="38" t="s">
        <v>52</v>
      </c>
      <c r="I1802" s="38" t="s">
        <v>16566</v>
      </c>
      <c r="J1802" s="38" t="s">
        <v>43</v>
      </c>
      <c r="K1802" s="38" t="s">
        <v>54</v>
      </c>
      <c r="L1802" s="38" t="s">
        <v>55</v>
      </c>
      <c r="M1802" s="40">
        <v>365</v>
      </c>
      <c r="N1802" s="38" t="s">
        <v>16567</v>
      </c>
      <c r="O1802" s="38" t="s">
        <v>16568</v>
      </c>
      <c r="P1802" s="38" t="s">
        <v>15527</v>
      </c>
      <c r="Q1802" s="38" t="s">
        <v>381</v>
      </c>
      <c r="R1802" s="38"/>
      <c r="S1802" s="38"/>
      <c r="T1802" s="38"/>
      <c r="U1802" s="39">
        <v>46387</v>
      </c>
    </row>
    <row r="1803" spans="1:21" x14ac:dyDescent="0.25">
      <c r="A1803" s="38" t="s">
        <v>17361</v>
      </c>
      <c r="B1803" s="38" t="s">
        <v>17362</v>
      </c>
      <c r="C1803" s="38" t="s">
        <v>17363</v>
      </c>
      <c r="D1803" s="39">
        <v>46023</v>
      </c>
      <c r="E1803" s="39">
        <v>46387</v>
      </c>
      <c r="F1803" s="38" t="s">
        <v>17364</v>
      </c>
      <c r="G1803" s="38" t="s">
        <v>40</v>
      </c>
      <c r="H1803" s="38" t="s">
        <v>52</v>
      </c>
      <c r="I1803" s="38" t="s">
        <v>16566</v>
      </c>
      <c r="J1803" s="38" t="s">
        <v>43</v>
      </c>
      <c r="K1803" s="38" t="s">
        <v>54</v>
      </c>
      <c r="L1803" s="38" t="s">
        <v>55</v>
      </c>
      <c r="M1803" s="40">
        <v>365</v>
      </c>
      <c r="N1803" s="38" t="s">
        <v>16567</v>
      </c>
      <c r="O1803" s="38" t="s">
        <v>16568</v>
      </c>
      <c r="P1803" s="38" t="s">
        <v>15527</v>
      </c>
      <c r="Q1803" s="38" t="s">
        <v>381</v>
      </c>
      <c r="R1803" s="38"/>
      <c r="S1803" s="38"/>
      <c r="T1803" s="38"/>
      <c r="U1803" s="39">
        <v>46387</v>
      </c>
    </row>
    <row r="1804" spans="1:21" x14ac:dyDescent="0.25">
      <c r="A1804" s="38" t="s">
        <v>17365</v>
      </c>
      <c r="B1804" s="38" t="s">
        <v>17366</v>
      </c>
      <c r="C1804" s="38" t="s">
        <v>17367</v>
      </c>
      <c r="D1804" s="39">
        <v>46023</v>
      </c>
      <c r="E1804" s="39">
        <v>46387</v>
      </c>
      <c r="F1804" s="38" t="s">
        <v>17368</v>
      </c>
      <c r="G1804" s="38" t="s">
        <v>40</v>
      </c>
      <c r="H1804" s="38" t="s">
        <v>52</v>
      </c>
      <c r="I1804" s="38" t="s">
        <v>16566</v>
      </c>
      <c r="J1804" s="38" t="s">
        <v>43</v>
      </c>
      <c r="K1804" s="38" t="s">
        <v>54</v>
      </c>
      <c r="L1804" s="38" t="s">
        <v>55</v>
      </c>
      <c r="M1804" s="40">
        <v>365</v>
      </c>
      <c r="N1804" s="38" t="s">
        <v>16567</v>
      </c>
      <c r="O1804" s="38" t="s">
        <v>16568</v>
      </c>
      <c r="P1804" s="38" t="s">
        <v>15527</v>
      </c>
      <c r="Q1804" s="38" t="s">
        <v>381</v>
      </c>
      <c r="R1804" s="38"/>
      <c r="S1804" s="38"/>
      <c r="T1804" s="38"/>
      <c r="U1804" s="39">
        <v>46387</v>
      </c>
    </row>
    <row r="1805" spans="1:21" x14ac:dyDescent="0.25">
      <c r="A1805" s="38" t="s">
        <v>17369</v>
      </c>
      <c r="B1805" s="38" t="s">
        <v>17370</v>
      </c>
      <c r="C1805" s="38" t="s">
        <v>17371</v>
      </c>
      <c r="D1805" s="39">
        <v>46023</v>
      </c>
      <c r="E1805" s="39">
        <v>46387</v>
      </c>
      <c r="F1805" s="38" t="s">
        <v>17372</v>
      </c>
      <c r="G1805" s="38" t="s">
        <v>40</v>
      </c>
      <c r="H1805" s="38" t="s">
        <v>52</v>
      </c>
      <c r="I1805" s="38" t="s">
        <v>16566</v>
      </c>
      <c r="J1805" s="38" t="s">
        <v>43</v>
      </c>
      <c r="K1805" s="38" t="s">
        <v>54</v>
      </c>
      <c r="L1805" s="38" t="s">
        <v>55</v>
      </c>
      <c r="M1805" s="40">
        <v>365</v>
      </c>
      <c r="N1805" s="38" t="s">
        <v>16567</v>
      </c>
      <c r="O1805" s="38" t="s">
        <v>16568</v>
      </c>
      <c r="P1805" s="38" t="s">
        <v>15527</v>
      </c>
      <c r="Q1805" s="38" t="s">
        <v>381</v>
      </c>
      <c r="R1805" s="38"/>
      <c r="S1805" s="38"/>
      <c r="T1805" s="38"/>
      <c r="U1805" s="39">
        <v>46387</v>
      </c>
    </row>
    <row r="1806" spans="1:21" x14ac:dyDescent="0.25">
      <c r="A1806" s="38" t="s">
        <v>17373</v>
      </c>
      <c r="B1806" s="38" t="s">
        <v>17374</v>
      </c>
      <c r="C1806" s="38" t="s">
        <v>17375</v>
      </c>
      <c r="D1806" s="39">
        <v>46023</v>
      </c>
      <c r="E1806" s="39">
        <v>46387</v>
      </c>
      <c r="F1806" s="38" t="s">
        <v>17376</v>
      </c>
      <c r="G1806" s="38" t="s">
        <v>40</v>
      </c>
      <c r="H1806" s="38" t="s">
        <v>52</v>
      </c>
      <c r="I1806" s="38" t="s">
        <v>16566</v>
      </c>
      <c r="J1806" s="38" t="s">
        <v>43</v>
      </c>
      <c r="K1806" s="38" t="s">
        <v>54</v>
      </c>
      <c r="L1806" s="38" t="s">
        <v>55</v>
      </c>
      <c r="M1806" s="40">
        <v>365</v>
      </c>
      <c r="N1806" s="38" t="s">
        <v>16567</v>
      </c>
      <c r="O1806" s="38" t="s">
        <v>16568</v>
      </c>
      <c r="P1806" s="38" t="s">
        <v>15527</v>
      </c>
      <c r="Q1806" s="38" t="s">
        <v>381</v>
      </c>
      <c r="R1806" s="38"/>
      <c r="S1806" s="38"/>
      <c r="T1806" s="38"/>
      <c r="U1806" s="39">
        <v>46387</v>
      </c>
    </row>
    <row r="1807" spans="1:21" x14ac:dyDescent="0.25">
      <c r="A1807" s="38" t="s">
        <v>17377</v>
      </c>
      <c r="B1807" s="38" t="s">
        <v>17378</v>
      </c>
      <c r="C1807" s="38" t="s">
        <v>17379</v>
      </c>
      <c r="D1807" s="39">
        <v>46023</v>
      </c>
      <c r="E1807" s="39">
        <v>46387</v>
      </c>
      <c r="F1807" s="38" t="s">
        <v>17380</v>
      </c>
      <c r="G1807" s="38" t="s">
        <v>40</v>
      </c>
      <c r="H1807" s="38" t="s">
        <v>52</v>
      </c>
      <c r="I1807" s="38" t="s">
        <v>16566</v>
      </c>
      <c r="J1807" s="38" t="s">
        <v>43</v>
      </c>
      <c r="K1807" s="38" t="s">
        <v>54</v>
      </c>
      <c r="L1807" s="38" t="s">
        <v>55</v>
      </c>
      <c r="M1807" s="40">
        <v>365</v>
      </c>
      <c r="N1807" s="38" t="s">
        <v>16567</v>
      </c>
      <c r="O1807" s="38" t="s">
        <v>16568</v>
      </c>
      <c r="P1807" s="38" t="s">
        <v>15527</v>
      </c>
      <c r="Q1807" s="38" t="s">
        <v>381</v>
      </c>
      <c r="R1807" s="38"/>
      <c r="S1807" s="38"/>
      <c r="T1807" s="38"/>
      <c r="U1807" s="39">
        <v>46387</v>
      </c>
    </row>
    <row r="1808" spans="1:21" x14ac:dyDescent="0.25">
      <c r="A1808" s="38" t="s">
        <v>17381</v>
      </c>
      <c r="B1808" s="38" t="s">
        <v>17382</v>
      </c>
      <c r="C1808" s="38" t="s">
        <v>17383</v>
      </c>
      <c r="D1808" s="39">
        <v>46023</v>
      </c>
      <c r="E1808" s="39">
        <v>46387</v>
      </c>
      <c r="F1808" s="38" t="s">
        <v>17384</v>
      </c>
      <c r="G1808" s="38" t="s">
        <v>40</v>
      </c>
      <c r="H1808" s="38" t="s">
        <v>52</v>
      </c>
      <c r="I1808" s="38" t="s">
        <v>16566</v>
      </c>
      <c r="J1808" s="38" t="s">
        <v>43</v>
      </c>
      <c r="K1808" s="38" t="s">
        <v>54</v>
      </c>
      <c r="L1808" s="38" t="s">
        <v>55</v>
      </c>
      <c r="M1808" s="40">
        <v>365</v>
      </c>
      <c r="N1808" s="38" t="s">
        <v>16567</v>
      </c>
      <c r="O1808" s="38" t="s">
        <v>16568</v>
      </c>
      <c r="P1808" s="38" t="s">
        <v>15527</v>
      </c>
      <c r="Q1808" s="38" t="s">
        <v>381</v>
      </c>
      <c r="R1808" s="38"/>
      <c r="S1808" s="38"/>
      <c r="T1808" s="38"/>
      <c r="U1808" s="39">
        <v>46387</v>
      </c>
    </row>
    <row r="1809" spans="1:21" x14ac:dyDescent="0.25">
      <c r="A1809" s="38" t="s">
        <v>17385</v>
      </c>
      <c r="B1809" s="38" t="s">
        <v>17386</v>
      </c>
      <c r="C1809" s="38" t="s">
        <v>17387</v>
      </c>
      <c r="D1809" s="39">
        <v>46023</v>
      </c>
      <c r="E1809" s="39">
        <v>46387</v>
      </c>
      <c r="F1809" s="38" t="s">
        <v>17388</v>
      </c>
      <c r="G1809" s="38" t="s">
        <v>40</v>
      </c>
      <c r="H1809" s="38" t="s">
        <v>52</v>
      </c>
      <c r="I1809" s="38" t="s">
        <v>16566</v>
      </c>
      <c r="J1809" s="38" t="s">
        <v>43</v>
      </c>
      <c r="K1809" s="38" t="s">
        <v>54</v>
      </c>
      <c r="L1809" s="38" t="s">
        <v>55</v>
      </c>
      <c r="M1809" s="40">
        <v>365</v>
      </c>
      <c r="N1809" s="38" t="s">
        <v>16567</v>
      </c>
      <c r="O1809" s="38" t="s">
        <v>16568</v>
      </c>
      <c r="P1809" s="38" t="s">
        <v>15527</v>
      </c>
      <c r="Q1809" s="38" t="s">
        <v>381</v>
      </c>
      <c r="R1809" s="38"/>
      <c r="S1809" s="38"/>
      <c r="T1809" s="38"/>
      <c r="U1809" s="39">
        <v>46387</v>
      </c>
    </row>
    <row r="1810" spans="1:21" x14ac:dyDescent="0.25">
      <c r="A1810" s="38" t="s">
        <v>17389</v>
      </c>
      <c r="B1810" s="38" t="s">
        <v>17390</v>
      </c>
      <c r="C1810" s="38" t="s">
        <v>17391</v>
      </c>
      <c r="D1810" s="39">
        <v>46023</v>
      </c>
      <c r="E1810" s="39">
        <v>46387</v>
      </c>
      <c r="F1810" s="38" t="s">
        <v>17392</v>
      </c>
      <c r="G1810" s="38" t="s">
        <v>40</v>
      </c>
      <c r="H1810" s="38" t="s">
        <v>52</v>
      </c>
      <c r="I1810" s="38" t="s">
        <v>16566</v>
      </c>
      <c r="J1810" s="38" t="s">
        <v>43</v>
      </c>
      <c r="K1810" s="38" t="s">
        <v>54</v>
      </c>
      <c r="L1810" s="38" t="s">
        <v>55</v>
      </c>
      <c r="M1810" s="40">
        <v>365</v>
      </c>
      <c r="N1810" s="38" t="s">
        <v>16567</v>
      </c>
      <c r="O1810" s="38" t="s">
        <v>16568</v>
      </c>
      <c r="P1810" s="38" t="s">
        <v>15527</v>
      </c>
      <c r="Q1810" s="38" t="s">
        <v>381</v>
      </c>
      <c r="R1810" s="38"/>
      <c r="S1810" s="38"/>
      <c r="T1810" s="38"/>
      <c r="U1810" s="39">
        <v>46387</v>
      </c>
    </row>
    <row r="1811" spans="1:21" x14ac:dyDescent="0.25">
      <c r="A1811" s="38" t="s">
        <v>17393</v>
      </c>
      <c r="B1811" s="38" t="s">
        <v>17394</v>
      </c>
      <c r="C1811" s="38" t="s">
        <v>17395</v>
      </c>
      <c r="D1811" s="39">
        <v>46023</v>
      </c>
      <c r="E1811" s="39">
        <v>46387</v>
      </c>
      <c r="F1811" s="38" t="s">
        <v>17396</v>
      </c>
      <c r="G1811" s="38" t="s">
        <v>40</v>
      </c>
      <c r="H1811" s="38" t="s">
        <v>52</v>
      </c>
      <c r="I1811" s="38" t="s">
        <v>16566</v>
      </c>
      <c r="J1811" s="38" t="s">
        <v>43</v>
      </c>
      <c r="K1811" s="38" t="s">
        <v>54</v>
      </c>
      <c r="L1811" s="38" t="s">
        <v>55</v>
      </c>
      <c r="M1811" s="40">
        <v>365</v>
      </c>
      <c r="N1811" s="38" t="s">
        <v>16567</v>
      </c>
      <c r="O1811" s="38" t="s">
        <v>16568</v>
      </c>
      <c r="P1811" s="38" t="s">
        <v>15527</v>
      </c>
      <c r="Q1811" s="38" t="s">
        <v>381</v>
      </c>
      <c r="R1811" s="38"/>
      <c r="S1811" s="38"/>
      <c r="T1811" s="38"/>
      <c r="U1811" s="39">
        <v>46387</v>
      </c>
    </row>
    <row r="1812" spans="1:21" x14ac:dyDescent="0.25">
      <c r="A1812" s="38" t="s">
        <v>17401</v>
      </c>
      <c r="B1812" s="38" t="s">
        <v>17402</v>
      </c>
      <c r="C1812" s="38" t="s">
        <v>17403</v>
      </c>
      <c r="D1812" s="39">
        <v>46023</v>
      </c>
      <c r="E1812" s="39">
        <v>46387</v>
      </c>
      <c r="F1812" s="38" t="s">
        <v>17404</v>
      </c>
      <c r="G1812" s="38" t="s">
        <v>40</v>
      </c>
      <c r="H1812" s="38" t="s">
        <v>52</v>
      </c>
      <c r="I1812" s="38" t="s">
        <v>16566</v>
      </c>
      <c r="J1812" s="38" t="s">
        <v>43</v>
      </c>
      <c r="K1812" s="38" t="s">
        <v>54</v>
      </c>
      <c r="L1812" s="38" t="s">
        <v>55</v>
      </c>
      <c r="M1812" s="40">
        <v>365</v>
      </c>
      <c r="N1812" s="38" t="s">
        <v>16567</v>
      </c>
      <c r="O1812" s="38" t="s">
        <v>16568</v>
      </c>
      <c r="P1812" s="38" t="s">
        <v>15527</v>
      </c>
      <c r="Q1812" s="38" t="s">
        <v>381</v>
      </c>
      <c r="R1812" s="38"/>
      <c r="S1812" s="38"/>
      <c r="T1812" s="38"/>
      <c r="U1812" s="39">
        <v>46387</v>
      </c>
    </row>
    <row r="1813" spans="1:21" x14ac:dyDescent="0.25">
      <c r="A1813" s="38" t="s">
        <v>17405</v>
      </c>
      <c r="B1813" s="38" t="s">
        <v>17406</v>
      </c>
      <c r="C1813" s="38" t="s">
        <v>17407</v>
      </c>
      <c r="D1813" s="39">
        <v>46023</v>
      </c>
      <c r="E1813" s="39">
        <v>46387</v>
      </c>
      <c r="F1813" s="38" t="s">
        <v>17408</v>
      </c>
      <c r="G1813" s="38" t="s">
        <v>40</v>
      </c>
      <c r="H1813" s="38" t="s">
        <v>52</v>
      </c>
      <c r="I1813" s="38" t="s">
        <v>16566</v>
      </c>
      <c r="J1813" s="38" t="s">
        <v>43</v>
      </c>
      <c r="K1813" s="38" t="s">
        <v>54</v>
      </c>
      <c r="L1813" s="38" t="s">
        <v>55</v>
      </c>
      <c r="M1813" s="40">
        <v>365</v>
      </c>
      <c r="N1813" s="38" t="s">
        <v>16567</v>
      </c>
      <c r="O1813" s="38" t="s">
        <v>16568</v>
      </c>
      <c r="P1813" s="38" t="s">
        <v>15527</v>
      </c>
      <c r="Q1813" s="38" t="s">
        <v>381</v>
      </c>
      <c r="R1813" s="38"/>
      <c r="S1813" s="38"/>
      <c r="T1813" s="38"/>
      <c r="U1813" s="39">
        <v>46387</v>
      </c>
    </row>
    <row r="1814" spans="1:21" x14ac:dyDescent="0.25">
      <c r="A1814" s="38" t="s">
        <v>17409</v>
      </c>
      <c r="B1814" s="38" t="s">
        <v>17410</v>
      </c>
      <c r="C1814" s="38" t="s">
        <v>17411</v>
      </c>
      <c r="D1814" s="39">
        <v>46113</v>
      </c>
      <c r="E1814" s="39">
        <v>46387</v>
      </c>
      <c r="F1814" s="38" t="s">
        <v>17413</v>
      </c>
      <c r="G1814" s="38" t="s">
        <v>40</v>
      </c>
      <c r="H1814" s="38" t="s">
        <v>52</v>
      </c>
      <c r="I1814" s="38" t="s">
        <v>16566</v>
      </c>
      <c r="J1814" s="38" t="s">
        <v>43</v>
      </c>
      <c r="K1814" s="38" t="s">
        <v>54</v>
      </c>
      <c r="L1814" s="38" t="s">
        <v>55</v>
      </c>
      <c r="M1814" s="40">
        <v>275</v>
      </c>
      <c r="N1814" s="38" t="s">
        <v>16567</v>
      </c>
      <c r="O1814" s="38" t="s">
        <v>16568</v>
      </c>
      <c r="P1814" s="38" t="s">
        <v>15527</v>
      </c>
      <c r="Q1814" s="38" t="s">
        <v>381</v>
      </c>
      <c r="R1814" s="38"/>
      <c r="S1814" s="38"/>
      <c r="T1814" s="38"/>
      <c r="U1814" s="39">
        <v>46387</v>
      </c>
    </row>
    <row r="1815" spans="1:21" x14ac:dyDescent="0.25">
      <c r="A1815" s="38" t="s">
        <v>17414</v>
      </c>
      <c r="B1815" s="38" t="s">
        <v>17415</v>
      </c>
      <c r="C1815" s="38" t="s">
        <v>17416</v>
      </c>
      <c r="D1815" s="39">
        <v>46113</v>
      </c>
      <c r="E1815" s="39">
        <v>46387</v>
      </c>
      <c r="F1815" s="38" t="s">
        <v>17417</v>
      </c>
      <c r="G1815" s="38" t="s">
        <v>40</v>
      </c>
      <c r="H1815" s="38" t="s">
        <v>52</v>
      </c>
      <c r="I1815" s="38" t="s">
        <v>16566</v>
      </c>
      <c r="J1815" s="38" t="s">
        <v>43</v>
      </c>
      <c r="K1815" s="38" t="s">
        <v>54</v>
      </c>
      <c r="L1815" s="38" t="s">
        <v>55</v>
      </c>
      <c r="M1815" s="40">
        <v>275</v>
      </c>
      <c r="N1815" s="38" t="s">
        <v>16567</v>
      </c>
      <c r="O1815" s="38" t="s">
        <v>16568</v>
      </c>
      <c r="P1815" s="38" t="s">
        <v>15527</v>
      </c>
      <c r="Q1815" s="38" t="s">
        <v>381</v>
      </c>
      <c r="R1815" s="38"/>
      <c r="S1815" s="38"/>
      <c r="T1815" s="38"/>
      <c r="U1815" s="39">
        <v>46387</v>
      </c>
    </row>
    <row r="1816" spans="1:21" x14ac:dyDescent="0.25">
      <c r="A1816" s="38" t="s">
        <v>17418</v>
      </c>
      <c r="B1816" s="38" t="s">
        <v>17419</v>
      </c>
      <c r="C1816" s="38" t="s">
        <v>17420</v>
      </c>
      <c r="D1816" s="39">
        <v>46113</v>
      </c>
      <c r="E1816" s="39">
        <v>46387</v>
      </c>
      <c r="F1816" s="38" t="s">
        <v>17422</v>
      </c>
      <c r="G1816" s="38" t="s">
        <v>40</v>
      </c>
      <c r="H1816" s="38" t="s">
        <v>52</v>
      </c>
      <c r="I1816" s="38" t="s">
        <v>16566</v>
      </c>
      <c r="J1816" s="38" t="s">
        <v>43</v>
      </c>
      <c r="K1816" s="38" t="s">
        <v>54</v>
      </c>
      <c r="L1816" s="38" t="s">
        <v>55</v>
      </c>
      <c r="M1816" s="40">
        <v>275</v>
      </c>
      <c r="N1816" s="38" t="s">
        <v>16567</v>
      </c>
      <c r="O1816" s="38" t="s">
        <v>16568</v>
      </c>
      <c r="P1816" s="38" t="s">
        <v>15527</v>
      </c>
      <c r="Q1816" s="38" t="s">
        <v>381</v>
      </c>
      <c r="R1816" s="38"/>
      <c r="S1816" s="38"/>
      <c r="T1816" s="38"/>
      <c r="U1816" s="39">
        <v>46387</v>
      </c>
    </row>
    <row r="1817" spans="1:21" x14ac:dyDescent="0.25">
      <c r="A1817" s="38" t="s">
        <v>17427</v>
      </c>
      <c r="B1817" s="38" t="s">
        <v>17428</v>
      </c>
      <c r="C1817" s="38" t="s">
        <v>17429</v>
      </c>
      <c r="D1817" s="39">
        <v>46113</v>
      </c>
      <c r="E1817" s="39">
        <v>46387</v>
      </c>
      <c r="F1817" s="38" t="s">
        <v>17432</v>
      </c>
      <c r="G1817" s="38" t="s">
        <v>40</v>
      </c>
      <c r="H1817" s="38" t="s">
        <v>52</v>
      </c>
      <c r="I1817" s="38" t="s">
        <v>16566</v>
      </c>
      <c r="J1817" s="38" t="s">
        <v>43</v>
      </c>
      <c r="K1817" s="38" t="s">
        <v>54</v>
      </c>
      <c r="L1817" s="38" t="s">
        <v>55</v>
      </c>
      <c r="M1817" s="40">
        <v>275</v>
      </c>
      <c r="N1817" s="38" t="s">
        <v>16567</v>
      </c>
      <c r="O1817" s="38" t="s">
        <v>16568</v>
      </c>
      <c r="P1817" s="38" t="s">
        <v>15527</v>
      </c>
      <c r="Q1817" s="38" t="s">
        <v>381</v>
      </c>
      <c r="R1817" s="38"/>
      <c r="S1817" s="38"/>
      <c r="T1817" s="38"/>
      <c r="U1817" s="39">
        <v>46387</v>
      </c>
    </row>
    <row r="1818" spans="1:21" x14ac:dyDescent="0.25">
      <c r="A1818" s="38" t="s">
        <v>17433</v>
      </c>
      <c r="B1818" s="38" t="s">
        <v>17434</v>
      </c>
      <c r="C1818" s="38" t="s">
        <v>17435</v>
      </c>
      <c r="D1818" s="39">
        <v>46113</v>
      </c>
      <c r="E1818" s="39">
        <v>46387</v>
      </c>
      <c r="F1818" s="38" t="s">
        <v>17437</v>
      </c>
      <c r="G1818" s="38" t="s">
        <v>40</v>
      </c>
      <c r="H1818" s="38" t="s">
        <v>52</v>
      </c>
      <c r="I1818" s="38" t="s">
        <v>16566</v>
      </c>
      <c r="J1818" s="38" t="s">
        <v>43</v>
      </c>
      <c r="K1818" s="38" t="s">
        <v>54</v>
      </c>
      <c r="L1818" s="38" t="s">
        <v>55</v>
      </c>
      <c r="M1818" s="40">
        <v>275</v>
      </c>
      <c r="N1818" s="38" t="s">
        <v>16567</v>
      </c>
      <c r="O1818" s="38" t="s">
        <v>16568</v>
      </c>
      <c r="P1818" s="38" t="s">
        <v>15527</v>
      </c>
      <c r="Q1818" s="38" t="s">
        <v>381</v>
      </c>
      <c r="R1818" s="38"/>
      <c r="S1818" s="38"/>
      <c r="T1818" s="38"/>
      <c r="U1818" s="39">
        <v>46387</v>
      </c>
    </row>
    <row r="1819" spans="1:21" x14ac:dyDescent="0.25">
      <c r="A1819" s="38" t="s">
        <v>17438</v>
      </c>
      <c r="B1819" s="38" t="s">
        <v>17439</v>
      </c>
      <c r="C1819" s="38" t="s">
        <v>17440</v>
      </c>
      <c r="D1819" s="39">
        <v>46113</v>
      </c>
      <c r="E1819" s="39">
        <v>46387</v>
      </c>
      <c r="F1819" s="38" t="s">
        <v>17442</v>
      </c>
      <c r="G1819" s="38" t="s">
        <v>40</v>
      </c>
      <c r="H1819" s="38" t="s">
        <v>52</v>
      </c>
      <c r="I1819" s="38" t="s">
        <v>16566</v>
      </c>
      <c r="J1819" s="38" t="s">
        <v>43</v>
      </c>
      <c r="K1819" s="38" t="s">
        <v>54</v>
      </c>
      <c r="L1819" s="38" t="s">
        <v>55</v>
      </c>
      <c r="M1819" s="40">
        <v>275</v>
      </c>
      <c r="N1819" s="38" t="s">
        <v>16567</v>
      </c>
      <c r="O1819" s="38" t="s">
        <v>16568</v>
      </c>
      <c r="P1819" s="38" t="s">
        <v>15527</v>
      </c>
      <c r="Q1819" s="38" t="s">
        <v>381</v>
      </c>
      <c r="R1819" s="38"/>
      <c r="S1819" s="38"/>
      <c r="T1819" s="38"/>
      <c r="U1819" s="39">
        <v>46387</v>
      </c>
    </row>
    <row r="1820" spans="1:21" x14ac:dyDescent="0.25">
      <c r="A1820" s="38" t="s">
        <v>17443</v>
      </c>
      <c r="B1820" s="38" t="s">
        <v>17444</v>
      </c>
      <c r="C1820" s="38" t="s">
        <v>17445</v>
      </c>
      <c r="D1820" s="39">
        <v>46113</v>
      </c>
      <c r="E1820" s="39">
        <v>46387</v>
      </c>
      <c r="F1820" s="38" t="s">
        <v>17446</v>
      </c>
      <c r="G1820" s="38" t="s">
        <v>40</v>
      </c>
      <c r="H1820" s="38" t="s">
        <v>52</v>
      </c>
      <c r="I1820" s="38" t="s">
        <v>16566</v>
      </c>
      <c r="J1820" s="38" t="s">
        <v>43</v>
      </c>
      <c r="K1820" s="38" t="s">
        <v>54</v>
      </c>
      <c r="L1820" s="38" t="s">
        <v>55</v>
      </c>
      <c r="M1820" s="40">
        <v>275</v>
      </c>
      <c r="N1820" s="38" t="s">
        <v>16567</v>
      </c>
      <c r="O1820" s="38" t="s">
        <v>16568</v>
      </c>
      <c r="P1820" s="38" t="s">
        <v>15527</v>
      </c>
      <c r="Q1820" s="38" t="s">
        <v>381</v>
      </c>
      <c r="R1820" s="38"/>
      <c r="S1820" s="38"/>
      <c r="T1820" s="38"/>
      <c r="U1820" s="39">
        <v>46387</v>
      </c>
    </row>
    <row r="1821" spans="1:21" x14ac:dyDescent="0.25">
      <c r="A1821" s="38" t="s">
        <v>17447</v>
      </c>
      <c r="B1821" s="38" t="s">
        <v>17448</v>
      </c>
      <c r="C1821" s="38" t="s">
        <v>17449</v>
      </c>
      <c r="D1821" s="39">
        <v>46023</v>
      </c>
      <c r="E1821" s="39">
        <v>46387</v>
      </c>
      <c r="F1821" s="38" t="s">
        <v>17450</v>
      </c>
      <c r="G1821" s="38" t="s">
        <v>40</v>
      </c>
      <c r="H1821" s="38" t="s">
        <v>52</v>
      </c>
      <c r="I1821" s="38" t="s">
        <v>16566</v>
      </c>
      <c r="J1821" s="38" t="s">
        <v>43</v>
      </c>
      <c r="K1821" s="38" t="s">
        <v>54</v>
      </c>
      <c r="L1821" s="38" t="s">
        <v>55</v>
      </c>
      <c r="M1821" s="40">
        <v>365</v>
      </c>
      <c r="N1821" s="38" t="s">
        <v>16567</v>
      </c>
      <c r="O1821" s="38" t="s">
        <v>16568</v>
      </c>
      <c r="P1821" s="38" t="s">
        <v>15527</v>
      </c>
      <c r="Q1821" s="38" t="s">
        <v>381</v>
      </c>
      <c r="R1821" s="38"/>
      <c r="S1821" s="38"/>
      <c r="T1821" s="38"/>
      <c r="U1821" s="39">
        <v>46387</v>
      </c>
    </row>
    <row r="1822" spans="1:21" x14ac:dyDescent="0.25">
      <c r="A1822" s="38" t="s">
        <v>17455</v>
      </c>
      <c r="B1822" s="38" t="s">
        <v>17456</v>
      </c>
      <c r="C1822" s="38" t="s">
        <v>17457</v>
      </c>
      <c r="D1822" s="39">
        <v>46113</v>
      </c>
      <c r="E1822" s="39">
        <v>46387</v>
      </c>
      <c r="F1822" s="38" t="s">
        <v>17459</v>
      </c>
      <c r="G1822" s="38" t="s">
        <v>40</v>
      </c>
      <c r="H1822" s="38" t="s">
        <v>52</v>
      </c>
      <c r="I1822" s="38" t="s">
        <v>16566</v>
      </c>
      <c r="J1822" s="38" t="s">
        <v>43</v>
      </c>
      <c r="K1822" s="38" t="s">
        <v>54</v>
      </c>
      <c r="L1822" s="38" t="s">
        <v>55</v>
      </c>
      <c r="M1822" s="40">
        <v>275</v>
      </c>
      <c r="N1822" s="38" t="s">
        <v>16567</v>
      </c>
      <c r="O1822" s="38" t="s">
        <v>16568</v>
      </c>
      <c r="P1822" s="38" t="s">
        <v>15527</v>
      </c>
      <c r="Q1822" s="38" t="s">
        <v>381</v>
      </c>
      <c r="R1822" s="38"/>
      <c r="S1822" s="38"/>
      <c r="T1822" s="38"/>
      <c r="U1822" s="39">
        <v>46387</v>
      </c>
    </row>
    <row r="1823" spans="1:21" x14ac:dyDescent="0.25">
      <c r="A1823" s="38" t="s">
        <v>17460</v>
      </c>
      <c r="B1823" s="38" t="s">
        <v>17461</v>
      </c>
      <c r="C1823" s="38" t="s">
        <v>17462</v>
      </c>
      <c r="D1823" s="39">
        <v>46113</v>
      </c>
      <c r="E1823" s="39">
        <v>46387</v>
      </c>
      <c r="F1823" s="38" t="s">
        <v>17464</v>
      </c>
      <c r="G1823" s="38" t="s">
        <v>40</v>
      </c>
      <c r="H1823" s="38" t="s">
        <v>52</v>
      </c>
      <c r="I1823" s="38" t="s">
        <v>16566</v>
      </c>
      <c r="J1823" s="38" t="s">
        <v>43</v>
      </c>
      <c r="K1823" s="38" t="s">
        <v>54</v>
      </c>
      <c r="L1823" s="38" t="s">
        <v>55</v>
      </c>
      <c r="M1823" s="40">
        <v>275</v>
      </c>
      <c r="N1823" s="38" t="s">
        <v>16567</v>
      </c>
      <c r="O1823" s="38" t="s">
        <v>16568</v>
      </c>
      <c r="P1823" s="38" t="s">
        <v>15527</v>
      </c>
      <c r="Q1823" s="38" t="s">
        <v>381</v>
      </c>
      <c r="R1823" s="38"/>
      <c r="S1823" s="38"/>
      <c r="T1823" s="38"/>
      <c r="U1823" s="39">
        <v>46387</v>
      </c>
    </row>
    <row r="1824" spans="1:21" x14ac:dyDescent="0.25">
      <c r="A1824" s="38" t="s">
        <v>17465</v>
      </c>
      <c r="B1824" s="38" t="s">
        <v>17466</v>
      </c>
      <c r="C1824" s="38" t="s">
        <v>17467</v>
      </c>
      <c r="D1824" s="39">
        <v>46023</v>
      </c>
      <c r="E1824" s="39">
        <v>46387</v>
      </c>
      <c r="F1824" s="38" t="s">
        <v>381</v>
      </c>
      <c r="G1824" s="38" t="s">
        <v>40</v>
      </c>
      <c r="H1824" s="38" t="s">
        <v>52</v>
      </c>
      <c r="I1824" s="38" t="s">
        <v>16566</v>
      </c>
      <c r="J1824" s="38" t="s">
        <v>43</v>
      </c>
      <c r="K1824" s="38" t="s">
        <v>54</v>
      </c>
      <c r="L1824" s="38" t="s">
        <v>55</v>
      </c>
      <c r="M1824" s="40">
        <v>365</v>
      </c>
      <c r="N1824" s="38" t="s">
        <v>16567</v>
      </c>
      <c r="O1824" s="38" t="s">
        <v>16568</v>
      </c>
      <c r="P1824" s="38" t="s">
        <v>15527</v>
      </c>
      <c r="Q1824" s="38" t="s">
        <v>381</v>
      </c>
      <c r="R1824" s="38"/>
      <c r="S1824" s="38"/>
      <c r="T1824" s="38"/>
      <c r="U1824" s="39">
        <v>46387</v>
      </c>
    </row>
    <row r="1825" spans="1:21" x14ac:dyDescent="0.25">
      <c r="A1825" s="38" t="s">
        <v>17468</v>
      </c>
      <c r="B1825" s="38" t="s">
        <v>17469</v>
      </c>
      <c r="C1825" s="38" t="s">
        <v>17470</v>
      </c>
      <c r="D1825" s="39">
        <v>46113</v>
      </c>
      <c r="E1825" s="39">
        <v>46387</v>
      </c>
      <c r="F1825" s="38" t="s">
        <v>17472</v>
      </c>
      <c r="G1825" s="38" t="s">
        <v>40</v>
      </c>
      <c r="H1825" s="38" t="s">
        <v>52</v>
      </c>
      <c r="I1825" s="38" t="s">
        <v>16566</v>
      </c>
      <c r="J1825" s="38" t="s">
        <v>43</v>
      </c>
      <c r="K1825" s="38" t="s">
        <v>54</v>
      </c>
      <c r="L1825" s="38" t="s">
        <v>55</v>
      </c>
      <c r="M1825" s="40">
        <v>275</v>
      </c>
      <c r="N1825" s="38" t="s">
        <v>16567</v>
      </c>
      <c r="O1825" s="38" t="s">
        <v>16568</v>
      </c>
      <c r="P1825" s="38" t="s">
        <v>15527</v>
      </c>
      <c r="Q1825" s="38" t="s">
        <v>381</v>
      </c>
      <c r="R1825" s="38"/>
      <c r="S1825" s="38"/>
      <c r="T1825" s="38"/>
      <c r="U1825" s="39">
        <v>46387</v>
      </c>
    </row>
    <row r="1826" spans="1:21" x14ac:dyDescent="0.25">
      <c r="A1826" s="38" t="s">
        <v>17488</v>
      </c>
      <c r="B1826" s="38" t="s">
        <v>17489</v>
      </c>
      <c r="C1826" s="38" t="s">
        <v>17490</v>
      </c>
      <c r="D1826" s="39">
        <v>46113</v>
      </c>
      <c r="E1826" s="39">
        <v>46387</v>
      </c>
      <c r="F1826" s="38" t="s">
        <v>17492</v>
      </c>
      <c r="G1826" s="38" t="s">
        <v>40</v>
      </c>
      <c r="H1826" s="38" t="s">
        <v>52</v>
      </c>
      <c r="I1826" s="38" t="s">
        <v>16566</v>
      </c>
      <c r="J1826" s="38" t="s">
        <v>43</v>
      </c>
      <c r="K1826" s="38" t="s">
        <v>54</v>
      </c>
      <c r="L1826" s="38" t="s">
        <v>55</v>
      </c>
      <c r="M1826" s="40">
        <v>275</v>
      </c>
      <c r="N1826" s="38" t="s">
        <v>16567</v>
      </c>
      <c r="O1826" s="38" t="s">
        <v>16568</v>
      </c>
      <c r="P1826" s="38" t="s">
        <v>15527</v>
      </c>
      <c r="Q1826" s="38" t="s">
        <v>381</v>
      </c>
      <c r="R1826" s="38"/>
      <c r="S1826" s="38"/>
      <c r="T1826" s="38"/>
      <c r="U1826" s="39">
        <v>46387</v>
      </c>
    </row>
    <row r="1827" spans="1:21" x14ac:dyDescent="0.25">
      <c r="A1827" s="38" t="s">
        <v>17497</v>
      </c>
      <c r="B1827" s="38" t="s">
        <v>17498</v>
      </c>
      <c r="C1827" s="38" t="s">
        <v>17499</v>
      </c>
      <c r="D1827" s="39">
        <v>46113</v>
      </c>
      <c r="E1827" s="39">
        <v>46387</v>
      </c>
      <c r="F1827" s="38" t="s">
        <v>17501</v>
      </c>
      <c r="G1827" s="38" t="s">
        <v>40</v>
      </c>
      <c r="H1827" s="38" t="s">
        <v>52</v>
      </c>
      <c r="I1827" s="38" t="s">
        <v>16566</v>
      </c>
      <c r="J1827" s="38" t="s">
        <v>43</v>
      </c>
      <c r="K1827" s="38" t="s">
        <v>54</v>
      </c>
      <c r="L1827" s="38" t="s">
        <v>55</v>
      </c>
      <c r="M1827" s="40">
        <v>275</v>
      </c>
      <c r="N1827" s="38" t="s">
        <v>16567</v>
      </c>
      <c r="O1827" s="38" t="s">
        <v>16568</v>
      </c>
      <c r="P1827" s="38" t="s">
        <v>15527</v>
      </c>
      <c r="Q1827" s="38" t="s">
        <v>381</v>
      </c>
      <c r="R1827" s="38"/>
      <c r="S1827" s="38"/>
      <c r="T1827" s="38"/>
      <c r="U1827" s="39">
        <v>46387</v>
      </c>
    </row>
    <row r="1828" spans="1:21" x14ac:dyDescent="0.25">
      <c r="A1828" s="38" t="s">
        <v>17521</v>
      </c>
      <c r="B1828" s="38" t="s">
        <v>17522</v>
      </c>
      <c r="C1828" s="38" t="s">
        <v>17523</v>
      </c>
      <c r="D1828" s="39">
        <v>46023</v>
      </c>
      <c r="E1828" s="39">
        <v>46387</v>
      </c>
      <c r="F1828" s="38" t="s">
        <v>17524</v>
      </c>
      <c r="G1828" s="38" t="s">
        <v>40</v>
      </c>
      <c r="H1828" s="38" t="s">
        <v>52</v>
      </c>
      <c r="I1828" s="38" t="s">
        <v>16566</v>
      </c>
      <c r="J1828" s="38" t="s">
        <v>43</v>
      </c>
      <c r="K1828" s="38" t="s">
        <v>54</v>
      </c>
      <c r="L1828" s="38" t="s">
        <v>55</v>
      </c>
      <c r="M1828" s="40">
        <v>365</v>
      </c>
      <c r="N1828" s="38" t="s">
        <v>16567</v>
      </c>
      <c r="O1828" s="38" t="s">
        <v>17506</v>
      </c>
      <c r="P1828" s="38" t="s">
        <v>15527</v>
      </c>
      <c r="Q1828" s="38" t="s">
        <v>381</v>
      </c>
      <c r="R1828" s="38"/>
      <c r="S1828" s="38"/>
      <c r="T1828" s="38"/>
      <c r="U1828" s="39">
        <v>46387</v>
      </c>
    </row>
    <row r="1829" spans="1:21" x14ac:dyDescent="0.25">
      <c r="A1829" s="38" t="s">
        <v>17541</v>
      </c>
      <c r="B1829" s="38" t="s">
        <v>17542</v>
      </c>
      <c r="C1829" s="38" t="s">
        <v>17543</v>
      </c>
      <c r="D1829" s="39">
        <v>46023</v>
      </c>
      <c r="E1829" s="39">
        <v>46387</v>
      </c>
      <c r="F1829" s="38" t="s">
        <v>17544</v>
      </c>
      <c r="G1829" s="38" t="s">
        <v>40</v>
      </c>
      <c r="H1829" s="38" t="s">
        <v>52</v>
      </c>
      <c r="I1829" s="38" t="s">
        <v>16566</v>
      </c>
      <c r="J1829" s="38" t="s">
        <v>43</v>
      </c>
      <c r="K1829" s="38" t="s">
        <v>54</v>
      </c>
      <c r="L1829" s="38" t="s">
        <v>55</v>
      </c>
      <c r="M1829" s="40">
        <v>365</v>
      </c>
      <c r="N1829" s="38" t="s">
        <v>16567</v>
      </c>
      <c r="O1829" s="38" t="s">
        <v>17506</v>
      </c>
      <c r="P1829" s="38" t="s">
        <v>15527</v>
      </c>
      <c r="Q1829" s="38" t="s">
        <v>381</v>
      </c>
      <c r="R1829" s="38"/>
      <c r="S1829" s="38"/>
      <c r="T1829" s="38"/>
      <c r="U1829" s="39">
        <v>46387</v>
      </c>
    </row>
    <row r="1830" spans="1:21" x14ac:dyDescent="0.25">
      <c r="A1830" s="38" t="s">
        <v>17545</v>
      </c>
      <c r="B1830" s="38" t="s">
        <v>17546</v>
      </c>
      <c r="C1830" s="38" t="s">
        <v>17547</v>
      </c>
      <c r="D1830" s="39">
        <v>46023</v>
      </c>
      <c r="E1830" s="39">
        <v>46387</v>
      </c>
      <c r="F1830" s="38" t="s">
        <v>17548</v>
      </c>
      <c r="G1830" s="38" t="s">
        <v>40</v>
      </c>
      <c r="H1830" s="38" t="s">
        <v>52</v>
      </c>
      <c r="I1830" s="38" t="s">
        <v>16566</v>
      </c>
      <c r="J1830" s="38" t="s">
        <v>43</v>
      </c>
      <c r="K1830" s="38" t="s">
        <v>54</v>
      </c>
      <c r="L1830" s="38" t="s">
        <v>55</v>
      </c>
      <c r="M1830" s="40">
        <v>365</v>
      </c>
      <c r="N1830" s="38" t="s">
        <v>16567</v>
      </c>
      <c r="O1830" s="38" t="s">
        <v>17506</v>
      </c>
      <c r="P1830" s="38" t="s">
        <v>15527</v>
      </c>
      <c r="Q1830" s="38" t="s">
        <v>381</v>
      </c>
      <c r="R1830" s="38"/>
      <c r="S1830" s="38"/>
      <c r="T1830" s="38"/>
      <c r="U1830" s="39">
        <v>46387</v>
      </c>
    </row>
    <row r="1831" spans="1:21" x14ac:dyDescent="0.25">
      <c r="A1831" s="38" t="s">
        <v>17572</v>
      </c>
      <c r="B1831" s="38" t="s">
        <v>17573</v>
      </c>
      <c r="C1831" s="38" t="s">
        <v>17574</v>
      </c>
      <c r="D1831" s="39">
        <v>46023</v>
      </c>
      <c r="E1831" s="39">
        <v>46387</v>
      </c>
      <c r="F1831" s="38" t="s">
        <v>17575</v>
      </c>
      <c r="G1831" s="38" t="s">
        <v>40</v>
      </c>
      <c r="H1831" s="38" t="s">
        <v>52</v>
      </c>
      <c r="I1831" s="38" t="s">
        <v>16566</v>
      </c>
      <c r="J1831" s="38" t="s">
        <v>43</v>
      </c>
      <c r="K1831" s="38" t="s">
        <v>54</v>
      </c>
      <c r="L1831" s="38" t="s">
        <v>55</v>
      </c>
      <c r="M1831" s="40">
        <v>365</v>
      </c>
      <c r="N1831" s="38" t="s">
        <v>16567</v>
      </c>
      <c r="O1831" s="38" t="s">
        <v>17506</v>
      </c>
      <c r="P1831" s="38" t="s">
        <v>15527</v>
      </c>
      <c r="Q1831" s="38" t="s">
        <v>381</v>
      </c>
      <c r="R1831" s="38"/>
      <c r="S1831" s="38"/>
      <c r="T1831" s="38"/>
      <c r="U1831" s="39">
        <v>46387</v>
      </c>
    </row>
    <row r="1832" spans="1:21" x14ac:dyDescent="0.25">
      <c r="A1832" s="38" t="s">
        <v>17576</v>
      </c>
      <c r="B1832" s="38" t="s">
        <v>17577</v>
      </c>
      <c r="C1832" s="38" t="s">
        <v>17578</v>
      </c>
      <c r="D1832" s="39">
        <v>46023</v>
      </c>
      <c r="E1832" s="39">
        <v>46387</v>
      </c>
      <c r="F1832" s="38" t="s">
        <v>17579</v>
      </c>
      <c r="G1832" s="38" t="s">
        <v>40</v>
      </c>
      <c r="H1832" s="38" t="s">
        <v>52</v>
      </c>
      <c r="I1832" s="38" t="s">
        <v>16566</v>
      </c>
      <c r="J1832" s="38" t="s">
        <v>43</v>
      </c>
      <c r="K1832" s="38" t="s">
        <v>54</v>
      </c>
      <c r="L1832" s="38" t="s">
        <v>55</v>
      </c>
      <c r="M1832" s="40">
        <v>365</v>
      </c>
      <c r="N1832" s="38" t="s">
        <v>16567</v>
      </c>
      <c r="O1832" s="38" t="s">
        <v>17506</v>
      </c>
      <c r="P1832" s="38" t="s">
        <v>15527</v>
      </c>
      <c r="Q1832" s="38" t="s">
        <v>381</v>
      </c>
      <c r="R1832" s="38"/>
      <c r="S1832" s="38"/>
      <c r="T1832" s="38"/>
      <c r="U1832" s="39">
        <v>46387</v>
      </c>
    </row>
    <row r="1833" spans="1:21" x14ac:dyDescent="0.25">
      <c r="A1833" s="38" t="s">
        <v>17606</v>
      </c>
      <c r="B1833" s="38" t="s">
        <v>17607</v>
      </c>
      <c r="C1833" s="38" t="s">
        <v>17608</v>
      </c>
      <c r="D1833" s="39">
        <v>46023</v>
      </c>
      <c r="E1833" s="39">
        <v>46387</v>
      </c>
      <c r="F1833" s="38" t="s">
        <v>17609</v>
      </c>
      <c r="G1833" s="38" t="s">
        <v>40</v>
      </c>
      <c r="H1833" s="38" t="s">
        <v>52</v>
      </c>
      <c r="I1833" s="38" t="s">
        <v>16566</v>
      </c>
      <c r="J1833" s="38" t="s">
        <v>43</v>
      </c>
      <c r="K1833" s="38" t="s">
        <v>54</v>
      </c>
      <c r="L1833" s="38" t="s">
        <v>55</v>
      </c>
      <c r="M1833" s="40">
        <v>365</v>
      </c>
      <c r="N1833" s="38" t="s">
        <v>16567</v>
      </c>
      <c r="O1833" s="38" t="s">
        <v>17506</v>
      </c>
      <c r="P1833" s="38" t="s">
        <v>15527</v>
      </c>
      <c r="Q1833" s="38" t="s">
        <v>381</v>
      </c>
      <c r="R1833" s="38"/>
      <c r="S1833" s="38"/>
      <c r="T1833" s="38"/>
      <c r="U1833" s="39">
        <v>46387</v>
      </c>
    </row>
    <row r="1834" spans="1:21" x14ac:dyDescent="0.25">
      <c r="A1834" s="38" t="s">
        <v>17610</v>
      </c>
      <c r="B1834" s="38" t="s">
        <v>17611</v>
      </c>
      <c r="C1834" s="38" t="s">
        <v>17612</v>
      </c>
      <c r="D1834" s="39">
        <v>46023</v>
      </c>
      <c r="E1834" s="39">
        <v>46387</v>
      </c>
      <c r="F1834" s="38" t="s">
        <v>17613</v>
      </c>
      <c r="G1834" s="38" t="s">
        <v>40</v>
      </c>
      <c r="H1834" s="38" t="s">
        <v>52</v>
      </c>
      <c r="I1834" s="38" t="s">
        <v>16566</v>
      </c>
      <c r="J1834" s="38" t="s">
        <v>43</v>
      </c>
      <c r="K1834" s="38" t="s">
        <v>54</v>
      </c>
      <c r="L1834" s="38" t="s">
        <v>55</v>
      </c>
      <c r="M1834" s="40">
        <v>365</v>
      </c>
      <c r="N1834" s="38" t="s">
        <v>16567</v>
      </c>
      <c r="O1834" s="38" t="s">
        <v>17506</v>
      </c>
      <c r="P1834" s="38" t="s">
        <v>15527</v>
      </c>
      <c r="Q1834" s="38" t="s">
        <v>381</v>
      </c>
      <c r="R1834" s="38"/>
      <c r="S1834" s="38"/>
      <c r="T1834" s="38"/>
      <c r="U1834" s="39">
        <v>46387</v>
      </c>
    </row>
    <row r="1835" spans="1:21" x14ac:dyDescent="0.25">
      <c r="A1835" s="38" t="s">
        <v>17630</v>
      </c>
      <c r="B1835" s="38" t="s">
        <v>17631</v>
      </c>
      <c r="C1835" s="38" t="s">
        <v>17632</v>
      </c>
      <c r="D1835" s="39">
        <v>46023</v>
      </c>
      <c r="E1835" s="39">
        <v>46387</v>
      </c>
      <c r="F1835" s="38" t="s">
        <v>17633</v>
      </c>
      <c r="G1835" s="38" t="s">
        <v>40</v>
      </c>
      <c r="H1835" s="38" t="s">
        <v>52</v>
      </c>
      <c r="I1835" s="38" t="s">
        <v>16566</v>
      </c>
      <c r="J1835" s="38" t="s">
        <v>43</v>
      </c>
      <c r="K1835" s="38" t="s">
        <v>54</v>
      </c>
      <c r="L1835" s="38" t="s">
        <v>55</v>
      </c>
      <c r="M1835" s="40">
        <v>365</v>
      </c>
      <c r="N1835" s="38" t="s">
        <v>16567</v>
      </c>
      <c r="O1835" s="38" t="s">
        <v>17506</v>
      </c>
      <c r="P1835" s="38" t="s">
        <v>15527</v>
      </c>
      <c r="Q1835" s="38" t="s">
        <v>381</v>
      </c>
      <c r="R1835" s="38"/>
      <c r="S1835" s="38"/>
      <c r="T1835" s="38"/>
      <c r="U1835" s="39">
        <v>46387</v>
      </c>
    </row>
    <row r="1836" spans="1:21" x14ac:dyDescent="0.25">
      <c r="A1836" s="38" t="s">
        <v>17634</v>
      </c>
      <c r="B1836" s="38" t="s">
        <v>17635</v>
      </c>
      <c r="C1836" s="38" t="s">
        <v>17636</v>
      </c>
      <c r="D1836" s="39">
        <v>46023</v>
      </c>
      <c r="E1836" s="39">
        <v>46387</v>
      </c>
      <c r="F1836" s="38" t="s">
        <v>17637</v>
      </c>
      <c r="G1836" s="38" t="s">
        <v>40</v>
      </c>
      <c r="H1836" s="38" t="s">
        <v>52</v>
      </c>
      <c r="I1836" s="38" t="s">
        <v>16566</v>
      </c>
      <c r="J1836" s="38" t="s">
        <v>43</v>
      </c>
      <c r="K1836" s="38" t="s">
        <v>54</v>
      </c>
      <c r="L1836" s="38" t="s">
        <v>55</v>
      </c>
      <c r="M1836" s="40">
        <v>365</v>
      </c>
      <c r="N1836" s="38" t="s">
        <v>16567</v>
      </c>
      <c r="O1836" s="38" t="s">
        <v>17506</v>
      </c>
      <c r="P1836" s="38" t="s">
        <v>15527</v>
      </c>
      <c r="Q1836" s="38" t="s">
        <v>381</v>
      </c>
      <c r="R1836" s="38"/>
      <c r="S1836" s="38"/>
      <c r="T1836" s="38"/>
      <c r="U1836" s="39">
        <v>46387</v>
      </c>
    </row>
    <row r="1837" spans="1:21" x14ac:dyDescent="0.25">
      <c r="A1837" s="38" t="s">
        <v>17638</v>
      </c>
      <c r="B1837" s="38" t="s">
        <v>17639</v>
      </c>
      <c r="C1837" s="38" t="s">
        <v>17640</v>
      </c>
      <c r="D1837" s="39">
        <v>46023</v>
      </c>
      <c r="E1837" s="39">
        <v>46387</v>
      </c>
      <c r="F1837" s="38" t="s">
        <v>17641</v>
      </c>
      <c r="G1837" s="38" t="s">
        <v>40</v>
      </c>
      <c r="H1837" s="38" t="s">
        <v>52</v>
      </c>
      <c r="I1837" s="38" t="s">
        <v>16566</v>
      </c>
      <c r="J1837" s="38" t="s">
        <v>43</v>
      </c>
      <c r="K1837" s="38" t="s">
        <v>54</v>
      </c>
      <c r="L1837" s="38" t="s">
        <v>55</v>
      </c>
      <c r="M1837" s="40">
        <v>365</v>
      </c>
      <c r="N1837" s="38" t="s">
        <v>16567</v>
      </c>
      <c r="O1837" s="38" t="s">
        <v>17506</v>
      </c>
      <c r="P1837" s="38" t="s">
        <v>15527</v>
      </c>
      <c r="Q1837" s="38" t="s">
        <v>381</v>
      </c>
      <c r="R1837" s="38"/>
      <c r="S1837" s="38"/>
      <c r="T1837" s="38"/>
      <c r="U1837" s="39">
        <v>46387</v>
      </c>
    </row>
    <row r="1838" spans="1:21" x14ac:dyDescent="0.25">
      <c r="A1838" s="38" t="s">
        <v>17652</v>
      </c>
      <c r="B1838" s="38" t="s">
        <v>17653</v>
      </c>
      <c r="C1838" s="38" t="s">
        <v>17654</v>
      </c>
      <c r="D1838" s="39">
        <v>46023</v>
      </c>
      <c r="E1838" s="39">
        <v>46387</v>
      </c>
      <c r="F1838" s="38" t="s">
        <v>17655</v>
      </c>
      <c r="G1838" s="38" t="s">
        <v>40</v>
      </c>
      <c r="H1838" s="38" t="s">
        <v>52</v>
      </c>
      <c r="I1838" s="38" t="s">
        <v>16566</v>
      </c>
      <c r="J1838" s="38" t="s">
        <v>43</v>
      </c>
      <c r="K1838" s="38" t="s">
        <v>54</v>
      </c>
      <c r="L1838" s="38" t="s">
        <v>55</v>
      </c>
      <c r="M1838" s="40">
        <v>365</v>
      </c>
      <c r="N1838" s="38" t="s">
        <v>16567</v>
      </c>
      <c r="O1838" s="38" t="s">
        <v>17656</v>
      </c>
      <c r="P1838" s="38" t="s">
        <v>15527</v>
      </c>
      <c r="Q1838" s="38" t="s">
        <v>381</v>
      </c>
      <c r="R1838" s="38"/>
      <c r="S1838" s="38"/>
      <c r="T1838" s="38"/>
      <c r="U1838" s="39">
        <v>46387</v>
      </c>
    </row>
    <row r="1839" spans="1:21" x14ac:dyDescent="0.25">
      <c r="A1839" s="38" t="s">
        <v>17664</v>
      </c>
      <c r="B1839" s="38" t="s">
        <v>17665</v>
      </c>
      <c r="C1839" s="38" t="s">
        <v>17666</v>
      </c>
      <c r="D1839" s="39">
        <v>46023</v>
      </c>
      <c r="E1839" s="39">
        <v>46387</v>
      </c>
      <c r="F1839" s="38" t="s">
        <v>17667</v>
      </c>
      <c r="G1839" s="38" t="s">
        <v>40</v>
      </c>
      <c r="H1839" s="38" t="s">
        <v>52</v>
      </c>
      <c r="I1839" s="38" t="s">
        <v>17661</v>
      </c>
      <c r="J1839" s="38" t="s">
        <v>43</v>
      </c>
      <c r="K1839" s="38" t="s">
        <v>54</v>
      </c>
      <c r="L1839" s="38" t="s">
        <v>55</v>
      </c>
      <c r="M1839" s="40">
        <v>365</v>
      </c>
      <c r="N1839" s="38" t="s">
        <v>17662</v>
      </c>
      <c r="O1839" s="38" t="s">
        <v>17663</v>
      </c>
      <c r="P1839" s="38" t="s">
        <v>15527</v>
      </c>
      <c r="Q1839" s="38" t="s">
        <v>381</v>
      </c>
      <c r="R1839" s="38"/>
      <c r="S1839" s="38"/>
      <c r="T1839" s="38"/>
      <c r="U1839" s="39">
        <v>46387</v>
      </c>
    </row>
    <row r="1840" spans="1:21" x14ac:dyDescent="0.25">
      <c r="A1840" s="38" t="s">
        <v>17669</v>
      </c>
      <c r="B1840" s="38" t="s">
        <v>17670</v>
      </c>
      <c r="C1840" s="38" t="s">
        <v>17671</v>
      </c>
      <c r="D1840" s="39">
        <v>46023</v>
      </c>
      <c r="E1840" s="39">
        <v>46387</v>
      </c>
      <c r="F1840" s="38" t="s">
        <v>17672</v>
      </c>
      <c r="G1840" s="38" t="s">
        <v>40</v>
      </c>
      <c r="H1840" s="38" t="s">
        <v>52</v>
      </c>
      <c r="I1840" s="38" t="s">
        <v>17661</v>
      </c>
      <c r="J1840" s="38" t="s">
        <v>43</v>
      </c>
      <c r="K1840" s="38" t="s">
        <v>54</v>
      </c>
      <c r="L1840" s="38" t="s">
        <v>55</v>
      </c>
      <c r="M1840" s="40">
        <v>365</v>
      </c>
      <c r="N1840" s="38" t="s">
        <v>17662</v>
      </c>
      <c r="O1840" s="38" t="s">
        <v>17663</v>
      </c>
      <c r="P1840" s="38" t="s">
        <v>15527</v>
      </c>
      <c r="Q1840" s="38" t="s">
        <v>381</v>
      </c>
      <c r="R1840" s="38"/>
      <c r="S1840" s="38"/>
      <c r="T1840" s="38"/>
      <c r="U1840" s="39">
        <v>46387</v>
      </c>
    </row>
    <row r="1841" spans="1:23" x14ac:dyDescent="0.25">
      <c r="A1841" s="38" t="s">
        <v>17681</v>
      </c>
      <c r="B1841" s="38" t="s">
        <v>17682</v>
      </c>
      <c r="C1841" s="38" t="s">
        <v>17683</v>
      </c>
      <c r="D1841" s="39">
        <v>46023</v>
      </c>
      <c r="E1841" s="39">
        <v>46387</v>
      </c>
      <c r="F1841" s="38" t="s">
        <v>17684</v>
      </c>
      <c r="G1841" s="38" t="s">
        <v>40</v>
      </c>
      <c r="H1841" s="38" t="s">
        <v>52</v>
      </c>
      <c r="I1841" s="38" t="s">
        <v>17661</v>
      </c>
      <c r="J1841" s="38" t="s">
        <v>43</v>
      </c>
      <c r="K1841" s="38" t="s">
        <v>54</v>
      </c>
      <c r="L1841" s="38" t="s">
        <v>55</v>
      </c>
      <c r="M1841" s="40">
        <v>365</v>
      </c>
      <c r="N1841" s="38" t="s">
        <v>17662</v>
      </c>
      <c r="O1841" s="38" t="s">
        <v>17663</v>
      </c>
      <c r="P1841" s="38" t="s">
        <v>15527</v>
      </c>
      <c r="Q1841" s="38" t="s">
        <v>381</v>
      </c>
      <c r="R1841" s="38"/>
      <c r="S1841" s="38"/>
      <c r="T1841" s="38"/>
      <c r="U1841" s="39">
        <v>46387</v>
      </c>
    </row>
    <row r="1842" spans="1:23" x14ac:dyDescent="0.25">
      <c r="A1842" s="38" t="s">
        <v>17685</v>
      </c>
      <c r="B1842" s="38" t="s">
        <v>17686</v>
      </c>
      <c r="C1842" s="38" t="s">
        <v>17687</v>
      </c>
      <c r="D1842" s="39">
        <v>46023</v>
      </c>
      <c r="E1842" s="39">
        <v>46387</v>
      </c>
      <c r="F1842" s="38" t="s">
        <v>17688</v>
      </c>
      <c r="G1842" s="38" t="s">
        <v>40</v>
      </c>
      <c r="H1842" s="38" t="s">
        <v>52</v>
      </c>
      <c r="I1842" s="38" t="s">
        <v>173</v>
      </c>
      <c r="J1842" s="38" t="s">
        <v>43</v>
      </c>
      <c r="K1842" s="38" t="s">
        <v>54</v>
      </c>
      <c r="L1842" s="38" t="s">
        <v>55</v>
      </c>
      <c r="M1842" s="40">
        <v>365</v>
      </c>
      <c r="N1842" s="38" t="s">
        <v>174</v>
      </c>
      <c r="O1842" s="38" t="s">
        <v>17689</v>
      </c>
      <c r="P1842" s="38" t="s">
        <v>15527</v>
      </c>
      <c r="Q1842" s="38" t="s">
        <v>381</v>
      </c>
      <c r="R1842" s="38"/>
      <c r="S1842" s="38"/>
      <c r="T1842" s="38"/>
      <c r="U1842" s="39">
        <v>46387</v>
      </c>
    </row>
    <row r="1843" spans="1:23" x14ac:dyDescent="0.25">
      <c r="A1843" s="38" t="s">
        <v>17690</v>
      </c>
      <c r="B1843" s="38" t="s">
        <v>17691</v>
      </c>
      <c r="C1843" s="38" t="s">
        <v>17692</v>
      </c>
      <c r="D1843" s="39">
        <v>46023</v>
      </c>
      <c r="E1843" s="39">
        <v>46387</v>
      </c>
      <c r="F1843" s="38" t="s">
        <v>17693</v>
      </c>
      <c r="G1843" s="38" t="s">
        <v>40</v>
      </c>
      <c r="H1843" s="38" t="s">
        <v>52</v>
      </c>
      <c r="I1843" s="38" t="s">
        <v>173</v>
      </c>
      <c r="J1843" s="38" t="s">
        <v>43</v>
      </c>
      <c r="K1843" s="38" t="s">
        <v>54</v>
      </c>
      <c r="L1843" s="38" t="s">
        <v>55</v>
      </c>
      <c r="M1843" s="40">
        <v>365</v>
      </c>
      <c r="N1843" s="38" t="s">
        <v>174</v>
      </c>
      <c r="O1843" s="38" t="s">
        <v>17689</v>
      </c>
      <c r="P1843" s="38" t="s">
        <v>15527</v>
      </c>
      <c r="Q1843" s="38" t="s">
        <v>381</v>
      </c>
      <c r="R1843" s="38"/>
      <c r="S1843" s="38"/>
      <c r="T1843" s="38"/>
      <c r="U1843" s="39">
        <v>46387</v>
      </c>
    </row>
    <row r="1844" spans="1:23" x14ac:dyDescent="0.25">
      <c r="A1844" s="38" t="s">
        <v>17703</v>
      </c>
      <c r="B1844" s="38" t="s">
        <v>17704</v>
      </c>
      <c r="C1844" s="38" t="s">
        <v>17705</v>
      </c>
      <c r="D1844" s="39">
        <v>46023</v>
      </c>
      <c r="E1844" s="39">
        <v>46387</v>
      </c>
      <c r="F1844" s="38" t="s">
        <v>17706</v>
      </c>
      <c r="G1844" s="38" t="s">
        <v>40</v>
      </c>
      <c r="H1844" s="38" t="s">
        <v>52</v>
      </c>
      <c r="I1844" s="38" t="s">
        <v>16566</v>
      </c>
      <c r="J1844" s="38" t="s">
        <v>43</v>
      </c>
      <c r="K1844" s="38" t="s">
        <v>54</v>
      </c>
      <c r="L1844" s="38" t="s">
        <v>55</v>
      </c>
      <c r="M1844" s="40">
        <v>365</v>
      </c>
      <c r="N1844" s="38" t="s">
        <v>16567</v>
      </c>
      <c r="O1844" s="38" t="s">
        <v>17697</v>
      </c>
      <c r="P1844" s="38" t="s">
        <v>15527</v>
      </c>
      <c r="Q1844" s="38" t="s">
        <v>381</v>
      </c>
      <c r="R1844" s="38"/>
      <c r="S1844" s="38"/>
      <c r="T1844" s="38"/>
      <c r="U1844" s="39">
        <v>46387</v>
      </c>
    </row>
    <row r="1845" spans="1:23" x14ac:dyDescent="0.25">
      <c r="A1845" s="38" t="s">
        <v>17708</v>
      </c>
      <c r="B1845" s="38" t="s">
        <v>17709</v>
      </c>
      <c r="C1845" s="38" t="s">
        <v>17710</v>
      </c>
      <c r="D1845" s="39">
        <v>46023</v>
      </c>
      <c r="E1845" s="39">
        <v>46387</v>
      </c>
      <c r="F1845" s="38" t="s">
        <v>17711</v>
      </c>
      <c r="G1845" s="38" t="s">
        <v>40</v>
      </c>
      <c r="H1845" s="38" t="s">
        <v>52</v>
      </c>
      <c r="I1845" s="38" t="s">
        <v>16566</v>
      </c>
      <c r="J1845" s="38" t="s">
        <v>43</v>
      </c>
      <c r="K1845" s="38" t="s">
        <v>54</v>
      </c>
      <c r="L1845" s="38" t="s">
        <v>55</v>
      </c>
      <c r="M1845" s="40">
        <v>365</v>
      </c>
      <c r="N1845" s="38" t="s">
        <v>16567</v>
      </c>
      <c r="O1845" s="38" t="s">
        <v>17697</v>
      </c>
      <c r="P1845" s="38" t="s">
        <v>15527</v>
      </c>
      <c r="Q1845" s="38" t="s">
        <v>381</v>
      </c>
      <c r="R1845" s="38"/>
      <c r="S1845" s="38"/>
      <c r="T1845" s="38"/>
      <c r="U1845" s="39">
        <v>46387</v>
      </c>
    </row>
    <row r="1846" spans="1:23" x14ac:dyDescent="0.25">
      <c r="A1846" s="37" t="s">
        <v>17722</v>
      </c>
      <c r="B1846" s="37" t="s">
        <v>17723</v>
      </c>
      <c r="C1846" s="37" t="s">
        <v>17724</v>
      </c>
      <c r="D1846" s="62">
        <v>46023</v>
      </c>
      <c r="E1846" s="62">
        <v>46387</v>
      </c>
      <c r="F1846" s="37" t="s">
        <v>17725</v>
      </c>
      <c r="G1846" s="37" t="s">
        <v>40</v>
      </c>
      <c r="H1846" s="37" t="s">
        <v>52</v>
      </c>
      <c r="I1846" s="37" t="s">
        <v>16566</v>
      </c>
      <c r="J1846" s="37" t="s">
        <v>43</v>
      </c>
      <c r="K1846" s="37" t="s">
        <v>54</v>
      </c>
      <c r="L1846" s="37" t="s">
        <v>55</v>
      </c>
      <c r="M1846" s="63">
        <v>365</v>
      </c>
      <c r="N1846" s="37" t="s">
        <v>16567</v>
      </c>
      <c r="O1846" s="37" t="s">
        <v>17697</v>
      </c>
      <c r="P1846" s="37" t="s">
        <v>15527</v>
      </c>
      <c r="Q1846" s="37" t="s">
        <v>381</v>
      </c>
      <c r="U1846" s="62">
        <v>46387</v>
      </c>
      <c r="V1846" s="38"/>
      <c r="W1846" s="38"/>
    </row>
    <row r="1847" spans="1:23" x14ac:dyDescent="0.25">
      <c r="A1847" s="37" t="s">
        <v>17730</v>
      </c>
      <c r="B1847" s="37" t="s">
        <v>17731</v>
      </c>
      <c r="C1847" s="37" t="s">
        <v>17732</v>
      </c>
      <c r="D1847" s="62">
        <v>46023</v>
      </c>
      <c r="E1847" s="62">
        <v>46387</v>
      </c>
      <c r="F1847" s="37" t="s">
        <v>17733</v>
      </c>
      <c r="G1847" s="37" t="s">
        <v>40</v>
      </c>
      <c r="H1847" s="37" t="s">
        <v>52</v>
      </c>
      <c r="I1847" s="37" t="s">
        <v>16566</v>
      </c>
      <c r="J1847" s="37" t="s">
        <v>43</v>
      </c>
      <c r="K1847" s="37" t="s">
        <v>54</v>
      </c>
      <c r="L1847" s="37" t="s">
        <v>55</v>
      </c>
      <c r="M1847" s="63">
        <v>365</v>
      </c>
      <c r="N1847" s="37" t="s">
        <v>16567</v>
      </c>
      <c r="O1847" s="37" t="s">
        <v>17697</v>
      </c>
      <c r="P1847" s="37" t="s">
        <v>15527</v>
      </c>
      <c r="Q1847" s="37" t="s">
        <v>381</v>
      </c>
      <c r="U1847" s="62">
        <v>46387</v>
      </c>
      <c r="V1847" s="38"/>
      <c r="W1847" s="38"/>
    </row>
    <row r="1848" spans="1:23" x14ac:dyDescent="0.25">
      <c r="A1848" s="37" t="s">
        <v>17734</v>
      </c>
      <c r="B1848" s="37" t="s">
        <v>17735</v>
      </c>
      <c r="C1848" s="37" t="s">
        <v>17736</v>
      </c>
      <c r="D1848" s="62">
        <v>46023</v>
      </c>
      <c r="E1848" s="62">
        <v>46387</v>
      </c>
      <c r="F1848" s="37" t="s">
        <v>17737</v>
      </c>
      <c r="G1848" s="37" t="s">
        <v>40</v>
      </c>
      <c r="H1848" s="37" t="s">
        <v>52</v>
      </c>
      <c r="I1848" s="37" t="s">
        <v>16566</v>
      </c>
      <c r="J1848" s="37" t="s">
        <v>43</v>
      </c>
      <c r="K1848" s="37" t="s">
        <v>54</v>
      </c>
      <c r="L1848" s="37" t="s">
        <v>55</v>
      </c>
      <c r="M1848" s="63">
        <v>365</v>
      </c>
      <c r="N1848" s="37" t="s">
        <v>16567</v>
      </c>
      <c r="O1848" s="37" t="s">
        <v>17697</v>
      </c>
      <c r="P1848" s="37" t="s">
        <v>15527</v>
      </c>
      <c r="Q1848" s="37" t="s">
        <v>381</v>
      </c>
      <c r="U1848" s="62">
        <v>46387</v>
      </c>
      <c r="V1848" s="38"/>
      <c r="W1848" s="38"/>
    </row>
    <row r="1849" spans="1:23" x14ac:dyDescent="0.25">
      <c r="A1849" s="37" t="s">
        <v>17754</v>
      </c>
      <c r="B1849" s="37" t="s">
        <v>17755</v>
      </c>
      <c r="C1849" s="37" t="s">
        <v>17756</v>
      </c>
      <c r="D1849" s="62">
        <v>46023</v>
      </c>
      <c r="E1849" s="62">
        <v>46387</v>
      </c>
      <c r="F1849" s="37" t="s">
        <v>17757</v>
      </c>
      <c r="G1849" s="37" t="s">
        <v>40</v>
      </c>
      <c r="H1849" s="37" t="s">
        <v>52</v>
      </c>
      <c r="I1849" s="37" t="s">
        <v>16566</v>
      </c>
      <c r="J1849" s="37" t="s">
        <v>43</v>
      </c>
      <c r="K1849" s="37" t="s">
        <v>54</v>
      </c>
      <c r="L1849" s="37" t="s">
        <v>55</v>
      </c>
      <c r="M1849" s="63">
        <v>365</v>
      </c>
      <c r="N1849" s="37" t="s">
        <v>16567</v>
      </c>
      <c r="O1849" s="37" t="s">
        <v>17697</v>
      </c>
      <c r="P1849" s="37" t="s">
        <v>15527</v>
      </c>
      <c r="Q1849" s="37" t="s">
        <v>381</v>
      </c>
      <c r="U1849" s="62">
        <v>46387</v>
      </c>
      <c r="V1849" s="38"/>
      <c r="W1849" s="38"/>
    </row>
    <row r="1850" spans="1:23" x14ac:dyDescent="0.25">
      <c r="A1850" s="37" t="s">
        <v>17758</v>
      </c>
      <c r="B1850" s="37" t="s">
        <v>17759</v>
      </c>
      <c r="C1850" s="37" t="s">
        <v>17760</v>
      </c>
      <c r="D1850" s="62">
        <v>46023</v>
      </c>
      <c r="E1850" s="62">
        <v>46387</v>
      </c>
      <c r="F1850" s="37" t="s">
        <v>17761</v>
      </c>
      <c r="G1850" s="37" t="s">
        <v>40</v>
      </c>
      <c r="H1850" s="37" t="s">
        <v>52</v>
      </c>
      <c r="I1850" s="37" t="s">
        <v>16566</v>
      </c>
      <c r="J1850" s="37" t="s">
        <v>43</v>
      </c>
      <c r="K1850" s="37" t="s">
        <v>54</v>
      </c>
      <c r="L1850" s="37" t="s">
        <v>55</v>
      </c>
      <c r="M1850" s="63">
        <v>365</v>
      </c>
      <c r="N1850" s="37" t="s">
        <v>16567</v>
      </c>
      <c r="O1850" s="37" t="s">
        <v>17697</v>
      </c>
      <c r="P1850" s="37" t="s">
        <v>15527</v>
      </c>
      <c r="Q1850" s="37" t="s">
        <v>381</v>
      </c>
      <c r="U1850" s="62">
        <v>46387</v>
      </c>
      <c r="V1850" s="38"/>
      <c r="W1850" s="38"/>
    </row>
    <row r="1851" spans="1:23" x14ac:dyDescent="0.25">
      <c r="A1851" s="37" t="s">
        <v>17762</v>
      </c>
      <c r="B1851" s="37" t="s">
        <v>17763</v>
      </c>
      <c r="C1851" s="37" t="s">
        <v>17764</v>
      </c>
      <c r="D1851" s="62">
        <v>46023</v>
      </c>
      <c r="E1851" s="62">
        <v>46387</v>
      </c>
      <c r="F1851" s="37" t="s">
        <v>17765</v>
      </c>
      <c r="G1851" s="37" t="s">
        <v>40</v>
      </c>
      <c r="H1851" s="37" t="s">
        <v>52</v>
      </c>
      <c r="I1851" s="37" t="s">
        <v>16566</v>
      </c>
      <c r="J1851" s="37" t="s">
        <v>43</v>
      </c>
      <c r="K1851" s="37" t="s">
        <v>54</v>
      </c>
      <c r="L1851" s="37" t="s">
        <v>55</v>
      </c>
      <c r="M1851" s="63">
        <v>365</v>
      </c>
      <c r="N1851" s="37" t="s">
        <v>16567</v>
      </c>
      <c r="O1851" s="37" t="s">
        <v>17697</v>
      </c>
      <c r="P1851" s="37" t="s">
        <v>15527</v>
      </c>
      <c r="Q1851" s="37" t="s">
        <v>381</v>
      </c>
      <c r="U1851" s="62">
        <v>46387</v>
      </c>
      <c r="V1851" s="38"/>
      <c r="W1851" s="38"/>
    </row>
    <row r="1852" spans="1:23" x14ac:dyDescent="0.25">
      <c r="A1852" s="37" t="s">
        <v>17766</v>
      </c>
      <c r="B1852" s="37" t="s">
        <v>17767</v>
      </c>
      <c r="C1852" s="37" t="s">
        <v>17768</v>
      </c>
      <c r="D1852" s="62">
        <v>46023</v>
      </c>
      <c r="E1852" s="62">
        <v>46387</v>
      </c>
      <c r="F1852" s="37" t="s">
        <v>17769</v>
      </c>
      <c r="G1852" s="37" t="s">
        <v>40</v>
      </c>
      <c r="H1852" s="37" t="s">
        <v>52</v>
      </c>
      <c r="I1852" s="37" t="s">
        <v>16566</v>
      </c>
      <c r="J1852" s="37" t="s">
        <v>43</v>
      </c>
      <c r="K1852" s="37" t="s">
        <v>54</v>
      </c>
      <c r="L1852" s="37" t="s">
        <v>55</v>
      </c>
      <c r="M1852" s="63">
        <v>365</v>
      </c>
      <c r="N1852" s="37" t="s">
        <v>16567</v>
      </c>
      <c r="O1852" s="37" t="s">
        <v>17697</v>
      </c>
      <c r="P1852" s="37" t="s">
        <v>15527</v>
      </c>
      <c r="Q1852" s="37" t="s">
        <v>381</v>
      </c>
      <c r="U1852" s="62">
        <v>46387</v>
      </c>
      <c r="V1852" s="38"/>
      <c r="W1852" s="38"/>
    </row>
    <row r="1853" spans="1:23" x14ac:dyDescent="0.25">
      <c r="A1853" s="37" t="s">
        <v>17784</v>
      </c>
      <c r="B1853" s="37" t="s">
        <v>17785</v>
      </c>
      <c r="C1853" s="37" t="s">
        <v>17786</v>
      </c>
      <c r="D1853" s="62">
        <v>46023</v>
      </c>
      <c r="E1853" s="62">
        <v>46387</v>
      </c>
      <c r="F1853" s="37" t="s">
        <v>17787</v>
      </c>
      <c r="G1853" s="37" t="s">
        <v>40</v>
      </c>
      <c r="H1853" s="37" t="s">
        <v>52</v>
      </c>
      <c r="I1853" s="37" t="s">
        <v>17778</v>
      </c>
      <c r="J1853" s="37" t="s">
        <v>43</v>
      </c>
      <c r="K1853" s="37" t="s">
        <v>54</v>
      </c>
      <c r="L1853" s="37" t="s">
        <v>55</v>
      </c>
      <c r="M1853" s="63">
        <v>365</v>
      </c>
      <c r="N1853" s="37" t="s">
        <v>17778</v>
      </c>
      <c r="O1853" s="37" t="s">
        <v>17779</v>
      </c>
      <c r="P1853" s="37" t="s">
        <v>15527</v>
      </c>
      <c r="Q1853" s="37" t="s">
        <v>381</v>
      </c>
      <c r="U1853" s="62">
        <v>46387</v>
      </c>
      <c r="V1853" s="38"/>
      <c r="W1853" s="38"/>
    </row>
    <row r="1854" spans="1:23" x14ac:dyDescent="0.25">
      <c r="A1854" s="37" t="s">
        <v>17788</v>
      </c>
      <c r="B1854" s="37" t="s">
        <v>17789</v>
      </c>
      <c r="C1854" s="37" t="s">
        <v>17790</v>
      </c>
      <c r="D1854" s="62">
        <v>46023</v>
      </c>
      <c r="E1854" s="62">
        <v>46387</v>
      </c>
      <c r="F1854" s="37" t="s">
        <v>17791</v>
      </c>
      <c r="G1854" s="37" t="s">
        <v>40</v>
      </c>
      <c r="H1854" s="37" t="s">
        <v>52</v>
      </c>
      <c r="I1854" s="37" t="s">
        <v>17778</v>
      </c>
      <c r="J1854" s="37" t="s">
        <v>43</v>
      </c>
      <c r="K1854" s="37" t="s">
        <v>54</v>
      </c>
      <c r="L1854" s="37" t="s">
        <v>55</v>
      </c>
      <c r="M1854" s="63">
        <v>365</v>
      </c>
      <c r="N1854" s="37" t="s">
        <v>17778</v>
      </c>
      <c r="O1854" s="37" t="s">
        <v>17779</v>
      </c>
      <c r="P1854" s="37" t="s">
        <v>15527</v>
      </c>
      <c r="Q1854" s="37" t="s">
        <v>381</v>
      </c>
      <c r="U1854" s="62">
        <v>46387</v>
      </c>
      <c r="V1854" s="38"/>
      <c r="W1854" s="38"/>
    </row>
    <row r="1855" spans="1:23" x14ac:dyDescent="0.25">
      <c r="A1855" s="37" t="s">
        <v>17796</v>
      </c>
      <c r="B1855" s="37" t="s">
        <v>17797</v>
      </c>
      <c r="C1855" s="37" t="s">
        <v>17798</v>
      </c>
      <c r="D1855" s="62">
        <v>46140</v>
      </c>
      <c r="E1855" s="62">
        <v>46387</v>
      </c>
      <c r="F1855" s="37" t="s">
        <v>17803</v>
      </c>
      <c r="G1855" s="37" t="s">
        <v>40</v>
      </c>
      <c r="H1855" s="37" t="s">
        <v>52</v>
      </c>
      <c r="I1855" s="37" t="s">
        <v>17778</v>
      </c>
      <c r="J1855" s="37" t="s">
        <v>43</v>
      </c>
      <c r="K1855" s="37" t="s">
        <v>54</v>
      </c>
      <c r="L1855" s="37" t="s">
        <v>55</v>
      </c>
      <c r="M1855" s="63">
        <v>248</v>
      </c>
      <c r="N1855" s="37" t="s">
        <v>17778</v>
      </c>
      <c r="O1855" s="37" t="s">
        <v>17779</v>
      </c>
      <c r="P1855" s="37" t="s">
        <v>15527</v>
      </c>
      <c r="Q1855" s="37" t="s">
        <v>381</v>
      </c>
      <c r="U1855" s="62">
        <v>46387</v>
      </c>
      <c r="V1855" s="38"/>
      <c r="W1855" s="38"/>
    </row>
    <row r="1856" spans="1:23" x14ac:dyDescent="0.25">
      <c r="A1856" s="37" t="s">
        <v>17818</v>
      </c>
      <c r="B1856" s="37" t="s">
        <v>17819</v>
      </c>
      <c r="C1856" s="37" t="s">
        <v>17820</v>
      </c>
      <c r="D1856" s="62">
        <v>46023</v>
      </c>
      <c r="E1856" s="62">
        <v>46387</v>
      </c>
      <c r="F1856" s="37" t="s">
        <v>17821</v>
      </c>
      <c r="G1856" s="37" t="s">
        <v>40</v>
      </c>
      <c r="H1856" s="37" t="s">
        <v>52</v>
      </c>
      <c r="I1856" s="37" t="s">
        <v>53</v>
      </c>
      <c r="J1856" s="37" t="s">
        <v>43</v>
      </c>
      <c r="K1856" s="37" t="s">
        <v>54</v>
      </c>
      <c r="L1856" s="37" t="s">
        <v>55</v>
      </c>
      <c r="M1856" s="63">
        <v>365</v>
      </c>
      <c r="N1856" s="37" t="s">
        <v>56</v>
      </c>
      <c r="O1856" s="37" t="s">
        <v>17815</v>
      </c>
      <c r="P1856" s="37" t="s">
        <v>17809</v>
      </c>
      <c r="Q1856" s="37" t="s">
        <v>381</v>
      </c>
      <c r="U1856" s="62">
        <v>46387</v>
      </c>
      <c r="V1856" s="38"/>
      <c r="W1856" s="38"/>
    </row>
    <row r="1857" spans="1:23" x14ac:dyDescent="0.25">
      <c r="A1857" s="37" t="s">
        <v>17823</v>
      </c>
      <c r="B1857" s="37" t="s">
        <v>17824</v>
      </c>
      <c r="C1857" s="37" t="s">
        <v>17825</v>
      </c>
      <c r="D1857" s="62">
        <v>46023</v>
      </c>
      <c r="E1857" s="62">
        <v>46387</v>
      </c>
      <c r="F1857" s="37" t="s">
        <v>17826</v>
      </c>
      <c r="G1857" s="37" t="s">
        <v>40</v>
      </c>
      <c r="H1857" s="37" t="s">
        <v>52</v>
      </c>
      <c r="I1857" s="37" t="s">
        <v>53</v>
      </c>
      <c r="J1857" s="37" t="s">
        <v>43</v>
      </c>
      <c r="K1857" s="37" t="s">
        <v>54</v>
      </c>
      <c r="L1857" s="37" t="s">
        <v>55</v>
      </c>
      <c r="M1857" s="63">
        <v>365</v>
      </c>
      <c r="N1857" s="37" t="s">
        <v>56</v>
      </c>
      <c r="O1857" s="37" t="s">
        <v>17815</v>
      </c>
      <c r="P1857" s="37" t="s">
        <v>17809</v>
      </c>
      <c r="Q1857" s="37" t="s">
        <v>381</v>
      </c>
      <c r="U1857" s="62">
        <v>46387</v>
      </c>
      <c r="V1857" s="38"/>
      <c r="W1857" s="38"/>
    </row>
    <row r="1858" spans="1:23" x14ac:dyDescent="0.25">
      <c r="A1858" s="37" t="s">
        <v>17841</v>
      </c>
      <c r="B1858" s="37" t="s">
        <v>17842</v>
      </c>
      <c r="C1858" s="37" t="s">
        <v>17843</v>
      </c>
      <c r="D1858" s="62">
        <v>46023</v>
      </c>
      <c r="E1858" s="62">
        <v>46387</v>
      </c>
      <c r="F1858" s="37" t="s">
        <v>17844</v>
      </c>
      <c r="G1858" s="37" t="s">
        <v>40</v>
      </c>
      <c r="H1858" s="37" t="s">
        <v>52</v>
      </c>
      <c r="I1858" s="37" t="s">
        <v>53</v>
      </c>
      <c r="J1858" s="37" t="s">
        <v>43</v>
      </c>
      <c r="K1858" s="37" t="s">
        <v>54</v>
      </c>
      <c r="L1858" s="37" t="s">
        <v>55</v>
      </c>
      <c r="M1858" s="63">
        <v>365</v>
      </c>
      <c r="N1858" s="37" t="s">
        <v>56</v>
      </c>
      <c r="O1858" s="37" t="s">
        <v>17845</v>
      </c>
      <c r="P1858" s="37" t="s">
        <v>17809</v>
      </c>
      <c r="Q1858" s="37" t="s">
        <v>381</v>
      </c>
      <c r="U1858" s="62">
        <v>46387</v>
      </c>
      <c r="V1858" s="38"/>
      <c r="W1858" s="38"/>
    </row>
    <row r="1859" spans="1:23" x14ac:dyDescent="0.25">
      <c r="A1859" s="37" t="s">
        <v>17850</v>
      </c>
      <c r="B1859" s="37" t="s">
        <v>17851</v>
      </c>
      <c r="C1859" s="37" t="s">
        <v>17852</v>
      </c>
      <c r="D1859" s="62">
        <v>46023</v>
      </c>
      <c r="E1859" s="62">
        <v>46387</v>
      </c>
      <c r="F1859" s="37" t="s">
        <v>17853</v>
      </c>
      <c r="G1859" s="37" t="s">
        <v>40</v>
      </c>
      <c r="H1859" s="37" t="s">
        <v>52</v>
      </c>
      <c r="I1859" s="37" t="s">
        <v>53</v>
      </c>
      <c r="J1859" s="37" t="s">
        <v>43</v>
      </c>
      <c r="K1859" s="37" t="s">
        <v>54</v>
      </c>
      <c r="L1859" s="37" t="s">
        <v>55</v>
      </c>
      <c r="M1859" s="63">
        <v>365</v>
      </c>
      <c r="N1859" s="37" t="s">
        <v>56</v>
      </c>
      <c r="O1859" s="37" t="s">
        <v>17845</v>
      </c>
      <c r="P1859" s="37" t="s">
        <v>17809</v>
      </c>
      <c r="Q1859" s="37" t="s">
        <v>381</v>
      </c>
      <c r="U1859" s="62">
        <v>46387</v>
      </c>
      <c r="V1859" s="38"/>
      <c r="W1859" s="38"/>
    </row>
    <row r="1860" spans="1:23" x14ac:dyDescent="0.25">
      <c r="A1860" s="37" t="s">
        <v>17859</v>
      </c>
      <c r="B1860" s="37" t="s">
        <v>17860</v>
      </c>
      <c r="C1860" s="37" t="s">
        <v>17861</v>
      </c>
      <c r="D1860" s="62">
        <v>46023</v>
      </c>
      <c r="E1860" s="62">
        <v>46387</v>
      </c>
      <c r="F1860" s="37" t="s">
        <v>17862</v>
      </c>
      <c r="G1860" s="37" t="s">
        <v>40</v>
      </c>
      <c r="H1860" s="37" t="s">
        <v>52</v>
      </c>
      <c r="I1860" s="37" t="s">
        <v>53</v>
      </c>
      <c r="J1860" s="37" t="s">
        <v>43</v>
      </c>
      <c r="K1860" s="37" t="s">
        <v>54</v>
      </c>
      <c r="L1860" s="37" t="s">
        <v>55</v>
      </c>
      <c r="M1860" s="63">
        <v>365</v>
      </c>
      <c r="N1860" s="37" t="s">
        <v>56</v>
      </c>
      <c r="O1860" s="37" t="s">
        <v>17845</v>
      </c>
      <c r="P1860" s="37" t="s">
        <v>17809</v>
      </c>
      <c r="Q1860" s="37" t="s">
        <v>381</v>
      </c>
      <c r="U1860" s="62">
        <v>46387</v>
      </c>
      <c r="V1860" s="38"/>
      <c r="W1860" s="38"/>
    </row>
    <row r="1861" spans="1:23" x14ac:dyDescent="0.25">
      <c r="A1861" s="37" t="s">
        <v>17867</v>
      </c>
      <c r="B1861" s="37" t="s">
        <v>17868</v>
      </c>
      <c r="C1861" s="37" t="s">
        <v>17869</v>
      </c>
      <c r="D1861" s="62">
        <v>46023</v>
      </c>
      <c r="E1861" s="62">
        <v>46387</v>
      </c>
      <c r="F1861" s="37" t="s">
        <v>17870</v>
      </c>
      <c r="G1861" s="37" t="s">
        <v>40</v>
      </c>
      <c r="H1861" s="37" t="s">
        <v>52</v>
      </c>
      <c r="I1861" s="37" t="s">
        <v>53</v>
      </c>
      <c r="J1861" s="37" t="s">
        <v>43</v>
      </c>
      <c r="K1861" s="37" t="s">
        <v>54</v>
      </c>
      <c r="L1861" s="37" t="s">
        <v>55</v>
      </c>
      <c r="M1861" s="63">
        <v>365</v>
      </c>
      <c r="N1861" s="37" t="s">
        <v>56</v>
      </c>
      <c r="O1861" s="37" t="s">
        <v>17845</v>
      </c>
      <c r="P1861" s="37" t="s">
        <v>17809</v>
      </c>
      <c r="Q1861" s="37" t="s">
        <v>381</v>
      </c>
      <c r="U1861" s="62">
        <v>46387</v>
      </c>
      <c r="V1861" s="38"/>
      <c r="W1861" s="38"/>
    </row>
    <row r="1862" spans="1:23" x14ac:dyDescent="0.25">
      <c r="A1862" s="37" t="s">
        <v>17875</v>
      </c>
      <c r="B1862" s="37" t="s">
        <v>17876</v>
      </c>
      <c r="C1862" s="37" t="s">
        <v>17877</v>
      </c>
      <c r="D1862" s="62">
        <v>46023</v>
      </c>
      <c r="E1862" s="62">
        <v>46387</v>
      </c>
      <c r="F1862" s="37" t="s">
        <v>17878</v>
      </c>
      <c r="G1862" s="37" t="s">
        <v>40</v>
      </c>
      <c r="H1862" s="37" t="s">
        <v>52</v>
      </c>
      <c r="I1862" s="37" t="s">
        <v>53</v>
      </c>
      <c r="J1862" s="37" t="s">
        <v>43</v>
      </c>
      <c r="K1862" s="37" t="s">
        <v>54</v>
      </c>
      <c r="L1862" s="37" t="s">
        <v>55</v>
      </c>
      <c r="M1862" s="63">
        <v>365</v>
      </c>
      <c r="N1862" s="37" t="s">
        <v>56</v>
      </c>
      <c r="O1862" s="37" t="s">
        <v>17845</v>
      </c>
      <c r="P1862" s="37" t="s">
        <v>17809</v>
      </c>
      <c r="Q1862" s="37" t="s">
        <v>381</v>
      </c>
      <c r="U1862" s="62">
        <v>46387</v>
      </c>
      <c r="V1862" s="38"/>
      <c r="W1862" s="38"/>
    </row>
    <row r="1863" spans="1:23" x14ac:dyDescent="0.25">
      <c r="A1863" s="37" t="s">
        <v>17880</v>
      </c>
      <c r="B1863" s="37" t="s">
        <v>17881</v>
      </c>
      <c r="C1863" s="37" t="s">
        <v>17882</v>
      </c>
      <c r="D1863" s="62">
        <v>46023</v>
      </c>
      <c r="E1863" s="62">
        <v>46387</v>
      </c>
      <c r="F1863" s="37" t="s">
        <v>17883</v>
      </c>
      <c r="G1863" s="37" t="s">
        <v>40</v>
      </c>
      <c r="H1863" s="37" t="s">
        <v>52</v>
      </c>
      <c r="I1863" s="37" t="s">
        <v>53</v>
      </c>
      <c r="J1863" s="37" t="s">
        <v>43</v>
      </c>
      <c r="K1863" s="37" t="s">
        <v>54</v>
      </c>
      <c r="L1863" s="37" t="s">
        <v>55</v>
      </c>
      <c r="M1863" s="63">
        <v>365</v>
      </c>
      <c r="N1863" s="37" t="s">
        <v>56</v>
      </c>
      <c r="O1863" s="37" t="s">
        <v>17845</v>
      </c>
      <c r="P1863" s="37" t="s">
        <v>17809</v>
      </c>
      <c r="Q1863" s="37" t="s">
        <v>381</v>
      </c>
      <c r="U1863" s="62">
        <v>46387</v>
      </c>
      <c r="V1863" s="38"/>
      <c r="W1863" s="38"/>
    </row>
    <row r="1864" spans="1:23" x14ac:dyDescent="0.25">
      <c r="A1864" s="37" t="s">
        <v>17888</v>
      </c>
      <c r="B1864" s="37" t="s">
        <v>17889</v>
      </c>
      <c r="C1864" s="37" t="s">
        <v>17890</v>
      </c>
      <c r="D1864" s="62">
        <v>46023</v>
      </c>
      <c r="E1864" s="62">
        <v>46387</v>
      </c>
      <c r="F1864" s="37" t="s">
        <v>17891</v>
      </c>
      <c r="G1864" s="37" t="s">
        <v>40</v>
      </c>
      <c r="H1864" s="37" t="s">
        <v>52</v>
      </c>
      <c r="I1864" s="37" t="s">
        <v>53</v>
      </c>
      <c r="J1864" s="37" t="s">
        <v>43</v>
      </c>
      <c r="K1864" s="37" t="s">
        <v>54</v>
      </c>
      <c r="L1864" s="37" t="s">
        <v>55</v>
      </c>
      <c r="M1864" s="63">
        <v>365</v>
      </c>
      <c r="N1864" s="37" t="s">
        <v>56</v>
      </c>
      <c r="O1864" s="37" t="s">
        <v>17845</v>
      </c>
      <c r="P1864" s="37" t="s">
        <v>17809</v>
      </c>
      <c r="Q1864" s="37" t="s">
        <v>381</v>
      </c>
      <c r="U1864" s="62">
        <v>46387</v>
      </c>
      <c r="V1864" s="38"/>
      <c r="W1864" s="38"/>
    </row>
    <row r="1865" spans="1:23" x14ac:dyDescent="0.25">
      <c r="A1865" s="37" t="s">
        <v>17901</v>
      </c>
      <c r="B1865" s="37" t="s">
        <v>17902</v>
      </c>
      <c r="C1865" s="37" t="s">
        <v>17903</v>
      </c>
      <c r="D1865" s="62">
        <v>46023</v>
      </c>
      <c r="E1865" s="62">
        <v>46387</v>
      </c>
      <c r="F1865" s="37" t="s">
        <v>17904</v>
      </c>
      <c r="G1865" s="37" t="s">
        <v>40</v>
      </c>
      <c r="H1865" s="37" t="s">
        <v>52</v>
      </c>
      <c r="I1865" s="37" t="s">
        <v>53</v>
      </c>
      <c r="J1865" s="37" t="s">
        <v>43</v>
      </c>
      <c r="K1865" s="37" t="s">
        <v>54</v>
      </c>
      <c r="L1865" s="37" t="s">
        <v>55</v>
      </c>
      <c r="M1865" s="63">
        <v>365</v>
      </c>
      <c r="N1865" s="37" t="s">
        <v>56</v>
      </c>
      <c r="O1865" s="37" t="s">
        <v>17845</v>
      </c>
      <c r="P1865" s="37" t="s">
        <v>17809</v>
      </c>
      <c r="Q1865" s="37" t="s">
        <v>381</v>
      </c>
      <c r="U1865" s="62">
        <v>46387</v>
      </c>
      <c r="V1865" s="38"/>
      <c r="W1865" s="38"/>
    </row>
    <row r="1866" spans="1:23" x14ac:dyDescent="0.25">
      <c r="A1866" s="37" t="s">
        <v>17910</v>
      </c>
      <c r="B1866" s="37" t="s">
        <v>17911</v>
      </c>
      <c r="C1866" s="37" t="s">
        <v>17912</v>
      </c>
      <c r="D1866" s="62">
        <v>46023</v>
      </c>
      <c r="E1866" s="62">
        <v>46387</v>
      </c>
      <c r="F1866" s="37" t="s">
        <v>17913</v>
      </c>
      <c r="G1866" s="37" t="s">
        <v>40</v>
      </c>
      <c r="H1866" s="37" t="s">
        <v>52</v>
      </c>
      <c r="I1866" s="37" t="s">
        <v>53</v>
      </c>
      <c r="J1866" s="37" t="s">
        <v>43</v>
      </c>
      <c r="K1866" s="37" t="s">
        <v>54</v>
      </c>
      <c r="L1866" s="37" t="s">
        <v>55</v>
      </c>
      <c r="M1866" s="63">
        <v>365</v>
      </c>
      <c r="N1866" s="37" t="s">
        <v>56</v>
      </c>
      <c r="O1866" s="37" t="s">
        <v>17845</v>
      </c>
      <c r="P1866" s="37" t="s">
        <v>17809</v>
      </c>
      <c r="Q1866" s="37" t="s">
        <v>381</v>
      </c>
      <c r="U1866" s="62">
        <v>46387</v>
      </c>
      <c r="V1866" s="38"/>
      <c r="W1866" s="38"/>
    </row>
    <row r="1867" spans="1:23" x14ac:dyDescent="0.25">
      <c r="A1867" s="37" t="s">
        <v>17914</v>
      </c>
      <c r="B1867" s="37" t="s">
        <v>17915</v>
      </c>
      <c r="C1867" s="37" t="s">
        <v>17916</v>
      </c>
      <c r="D1867" s="62">
        <v>46023</v>
      </c>
      <c r="E1867" s="62">
        <v>46387</v>
      </c>
      <c r="F1867" s="37" t="s">
        <v>17917</v>
      </c>
      <c r="G1867" s="37" t="s">
        <v>40</v>
      </c>
      <c r="H1867" s="37" t="s">
        <v>52</v>
      </c>
      <c r="I1867" s="37" t="s">
        <v>53</v>
      </c>
      <c r="J1867" s="37" t="s">
        <v>43</v>
      </c>
      <c r="K1867" s="37" t="s">
        <v>54</v>
      </c>
      <c r="L1867" s="37" t="s">
        <v>55</v>
      </c>
      <c r="M1867" s="63">
        <v>365</v>
      </c>
      <c r="N1867" s="37" t="s">
        <v>56</v>
      </c>
      <c r="O1867" s="37" t="s">
        <v>17845</v>
      </c>
      <c r="P1867" s="37" t="s">
        <v>17809</v>
      </c>
      <c r="Q1867" s="37" t="s">
        <v>381</v>
      </c>
      <c r="U1867" s="62">
        <v>46387</v>
      </c>
      <c r="V1867" s="38"/>
      <c r="W1867" s="38"/>
    </row>
    <row r="1868" spans="1:23" x14ac:dyDescent="0.25">
      <c r="A1868" s="37" t="s">
        <v>17965</v>
      </c>
      <c r="B1868" s="37" t="s">
        <v>17966</v>
      </c>
      <c r="C1868" s="37" t="s">
        <v>17967</v>
      </c>
      <c r="D1868" s="62">
        <v>46023</v>
      </c>
      <c r="E1868" s="62">
        <v>46387</v>
      </c>
      <c r="F1868" s="37" t="s">
        <v>17968</v>
      </c>
      <c r="G1868" s="37" t="s">
        <v>40</v>
      </c>
      <c r="H1868" s="37" t="s">
        <v>52</v>
      </c>
      <c r="I1868" s="37" t="s">
        <v>11745</v>
      </c>
      <c r="J1868" s="37" t="s">
        <v>43</v>
      </c>
      <c r="K1868" s="37" t="s">
        <v>54</v>
      </c>
      <c r="L1868" s="37" t="s">
        <v>55</v>
      </c>
      <c r="M1868" s="63">
        <v>365</v>
      </c>
      <c r="N1868" s="37" t="s">
        <v>11746</v>
      </c>
      <c r="O1868" s="37" t="s">
        <v>17809</v>
      </c>
      <c r="P1868" s="37" t="s">
        <v>17809</v>
      </c>
      <c r="Q1868" s="37" t="s">
        <v>381</v>
      </c>
      <c r="U1868" s="62">
        <v>46387</v>
      </c>
      <c r="V1868" s="38"/>
      <c r="W1868" s="38"/>
    </row>
    <row r="1869" spans="1:23" x14ac:dyDescent="0.25">
      <c r="A1869" s="37" t="s">
        <v>17995</v>
      </c>
      <c r="B1869" s="37" t="s">
        <v>17996</v>
      </c>
      <c r="C1869" s="37" t="s">
        <v>17997</v>
      </c>
      <c r="D1869" s="62">
        <v>46023</v>
      </c>
      <c r="E1869" s="62">
        <v>46387</v>
      </c>
      <c r="F1869" s="37" t="s">
        <v>17998</v>
      </c>
      <c r="G1869" s="37" t="s">
        <v>40</v>
      </c>
      <c r="H1869" s="37" t="s">
        <v>52</v>
      </c>
      <c r="I1869" s="37" t="s">
        <v>53</v>
      </c>
      <c r="J1869" s="37" t="s">
        <v>43</v>
      </c>
      <c r="K1869" s="37" t="s">
        <v>54</v>
      </c>
      <c r="L1869" s="37" t="s">
        <v>55</v>
      </c>
      <c r="M1869" s="63">
        <v>365</v>
      </c>
      <c r="N1869" s="37" t="s">
        <v>56</v>
      </c>
      <c r="O1869" s="37" t="s">
        <v>17999</v>
      </c>
      <c r="P1869" s="37" t="s">
        <v>18053</v>
      </c>
      <c r="Q1869" s="37" t="s">
        <v>381</v>
      </c>
      <c r="U1869" s="62">
        <v>46387</v>
      </c>
      <c r="V1869" s="38"/>
      <c r="W1869" s="38"/>
    </row>
    <row r="1870" spans="1:23" x14ac:dyDescent="0.25">
      <c r="A1870" s="37" t="s">
        <v>18005</v>
      </c>
      <c r="B1870" s="37" t="s">
        <v>18006</v>
      </c>
      <c r="C1870" s="37" t="s">
        <v>18007</v>
      </c>
      <c r="D1870" s="62">
        <v>46054</v>
      </c>
      <c r="E1870" s="62">
        <v>46387</v>
      </c>
      <c r="F1870" s="37" t="s">
        <v>18011</v>
      </c>
      <c r="G1870" s="37" t="s">
        <v>40</v>
      </c>
      <c r="H1870" s="37" t="s">
        <v>52</v>
      </c>
      <c r="I1870" s="37" t="s">
        <v>17928</v>
      </c>
      <c r="J1870" s="37" t="s">
        <v>43</v>
      </c>
      <c r="K1870" s="37" t="s">
        <v>54</v>
      </c>
      <c r="L1870" s="37" t="s">
        <v>55</v>
      </c>
      <c r="M1870" s="63">
        <v>334</v>
      </c>
      <c r="N1870" s="37" t="s">
        <v>18010</v>
      </c>
      <c r="O1870" s="37" t="s">
        <v>18004</v>
      </c>
      <c r="P1870" s="37" t="s">
        <v>17809</v>
      </c>
      <c r="Q1870" s="37" t="s">
        <v>381</v>
      </c>
      <c r="U1870" s="62">
        <v>46387</v>
      </c>
      <c r="V1870" s="38"/>
      <c r="W1870" s="38"/>
    </row>
    <row r="1871" spans="1:23" x14ac:dyDescent="0.25">
      <c r="A1871" s="37" t="s">
        <v>18012</v>
      </c>
      <c r="B1871" s="37" t="s">
        <v>18013</v>
      </c>
      <c r="C1871" s="37" t="s">
        <v>18014</v>
      </c>
      <c r="D1871" s="62">
        <v>46023</v>
      </c>
      <c r="E1871" s="62">
        <v>46387</v>
      </c>
      <c r="F1871" s="37" t="s">
        <v>18015</v>
      </c>
      <c r="G1871" s="37" t="s">
        <v>40</v>
      </c>
      <c r="H1871" s="37" t="s">
        <v>52</v>
      </c>
      <c r="I1871" s="37" t="s">
        <v>17928</v>
      </c>
      <c r="J1871" s="37" t="s">
        <v>43</v>
      </c>
      <c r="K1871" s="37" t="s">
        <v>54</v>
      </c>
      <c r="L1871" s="37" t="s">
        <v>55</v>
      </c>
      <c r="M1871" s="63">
        <v>365</v>
      </c>
      <c r="N1871" s="37" t="s">
        <v>18010</v>
      </c>
      <c r="O1871" s="37" t="s">
        <v>18004</v>
      </c>
      <c r="P1871" s="37" t="s">
        <v>17809</v>
      </c>
      <c r="Q1871" s="37" t="s">
        <v>381</v>
      </c>
      <c r="U1871" s="62">
        <v>46387</v>
      </c>
      <c r="V1871" s="38"/>
      <c r="W1871" s="38"/>
    </row>
    <row r="1872" spans="1:23" x14ac:dyDescent="0.25">
      <c r="A1872" s="37" t="s">
        <v>18047</v>
      </c>
      <c r="B1872" s="37" t="s">
        <v>18048</v>
      </c>
      <c r="C1872" s="37" t="s">
        <v>18049</v>
      </c>
      <c r="D1872" s="62">
        <v>46023</v>
      </c>
      <c r="E1872" s="62">
        <v>46387</v>
      </c>
      <c r="F1872" s="37" t="s">
        <v>18050</v>
      </c>
      <c r="G1872" s="37" t="s">
        <v>40</v>
      </c>
      <c r="H1872" s="37" t="s">
        <v>52</v>
      </c>
      <c r="I1872" s="37" t="s">
        <v>13645</v>
      </c>
      <c r="J1872" s="37" t="s">
        <v>43</v>
      </c>
      <c r="K1872" s="37" t="s">
        <v>54</v>
      </c>
      <c r="L1872" s="37" t="s">
        <v>55</v>
      </c>
      <c r="M1872" s="63">
        <v>365</v>
      </c>
      <c r="N1872" s="37" t="s">
        <v>13646</v>
      </c>
      <c r="O1872" s="37" t="s">
        <v>18045</v>
      </c>
      <c r="P1872" s="37" t="s">
        <v>17809</v>
      </c>
      <c r="Q1872" s="37" t="s">
        <v>381</v>
      </c>
      <c r="U1872" s="62">
        <v>46387</v>
      </c>
      <c r="V1872" s="38"/>
      <c r="W1872" s="38"/>
    </row>
    <row r="1873" spans="1:21" x14ac:dyDescent="0.25">
      <c r="A1873" s="38" t="s">
        <v>14443</v>
      </c>
      <c r="B1873" s="38" t="s">
        <v>14444</v>
      </c>
      <c r="C1873" s="38" t="s">
        <v>14445</v>
      </c>
      <c r="D1873" s="39">
        <v>46023</v>
      </c>
      <c r="E1873" s="39">
        <v>46077</v>
      </c>
      <c r="F1873" s="38" t="s">
        <v>381</v>
      </c>
      <c r="G1873" s="38" t="s">
        <v>61</v>
      </c>
      <c r="H1873" s="38" t="s">
        <v>3451</v>
      </c>
      <c r="I1873" s="38" t="s">
        <v>12861</v>
      </c>
      <c r="J1873" s="38" t="s">
        <v>43</v>
      </c>
      <c r="K1873" s="38" t="s">
        <v>3452</v>
      </c>
      <c r="L1873" s="38" t="s">
        <v>3453</v>
      </c>
      <c r="M1873" s="40">
        <v>55</v>
      </c>
      <c r="N1873" s="38" t="s">
        <v>12861</v>
      </c>
      <c r="O1873" s="38" t="s">
        <v>14441</v>
      </c>
      <c r="P1873" s="38" t="s">
        <v>12374</v>
      </c>
      <c r="Q1873" s="38" t="s">
        <v>381</v>
      </c>
      <c r="R1873" s="38"/>
      <c r="S1873" s="38"/>
      <c r="T1873" s="38"/>
      <c r="U1873" s="39">
        <v>46077</v>
      </c>
    </row>
    <row r="1874" spans="1:21" x14ac:dyDescent="0.25">
      <c r="A1874" s="38" t="s">
        <v>13000</v>
      </c>
      <c r="B1874" s="38" t="s">
        <v>13001</v>
      </c>
      <c r="C1874" s="38" t="s">
        <v>13002</v>
      </c>
      <c r="D1874" s="39">
        <v>46023</v>
      </c>
      <c r="E1874" s="39">
        <v>46081</v>
      </c>
      <c r="F1874" s="38" t="s">
        <v>13003</v>
      </c>
      <c r="G1874" s="38" t="s">
        <v>61</v>
      </c>
      <c r="H1874" s="38" t="s">
        <v>3451</v>
      </c>
      <c r="I1874" s="38" t="s">
        <v>12966</v>
      </c>
      <c r="J1874" s="38" t="s">
        <v>43</v>
      </c>
      <c r="K1874" s="38" t="s">
        <v>3452</v>
      </c>
      <c r="L1874" s="38" t="s">
        <v>3453</v>
      </c>
      <c r="M1874" s="40">
        <v>59</v>
      </c>
      <c r="N1874" s="38" t="s">
        <v>12966</v>
      </c>
      <c r="O1874" s="38" t="s">
        <v>12967</v>
      </c>
      <c r="P1874" s="38" t="s">
        <v>12374</v>
      </c>
      <c r="Q1874" s="38" t="s">
        <v>381</v>
      </c>
      <c r="R1874" s="38"/>
      <c r="S1874" s="38"/>
      <c r="T1874" s="38"/>
      <c r="U1874" s="39">
        <v>46081</v>
      </c>
    </row>
    <row r="1875" spans="1:21" x14ac:dyDescent="0.25">
      <c r="A1875" s="38" t="s">
        <v>13022</v>
      </c>
      <c r="B1875" s="38" t="s">
        <v>13023</v>
      </c>
      <c r="C1875" s="38" t="s">
        <v>13024</v>
      </c>
      <c r="D1875" s="39">
        <v>46023</v>
      </c>
      <c r="E1875" s="39">
        <v>46081</v>
      </c>
      <c r="F1875" s="38" t="s">
        <v>13025</v>
      </c>
      <c r="G1875" s="38" t="s">
        <v>61</v>
      </c>
      <c r="H1875" s="38" t="s">
        <v>3451</v>
      </c>
      <c r="I1875" s="38" t="s">
        <v>12966</v>
      </c>
      <c r="J1875" s="38" t="s">
        <v>43</v>
      </c>
      <c r="K1875" s="38" t="s">
        <v>3452</v>
      </c>
      <c r="L1875" s="38" t="s">
        <v>3453</v>
      </c>
      <c r="M1875" s="40">
        <v>59</v>
      </c>
      <c r="N1875" s="38" t="s">
        <v>12966</v>
      </c>
      <c r="O1875" s="38" t="s">
        <v>12967</v>
      </c>
      <c r="P1875" s="38" t="s">
        <v>12374</v>
      </c>
      <c r="Q1875" s="38" t="s">
        <v>381</v>
      </c>
      <c r="R1875" s="38"/>
      <c r="S1875" s="38"/>
      <c r="T1875" s="38"/>
      <c r="U1875" s="39">
        <v>46081</v>
      </c>
    </row>
    <row r="1876" spans="1:21" x14ac:dyDescent="0.25">
      <c r="A1876" s="38" t="s">
        <v>13664</v>
      </c>
      <c r="B1876" s="38" t="s">
        <v>13665</v>
      </c>
      <c r="C1876" s="38" t="s">
        <v>13666</v>
      </c>
      <c r="D1876" s="39">
        <v>46023</v>
      </c>
      <c r="E1876" s="39">
        <v>46081</v>
      </c>
      <c r="F1876" s="38" t="s">
        <v>13667</v>
      </c>
      <c r="G1876" s="38" t="s">
        <v>61</v>
      </c>
      <c r="H1876" s="38" t="s">
        <v>3451</v>
      </c>
      <c r="I1876" s="38" t="s">
        <v>13668</v>
      </c>
      <c r="J1876" s="38" t="s">
        <v>43</v>
      </c>
      <c r="K1876" s="38" t="s">
        <v>3452</v>
      </c>
      <c r="L1876" s="38" t="s">
        <v>3453</v>
      </c>
      <c r="M1876" s="40">
        <v>59</v>
      </c>
      <c r="N1876" s="38" t="s">
        <v>13668</v>
      </c>
      <c r="O1876" s="38" t="s">
        <v>13657</v>
      </c>
      <c r="P1876" s="38" t="s">
        <v>12374</v>
      </c>
      <c r="Q1876" s="38" t="s">
        <v>381</v>
      </c>
      <c r="R1876" s="38"/>
      <c r="S1876" s="38"/>
      <c r="T1876" s="38"/>
      <c r="U1876" s="39">
        <v>46081</v>
      </c>
    </row>
    <row r="1877" spans="1:21" x14ac:dyDescent="0.25">
      <c r="A1877" s="38" t="s">
        <v>13832</v>
      </c>
      <c r="B1877" s="38" t="s">
        <v>13833</v>
      </c>
      <c r="C1877" s="38" t="s">
        <v>13834</v>
      </c>
      <c r="D1877" s="39">
        <v>46023</v>
      </c>
      <c r="E1877" s="39">
        <v>46081</v>
      </c>
      <c r="F1877" s="38" t="s">
        <v>13835</v>
      </c>
      <c r="G1877" s="38" t="s">
        <v>61</v>
      </c>
      <c r="H1877" s="38" t="s">
        <v>3451</v>
      </c>
      <c r="I1877" s="38" t="s">
        <v>13788</v>
      </c>
      <c r="J1877" s="38" t="s">
        <v>43</v>
      </c>
      <c r="K1877" s="38" t="s">
        <v>3452</v>
      </c>
      <c r="L1877" s="38" t="s">
        <v>3453</v>
      </c>
      <c r="M1877" s="40">
        <v>59</v>
      </c>
      <c r="N1877" s="38" t="s">
        <v>13788</v>
      </c>
      <c r="O1877" s="38" t="s">
        <v>13819</v>
      </c>
      <c r="P1877" s="38" t="s">
        <v>12374</v>
      </c>
      <c r="Q1877" s="38" t="s">
        <v>381</v>
      </c>
      <c r="R1877" s="38"/>
      <c r="S1877" s="38"/>
      <c r="T1877" s="38"/>
      <c r="U1877" s="39">
        <v>46081</v>
      </c>
    </row>
    <row r="1878" spans="1:21" x14ac:dyDescent="0.25">
      <c r="A1878" s="38" t="s">
        <v>13028</v>
      </c>
      <c r="B1878" s="38" t="s">
        <v>13029</v>
      </c>
      <c r="C1878" s="38" t="s">
        <v>13030</v>
      </c>
      <c r="D1878" s="39">
        <v>46023</v>
      </c>
      <c r="E1878" s="39">
        <v>46112</v>
      </c>
      <c r="F1878" s="38" t="s">
        <v>13031</v>
      </c>
      <c r="G1878" s="38" t="s">
        <v>61</v>
      </c>
      <c r="H1878" s="38" t="s">
        <v>3451</v>
      </c>
      <c r="I1878" s="38" t="s">
        <v>12966</v>
      </c>
      <c r="J1878" s="38" t="s">
        <v>43</v>
      </c>
      <c r="K1878" s="38" t="s">
        <v>3452</v>
      </c>
      <c r="L1878" s="38" t="s">
        <v>3453</v>
      </c>
      <c r="M1878" s="40">
        <v>90</v>
      </c>
      <c r="N1878" s="38" t="s">
        <v>12966</v>
      </c>
      <c r="O1878" s="38" t="s">
        <v>12967</v>
      </c>
      <c r="P1878" s="38" t="s">
        <v>12374</v>
      </c>
      <c r="Q1878" s="38" t="s">
        <v>381</v>
      </c>
      <c r="R1878" s="38"/>
      <c r="S1878" s="38"/>
      <c r="T1878" s="38"/>
      <c r="U1878" s="39">
        <v>46112</v>
      </c>
    </row>
    <row r="1879" spans="1:21" x14ac:dyDescent="0.25">
      <c r="A1879" s="38" t="s">
        <v>13045</v>
      </c>
      <c r="B1879" s="38" t="s">
        <v>13046</v>
      </c>
      <c r="C1879" s="38" t="s">
        <v>13047</v>
      </c>
      <c r="D1879" s="39">
        <v>46023</v>
      </c>
      <c r="E1879" s="39">
        <v>46112</v>
      </c>
      <c r="F1879" s="38" t="s">
        <v>13048</v>
      </c>
      <c r="G1879" s="38" t="s">
        <v>61</v>
      </c>
      <c r="H1879" s="38" t="s">
        <v>3451</v>
      </c>
      <c r="I1879" s="38" t="s">
        <v>12966</v>
      </c>
      <c r="J1879" s="38" t="s">
        <v>43</v>
      </c>
      <c r="K1879" s="38" t="s">
        <v>3452</v>
      </c>
      <c r="L1879" s="38" t="s">
        <v>3453</v>
      </c>
      <c r="M1879" s="40">
        <v>90</v>
      </c>
      <c r="N1879" s="38" t="s">
        <v>12966</v>
      </c>
      <c r="O1879" s="38" t="s">
        <v>12967</v>
      </c>
      <c r="P1879" s="38" t="s">
        <v>12374</v>
      </c>
      <c r="Q1879" s="38" t="s">
        <v>381</v>
      </c>
      <c r="R1879" s="38"/>
      <c r="S1879" s="38"/>
      <c r="T1879" s="38"/>
      <c r="U1879" s="39">
        <v>46112</v>
      </c>
    </row>
    <row r="1880" spans="1:21" x14ac:dyDescent="0.25">
      <c r="A1880" s="38" t="s">
        <v>13060</v>
      </c>
      <c r="B1880" s="38" t="s">
        <v>13061</v>
      </c>
      <c r="C1880" s="38" t="s">
        <v>13062</v>
      </c>
      <c r="D1880" s="39">
        <v>46023</v>
      </c>
      <c r="E1880" s="39">
        <v>46112</v>
      </c>
      <c r="F1880" s="38" t="s">
        <v>13063</v>
      </c>
      <c r="G1880" s="38" t="s">
        <v>61</v>
      </c>
      <c r="H1880" s="38" t="s">
        <v>3451</v>
      </c>
      <c r="I1880" s="38" t="s">
        <v>13054</v>
      </c>
      <c r="J1880" s="38" t="s">
        <v>43</v>
      </c>
      <c r="K1880" s="38" t="s">
        <v>3452</v>
      </c>
      <c r="L1880" s="38" t="s">
        <v>3453</v>
      </c>
      <c r="M1880" s="40">
        <v>90</v>
      </c>
      <c r="N1880" s="38" t="s">
        <v>13054</v>
      </c>
      <c r="O1880" s="38" t="s">
        <v>13055</v>
      </c>
      <c r="P1880" s="38" t="s">
        <v>12374</v>
      </c>
      <c r="Q1880" s="38" t="s">
        <v>381</v>
      </c>
      <c r="R1880" s="38"/>
      <c r="S1880" s="38"/>
      <c r="T1880" s="38"/>
      <c r="U1880" s="39">
        <v>46112</v>
      </c>
    </row>
    <row r="1881" spans="1:21" x14ac:dyDescent="0.25">
      <c r="A1881" s="38" t="s">
        <v>13984</v>
      </c>
      <c r="B1881" s="38" t="s">
        <v>13985</v>
      </c>
      <c r="C1881" s="38" t="s">
        <v>13986</v>
      </c>
      <c r="D1881" s="39">
        <v>46023</v>
      </c>
      <c r="E1881" s="39">
        <v>46112</v>
      </c>
      <c r="F1881" s="38" t="s">
        <v>13987</v>
      </c>
      <c r="G1881" s="38" t="s">
        <v>61</v>
      </c>
      <c r="H1881" s="38" t="s">
        <v>3451</v>
      </c>
      <c r="I1881" s="38" t="s">
        <v>13988</v>
      </c>
      <c r="J1881" s="38" t="s">
        <v>43</v>
      </c>
      <c r="K1881" s="38" t="s">
        <v>3452</v>
      </c>
      <c r="L1881" s="38" t="s">
        <v>3453</v>
      </c>
      <c r="M1881" s="40">
        <v>90</v>
      </c>
      <c r="N1881" s="38" t="s">
        <v>13988</v>
      </c>
      <c r="O1881" s="38" t="s">
        <v>13989</v>
      </c>
      <c r="P1881" s="38" t="s">
        <v>12374</v>
      </c>
      <c r="Q1881" s="38" t="s">
        <v>381</v>
      </c>
      <c r="R1881" s="38"/>
      <c r="S1881" s="38"/>
      <c r="T1881" s="38"/>
      <c r="U1881" s="39">
        <v>46112</v>
      </c>
    </row>
    <row r="1882" spans="1:21" x14ac:dyDescent="0.25">
      <c r="A1882" s="38" t="s">
        <v>14113</v>
      </c>
      <c r="B1882" s="38" t="s">
        <v>14114</v>
      </c>
      <c r="C1882" s="38" t="s">
        <v>14115</v>
      </c>
      <c r="D1882" s="39">
        <v>46023</v>
      </c>
      <c r="E1882" s="39">
        <v>46112</v>
      </c>
      <c r="F1882" s="38" t="s">
        <v>14116</v>
      </c>
      <c r="G1882" s="38" t="s">
        <v>61</v>
      </c>
      <c r="H1882" s="38" t="s">
        <v>3451</v>
      </c>
      <c r="I1882" s="38" t="s">
        <v>14117</v>
      </c>
      <c r="J1882" s="38" t="s">
        <v>43</v>
      </c>
      <c r="K1882" s="38" t="s">
        <v>3452</v>
      </c>
      <c r="L1882" s="38" t="s">
        <v>3453</v>
      </c>
      <c r="M1882" s="40">
        <v>90</v>
      </c>
      <c r="N1882" s="38" t="s">
        <v>14118</v>
      </c>
      <c r="O1882" s="38" t="s">
        <v>14119</v>
      </c>
      <c r="P1882" s="38" t="s">
        <v>12374</v>
      </c>
      <c r="Q1882" s="38" t="s">
        <v>381</v>
      </c>
      <c r="R1882" s="38"/>
      <c r="S1882" s="38"/>
      <c r="T1882" s="38"/>
      <c r="U1882" s="39">
        <v>46112</v>
      </c>
    </row>
    <row r="1883" spans="1:21" x14ac:dyDescent="0.25">
      <c r="A1883" s="38" t="s">
        <v>14130</v>
      </c>
      <c r="B1883" s="38" t="s">
        <v>14131</v>
      </c>
      <c r="C1883" s="38" t="s">
        <v>14132</v>
      </c>
      <c r="D1883" s="39">
        <v>46023</v>
      </c>
      <c r="E1883" s="39">
        <v>46112</v>
      </c>
      <c r="F1883" s="38" t="s">
        <v>14133</v>
      </c>
      <c r="G1883" s="38" t="s">
        <v>61</v>
      </c>
      <c r="H1883" s="38" t="s">
        <v>3451</v>
      </c>
      <c r="I1883" s="38" t="s">
        <v>14117</v>
      </c>
      <c r="J1883" s="38" t="s">
        <v>43</v>
      </c>
      <c r="K1883" s="38" t="s">
        <v>3452</v>
      </c>
      <c r="L1883" s="38" t="s">
        <v>3453</v>
      </c>
      <c r="M1883" s="40">
        <v>90</v>
      </c>
      <c r="N1883" s="38" t="s">
        <v>14118</v>
      </c>
      <c r="O1883" s="38" t="s">
        <v>14119</v>
      </c>
      <c r="P1883" s="38" t="s">
        <v>12374</v>
      </c>
      <c r="Q1883" s="38" t="s">
        <v>381</v>
      </c>
      <c r="R1883" s="38"/>
      <c r="S1883" s="38"/>
      <c r="T1883" s="38"/>
      <c r="U1883" s="39">
        <v>46112</v>
      </c>
    </row>
    <row r="1884" spans="1:21" x14ac:dyDescent="0.25">
      <c r="A1884" s="38" t="s">
        <v>14455</v>
      </c>
      <c r="B1884" s="38" t="s">
        <v>14456</v>
      </c>
      <c r="C1884" s="38" t="s">
        <v>14457</v>
      </c>
      <c r="D1884" s="39">
        <v>46023</v>
      </c>
      <c r="E1884" s="39">
        <v>46112</v>
      </c>
      <c r="F1884" s="38" t="s">
        <v>14458</v>
      </c>
      <c r="G1884" s="38" t="s">
        <v>61</v>
      </c>
      <c r="H1884" s="38" t="s">
        <v>3451</v>
      </c>
      <c r="I1884" s="38" t="s">
        <v>12861</v>
      </c>
      <c r="J1884" s="38" t="s">
        <v>43</v>
      </c>
      <c r="K1884" s="38" t="s">
        <v>3452</v>
      </c>
      <c r="L1884" s="38" t="s">
        <v>3453</v>
      </c>
      <c r="M1884" s="40">
        <v>90</v>
      </c>
      <c r="N1884" s="38" t="s">
        <v>12861</v>
      </c>
      <c r="O1884" s="38" t="s">
        <v>14441</v>
      </c>
      <c r="P1884" s="38" t="s">
        <v>12374</v>
      </c>
      <c r="Q1884" s="38" t="s">
        <v>381</v>
      </c>
      <c r="R1884" s="38"/>
      <c r="S1884" s="38"/>
      <c r="T1884" s="38"/>
      <c r="U1884" s="39">
        <v>46112</v>
      </c>
    </row>
    <row r="1885" spans="1:21" x14ac:dyDescent="0.25">
      <c r="A1885" s="38" t="s">
        <v>14525</v>
      </c>
      <c r="B1885" s="38" t="s">
        <v>14526</v>
      </c>
      <c r="C1885" s="38" t="s">
        <v>14527</v>
      </c>
      <c r="D1885" s="39">
        <v>46023</v>
      </c>
      <c r="E1885" s="39">
        <v>46112</v>
      </c>
      <c r="F1885" s="38" t="s">
        <v>14528</v>
      </c>
      <c r="G1885" s="38" t="s">
        <v>61</v>
      </c>
      <c r="H1885" s="38" t="s">
        <v>3451</v>
      </c>
      <c r="I1885" s="38" t="s">
        <v>14497</v>
      </c>
      <c r="J1885" s="38" t="s">
        <v>43</v>
      </c>
      <c r="K1885" s="38" t="s">
        <v>3452</v>
      </c>
      <c r="L1885" s="38" t="s">
        <v>3453</v>
      </c>
      <c r="M1885" s="40">
        <v>90</v>
      </c>
      <c r="N1885" s="38" t="s">
        <v>14497</v>
      </c>
      <c r="O1885" s="38" t="s">
        <v>14498</v>
      </c>
      <c r="P1885" s="38" t="s">
        <v>12374</v>
      </c>
      <c r="Q1885" s="38" t="s">
        <v>381</v>
      </c>
      <c r="R1885" s="38"/>
      <c r="S1885" s="38"/>
      <c r="T1885" s="38"/>
      <c r="U1885" s="39">
        <v>46112</v>
      </c>
    </row>
    <row r="1886" spans="1:21" x14ac:dyDescent="0.25">
      <c r="A1886" s="38" t="s">
        <v>14614</v>
      </c>
      <c r="B1886" s="38" t="s">
        <v>14615</v>
      </c>
      <c r="C1886" s="38" t="s">
        <v>14616</v>
      </c>
      <c r="D1886" s="39">
        <v>46023</v>
      </c>
      <c r="E1886" s="39">
        <v>46112</v>
      </c>
      <c r="F1886" s="38" t="s">
        <v>14617</v>
      </c>
      <c r="G1886" s="38" t="s">
        <v>61</v>
      </c>
      <c r="H1886" s="38" t="s">
        <v>3451</v>
      </c>
      <c r="I1886" s="38" t="s">
        <v>14604</v>
      </c>
      <c r="J1886" s="38" t="s">
        <v>43</v>
      </c>
      <c r="K1886" s="38" t="s">
        <v>3452</v>
      </c>
      <c r="L1886" s="38" t="s">
        <v>3453</v>
      </c>
      <c r="M1886" s="40">
        <v>90</v>
      </c>
      <c r="N1886" s="38" t="s">
        <v>14604</v>
      </c>
      <c r="O1886" s="38" t="s">
        <v>14605</v>
      </c>
      <c r="P1886" s="38" t="s">
        <v>12374</v>
      </c>
      <c r="Q1886" s="38" t="s">
        <v>381</v>
      </c>
      <c r="R1886" s="38"/>
      <c r="S1886" s="38"/>
      <c r="T1886" s="38"/>
      <c r="U1886" s="39">
        <v>46112</v>
      </c>
    </row>
    <row r="1887" spans="1:21" x14ac:dyDescent="0.25">
      <c r="A1887" s="38" t="s">
        <v>14635</v>
      </c>
      <c r="B1887" s="38" t="s">
        <v>14636</v>
      </c>
      <c r="C1887" s="38" t="s">
        <v>14637</v>
      </c>
      <c r="D1887" s="39">
        <v>46023</v>
      </c>
      <c r="E1887" s="39">
        <v>46112</v>
      </c>
      <c r="F1887" s="38" t="s">
        <v>14638</v>
      </c>
      <c r="G1887" s="38" t="s">
        <v>61</v>
      </c>
      <c r="H1887" s="38" t="s">
        <v>3451</v>
      </c>
      <c r="I1887" s="38" t="s">
        <v>14604</v>
      </c>
      <c r="J1887" s="38" t="s">
        <v>43</v>
      </c>
      <c r="K1887" s="38" t="s">
        <v>3452</v>
      </c>
      <c r="L1887" s="38" t="s">
        <v>3453</v>
      </c>
      <c r="M1887" s="40">
        <v>90</v>
      </c>
      <c r="N1887" s="38" t="s">
        <v>14604</v>
      </c>
      <c r="O1887" s="38" t="s">
        <v>14605</v>
      </c>
      <c r="P1887" s="38" t="s">
        <v>12374</v>
      </c>
      <c r="Q1887" s="38" t="s">
        <v>381</v>
      </c>
      <c r="R1887" s="38"/>
      <c r="S1887" s="38"/>
      <c r="T1887" s="38"/>
      <c r="U1887" s="39">
        <v>46112</v>
      </c>
    </row>
    <row r="1888" spans="1:21" x14ac:dyDescent="0.25">
      <c r="A1888" s="38" t="s">
        <v>14640</v>
      </c>
      <c r="B1888" s="38" t="s">
        <v>14641</v>
      </c>
      <c r="C1888" s="38" t="s">
        <v>14642</v>
      </c>
      <c r="D1888" s="39">
        <v>46023</v>
      </c>
      <c r="E1888" s="39">
        <v>46112</v>
      </c>
      <c r="F1888" s="38" t="s">
        <v>14643</v>
      </c>
      <c r="G1888" s="38" t="s">
        <v>61</v>
      </c>
      <c r="H1888" s="38" t="s">
        <v>3451</v>
      </c>
      <c r="I1888" s="38" t="s">
        <v>14604</v>
      </c>
      <c r="J1888" s="38" t="s">
        <v>43</v>
      </c>
      <c r="K1888" s="38" t="s">
        <v>3452</v>
      </c>
      <c r="L1888" s="38" t="s">
        <v>3453</v>
      </c>
      <c r="M1888" s="40">
        <v>90</v>
      </c>
      <c r="N1888" s="38" t="s">
        <v>14604</v>
      </c>
      <c r="O1888" s="38" t="s">
        <v>14605</v>
      </c>
      <c r="P1888" s="38" t="s">
        <v>12374</v>
      </c>
      <c r="Q1888" s="38" t="s">
        <v>381</v>
      </c>
      <c r="R1888" s="38"/>
      <c r="S1888" s="38"/>
      <c r="T1888" s="38"/>
      <c r="U1888" s="39">
        <v>46112</v>
      </c>
    </row>
    <row r="1889" spans="1:23" x14ac:dyDescent="0.25">
      <c r="A1889" s="38" t="s">
        <v>13767</v>
      </c>
      <c r="B1889" s="38" t="s">
        <v>13768</v>
      </c>
      <c r="C1889" s="38" t="s">
        <v>13769</v>
      </c>
      <c r="D1889" s="39">
        <v>46023</v>
      </c>
      <c r="E1889" s="39">
        <v>46118</v>
      </c>
      <c r="F1889" s="38" t="s">
        <v>13770</v>
      </c>
      <c r="G1889" s="38" t="s">
        <v>61</v>
      </c>
      <c r="H1889" s="38" t="s">
        <v>3451</v>
      </c>
      <c r="I1889" s="38" t="s">
        <v>13751</v>
      </c>
      <c r="J1889" s="38" t="s">
        <v>43</v>
      </c>
      <c r="K1889" s="38" t="s">
        <v>3452</v>
      </c>
      <c r="L1889" s="38" t="s">
        <v>3453</v>
      </c>
      <c r="M1889" s="40">
        <v>96</v>
      </c>
      <c r="N1889" s="38" t="s">
        <v>13751</v>
      </c>
      <c r="O1889" s="38" t="s">
        <v>13753</v>
      </c>
      <c r="P1889" s="38" t="s">
        <v>12374</v>
      </c>
      <c r="Q1889" s="38" t="s">
        <v>381</v>
      </c>
      <c r="R1889" s="38"/>
      <c r="S1889" s="38"/>
      <c r="T1889" s="38"/>
      <c r="U1889" s="39">
        <v>46118</v>
      </c>
    </row>
    <row r="1890" spans="1:23" x14ac:dyDescent="0.25">
      <c r="A1890" s="38" t="s">
        <v>13742</v>
      </c>
      <c r="B1890" s="38" t="s">
        <v>13743</v>
      </c>
      <c r="C1890" s="38" t="s">
        <v>13744</v>
      </c>
      <c r="D1890" s="39">
        <v>46023</v>
      </c>
      <c r="E1890" s="39">
        <v>46134</v>
      </c>
      <c r="F1890" s="38" t="s">
        <v>13745</v>
      </c>
      <c r="G1890" s="38" t="s">
        <v>61</v>
      </c>
      <c r="H1890" s="38" t="s">
        <v>3451</v>
      </c>
      <c r="I1890" s="38" t="s">
        <v>13718</v>
      </c>
      <c r="J1890" s="38" t="s">
        <v>43</v>
      </c>
      <c r="K1890" s="38" t="s">
        <v>3452</v>
      </c>
      <c r="L1890" s="38" t="s">
        <v>3453</v>
      </c>
      <c r="M1890" s="40">
        <v>112</v>
      </c>
      <c r="N1890" s="38" t="s">
        <v>13718</v>
      </c>
      <c r="O1890" s="38" t="s">
        <v>13719</v>
      </c>
      <c r="P1890" s="38" t="s">
        <v>12374</v>
      </c>
      <c r="Q1890" s="38" t="s">
        <v>381</v>
      </c>
      <c r="R1890" s="38"/>
      <c r="S1890" s="38"/>
      <c r="T1890" s="38"/>
      <c r="U1890" s="39">
        <v>46134</v>
      </c>
    </row>
    <row r="1891" spans="1:23" x14ac:dyDescent="0.25">
      <c r="A1891" s="38" t="s">
        <v>14538</v>
      </c>
      <c r="B1891" s="38" t="s">
        <v>14539</v>
      </c>
      <c r="C1891" s="38" t="s">
        <v>14540</v>
      </c>
      <c r="D1891" s="39">
        <v>46023</v>
      </c>
      <c r="E1891" s="39">
        <v>46153</v>
      </c>
      <c r="F1891" s="38" t="s">
        <v>14541</v>
      </c>
      <c r="G1891" s="38" t="s">
        <v>61</v>
      </c>
      <c r="H1891" s="38" t="s">
        <v>3451</v>
      </c>
      <c r="I1891" s="38" t="s">
        <v>14497</v>
      </c>
      <c r="J1891" s="38" t="s">
        <v>43</v>
      </c>
      <c r="K1891" s="38" t="s">
        <v>3452</v>
      </c>
      <c r="L1891" s="38" t="s">
        <v>3453</v>
      </c>
      <c r="M1891" s="40">
        <v>131</v>
      </c>
      <c r="N1891" s="38" t="s">
        <v>14497</v>
      </c>
      <c r="O1891" s="38" t="s">
        <v>14498</v>
      </c>
      <c r="P1891" s="38" t="s">
        <v>12374</v>
      </c>
      <c r="Q1891" s="38" t="s">
        <v>381</v>
      </c>
      <c r="R1891" s="38"/>
      <c r="S1891" s="38"/>
      <c r="T1891" s="38"/>
      <c r="U1891" s="39">
        <v>46153</v>
      </c>
      <c r="V1891" s="39">
        <v>46387</v>
      </c>
      <c r="W1891" s="37">
        <f>_xlfn.DAYS(V1891,U1891)</f>
        <v>234</v>
      </c>
    </row>
    <row r="1892" spans="1:23" x14ac:dyDescent="0.25">
      <c r="A1892" s="37" t="s">
        <v>18037</v>
      </c>
      <c r="B1892" s="37" t="s">
        <v>18038</v>
      </c>
      <c r="C1892" s="37" t="s">
        <v>18039</v>
      </c>
      <c r="D1892" s="62">
        <v>46065</v>
      </c>
      <c r="E1892" s="62">
        <v>46153</v>
      </c>
      <c r="F1892" s="37" t="s">
        <v>18040</v>
      </c>
      <c r="G1892" s="37" t="s">
        <v>61</v>
      </c>
      <c r="H1892" s="37" t="s">
        <v>3451</v>
      </c>
      <c r="I1892" s="37" t="s">
        <v>17928</v>
      </c>
      <c r="J1892" s="37" t="s">
        <v>43</v>
      </c>
      <c r="K1892" s="37" t="s">
        <v>3452</v>
      </c>
      <c r="L1892" s="37" t="s">
        <v>3453</v>
      </c>
      <c r="M1892" s="63">
        <v>89</v>
      </c>
      <c r="N1892" s="37" t="s">
        <v>17929</v>
      </c>
      <c r="O1892" s="37" t="s">
        <v>18004</v>
      </c>
      <c r="P1892" s="37" t="s">
        <v>17809</v>
      </c>
      <c r="Q1892" s="37" t="s">
        <v>381</v>
      </c>
      <c r="U1892" s="62">
        <v>46153</v>
      </c>
      <c r="V1892" s="39">
        <v>46387</v>
      </c>
      <c r="W1892" s="37">
        <f t="shared" ref="W1892:W1897" si="2">_xlfn.DAYS(V1892,U1892)</f>
        <v>234</v>
      </c>
    </row>
    <row r="1893" spans="1:23" x14ac:dyDescent="0.25">
      <c r="A1893" s="38" t="s">
        <v>13871</v>
      </c>
      <c r="B1893" s="38" t="s">
        <v>13872</v>
      </c>
      <c r="C1893" s="38" t="s">
        <v>13873</v>
      </c>
      <c r="D1893" s="39">
        <v>46023</v>
      </c>
      <c r="E1893" s="39">
        <v>46173</v>
      </c>
      <c r="F1893" s="38" t="s">
        <v>13874</v>
      </c>
      <c r="G1893" s="38" t="s">
        <v>61</v>
      </c>
      <c r="H1893" s="38" t="s">
        <v>3451</v>
      </c>
      <c r="I1893" s="38" t="s">
        <v>13875</v>
      </c>
      <c r="J1893" s="38" t="s">
        <v>43</v>
      </c>
      <c r="K1893" s="38" t="s">
        <v>3452</v>
      </c>
      <c r="L1893" s="38" t="s">
        <v>3453</v>
      </c>
      <c r="M1893" s="40">
        <v>151</v>
      </c>
      <c r="N1893" s="38" t="s">
        <v>13875</v>
      </c>
      <c r="O1893" s="38" t="s">
        <v>13876</v>
      </c>
      <c r="P1893" s="38" t="s">
        <v>12374</v>
      </c>
      <c r="Q1893" s="38" t="s">
        <v>381</v>
      </c>
      <c r="R1893" s="38"/>
      <c r="S1893" s="38"/>
      <c r="T1893" s="38"/>
      <c r="U1893" s="39">
        <v>46173</v>
      </c>
      <c r="V1893" s="39">
        <v>46387</v>
      </c>
      <c r="W1893" s="37">
        <f t="shared" si="2"/>
        <v>214</v>
      </c>
    </row>
    <row r="1894" spans="1:23" x14ac:dyDescent="0.25">
      <c r="A1894" s="38" t="s">
        <v>13940</v>
      </c>
      <c r="B1894" s="38" t="s">
        <v>13941</v>
      </c>
      <c r="C1894" s="38" t="s">
        <v>13942</v>
      </c>
      <c r="D1894" s="39">
        <v>46023</v>
      </c>
      <c r="E1894" s="39">
        <v>46173</v>
      </c>
      <c r="F1894" s="38" t="s">
        <v>13943</v>
      </c>
      <c r="G1894" s="38" t="s">
        <v>61</v>
      </c>
      <c r="H1894" s="38" t="s">
        <v>3451</v>
      </c>
      <c r="I1894" s="38" t="s">
        <v>13897</v>
      </c>
      <c r="J1894" s="38" t="s">
        <v>43</v>
      </c>
      <c r="K1894" s="38" t="s">
        <v>3452</v>
      </c>
      <c r="L1894" s="38" t="s">
        <v>3453</v>
      </c>
      <c r="M1894" s="40">
        <v>151</v>
      </c>
      <c r="N1894" s="38" t="s">
        <v>13897</v>
      </c>
      <c r="O1894" s="38" t="s">
        <v>13898</v>
      </c>
      <c r="P1894" s="38" t="s">
        <v>12374</v>
      </c>
      <c r="Q1894" s="38" t="s">
        <v>381</v>
      </c>
      <c r="R1894" s="38"/>
      <c r="S1894" s="38"/>
      <c r="T1894" s="38"/>
      <c r="U1894" s="39">
        <v>46173</v>
      </c>
      <c r="V1894" s="39">
        <v>46387</v>
      </c>
      <c r="W1894" s="37">
        <f t="shared" si="2"/>
        <v>214</v>
      </c>
    </row>
    <row r="1895" spans="1:23" x14ac:dyDescent="0.25">
      <c r="A1895" s="38" t="s">
        <v>13920</v>
      </c>
      <c r="B1895" s="38" t="s">
        <v>13921</v>
      </c>
      <c r="C1895" s="38" t="s">
        <v>13922</v>
      </c>
      <c r="D1895" s="39">
        <v>46023</v>
      </c>
      <c r="E1895" s="39">
        <v>46202</v>
      </c>
      <c r="F1895" s="38" t="s">
        <v>13923</v>
      </c>
      <c r="G1895" s="38" t="s">
        <v>61</v>
      </c>
      <c r="H1895" s="38" t="s">
        <v>3451</v>
      </c>
      <c r="I1895" s="38" t="s">
        <v>13897</v>
      </c>
      <c r="J1895" s="38" t="s">
        <v>43</v>
      </c>
      <c r="K1895" s="38" t="s">
        <v>3452</v>
      </c>
      <c r="L1895" s="38" t="s">
        <v>3453</v>
      </c>
      <c r="M1895" s="40">
        <v>180</v>
      </c>
      <c r="N1895" s="38" t="s">
        <v>13897</v>
      </c>
      <c r="O1895" s="38" t="s">
        <v>13898</v>
      </c>
      <c r="P1895" s="38" t="s">
        <v>12374</v>
      </c>
      <c r="Q1895" s="38" t="s">
        <v>381</v>
      </c>
      <c r="R1895" s="38"/>
      <c r="S1895" s="38"/>
      <c r="T1895" s="38"/>
      <c r="U1895" s="39">
        <v>46202</v>
      </c>
      <c r="V1895" s="39">
        <v>46387</v>
      </c>
      <c r="W1895" s="37">
        <f t="shared" si="2"/>
        <v>185</v>
      </c>
    </row>
    <row r="1896" spans="1:23" x14ac:dyDescent="0.25">
      <c r="A1896" s="38" t="s">
        <v>13916</v>
      </c>
      <c r="B1896" s="38" t="s">
        <v>13917</v>
      </c>
      <c r="C1896" s="38" t="s">
        <v>13918</v>
      </c>
      <c r="D1896" s="39">
        <v>46023</v>
      </c>
      <c r="E1896" s="39">
        <v>46223</v>
      </c>
      <c r="F1896" s="38" t="s">
        <v>13919</v>
      </c>
      <c r="G1896" s="38" t="s">
        <v>61</v>
      </c>
      <c r="H1896" s="38" t="s">
        <v>3451</v>
      </c>
      <c r="I1896" s="38" t="s">
        <v>13897</v>
      </c>
      <c r="J1896" s="38" t="s">
        <v>43</v>
      </c>
      <c r="K1896" s="38" t="s">
        <v>3452</v>
      </c>
      <c r="L1896" s="38" t="s">
        <v>3453</v>
      </c>
      <c r="M1896" s="40">
        <v>201</v>
      </c>
      <c r="N1896" s="38" t="s">
        <v>13897</v>
      </c>
      <c r="O1896" s="38" t="s">
        <v>13898</v>
      </c>
      <c r="P1896" s="38" t="s">
        <v>12374</v>
      </c>
      <c r="Q1896" s="38" t="s">
        <v>381</v>
      </c>
      <c r="R1896" s="38"/>
      <c r="S1896" s="38"/>
      <c r="T1896" s="38"/>
      <c r="U1896" s="39">
        <v>46223</v>
      </c>
      <c r="V1896" s="39">
        <v>46387</v>
      </c>
      <c r="W1896" s="37">
        <f t="shared" si="2"/>
        <v>164</v>
      </c>
    </row>
    <row r="1897" spans="1:23" x14ac:dyDescent="0.25">
      <c r="A1897" s="38" t="s">
        <v>14347</v>
      </c>
      <c r="B1897" s="38" t="s">
        <v>14348</v>
      </c>
      <c r="C1897" s="38" t="s">
        <v>14349</v>
      </c>
      <c r="D1897" s="39">
        <v>46023</v>
      </c>
      <c r="E1897" s="39">
        <v>46253</v>
      </c>
      <c r="F1897" s="38" t="s">
        <v>14350</v>
      </c>
      <c r="G1897" s="38" t="s">
        <v>61</v>
      </c>
      <c r="H1897" s="38" t="s">
        <v>3451</v>
      </c>
      <c r="I1897" s="38" t="s">
        <v>14345</v>
      </c>
      <c r="J1897" s="38" t="s">
        <v>43</v>
      </c>
      <c r="K1897" s="38" t="s">
        <v>3452</v>
      </c>
      <c r="L1897" s="38" t="s">
        <v>3453</v>
      </c>
      <c r="M1897" s="40">
        <v>231</v>
      </c>
      <c r="N1897" s="38" t="s">
        <v>14345</v>
      </c>
      <c r="O1897" s="38" t="s">
        <v>14346</v>
      </c>
      <c r="P1897" s="38" t="s">
        <v>12374</v>
      </c>
      <c r="Q1897" s="38" t="s">
        <v>381</v>
      </c>
      <c r="R1897" s="38"/>
      <c r="S1897" s="38"/>
      <c r="T1897" s="38"/>
      <c r="U1897" s="39">
        <v>46253</v>
      </c>
      <c r="V1897" s="39">
        <v>46387</v>
      </c>
      <c r="W1897" s="37">
        <f t="shared" si="2"/>
        <v>134</v>
      </c>
    </row>
    <row r="1898" spans="1:23" x14ac:dyDescent="0.25">
      <c r="A1898" s="38" t="s">
        <v>3446</v>
      </c>
      <c r="B1898" s="38" t="s">
        <v>3447</v>
      </c>
      <c r="C1898" s="38" t="s">
        <v>3448</v>
      </c>
      <c r="D1898" s="39">
        <v>46054</v>
      </c>
      <c r="E1898" s="39">
        <v>46387</v>
      </c>
      <c r="F1898" s="38" t="s">
        <v>3450</v>
      </c>
      <c r="G1898" s="38" t="s">
        <v>61</v>
      </c>
      <c r="H1898" s="38" t="s">
        <v>3451</v>
      </c>
      <c r="I1898" s="38" t="s">
        <v>2392</v>
      </c>
      <c r="J1898" s="38" t="s">
        <v>43</v>
      </c>
      <c r="K1898" s="38" t="s">
        <v>3452</v>
      </c>
      <c r="L1898" s="38" t="s">
        <v>3453</v>
      </c>
      <c r="M1898" s="40">
        <v>334</v>
      </c>
      <c r="N1898" s="38" t="s">
        <v>2393</v>
      </c>
      <c r="O1898" s="38" t="s">
        <v>19773</v>
      </c>
      <c r="P1898" s="38" t="s">
        <v>47</v>
      </c>
      <c r="Q1898" s="38" t="s">
        <v>381</v>
      </c>
      <c r="R1898" s="38"/>
      <c r="S1898" s="38"/>
      <c r="T1898" s="38"/>
      <c r="U1898" s="39">
        <v>46387</v>
      </c>
    </row>
    <row r="1899" spans="1:23" x14ac:dyDescent="0.25">
      <c r="A1899" s="38" t="s">
        <v>10278</v>
      </c>
      <c r="B1899" s="38" t="s">
        <v>10279</v>
      </c>
      <c r="C1899" s="38" t="s">
        <v>10280</v>
      </c>
      <c r="D1899" s="39">
        <v>46054</v>
      </c>
      <c r="E1899" s="39">
        <v>46387</v>
      </c>
      <c r="F1899" s="38" t="s">
        <v>10282</v>
      </c>
      <c r="G1899" s="38" t="s">
        <v>61</v>
      </c>
      <c r="H1899" s="38" t="s">
        <v>3451</v>
      </c>
      <c r="I1899" s="38" t="s">
        <v>2392</v>
      </c>
      <c r="J1899" s="38" t="s">
        <v>43</v>
      </c>
      <c r="K1899" s="38" t="s">
        <v>3452</v>
      </c>
      <c r="L1899" s="38" t="s">
        <v>3453</v>
      </c>
      <c r="M1899" s="40">
        <v>334</v>
      </c>
      <c r="N1899" s="38" t="s">
        <v>2393</v>
      </c>
      <c r="O1899" s="38" t="s">
        <v>10194</v>
      </c>
      <c r="P1899" s="38" t="s">
        <v>47</v>
      </c>
      <c r="Q1899" s="38" t="s">
        <v>381</v>
      </c>
      <c r="R1899" s="38"/>
      <c r="S1899" s="38"/>
      <c r="T1899" s="38"/>
      <c r="U1899" s="39">
        <v>46387</v>
      </c>
    </row>
    <row r="1900" spans="1:23" x14ac:dyDescent="0.25">
      <c r="A1900" s="38" t="s">
        <v>11832</v>
      </c>
      <c r="B1900" s="38" t="s">
        <v>11833</v>
      </c>
      <c r="C1900" s="38" t="s">
        <v>11834</v>
      </c>
      <c r="D1900" s="39">
        <v>46023</v>
      </c>
      <c r="E1900" s="39">
        <v>46387</v>
      </c>
      <c r="F1900" s="38" t="s">
        <v>11835</v>
      </c>
      <c r="G1900" s="38" t="s">
        <v>61</v>
      </c>
      <c r="H1900" s="38" t="s">
        <v>3451</v>
      </c>
      <c r="I1900" s="38" t="s">
        <v>11836</v>
      </c>
      <c r="J1900" s="38" t="s">
        <v>43</v>
      </c>
      <c r="K1900" s="38" t="s">
        <v>3452</v>
      </c>
      <c r="L1900" s="38" t="s">
        <v>3453</v>
      </c>
      <c r="M1900" s="40">
        <v>365</v>
      </c>
      <c r="N1900" s="38" t="s">
        <v>11836</v>
      </c>
      <c r="O1900" s="38" t="s">
        <v>11817</v>
      </c>
      <c r="P1900" s="38" t="s">
        <v>11666</v>
      </c>
      <c r="Q1900" s="38" t="s">
        <v>381</v>
      </c>
      <c r="R1900" s="38"/>
      <c r="S1900" s="38"/>
      <c r="T1900" s="38"/>
      <c r="U1900" s="39">
        <v>46387</v>
      </c>
    </row>
    <row r="1901" spans="1:23" x14ac:dyDescent="0.25">
      <c r="A1901" s="38" t="s">
        <v>12883</v>
      </c>
      <c r="B1901" s="38" t="s">
        <v>12884</v>
      </c>
      <c r="C1901" s="38" t="s">
        <v>12885</v>
      </c>
      <c r="D1901" s="39">
        <v>46023</v>
      </c>
      <c r="E1901" s="39">
        <v>46387</v>
      </c>
      <c r="F1901" s="38" t="s">
        <v>12886</v>
      </c>
      <c r="G1901" s="38" t="s">
        <v>61</v>
      </c>
      <c r="H1901" s="38" t="s">
        <v>3451</v>
      </c>
      <c r="I1901" s="38" t="s">
        <v>12881</v>
      </c>
      <c r="J1901" s="38" t="s">
        <v>43</v>
      </c>
      <c r="K1901" s="38" t="s">
        <v>3452</v>
      </c>
      <c r="L1901" s="38" t="s">
        <v>3453</v>
      </c>
      <c r="M1901" s="40">
        <v>365</v>
      </c>
      <c r="N1901" s="38" t="s">
        <v>12881</v>
      </c>
      <c r="O1901" s="38" t="s">
        <v>12882</v>
      </c>
      <c r="P1901" s="38" t="s">
        <v>12374</v>
      </c>
      <c r="Q1901" s="38" t="s">
        <v>381</v>
      </c>
      <c r="R1901" s="38"/>
      <c r="S1901" s="38"/>
      <c r="T1901" s="38"/>
      <c r="U1901" s="39">
        <v>46387</v>
      </c>
    </row>
    <row r="1902" spans="1:23" x14ac:dyDescent="0.25">
      <c r="A1902" s="38" t="s">
        <v>12891</v>
      </c>
      <c r="B1902" s="38" t="s">
        <v>12892</v>
      </c>
      <c r="C1902" s="38" t="s">
        <v>12893</v>
      </c>
      <c r="D1902" s="39">
        <v>46023</v>
      </c>
      <c r="E1902" s="39">
        <v>46387</v>
      </c>
      <c r="F1902" s="38" t="s">
        <v>12894</v>
      </c>
      <c r="G1902" s="38" t="s">
        <v>61</v>
      </c>
      <c r="H1902" s="38" t="s">
        <v>3451</v>
      </c>
      <c r="I1902" s="38" t="s">
        <v>12895</v>
      </c>
      <c r="J1902" s="38" t="s">
        <v>43</v>
      </c>
      <c r="K1902" s="38" t="s">
        <v>3452</v>
      </c>
      <c r="L1902" s="38" t="s">
        <v>3453</v>
      </c>
      <c r="M1902" s="40">
        <v>365</v>
      </c>
      <c r="N1902" s="38" t="s">
        <v>12895</v>
      </c>
      <c r="O1902" s="38" t="s">
        <v>1710</v>
      </c>
      <c r="P1902" s="38" t="s">
        <v>12374</v>
      </c>
      <c r="Q1902" s="38" t="s">
        <v>381</v>
      </c>
      <c r="R1902" s="38"/>
      <c r="S1902" s="38"/>
      <c r="T1902" s="38"/>
      <c r="U1902" s="39">
        <v>46387</v>
      </c>
    </row>
    <row r="1903" spans="1:23" x14ac:dyDescent="0.25">
      <c r="A1903" s="38" t="s">
        <v>12958</v>
      </c>
      <c r="B1903" s="38" t="s">
        <v>12959</v>
      </c>
      <c r="C1903" s="38" t="s">
        <v>12960</v>
      </c>
      <c r="D1903" s="39">
        <v>46023</v>
      </c>
      <c r="E1903" s="39">
        <v>46387</v>
      </c>
      <c r="F1903" s="38" t="s">
        <v>12961</v>
      </c>
      <c r="G1903" s="38" t="s">
        <v>61</v>
      </c>
      <c r="H1903" s="38" t="s">
        <v>3451</v>
      </c>
      <c r="I1903" s="38" t="s">
        <v>12951</v>
      </c>
      <c r="J1903" s="38" t="s">
        <v>43</v>
      </c>
      <c r="K1903" s="38" t="s">
        <v>3452</v>
      </c>
      <c r="L1903" s="38" t="s">
        <v>3453</v>
      </c>
      <c r="M1903" s="40">
        <v>365</v>
      </c>
      <c r="N1903" s="38" t="s">
        <v>12951</v>
      </c>
      <c r="O1903" s="38" t="s">
        <v>12953</v>
      </c>
      <c r="P1903" s="38" t="s">
        <v>12374</v>
      </c>
      <c r="Q1903" s="38" t="s">
        <v>381</v>
      </c>
      <c r="R1903" s="38"/>
      <c r="S1903" s="38"/>
      <c r="T1903" s="38"/>
      <c r="U1903" s="39">
        <v>46387</v>
      </c>
    </row>
    <row r="1904" spans="1:23" x14ac:dyDescent="0.25">
      <c r="A1904" s="38" t="s">
        <v>12976</v>
      </c>
      <c r="B1904" s="38" t="s">
        <v>12977</v>
      </c>
      <c r="C1904" s="38" t="s">
        <v>12978</v>
      </c>
      <c r="D1904" s="39">
        <v>46023</v>
      </c>
      <c r="E1904" s="39">
        <v>46387</v>
      </c>
      <c r="F1904" s="38" t="s">
        <v>12979</v>
      </c>
      <c r="G1904" s="38" t="s">
        <v>61</v>
      </c>
      <c r="H1904" s="38" t="s">
        <v>3451</v>
      </c>
      <c r="I1904" s="38" t="s">
        <v>12966</v>
      </c>
      <c r="J1904" s="38" t="s">
        <v>43</v>
      </c>
      <c r="K1904" s="38" t="s">
        <v>3452</v>
      </c>
      <c r="L1904" s="38" t="s">
        <v>3453</v>
      </c>
      <c r="M1904" s="40">
        <v>365</v>
      </c>
      <c r="N1904" s="38" t="s">
        <v>12966</v>
      </c>
      <c r="O1904" s="38" t="s">
        <v>12967</v>
      </c>
      <c r="P1904" s="38" t="s">
        <v>12374</v>
      </c>
      <c r="Q1904" s="38" t="s">
        <v>381</v>
      </c>
      <c r="R1904" s="38"/>
      <c r="S1904" s="38"/>
      <c r="T1904" s="38"/>
      <c r="U1904" s="39">
        <v>46387</v>
      </c>
    </row>
    <row r="1905" spans="1:21" x14ac:dyDescent="0.25">
      <c r="A1905" s="38" t="s">
        <v>12993</v>
      </c>
      <c r="B1905" s="38" t="s">
        <v>12994</v>
      </c>
      <c r="C1905" s="38" t="s">
        <v>12995</v>
      </c>
      <c r="D1905" s="39">
        <v>46023</v>
      </c>
      <c r="E1905" s="39">
        <v>46387</v>
      </c>
      <c r="F1905" s="38" t="s">
        <v>12996</v>
      </c>
      <c r="G1905" s="38" t="s">
        <v>61</v>
      </c>
      <c r="H1905" s="38" t="s">
        <v>3451</v>
      </c>
      <c r="I1905" s="38" t="s">
        <v>12966</v>
      </c>
      <c r="J1905" s="38" t="s">
        <v>43</v>
      </c>
      <c r="K1905" s="38" t="s">
        <v>3452</v>
      </c>
      <c r="L1905" s="38" t="s">
        <v>3453</v>
      </c>
      <c r="M1905" s="40">
        <v>365</v>
      </c>
      <c r="N1905" s="38" t="s">
        <v>12966</v>
      </c>
      <c r="O1905" s="38" t="s">
        <v>12967</v>
      </c>
      <c r="P1905" s="38" t="s">
        <v>12374</v>
      </c>
      <c r="Q1905" s="38" t="s">
        <v>381</v>
      </c>
      <c r="R1905" s="38"/>
      <c r="S1905" s="38"/>
      <c r="T1905" s="38"/>
      <c r="U1905" s="39">
        <v>46387</v>
      </c>
    </row>
    <row r="1906" spans="1:21" x14ac:dyDescent="0.25">
      <c r="A1906" s="38" t="s">
        <v>13033</v>
      </c>
      <c r="B1906" s="38" t="s">
        <v>13034</v>
      </c>
      <c r="C1906" s="38" t="s">
        <v>13035</v>
      </c>
      <c r="D1906" s="39">
        <v>46023</v>
      </c>
      <c r="E1906" s="39">
        <v>46387</v>
      </c>
      <c r="F1906" s="38" t="s">
        <v>13036</v>
      </c>
      <c r="G1906" s="38" t="s">
        <v>61</v>
      </c>
      <c r="H1906" s="38" t="s">
        <v>3451</v>
      </c>
      <c r="I1906" s="38" t="s">
        <v>12966</v>
      </c>
      <c r="J1906" s="38" t="s">
        <v>43</v>
      </c>
      <c r="K1906" s="38" t="s">
        <v>3452</v>
      </c>
      <c r="L1906" s="38" t="s">
        <v>3453</v>
      </c>
      <c r="M1906" s="40">
        <v>365</v>
      </c>
      <c r="N1906" s="38" t="s">
        <v>12966</v>
      </c>
      <c r="O1906" s="38" t="s">
        <v>12967</v>
      </c>
      <c r="P1906" s="38" t="s">
        <v>12374</v>
      </c>
      <c r="Q1906" s="38" t="s">
        <v>381</v>
      </c>
      <c r="R1906" s="38"/>
      <c r="S1906" s="38"/>
      <c r="T1906" s="38"/>
      <c r="U1906" s="39">
        <v>46387</v>
      </c>
    </row>
    <row r="1907" spans="1:21" x14ac:dyDescent="0.25">
      <c r="A1907" s="38" t="s">
        <v>13037</v>
      </c>
      <c r="B1907" s="38" t="s">
        <v>13038</v>
      </c>
      <c r="C1907" s="38" t="s">
        <v>13039</v>
      </c>
      <c r="D1907" s="39">
        <v>46023</v>
      </c>
      <c r="E1907" s="39">
        <v>46387</v>
      </c>
      <c r="F1907" s="38" t="s">
        <v>13040</v>
      </c>
      <c r="G1907" s="38" t="s">
        <v>61</v>
      </c>
      <c r="H1907" s="38" t="s">
        <v>3451</v>
      </c>
      <c r="I1907" s="38" t="s">
        <v>12966</v>
      </c>
      <c r="J1907" s="38" t="s">
        <v>43</v>
      </c>
      <c r="K1907" s="38" t="s">
        <v>3452</v>
      </c>
      <c r="L1907" s="38" t="s">
        <v>3453</v>
      </c>
      <c r="M1907" s="40">
        <v>365</v>
      </c>
      <c r="N1907" s="38" t="s">
        <v>12966</v>
      </c>
      <c r="O1907" s="38" t="s">
        <v>12967</v>
      </c>
      <c r="P1907" s="38" t="s">
        <v>12374</v>
      </c>
      <c r="Q1907" s="38" t="s">
        <v>381</v>
      </c>
      <c r="R1907" s="38"/>
      <c r="S1907" s="38"/>
      <c r="T1907" s="38"/>
      <c r="U1907" s="39">
        <v>46387</v>
      </c>
    </row>
    <row r="1908" spans="1:21" x14ac:dyDescent="0.25">
      <c r="A1908" s="38" t="s">
        <v>13068</v>
      </c>
      <c r="B1908" s="38" t="s">
        <v>13069</v>
      </c>
      <c r="C1908" s="38" t="s">
        <v>13070</v>
      </c>
      <c r="D1908" s="39">
        <v>46023</v>
      </c>
      <c r="E1908" s="39">
        <v>46387</v>
      </c>
      <c r="F1908" s="38" t="s">
        <v>13071</v>
      </c>
      <c r="G1908" s="38" t="s">
        <v>61</v>
      </c>
      <c r="H1908" s="38" t="s">
        <v>3451</v>
      </c>
      <c r="I1908" s="38" t="s">
        <v>13054</v>
      </c>
      <c r="J1908" s="38" t="s">
        <v>43</v>
      </c>
      <c r="K1908" s="38" t="s">
        <v>3452</v>
      </c>
      <c r="L1908" s="38" t="s">
        <v>3453</v>
      </c>
      <c r="M1908" s="40">
        <v>365</v>
      </c>
      <c r="N1908" s="38" t="s">
        <v>13054</v>
      </c>
      <c r="O1908" s="38" t="s">
        <v>13055</v>
      </c>
      <c r="P1908" s="38" t="s">
        <v>12374</v>
      </c>
      <c r="Q1908" s="38" t="s">
        <v>381</v>
      </c>
      <c r="R1908" s="38"/>
      <c r="S1908" s="38"/>
      <c r="T1908" s="38"/>
      <c r="U1908" s="39">
        <v>46387</v>
      </c>
    </row>
    <row r="1909" spans="1:21" x14ac:dyDescent="0.25">
      <c r="A1909" s="38" t="s">
        <v>13105</v>
      </c>
      <c r="B1909" s="38" t="s">
        <v>13106</v>
      </c>
      <c r="C1909" s="38" t="s">
        <v>13107</v>
      </c>
      <c r="D1909" s="39">
        <v>46023</v>
      </c>
      <c r="E1909" s="39">
        <v>46387</v>
      </c>
      <c r="F1909" s="38" t="s">
        <v>13108</v>
      </c>
      <c r="G1909" s="38" t="s">
        <v>61</v>
      </c>
      <c r="H1909" s="38" t="s">
        <v>3451</v>
      </c>
      <c r="I1909" s="38" t="s">
        <v>13054</v>
      </c>
      <c r="J1909" s="38" t="s">
        <v>43</v>
      </c>
      <c r="K1909" s="38" t="s">
        <v>3452</v>
      </c>
      <c r="L1909" s="38" t="s">
        <v>3453</v>
      </c>
      <c r="M1909" s="40">
        <v>365</v>
      </c>
      <c r="N1909" s="38" t="s">
        <v>13054</v>
      </c>
      <c r="O1909" s="38" t="s">
        <v>13055</v>
      </c>
      <c r="P1909" s="38" t="s">
        <v>12374</v>
      </c>
      <c r="Q1909" s="38" t="s">
        <v>381</v>
      </c>
      <c r="R1909" s="38"/>
      <c r="S1909" s="38"/>
      <c r="T1909" s="38"/>
      <c r="U1909" s="39">
        <v>46387</v>
      </c>
    </row>
    <row r="1910" spans="1:21" x14ac:dyDescent="0.25">
      <c r="A1910" s="38" t="s">
        <v>13119</v>
      </c>
      <c r="B1910" s="38" t="s">
        <v>13120</v>
      </c>
      <c r="C1910" s="38" t="s">
        <v>13121</v>
      </c>
      <c r="D1910" s="39">
        <v>46023</v>
      </c>
      <c r="E1910" s="39">
        <v>46387</v>
      </c>
      <c r="F1910" s="38" t="s">
        <v>13122</v>
      </c>
      <c r="G1910" s="38" t="s">
        <v>61</v>
      </c>
      <c r="H1910" s="38" t="s">
        <v>3451</v>
      </c>
      <c r="I1910" s="38" t="s">
        <v>13123</v>
      </c>
      <c r="J1910" s="38" t="s">
        <v>43</v>
      </c>
      <c r="K1910" s="38" t="s">
        <v>3452</v>
      </c>
      <c r="L1910" s="38" t="s">
        <v>3453</v>
      </c>
      <c r="M1910" s="40">
        <v>365</v>
      </c>
      <c r="N1910" s="38" t="s">
        <v>13124</v>
      </c>
      <c r="O1910" s="38" t="s">
        <v>13125</v>
      </c>
      <c r="P1910" s="38" t="s">
        <v>12374</v>
      </c>
      <c r="Q1910" s="38" t="s">
        <v>381</v>
      </c>
      <c r="R1910" s="38"/>
      <c r="S1910" s="38"/>
      <c r="T1910" s="38"/>
      <c r="U1910" s="39">
        <v>46387</v>
      </c>
    </row>
    <row r="1911" spans="1:21" x14ac:dyDescent="0.25">
      <c r="A1911" s="38" t="s">
        <v>13129</v>
      </c>
      <c r="B1911" s="38" t="s">
        <v>13130</v>
      </c>
      <c r="C1911" s="38" t="s">
        <v>13131</v>
      </c>
      <c r="D1911" s="39">
        <v>46023</v>
      </c>
      <c r="E1911" s="39">
        <v>46387</v>
      </c>
      <c r="F1911" s="38" t="s">
        <v>13132</v>
      </c>
      <c r="G1911" s="38" t="s">
        <v>61</v>
      </c>
      <c r="H1911" s="38" t="s">
        <v>3451</v>
      </c>
      <c r="I1911" s="38" t="s">
        <v>13123</v>
      </c>
      <c r="J1911" s="38" t="s">
        <v>43</v>
      </c>
      <c r="K1911" s="38" t="s">
        <v>3452</v>
      </c>
      <c r="L1911" s="38" t="s">
        <v>3453</v>
      </c>
      <c r="M1911" s="40">
        <v>365</v>
      </c>
      <c r="N1911" s="38" t="s">
        <v>13124</v>
      </c>
      <c r="O1911" s="38" t="s">
        <v>13125</v>
      </c>
      <c r="P1911" s="38" t="s">
        <v>12374</v>
      </c>
      <c r="Q1911" s="38" t="s">
        <v>381</v>
      </c>
      <c r="R1911" s="38"/>
      <c r="S1911" s="38"/>
      <c r="T1911" s="38"/>
      <c r="U1911" s="39">
        <v>46387</v>
      </c>
    </row>
    <row r="1912" spans="1:21" x14ac:dyDescent="0.25">
      <c r="A1912" s="38" t="s">
        <v>13594</v>
      </c>
      <c r="B1912" s="38" t="s">
        <v>13595</v>
      </c>
      <c r="C1912" s="38" t="s">
        <v>13596</v>
      </c>
      <c r="D1912" s="39">
        <v>46023</v>
      </c>
      <c r="E1912" s="39">
        <v>46387</v>
      </c>
      <c r="F1912" s="38" t="s">
        <v>13597</v>
      </c>
      <c r="G1912" s="38" t="s">
        <v>61</v>
      </c>
      <c r="H1912" s="38" t="s">
        <v>3451</v>
      </c>
      <c r="I1912" s="38" t="s">
        <v>13579</v>
      </c>
      <c r="J1912" s="38" t="s">
        <v>43</v>
      </c>
      <c r="K1912" s="38" t="s">
        <v>3452</v>
      </c>
      <c r="L1912" s="38" t="s">
        <v>3453</v>
      </c>
      <c r="M1912" s="40">
        <v>365</v>
      </c>
      <c r="N1912" s="38" t="s">
        <v>13579</v>
      </c>
      <c r="O1912" s="38" t="s">
        <v>13580</v>
      </c>
      <c r="P1912" s="38" t="s">
        <v>12374</v>
      </c>
      <c r="Q1912" s="38" t="s">
        <v>381</v>
      </c>
      <c r="R1912" s="38"/>
      <c r="S1912" s="38"/>
      <c r="T1912" s="38"/>
      <c r="U1912" s="39">
        <v>46387</v>
      </c>
    </row>
    <row r="1913" spans="1:21" x14ac:dyDescent="0.25">
      <c r="A1913" s="38" t="s">
        <v>13598</v>
      </c>
      <c r="B1913" s="38" t="s">
        <v>13599</v>
      </c>
      <c r="C1913" s="38" t="s">
        <v>13600</v>
      </c>
      <c r="D1913" s="39">
        <v>46023</v>
      </c>
      <c r="E1913" s="39">
        <v>46387</v>
      </c>
      <c r="F1913" s="38" t="s">
        <v>13601</v>
      </c>
      <c r="G1913" s="38" t="s">
        <v>61</v>
      </c>
      <c r="H1913" s="38" t="s">
        <v>3451</v>
      </c>
      <c r="I1913" s="38" t="s">
        <v>13579</v>
      </c>
      <c r="J1913" s="38" t="s">
        <v>43</v>
      </c>
      <c r="K1913" s="38" t="s">
        <v>3452</v>
      </c>
      <c r="L1913" s="38" t="s">
        <v>3453</v>
      </c>
      <c r="M1913" s="40">
        <v>365</v>
      </c>
      <c r="N1913" s="38" t="s">
        <v>13579</v>
      </c>
      <c r="O1913" s="38" t="s">
        <v>13580</v>
      </c>
      <c r="P1913" s="38" t="s">
        <v>12374</v>
      </c>
      <c r="Q1913" s="38" t="s">
        <v>381</v>
      </c>
      <c r="R1913" s="38"/>
      <c r="S1913" s="38"/>
      <c r="T1913" s="38"/>
      <c r="U1913" s="39">
        <v>46387</v>
      </c>
    </row>
    <row r="1914" spans="1:21" x14ac:dyDescent="0.25">
      <c r="A1914" s="38" t="s">
        <v>13633</v>
      </c>
      <c r="B1914" s="38" t="s">
        <v>13634</v>
      </c>
      <c r="C1914" s="38" t="s">
        <v>13635</v>
      </c>
      <c r="D1914" s="39">
        <v>46023</v>
      </c>
      <c r="E1914" s="39">
        <v>46387</v>
      </c>
      <c r="F1914" s="38" t="s">
        <v>13636</v>
      </c>
      <c r="G1914" s="38" t="s">
        <v>61</v>
      </c>
      <c r="H1914" s="38" t="s">
        <v>3451</v>
      </c>
      <c r="I1914" s="38" t="s">
        <v>13619</v>
      </c>
      <c r="J1914" s="38" t="s">
        <v>43</v>
      </c>
      <c r="K1914" s="38" t="s">
        <v>3452</v>
      </c>
      <c r="L1914" s="38" t="s">
        <v>3453</v>
      </c>
      <c r="M1914" s="40">
        <v>365</v>
      </c>
      <c r="N1914" s="38" t="s">
        <v>13620</v>
      </c>
      <c r="O1914" s="38" t="s">
        <v>13621</v>
      </c>
      <c r="P1914" s="38" t="s">
        <v>12374</v>
      </c>
      <c r="Q1914" s="38" t="s">
        <v>381</v>
      </c>
      <c r="R1914" s="38"/>
      <c r="S1914" s="38"/>
      <c r="T1914" s="38"/>
      <c r="U1914" s="39">
        <v>46387</v>
      </c>
    </row>
    <row r="1915" spans="1:21" x14ac:dyDescent="0.25">
      <c r="A1915" s="38" t="s">
        <v>13670</v>
      </c>
      <c r="B1915" s="38" t="s">
        <v>13671</v>
      </c>
      <c r="C1915" s="38" t="s">
        <v>13672</v>
      </c>
      <c r="D1915" s="39">
        <v>46023</v>
      </c>
      <c r="E1915" s="39">
        <v>46387</v>
      </c>
      <c r="F1915" s="38" t="s">
        <v>13673</v>
      </c>
      <c r="G1915" s="38" t="s">
        <v>61</v>
      </c>
      <c r="H1915" s="38" t="s">
        <v>3451</v>
      </c>
      <c r="I1915" s="38" t="s">
        <v>13668</v>
      </c>
      <c r="J1915" s="38" t="s">
        <v>43</v>
      </c>
      <c r="K1915" s="38" t="s">
        <v>3452</v>
      </c>
      <c r="L1915" s="38" t="s">
        <v>3453</v>
      </c>
      <c r="M1915" s="40">
        <v>365</v>
      </c>
      <c r="N1915" s="38" t="s">
        <v>13668</v>
      </c>
      <c r="O1915" s="38" t="s">
        <v>13657</v>
      </c>
      <c r="P1915" s="38" t="s">
        <v>12374</v>
      </c>
      <c r="Q1915" s="38" t="s">
        <v>381</v>
      </c>
      <c r="R1915" s="38"/>
      <c r="S1915" s="38"/>
      <c r="T1915" s="38"/>
      <c r="U1915" s="39">
        <v>46387</v>
      </c>
    </row>
    <row r="1916" spans="1:21" x14ac:dyDescent="0.25">
      <c r="A1916" s="38" t="s">
        <v>13771</v>
      </c>
      <c r="B1916" s="38" t="s">
        <v>13772</v>
      </c>
      <c r="C1916" s="38" t="s">
        <v>13773</v>
      </c>
      <c r="D1916" s="39">
        <v>46023</v>
      </c>
      <c r="E1916" s="39">
        <v>46387</v>
      </c>
      <c r="F1916" s="38" t="s">
        <v>13774</v>
      </c>
      <c r="G1916" s="38" t="s">
        <v>61</v>
      </c>
      <c r="H1916" s="38" t="s">
        <v>3451</v>
      </c>
      <c r="I1916" s="38" t="s">
        <v>13751</v>
      </c>
      <c r="J1916" s="38" t="s">
        <v>43</v>
      </c>
      <c r="K1916" s="38" t="s">
        <v>3452</v>
      </c>
      <c r="L1916" s="38" t="s">
        <v>3453</v>
      </c>
      <c r="M1916" s="40">
        <v>365</v>
      </c>
      <c r="N1916" s="38" t="s">
        <v>13751</v>
      </c>
      <c r="O1916" s="38" t="s">
        <v>13753</v>
      </c>
      <c r="P1916" s="38" t="s">
        <v>12374</v>
      </c>
      <c r="Q1916" s="38" t="s">
        <v>381</v>
      </c>
      <c r="R1916" s="38"/>
      <c r="S1916" s="38"/>
      <c r="T1916" s="38"/>
      <c r="U1916" s="39">
        <v>46387</v>
      </c>
    </row>
    <row r="1917" spans="1:21" x14ac:dyDescent="0.25">
      <c r="A1917" s="38" t="s">
        <v>13775</v>
      </c>
      <c r="B1917" s="38" t="s">
        <v>13776</v>
      </c>
      <c r="C1917" s="38" t="s">
        <v>13777</v>
      </c>
      <c r="D1917" s="39">
        <v>46023</v>
      </c>
      <c r="E1917" s="39">
        <v>46387</v>
      </c>
      <c r="F1917" s="38" t="s">
        <v>13778</v>
      </c>
      <c r="G1917" s="38" t="s">
        <v>61</v>
      </c>
      <c r="H1917" s="38" t="s">
        <v>3451</v>
      </c>
      <c r="I1917" s="38" t="s">
        <v>13751</v>
      </c>
      <c r="J1917" s="38" t="s">
        <v>43</v>
      </c>
      <c r="K1917" s="38" t="s">
        <v>3452</v>
      </c>
      <c r="L1917" s="38" t="s">
        <v>3453</v>
      </c>
      <c r="M1917" s="40">
        <v>365</v>
      </c>
      <c r="N1917" s="38" t="s">
        <v>13751</v>
      </c>
      <c r="O1917" s="38" t="s">
        <v>13753</v>
      </c>
      <c r="P1917" s="38" t="s">
        <v>12374</v>
      </c>
      <c r="Q1917" s="38" t="s">
        <v>381</v>
      </c>
      <c r="R1917" s="38"/>
      <c r="S1917" s="38"/>
      <c r="T1917" s="38"/>
      <c r="U1917" s="39">
        <v>46387</v>
      </c>
    </row>
    <row r="1918" spans="1:21" x14ac:dyDescent="0.25">
      <c r="A1918" s="38" t="s">
        <v>13811</v>
      </c>
      <c r="B1918" s="38" t="s">
        <v>13812</v>
      </c>
      <c r="C1918" s="38" t="s">
        <v>13813</v>
      </c>
      <c r="D1918" s="39">
        <v>46023</v>
      </c>
      <c r="E1918" s="39">
        <v>46387</v>
      </c>
      <c r="F1918" s="38" t="s">
        <v>13814</v>
      </c>
      <c r="G1918" s="38" t="s">
        <v>61</v>
      </c>
      <c r="H1918" s="38" t="s">
        <v>3451</v>
      </c>
      <c r="I1918" s="38" t="s">
        <v>13800</v>
      </c>
      <c r="J1918" s="38" t="s">
        <v>43</v>
      </c>
      <c r="K1918" s="38" t="s">
        <v>3452</v>
      </c>
      <c r="L1918" s="38" t="s">
        <v>3453</v>
      </c>
      <c r="M1918" s="40">
        <v>365</v>
      </c>
      <c r="N1918" s="38" t="s">
        <v>13800</v>
      </c>
      <c r="O1918" s="38" t="s">
        <v>13801</v>
      </c>
      <c r="P1918" s="38" t="s">
        <v>12374</v>
      </c>
      <c r="Q1918" s="38" t="s">
        <v>381</v>
      </c>
      <c r="R1918" s="38"/>
      <c r="S1918" s="38"/>
      <c r="T1918" s="38"/>
      <c r="U1918" s="39">
        <v>46387</v>
      </c>
    </row>
    <row r="1919" spans="1:21" x14ac:dyDescent="0.25">
      <c r="A1919" s="38" t="s">
        <v>13815</v>
      </c>
      <c r="B1919" s="38" t="s">
        <v>13816</v>
      </c>
      <c r="C1919" s="38" t="s">
        <v>13817</v>
      </c>
      <c r="D1919" s="39">
        <v>46023</v>
      </c>
      <c r="E1919" s="39">
        <v>46387</v>
      </c>
      <c r="F1919" s="38" t="s">
        <v>13818</v>
      </c>
      <c r="G1919" s="38" t="s">
        <v>61</v>
      </c>
      <c r="H1919" s="38" t="s">
        <v>3451</v>
      </c>
      <c r="I1919" s="38" t="s">
        <v>13788</v>
      </c>
      <c r="J1919" s="38" t="s">
        <v>43</v>
      </c>
      <c r="K1919" s="38" t="s">
        <v>3452</v>
      </c>
      <c r="L1919" s="38" t="s">
        <v>3453</v>
      </c>
      <c r="M1919" s="40">
        <v>365</v>
      </c>
      <c r="N1919" s="38" t="s">
        <v>13788</v>
      </c>
      <c r="O1919" s="38" t="s">
        <v>13819</v>
      </c>
      <c r="P1919" s="38" t="s">
        <v>12374</v>
      </c>
      <c r="Q1919" s="38" t="s">
        <v>381</v>
      </c>
      <c r="R1919" s="38"/>
      <c r="S1919" s="38"/>
      <c r="T1919" s="38"/>
      <c r="U1919" s="39">
        <v>46387</v>
      </c>
    </row>
    <row r="1920" spans="1:21" x14ac:dyDescent="0.25">
      <c r="A1920" s="38" t="s">
        <v>13851</v>
      </c>
      <c r="B1920" s="38" t="s">
        <v>13852</v>
      </c>
      <c r="C1920" s="38" t="s">
        <v>13853</v>
      </c>
      <c r="D1920" s="39">
        <v>46023</v>
      </c>
      <c r="E1920" s="39">
        <v>46387</v>
      </c>
      <c r="F1920" s="38" t="s">
        <v>13854</v>
      </c>
      <c r="G1920" s="38" t="s">
        <v>61</v>
      </c>
      <c r="H1920" s="38" t="s">
        <v>3451</v>
      </c>
      <c r="I1920" s="38" t="s">
        <v>13788</v>
      </c>
      <c r="J1920" s="38" t="s">
        <v>43</v>
      </c>
      <c r="K1920" s="38" t="s">
        <v>3452</v>
      </c>
      <c r="L1920" s="38" t="s">
        <v>3453</v>
      </c>
      <c r="M1920" s="40">
        <v>365</v>
      </c>
      <c r="N1920" s="38" t="s">
        <v>13788</v>
      </c>
      <c r="O1920" s="38" t="s">
        <v>13819</v>
      </c>
      <c r="P1920" s="38" t="s">
        <v>12374</v>
      </c>
      <c r="Q1920" s="38" t="s">
        <v>381</v>
      </c>
      <c r="R1920" s="38"/>
      <c r="S1920" s="38"/>
      <c r="T1920" s="38"/>
      <c r="U1920" s="39">
        <v>46387</v>
      </c>
    </row>
    <row r="1921" spans="1:21" x14ac:dyDescent="0.25">
      <c r="A1921" s="38" t="s">
        <v>13924</v>
      </c>
      <c r="B1921" s="38" t="s">
        <v>13925</v>
      </c>
      <c r="C1921" s="38" t="s">
        <v>13926</v>
      </c>
      <c r="D1921" s="39">
        <v>46023</v>
      </c>
      <c r="E1921" s="39">
        <v>46387</v>
      </c>
      <c r="F1921" s="38" t="s">
        <v>13927</v>
      </c>
      <c r="G1921" s="38" t="s">
        <v>61</v>
      </c>
      <c r="H1921" s="38" t="s">
        <v>3451</v>
      </c>
      <c r="I1921" s="38" t="s">
        <v>13897</v>
      </c>
      <c r="J1921" s="38" t="s">
        <v>43</v>
      </c>
      <c r="K1921" s="38" t="s">
        <v>3452</v>
      </c>
      <c r="L1921" s="38" t="s">
        <v>3453</v>
      </c>
      <c r="M1921" s="40">
        <v>365</v>
      </c>
      <c r="N1921" s="38" t="s">
        <v>13897</v>
      </c>
      <c r="O1921" s="38" t="s">
        <v>13898</v>
      </c>
      <c r="P1921" s="38" t="s">
        <v>12374</v>
      </c>
      <c r="Q1921" s="38" t="s">
        <v>381</v>
      </c>
      <c r="R1921" s="38"/>
      <c r="S1921" s="38"/>
      <c r="T1921" s="38"/>
      <c r="U1921" s="39">
        <v>46387</v>
      </c>
    </row>
    <row r="1922" spans="1:21" x14ac:dyDescent="0.25">
      <c r="A1922" s="38" t="s">
        <v>13928</v>
      </c>
      <c r="B1922" s="38" t="s">
        <v>13929</v>
      </c>
      <c r="C1922" s="38" t="s">
        <v>13930</v>
      </c>
      <c r="D1922" s="39">
        <v>46023</v>
      </c>
      <c r="E1922" s="39">
        <v>46387</v>
      </c>
      <c r="F1922" s="38" t="s">
        <v>13931</v>
      </c>
      <c r="G1922" s="38" t="s">
        <v>61</v>
      </c>
      <c r="H1922" s="38" t="s">
        <v>3451</v>
      </c>
      <c r="I1922" s="38" t="s">
        <v>13897</v>
      </c>
      <c r="J1922" s="38" t="s">
        <v>43</v>
      </c>
      <c r="K1922" s="38" t="s">
        <v>3452</v>
      </c>
      <c r="L1922" s="38" t="s">
        <v>3453</v>
      </c>
      <c r="M1922" s="40">
        <v>365</v>
      </c>
      <c r="N1922" s="38" t="s">
        <v>13897</v>
      </c>
      <c r="O1922" s="38" t="s">
        <v>13898</v>
      </c>
      <c r="P1922" s="38" t="s">
        <v>12374</v>
      </c>
      <c r="Q1922" s="38" t="s">
        <v>381</v>
      </c>
      <c r="R1922" s="38"/>
      <c r="S1922" s="38"/>
      <c r="T1922" s="38"/>
      <c r="U1922" s="39">
        <v>46387</v>
      </c>
    </row>
    <row r="1923" spans="1:21" x14ac:dyDescent="0.25">
      <c r="A1923" s="38" t="s">
        <v>13954</v>
      </c>
      <c r="B1923" s="38" t="s">
        <v>13955</v>
      </c>
      <c r="C1923" s="38" t="s">
        <v>13956</v>
      </c>
      <c r="D1923" s="39">
        <v>46023</v>
      </c>
      <c r="E1923" s="39">
        <v>46387</v>
      </c>
      <c r="F1923" s="38" t="s">
        <v>13957</v>
      </c>
      <c r="G1923" s="38" t="s">
        <v>61</v>
      </c>
      <c r="H1923" s="38" t="s">
        <v>3451</v>
      </c>
      <c r="I1923" s="38" t="s">
        <v>13947</v>
      </c>
      <c r="J1923" s="38" t="s">
        <v>43</v>
      </c>
      <c r="K1923" s="38" t="s">
        <v>3452</v>
      </c>
      <c r="L1923" s="38" t="s">
        <v>3453</v>
      </c>
      <c r="M1923" s="40">
        <v>365</v>
      </c>
      <c r="N1923" s="38" t="s">
        <v>13947</v>
      </c>
      <c r="O1923" s="38" t="s">
        <v>13948</v>
      </c>
      <c r="P1923" s="38" t="s">
        <v>12374</v>
      </c>
      <c r="Q1923" s="38" t="s">
        <v>381</v>
      </c>
      <c r="R1923" s="38"/>
      <c r="S1923" s="38"/>
      <c r="T1923" s="38"/>
      <c r="U1923" s="39">
        <v>46387</v>
      </c>
    </row>
    <row r="1924" spans="1:21" x14ac:dyDescent="0.25">
      <c r="A1924" s="38" t="s">
        <v>13958</v>
      </c>
      <c r="B1924" s="38" t="s">
        <v>13959</v>
      </c>
      <c r="C1924" s="38" t="s">
        <v>13960</v>
      </c>
      <c r="D1924" s="39">
        <v>46023</v>
      </c>
      <c r="E1924" s="39">
        <v>46387</v>
      </c>
      <c r="F1924" s="38" t="s">
        <v>13961</v>
      </c>
      <c r="G1924" s="38" t="s">
        <v>61</v>
      </c>
      <c r="H1924" s="38" t="s">
        <v>3451</v>
      </c>
      <c r="I1924" s="38" t="s">
        <v>13947</v>
      </c>
      <c r="J1924" s="38" t="s">
        <v>43</v>
      </c>
      <c r="K1924" s="38" t="s">
        <v>3452</v>
      </c>
      <c r="L1924" s="38" t="s">
        <v>3453</v>
      </c>
      <c r="M1924" s="40">
        <v>365</v>
      </c>
      <c r="N1924" s="38" t="s">
        <v>13947</v>
      </c>
      <c r="O1924" s="38" t="s">
        <v>13948</v>
      </c>
      <c r="P1924" s="38" t="s">
        <v>12374</v>
      </c>
      <c r="Q1924" s="38" t="s">
        <v>381</v>
      </c>
      <c r="R1924" s="38"/>
      <c r="S1924" s="38"/>
      <c r="T1924" s="38"/>
      <c r="U1924" s="39">
        <v>46387</v>
      </c>
    </row>
    <row r="1925" spans="1:21" x14ac:dyDescent="0.25">
      <c r="A1925" s="38" t="s">
        <v>14009</v>
      </c>
      <c r="B1925" s="38" t="s">
        <v>14010</v>
      </c>
      <c r="C1925" s="38" t="s">
        <v>14011</v>
      </c>
      <c r="D1925" s="39">
        <v>46023</v>
      </c>
      <c r="E1925" s="39">
        <v>46387</v>
      </c>
      <c r="F1925" s="38" t="s">
        <v>14012</v>
      </c>
      <c r="G1925" s="38" t="s">
        <v>61</v>
      </c>
      <c r="H1925" s="38" t="s">
        <v>3451</v>
      </c>
      <c r="I1925" s="38" t="s">
        <v>14013</v>
      </c>
      <c r="J1925" s="38" t="s">
        <v>43</v>
      </c>
      <c r="K1925" s="38" t="s">
        <v>3452</v>
      </c>
      <c r="L1925" s="38" t="s">
        <v>3453</v>
      </c>
      <c r="M1925" s="40">
        <v>365</v>
      </c>
      <c r="N1925" s="38" t="s">
        <v>14013</v>
      </c>
      <c r="O1925" s="38" t="s">
        <v>14014</v>
      </c>
      <c r="P1925" s="38" t="s">
        <v>12374</v>
      </c>
      <c r="Q1925" s="38" t="s">
        <v>381</v>
      </c>
      <c r="R1925" s="38"/>
      <c r="S1925" s="38"/>
      <c r="T1925" s="38"/>
      <c r="U1925" s="39">
        <v>46387</v>
      </c>
    </row>
    <row r="1926" spans="1:21" x14ac:dyDescent="0.25">
      <c r="A1926" s="38" t="s">
        <v>14068</v>
      </c>
      <c r="B1926" s="38" t="s">
        <v>14069</v>
      </c>
      <c r="C1926" s="38" t="s">
        <v>14070</v>
      </c>
      <c r="D1926" s="39">
        <v>46023</v>
      </c>
      <c r="E1926" s="39">
        <v>46387</v>
      </c>
      <c r="F1926" s="38" t="s">
        <v>14071</v>
      </c>
      <c r="G1926" s="38" t="s">
        <v>61</v>
      </c>
      <c r="H1926" s="38" t="s">
        <v>3451</v>
      </c>
      <c r="I1926" s="38" t="s">
        <v>14062</v>
      </c>
      <c r="J1926" s="38" t="s">
        <v>43</v>
      </c>
      <c r="K1926" s="38" t="s">
        <v>3452</v>
      </c>
      <c r="L1926" s="38" t="s">
        <v>3453</v>
      </c>
      <c r="M1926" s="40">
        <v>365</v>
      </c>
      <c r="N1926" s="38" t="s">
        <v>14062</v>
      </c>
      <c r="O1926" s="38" t="s">
        <v>14063</v>
      </c>
      <c r="P1926" s="38" t="s">
        <v>12374</v>
      </c>
      <c r="Q1926" s="38" t="s">
        <v>381</v>
      </c>
      <c r="R1926" s="38"/>
      <c r="S1926" s="38"/>
      <c r="T1926" s="38"/>
      <c r="U1926" s="39">
        <v>46387</v>
      </c>
    </row>
    <row r="1927" spans="1:21" x14ac:dyDescent="0.25">
      <c r="A1927" s="38" t="s">
        <v>14109</v>
      </c>
      <c r="B1927" s="38" t="s">
        <v>14110</v>
      </c>
      <c r="C1927" s="38" t="s">
        <v>14111</v>
      </c>
      <c r="D1927" s="39">
        <v>46023</v>
      </c>
      <c r="E1927" s="39">
        <v>46387</v>
      </c>
      <c r="F1927" s="38" t="s">
        <v>14112</v>
      </c>
      <c r="G1927" s="38" t="s">
        <v>61</v>
      </c>
      <c r="H1927" s="38" t="s">
        <v>3451</v>
      </c>
      <c r="I1927" s="38" t="s">
        <v>14082</v>
      </c>
      <c r="J1927" s="38" t="s">
        <v>43</v>
      </c>
      <c r="K1927" s="38" t="s">
        <v>3452</v>
      </c>
      <c r="L1927" s="38" t="s">
        <v>3453</v>
      </c>
      <c r="M1927" s="40">
        <v>365</v>
      </c>
      <c r="N1927" s="38" t="s">
        <v>14082</v>
      </c>
      <c r="O1927" s="38" t="s">
        <v>14083</v>
      </c>
      <c r="P1927" s="38" t="s">
        <v>12374</v>
      </c>
      <c r="Q1927" s="38" t="s">
        <v>381</v>
      </c>
      <c r="R1927" s="38"/>
      <c r="S1927" s="38"/>
      <c r="T1927" s="38"/>
      <c r="U1927" s="39">
        <v>46387</v>
      </c>
    </row>
    <row r="1928" spans="1:21" x14ac:dyDescent="0.25">
      <c r="A1928" s="38" t="s">
        <v>14166</v>
      </c>
      <c r="B1928" s="38" t="s">
        <v>14167</v>
      </c>
      <c r="C1928" s="38" t="s">
        <v>14168</v>
      </c>
      <c r="D1928" s="39">
        <v>46023</v>
      </c>
      <c r="E1928" s="39">
        <v>46387</v>
      </c>
      <c r="F1928" s="38" t="s">
        <v>14169</v>
      </c>
      <c r="G1928" s="38" t="s">
        <v>61</v>
      </c>
      <c r="H1928" s="38" t="s">
        <v>3451</v>
      </c>
      <c r="I1928" s="38" t="s">
        <v>14143</v>
      </c>
      <c r="J1928" s="38" t="s">
        <v>43</v>
      </c>
      <c r="K1928" s="38" t="s">
        <v>3452</v>
      </c>
      <c r="L1928" s="38" t="s">
        <v>3453</v>
      </c>
      <c r="M1928" s="40">
        <v>365</v>
      </c>
      <c r="N1928" s="38" t="s">
        <v>14143</v>
      </c>
      <c r="O1928" s="38" t="s">
        <v>14144</v>
      </c>
      <c r="P1928" s="38" t="s">
        <v>12374</v>
      </c>
      <c r="Q1928" s="38" t="s">
        <v>381</v>
      </c>
      <c r="R1928" s="38"/>
      <c r="S1928" s="38"/>
      <c r="T1928" s="38"/>
      <c r="U1928" s="39">
        <v>46387</v>
      </c>
    </row>
    <row r="1929" spans="1:21" x14ac:dyDescent="0.25">
      <c r="A1929" s="38" t="s">
        <v>14191</v>
      </c>
      <c r="B1929" s="38" t="s">
        <v>14192</v>
      </c>
      <c r="C1929" s="38" t="s">
        <v>14193</v>
      </c>
      <c r="D1929" s="39">
        <v>46023</v>
      </c>
      <c r="E1929" s="39">
        <v>46387</v>
      </c>
      <c r="F1929" s="38" t="s">
        <v>14194</v>
      </c>
      <c r="G1929" s="38" t="s">
        <v>61</v>
      </c>
      <c r="H1929" s="38" t="s">
        <v>3451</v>
      </c>
      <c r="I1929" s="38" t="s">
        <v>14143</v>
      </c>
      <c r="J1929" s="38" t="s">
        <v>43</v>
      </c>
      <c r="K1929" s="38" t="s">
        <v>3452</v>
      </c>
      <c r="L1929" s="38" t="s">
        <v>3453</v>
      </c>
      <c r="M1929" s="40">
        <v>365</v>
      </c>
      <c r="N1929" s="38" t="s">
        <v>14143</v>
      </c>
      <c r="O1929" s="38" t="s">
        <v>14144</v>
      </c>
      <c r="P1929" s="38" t="s">
        <v>12374</v>
      </c>
      <c r="Q1929" s="38" t="s">
        <v>381</v>
      </c>
      <c r="R1929" s="38"/>
      <c r="S1929" s="38"/>
      <c r="T1929" s="38"/>
      <c r="U1929" s="39">
        <v>46387</v>
      </c>
    </row>
    <row r="1930" spans="1:21" x14ac:dyDescent="0.25">
      <c r="A1930" s="38" t="s">
        <v>14290</v>
      </c>
      <c r="B1930" s="38" t="s">
        <v>14291</v>
      </c>
      <c r="C1930" s="38" t="s">
        <v>14292</v>
      </c>
      <c r="D1930" s="39">
        <v>46054</v>
      </c>
      <c r="E1930" s="39">
        <v>46387</v>
      </c>
      <c r="F1930" s="38" t="s">
        <v>14294</v>
      </c>
      <c r="G1930" s="38" t="s">
        <v>61</v>
      </c>
      <c r="H1930" s="38" t="s">
        <v>3451</v>
      </c>
      <c r="I1930" s="38" t="s">
        <v>12875</v>
      </c>
      <c r="J1930" s="38" t="s">
        <v>43</v>
      </c>
      <c r="K1930" s="38" t="s">
        <v>3452</v>
      </c>
      <c r="L1930" s="38" t="s">
        <v>3453</v>
      </c>
      <c r="M1930" s="40">
        <v>334</v>
      </c>
      <c r="N1930" s="38" t="s">
        <v>12875</v>
      </c>
      <c r="O1930" s="38" t="s">
        <v>14233</v>
      </c>
      <c r="P1930" s="38" t="s">
        <v>12374</v>
      </c>
      <c r="Q1930" s="38" t="s">
        <v>381</v>
      </c>
      <c r="R1930" s="38"/>
      <c r="S1930" s="38"/>
      <c r="T1930" s="38"/>
      <c r="U1930" s="39">
        <v>46387</v>
      </c>
    </row>
    <row r="1931" spans="1:21" x14ac:dyDescent="0.25">
      <c r="A1931" s="38" t="s">
        <v>14234</v>
      </c>
      <c r="B1931" s="38" t="s">
        <v>14235</v>
      </c>
      <c r="C1931" s="38" t="s">
        <v>14236</v>
      </c>
      <c r="D1931" s="39">
        <v>46143</v>
      </c>
      <c r="E1931" s="39">
        <v>46387</v>
      </c>
      <c r="F1931" s="38" t="s">
        <v>14238</v>
      </c>
      <c r="G1931" s="38" t="s">
        <v>61</v>
      </c>
      <c r="H1931" s="38" t="s">
        <v>3451</v>
      </c>
      <c r="I1931" s="38" t="s">
        <v>14232</v>
      </c>
      <c r="J1931" s="38" t="s">
        <v>43</v>
      </c>
      <c r="K1931" s="38" t="s">
        <v>3452</v>
      </c>
      <c r="L1931" s="38" t="s">
        <v>3453</v>
      </c>
      <c r="M1931" s="40">
        <v>245</v>
      </c>
      <c r="N1931" s="38" t="s">
        <v>14232</v>
      </c>
      <c r="O1931" s="38" t="s">
        <v>14233</v>
      </c>
      <c r="P1931" s="38" t="s">
        <v>12374</v>
      </c>
      <c r="Q1931" s="38" t="s">
        <v>381</v>
      </c>
      <c r="R1931" s="38"/>
      <c r="S1931" s="38"/>
      <c r="T1931" s="38"/>
      <c r="U1931" s="39">
        <v>46387</v>
      </c>
    </row>
    <row r="1932" spans="1:21" x14ac:dyDescent="0.25">
      <c r="A1932" s="38" t="s">
        <v>14256</v>
      </c>
      <c r="B1932" s="38" t="s">
        <v>14257</v>
      </c>
      <c r="C1932" s="38" t="s">
        <v>14258</v>
      </c>
      <c r="D1932" s="39">
        <v>46054</v>
      </c>
      <c r="E1932" s="39">
        <v>46387</v>
      </c>
      <c r="F1932" s="38" t="s">
        <v>14260</v>
      </c>
      <c r="G1932" s="38" t="s">
        <v>61</v>
      </c>
      <c r="H1932" s="38" t="s">
        <v>3451</v>
      </c>
      <c r="I1932" s="38" t="s">
        <v>14232</v>
      </c>
      <c r="J1932" s="38" t="s">
        <v>43</v>
      </c>
      <c r="K1932" s="38" t="s">
        <v>3452</v>
      </c>
      <c r="L1932" s="38" t="s">
        <v>3453</v>
      </c>
      <c r="M1932" s="40">
        <v>334</v>
      </c>
      <c r="N1932" s="38" t="s">
        <v>14232</v>
      </c>
      <c r="O1932" s="38" t="s">
        <v>14233</v>
      </c>
      <c r="P1932" s="38" t="s">
        <v>12374</v>
      </c>
      <c r="Q1932" s="38" t="s">
        <v>381</v>
      </c>
      <c r="R1932" s="38"/>
      <c r="S1932" s="38"/>
      <c r="T1932" s="38"/>
      <c r="U1932" s="39">
        <v>46387</v>
      </c>
    </row>
    <row r="1933" spans="1:21" x14ac:dyDescent="0.25">
      <c r="A1933" s="38" t="s">
        <v>14269</v>
      </c>
      <c r="B1933" s="38" t="s">
        <v>14270</v>
      </c>
      <c r="C1933" s="38" t="s">
        <v>14271</v>
      </c>
      <c r="D1933" s="39">
        <v>46023</v>
      </c>
      <c r="E1933" s="39">
        <v>46387</v>
      </c>
      <c r="F1933" s="38" t="s">
        <v>14272</v>
      </c>
      <c r="G1933" s="38" t="s">
        <v>61</v>
      </c>
      <c r="H1933" s="38" t="s">
        <v>3451</v>
      </c>
      <c r="I1933" s="38" t="s">
        <v>14232</v>
      </c>
      <c r="J1933" s="38" t="s">
        <v>43</v>
      </c>
      <c r="K1933" s="38" t="s">
        <v>3452</v>
      </c>
      <c r="L1933" s="38" t="s">
        <v>3453</v>
      </c>
      <c r="M1933" s="40">
        <v>365</v>
      </c>
      <c r="N1933" s="38" t="s">
        <v>14232</v>
      </c>
      <c r="O1933" s="38" t="s">
        <v>14233</v>
      </c>
      <c r="P1933" s="38" t="s">
        <v>12374</v>
      </c>
      <c r="Q1933" s="38" t="s">
        <v>381</v>
      </c>
      <c r="R1933" s="38"/>
      <c r="S1933" s="38"/>
      <c r="T1933" s="38"/>
      <c r="U1933" s="39">
        <v>46387</v>
      </c>
    </row>
    <row r="1934" spans="1:21" x14ac:dyDescent="0.25">
      <c r="A1934" s="38" t="s">
        <v>14328</v>
      </c>
      <c r="B1934" s="38" t="s">
        <v>14329</v>
      </c>
      <c r="C1934" s="38" t="s">
        <v>14330</v>
      </c>
      <c r="D1934" s="39">
        <v>46143</v>
      </c>
      <c r="E1934" s="39">
        <v>46387</v>
      </c>
      <c r="F1934" s="38" t="s">
        <v>14332</v>
      </c>
      <c r="G1934" s="38" t="s">
        <v>61</v>
      </c>
      <c r="H1934" s="38" t="s">
        <v>3451</v>
      </c>
      <c r="I1934" s="38" t="s">
        <v>12875</v>
      </c>
      <c r="J1934" s="38" t="s">
        <v>43</v>
      </c>
      <c r="K1934" s="38" t="s">
        <v>3452</v>
      </c>
      <c r="L1934" s="38" t="s">
        <v>3453</v>
      </c>
      <c r="M1934" s="40">
        <v>245</v>
      </c>
      <c r="N1934" s="38" t="s">
        <v>12875</v>
      </c>
      <c r="O1934" s="38" t="s">
        <v>14233</v>
      </c>
      <c r="P1934" s="38" t="s">
        <v>12374</v>
      </c>
      <c r="Q1934" s="38" t="s">
        <v>381</v>
      </c>
      <c r="R1934" s="38"/>
      <c r="S1934" s="38"/>
      <c r="T1934" s="38"/>
      <c r="U1934" s="39">
        <v>46387</v>
      </c>
    </row>
    <row r="1935" spans="1:21" x14ac:dyDescent="0.25">
      <c r="A1935" s="38" t="s">
        <v>14333</v>
      </c>
      <c r="B1935" s="38" t="s">
        <v>14334</v>
      </c>
      <c r="C1935" s="38" t="s">
        <v>14335</v>
      </c>
      <c r="D1935" s="39">
        <v>46054</v>
      </c>
      <c r="E1935" s="39">
        <v>46387</v>
      </c>
      <c r="F1935" s="38" t="s">
        <v>14336</v>
      </c>
      <c r="G1935" s="38" t="s">
        <v>61</v>
      </c>
      <c r="H1935" s="38" t="s">
        <v>3451</v>
      </c>
      <c r="I1935" s="38" t="s">
        <v>12875</v>
      </c>
      <c r="J1935" s="38" t="s">
        <v>43</v>
      </c>
      <c r="K1935" s="38" t="s">
        <v>3452</v>
      </c>
      <c r="L1935" s="38" t="s">
        <v>3453</v>
      </c>
      <c r="M1935" s="40">
        <v>334</v>
      </c>
      <c r="N1935" s="38" t="s">
        <v>12875</v>
      </c>
      <c r="O1935" s="38" t="s">
        <v>14233</v>
      </c>
      <c r="P1935" s="38" t="s">
        <v>12374</v>
      </c>
      <c r="Q1935" s="38" t="s">
        <v>381</v>
      </c>
      <c r="R1935" s="38"/>
      <c r="S1935" s="38"/>
      <c r="T1935" s="38"/>
      <c r="U1935" s="39">
        <v>46387</v>
      </c>
    </row>
    <row r="1936" spans="1:21" x14ac:dyDescent="0.25">
      <c r="A1936" s="38" t="s">
        <v>14351</v>
      </c>
      <c r="B1936" s="38" t="s">
        <v>14352</v>
      </c>
      <c r="C1936" s="38" t="s">
        <v>14353</v>
      </c>
      <c r="D1936" s="39">
        <v>46023</v>
      </c>
      <c r="E1936" s="39">
        <v>46387</v>
      </c>
      <c r="F1936" s="38" t="s">
        <v>14354</v>
      </c>
      <c r="G1936" s="38" t="s">
        <v>61</v>
      </c>
      <c r="H1936" s="38" t="s">
        <v>3451</v>
      </c>
      <c r="I1936" s="38" t="s">
        <v>14345</v>
      </c>
      <c r="J1936" s="38" t="s">
        <v>43</v>
      </c>
      <c r="K1936" s="38" t="s">
        <v>3452</v>
      </c>
      <c r="L1936" s="38" t="s">
        <v>3453</v>
      </c>
      <c r="M1936" s="40">
        <v>365</v>
      </c>
      <c r="N1936" s="38" t="s">
        <v>14345</v>
      </c>
      <c r="O1936" s="38" t="s">
        <v>14346</v>
      </c>
      <c r="P1936" s="38" t="s">
        <v>12374</v>
      </c>
      <c r="Q1936" s="38" t="s">
        <v>381</v>
      </c>
      <c r="R1936" s="38"/>
      <c r="S1936" s="38"/>
      <c r="T1936" s="38"/>
      <c r="U1936" s="39">
        <v>46387</v>
      </c>
    </row>
    <row r="1937" spans="1:23" x14ac:dyDescent="0.25">
      <c r="A1937" s="38" t="s">
        <v>14382</v>
      </c>
      <c r="B1937" s="38" t="s">
        <v>14383</v>
      </c>
      <c r="C1937" s="38" t="s">
        <v>14384</v>
      </c>
      <c r="D1937" s="39">
        <v>46023</v>
      </c>
      <c r="E1937" s="39">
        <v>46387</v>
      </c>
      <c r="F1937" s="38" t="s">
        <v>14385</v>
      </c>
      <c r="G1937" s="38" t="s">
        <v>61</v>
      </c>
      <c r="H1937" s="38" t="s">
        <v>3451</v>
      </c>
      <c r="I1937" s="38" t="s">
        <v>14345</v>
      </c>
      <c r="J1937" s="38" t="s">
        <v>43</v>
      </c>
      <c r="K1937" s="38" t="s">
        <v>3452</v>
      </c>
      <c r="L1937" s="38" t="s">
        <v>3453</v>
      </c>
      <c r="M1937" s="40">
        <v>365</v>
      </c>
      <c r="N1937" s="38" t="s">
        <v>14345</v>
      </c>
      <c r="O1937" s="38" t="s">
        <v>14346</v>
      </c>
      <c r="P1937" s="38" t="s">
        <v>12374</v>
      </c>
      <c r="Q1937" s="38" t="s">
        <v>381</v>
      </c>
      <c r="R1937" s="38"/>
      <c r="S1937" s="38"/>
      <c r="T1937" s="38"/>
      <c r="U1937" s="39">
        <v>46387</v>
      </c>
    </row>
    <row r="1938" spans="1:23" x14ac:dyDescent="0.25">
      <c r="A1938" s="38" t="s">
        <v>14386</v>
      </c>
      <c r="B1938" s="38" t="s">
        <v>14387</v>
      </c>
      <c r="C1938" s="38" t="s">
        <v>14388</v>
      </c>
      <c r="D1938" s="39">
        <v>46023</v>
      </c>
      <c r="E1938" s="39">
        <v>46387</v>
      </c>
      <c r="F1938" s="38" t="s">
        <v>14389</v>
      </c>
      <c r="G1938" s="38" t="s">
        <v>61</v>
      </c>
      <c r="H1938" s="38" t="s">
        <v>3451</v>
      </c>
      <c r="I1938" s="38" t="s">
        <v>14390</v>
      </c>
      <c r="J1938" s="38" t="s">
        <v>43</v>
      </c>
      <c r="K1938" s="38" t="s">
        <v>3452</v>
      </c>
      <c r="L1938" s="38" t="s">
        <v>3453</v>
      </c>
      <c r="M1938" s="40">
        <v>365</v>
      </c>
      <c r="N1938" s="38" t="s">
        <v>14390</v>
      </c>
      <c r="O1938" s="38" t="s">
        <v>14391</v>
      </c>
      <c r="P1938" s="38" t="s">
        <v>12374</v>
      </c>
      <c r="Q1938" s="38" t="s">
        <v>381</v>
      </c>
      <c r="R1938" s="38"/>
      <c r="S1938" s="38"/>
      <c r="T1938" s="38"/>
      <c r="U1938" s="39">
        <v>46387</v>
      </c>
    </row>
    <row r="1939" spans="1:23" x14ac:dyDescent="0.25">
      <c r="A1939" s="38" t="s">
        <v>14417</v>
      </c>
      <c r="B1939" s="38" t="s">
        <v>14418</v>
      </c>
      <c r="C1939" s="38" t="s">
        <v>14419</v>
      </c>
      <c r="D1939" s="39">
        <v>46023</v>
      </c>
      <c r="E1939" s="39">
        <v>46387</v>
      </c>
      <c r="F1939" s="38" t="s">
        <v>14420</v>
      </c>
      <c r="G1939" s="38" t="s">
        <v>61</v>
      </c>
      <c r="H1939" s="38" t="s">
        <v>3451</v>
      </c>
      <c r="I1939" s="38" t="s">
        <v>14415</v>
      </c>
      <c r="J1939" s="38" t="s">
        <v>43</v>
      </c>
      <c r="K1939" s="38" t="s">
        <v>3452</v>
      </c>
      <c r="L1939" s="38" t="s">
        <v>3453</v>
      </c>
      <c r="M1939" s="40">
        <v>365</v>
      </c>
      <c r="N1939" s="38" t="s">
        <v>14415</v>
      </c>
      <c r="O1939" s="38" t="s">
        <v>14416</v>
      </c>
      <c r="P1939" s="38" t="s">
        <v>12374</v>
      </c>
      <c r="Q1939" s="38" t="s">
        <v>381</v>
      </c>
      <c r="R1939" s="38"/>
      <c r="S1939" s="38"/>
      <c r="T1939" s="38"/>
      <c r="U1939" s="39">
        <v>46387</v>
      </c>
    </row>
    <row r="1940" spans="1:23" x14ac:dyDescent="0.25">
      <c r="A1940" s="38" t="s">
        <v>14443</v>
      </c>
      <c r="B1940" s="38" t="s">
        <v>14444</v>
      </c>
      <c r="C1940" s="38" t="s">
        <v>14445</v>
      </c>
      <c r="D1940" s="39">
        <v>46078</v>
      </c>
      <c r="E1940" s="39">
        <v>46387</v>
      </c>
      <c r="F1940" s="38" t="s">
        <v>381</v>
      </c>
      <c r="G1940" s="38" t="s">
        <v>61</v>
      </c>
      <c r="H1940" s="38" t="s">
        <v>3451</v>
      </c>
      <c r="I1940" s="38" t="s">
        <v>12861</v>
      </c>
      <c r="J1940" s="38" t="s">
        <v>43</v>
      </c>
      <c r="K1940" s="38" t="s">
        <v>3452</v>
      </c>
      <c r="L1940" s="38" t="s">
        <v>3453</v>
      </c>
      <c r="M1940" s="40">
        <v>310</v>
      </c>
      <c r="N1940" s="38" t="s">
        <v>12861</v>
      </c>
      <c r="O1940" s="38" t="s">
        <v>14441</v>
      </c>
      <c r="P1940" s="38" t="s">
        <v>12374</v>
      </c>
      <c r="Q1940" s="38" t="s">
        <v>381</v>
      </c>
      <c r="R1940" s="38"/>
      <c r="S1940" s="38"/>
      <c r="T1940" s="38"/>
      <c r="U1940" s="39">
        <v>46387</v>
      </c>
    </row>
    <row r="1941" spans="1:23" x14ac:dyDescent="0.25">
      <c r="A1941" s="38" t="s">
        <v>14472</v>
      </c>
      <c r="B1941" s="38" t="s">
        <v>14473</v>
      </c>
      <c r="C1941" s="38" t="s">
        <v>14474</v>
      </c>
      <c r="D1941" s="39">
        <v>46023</v>
      </c>
      <c r="E1941" s="39">
        <v>46387</v>
      </c>
      <c r="F1941" s="38" t="s">
        <v>14475</v>
      </c>
      <c r="G1941" s="38" t="s">
        <v>61</v>
      </c>
      <c r="H1941" s="38" t="s">
        <v>3451</v>
      </c>
      <c r="I1941" s="38" t="s">
        <v>12861</v>
      </c>
      <c r="J1941" s="38" t="s">
        <v>43</v>
      </c>
      <c r="K1941" s="38" t="s">
        <v>3452</v>
      </c>
      <c r="L1941" s="38" t="s">
        <v>3453</v>
      </c>
      <c r="M1941" s="40">
        <v>365</v>
      </c>
      <c r="N1941" s="38" t="s">
        <v>12861</v>
      </c>
      <c r="O1941" s="38" t="s">
        <v>14441</v>
      </c>
      <c r="P1941" s="38" t="s">
        <v>12374</v>
      </c>
      <c r="Q1941" s="38" t="s">
        <v>381</v>
      </c>
      <c r="R1941" s="38"/>
      <c r="S1941" s="38"/>
      <c r="T1941" s="38"/>
      <c r="U1941" s="39">
        <v>46387</v>
      </c>
    </row>
    <row r="1942" spans="1:23" x14ac:dyDescent="0.25">
      <c r="A1942" s="38" t="s">
        <v>14504</v>
      </c>
      <c r="B1942" s="38" t="s">
        <v>14505</v>
      </c>
      <c r="C1942" s="38" t="s">
        <v>14506</v>
      </c>
      <c r="D1942" s="39">
        <v>46023</v>
      </c>
      <c r="E1942" s="39">
        <v>46387</v>
      </c>
      <c r="F1942" s="38" t="s">
        <v>14507</v>
      </c>
      <c r="G1942" s="38" t="s">
        <v>61</v>
      </c>
      <c r="H1942" s="38" t="s">
        <v>3451</v>
      </c>
      <c r="I1942" s="38" t="s">
        <v>14497</v>
      </c>
      <c r="J1942" s="38" t="s">
        <v>43</v>
      </c>
      <c r="K1942" s="38" t="s">
        <v>3452</v>
      </c>
      <c r="L1942" s="38" t="s">
        <v>3453</v>
      </c>
      <c r="M1942" s="40">
        <v>365</v>
      </c>
      <c r="N1942" s="38" t="s">
        <v>14497</v>
      </c>
      <c r="O1942" s="38" t="s">
        <v>14498</v>
      </c>
      <c r="P1942" s="38" t="s">
        <v>12374</v>
      </c>
      <c r="Q1942" s="38" t="s">
        <v>381</v>
      </c>
      <c r="R1942" s="38"/>
      <c r="S1942" s="38"/>
      <c r="T1942" s="38"/>
      <c r="U1942" s="39">
        <v>46387</v>
      </c>
    </row>
    <row r="1943" spans="1:23" x14ac:dyDescent="0.25">
      <c r="A1943" s="38" t="s">
        <v>14586</v>
      </c>
      <c r="B1943" s="38" t="s">
        <v>14587</v>
      </c>
      <c r="C1943" s="38" t="s">
        <v>14588</v>
      </c>
      <c r="D1943" s="39">
        <v>46023</v>
      </c>
      <c r="E1943" s="39">
        <v>46387</v>
      </c>
      <c r="F1943" s="38" t="s">
        <v>14589</v>
      </c>
      <c r="G1943" s="38" t="s">
        <v>61</v>
      </c>
      <c r="H1943" s="38" t="s">
        <v>3451</v>
      </c>
      <c r="I1943" s="38" t="s">
        <v>14580</v>
      </c>
      <c r="J1943" s="38" t="s">
        <v>43</v>
      </c>
      <c r="K1943" s="38" t="s">
        <v>3452</v>
      </c>
      <c r="L1943" s="38" t="s">
        <v>3453</v>
      </c>
      <c r="M1943" s="40">
        <v>365</v>
      </c>
      <c r="N1943" s="38" t="s">
        <v>14580</v>
      </c>
      <c r="O1943" s="38" t="s">
        <v>14581</v>
      </c>
      <c r="P1943" s="38" t="s">
        <v>12374</v>
      </c>
      <c r="Q1943" s="38" t="s">
        <v>381</v>
      </c>
      <c r="R1943" s="38"/>
      <c r="S1943" s="38"/>
      <c r="T1943" s="38"/>
      <c r="U1943" s="39">
        <v>46387</v>
      </c>
    </row>
    <row r="1944" spans="1:23" x14ac:dyDescent="0.25">
      <c r="A1944" s="38" t="s">
        <v>14631</v>
      </c>
      <c r="B1944" s="38" t="s">
        <v>14632</v>
      </c>
      <c r="C1944" s="38" t="s">
        <v>14633</v>
      </c>
      <c r="D1944" s="39">
        <v>46023</v>
      </c>
      <c r="E1944" s="39">
        <v>46387</v>
      </c>
      <c r="F1944" s="38" t="s">
        <v>14634</v>
      </c>
      <c r="G1944" s="38" t="s">
        <v>61</v>
      </c>
      <c r="H1944" s="38" t="s">
        <v>3451</v>
      </c>
      <c r="I1944" s="38" t="s">
        <v>14604</v>
      </c>
      <c r="J1944" s="38" t="s">
        <v>43</v>
      </c>
      <c r="K1944" s="38" t="s">
        <v>3452</v>
      </c>
      <c r="L1944" s="38" t="s">
        <v>3453</v>
      </c>
      <c r="M1944" s="40">
        <v>365</v>
      </c>
      <c r="N1944" s="38" t="s">
        <v>14604</v>
      </c>
      <c r="O1944" s="38" t="s">
        <v>14605</v>
      </c>
      <c r="P1944" s="38" t="s">
        <v>12374</v>
      </c>
      <c r="Q1944" s="38" t="s">
        <v>381</v>
      </c>
      <c r="R1944" s="38"/>
      <c r="S1944" s="38"/>
      <c r="T1944" s="38"/>
      <c r="U1944" s="39">
        <v>46387</v>
      </c>
    </row>
    <row r="1945" spans="1:23" x14ac:dyDescent="0.25">
      <c r="A1945" s="37" t="s">
        <v>18032</v>
      </c>
      <c r="B1945" s="37" t="s">
        <v>18033</v>
      </c>
      <c r="C1945" s="37" t="s">
        <v>18034</v>
      </c>
      <c r="D1945" s="62">
        <v>46054</v>
      </c>
      <c r="E1945" s="62">
        <v>46387</v>
      </c>
      <c r="F1945" s="37" t="s">
        <v>18036</v>
      </c>
      <c r="G1945" s="37" t="s">
        <v>61</v>
      </c>
      <c r="H1945" s="37" t="s">
        <v>3451</v>
      </c>
      <c r="I1945" s="37" t="s">
        <v>17928</v>
      </c>
      <c r="J1945" s="37" t="s">
        <v>43</v>
      </c>
      <c r="K1945" s="37" t="s">
        <v>3452</v>
      </c>
      <c r="L1945" s="37" t="s">
        <v>3453</v>
      </c>
      <c r="M1945" s="63">
        <v>334</v>
      </c>
      <c r="N1945" s="37" t="s">
        <v>17929</v>
      </c>
      <c r="O1945" s="37" t="s">
        <v>18004</v>
      </c>
      <c r="P1945" s="37" t="s">
        <v>17809</v>
      </c>
      <c r="Q1945" s="37" t="s">
        <v>381</v>
      </c>
      <c r="U1945" s="62">
        <v>46387</v>
      </c>
      <c r="V1945" s="38"/>
      <c r="W1945" s="38"/>
    </row>
    <row r="1946" spans="1:23" x14ac:dyDescent="0.25">
      <c r="A1946" s="38" t="s">
        <v>14476</v>
      </c>
      <c r="B1946" s="38" t="s">
        <v>14477</v>
      </c>
      <c r="C1946" s="38" t="s">
        <v>14478</v>
      </c>
      <c r="D1946" s="39">
        <v>46023</v>
      </c>
      <c r="E1946" s="39">
        <v>46023</v>
      </c>
      <c r="F1946" s="38" t="s">
        <v>14479</v>
      </c>
      <c r="G1946" s="38" t="s">
        <v>61</v>
      </c>
      <c r="H1946" s="38" t="s">
        <v>62</v>
      </c>
      <c r="I1946" s="38" t="s">
        <v>12861</v>
      </c>
      <c r="J1946" s="38" t="s">
        <v>43</v>
      </c>
      <c r="K1946" s="38" t="s">
        <v>63</v>
      </c>
      <c r="L1946" s="38" t="s">
        <v>64</v>
      </c>
      <c r="M1946" s="40">
        <v>1</v>
      </c>
      <c r="N1946" s="38" t="s">
        <v>12861</v>
      </c>
      <c r="O1946" s="38" t="s">
        <v>14441</v>
      </c>
      <c r="P1946" s="38" t="s">
        <v>12374</v>
      </c>
      <c r="Q1946" s="38" t="s">
        <v>381</v>
      </c>
      <c r="R1946" s="38"/>
      <c r="S1946" s="38"/>
      <c r="T1946" s="38"/>
      <c r="U1946" s="39">
        <v>46023</v>
      </c>
    </row>
    <row r="1947" spans="1:23" x14ac:dyDescent="0.25">
      <c r="A1947" s="38" t="s">
        <v>13072</v>
      </c>
      <c r="B1947" s="38" t="s">
        <v>13073</v>
      </c>
      <c r="C1947" s="38" t="s">
        <v>13074</v>
      </c>
      <c r="D1947" s="39">
        <v>46023</v>
      </c>
      <c r="E1947" s="39">
        <v>46024</v>
      </c>
      <c r="F1947" s="38" t="s">
        <v>13075</v>
      </c>
      <c r="G1947" s="38" t="s">
        <v>61</v>
      </c>
      <c r="H1947" s="38" t="s">
        <v>62</v>
      </c>
      <c r="I1947" s="38" t="s">
        <v>13054</v>
      </c>
      <c r="J1947" s="38" t="s">
        <v>43</v>
      </c>
      <c r="K1947" s="38" t="s">
        <v>63</v>
      </c>
      <c r="L1947" s="38" t="s">
        <v>64</v>
      </c>
      <c r="M1947" s="40">
        <v>2</v>
      </c>
      <c r="N1947" s="38" t="s">
        <v>13054</v>
      </c>
      <c r="O1947" s="38" t="s">
        <v>13055</v>
      </c>
      <c r="P1947" s="38" t="s">
        <v>12374</v>
      </c>
      <c r="Q1947" s="38" t="s">
        <v>381</v>
      </c>
      <c r="R1947" s="38"/>
      <c r="S1947" s="38"/>
      <c r="T1947" s="38"/>
      <c r="U1947" s="39">
        <v>46024</v>
      </c>
    </row>
    <row r="1948" spans="1:23" x14ac:dyDescent="0.25">
      <c r="A1948" s="38" t="s">
        <v>8410</v>
      </c>
      <c r="B1948" s="38" t="s">
        <v>8411</v>
      </c>
      <c r="C1948" s="38" t="s">
        <v>8412</v>
      </c>
      <c r="D1948" s="39">
        <v>46023</v>
      </c>
      <c r="E1948" s="39">
        <v>46026</v>
      </c>
      <c r="F1948" s="38" t="s">
        <v>8413</v>
      </c>
      <c r="G1948" s="38" t="s">
        <v>61</v>
      </c>
      <c r="H1948" s="38" t="s">
        <v>62</v>
      </c>
      <c r="I1948" s="38" t="s">
        <v>412</v>
      </c>
      <c r="J1948" s="38" t="s">
        <v>43</v>
      </c>
      <c r="K1948" s="38" t="s">
        <v>63</v>
      </c>
      <c r="L1948" s="38" t="s">
        <v>64</v>
      </c>
      <c r="M1948" s="40">
        <v>4</v>
      </c>
      <c r="N1948" s="38" t="s">
        <v>413</v>
      </c>
      <c r="O1948" s="38" t="s">
        <v>8299</v>
      </c>
      <c r="P1948" s="38" t="s">
        <v>47</v>
      </c>
      <c r="Q1948" s="38" t="s">
        <v>381</v>
      </c>
      <c r="R1948" s="38"/>
      <c r="S1948" s="38"/>
      <c r="T1948" s="38"/>
      <c r="U1948" s="39">
        <v>46026</v>
      </c>
      <c r="V1948" s="39"/>
    </row>
    <row r="1949" spans="1:23" x14ac:dyDescent="0.25">
      <c r="A1949" s="38" t="s">
        <v>12679</v>
      </c>
      <c r="B1949" s="38" t="s">
        <v>12680</v>
      </c>
      <c r="C1949" s="38" t="s">
        <v>12681</v>
      </c>
      <c r="D1949" s="39">
        <v>46023</v>
      </c>
      <c r="E1949" s="39">
        <v>46029</v>
      </c>
      <c r="F1949" s="38" t="s">
        <v>12682</v>
      </c>
      <c r="G1949" s="38" t="s">
        <v>61</v>
      </c>
      <c r="H1949" s="38" t="s">
        <v>62</v>
      </c>
      <c r="I1949" s="38" t="s">
        <v>173</v>
      </c>
      <c r="J1949" s="38" t="s">
        <v>43</v>
      </c>
      <c r="K1949" s="38" t="s">
        <v>63</v>
      </c>
      <c r="L1949" s="38" t="s">
        <v>64</v>
      </c>
      <c r="M1949" s="40">
        <v>7</v>
      </c>
      <c r="N1949" s="38" t="s">
        <v>174</v>
      </c>
      <c r="O1949" s="38" t="s">
        <v>12678</v>
      </c>
      <c r="P1949" s="38" t="s">
        <v>18054</v>
      </c>
      <c r="Q1949" s="38" t="s">
        <v>381</v>
      </c>
      <c r="R1949" s="38"/>
      <c r="S1949" s="38"/>
      <c r="T1949" s="38"/>
      <c r="U1949" s="39">
        <v>46029</v>
      </c>
      <c r="V1949" s="39"/>
    </row>
    <row r="1950" spans="1:23" x14ac:dyDescent="0.25">
      <c r="A1950" s="38" t="s">
        <v>13762</v>
      </c>
      <c r="B1950" s="38" t="s">
        <v>13763</v>
      </c>
      <c r="C1950" s="38" t="s">
        <v>13764</v>
      </c>
      <c r="D1950" s="39">
        <v>46023</v>
      </c>
      <c r="E1950" s="39">
        <v>46029</v>
      </c>
      <c r="F1950" s="38" t="s">
        <v>13765</v>
      </c>
      <c r="G1950" s="38" t="s">
        <v>61</v>
      </c>
      <c r="H1950" s="38" t="s">
        <v>62</v>
      </c>
      <c r="I1950" s="38" t="s">
        <v>13751</v>
      </c>
      <c r="J1950" s="38" t="s">
        <v>43</v>
      </c>
      <c r="K1950" s="38" t="s">
        <v>63</v>
      </c>
      <c r="L1950" s="38" t="s">
        <v>64</v>
      </c>
      <c r="M1950" s="40">
        <v>7</v>
      </c>
      <c r="N1950" s="38" t="s">
        <v>13751</v>
      </c>
      <c r="O1950" s="38" t="s">
        <v>13753</v>
      </c>
      <c r="P1950" s="38" t="s">
        <v>12374</v>
      </c>
      <c r="Q1950" s="38" t="s">
        <v>381</v>
      </c>
      <c r="R1950" s="38"/>
      <c r="S1950" s="38"/>
      <c r="T1950" s="38"/>
      <c r="U1950" s="39">
        <v>46029</v>
      </c>
    </row>
    <row r="1951" spans="1:23" x14ac:dyDescent="0.25">
      <c r="A1951" s="38" t="s">
        <v>14542</v>
      </c>
      <c r="B1951" s="38" t="s">
        <v>14543</v>
      </c>
      <c r="C1951" s="38" t="s">
        <v>14544</v>
      </c>
      <c r="D1951" s="39">
        <v>46023</v>
      </c>
      <c r="E1951" s="39">
        <v>46033</v>
      </c>
      <c r="F1951" s="38" t="s">
        <v>14545</v>
      </c>
      <c r="G1951" s="38" t="s">
        <v>61</v>
      </c>
      <c r="H1951" s="38" t="s">
        <v>62</v>
      </c>
      <c r="I1951" s="38" t="s">
        <v>14497</v>
      </c>
      <c r="J1951" s="38" t="s">
        <v>43</v>
      </c>
      <c r="K1951" s="38" t="s">
        <v>63</v>
      </c>
      <c r="L1951" s="38" t="s">
        <v>64</v>
      </c>
      <c r="M1951" s="40">
        <v>11</v>
      </c>
      <c r="N1951" s="38" t="s">
        <v>14497</v>
      </c>
      <c r="O1951" s="38" t="s">
        <v>14498</v>
      </c>
      <c r="P1951" s="38" t="s">
        <v>12374</v>
      </c>
      <c r="Q1951" s="38" t="s">
        <v>381</v>
      </c>
      <c r="R1951" s="38"/>
      <c r="S1951" s="38"/>
      <c r="T1951" s="38"/>
      <c r="U1951" s="39">
        <v>46033</v>
      </c>
    </row>
    <row r="1952" spans="1:23" x14ac:dyDescent="0.25">
      <c r="A1952" s="38" t="s">
        <v>12939</v>
      </c>
      <c r="B1952" s="38" t="s">
        <v>12940</v>
      </c>
      <c r="C1952" s="38" t="s">
        <v>12941</v>
      </c>
      <c r="D1952" s="39">
        <v>46023</v>
      </c>
      <c r="E1952" s="39">
        <v>46035</v>
      </c>
      <c r="F1952" s="38" t="s">
        <v>12942</v>
      </c>
      <c r="G1952" s="38" t="s">
        <v>61</v>
      </c>
      <c r="H1952" s="38" t="s">
        <v>62</v>
      </c>
      <c r="I1952" s="38" t="s">
        <v>12943</v>
      </c>
      <c r="J1952" s="38" t="s">
        <v>43</v>
      </c>
      <c r="K1952" s="38" t="s">
        <v>63</v>
      </c>
      <c r="L1952" s="38" t="s">
        <v>64</v>
      </c>
      <c r="M1952" s="40">
        <v>13</v>
      </c>
      <c r="N1952" s="38" t="s">
        <v>12943</v>
      </c>
      <c r="O1952" s="38" t="s">
        <v>12944</v>
      </c>
      <c r="P1952" s="38" t="s">
        <v>12374</v>
      </c>
      <c r="Q1952" s="38" t="s">
        <v>381</v>
      </c>
      <c r="R1952" s="38"/>
      <c r="S1952" s="38"/>
      <c r="T1952" s="38"/>
      <c r="U1952" s="39">
        <v>46035</v>
      </c>
    </row>
    <row r="1953" spans="1:21" x14ac:dyDescent="0.25">
      <c r="A1953" s="38" t="s">
        <v>14295</v>
      </c>
      <c r="B1953" s="38" t="s">
        <v>14296</v>
      </c>
      <c r="C1953" s="38" t="s">
        <v>14297</v>
      </c>
      <c r="D1953" s="39">
        <v>46023</v>
      </c>
      <c r="E1953" s="39">
        <v>46040</v>
      </c>
      <c r="F1953" s="38" t="s">
        <v>14298</v>
      </c>
      <c r="G1953" s="38" t="s">
        <v>61</v>
      </c>
      <c r="H1953" s="38" t="s">
        <v>62</v>
      </c>
      <c r="I1953" s="38" t="s">
        <v>12875</v>
      </c>
      <c r="J1953" s="38" t="s">
        <v>43</v>
      </c>
      <c r="K1953" s="38" t="s">
        <v>63</v>
      </c>
      <c r="L1953" s="38" t="s">
        <v>64</v>
      </c>
      <c r="M1953" s="40">
        <v>18</v>
      </c>
      <c r="N1953" s="38" t="s">
        <v>12875</v>
      </c>
      <c r="O1953" s="38" t="s">
        <v>14233</v>
      </c>
      <c r="P1953" s="38" t="s">
        <v>12374</v>
      </c>
      <c r="Q1953" s="38" t="s">
        <v>381</v>
      </c>
      <c r="R1953" s="38"/>
      <c r="S1953" s="38"/>
      <c r="T1953" s="38"/>
      <c r="U1953" s="39">
        <v>46040</v>
      </c>
    </row>
    <row r="1954" spans="1:21" x14ac:dyDescent="0.25">
      <c r="A1954" s="38" t="s">
        <v>12934</v>
      </c>
      <c r="B1954" s="38" t="s">
        <v>12935</v>
      </c>
      <c r="C1954" s="38" t="s">
        <v>12936</v>
      </c>
      <c r="D1954" s="39">
        <v>46023</v>
      </c>
      <c r="E1954" s="39">
        <v>46042</v>
      </c>
      <c r="F1954" s="38" t="s">
        <v>12937</v>
      </c>
      <c r="G1954" s="38" t="s">
        <v>61</v>
      </c>
      <c r="H1954" s="38" t="s">
        <v>62</v>
      </c>
      <c r="I1954" s="38" t="s">
        <v>12926</v>
      </c>
      <c r="J1954" s="38" t="s">
        <v>43</v>
      </c>
      <c r="K1954" s="38" t="s">
        <v>63</v>
      </c>
      <c r="L1954" s="38" t="s">
        <v>64</v>
      </c>
      <c r="M1954" s="40">
        <v>20</v>
      </c>
      <c r="N1954" s="38" t="s">
        <v>12927</v>
      </c>
      <c r="O1954" s="38" t="s">
        <v>12928</v>
      </c>
      <c r="P1954" s="38" t="s">
        <v>12374</v>
      </c>
      <c r="Q1954" s="38" t="s">
        <v>381</v>
      </c>
      <c r="R1954" s="38"/>
      <c r="S1954" s="38"/>
      <c r="T1954" s="38"/>
      <c r="U1954" s="39">
        <v>46042</v>
      </c>
    </row>
    <row r="1955" spans="1:21" x14ac:dyDescent="0.25">
      <c r="A1955" s="38" t="s">
        <v>10708</v>
      </c>
      <c r="B1955" s="38" t="s">
        <v>10709</v>
      </c>
      <c r="C1955" s="38" t="s">
        <v>10710</v>
      </c>
      <c r="D1955" s="39">
        <v>46023</v>
      </c>
      <c r="E1955" s="39">
        <v>46048</v>
      </c>
      <c r="F1955" s="38" t="s">
        <v>10711</v>
      </c>
      <c r="G1955" s="38" t="s">
        <v>61</v>
      </c>
      <c r="H1955" s="38" t="s">
        <v>62</v>
      </c>
      <c r="I1955" s="38" t="s">
        <v>42</v>
      </c>
      <c r="J1955" s="38" t="s">
        <v>43</v>
      </c>
      <c r="K1955" s="38" t="s">
        <v>63</v>
      </c>
      <c r="L1955" s="38" t="s">
        <v>64</v>
      </c>
      <c r="M1955" s="40">
        <v>26</v>
      </c>
      <c r="N1955" s="38" t="s">
        <v>42</v>
      </c>
      <c r="O1955" s="38" t="s">
        <v>10317</v>
      </c>
      <c r="P1955" s="38" t="s">
        <v>47</v>
      </c>
      <c r="Q1955" s="38" t="s">
        <v>381</v>
      </c>
      <c r="R1955" s="38"/>
      <c r="S1955" s="38"/>
      <c r="T1955" s="38"/>
      <c r="U1955" s="39">
        <v>46048</v>
      </c>
    </row>
    <row r="1956" spans="1:21" x14ac:dyDescent="0.25">
      <c r="A1956" s="38" t="s">
        <v>13336</v>
      </c>
      <c r="B1956" s="38" t="s">
        <v>13337</v>
      </c>
      <c r="C1956" s="38" t="s">
        <v>13338</v>
      </c>
      <c r="D1956" s="39">
        <v>46048</v>
      </c>
      <c r="E1956" s="39">
        <v>46049</v>
      </c>
      <c r="F1956" s="38" t="s">
        <v>13339</v>
      </c>
      <c r="G1956" s="38" t="s">
        <v>61</v>
      </c>
      <c r="H1956" s="38" t="s">
        <v>62</v>
      </c>
      <c r="I1956" s="38" t="s">
        <v>13190</v>
      </c>
      <c r="J1956" s="38" t="s">
        <v>43</v>
      </c>
      <c r="K1956" s="38" t="s">
        <v>63</v>
      </c>
      <c r="L1956" s="38" t="s">
        <v>64</v>
      </c>
      <c r="M1956" s="40">
        <v>2</v>
      </c>
      <c r="N1956" s="38" t="s">
        <v>13255</v>
      </c>
      <c r="O1956" s="38" t="s">
        <v>13256</v>
      </c>
      <c r="P1956" s="38" t="s">
        <v>12374</v>
      </c>
      <c r="Q1956" s="38" t="s">
        <v>381</v>
      </c>
      <c r="R1956" s="38"/>
      <c r="S1956" s="38"/>
      <c r="T1956" s="38"/>
      <c r="U1956" s="39">
        <v>46049</v>
      </c>
    </row>
    <row r="1957" spans="1:21" x14ac:dyDescent="0.25">
      <c r="A1957" s="38" t="s">
        <v>99</v>
      </c>
      <c r="B1957" s="38" t="s">
        <v>100</v>
      </c>
      <c r="C1957" s="38" t="s">
        <v>101</v>
      </c>
      <c r="D1957" s="39">
        <v>46023</v>
      </c>
      <c r="E1957" s="39">
        <v>46052</v>
      </c>
      <c r="F1957" s="38" t="s">
        <v>102</v>
      </c>
      <c r="G1957" s="38" t="s">
        <v>61</v>
      </c>
      <c r="H1957" s="38" t="s">
        <v>62</v>
      </c>
      <c r="I1957" s="38" t="s">
        <v>82</v>
      </c>
      <c r="J1957" s="38" t="s">
        <v>43</v>
      </c>
      <c r="K1957" s="38" t="s">
        <v>63</v>
      </c>
      <c r="L1957" s="38" t="s">
        <v>64</v>
      </c>
      <c r="M1957" s="40">
        <v>30</v>
      </c>
      <c r="N1957" s="38" t="s">
        <v>82</v>
      </c>
      <c r="O1957" s="38" t="s">
        <v>46</v>
      </c>
      <c r="P1957" s="38" t="s">
        <v>47</v>
      </c>
      <c r="Q1957" s="38" t="s">
        <v>381</v>
      </c>
      <c r="R1957" s="38"/>
      <c r="S1957" s="38"/>
      <c r="T1957" s="38"/>
      <c r="U1957" s="39">
        <v>46052</v>
      </c>
    </row>
    <row r="1958" spans="1:21" x14ac:dyDescent="0.25">
      <c r="A1958" s="38" t="s">
        <v>12496</v>
      </c>
      <c r="B1958" s="38" t="s">
        <v>12497</v>
      </c>
      <c r="C1958" s="38" t="s">
        <v>12498</v>
      </c>
      <c r="D1958" s="39">
        <v>46023</v>
      </c>
      <c r="E1958" s="39">
        <v>46052</v>
      </c>
      <c r="F1958" s="38" t="s">
        <v>12499</v>
      </c>
      <c r="G1958" s="38" t="s">
        <v>61</v>
      </c>
      <c r="H1958" s="38" t="s">
        <v>62</v>
      </c>
      <c r="I1958" s="38" t="s">
        <v>53</v>
      </c>
      <c r="J1958" s="38" t="s">
        <v>43</v>
      </c>
      <c r="K1958" s="38" t="s">
        <v>63</v>
      </c>
      <c r="L1958" s="38" t="s">
        <v>64</v>
      </c>
      <c r="M1958" s="40">
        <v>30</v>
      </c>
      <c r="N1958" s="38" t="s">
        <v>56</v>
      </c>
      <c r="O1958" s="38" t="s">
        <v>12373</v>
      </c>
      <c r="P1958" s="38" t="s">
        <v>12374</v>
      </c>
      <c r="Q1958" s="38" t="s">
        <v>381</v>
      </c>
      <c r="R1958" s="38"/>
      <c r="S1958" s="38"/>
      <c r="T1958" s="38"/>
      <c r="U1958" s="39">
        <v>46052</v>
      </c>
    </row>
    <row r="1959" spans="1:21" x14ac:dyDescent="0.25">
      <c r="A1959" s="38" t="s">
        <v>378</v>
      </c>
      <c r="B1959" s="38" t="s">
        <v>379</v>
      </c>
      <c r="C1959" s="38" t="s">
        <v>380</v>
      </c>
      <c r="D1959" s="39">
        <v>46044</v>
      </c>
      <c r="E1959" s="39">
        <v>46053</v>
      </c>
      <c r="F1959" s="38" t="s">
        <v>381</v>
      </c>
      <c r="G1959" s="38" t="s">
        <v>61</v>
      </c>
      <c r="H1959" s="38" t="s">
        <v>62</v>
      </c>
      <c r="I1959" s="38" t="s">
        <v>189</v>
      </c>
      <c r="J1959" s="38" t="s">
        <v>43</v>
      </c>
      <c r="K1959" s="38" t="s">
        <v>63</v>
      </c>
      <c r="L1959" s="38" t="s">
        <v>64</v>
      </c>
      <c r="M1959" s="40">
        <v>10</v>
      </c>
      <c r="N1959" s="38" t="s">
        <v>189</v>
      </c>
      <c r="O1959" s="38" t="s">
        <v>300</v>
      </c>
      <c r="P1959" s="38" t="s">
        <v>47</v>
      </c>
      <c r="Q1959" s="38" t="s">
        <v>381</v>
      </c>
      <c r="R1959" s="38"/>
      <c r="S1959" s="38"/>
      <c r="T1959" s="38"/>
      <c r="U1959" s="39">
        <v>46053</v>
      </c>
    </row>
    <row r="1960" spans="1:21" x14ac:dyDescent="0.25">
      <c r="A1960" s="38" t="s">
        <v>399</v>
      </c>
      <c r="B1960" s="38" t="s">
        <v>400</v>
      </c>
      <c r="C1960" s="38" t="s">
        <v>401</v>
      </c>
      <c r="D1960" s="39">
        <v>46044</v>
      </c>
      <c r="E1960" s="39">
        <v>46053</v>
      </c>
      <c r="F1960" s="38" t="s">
        <v>381</v>
      </c>
      <c r="G1960" s="38" t="s">
        <v>61</v>
      </c>
      <c r="H1960" s="38" t="s">
        <v>62</v>
      </c>
      <c r="I1960" s="38" t="s">
        <v>189</v>
      </c>
      <c r="J1960" s="38" t="s">
        <v>43</v>
      </c>
      <c r="K1960" s="38" t="s">
        <v>63</v>
      </c>
      <c r="L1960" s="38" t="s">
        <v>64</v>
      </c>
      <c r="M1960" s="40">
        <v>10</v>
      </c>
      <c r="N1960" s="38" t="s">
        <v>189</v>
      </c>
      <c r="O1960" s="38" t="s">
        <v>300</v>
      </c>
      <c r="P1960" s="38" t="s">
        <v>47</v>
      </c>
      <c r="Q1960" s="38" t="s">
        <v>381</v>
      </c>
      <c r="R1960" s="38"/>
      <c r="S1960" s="38"/>
      <c r="T1960" s="38"/>
      <c r="U1960" s="39">
        <v>46053</v>
      </c>
    </row>
    <row r="1961" spans="1:21" x14ac:dyDescent="0.25">
      <c r="A1961" s="38" t="s">
        <v>602</v>
      </c>
      <c r="B1961" s="38" t="s">
        <v>603</v>
      </c>
      <c r="C1961" s="38" t="s">
        <v>604</v>
      </c>
      <c r="D1961" s="39">
        <v>46023</v>
      </c>
      <c r="E1961" s="39">
        <v>46053</v>
      </c>
      <c r="F1961" s="38" t="s">
        <v>605</v>
      </c>
      <c r="G1961" s="38" t="s">
        <v>127</v>
      </c>
      <c r="H1961" s="38" t="s">
        <v>62</v>
      </c>
      <c r="I1961" s="38" t="s">
        <v>412</v>
      </c>
      <c r="J1961" s="38" t="s">
        <v>43</v>
      </c>
      <c r="K1961" s="38" t="s">
        <v>63</v>
      </c>
      <c r="L1961" s="38" t="s">
        <v>64</v>
      </c>
      <c r="M1961" s="40">
        <v>31</v>
      </c>
      <c r="N1961" s="38" t="s">
        <v>413</v>
      </c>
      <c r="O1961" s="38" t="s">
        <v>490</v>
      </c>
      <c r="P1961" s="38" t="s">
        <v>47</v>
      </c>
      <c r="Q1961" s="38" t="s">
        <v>381</v>
      </c>
      <c r="R1961" s="38"/>
      <c r="S1961" s="38"/>
      <c r="T1961" s="38"/>
      <c r="U1961" s="39">
        <v>46053</v>
      </c>
    </row>
    <row r="1962" spans="1:21" x14ac:dyDescent="0.25">
      <c r="A1962" s="38" t="s">
        <v>615</v>
      </c>
      <c r="B1962" s="38" t="s">
        <v>616</v>
      </c>
      <c r="C1962" s="38" t="s">
        <v>617</v>
      </c>
      <c r="D1962" s="39">
        <v>46023</v>
      </c>
      <c r="E1962" s="39">
        <v>46053</v>
      </c>
      <c r="F1962" s="38" t="s">
        <v>618</v>
      </c>
      <c r="G1962" s="38" t="s">
        <v>127</v>
      </c>
      <c r="H1962" s="38" t="s">
        <v>62</v>
      </c>
      <c r="I1962" s="38" t="s">
        <v>412</v>
      </c>
      <c r="J1962" s="38" t="s">
        <v>43</v>
      </c>
      <c r="K1962" s="38" t="s">
        <v>63</v>
      </c>
      <c r="L1962" s="38" t="s">
        <v>64</v>
      </c>
      <c r="M1962" s="40">
        <v>31</v>
      </c>
      <c r="N1962" s="38" t="s">
        <v>413</v>
      </c>
      <c r="O1962" s="38" t="s">
        <v>490</v>
      </c>
      <c r="P1962" s="38" t="s">
        <v>47</v>
      </c>
      <c r="Q1962" s="38" t="s">
        <v>381</v>
      </c>
      <c r="R1962" s="38"/>
      <c r="S1962" s="38"/>
      <c r="T1962" s="38"/>
      <c r="U1962" s="39">
        <v>46053</v>
      </c>
    </row>
    <row r="1963" spans="1:21" x14ac:dyDescent="0.25">
      <c r="A1963" s="38" t="s">
        <v>414</v>
      </c>
      <c r="B1963" s="38" t="s">
        <v>415</v>
      </c>
      <c r="C1963" s="38" t="s">
        <v>416</v>
      </c>
      <c r="D1963" s="39">
        <v>46023</v>
      </c>
      <c r="E1963" s="39">
        <v>46053</v>
      </c>
      <c r="F1963" s="38" t="s">
        <v>963</v>
      </c>
      <c r="G1963" s="38" t="s">
        <v>61</v>
      </c>
      <c r="H1963" s="38" t="s">
        <v>62</v>
      </c>
      <c r="I1963" s="38" t="s">
        <v>412</v>
      </c>
      <c r="J1963" s="38" t="s">
        <v>43</v>
      </c>
      <c r="K1963" s="38" t="s">
        <v>63</v>
      </c>
      <c r="L1963" s="38" t="s">
        <v>64</v>
      </c>
      <c r="M1963" s="40">
        <v>31</v>
      </c>
      <c r="N1963" s="38" t="s">
        <v>413</v>
      </c>
      <c r="O1963" s="38" t="s">
        <v>624</v>
      </c>
      <c r="P1963" s="38" t="s">
        <v>47</v>
      </c>
      <c r="Q1963" s="38" t="s">
        <v>381</v>
      </c>
      <c r="R1963" s="38"/>
      <c r="S1963" s="38"/>
      <c r="T1963" s="38"/>
      <c r="U1963" s="39">
        <v>46053</v>
      </c>
    </row>
    <row r="1964" spans="1:21" x14ac:dyDescent="0.25">
      <c r="A1964" s="38" t="s">
        <v>1339</v>
      </c>
      <c r="B1964" s="38" t="s">
        <v>1340</v>
      </c>
      <c r="C1964" s="38" t="s">
        <v>1341</v>
      </c>
      <c r="D1964" s="39">
        <v>46024</v>
      </c>
      <c r="E1964" s="39">
        <v>46053</v>
      </c>
      <c r="F1964" s="38" t="s">
        <v>1342</v>
      </c>
      <c r="G1964" s="38" t="s">
        <v>61</v>
      </c>
      <c r="H1964" s="38" t="s">
        <v>62</v>
      </c>
      <c r="I1964" s="38" t="s">
        <v>42</v>
      </c>
      <c r="J1964" s="38" t="s">
        <v>43</v>
      </c>
      <c r="K1964" s="38" t="s">
        <v>63</v>
      </c>
      <c r="L1964" s="38" t="s">
        <v>64</v>
      </c>
      <c r="M1964" s="40">
        <v>30</v>
      </c>
      <c r="N1964" s="38" t="s">
        <v>42</v>
      </c>
      <c r="O1964" s="38" t="s">
        <v>1309</v>
      </c>
      <c r="P1964" s="38" t="s">
        <v>47</v>
      </c>
      <c r="Q1964" s="38" t="s">
        <v>381</v>
      </c>
      <c r="R1964" s="38"/>
      <c r="S1964" s="38"/>
      <c r="T1964" s="38"/>
      <c r="U1964" s="39">
        <v>46053</v>
      </c>
    </row>
    <row r="1965" spans="1:21" x14ac:dyDescent="0.25">
      <c r="A1965" s="38" t="s">
        <v>1603</v>
      </c>
      <c r="B1965" s="38" t="s">
        <v>1604</v>
      </c>
      <c r="C1965" s="38" t="s">
        <v>1605</v>
      </c>
      <c r="D1965" s="39">
        <v>46023</v>
      </c>
      <c r="E1965" s="39">
        <v>46053</v>
      </c>
      <c r="F1965" s="38" t="s">
        <v>1606</v>
      </c>
      <c r="G1965" s="38" t="s">
        <v>61</v>
      </c>
      <c r="H1965" s="38" t="s">
        <v>62</v>
      </c>
      <c r="I1965" s="38" t="s">
        <v>258</v>
      </c>
      <c r="J1965" s="38" t="s">
        <v>43</v>
      </c>
      <c r="K1965" s="38" t="s">
        <v>63</v>
      </c>
      <c r="L1965" s="38" t="s">
        <v>64</v>
      </c>
      <c r="M1965" s="40">
        <v>31</v>
      </c>
      <c r="N1965" s="38" t="s">
        <v>259</v>
      </c>
      <c r="O1965" s="38" t="s">
        <v>1489</v>
      </c>
      <c r="P1965" s="38" t="s">
        <v>47</v>
      </c>
      <c r="Q1965" s="38" t="s">
        <v>381</v>
      </c>
      <c r="R1965" s="38"/>
      <c r="S1965" s="38"/>
      <c r="T1965" s="38"/>
      <c r="U1965" s="39">
        <v>46053</v>
      </c>
    </row>
    <row r="1966" spans="1:21" x14ac:dyDescent="0.25">
      <c r="A1966" s="38" t="s">
        <v>6164</v>
      </c>
      <c r="B1966" s="38" t="s">
        <v>6165</v>
      </c>
      <c r="C1966" s="38" t="s">
        <v>6166</v>
      </c>
      <c r="D1966" s="39">
        <v>46023</v>
      </c>
      <c r="E1966" s="39">
        <v>46053</v>
      </c>
      <c r="F1966" s="38" t="s">
        <v>6167</v>
      </c>
      <c r="G1966" s="38" t="s">
        <v>61</v>
      </c>
      <c r="H1966" s="38" t="s">
        <v>62</v>
      </c>
      <c r="I1966" s="38" t="s">
        <v>42</v>
      </c>
      <c r="J1966" s="38" t="s">
        <v>43</v>
      </c>
      <c r="K1966" s="38" t="s">
        <v>63</v>
      </c>
      <c r="L1966" s="38" t="s">
        <v>64</v>
      </c>
      <c r="M1966" s="40">
        <v>31</v>
      </c>
      <c r="N1966" s="38" t="s">
        <v>42</v>
      </c>
      <c r="O1966" s="38" t="s">
        <v>6133</v>
      </c>
      <c r="P1966" s="38" t="s">
        <v>47</v>
      </c>
      <c r="Q1966" s="38" t="s">
        <v>381</v>
      </c>
      <c r="R1966" s="38"/>
      <c r="S1966" s="38"/>
      <c r="T1966" s="38"/>
      <c r="U1966" s="39">
        <v>46053</v>
      </c>
    </row>
    <row r="1967" spans="1:21" x14ac:dyDescent="0.25">
      <c r="A1967" s="38" t="s">
        <v>7738</v>
      </c>
      <c r="B1967" s="38" t="s">
        <v>7739</v>
      </c>
      <c r="C1967" s="38" t="s">
        <v>7740</v>
      </c>
      <c r="D1967" s="39">
        <v>46038</v>
      </c>
      <c r="E1967" s="39">
        <v>46053</v>
      </c>
      <c r="F1967" s="38" t="s">
        <v>381</v>
      </c>
      <c r="G1967" s="38" t="s">
        <v>61</v>
      </c>
      <c r="H1967" s="38" t="s">
        <v>62</v>
      </c>
      <c r="I1967" s="38" t="s">
        <v>258</v>
      </c>
      <c r="J1967" s="38" t="s">
        <v>43</v>
      </c>
      <c r="K1967" s="38" t="s">
        <v>63</v>
      </c>
      <c r="L1967" s="38" t="s">
        <v>64</v>
      </c>
      <c r="M1967" s="40">
        <v>16</v>
      </c>
      <c r="N1967" s="38" t="s">
        <v>259</v>
      </c>
      <c r="O1967" s="38" t="s">
        <v>7178</v>
      </c>
      <c r="P1967" s="38" t="s">
        <v>47</v>
      </c>
      <c r="Q1967" s="38" t="s">
        <v>381</v>
      </c>
      <c r="R1967" s="38"/>
      <c r="S1967" s="38"/>
      <c r="T1967" s="38"/>
      <c r="U1967" s="39">
        <v>46053</v>
      </c>
    </row>
    <row r="1968" spans="1:21" x14ac:dyDescent="0.25">
      <c r="A1968" s="38" t="s">
        <v>7203</v>
      </c>
      <c r="B1968" s="38" t="s">
        <v>7204</v>
      </c>
      <c r="C1968" s="38" t="s">
        <v>7205</v>
      </c>
      <c r="D1968" s="39">
        <v>46038</v>
      </c>
      <c r="E1968" s="39">
        <v>46053</v>
      </c>
      <c r="F1968" s="38" t="s">
        <v>7206</v>
      </c>
      <c r="G1968" s="38" t="s">
        <v>61</v>
      </c>
      <c r="H1968" s="38" t="s">
        <v>62</v>
      </c>
      <c r="I1968" s="38" t="s">
        <v>42</v>
      </c>
      <c r="J1968" s="38" t="s">
        <v>43</v>
      </c>
      <c r="K1968" s="38" t="s">
        <v>63</v>
      </c>
      <c r="L1968" s="38" t="s">
        <v>64</v>
      </c>
      <c r="M1968" s="40">
        <v>16</v>
      </c>
      <c r="N1968" s="38" t="s">
        <v>42</v>
      </c>
      <c r="O1968" s="38" t="s">
        <v>7178</v>
      </c>
      <c r="P1968" s="38" t="s">
        <v>47</v>
      </c>
      <c r="Q1968" s="38" t="s">
        <v>381</v>
      </c>
      <c r="R1968" s="38"/>
      <c r="S1968" s="38"/>
      <c r="T1968" s="38"/>
      <c r="U1968" s="39">
        <v>46053</v>
      </c>
    </row>
    <row r="1969" spans="1:21" x14ac:dyDescent="0.25">
      <c r="A1969" s="38" t="s">
        <v>4362</v>
      </c>
      <c r="B1969" s="38" t="s">
        <v>4363</v>
      </c>
      <c r="C1969" s="38" t="s">
        <v>4364</v>
      </c>
      <c r="D1969" s="39">
        <v>46042</v>
      </c>
      <c r="E1969" s="39">
        <v>46053</v>
      </c>
      <c r="F1969" s="38" t="s">
        <v>381</v>
      </c>
      <c r="G1969" s="38" t="s">
        <v>61</v>
      </c>
      <c r="H1969" s="38" t="s">
        <v>62</v>
      </c>
      <c r="I1969" s="38" t="s">
        <v>258</v>
      </c>
      <c r="J1969" s="38" t="s">
        <v>43</v>
      </c>
      <c r="K1969" s="38" t="s">
        <v>63</v>
      </c>
      <c r="L1969" s="38" t="s">
        <v>64</v>
      </c>
      <c r="M1969" s="40">
        <v>12</v>
      </c>
      <c r="N1969" s="38" t="s">
        <v>259</v>
      </c>
      <c r="O1969" s="38" t="s">
        <v>7178</v>
      </c>
      <c r="P1969" s="38" t="s">
        <v>47</v>
      </c>
      <c r="Q1969" s="38" t="s">
        <v>381</v>
      </c>
      <c r="R1969" s="38"/>
      <c r="S1969" s="38"/>
      <c r="T1969" s="38"/>
      <c r="U1969" s="39">
        <v>46053</v>
      </c>
    </row>
    <row r="1970" spans="1:21" x14ac:dyDescent="0.25">
      <c r="A1970" s="38" t="s">
        <v>7771</v>
      </c>
      <c r="B1970" s="38" t="s">
        <v>7772</v>
      </c>
      <c r="C1970" s="38" t="s">
        <v>7773</v>
      </c>
      <c r="D1970" s="39">
        <v>46042</v>
      </c>
      <c r="E1970" s="39">
        <v>46053</v>
      </c>
      <c r="F1970" s="38" t="s">
        <v>7774</v>
      </c>
      <c r="G1970" s="38" t="s">
        <v>61</v>
      </c>
      <c r="H1970" s="38" t="s">
        <v>62</v>
      </c>
      <c r="I1970" s="38" t="s">
        <v>258</v>
      </c>
      <c r="J1970" s="38" t="s">
        <v>43</v>
      </c>
      <c r="K1970" s="38" t="s">
        <v>63</v>
      </c>
      <c r="L1970" s="38" t="s">
        <v>64</v>
      </c>
      <c r="M1970" s="40">
        <v>12</v>
      </c>
      <c r="N1970" s="38" t="s">
        <v>259</v>
      </c>
      <c r="O1970" s="38" t="s">
        <v>7178</v>
      </c>
      <c r="P1970" s="38" t="s">
        <v>47</v>
      </c>
      <c r="Q1970" s="38" t="s">
        <v>381</v>
      </c>
      <c r="R1970" s="38"/>
      <c r="S1970" s="38"/>
      <c r="T1970" s="38"/>
      <c r="U1970" s="39">
        <v>46053</v>
      </c>
    </row>
    <row r="1971" spans="1:21" x14ac:dyDescent="0.25">
      <c r="A1971" s="38" t="s">
        <v>7254</v>
      </c>
      <c r="B1971" s="38" t="s">
        <v>7255</v>
      </c>
      <c r="C1971" s="38" t="s">
        <v>7256</v>
      </c>
      <c r="D1971" s="39">
        <v>46040</v>
      </c>
      <c r="E1971" s="39">
        <v>46053</v>
      </c>
      <c r="F1971" s="38" t="s">
        <v>7257</v>
      </c>
      <c r="G1971" s="38" t="s">
        <v>61</v>
      </c>
      <c r="H1971" s="38" t="s">
        <v>62</v>
      </c>
      <c r="I1971" s="38" t="s">
        <v>42</v>
      </c>
      <c r="J1971" s="38" t="s">
        <v>43</v>
      </c>
      <c r="K1971" s="38" t="s">
        <v>63</v>
      </c>
      <c r="L1971" s="38" t="s">
        <v>64</v>
      </c>
      <c r="M1971" s="40">
        <v>14</v>
      </c>
      <c r="N1971" s="38" t="s">
        <v>42</v>
      </c>
      <c r="O1971" s="38" t="s">
        <v>7178</v>
      </c>
      <c r="P1971" s="38" t="s">
        <v>47</v>
      </c>
      <c r="Q1971" s="38" t="s">
        <v>381</v>
      </c>
      <c r="R1971" s="38"/>
      <c r="S1971" s="38"/>
      <c r="T1971" s="38"/>
      <c r="U1971" s="39">
        <v>46053</v>
      </c>
    </row>
    <row r="1972" spans="1:21" x14ac:dyDescent="0.25">
      <c r="A1972" s="38" t="s">
        <v>2363</v>
      </c>
      <c r="B1972" s="38" t="s">
        <v>2364</v>
      </c>
      <c r="C1972" s="38" t="s">
        <v>2365</v>
      </c>
      <c r="D1972" s="39">
        <v>46048</v>
      </c>
      <c r="E1972" s="39">
        <v>46053</v>
      </c>
      <c r="F1972" s="38" t="s">
        <v>381</v>
      </c>
      <c r="G1972" s="38" t="s">
        <v>61</v>
      </c>
      <c r="H1972" s="38" t="s">
        <v>62</v>
      </c>
      <c r="I1972" s="38" t="s">
        <v>258</v>
      </c>
      <c r="J1972" s="38" t="s">
        <v>43</v>
      </c>
      <c r="K1972" s="38" t="s">
        <v>63</v>
      </c>
      <c r="L1972" s="38" t="s">
        <v>64</v>
      </c>
      <c r="M1972" s="40">
        <v>6</v>
      </c>
      <c r="N1972" s="38" t="s">
        <v>259</v>
      </c>
      <c r="O1972" s="38" t="s">
        <v>7178</v>
      </c>
      <c r="P1972" s="38" t="s">
        <v>47</v>
      </c>
      <c r="Q1972" s="38" t="s">
        <v>381</v>
      </c>
      <c r="R1972" s="38"/>
      <c r="S1972" s="38"/>
      <c r="T1972" s="38"/>
      <c r="U1972" s="39">
        <v>46053</v>
      </c>
    </row>
    <row r="1973" spans="1:21" x14ac:dyDescent="0.25">
      <c r="A1973" s="38" t="s">
        <v>1101</v>
      </c>
      <c r="B1973" s="38" t="s">
        <v>1102</v>
      </c>
      <c r="C1973" s="38" t="s">
        <v>1103</v>
      </c>
      <c r="D1973" s="39">
        <v>46040</v>
      </c>
      <c r="E1973" s="39">
        <v>46053</v>
      </c>
      <c r="F1973" s="38" t="s">
        <v>7301</v>
      </c>
      <c r="G1973" s="38" t="s">
        <v>61</v>
      </c>
      <c r="H1973" s="38" t="s">
        <v>62</v>
      </c>
      <c r="I1973" s="38" t="s">
        <v>42</v>
      </c>
      <c r="J1973" s="38" t="s">
        <v>43</v>
      </c>
      <c r="K1973" s="38" t="s">
        <v>63</v>
      </c>
      <c r="L1973" s="38" t="s">
        <v>64</v>
      </c>
      <c r="M1973" s="40">
        <v>14</v>
      </c>
      <c r="N1973" s="38" t="s">
        <v>42</v>
      </c>
      <c r="O1973" s="38" t="s">
        <v>7178</v>
      </c>
      <c r="P1973" s="38" t="s">
        <v>47</v>
      </c>
      <c r="Q1973" s="38" t="s">
        <v>381</v>
      </c>
      <c r="R1973" s="38"/>
      <c r="S1973" s="38"/>
      <c r="T1973" s="38"/>
      <c r="U1973" s="39">
        <v>46053</v>
      </c>
    </row>
    <row r="1974" spans="1:21" x14ac:dyDescent="0.25">
      <c r="A1974" s="38" t="s">
        <v>2338</v>
      </c>
      <c r="B1974" s="38" t="s">
        <v>2339</v>
      </c>
      <c r="C1974" s="38" t="s">
        <v>2340</v>
      </c>
      <c r="D1974" s="39">
        <v>46038</v>
      </c>
      <c r="E1974" s="39">
        <v>46053</v>
      </c>
      <c r="F1974" s="38" t="s">
        <v>381</v>
      </c>
      <c r="G1974" s="38" t="s">
        <v>61</v>
      </c>
      <c r="H1974" s="38" t="s">
        <v>62</v>
      </c>
      <c r="I1974" s="38" t="s">
        <v>258</v>
      </c>
      <c r="J1974" s="38" t="s">
        <v>43</v>
      </c>
      <c r="K1974" s="38" t="s">
        <v>63</v>
      </c>
      <c r="L1974" s="38" t="s">
        <v>64</v>
      </c>
      <c r="M1974" s="40">
        <v>16</v>
      </c>
      <c r="N1974" s="38" t="s">
        <v>259</v>
      </c>
      <c r="O1974" s="38" t="s">
        <v>7178</v>
      </c>
      <c r="P1974" s="38" t="s">
        <v>47</v>
      </c>
      <c r="Q1974" s="38" t="s">
        <v>381</v>
      </c>
      <c r="R1974" s="38"/>
      <c r="S1974" s="38"/>
      <c r="T1974" s="38"/>
      <c r="U1974" s="39">
        <v>46053</v>
      </c>
    </row>
    <row r="1975" spans="1:21" x14ac:dyDescent="0.25">
      <c r="A1975" s="38" t="s">
        <v>4873</v>
      </c>
      <c r="B1975" s="38" t="s">
        <v>4874</v>
      </c>
      <c r="C1975" s="38" t="s">
        <v>4875</v>
      </c>
      <c r="D1975" s="39">
        <v>46039</v>
      </c>
      <c r="E1975" s="39">
        <v>46053</v>
      </c>
      <c r="F1975" s="38" t="s">
        <v>381</v>
      </c>
      <c r="G1975" s="38" t="s">
        <v>61</v>
      </c>
      <c r="H1975" s="38" t="s">
        <v>62</v>
      </c>
      <c r="I1975" s="38" t="s">
        <v>258</v>
      </c>
      <c r="J1975" s="38" t="s">
        <v>43</v>
      </c>
      <c r="K1975" s="38" t="s">
        <v>63</v>
      </c>
      <c r="L1975" s="38" t="s">
        <v>64</v>
      </c>
      <c r="M1975" s="40">
        <v>15</v>
      </c>
      <c r="N1975" s="38" t="s">
        <v>259</v>
      </c>
      <c r="O1975" s="38" t="s">
        <v>7178</v>
      </c>
      <c r="P1975" s="38" t="s">
        <v>47</v>
      </c>
      <c r="Q1975" s="38" t="s">
        <v>381</v>
      </c>
      <c r="R1975" s="38"/>
      <c r="S1975" s="38"/>
      <c r="T1975" s="38"/>
      <c r="U1975" s="39">
        <v>46053</v>
      </c>
    </row>
    <row r="1976" spans="1:21" x14ac:dyDescent="0.25">
      <c r="A1976" s="38" t="s">
        <v>7824</v>
      </c>
      <c r="B1976" s="38" t="s">
        <v>7825</v>
      </c>
      <c r="C1976" s="38" t="s">
        <v>7826</v>
      </c>
      <c r="D1976" s="39">
        <v>46038</v>
      </c>
      <c r="E1976" s="39">
        <v>46053</v>
      </c>
      <c r="F1976" s="38" t="s">
        <v>381</v>
      </c>
      <c r="G1976" s="38" t="s">
        <v>61</v>
      </c>
      <c r="H1976" s="38" t="s">
        <v>62</v>
      </c>
      <c r="I1976" s="38" t="s">
        <v>258</v>
      </c>
      <c r="J1976" s="38" t="s">
        <v>43</v>
      </c>
      <c r="K1976" s="38" t="s">
        <v>63</v>
      </c>
      <c r="L1976" s="38" t="s">
        <v>64</v>
      </c>
      <c r="M1976" s="40">
        <v>16</v>
      </c>
      <c r="N1976" s="38" t="s">
        <v>259</v>
      </c>
      <c r="O1976" s="38" t="s">
        <v>7178</v>
      </c>
      <c r="P1976" s="38" t="s">
        <v>47</v>
      </c>
      <c r="Q1976" s="38" t="s">
        <v>381</v>
      </c>
      <c r="R1976" s="38"/>
      <c r="S1976" s="38"/>
      <c r="T1976" s="38"/>
      <c r="U1976" s="39">
        <v>46053</v>
      </c>
    </row>
    <row r="1977" spans="1:21" x14ac:dyDescent="0.25">
      <c r="A1977" s="38" t="s">
        <v>5104</v>
      </c>
      <c r="B1977" s="38" t="s">
        <v>5105</v>
      </c>
      <c r="C1977" s="38" t="s">
        <v>5106</v>
      </c>
      <c r="D1977" s="39">
        <v>46039</v>
      </c>
      <c r="E1977" s="39">
        <v>46053</v>
      </c>
      <c r="F1977" s="38" t="s">
        <v>7312</v>
      </c>
      <c r="G1977" s="38" t="s">
        <v>61</v>
      </c>
      <c r="H1977" s="38" t="s">
        <v>62</v>
      </c>
      <c r="I1977" s="38" t="s">
        <v>42</v>
      </c>
      <c r="J1977" s="38" t="s">
        <v>43</v>
      </c>
      <c r="K1977" s="38" t="s">
        <v>63</v>
      </c>
      <c r="L1977" s="38" t="s">
        <v>64</v>
      </c>
      <c r="M1977" s="40">
        <v>15</v>
      </c>
      <c r="N1977" s="38" t="s">
        <v>42</v>
      </c>
      <c r="O1977" s="38" t="s">
        <v>7178</v>
      </c>
      <c r="P1977" s="38" t="s">
        <v>47</v>
      </c>
      <c r="Q1977" s="38" t="s">
        <v>381</v>
      </c>
      <c r="R1977" s="38"/>
      <c r="S1977" s="38"/>
      <c r="T1977" s="38"/>
      <c r="U1977" s="39">
        <v>46053</v>
      </c>
    </row>
    <row r="1978" spans="1:21" x14ac:dyDescent="0.25">
      <c r="A1978" s="38" t="s">
        <v>3648</v>
      </c>
      <c r="B1978" s="38" t="s">
        <v>3649</v>
      </c>
      <c r="C1978" s="38" t="s">
        <v>3650</v>
      </c>
      <c r="D1978" s="39">
        <v>46042</v>
      </c>
      <c r="E1978" s="39">
        <v>46053</v>
      </c>
      <c r="F1978" s="38" t="s">
        <v>381</v>
      </c>
      <c r="G1978" s="38" t="s">
        <v>61</v>
      </c>
      <c r="H1978" s="38" t="s">
        <v>62</v>
      </c>
      <c r="I1978" s="38" t="s">
        <v>258</v>
      </c>
      <c r="J1978" s="38" t="s">
        <v>43</v>
      </c>
      <c r="K1978" s="38" t="s">
        <v>63</v>
      </c>
      <c r="L1978" s="38" t="s">
        <v>64</v>
      </c>
      <c r="M1978" s="40">
        <v>12</v>
      </c>
      <c r="N1978" s="38" t="s">
        <v>259</v>
      </c>
      <c r="O1978" s="38" t="s">
        <v>7178</v>
      </c>
      <c r="P1978" s="38" t="s">
        <v>47</v>
      </c>
      <c r="Q1978" s="38" t="s">
        <v>381</v>
      </c>
      <c r="R1978" s="38"/>
      <c r="S1978" s="38"/>
      <c r="T1978" s="38"/>
      <c r="U1978" s="39">
        <v>46053</v>
      </c>
    </row>
    <row r="1979" spans="1:21" x14ac:dyDescent="0.25">
      <c r="A1979" s="38" t="s">
        <v>6783</v>
      </c>
      <c r="B1979" s="38" t="s">
        <v>6784</v>
      </c>
      <c r="C1979" s="38" t="s">
        <v>6785</v>
      </c>
      <c r="D1979" s="39">
        <v>46040</v>
      </c>
      <c r="E1979" s="39">
        <v>46053</v>
      </c>
      <c r="F1979" s="38" t="s">
        <v>7365</v>
      </c>
      <c r="G1979" s="38" t="s">
        <v>61</v>
      </c>
      <c r="H1979" s="38" t="s">
        <v>62</v>
      </c>
      <c r="I1979" s="38" t="s">
        <v>42</v>
      </c>
      <c r="J1979" s="38" t="s">
        <v>43</v>
      </c>
      <c r="K1979" s="38" t="s">
        <v>63</v>
      </c>
      <c r="L1979" s="38" t="s">
        <v>64</v>
      </c>
      <c r="M1979" s="40">
        <v>14</v>
      </c>
      <c r="N1979" s="38" t="s">
        <v>42</v>
      </c>
      <c r="O1979" s="38" t="s">
        <v>7178</v>
      </c>
      <c r="P1979" s="38" t="s">
        <v>47</v>
      </c>
      <c r="Q1979" s="38" t="s">
        <v>381</v>
      </c>
      <c r="R1979" s="38"/>
      <c r="S1979" s="38"/>
      <c r="T1979" s="38"/>
      <c r="U1979" s="39">
        <v>46053</v>
      </c>
    </row>
    <row r="1980" spans="1:21" x14ac:dyDescent="0.25">
      <c r="A1980" s="38" t="s">
        <v>7885</v>
      </c>
      <c r="B1980" s="38" t="s">
        <v>7886</v>
      </c>
      <c r="C1980" s="38" t="s">
        <v>7887</v>
      </c>
      <c r="D1980" s="39">
        <v>46038</v>
      </c>
      <c r="E1980" s="39">
        <v>46053</v>
      </c>
      <c r="F1980" s="38" t="s">
        <v>381</v>
      </c>
      <c r="G1980" s="38" t="s">
        <v>61</v>
      </c>
      <c r="H1980" s="38" t="s">
        <v>62</v>
      </c>
      <c r="I1980" s="38" t="s">
        <v>258</v>
      </c>
      <c r="J1980" s="38" t="s">
        <v>43</v>
      </c>
      <c r="K1980" s="38" t="s">
        <v>63</v>
      </c>
      <c r="L1980" s="38" t="s">
        <v>64</v>
      </c>
      <c r="M1980" s="40">
        <v>16</v>
      </c>
      <c r="N1980" s="38" t="s">
        <v>259</v>
      </c>
      <c r="O1980" s="38" t="s">
        <v>7178</v>
      </c>
      <c r="P1980" s="38" t="s">
        <v>47</v>
      </c>
      <c r="Q1980" s="38" t="s">
        <v>381</v>
      </c>
      <c r="R1980" s="38"/>
      <c r="S1980" s="38"/>
      <c r="T1980" s="38"/>
      <c r="U1980" s="39">
        <v>46053</v>
      </c>
    </row>
    <row r="1981" spans="1:21" x14ac:dyDescent="0.25">
      <c r="A1981" s="38" t="s">
        <v>4885</v>
      </c>
      <c r="B1981" s="38" t="s">
        <v>4886</v>
      </c>
      <c r="C1981" s="38" t="s">
        <v>4887</v>
      </c>
      <c r="D1981" s="39">
        <v>46042</v>
      </c>
      <c r="E1981" s="39">
        <v>46053</v>
      </c>
      <c r="F1981" s="38" t="s">
        <v>381</v>
      </c>
      <c r="G1981" s="38" t="s">
        <v>61</v>
      </c>
      <c r="H1981" s="38" t="s">
        <v>62</v>
      </c>
      <c r="I1981" s="38" t="s">
        <v>258</v>
      </c>
      <c r="J1981" s="38" t="s">
        <v>43</v>
      </c>
      <c r="K1981" s="38" t="s">
        <v>63</v>
      </c>
      <c r="L1981" s="38" t="s">
        <v>64</v>
      </c>
      <c r="M1981" s="40">
        <v>12</v>
      </c>
      <c r="N1981" s="38" t="s">
        <v>259</v>
      </c>
      <c r="O1981" s="38" t="s">
        <v>7178</v>
      </c>
      <c r="P1981" s="38" t="s">
        <v>47</v>
      </c>
      <c r="Q1981" s="38" t="s">
        <v>381</v>
      </c>
      <c r="R1981" s="38"/>
      <c r="S1981" s="38"/>
      <c r="T1981" s="38"/>
      <c r="U1981" s="39">
        <v>46053</v>
      </c>
    </row>
    <row r="1982" spans="1:21" x14ac:dyDescent="0.25">
      <c r="A1982" s="38" t="s">
        <v>6055</v>
      </c>
      <c r="B1982" s="38" t="s">
        <v>6056</v>
      </c>
      <c r="C1982" s="38" t="s">
        <v>6057</v>
      </c>
      <c r="D1982" s="39">
        <v>46039</v>
      </c>
      <c r="E1982" s="39">
        <v>46053</v>
      </c>
      <c r="F1982" s="38" t="s">
        <v>7373</v>
      </c>
      <c r="G1982" s="38" t="s">
        <v>61</v>
      </c>
      <c r="H1982" s="38" t="s">
        <v>62</v>
      </c>
      <c r="I1982" s="38" t="s">
        <v>42</v>
      </c>
      <c r="J1982" s="38" t="s">
        <v>43</v>
      </c>
      <c r="K1982" s="38" t="s">
        <v>63</v>
      </c>
      <c r="L1982" s="38" t="s">
        <v>64</v>
      </c>
      <c r="M1982" s="40">
        <v>15</v>
      </c>
      <c r="N1982" s="38" t="s">
        <v>42</v>
      </c>
      <c r="O1982" s="38" t="s">
        <v>7178</v>
      </c>
      <c r="P1982" s="38" t="s">
        <v>47</v>
      </c>
      <c r="Q1982" s="38" t="s">
        <v>381</v>
      </c>
      <c r="R1982" s="38"/>
      <c r="S1982" s="38"/>
      <c r="T1982" s="38"/>
      <c r="U1982" s="39">
        <v>46053</v>
      </c>
    </row>
    <row r="1983" spans="1:21" x14ac:dyDescent="0.25">
      <c r="A1983" s="38" t="s">
        <v>7920</v>
      </c>
      <c r="B1983" s="38" t="s">
        <v>7921</v>
      </c>
      <c r="C1983" s="38" t="s">
        <v>7922</v>
      </c>
      <c r="D1983" s="39">
        <v>46038</v>
      </c>
      <c r="E1983" s="39">
        <v>46053</v>
      </c>
      <c r="F1983" s="38" t="s">
        <v>381</v>
      </c>
      <c r="G1983" s="38" t="s">
        <v>61</v>
      </c>
      <c r="H1983" s="38" t="s">
        <v>62</v>
      </c>
      <c r="I1983" s="38" t="s">
        <v>258</v>
      </c>
      <c r="J1983" s="38" t="s">
        <v>43</v>
      </c>
      <c r="K1983" s="38" t="s">
        <v>63</v>
      </c>
      <c r="L1983" s="38" t="s">
        <v>64</v>
      </c>
      <c r="M1983" s="40">
        <v>16</v>
      </c>
      <c r="N1983" s="38" t="s">
        <v>259</v>
      </c>
      <c r="O1983" s="38" t="s">
        <v>7178</v>
      </c>
      <c r="P1983" s="38" t="s">
        <v>47</v>
      </c>
      <c r="Q1983" s="38" t="s">
        <v>381</v>
      </c>
      <c r="R1983" s="38"/>
      <c r="S1983" s="38"/>
      <c r="T1983" s="38"/>
      <c r="U1983" s="39">
        <v>46053</v>
      </c>
    </row>
    <row r="1984" spans="1:21" x14ac:dyDescent="0.25">
      <c r="A1984" s="38" t="s">
        <v>5597</v>
      </c>
      <c r="B1984" s="38" t="s">
        <v>5598</v>
      </c>
      <c r="C1984" s="38" t="s">
        <v>5599</v>
      </c>
      <c r="D1984" s="39">
        <v>46047</v>
      </c>
      <c r="E1984" s="39">
        <v>46053</v>
      </c>
      <c r="F1984" s="38" t="s">
        <v>381</v>
      </c>
      <c r="G1984" s="38" t="s">
        <v>61</v>
      </c>
      <c r="H1984" s="38" t="s">
        <v>62</v>
      </c>
      <c r="I1984" s="38" t="s">
        <v>258</v>
      </c>
      <c r="J1984" s="38" t="s">
        <v>43</v>
      </c>
      <c r="K1984" s="38" t="s">
        <v>63</v>
      </c>
      <c r="L1984" s="38" t="s">
        <v>64</v>
      </c>
      <c r="M1984" s="40">
        <v>7</v>
      </c>
      <c r="N1984" s="38" t="s">
        <v>259</v>
      </c>
      <c r="O1984" s="38" t="s">
        <v>7178</v>
      </c>
      <c r="P1984" s="38" t="s">
        <v>47</v>
      </c>
      <c r="Q1984" s="38" t="s">
        <v>381</v>
      </c>
      <c r="R1984" s="38"/>
      <c r="S1984" s="38"/>
      <c r="T1984" s="38"/>
      <c r="U1984" s="39">
        <v>46053</v>
      </c>
    </row>
    <row r="1985" spans="1:22" x14ac:dyDescent="0.25">
      <c r="A1985" s="38" t="s">
        <v>1331</v>
      </c>
      <c r="B1985" s="38" t="s">
        <v>1332</v>
      </c>
      <c r="C1985" s="38" t="s">
        <v>1333</v>
      </c>
      <c r="D1985" s="39">
        <v>46041</v>
      </c>
      <c r="E1985" s="39">
        <v>46053</v>
      </c>
      <c r="F1985" s="38" t="s">
        <v>381</v>
      </c>
      <c r="G1985" s="38" t="s">
        <v>61</v>
      </c>
      <c r="H1985" s="38" t="s">
        <v>62</v>
      </c>
      <c r="I1985" s="38" t="s">
        <v>42</v>
      </c>
      <c r="J1985" s="38" t="s">
        <v>43</v>
      </c>
      <c r="K1985" s="38" t="s">
        <v>63</v>
      </c>
      <c r="L1985" s="38" t="s">
        <v>64</v>
      </c>
      <c r="M1985" s="40">
        <v>13</v>
      </c>
      <c r="N1985" s="38" t="s">
        <v>42</v>
      </c>
      <c r="O1985" s="38" t="s">
        <v>7178</v>
      </c>
      <c r="P1985" s="38" t="s">
        <v>47</v>
      </c>
      <c r="Q1985" s="38" t="s">
        <v>381</v>
      </c>
      <c r="R1985" s="38"/>
      <c r="S1985" s="38"/>
      <c r="T1985" s="38"/>
      <c r="U1985" s="39">
        <v>46053</v>
      </c>
    </row>
    <row r="1986" spans="1:22" x14ac:dyDescent="0.25">
      <c r="A1986" s="38" t="s">
        <v>6413</v>
      </c>
      <c r="B1986" s="38" t="s">
        <v>6414</v>
      </c>
      <c r="C1986" s="38" t="s">
        <v>6415</v>
      </c>
      <c r="D1986" s="39">
        <v>46038</v>
      </c>
      <c r="E1986" s="39">
        <v>46053</v>
      </c>
      <c r="F1986" s="38" t="s">
        <v>7449</v>
      </c>
      <c r="G1986" s="38" t="s">
        <v>61</v>
      </c>
      <c r="H1986" s="38" t="s">
        <v>62</v>
      </c>
      <c r="I1986" s="38" t="s">
        <v>42</v>
      </c>
      <c r="J1986" s="38" t="s">
        <v>43</v>
      </c>
      <c r="K1986" s="38" t="s">
        <v>63</v>
      </c>
      <c r="L1986" s="38" t="s">
        <v>64</v>
      </c>
      <c r="M1986" s="40">
        <v>16</v>
      </c>
      <c r="N1986" s="38" t="s">
        <v>42</v>
      </c>
      <c r="O1986" s="38" t="s">
        <v>7178</v>
      </c>
      <c r="P1986" s="38" t="s">
        <v>47</v>
      </c>
      <c r="Q1986" s="38" t="s">
        <v>381</v>
      </c>
      <c r="R1986" s="38"/>
      <c r="S1986" s="38"/>
      <c r="T1986" s="38"/>
      <c r="U1986" s="39">
        <v>46053</v>
      </c>
    </row>
    <row r="1987" spans="1:22" x14ac:dyDescent="0.25">
      <c r="A1987" s="38" t="s">
        <v>7956</v>
      </c>
      <c r="B1987" s="38" t="s">
        <v>7957</v>
      </c>
      <c r="C1987" s="38" t="s">
        <v>7958</v>
      </c>
      <c r="D1987" s="39">
        <v>46038</v>
      </c>
      <c r="E1987" s="39">
        <v>46053</v>
      </c>
      <c r="F1987" s="38" t="s">
        <v>381</v>
      </c>
      <c r="G1987" s="38" t="s">
        <v>61</v>
      </c>
      <c r="H1987" s="38" t="s">
        <v>62</v>
      </c>
      <c r="I1987" s="38" t="s">
        <v>258</v>
      </c>
      <c r="J1987" s="38" t="s">
        <v>43</v>
      </c>
      <c r="K1987" s="38" t="s">
        <v>63</v>
      </c>
      <c r="L1987" s="38" t="s">
        <v>64</v>
      </c>
      <c r="M1987" s="40">
        <v>16</v>
      </c>
      <c r="N1987" s="38" t="s">
        <v>259</v>
      </c>
      <c r="O1987" s="38" t="s">
        <v>7178</v>
      </c>
      <c r="P1987" s="38" t="s">
        <v>47</v>
      </c>
      <c r="Q1987" s="38" t="s">
        <v>381</v>
      </c>
      <c r="R1987" s="38"/>
      <c r="S1987" s="38"/>
      <c r="T1987" s="38"/>
      <c r="U1987" s="39">
        <v>46053</v>
      </c>
    </row>
    <row r="1988" spans="1:22" x14ac:dyDescent="0.25">
      <c r="A1988" s="38" t="s">
        <v>7959</v>
      </c>
      <c r="B1988" s="38" t="s">
        <v>7960</v>
      </c>
      <c r="C1988" s="38" t="s">
        <v>7961</v>
      </c>
      <c r="D1988" s="39">
        <v>46039</v>
      </c>
      <c r="E1988" s="39">
        <v>46053</v>
      </c>
      <c r="F1988" s="38" t="s">
        <v>381</v>
      </c>
      <c r="G1988" s="38" t="s">
        <v>61</v>
      </c>
      <c r="H1988" s="38" t="s">
        <v>62</v>
      </c>
      <c r="I1988" s="38" t="s">
        <v>258</v>
      </c>
      <c r="J1988" s="38" t="s">
        <v>43</v>
      </c>
      <c r="K1988" s="38" t="s">
        <v>63</v>
      </c>
      <c r="L1988" s="38" t="s">
        <v>64</v>
      </c>
      <c r="M1988" s="40">
        <v>15</v>
      </c>
      <c r="N1988" s="38" t="s">
        <v>259</v>
      </c>
      <c r="O1988" s="38" t="s">
        <v>7178</v>
      </c>
      <c r="P1988" s="38" t="s">
        <v>47</v>
      </c>
      <c r="Q1988" s="38" t="s">
        <v>381</v>
      </c>
      <c r="R1988" s="38"/>
      <c r="S1988" s="38"/>
      <c r="T1988" s="38"/>
      <c r="U1988" s="39">
        <v>46053</v>
      </c>
    </row>
    <row r="1989" spans="1:22" x14ac:dyDescent="0.25">
      <c r="A1989" s="38" t="s">
        <v>7453</v>
      </c>
      <c r="B1989" s="38" t="s">
        <v>7454</v>
      </c>
      <c r="C1989" s="38" t="s">
        <v>7455</v>
      </c>
      <c r="D1989" s="39">
        <v>46038</v>
      </c>
      <c r="E1989" s="39">
        <v>46053</v>
      </c>
      <c r="F1989" s="38" t="s">
        <v>7456</v>
      </c>
      <c r="G1989" s="38" t="s">
        <v>61</v>
      </c>
      <c r="H1989" s="38" t="s">
        <v>62</v>
      </c>
      <c r="I1989" s="38" t="s">
        <v>42</v>
      </c>
      <c r="J1989" s="38" t="s">
        <v>43</v>
      </c>
      <c r="K1989" s="38" t="s">
        <v>63</v>
      </c>
      <c r="L1989" s="38" t="s">
        <v>64</v>
      </c>
      <c r="M1989" s="40">
        <v>16</v>
      </c>
      <c r="N1989" s="38" t="s">
        <v>42</v>
      </c>
      <c r="O1989" s="38" t="s">
        <v>7178</v>
      </c>
      <c r="P1989" s="38" t="s">
        <v>47</v>
      </c>
      <c r="Q1989" s="38" t="s">
        <v>381</v>
      </c>
      <c r="R1989" s="38"/>
      <c r="S1989" s="38"/>
      <c r="T1989" s="38"/>
      <c r="U1989" s="39">
        <v>46053</v>
      </c>
    </row>
    <row r="1990" spans="1:22" x14ac:dyDescent="0.25">
      <c r="A1990" s="38" t="s">
        <v>1335</v>
      </c>
      <c r="B1990" s="38" t="s">
        <v>1336</v>
      </c>
      <c r="C1990" s="38" t="s">
        <v>1337</v>
      </c>
      <c r="D1990" s="39">
        <v>46038</v>
      </c>
      <c r="E1990" s="39">
        <v>46053</v>
      </c>
      <c r="F1990" s="38" t="s">
        <v>7469</v>
      </c>
      <c r="G1990" s="38" t="s">
        <v>61</v>
      </c>
      <c r="H1990" s="38" t="s">
        <v>62</v>
      </c>
      <c r="I1990" s="38" t="s">
        <v>42</v>
      </c>
      <c r="J1990" s="38" t="s">
        <v>43</v>
      </c>
      <c r="K1990" s="38" t="s">
        <v>63</v>
      </c>
      <c r="L1990" s="38" t="s">
        <v>64</v>
      </c>
      <c r="M1990" s="40">
        <v>16</v>
      </c>
      <c r="N1990" s="38" t="s">
        <v>42</v>
      </c>
      <c r="O1990" s="38" t="s">
        <v>7178</v>
      </c>
      <c r="P1990" s="38" t="s">
        <v>47</v>
      </c>
      <c r="Q1990" s="38" t="s">
        <v>381</v>
      </c>
      <c r="R1990" s="38"/>
      <c r="S1990" s="38"/>
      <c r="T1990" s="38"/>
      <c r="U1990" s="39">
        <v>46053</v>
      </c>
    </row>
    <row r="1991" spans="1:22" x14ac:dyDescent="0.25">
      <c r="A1991" s="38" t="s">
        <v>1381</v>
      </c>
      <c r="B1991" s="38" t="s">
        <v>1382</v>
      </c>
      <c r="C1991" s="38" t="s">
        <v>1383</v>
      </c>
      <c r="D1991" s="39">
        <v>46041</v>
      </c>
      <c r="E1991" s="39">
        <v>46053</v>
      </c>
      <c r="F1991" s="38" t="s">
        <v>381</v>
      </c>
      <c r="G1991" s="38" t="s">
        <v>61</v>
      </c>
      <c r="H1991" s="38" t="s">
        <v>62</v>
      </c>
      <c r="I1991" s="38" t="s">
        <v>258</v>
      </c>
      <c r="J1991" s="38" t="s">
        <v>43</v>
      </c>
      <c r="K1991" s="38" t="s">
        <v>63</v>
      </c>
      <c r="L1991" s="38" t="s">
        <v>64</v>
      </c>
      <c r="M1991" s="40">
        <v>13</v>
      </c>
      <c r="N1991" s="38" t="s">
        <v>259</v>
      </c>
      <c r="O1991" s="38" t="s">
        <v>7178</v>
      </c>
      <c r="P1991" s="38" t="s">
        <v>47</v>
      </c>
      <c r="Q1991" s="38" t="s">
        <v>381</v>
      </c>
      <c r="R1991" s="38"/>
      <c r="S1991" s="38"/>
      <c r="T1991" s="38"/>
      <c r="U1991" s="39">
        <v>46053</v>
      </c>
    </row>
    <row r="1992" spans="1:22" x14ac:dyDescent="0.25">
      <c r="A1992" s="38" t="s">
        <v>7511</v>
      </c>
      <c r="B1992" s="38" t="s">
        <v>7512</v>
      </c>
      <c r="C1992" s="38" t="s">
        <v>7513</v>
      </c>
      <c r="D1992" s="39">
        <v>46041</v>
      </c>
      <c r="E1992" s="39">
        <v>46053</v>
      </c>
      <c r="F1992" s="38" t="s">
        <v>7514</v>
      </c>
      <c r="G1992" s="38" t="s">
        <v>61</v>
      </c>
      <c r="H1992" s="38" t="s">
        <v>62</v>
      </c>
      <c r="I1992" s="38" t="s">
        <v>42</v>
      </c>
      <c r="J1992" s="38" t="s">
        <v>43</v>
      </c>
      <c r="K1992" s="38" t="s">
        <v>63</v>
      </c>
      <c r="L1992" s="38" t="s">
        <v>64</v>
      </c>
      <c r="M1992" s="40">
        <v>13</v>
      </c>
      <c r="N1992" s="38" t="s">
        <v>42</v>
      </c>
      <c r="O1992" s="38" t="s">
        <v>7178</v>
      </c>
      <c r="P1992" s="38" t="s">
        <v>47</v>
      </c>
      <c r="Q1992" s="38" t="s">
        <v>381</v>
      </c>
      <c r="R1992" s="38"/>
      <c r="S1992" s="38"/>
      <c r="T1992" s="38"/>
      <c r="U1992" s="39">
        <v>46053</v>
      </c>
      <c r="V1992" s="39"/>
    </row>
    <row r="1993" spans="1:22" x14ac:dyDescent="0.25">
      <c r="A1993" s="38" t="s">
        <v>5831</v>
      </c>
      <c r="B1993" s="38" t="s">
        <v>5832</v>
      </c>
      <c r="C1993" s="38" t="s">
        <v>5833</v>
      </c>
      <c r="D1993" s="39">
        <v>46044</v>
      </c>
      <c r="E1993" s="39">
        <v>46053</v>
      </c>
      <c r="F1993" s="38" t="s">
        <v>7522</v>
      </c>
      <c r="G1993" s="38" t="s">
        <v>61</v>
      </c>
      <c r="H1993" s="38" t="s">
        <v>62</v>
      </c>
      <c r="I1993" s="38" t="s">
        <v>42</v>
      </c>
      <c r="J1993" s="38" t="s">
        <v>43</v>
      </c>
      <c r="K1993" s="38" t="s">
        <v>63</v>
      </c>
      <c r="L1993" s="38" t="s">
        <v>64</v>
      </c>
      <c r="M1993" s="40">
        <v>10</v>
      </c>
      <c r="N1993" s="38" t="s">
        <v>42</v>
      </c>
      <c r="O1993" s="38" t="s">
        <v>7178</v>
      </c>
      <c r="P1993" s="38" t="s">
        <v>47</v>
      </c>
      <c r="Q1993" s="38" t="s">
        <v>381</v>
      </c>
      <c r="R1993" s="38"/>
      <c r="S1993" s="38"/>
      <c r="T1993" s="38"/>
      <c r="U1993" s="39">
        <v>46053</v>
      </c>
      <c r="V1993" s="39"/>
    </row>
    <row r="1994" spans="1:22" x14ac:dyDescent="0.25">
      <c r="A1994" s="38" t="s">
        <v>7523</v>
      </c>
      <c r="B1994" s="38" t="s">
        <v>7524</v>
      </c>
      <c r="C1994" s="38" t="s">
        <v>7525</v>
      </c>
      <c r="D1994" s="39">
        <v>46038</v>
      </c>
      <c r="E1994" s="39">
        <v>46053</v>
      </c>
      <c r="F1994" s="38" t="s">
        <v>7526</v>
      </c>
      <c r="G1994" s="38" t="s">
        <v>61</v>
      </c>
      <c r="H1994" s="38" t="s">
        <v>62</v>
      </c>
      <c r="I1994" s="38" t="s">
        <v>42</v>
      </c>
      <c r="J1994" s="38" t="s">
        <v>43</v>
      </c>
      <c r="K1994" s="38" t="s">
        <v>63</v>
      </c>
      <c r="L1994" s="38" t="s">
        <v>64</v>
      </c>
      <c r="M1994" s="40">
        <v>16</v>
      </c>
      <c r="N1994" s="38" t="s">
        <v>42</v>
      </c>
      <c r="O1994" s="38" t="s">
        <v>7178</v>
      </c>
      <c r="P1994" s="38" t="s">
        <v>47</v>
      </c>
      <c r="Q1994" s="38" t="s">
        <v>381</v>
      </c>
      <c r="R1994" s="38"/>
      <c r="S1994" s="38"/>
      <c r="T1994" s="38"/>
      <c r="U1994" s="39">
        <v>46053</v>
      </c>
      <c r="V1994" s="39"/>
    </row>
    <row r="1995" spans="1:22" x14ac:dyDescent="0.25">
      <c r="A1995" s="38" t="s">
        <v>7527</v>
      </c>
      <c r="B1995" s="38" t="s">
        <v>7528</v>
      </c>
      <c r="C1995" s="38" t="s">
        <v>7529</v>
      </c>
      <c r="D1995" s="39">
        <v>46038</v>
      </c>
      <c r="E1995" s="39">
        <v>46053</v>
      </c>
      <c r="F1995" s="38" t="s">
        <v>7530</v>
      </c>
      <c r="G1995" s="38" t="s">
        <v>61</v>
      </c>
      <c r="H1995" s="38" t="s">
        <v>62</v>
      </c>
      <c r="I1995" s="38" t="s">
        <v>42</v>
      </c>
      <c r="J1995" s="38" t="s">
        <v>43</v>
      </c>
      <c r="K1995" s="38" t="s">
        <v>63</v>
      </c>
      <c r="L1995" s="38" t="s">
        <v>64</v>
      </c>
      <c r="M1995" s="40">
        <v>16</v>
      </c>
      <c r="N1995" s="38" t="s">
        <v>42</v>
      </c>
      <c r="O1995" s="38" t="s">
        <v>7178</v>
      </c>
      <c r="P1995" s="38" t="s">
        <v>47</v>
      </c>
      <c r="Q1995" s="38" t="s">
        <v>381</v>
      </c>
      <c r="R1995" s="38"/>
      <c r="S1995" s="38"/>
      <c r="T1995" s="38"/>
      <c r="U1995" s="39">
        <v>46053</v>
      </c>
      <c r="V1995" s="39"/>
    </row>
    <row r="1996" spans="1:22" x14ac:dyDescent="0.25">
      <c r="A1996" s="38" t="s">
        <v>7163</v>
      </c>
      <c r="B1996" s="38" t="s">
        <v>7164</v>
      </c>
      <c r="C1996" s="38" t="s">
        <v>7165</v>
      </c>
      <c r="D1996" s="39">
        <v>46038</v>
      </c>
      <c r="E1996" s="39">
        <v>46053</v>
      </c>
      <c r="F1996" s="38" t="s">
        <v>381</v>
      </c>
      <c r="G1996" s="38" t="s">
        <v>61</v>
      </c>
      <c r="H1996" s="38" t="s">
        <v>62</v>
      </c>
      <c r="I1996" s="38" t="s">
        <v>258</v>
      </c>
      <c r="J1996" s="38" t="s">
        <v>43</v>
      </c>
      <c r="K1996" s="38" t="s">
        <v>63</v>
      </c>
      <c r="L1996" s="38" t="s">
        <v>64</v>
      </c>
      <c r="M1996" s="40">
        <v>16</v>
      </c>
      <c r="N1996" s="38" t="s">
        <v>259</v>
      </c>
      <c r="O1996" s="38" t="s">
        <v>7178</v>
      </c>
      <c r="P1996" s="38" t="s">
        <v>47</v>
      </c>
      <c r="Q1996" s="38" t="s">
        <v>381</v>
      </c>
      <c r="R1996" s="38"/>
      <c r="S1996" s="38"/>
      <c r="T1996" s="38"/>
      <c r="U1996" s="39">
        <v>46053</v>
      </c>
      <c r="V1996" s="39"/>
    </row>
    <row r="1997" spans="1:22" x14ac:dyDescent="0.25">
      <c r="A1997" s="38" t="s">
        <v>288</v>
      </c>
      <c r="B1997" s="38" t="s">
        <v>289</v>
      </c>
      <c r="C1997" s="38" t="s">
        <v>290</v>
      </c>
      <c r="D1997" s="39">
        <v>46042</v>
      </c>
      <c r="E1997" s="39">
        <v>46053</v>
      </c>
      <c r="F1997" s="38" t="s">
        <v>8029</v>
      </c>
      <c r="G1997" s="38" t="s">
        <v>61</v>
      </c>
      <c r="H1997" s="38" t="s">
        <v>62</v>
      </c>
      <c r="I1997" s="38" t="s">
        <v>258</v>
      </c>
      <c r="J1997" s="38" t="s">
        <v>43</v>
      </c>
      <c r="K1997" s="38" t="s">
        <v>63</v>
      </c>
      <c r="L1997" s="38" t="s">
        <v>64</v>
      </c>
      <c r="M1997" s="40">
        <v>12</v>
      </c>
      <c r="N1997" s="38" t="s">
        <v>259</v>
      </c>
      <c r="O1997" s="38" t="s">
        <v>7178</v>
      </c>
      <c r="P1997" s="38" t="s">
        <v>47</v>
      </c>
      <c r="Q1997" s="38" t="s">
        <v>381</v>
      </c>
      <c r="R1997" s="38"/>
      <c r="S1997" s="38"/>
      <c r="T1997" s="38"/>
      <c r="U1997" s="39">
        <v>46053</v>
      </c>
      <c r="V1997" s="39"/>
    </row>
    <row r="1998" spans="1:22" x14ac:dyDescent="0.25">
      <c r="A1998" s="38" t="s">
        <v>7552</v>
      </c>
      <c r="B1998" s="38" t="s">
        <v>7553</v>
      </c>
      <c r="C1998" s="38" t="s">
        <v>7554</v>
      </c>
      <c r="D1998" s="39">
        <v>46038</v>
      </c>
      <c r="E1998" s="39">
        <v>46053</v>
      </c>
      <c r="F1998" s="38" t="s">
        <v>7555</v>
      </c>
      <c r="G1998" s="38" t="s">
        <v>61</v>
      </c>
      <c r="H1998" s="38" t="s">
        <v>62</v>
      </c>
      <c r="I1998" s="38" t="s">
        <v>42</v>
      </c>
      <c r="J1998" s="38" t="s">
        <v>43</v>
      </c>
      <c r="K1998" s="38" t="s">
        <v>63</v>
      </c>
      <c r="L1998" s="38" t="s">
        <v>64</v>
      </c>
      <c r="M1998" s="40">
        <v>16</v>
      </c>
      <c r="N1998" s="38" t="s">
        <v>42</v>
      </c>
      <c r="O1998" s="38" t="s">
        <v>7178</v>
      </c>
      <c r="P1998" s="38" t="s">
        <v>47</v>
      </c>
      <c r="Q1998" s="38" t="s">
        <v>381</v>
      </c>
      <c r="R1998" s="38"/>
      <c r="S1998" s="38"/>
      <c r="T1998" s="38"/>
      <c r="U1998" s="39">
        <v>46053</v>
      </c>
      <c r="V1998" s="39"/>
    </row>
    <row r="1999" spans="1:22" x14ac:dyDescent="0.25">
      <c r="A1999" s="38" t="s">
        <v>5782</v>
      </c>
      <c r="B1999" s="38" t="s">
        <v>5783</v>
      </c>
      <c r="C1999" s="38" t="s">
        <v>5784</v>
      </c>
      <c r="D1999" s="39">
        <v>46047</v>
      </c>
      <c r="E1999" s="39">
        <v>46053</v>
      </c>
      <c r="F1999" s="38" t="s">
        <v>381</v>
      </c>
      <c r="G1999" s="38" t="s">
        <v>61</v>
      </c>
      <c r="H1999" s="38" t="s">
        <v>62</v>
      </c>
      <c r="I1999" s="38" t="s">
        <v>258</v>
      </c>
      <c r="J1999" s="38" t="s">
        <v>43</v>
      </c>
      <c r="K1999" s="38" t="s">
        <v>63</v>
      </c>
      <c r="L1999" s="38" t="s">
        <v>64</v>
      </c>
      <c r="M1999" s="40">
        <v>7</v>
      </c>
      <c r="N1999" s="38" t="s">
        <v>259</v>
      </c>
      <c r="O1999" s="38" t="s">
        <v>7178</v>
      </c>
      <c r="P1999" s="38" t="s">
        <v>47</v>
      </c>
      <c r="Q1999" s="38" t="s">
        <v>381</v>
      </c>
      <c r="R1999" s="38"/>
      <c r="S1999" s="38"/>
      <c r="T1999" s="38"/>
      <c r="U1999" s="39">
        <v>46053</v>
      </c>
      <c r="V1999" s="39"/>
    </row>
    <row r="2000" spans="1:22" x14ac:dyDescent="0.25">
      <c r="A2000" s="38" t="s">
        <v>6175</v>
      </c>
      <c r="B2000" s="38" t="s">
        <v>6176</v>
      </c>
      <c r="C2000" s="38" t="s">
        <v>6177</v>
      </c>
      <c r="D2000" s="39">
        <v>46039</v>
      </c>
      <c r="E2000" s="39">
        <v>46053</v>
      </c>
      <c r="F2000" s="38" t="s">
        <v>7563</v>
      </c>
      <c r="G2000" s="38" t="s">
        <v>61</v>
      </c>
      <c r="H2000" s="38" t="s">
        <v>62</v>
      </c>
      <c r="I2000" s="38" t="s">
        <v>42</v>
      </c>
      <c r="J2000" s="38" t="s">
        <v>43</v>
      </c>
      <c r="K2000" s="38" t="s">
        <v>63</v>
      </c>
      <c r="L2000" s="38" t="s">
        <v>64</v>
      </c>
      <c r="M2000" s="40">
        <v>15</v>
      </c>
      <c r="N2000" s="38" t="s">
        <v>42</v>
      </c>
      <c r="O2000" s="38" t="s">
        <v>7178</v>
      </c>
      <c r="P2000" s="38" t="s">
        <v>47</v>
      </c>
      <c r="Q2000" s="38" t="s">
        <v>381</v>
      </c>
      <c r="R2000" s="38"/>
      <c r="S2000" s="38"/>
      <c r="T2000" s="38"/>
      <c r="U2000" s="39">
        <v>46053</v>
      </c>
      <c r="V2000" s="39"/>
    </row>
    <row r="2001" spans="1:22" x14ac:dyDescent="0.25">
      <c r="A2001" s="38" t="s">
        <v>4921</v>
      </c>
      <c r="B2001" s="38" t="s">
        <v>4922</v>
      </c>
      <c r="C2001" s="38" t="s">
        <v>4923</v>
      </c>
      <c r="D2001" s="39">
        <v>46042</v>
      </c>
      <c r="E2001" s="39">
        <v>46053</v>
      </c>
      <c r="F2001" s="38" t="s">
        <v>381</v>
      </c>
      <c r="G2001" s="38" t="s">
        <v>61</v>
      </c>
      <c r="H2001" s="38" t="s">
        <v>62</v>
      </c>
      <c r="I2001" s="38" t="s">
        <v>258</v>
      </c>
      <c r="J2001" s="38" t="s">
        <v>43</v>
      </c>
      <c r="K2001" s="38" t="s">
        <v>63</v>
      </c>
      <c r="L2001" s="38" t="s">
        <v>64</v>
      </c>
      <c r="M2001" s="40">
        <v>12</v>
      </c>
      <c r="N2001" s="38" t="s">
        <v>259</v>
      </c>
      <c r="O2001" s="38" t="s">
        <v>7178</v>
      </c>
      <c r="P2001" s="38" t="s">
        <v>47</v>
      </c>
      <c r="Q2001" s="38" t="s">
        <v>381</v>
      </c>
      <c r="R2001" s="38"/>
      <c r="S2001" s="38"/>
      <c r="T2001" s="38"/>
      <c r="U2001" s="39">
        <v>46053</v>
      </c>
      <c r="V2001" s="39"/>
    </row>
    <row r="2002" spans="1:22" x14ac:dyDescent="0.25">
      <c r="A2002" s="38" t="s">
        <v>6098</v>
      </c>
      <c r="B2002" s="38" t="s">
        <v>6099</v>
      </c>
      <c r="C2002" s="38" t="s">
        <v>6100</v>
      </c>
      <c r="D2002" s="39">
        <v>46041</v>
      </c>
      <c r="E2002" s="39">
        <v>46053</v>
      </c>
      <c r="F2002" s="38" t="s">
        <v>7642</v>
      </c>
      <c r="G2002" s="38" t="s">
        <v>61</v>
      </c>
      <c r="H2002" s="38" t="s">
        <v>62</v>
      </c>
      <c r="I2002" s="38" t="s">
        <v>42</v>
      </c>
      <c r="J2002" s="38" t="s">
        <v>43</v>
      </c>
      <c r="K2002" s="38" t="s">
        <v>63</v>
      </c>
      <c r="L2002" s="38" t="s">
        <v>64</v>
      </c>
      <c r="M2002" s="40">
        <v>13</v>
      </c>
      <c r="N2002" s="38" t="s">
        <v>42</v>
      </c>
      <c r="O2002" s="38" t="s">
        <v>7178</v>
      </c>
      <c r="P2002" s="38" t="s">
        <v>47</v>
      </c>
      <c r="Q2002" s="38" t="s">
        <v>381</v>
      </c>
      <c r="R2002" s="38"/>
      <c r="S2002" s="38"/>
      <c r="T2002" s="38"/>
      <c r="U2002" s="39">
        <v>46053</v>
      </c>
      <c r="V2002" s="39"/>
    </row>
    <row r="2003" spans="1:22" x14ac:dyDescent="0.25">
      <c r="A2003" s="38" t="s">
        <v>4839</v>
      </c>
      <c r="B2003" s="38" t="s">
        <v>4840</v>
      </c>
      <c r="C2003" s="38" t="s">
        <v>4841</v>
      </c>
      <c r="D2003" s="39">
        <v>46038</v>
      </c>
      <c r="E2003" s="39">
        <v>46053</v>
      </c>
      <c r="F2003" s="38" t="s">
        <v>7664</v>
      </c>
      <c r="G2003" s="38" t="s">
        <v>61</v>
      </c>
      <c r="H2003" s="38" t="s">
        <v>62</v>
      </c>
      <c r="I2003" s="38" t="s">
        <v>42</v>
      </c>
      <c r="J2003" s="38" t="s">
        <v>43</v>
      </c>
      <c r="K2003" s="38" t="s">
        <v>63</v>
      </c>
      <c r="L2003" s="38" t="s">
        <v>64</v>
      </c>
      <c r="M2003" s="40">
        <v>16</v>
      </c>
      <c r="N2003" s="38" t="s">
        <v>42</v>
      </c>
      <c r="O2003" s="38" t="s">
        <v>7178</v>
      </c>
      <c r="P2003" s="38" t="s">
        <v>47</v>
      </c>
      <c r="Q2003" s="38" t="s">
        <v>381</v>
      </c>
      <c r="R2003" s="38"/>
      <c r="S2003" s="38"/>
      <c r="T2003" s="38"/>
      <c r="U2003" s="39">
        <v>46053</v>
      </c>
      <c r="V2003" s="39"/>
    </row>
    <row r="2004" spans="1:22" x14ac:dyDescent="0.25">
      <c r="A2004" s="38" t="s">
        <v>6536</v>
      </c>
      <c r="B2004" s="38" t="s">
        <v>6537</v>
      </c>
      <c r="C2004" s="38" t="s">
        <v>6538</v>
      </c>
      <c r="D2004" s="39">
        <v>46042</v>
      </c>
      <c r="E2004" s="39">
        <v>46053</v>
      </c>
      <c r="F2004" s="38" t="s">
        <v>8108</v>
      </c>
      <c r="G2004" s="38" t="s">
        <v>61</v>
      </c>
      <c r="H2004" s="38" t="s">
        <v>62</v>
      </c>
      <c r="I2004" s="38" t="s">
        <v>258</v>
      </c>
      <c r="J2004" s="38" t="s">
        <v>43</v>
      </c>
      <c r="K2004" s="38" t="s">
        <v>63</v>
      </c>
      <c r="L2004" s="38" t="s">
        <v>64</v>
      </c>
      <c r="M2004" s="40">
        <v>12</v>
      </c>
      <c r="N2004" s="38" t="s">
        <v>259</v>
      </c>
      <c r="O2004" s="38" t="s">
        <v>7178</v>
      </c>
      <c r="P2004" s="38" t="s">
        <v>47</v>
      </c>
      <c r="Q2004" s="38" t="s">
        <v>381</v>
      </c>
      <c r="R2004" s="38"/>
      <c r="S2004" s="38"/>
      <c r="T2004" s="38"/>
      <c r="U2004" s="39">
        <v>46053</v>
      </c>
      <c r="V2004" s="39"/>
    </row>
    <row r="2005" spans="1:22" x14ac:dyDescent="0.25">
      <c r="A2005" s="38" t="s">
        <v>6557</v>
      </c>
      <c r="B2005" s="38" t="s">
        <v>6558</v>
      </c>
      <c r="C2005" s="38" t="s">
        <v>6559</v>
      </c>
      <c r="D2005" s="39">
        <v>46041</v>
      </c>
      <c r="E2005" s="39">
        <v>46053</v>
      </c>
      <c r="F2005" s="38" t="s">
        <v>381</v>
      </c>
      <c r="G2005" s="38" t="s">
        <v>61</v>
      </c>
      <c r="H2005" s="38" t="s">
        <v>62</v>
      </c>
      <c r="I2005" s="38" t="s">
        <v>42</v>
      </c>
      <c r="J2005" s="38" t="s">
        <v>43</v>
      </c>
      <c r="K2005" s="38" t="s">
        <v>63</v>
      </c>
      <c r="L2005" s="38" t="s">
        <v>64</v>
      </c>
      <c r="M2005" s="40">
        <v>13</v>
      </c>
      <c r="N2005" s="38" t="s">
        <v>42</v>
      </c>
      <c r="O2005" s="38" t="s">
        <v>7178</v>
      </c>
      <c r="P2005" s="38" t="s">
        <v>47</v>
      </c>
      <c r="Q2005" s="38" t="s">
        <v>381</v>
      </c>
      <c r="R2005" s="38"/>
      <c r="S2005" s="38"/>
      <c r="T2005" s="38"/>
      <c r="U2005" s="39">
        <v>46053</v>
      </c>
      <c r="V2005" s="39"/>
    </row>
    <row r="2006" spans="1:22" x14ac:dyDescent="0.25">
      <c r="A2006" s="38" t="s">
        <v>5731</v>
      </c>
      <c r="B2006" s="38" t="s">
        <v>5732</v>
      </c>
      <c r="C2006" s="38" t="s">
        <v>5733</v>
      </c>
      <c r="D2006" s="39">
        <v>46040</v>
      </c>
      <c r="E2006" s="39">
        <v>46053</v>
      </c>
      <c r="F2006" s="38" t="s">
        <v>7697</v>
      </c>
      <c r="G2006" s="38" t="s">
        <v>61</v>
      </c>
      <c r="H2006" s="38" t="s">
        <v>62</v>
      </c>
      <c r="I2006" s="38" t="s">
        <v>42</v>
      </c>
      <c r="J2006" s="38" t="s">
        <v>43</v>
      </c>
      <c r="K2006" s="38" t="s">
        <v>63</v>
      </c>
      <c r="L2006" s="38" t="s">
        <v>64</v>
      </c>
      <c r="M2006" s="40">
        <v>14</v>
      </c>
      <c r="N2006" s="38" t="s">
        <v>42</v>
      </c>
      <c r="O2006" s="38" t="s">
        <v>7178</v>
      </c>
      <c r="P2006" s="38" t="s">
        <v>47</v>
      </c>
      <c r="Q2006" s="38" t="s">
        <v>381</v>
      </c>
      <c r="R2006" s="38"/>
      <c r="S2006" s="38"/>
      <c r="T2006" s="38"/>
      <c r="U2006" s="39">
        <v>46053</v>
      </c>
      <c r="V2006" s="39"/>
    </row>
    <row r="2007" spans="1:22" x14ac:dyDescent="0.25">
      <c r="A2007" s="38" t="s">
        <v>8890</v>
      </c>
      <c r="B2007" s="38" t="s">
        <v>8891</v>
      </c>
      <c r="C2007" s="38" t="s">
        <v>8892</v>
      </c>
      <c r="D2007" s="39">
        <v>46023</v>
      </c>
      <c r="E2007" s="39">
        <v>46053</v>
      </c>
      <c r="F2007" s="38" t="s">
        <v>8893</v>
      </c>
      <c r="G2007" s="38" t="s">
        <v>61</v>
      </c>
      <c r="H2007" s="38" t="s">
        <v>62</v>
      </c>
      <c r="I2007" s="38" t="s">
        <v>1482</v>
      </c>
      <c r="J2007" s="38" t="s">
        <v>43</v>
      </c>
      <c r="K2007" s="38" t="s">
        <v>63</v>
      </c>
      <c r="L2007" s="38" t="s">
        <v>64</v>
      </c>
      <c r="M2007" s="40">
        <v>31</v>
      </c>
      <c r="N2007" s="38" t="s">
        <v>1483</v>
      </c>
      <c r="O2007" s="38" t="s">
        <v>8592</v>
      </c>
      <c r="P2007" s="38" t="s">
        <v>47</v>
      </c>
      <c r="Q2007" s="38" t="s">
        <v>381</v>
      </c>
      <c r="R2007" s="38"/>
      <c r="S2007" s="38"/>
      <c r="T2007" s="38"/>
      <c r="U2007" s="39">
        <v>46053</v>
      </c>
    </row>
    <row r="2008" spans="1:22" x14ac:dyDescent="0.25">
      <c r="A2008" s="38" t="s">
        <v>8937</v>
      </c>
      <c r="B2008" s="38" t="s">
        <v>8938</v>
      </c>
      <c r="C2008" s="38" t="s">
        <v>8939</v>
      </c>
      <c r="D2008" s="39">
        <v>46023</v>
      </c>
      <c r="E2008" s="39">
        <v>46053</v>
      </c>
      <c r="F2008" s="38" t="s">
        <v>8940</v>
      </c>
      <c r="G2008" s="38" t="s">
        <v>61</v>
      </c>
      <c r="H2008" s="38" t="s">
        <v>62</v>
      </c>
      <c r="I2008" s="38" t="s">
        <v>1482</v>
      </c>
      <c r="J2008" s="38" t="s">
        <v>43</v>
      </c>
      <c r="K2008" s="38" t="s">
        <v>63</v>
      </c>
      <c r="L2008" s="38" t="s">
        <v>64</v>
      </c>
      <c r="M2008" s="40">
        <v>31</v>
      </c>
      <c r="N2008" s="38" t="s">
        <v>1483</v>
      </c>
      <c r="O2008" s="38" t="s">
        <v>8592</v>
      </c>
      <c r="P2008" s="38" t="s">
        <v>47</v>
      </c>
      <c r="Q2008" s="38" t="s">
        <v>381</v>
      </c>
      <c r="R2008" s="38"/>
      <c r="S2008" s="38"/>
      <c r="T2008" s="38"/>
      <c r="U2008" s="39">
        <v>46053</v>
      </c>
    </row>
    <row r="2009" spans="1:22" x14ac:dyDescent="0.25">
      <c r="A2009" s="38" t="s">
        <v>10278</v>
      </c>
      <c r="B2009" s="38" t="s">
        <v>10279</v>
      </c>
      <c r="C2009" s="38" t="s">
        <v>10280</v>
      </c>
      <c r="D2009" s="39">
        <v>46023</v>
      </c>
      <c r="E2009" s="39">
        <v>46053</v>
      </c>
      <c r="F2009" s="38" t="s">
        <v>10281</v>
      </c>
      <c r="G2009" s="38" t="s">
        <v>61</v>
      </c>
      <c r="H2009" s="38" t="s">
        <v>62</v>
      </c>
      <c r="I2009" s="38" t="s">
        <v>2392</v>
      </c>
      <c r="J2009" s="38" t="s">
        <v>43</v>
      </c>
      <c r="K2009" s="38" t="s">
        <v>63</v>
      </c>
      <c r="L2009" s="38" t="s">
        <v>64</v>
      </c>
      <c r="M2009" s="40">
        <v>31</v>
      </c>
      <c r="N2009" s="38" t="s">
        <v>2393</v>
      </c>
      <c r="O2009" s="38" t="s">
        <v>10194</v>
      </c>
      <c r="P2009" s="38" t="s">
        <v>47</v>
      </c>
      <c r="Q2009" s="38" t="s">
        <v>381</v>
      </c>
      <c r="R2009" s="38"/>
      <c r="S2009" s="38"/>
      <c r="T2009" s="38"/>
      <c r="U2009" s="39">
        <v>46053</v>
      </c>
    </row>
    <row r="2010" spans="1:22" x14ac:dyDescent="0.25">
      <c r="A2010" s="38" t="s">
        <v>9641</v>
      </c>
      <c r="B2010" s="38" t="s">
        <v>9642</v>
      </c>
      <c r="C2010" s="38" t="s">
        <v>9643</v>
      </c>
      <c r="D2010" s="39">
        <v>46023</v>
      </c>
      <c r="E2010" s="39">
        <v>46053</v>
      </c>
      <c r="F2010" s="38" t="s">
        <v>10329</v>
      </c>
      <c r="G2010" s="38" t="s">
        <v>61</v>
      </c>
      <c r="H2010" s="38" t="s">
        <v>62</v>
      </c>
      <c r="I2010" s="38" t="s">
        <v>42</v>
      </c>
      <c r="J2010" s="38" t="s">
        <v>43</v>
      </c>
      <c r="K2010" s="38" t="s">
        <v>63</v>
      </c>
      <c r="L2010" s="38" t="s">
        <v>64</v>
      </c>
      <c r="M2010" s="40">
        <v>31</v>
      </c>
      <c r="N2010" s="38" t="s">
        <v>42</v>
      </c>
      <c r="O2010" s="38" t="s">
        <v>10317</v>
      </c>
      <c r="P2010" s="38" t="s">
        <v>47</v>
      </c>
      <c r="Q2010" s="38" t="s">
        <v>381</v>
      </c>
      <c r="R2010" s="38"/>
      <c r="S2010" s="38"/>
      <c r="T2010" s="38"/>
      <c r="U2010" s="39">
        <v>46053</v>
      </c>
    </row>
    <row r="2011" spans="1:22" x14ac:dyDescent="0.25">
      <c r="A2011" s="38" t="s">
        <v>4934</v>
      </c>
      <c r="B2011" s="38" t="s">
        <v>4935</v>
      </c>
      <c r="C2011" s="38" t="s">
        <v>4936</v>
      </c>
      <c r="D2011" s="39">
        <v>46023</v>
      </c>
      <c r="E2011" s="39">
        <v>46053</v>
      </c>
      <c r="F2011" s="38" t="s">
        <v>10333</v>
      </c>
      <c r="G2011" s="38" t="s">
        <v>61</v>
      </c>
      <c r="H2011" s="38" t="s">
        <v>62</v>
      </c>
      <c r="I2011" s="38" t="s">
        <v>42</v>
      </c>
      <c r="J2011" s="38" t="s">
        <v>43</v>
      </c>
      <c r="K2011" s="38" t="s">
        <v>63</v>
      </c>
      <c r="L2011" s="38" t="s">
        <v>64</v>
      </c>
      <c r="M2011" s="40">
        <v>31</v>
      </c>
      <c r="N2011" s="38" t="s">
        <v>42</v>
      </c>
      <c r="O2011" s="38" t="s">
        <v>10317</v>
      </c>
      <c r="P2011" s="38" t="s">
        <v>47</v>
      </c>
      <c r="Q2011" s="38" t="s">
        <v>381</v>
      </c>
      <c r="R2011" s="38"/>
      <c r="S2011" s="38"/>
      <c r="T2011" s="38"/>
      <c r="U2011" s="39">
        <v>46053</v>
      </c>
    </row>
    <row r="2012" spans="1:22" x14ac:dyDescent="0.25">
      <c r="A2012" s="38" t="s">
        <v>4128</v>
      </c>
      <c r="B2012" s="38" t="s">
        <v>4129</v>
      </c>
      <c r="C2012" s="38" t="s">
        <v>4130</v>
      </c>
      <c r="D2012" s="39">
        <v>46023</v>
      </c>
      <c r="E2012" s="39">
        <v>46053</v>
      </c>
      <c r="F2012" s="38" t="s">
        <v>10337</v>
      </c>
      <c r="G2012" s="38" t="s">
        <v>61</v>
      </c>
      <c r="H2012" s="38" t="s">
        <v>62</v>
      </c>
      <c r="I2012" s="38" t="s">
        <v>42</v>
      </c>
      <c r="J2012" s="38" t="s">
        <v>43</v>
      </c>
      <c r="K2012" s="38" t="s">
        <v>63</v>
      </c>
      <c r="L2012" s="38" t="s">
        <v>64</v>
      </c>
      <c r="M2012" s="40">
        <v>31</v>
      </c>
      <c r="N2012" s="38" t="s">
        <v>42</v>
      </c>
      <c r="O2012" s="38" t="s">
        <v>10317</v>
      </c>
      <c r="P2012" s="38" t="s">
        <v>47</v>
      </c>
      <c r="Q2012" s="38" t="s">
        <v>381</v>
      </c>
      <c r="R2012" s="38"/>
      <c r="S2012" s="38"/>
      <c r="T2012" s="38"/>
      <c r="U2012" s="39">
        <v>46053</v>
      </c>
    </row>
    <row r="2013" spans="1:22" x14ac:dyDescent="0.25">
      <c r="A2013" s="38" t="s">
        <v>7207</v>
      </c>
      <c r="B2013" s="38" t="s">
        <v>7208</v>
      </c>
      <c r="C2013" s="38" t="s">
        <v>7209</v>
      </c>
      <c r="D2013" s="39">
        <v>46023</v>
      </c>
      <c r="E2013" s="39">
        <v>46053</v>
      </c>
      <c r="F2013" s="38" t="s">
        <v>10345</v>
      </c>
      <c r="G2013" s="38" t="s">
        <v>61</v>
      </c>
      <c r="H2013" s="38" t="s">
        <v>62</v>
      </c>
      <c r="I2013" s="38" t="s">
        <v>42</v>
      </c>
      <c r="J2013" s="38" t="s">
        <v>43</v>
      </c>
      <c r="K2013" s="38" t="s">
        <v>63</v>
      </c>
      <c r="L2013" s="38" t="s">
        <v>64</v>
      </c>
      <c r="M2013" s="40">
        <v>31</v>
      </c>
      <c r="N2013" s="38" t="s">
        <v>42</v>
      </c>
      <c r="O2013" s="38" t="s">
        <v>10317</v>
      </c>
      <c r="P2013" s="38" t="s">
        <v>47</v>
      </c>
      <c r="Q2013" s="38" t="s">
        <v>381</v>
      </c>
      <c r="R2013" s="38"/>
      <c r="S2013" s="38"/>
      <c r="T2013" s="38"/>
      <c r="U2013" s="39">
        <v>46053</v>
      </c>
    </row>
    <row r="2014" spans="1:22" x14ac:dyDescent="0.25">
      <c r="A2014" s="38" t="s">
        <v>10374</v>
      </c>
      <c r="B2014" s="38" t="s">
        <v>10375</v>
      </c>
      <c r="C2014" s="38" t="s">
        <v>10376</v>
      </c>
      <c r="D2014" s="39">
        <v>46023</v>
      </c>
      <c r="E2014" s="39">
        <v>46053</v>
      </c>
      <c r="F2014" s="38" t="s">
        <v>10377</v>
      </c>
      <c r="G2014" s="38" t="s">
        <v>61</v>
      </c>
      <c r="H2014" s="38" t="s">
        <v>62</v>
      </c>
      <c r="I2014" s="38" t="s">
        <v>42</v>
      </c>
      <c r="J2014" s="38" t="s">
        <v>43</v>
      </c>
      <c r="K2014" s="38" t="s">
        <v>63</v>
      </c>
      <c r="L2014" s="38" t="s">
        <v>64</v>
      </c>
      <c r="M2014" s="40">
        <v>31</v>
      </c>
      <c r="N2014" s="38" t="s">
        <v>42</v>
      </c>
      <c r="O2014" s="38" t="s">
        <v>10317</v>
      </c>
      <c r="P2014" s="38" t="s">
        <v>47</v>
      </c>
      <c r="Q2014" s="38" t="s">
        <v>381</v>
      </c>
      <c r="R2014" s="38"/>
      <c r="S2014" s="38"/>
      <c r="T2014" s="38"/>
      <c r="U2014" s="39">
        <v>46053</v>
      </c>
    </row>
    <row r="2015" spans="1:22" x14ac:dyDescent="0.25">
      <c r="A2015" s="38" t="s">
        <v>10411</v>
      </c>
      <c r="B2015" s="38" t="s">
        <v>10412</v>
      </c>
      <c r="C2015" s="38" t="s">
        <v>10413</v>
      </c>
      <c r="D2015" s="39">
        <v>46023</v>
      </c>
      <c r="E2015" s="39">
        <v>46053</v>
      </c>
      <c r="F2015" s="38" t="s">
        <v>10414</v>
      </c>
      <c r="G2015" s="38" t="s">
        <v>61</v>
      </c>
      <c r="H2015" s="38" t="s">
        <v>62</v>
      </c>
      <c r="I2015" s="38" t="s">
        <v>42</v>
      </c>
      <c r="J2015" s="38" t="s">
        <v>43</v>
      </c>
      <c r="K2015" s="38" t="s">
        <v>63</v>
      </c>
      <c r="L2015" s="38" t="s">
        <v>64</v>
      </c>
      <c r="M2015" s="40">
        <v>31</v>
      </c>
      <c r="N2015" s="38" t="s">
        <v>42</v>
      </c>
      <c r="O2015" s="38" t="s">
        <v>10317</v>
      </c>
      <c r="P2015" s="38" t="s">
        <v>47</v>
      </c>
      <c r="Q2015" s="38" t="s">
        <v>381</v>
      </c>
      <c r="R2015" s="38"/>
      <c r="S2015" s="38"/>
      <c r="T2015" s="38"/>
      <c r="U2015" s="39">
        <v>46053</v>
      </c>
    </row>
    <row r="2016" spans="1:22" x14ac:dyDescent="0.25">
      <c r="A2016" s="38" t="s">
        <v>10418</v>
      </c>
      <c r="B2016" s="38" t="s">
        <v>10419</v>
      </c>
      <c r="C2016" s="38" t="s">
        <v>10420</v>
      </c>
      <c r="D2016" s="39">
        <v>46023</v>
      </c>
      <c r="E2016" s="39">
        <v>46053</v>
      </c>
      <c r="F2016" s="38" t="s">
        <v>10421</v>
      </c>
      <c r="G2016" s="38" t="s">
        <v>61</v>
      </c>
      <c r="H2016" s="38" t="s">
        <v>62</v>
      </c>
      <c r="I2016" s="38" t="s">
        <v>42</v>
      </c>
      <c r="J2016" s="38" t="s">
        <v>43</v>
      </c>
      <c r="K2016" s="38" t="s">
        <v>63</v>
      </c>
      <c r="L2016" s="38" t="s">
        <v>64</v>
      </c>
      <c r="M2016" s="40">
        <v>31</v>
      </c>
      <c r="N2016" s="38" t="s">
        <v>42</v>
      </c>
      <c r="O2016" s="38" t="s">
        <v>10317</v>
      </c>
      <c r="P2016" s="38" t="s">
        <v>47</v>
      </c>
      <c r="Q2016" s="38" t="s">
        <v>381</v>
      </c>
      <c r="R2016" s="38"/>
      <c r="S2016" s="38"/>
      <c r="T2016" s="38"/>
      <c r="U2016" s="39">
        <v>46053</v>
      </c>
    </row>
    <row r="2017" spans="1:23" x14ac:dyDescent="0.25">
      <c r="A2017" s="38" t="s">
        <v>10471</v>
      </c>
      <c r="B2017" s="38" t="s">
        <v>10472</v>
      </c>
      <c r="C2017" s="38" t="s">
        <v>10473</v>
      </c>
      <c r="D2017" s="39">
        <v>46023</v>
      </c>
      <c r="E2017" s="39">
        <v>46053</v>
      </c>
      <c r="F2017" s="38" t="s">
        <v>10474</v>
      </c>
      <c r="G2017" s="38" t="s">
        <v>61</v>
      </c>
      <c r="H2017" s="38" t="s">
        <v>62</v>
      </c>
      <c r="I2017" s="38" t="s">
        <v>42</v>
      </c>
      <c r="J2017" s="38" t="s">
        <v>43</v>
      </c>
      <c r="K2017" s="38" t="s">
        <v>63</v>
      </c>
      <c r="L2017" s="38" t="s">
        <v>64</v>
      </c>
      <c r="M2017" s="40">
        <v>31</v>
      </c>
      <c r="N2017" s="38" t="s">
        <v>42</v>
      </c>
      <c r="O2017" s="38" t="s">
        <v>10317</v>
      </c>
      <c r="P2017" s="38" t="s">
        <v>47</v>
      </c>
      <c r="Q2017" s="38" t="s">
        <v>381</v>
      </c>
      <c r="R2017" s="38"/>
      <c r="S2017" s="38"/>
      <c r="T2017" s="38"/>
      <c r="U2017" s="39">
        <v>46053</v>
      </c>
    </row>
    <row r="2018" spans="1:23" x14ac:dyDescent="0.25">
      <c r="A2018" s="38" t="s">
        <v>7369</v>
      </c>
      <c r="B2018" s="38" t="s">
        <v>7370</v>
      </c>
      <c r="C2018" s="38" t="s">
        <v>7371</v>
      </c>
      <c r="D2018" s="39">
        <v>46023</v>
      </c>
      <c r="E2018" s="39">
        <v>46053</v>
      </c>
      <c r="F2018" s="38" t="s">
        <v>10533</v>
      </c>
      <c r="G2018" s="38" t="s">
        <v>61</v>
      </c>
      <c r="H2018" s="38" t="s">
        <v>62</v>
      </c>
      <c r="I2018" s="38" t="s">
        <v>42</v>
      </c>
      <c r="J2018" s="38" t="s">
        <v>43</v>
      </c>
      <c r="K2018" s="38" t="s">
        <v>63</v>
      </c>
      <c r="L2018" s="38" t="s">
        <v>64</v>
      </c>
      <c r="M2018" s="40">
        <v>31</v>
      </c>
      <c r="N2018" s="38" t="s">
        <v>42</v>
      </c>
      <c r="O2018" s="38" t="s">
        <v>10317</v>
      </c>
      <c r="P2018" s="38" t="s">
        <v>47</v>
      </c>
      <c r="Q2018" s="38" t="s">
        <v>381</v>
      </c>
      <c r="R2018" s="38"/>
      <c r="S2018" s="38"/>
      <c r="T2018" s="38"/>
      <c r="U2018" s="39">
        <v>46053</v>
      </c>
    </row>
    <row r="2019" spans="1:23" x14ac:dyDescent="0.25">
      <c r="A2019" s="38" t="s">
        <v>10747</v>
      </c>
      <c r="B2019" s="38" t="s">
        <v>10748</v>
      </c>
      <c r="C2019" s="38" t="s">
        <v>10749</v>
      </c>
      <c r="D2019" s="39">
        <v>46023</v>
      </c>
      <c r="E2019" s="39">
        <v>46053</v>
      </c>
      <c r="F2019" s="38" t="s">
        <v>10750</v>
      </c>
      <c r="G2019" s="38" t="s">
        <v>61</v>
      </c>
      <c r="H2019" s="38" t="s">
        <v>62</v>
      </c>
      <c r="I2019" s="38" t="s">
        <v>42</v>
      </c>
      <c r="J2019" s="38" t="s">
        <v>43</v>
      </c>
      <c r="K2019" s="38" t="s">
        <v>63</v>
      </c>
      <c r="L2019" s="38" t="s">
        <v>64</v>
      </c>
      <c r="M2019" s="40">
        <v>31</v>
      </c>
      <c r="N2019" s="38" t="s">
        <v>42</v>
      </c>
      <c r="O2019" s="38" t="s">
        <v>10317</v>
      </c>
      <c r="P2019" s="38" t="s">
        <v>47</v>
      </c>
      <c r="Q2019" s="38" t="s">
        <v>381</v>
      </c>
      <c r="R2019" s="38"/>
      <c r="S2019" s="38"/>
      <c r="T2019" s="38"/>
      <c r="U2019" s="39">
        <v>46053</v>
      </c>
    </row>
    <row r="2020" spans="1:23" x14ac:dyDescent="0.25">
      <c r="A2020" s="38" t="s">
        <v>6347</v>
      </c>
      <c r="B2020" s="38" t="s">
        <v>6348</v>
      </c>
      <c r="C2020" s="38" t="s">
        <v>6349</v>
      </c>
      <c r="D2020" s="39">
        <v>46023</v>
      </c>
      <c r="E2020" s="39">
        <v>46053</v>
      </c>
      <c r="F2020" s="38" t="s">
        <v>10755</v>
      </c>
      <c r="G2020" s="38" t="s">
        <v>61</v>
      </c>
      <c r="H2020" s="38" t="s">
        <v>62</v>
      </c>
      <c r="I2020" s="38" t="s">
        <v>42</v>
      </c>
      <c r="J2020" s="38" t="s">
        <v>43</v>
      </c>
      <c r="K2020" s="38" t="s">
        <v>63</v>
      </c>
      <c r="L2020" s="38" t="s">
        <v>64</v>
      </c>
      <c r="M2020" s="40">
        <v>31</v>
      </c>
      <c r="N2020" s="38" t="s">
        <v>42</v>
      </c>
      <c r="O2020" s="38" t="s">
        <v>10317</v>
      </c>
      <c r="P2020" s="38" t="s">
        <v>47</v>
      </c>
      <c r="Q2020" s="38" t="s">
        <v>381</v>
      </c>
      <c r="R2020" s="38"/>
      <c r="S2020" s="38"/>
      <c r="T2020" s="38"/>
      <c r="U2020" s="39">
        <v>46053</v>
      </c>
    </row>
    <row r="2021" spans="1:23" x14ac:dyDescent="0.25">
      <c r="A2021" s="38" t="s">
        <v>10772</v>
      </c>
      <c r="B2021" s="38" t="s">
        <v>10773</v>
      </c>
      <c r="C2021" s="38" t="s">
        <v>10774</v>
      </c>
      <c r="D2021" s="39">
        <v>46023</v>
      </c>
      <c r="E2021" s="39">
        <v>46053</v>
      </c>
      <c r="F2021" s="38" t="s">
        <v>10775</v>
      </c>
      <c r="G2021" s="38" t="s">
        <v>61</v>
      </c>
      <c r="H2021" s="38" t="s">
        <v>62</v>
      </c>
      <c r="I2021" s="38" t="s">
        <v>42</v>
      </c>
      <c r="J2021" s="38" t="s">
        <v>43</v>
      </c>
      <c r="K2021" s="38" t="s">
        <v>63</v>
      </c>
      <c r="L2021" s="38" t="s">
        <v>64</v>
      </c>
      <c r="M2021" s="40">
        <v>31</v>
      </c>
      <c r="N2021" s="38" t="s">
        <v>42</v>
      </c>
      <c r="O2021" s="38" t="s">
        <v>10317</v>
      </c>
      <c r="P2021" s="38" t="s">
        <v>47</v>
      </c>
      <c r="Q2021" s="38" t="s">
        <v>381</v>
      </c>
      <c r="R2021" s="38"/>
      <c r="S2021" s="38"/>
      <c r="T2021" s="38"/>
      <c r="U2021" s="39">
        <v>46053</v>
      </c>
    </row>
    <row r="2022" spans="1:23" x14ac:dyDescent="0.25">
      <c r="A2022" s="38" t="s">
        <v>5735</v>
      </c>
      <c r="B2022" s="38" t="s">
        <v>5736</v>
      </c>
      <c r="C2022" s="38" t="s">
        <v>5737</v>
      </c>
      <c r="D2022" s="39">
        <v>46023</v>
      </c>
      <c r="E2022" s="39">
        <v>46053</v>
      </c>
      <c r="F2022" s="38" t="s">
        <v>10822</v>
      </c>
      <c r="G2022" s="38" t="s">
        <v>61</v>
      </c>
      <c r="H2022" s="38" t="s">
        <v>62</v>
      </c>
      <c r="I2022" s="38" t="s">
        <v>42</v>
      </c>
      <c r="J2022" s="38" t="s">
        <v>43</v>
      </c>
      <c r="K2022" s="38" t="s">
        <v>63</v>
      </c>
      <c r="L2022" s="38" t="s">
        <v>64</v>
      </c>
      <c r="M2022" s="40">
        <v>31</v>
      </c>
      <c r="N2022" s="38" t="s">
        <v>42</v>
      </c>
      <c r="O2022" s="38" t="s">
        <v>10317</v>
      </c>
      <c r="P2022" s="38" t="s">
        <v>47</v>
      </c>
      <c r="Q2022" s="38" t="s">
        <v>381</v>
      </c>
      <c r="R2022" s="38"/>
      <c r="S2022" s="38"/>
      <c r="T2022" s="38"/>
      <c r="U2022" s="39">
        <v>46053</v>
      </c>
    </row>
    <row r="2023" spans="1:23" x14ac:dyDescent="0.25">
      <c r="A2023" s="38" t="s">
        <v>169</v>
      </c>
      <c r="B2023" s="38" t="s">
        <v>170</v>
      </c>
      <c r="C2023" s="38" t="s">
        <v>171</v>
      </c>
      <c r="D2023" s="39">
        <v>46023</v>
      </c>
      <c r="E2023" s="39">
        <v>46053</v>
      </c>
      <c r="F2023" s="38" t="s">
        <v>12806</v>
      </c>
      <c r="G2023" s="38" t="s">
        <v>61</v>
      </c>
      <c r="H2023" s="38" t="s">
        <v>62</v>
      </c>
      <c r="I2023" s="38" t="s">
        <v>173</v>
      </c>
      <c r="J2023" s="38" t="s">
        <v>43</v>
      </c>
      <c r="K2023" s="38" t="s">
        <v>63</v>
      </c>
      <c r="L2023" s="38" t="s">
        <v>64</v>
      </c>
      <c r="M2023" s="40">
        <v>31</v>
      </c>
      <c r="N2023" s="38" t="s">
        <v>174</v>
      </c>
      <c r="O2023" s="38" t="s">
        <v>12797</v>
      </c>
      <c r="P2023" s="38" t="s">
        <v>12374</v>
      </c>
      <c r="Q2023" s="38" t="s">
        <v>381</v>
      </c>
      <c r="R2023" s="38"/>
      <c r="S2023" s="38"/>
      <c r="T2023" s="38"/>
      <c r="U2023" s="39">
        <v>46053</v>
      </c>
    </row>
    <row r="2024" spans="1:23" x14ac:dyDescent="0.25">
      <c r="A2024" s="38" t="s">
        <v>13490</v>
      </c>
      <c r="B2024" s="38" t="s">
        <v>13491</v>
      </c>
      <c r="C2024" s="38" t="s">
        <v>13492</v>
      </c>
      <c r="D2024" s="39">
        <v>46023</v>
      </c>
      <c r="E2024" s="39">
        <v>46053</v>
      </c>
      <c r="F2024" s="38" t="s">
        <v>381</v>
      </c>
      <c r="G2024" s="38" t="s">
        <v>61</v>
      </c>
      <c r="H2024" s="38" t="s">
        <v>62</v>
      </c>
      <c r="I2024" s="38" t="s">
        <v>13190</v>
      </c>
      <c r="J2024" s="38" t="s">
        <v>43</v>
      </c>
      <c r="K2024" s="38" t="s">
        <v>63</v>
      </c>
      <c r="L2024" s="38" t="s">
        <v>64</v>
      </c>
      <c r="M2024" s="40">
        <v>31</v>
      </c>
      <c r="N2024" s="38" t="s">
        <v>13255</v>
      </c>
      <c r="O2024" s="38" t="s">
        <v>13256</v>
      </c>
      <c r="P2024" s="38" t="s">
        <v>12374</v>
      </c>
      <c r="Q2024" s="38" t="s">
        <v>381</v>
      </c>
      <c r="R2024" s="38"/>
      <c r="S2024" s="38"/>
      <c r="T2024" s="38"/>
      <c r="U2024" s="39">
        <v>46053</v>
      </c>
    </row>
    <row r="2025" spans="1:23" x14ac:dyDescent="0.25">
      <c r="A2025" s="38" t="s">
        <v>13525</v>
      </c>
      <c r="B2025" s="38" t="s">
        <v>13526</v>
      </c>
      <c r="C2025" s="38" t="s">
        <v>13527</v>
      </c>
      <c r="D2025" s="39">
        <v>46023</v>
      </c>
      <c r="E2025" s="39">
        <v>46053</v>
      </c>
      <c r="F2025" s="38" t="s">
        <v>13528</v>
      </c>
      <c r="G2025" s="38" t="s">
        <v>61</v>
      </c>
      <c r="H2025" s="38" t="s">
        <v>62</v>
      </c>
      <c r="I2025" s="38" t="s">
        <v>13190</v>
      </c>
      <c r="J2025" s="38" t="s">
        <v>43</v>
      </c>
      <c r="K2025" s="38" t="s">
        <v>63</v>
      </c>
      <c r="L2025" s="38" t="s">
        <v>64</v>
      </c>
      <c r="M2025" s="40">
        <v>31</v>
      </c>
      <c r="N2025" s="38" t="s">
        <v>13255</v>
      </c>
      <c r="O2025" s="38" t="s">
        <v>13256</v>
      </c>
      <c r="P2025" s="38" t="s">
        <v>12374</v>
      </c>
      <c r="Q2025" s="38" t="s">
        <v>381</v>
      </c>
      <c r="R2025" s="38"/>
      <c r="S2025" s="38"/>
      <c r="T2025" s="38"/>
      <c r="U2025" s="39">
        <v>46053</v>
      </c>
    </row>
    <row r="2026" spans="1:23" x14ac:dyDescent="0.25">
      <c r="A2026" s="38" t="s">
        <v>14290</v>
      </c>
      <c r="B2026" s="38" t="s">
        <v>14291</v>
      </c>
      <c r="C2026" s="38" t="s">
        <v>14292</v>
      </c>
      <c r="D2026" s="39">
        <v>46023</v>
      </c>
      <c r="E2026" s="39">
        <v>46053</v>
      </c>
      <c r="F2026" s="38" t="s">
        <v>14293</v>
      </c>
      <c r="G2026" s="38" t="s">
        <v>61</v>
      </c>
      <c r="H2026" s="38" t="s">
        <v>62</v>
      </c>
      <c r="I2026" s="38" t="s">
        <v>12875</v>
      </c>
      <c r="J2026" s="38" t="s">
        <v>43</v>
      </c>
      <c r="K2026" s="38" t="s">
        <v>63</v>
      </c>
      <c r="L2026" s="38" t="s">
        <v>64</v>
      </c>
      <c r="M2026" s="40">
        <v>31</v>
      </c>
      <c r="N2026" s="38" t="s">
        <v>12875</v>
      </c>
      <c r="O2026" s="38" t="s">
        <v>14233</v>
      </c>
      <c r="P2026" s="38" t="s">
        <v>12374</v>
      </c>
      <c r="Q2026" s="38" t="s">
        <v>381</v>
      </c>
      <c r="R2026" s="38"/>
      <c r="S2026" s="38"/>
      <c r="T2026" s="38"/>
      <c r="U2026" s="39">
        <v>46053</v>
      </c>
    </row>
    <row r="2027" spans="1:23" x14ac:dyDescent="0.25">
      <c r="A2027" s="38" t="s">
        <v>14256</v>
      </c>
      <c r="B2027" s="38" t="s">
        <v>14257</v>
      </c>
      <c r="C2027" s="38" t="s">
        <v>14258</v>
      </c>
      <c r="D2027" s="39">
        <v>46023</v>
      </c>
      <c r="E2027" s="39">
        <v>46053</v>
      </c>
      <c r="F2027" s="38" t="s">
        <v>14259</v>
      </c>
      <c r="G2027" s="38" t="s">
        <v>61</v>
      </c>
      <c r="H2027" s="38" t="s">
        <v>62</v>
      </c>
      <c r="I2027" s="38" t="s">
        <v>14232</v>
      </c>
      <c r="J2027" s="38" t="s">
        <v>43</v>
      </c>
      <c r="K2027" s="38" t="s">
        <v>63</v>
      </c>
      <c r="L2027" s="38" t="s">
        <v>64</v>
      </c>
      <c r="M2027" s="40">
        <v>31</v>
      </c>
      <c r="N2027" s="38" t="s">
        <v>14232</v>
      </c>
      <c r="O2027" s="38" t="s">
        <v>14233</v>
      </c>
      <c r="P2027" s="38" t="s">
        <v>12374</v>
      </c>
      <c r="Q2027" s="38" t="s">
        <v>381</v>
      </c>
      <c r="R2027" s="38"/>
      <c r="S2027" s="38"/>
      <c r="T2027" s="38"/>
      <c r="U2027" s="39">
        <v>46053</v>
      </c>
    </row>
    <row r="2028" spans="1:23" x14ac:dyDescent="0.25">
      <c r="A2028" s="38" t="s">
        <v>14333</v>
      </c>
      <c r="B2028" s="38" t="s">
        <v>14334</v>
      </c>
      <c r="C2028" s="38" t="s">
        <v>14335</v>
      </c>
      <c r="D2028" s="39">
        <v>46023</v>
      </c>
      <c r="E2028" s="39">
        <v>46053</v>
      </c>
      <c r="F2028" s="38" t="s">
        <v>381</v>
      </c>
      <c r="G2028" s="38" t="s">
        <v>61</v>
      </c>
      <c r="H2028" s="38" t="s">
        <v>62</v>
      </c>
      <c r="I2028" s="38" t="s">
        <v>12875</v>
      </c>
      <c r="J2028" s="38" t="s">
        <v>43</v>
      </c>
      <c r="K2028" s="38" t="s">
        <v>63</v>
      </c>
      <c r="L2028" s="38" t="s">
        <v>64</v>
      </c>
      <c r="M2028" s="40">
        <v>31</v>
      </c>
      <c r="N2028" s="38" t="s">
        <v>12875</v>
      </c>
      <c r="O2028" s="38" t="s">
        <v>14233</v>
      </c>
      <c r="P2028" s="38" t="s">
        <v>12374</v>
      </c>
      <c r="Q2028" s="38" t="s">
        <v>381</v>
      </c>
      <c r="R2028" s="38"/>
      <c r="S2028" s="38"/>
      <c r="T2028" s="38"/>
      <c r="U2028" s="39">
        <v>46053</v>
      </c>
    </row>
    <row r="2029" spans="1:23" x14ac:dyDescent="0.25">
      <c r="A2029" s="38" t="s">
        <v>15552</v>
      </c>
      <c r="B2029" s="38" t="s">
        <v>15553</v>
      </c>
      <c r="C2029" s="38" t="s">
        <v>15554</v>
      </c>
      <c r="D2029" s="39">
        <v>46023</v>
      </c>
      <c r="E2029" s="39">
        <v>46053</v>
      </c>
      <c r="F2029" s="38" t="s">
        <v>15555</v>
      </c>
      <c r="G2029" s="38" t="s">
        <v>61</v>
      </c>
      <c r="H2029" s="38" t="s">
        <v>62</v>
      </c>
      <c r="I2029" s="38" t="s">
        <v>15537</v>
      </c>
      <c r="J2029" s="38" t="s">
        <v>43</v>
      </c>
      <c r="K2029" s="38" t="s">
        <v>63</v>
      </c>
      <c r="L2029" s="38" t="s">
        <v>64</v>
      </c>
      <c r="M2029" s="40">
        <v>31</v>
      </c>
      <c r="N2029" s="38" t="s">
        <v>15538</v>
      </c>
      <c r="O2029" s="38" t="s">
        <v>15539</v>
      </c>
      <c r="P2029" s="38" t="s">
        <v>15527</v>
      </c>
      <c r="Q2029" s="38" t="s">
        <v>381</v>
      </c>
      <c r="R2029" s="38"/>
      <c r="S2029" s="38"/>
      <c r="T2029" s="38"/>
      <c r="U2029" s="39">
        <v>46053</v>
      </c>
    </row>
    <row r="2030" spans="1:23" x14ac:dyDescent="0.25">
      <c r="A2030" s="38" t="s">
        <v>16094</v>
      </c>
      <c r="B2030" s="38" t="s">
        <v>16095</v>
      </c>
      <c r="C2030" s="38" t="s">
        <v>16096</v>
      </c>
      <c r="D2030" s="39">
        <v>46025</v>
      </c>
      <c r="E2030" s="39">
        <v>46053</v>
      </c>
      <c r="F2030" s="38" t="s">
        <v>16097</v>
      </c>
      <c r="G2030" s="38" t="s">
        <v>61</v>
      </c>
      <c r="H2030" s="38" t="s">
        <v>62</v>
      </c>
      <c r="I2030" s="38" t="s">
        <v>1482</v>
      </c>
      <c r="J2030" s="38" t="s">
        <v>43</v>
      </c>
      <c r="K2030" s="38" t="s">
        <v>63</v>
      </c>
      <c r="L2030" s="38" t="s">
        <v>64</v>
      </c>
      <c r="M2030" s="40">
        <v>29</v>
      </c>
      <c r="N2030" s="38" t="s">
        <v>1483</v>
      </c>
      <c r="O2030" s="38" t="s">
        <v>1484</v>
      </c>
      <c r="P2030" s="38" t="s">
        <v>15527</v>
      </c>
      <c r="Q2030" s="38" t="s">
        <v>381</v>
      </c>
      <c r="R2030" s="38"/>
      <c r="S2030" s="38"/>
      <c r="T2030" s="38"/>
      <c r="U2030" s="39">
        <v>46053</v>
      </c>
    </row>
    <row r="2031" spans="1:23" x14ac:dyDescent="0.25">
      <c r="A2031" s="38" t="s">
        <v>16098</v>
      </c>
      <c r="B2031" s="38" t="s">
        <v>16099</v>
      </c>
      <c r="C2031" s="38" t="s">
        <v>16100</v>
      </c>
      <c r="D2031" s="39">
        <v>46025</v>
      </c>
      <c r="E2031" s="39">
        <v>46053</v>
      </c>
      <c r="F2031" s="38" t="s">
        <v>16101</v>
      </c>
      <c r="G2031" s="38" t="s">
        <v>61</v>
      </c>
      <c r="H2031" s="38" t="s">
        <v>62</v>
      </c>
      <c r="I2031" s="38" t="s">
        <v>1482</v>
      </c>
      <c r="J2031" s="38" t="s">
        <v>43</v>
      </c>
      <c r="K2031" s="38" t="s">
        <v>63</v>
      </c>
      <c r="L2031" s="38" t="s">
        <v>64</v>
      </c>
      <c r="M2031" s="40">
        <v>29</v>
      </c>
      <c r="N2031" s="38" t="s">
        <v>1483</v>
      </c>
      <c r="O2031" s="38" t="s">
        <v>1484</v>
      </c>
      <c r="P2031" s="38" t="s">
        <v>15527</v>
      </c>
      <c r="Q2031" s="38" t="s">
        <v>381</v>
      </c>
      <c r="R2031" s="38"/>
      <c r="S2031" s="38"/>
      <c r="T2031" s="38"/>
      <c r="U2031" s="39">
        <v>46053</v>
      </c>
    </row>
    <row r="2032" spans="1:23" x14ac:dyDescent="0.25">
      <c r="A2032" s="37" t="s">
        <v>18032</v>
      </c>
      <c r="B2032" s="37" t="s">
        <v>18033</v>
      </c>
      <c r="C2032" s="37" t="s">
        <v>18034</v>
      </c>
      <c r="D2032" s="62">
        <v>46023</v>
      </c>
      <c r="E2032" s="62">
        <v>46053</v>
      </c>
      <c r="F2032" s="37" t="s">
        <v>18035</v>
      </c>
      <c r="G2032" s="37" t="s">
        <v>61</v>
      </c>
      <c r="H2032" s="37" t="s">
        <v>62</v>
      </c>
      <c r="I2032" s="37" t="s">
        <v>17928</v>
      </c>
      <c r="J2032" s="37" t="s">
        <v>43</v>
      </c>
      <c r="K2032" s="37" t="s">
        <v>63</v>
      </c>
      <c r="L2032" s="37" t="s">
        <v>64</v>
      </c>
      <c r="M2032" s="63">
        <v>31</v>
      </c>
      <c r="N2032" s="37" t="s">
        <v>17929</v>
      </c>
      <c r="O2032" s="37" t="s">
        <v>18004</v>
      </c>
      <c r="P2032" s="37" t="s">
        <v>17809</v>
      </c>
      <c r="Q2032" s="37" t="s">
        <v>381</v>
      </c>
      <c r="U2032" s="62">
        <v>46053</v>
      </c>
      <c r="V2032" s="38"/>
      <c r="W2032" s="38"/>
    </row>
    <row r="2033" spans="1:23" x14ac:dyDescent="0.25">
      <c r="A2033" s="38" t="s">
        <v>13418</v>
      </c>
      <c r="B2033" s="38" t="s">
        <v>13419</v>
      </c>
      <c r="C2033" s="38" t="s">
        <v>13420</v>
      </c>
      <c r="D2033" s="39">
        <v>46023</v>
      </c>
      <c r="E2033" s="39">
        <v>46056</v>
      </c>
      <c r="F2033" s="38" t="s">
        <v>13421</v>
      </c>
      <c r="G2033" s="38" t="s">
        <v>61</v>
      </c>
      <c r="H2033" s="38" t="s">
        <v>62</v>
      </c>
      <c r="I2033" s="38" t="s">
        <v>13190</v>
      </c>
      <c r="J2033" s="38" t="s">
        <v>43</v>
      </c>
      <c r="K2033" s="38" t="s">
        <v>63</v>
      </c>
      <c r="L2033" s="38" t="s">
        <v>64</v>
      </c>
      <c r="M2033" s="40">
        <v>34</v>
      </c>
      <c r="N2033" s="38" t="s">
        <v>13255</v>
      </c>
      <c r="O2033" s="38" t="s">
        <v>13256</v>
      </c>
      <c r="P2033" s="38" t="s">
        <v>12374</v>
      </c>
      <c r="Q2033" s="38" t="s">
        <v>381</v>
      </c>
      <c r="R2033" s="38"/>
      <c r="S2033" s="38"/>
      <c r="T2033" s="38"/>
      <c r="U2033" s="39">
        <v>46056</v>
      </c>
    </row>
    <row r="2034" spans="1:23" x14ac:dyDescent="0.25">
      <c r="A2034" s="38" t="s">
        <v>14273</v>
      </c>
      <c r="B2034" s="38" t="s">
        <v>14274</v>
      </c>
      <c r="C2034" s="38" t="s">
        <v>14275</v>
      </c>
      <c r="D2034" s="39">
        <v>46023</v>
      </c>
      <c r="E2034" s="39">
        <v>46057</v>
      </c>
      <c r="F2034" s="38" t="s">
        <v>14276</v>
      </c>
      <c r="G2034" s="38" t="s">
        <v>61</v>
      </c>
      <c r="H2034" s="38" t="s">
        <v>62</v>
      </c>
      <c r="I2034" s="38" t="s">
        <v>14232</v>
      </c>
      <c r="J2034" s="38" t="s">
        <v>43</v>
      </c>
      <c r="K2034" s="38" t="s">
        <v>63</v>
      </c>
      <c r="L2034" s="38" t="s">
        <v>64</v>
      </c>
      <c r="M2034" s="40">
        <v>35</v>
      </c>
      <c r="N2034" s="38" t="s">
        <v>14232</v>
      </c>
      <c r="O2034" s="38" t="s">
        <v>14233</v>
      </c>
      <c r="P2034" s="38" t="s">
        <v>12374</v>
      </c>
      <c r="Q2034" s="38" t="s">
        <v>381</v>
      </c>
      <c r="R2034" s="38"/>
      <c r="S2034" s="38"/>
      <c r="T2034" s="38"/>
      <c r="U2034" s="39">
        <v>46057</v>
      </c>
    </row>
    <row r="2035" spans="1:23" x14ac:dyDescent="0.25">
      <c r="A2035" s="38" t="s">
        <v>15784</v>
      </c>
      <c r="B2035" s="38" t="s">
        <v>15785</v>
      </c>
      <c r="C2035" s="38" t="s">
        <v>15786</v>
      </c>
      <c r="D2035" s="39">
        <v>46023</v>
      </c>
      <c r="E2035" s="39">
        <v>46057</v>
      </c>
      <c r="F2035" s="38" t="s">
        <v>15787</v>
      </c>
      <c r="G2035" s="38" t="s">
        <v>61</v>
      </c>
      <c r="H2035" s="38" t="s">
        <v>62</v>
      </c>
      <c r="I2035" s="38" t="s">
        <v>15617</v>
      </c>
      <c r="J2035" s="38" t="s">
        <v>43</v>
      </c>
      <c r="K2035" s="38" t="s">
        <v>63</v>
      </c>
      <c r="L2035" s="38" t="s">
        <v>64</v>
      </c>
      <c r="M2035" s="40">
        <v>35</v>
      </c>
      <c r="N2035" s="38" t="s">
        <v>15617</v>
      </c>
      <c r="O2035" s="38" t="s">
        <v>15539</v>
      </c>
      <c r="P2035" s="38" t="s">
        <v>15527</v>
      </c>
      <c r="Q2035" s="38" t="s">
        <v>381</v>
      </c>
      <c r="R2035" s="38"/>
      <c r="S2035" s="38"/>
      <c r="T2035" s="38"/>
      <c r="U2035" s="39">
        <v>46057</v>
      </c>
    </row>
    <row r="2036" spans="1:23" x14ac:dyDescent="0.25">
      <c r="A2036" s="38" t="s">
        <v>14139</v>
      </c>
      <c r="B2036" s="38" t="s">
        <v>14140</v>
      </c>
      <c r="C2036" s="38" t="s">
        <v>14141</v>
      </c>
      <c r="D2036" s="39">
        <v>46023</v>
      </c>
      <c r="E2036" s="39">
        <v>46058</v>
      </c>
      <c r="F2036" s="38" t="s">
        <v>14142</v>
      </c>
      <c r="G2036" s="38" t="s">
        <v>61</v>
      </c>
      <c r="H2036" s="38" t="s">
        <v>62</v>
      </c>
      <c r="I2036" s="38" t="s">
        <v>14143</v>
      </c>
      <c r="J2036" s="38" t="s">
        <v>43</v>
      </c>
      <c r="K2036" s="38" t="s">
        <v>63</v>
      </c>
      <c r="L2036" s="38" t="s">
        <v>64</v>
      </c>
      <c r="M2036" s="40">
        <v>36</v>
      </c>
      <c r="N2036" s="38" t="s">
        <v>14143</v>
      </c>
      <c r="O2036" s="38" t="s">
        <v>14144</v>
      </c>
      <c r="P2036" s="38" t="s">
        <v>12374</v>
      </c>
      <c r="Q2036" s="38" t="s">
        <v>381</v>
      </c>
      <c r="R2036" s="38"/>
      <c r="S2036" s="38"/>
      <c r="T2036" s="38"/>
      <c r="U2036" s="39">
        <v>46058</v>
      </c>
    </row>
    <row r="2037" spans="1:23" x14ac:dyDescent="0.25">
      <c r="A2037" s="37" t="s">
        <v>14645</v>
      </c>
      <c r="B2037" s="37" t="s">
        <v>14646</v>
      </c>
      <c r="C2037" s="37" t="s">
        <v>14647</v>
      </c>
      <c r="D2037" s="62">
        <v>46056</v>
      </c>
      <c r="E2037" s="62">
        <v>46058</v>
      </c>
      <c r="F2037" s="37" t="s">
        <v>17816</v>
      </c>
      <c r="G2037" s="37" t="s">
        <v>61</v>
      </c>
      <c r="H2037" s="37" t="s">
        <v>62</v>
      </c>
      <c r="I2037" s="37" t="s">
        <v>173</v>
      </c>
      <c r="J2037" s="37" t="s">
        <v>43</v>
      </c>
      <c r="K2037" s="37" t="s">
        <v>63</v>
      </c>
      <c r="L2037" s="37" t="s">
        <v>64</v>
      </c>
      <c r="M2037" s="63">
        <v>3</v>
      </c>
      <c r="N2037" s="37" t="s">
        <v>174</v>
      </c>
      <c r="O2037" s="37" t="s">
        <v>17815</v>
      </c>
      <c r="P2037" s="37" t="s">
        <v>17809</v>
      </c>
      <c r="Q2037" s="37" t="s">
        <v>381</v>
      </c>
      <c r="U2037" s="62">
        <v>46058</v>
      </c>
      <c r="V2037" s="38"/>
      <c r="W2037" s="38"/>
    </row>
    <row r="2038" spans="1:23" x14ac:dyDescent="0.25">
      <c r="A2038" s="38" t="s">
        <v>12041</v>
      </c>
      <c r="B2038" s="38" t="s">
        <v>12042</v>
      </c>
      <c r="C2038" s="38" t="s">
        <v>12043</v>
      </c>
      <c r="D2038" s="39">
        <v>46023</v>
      </c>
      <c r="E2038" s="39">
        <v>46061</v>
      </c>
      <c r="F2038" s="38" t="s">
        <v>12135</v>
      </c>
      <c r="G2038" s="38" t="s">
        <v>61</v>
      </c>
      <c r="H2038" s="38" t="s">
        <v>62</v>
      </c>
      <c r="I2038" s="38" t="s">
        <v>12030</v>
      </c>
      <c r="J2038" s="38" t="s">
        <v>43</v>
      </c>
      <c r="K2038" s="38" t="s">
        <v>63</v>
      </c>
      <c r="L2038" s="38" t="s">
        <v>64</v>
      </c>
      <c r="M2038" s="40">
        <v>39</v>
      </c>
      <c r="N2038" s="38" t="s">
        <v>12031</v>
      </c>
      <c r="O2038" s="38" t="s">
        <v>12136</v>
      </c>
      <c r="P2038" s="38" t="s">
        <v>20969</v>
      </c>
      <c r="Q2038" s="38" t="s">
        <v>381</v>
      </c>
      <c r="R2038" s="38"/>
      <c r="S2038" s="38"/>
      <c r="T2038" s="38"/>
      <c r="U2038" s="39">
        <v>46061</v>
      </c>
    </row>
    <row r="2039" spans="1:23" x14ac:dyDescent="0.25">
      <c r="A2039" s="38" t="s">
        <v>12162</v>
      </c>
      <c r="B2039" s="38" t="s">
        <v>12163</v>
      </c>
      <c r="C2039" s="38" t="s">
        <v>12164</v>
      </c>
      <c r="D2039" s="39">
        <v>46023</v>
      </c>
      <c r="E2039" s="39">
        <v>46061</v>
      </c>
      <c r="F2039" s="38" t="s">
        <v>12165</v>
      </c>
      <c r="G2039" s="38" t="s">
        <v>61</v>
      </c>
      <c r="H2039" s="38" t="s">
        <v>62</v>
      </c>
      <c r="I2039" s="38" t="s">
        <v>12142</v>
      </c>
      <c r="J2039" s="38" t="s">
        <v>43</v>
      </c>
      <c r="K2039" s="38" t="s">
        <v>63</v>
      </c>
      <c r="L2039" s="38" t="s">
        <v>64</v>
      </c>
      <c r="M2039" s="40">
        <v>39</v>
      </c>
      <c r="N2039" s="38" t="s">
        <v>12143</v>
      </c>
      <c r="O2039" s="38" t="s">
        <v>12136</v>
      </c>
      <c r="P2039" s="38" t="s">
        <v>20969</v>
      </c>
      <c r="Q2039" s="38" t="s">
        <v>381</v>
      </c>
      <c r="R2039" s="38"/>
      <c r="S2039" s="38"/>
      <c r="T2039" s="38"/>
      <c r="U2039" s="39">
        <v>46061</v>
      </c>
    </row>
    <row r="2040" spans="1:23" x14ac:dyDescent="0.25">
      <c r="A2040" s="38" t="s">
        <v>14035</v>
      </c>
      <c r="B2040" s="38" t="s">
        <v>14036</v>
      </c>
      <c r="C2040" s="38" t="s">
        <v>14037</v>
      </c>
      <c r="D2040" s="39">
        <v>46023</v>
      </c>
      <c r="E2040" s="39">
        <v>46061</v>
      </c>
      <c r="F2040" s="38" t="s">
        <v>14038</v>
      </c>
      <c r="G2040" s="38" t="s">
        <v>61</v>
      </c>
      <c r="H2040" s="38" t="s">
        <v>62</v>
      </c>
      <c r="I2040" s="38" t="s">
        <v>14013</v>
      </c>
      <c r="J2040" s="38" t="s">
        <v>43</v>
      </c>
      <c r="K2040" s="38" t="s">
        <v>63</v>
      </c>
      <c r="L2040" s="38" t="s">
        <v>64</v>
      </c>
      <c r="M2040" s="40">
        <v>39</v>
      </c>
      <c r="N2040" s="38" t="s">
        <v>14013</v>
      </c>
      <c r="O2040" s="38" t="s">
        <v>14014</v>
      </c>
      <c r="P2040" s="38" t="s">
        <v>12374</v>
      </c>
      <c r="Q2040" s="38" t="s">
        <v>381</v>
      </c>
      <c r="R2040" s="38"/>
      <c r="S2040" s="38"/>
      <c r="T2040" s="38"/>
      <c r="U2040" s="39">
        <v>46061</v>
      </c>
    </row>
    <row r="2041" spans="1:23" x14ac:dyDescent="0.25">
      <c r="A2041" s="38" t="s">
        <v>12345</v>
      </c>
      <c r="B2041" s="38" t="s">
        <v>12346</v>
      </c>
      <c r="C2041" s="38" t="s">
        <v>12347</v>
      </c>
      <c r="D2041" s="39">
        <v>46023</v>
      </c>
      <c r="E2041" s="39">
        <v>46064</v>
      </c>
      <c r="F2041" s="38" t="s">
        <v>12348</v>
      </c>
      <c r="G2041" s="38" t="s">
        <v>61</v>
      </c>
      <c r="H2041" s="38" t="s">
        <v>62</v>
      </c>
      <c r="I2041" s="38" t="s">
        <v>12030</v>
      </c>
      <c r="J2041" s="38" t="s">
        <v>43</v>
      </c>
      <c r="K2041" s="38" t="s">
        <v>63</v>
      </c>
      <c r="L2041" s="38" t="s">
        <v>64</v>
      </c>
      <c r="M2041" s="40">
        <v>42</v>
      </c>
      <c r="N2041" s="38" t="s">
        <v>12031</v>
      </c>
      <c r="O2041" s="38" t="s">
        <v>12326</v>
      </c>
      <c r="P2041" s="38" t="s">
        <v>20969</v>
      </c>
      <c r="Q2041" s="38" t="s">
        <v>381</v>
      </c>
      <c r="R2041" s="38"/>
      <c r="S2041" s="38"/>
      <c r="T2041" s="38"/>
      <c r="U2041" s="39">
        <v>46064</v>
      </c>
    </row>
    <row r="2042" spans="1:23" x14ac:dyDescent="0.25">
      <c r="A2042" s="38" t="s">
        <v>14392</v>
      </c>
      <c r="B2042" s="38" t="s">
        <v>14393</v>
      </c>
      <c r="C2042" s="38" t="s">
        <v>14394</v>
      </c>
      <c r="D2042" s="39">
        <v>46023</v>
      </c>
      <c r="E2042" s="39">
        <v>46064</v>
      </c>
      <c r="F2042" s="38" t="s">
        <v>14395</v>
      </c>
      <c r="G2042" s="38" t="s">
        <v>61</v>
      </c>
      <c r="H2042" s="38" t="s">
        <v>62</v>
      </c>
      <c r="I2042" s="38" t="s">
        <v>14390</v>
      </c>
      <c r="J2042" s="38" t="s">
        <v>43</v>
      </c>
      <c r="K2042" s="38" t="s">
        <v>63</v>
      </c>
      <c r="L2042" s="38" t="s">
        <v>64</v>
      </c>
      <c r="M2042" s="40">
        <v>42</v>
      </c>
      <c r="N2042" s="38" t="s">
        <v>14390</v>
      </c>
      <c r="O2042" s="38" t="s">
        <v>14391</v>
      </c>
      <c r="P2042" s="38" t="s">
        <v>12374</v>
      </c>
      <c r="Q2042" s="38" t="s">
        <v>381</v>
      </c>
      <c r="R2042" s="38"/>
      <c r="S2042" s="38"/>
      <c r="T2042" s="38"/>
      <c r="U2042" s="39">
        <v>46064</v>
      </c>
    </row>
    <row r="2043" spans="1:23" x14ac:dyDescent="0.25">
      <c r="A2043" s="38" t="s">
        <v>14645</v>
      </c>
      <c r="B2043" s="38" t="s">
        <v>14646</v>
      </c>
      <c r="C2043" s="38" t="s">
        <v>14647</v>
      </c>
      <c r="D2043" s="39">
        <v>46059</v>
      </c>
      <c r="E2043" s="39">
        <v>46065</v>
      </c>
      <c r="F2043" s="38" t="s">
        <v>14648</v>
      </c>
      <c r="G2043" s="38" t="s">
        <v>61</v>
      </c>
      <c r="H2043" s="38" t="s">
        <v>62</v>
      </c>
      <c r="I2043" s="38" t="s">
        <v>173</v>
      </c>
      <c r="J2043" s="38" t="s">
        <v>43</v>
      </c>
      <c r="K2043" s="38" t="s">
        <v>63</v>
      </c>
      <c r="L2043" s="38" t="s">
        <v>64</v>
      </c>
      <c r="M2043" s="40">
        <v>7</v>
      </c>
      <c r="N2043" s="38" t="s">
        <v>174</v>
      </c>
      <c r="O2043" s="38" t="s">
        <v>14649</v>
      </c>
      <c r="P2043" s="38" t="s">
        <v>12374</v>
      </c>
      <c r="Q2043" s="38" t="s">
        <v>381</v>
      </c>
      <c r="R2043" s="38"/>
      <c r="S2043" s="38"/>
      <c r="T2043" s="38"/>
      <c r="U2043" s="39">
        <v>46065</v>
      </c>
    </row>
    <row r="2044" spans="1:23" x14ac:dyDescent="0.25">
      <c r="A2044" s="38" t="s">
        <v>13435</v>
      </c>
      <c r="B2044" s="38" t="s">
        <v>13436</v>
      </c>
      <c r="C2044" s="38" t="s">
        <v>13437</v>
      </c>
      <c r="D2044" s="39">
        <v>46023</v>
      </c>
      <c r="E2044" s="39">
        <v>46066</v>
      </c>
      <c r="F2044" s="38" t="s">
        <v>13438</v>
      </c>
      <c r="G2044" s="38" t="s">
        <v>61</v>
      </c>
      <c r="H2044" s="38" t="s">
        <v>62</v>
      </c>
      <c r="I2044" s="38" t="s">
        <v>13190</v>
      </c>
      <c r="J2044" s="38" t="s">
        <v>43</v>
      </c>
      <c r="K2044" s="38" t="s">
        <v>63</v>
      </c>
      <c r="L2044" s="38" t="s">
        <v>64</v>
      </c>
      <c r="M2044" s="40">
        <v>44</v>
      </c>
      <c r="N2044" s="38" t="s">
        <v>13255</v>
      </c>
      <c r="O2044" s="38" t="s">
        <v>13256</v>
      </c>
      <c r="P2044" s="38" t="s">
        <v>12374</v>
      </c>
      <c r="Q2044" s="38" t="s">
        <v>381</v>
      </c>
      <c r="R2044" s="38"/>
      <c r="S2044" s="38"/>
      <c r="T2044" s="38"/>
      <c r="U2044" s="39">
        <v>46066</v>
      </c>
    </row>
    <row r="2045" spans="1:23" x14ac:dyDescent="0.25">
      <c r="A2045" s="37" t="s">
        <v>12710</v>
      </c>
      <c r="B2045" s="37" t="s">
        <v>12711</v>
      </c>
      <c r="C2045" s="37" t="s">
        <v>12712</v>
      </c>
      <c r="D2045" s="62">
        <v>46023</v>
      </c>
      <c r="E2045" s="62">
        <v>46066</v>
      </c>
      <c r="F2045" s="37" t="s">
        <v>17931</v>
      </c>
      <c r="G2045" s="37" t="s">
        <v>61</v>
      </c>
      <c r="H2045" s="37" t="s">
        <v>62</v>
      </c>
      <c r="I2045" s="37" t="s">
        <v>173</v>
      </c>
      <c r="J2045" s="37" t="s">
        <v>43</v>
      </c>
      <c r="K2045" s="37" t="s">
        <v>63</v>
      </c>
      <c r="L2045" s="37" t="s">
        <v>64</v>
      </c>
      <c r="M2045" s="63">
        <v>44</v>
      </c>
      <c r="N2045" s="37" t="s">
        <v>174</v>
      </c>
      <c r="O2045" s="37" t="s">
        <v>17809</v>
      </c>
      <c r="P2045" s="37" t="s">
        <v>17809</v>
      </c>
      <c r="Q2045" s="37" t="s">
        <v>381</v>
      </c>
      <c r="U2045" s="62">
        <v>46066</v>
      </c>
      <c r="V2045" s="38"/>
      <c r="W2045" s="38"/>
    </row>
    <row r="2046" spans="1:23" x14ac:dyDescent="0.25">
      <c r="A2046" s="38" t="s">
        <v>13422</v>
      </c>
      <c r="B2046" s="38" t="s">
        <v>13423</v>
      </c>
      <c r="C2046" s="38" t="s">
        <v>13424</v>
      </c>
      <c r="D2046" s="39">
        <v>46023</v>
      </c>
      <c r="E2046" s="39">
        <v>46068</v>
      </c>
      <c r="F2046" s="38" t="s">
        <v>13425</v>
      </c>
      <c r="G2046" s="38" t="s">
        <v>61</v>
      </c>
      <c r="H2046" s="38" t="s">
        <v>62</v>
      </c>
      <c r="I2046" s="38" t="s">
        <v>13190</v>
      </c>
      <c r="J2046" s="38" t="s">
        <v>43</v>
      </c>
      <c r="K2046" s="38" t="s">
        <v>63</v>
      </c>
      <c r="L2046" s="38" t="s">
        <v>64</v>
      </c>
      <c r="M2046" s="40">
        <v>46</v>
      </c>
      <c r="N2046" s="38" t="s">
        <v>13255</v>
      </c>
      <c r="O2046" s="38" t="s">
        <v>13256</v>
      </c>
      <c r="P2046" s="38" t="s">
        <v>12374</v>
      </c>
      <c r="Q2046" s="38" t="s">
        <v>381</v>
      </c>
      <c r="R2046" s="38"/>
      <c r="S2046" s="38"/>
      <c r="T2046" s="38"/>
      <c r="U2046" s="39">
        <v>46068</v>
      </c>
    </row>
    <row r="2047" spans="1:23" x14ac:dyDescent="0.25">
      <c r="A2047" s="38" t="s">
        <v>13485</v>
      </c>
      <c r="B2047" s="38" t="s">
        <v>13486</v>
      </c>
      <c r="C2047" s="38" t="s">
        <v>13487</v>
      </c>
      <c r="D2047" s="39">
        <v>46023</v>
      </c>
      <c r="E2047" s="39">
        <v>46068</v>
      </c>
      <c r="F2047" s="38" t="s">
        <v>13488</v>
      </c>
      <c r="G2047" s="38" t="s">
        <v>61</v>
      </c>
      <c r="H2047" s="38" t="s">
        <v>62</v>
      </c>
      <c r="I2047" s="38" t="s">
        <v>13190</v>
      </c>
      <c r="J2047" s="38" t="s">
        <v>43</v>
      </c>
      <c r="K2047" s="38" t="s">
        <v>63</v>
      </c>
      <c r="L2047" s="38" t="s">
        <v>64</v>
      </c>
      <c r="M2047" s="40">
        <v>46</v>
      </c>
      <c r="N2047" s="38" t="s">
        <v>13255</v>
      </c>
      <c r="O2047" s="38" t="s">
        <v>13256</v>
      </c>
      <c r="P2047" s="38" t="s">
        <v>12374</v>
      </c>
      <c r="Q2047" s="38" t="s">
        <v>381</v>
      </c>
      <c r="R2047" s="38"/>
      <c r="S2047" s="38"/>
      <c r="T2047" s="38"/>
      <c r="U2047" s="39">
        <v>46068</v>
      </c>
    </row>
    <row r="2048" spans="1:23" x14ac:dyDescent="0.25">
      <c r="A2048" s="38" t="s">
        <v>13652</v>
      </c>
      <c r="B2048" s="38" t="s">
        <v>13653</v>
      </c>
      <c r="C2048" s="38" t="s">
        <v>13654</v>
      </c>
      <c r="D2048" s="39">
        <v>46023</v>
      </c>
      <c r="E2048" s="39">
        <v>46070</v>
      </c>
      <c r="F2048" s="38" t="s">
        <v>13655</v>
      </c>
      <c r="G2048" s="38" t="s">
        <v>61</v>
      </c>
      <c r="H2048" s="38" t="s">
        <v>62</v>
      </c>
      <c r="I2048" s="38" t="s">
        <v>13656</v>
      </c>
      <c r="J2048" s="38" t="s">
        <v>43</v>
      </c>
      <c r="K2048" s="38" t="s">
        <v>63</v>
      </c>
      <c r="L2048" s="38" t="s">
        <v>64</v>
      </c>
      <c r="M2048" s="40">
        <v>48</v>
      </c>
      <c r="N2048" s="38" t="s">
        <v>13656</v>
      </c>
      <c r="O2048" s="38" t="s">
        <v>13657</v>
      </c>
      <c r="P2048" s="38" t="s">
        <v>12374</v>
      </c>
      <c r="Q2048" s="38" t="s">
        <v>381</v>
      </c>
      <c r="R2048" s="38"/>
      <c r="S2048" s="38"/>
      <c r="T2048" s="38"/>
      <c r="U2048" s="39">
        <v>46070</v>
      </c>
    </row>
    <row r="2049" spans="1:23" x14ac:dyDescent="0.25">
      <c r="A2049" s="37" t="s">
        <v>17986</v>
      </c>
      <c r="B2049" s="37" t="s">
        <v>17987</v>
      </c>
      <c r="C2049" s="37" t="s">
        <v>17988</v>
      </c>
      <c r="D2049" s="62">
        <v>46023</v>
      </c>
      <c r="E2049" s="62">
        <v>46070</v>
      </c>
      <c r="F2049" s="37" t="s">
        <v>17989</v>
      </c>
      <c r="G2049" s="37" t="s">
        <v>61</v>
      </c>
      <c r="H2049" s="37" t="s">
        <v>62</v>
      </c>
      <c r="I2049" s="37" t="s">
        <v>564</v>
      </c>
      <c r="J2049" s="37" t="s">
        <v>43</v>
      </c>
      <c r="K2049" s="37" t="s">
        <v>63</v>
      </c>
      <c r="L2049" s="37" t="s">
        <v>64</v>
      </c>
      <c r="M2049" s="63">
        <v>48</v>
      </c>
      <c r="N2049" s="37" t="s">
        <v>565</v>
      </c>
      <c r="O2049" s="37" t="s">
        <v>17809</v>
      </c>
      <c r="P2049" s="37" t="s">
        <v>17809</v>
      </c>
      <c r="Q2049" s="37" t="s">
        <v>381</v>
      </c>
      <c r="U2049" s="62">
        <v>46070</v>
      </c>
      <c r="V2049" s="38"/>
      <c r="W2049" s="38"/>
    </row>
    <row r="2050" spans="1:23" x14ac:dyDescent="0.25">
      <c r="A2050" s="37" t="s">
        <v>2901</v>
      </c>
      <c r="B2050" s="37" t="s">
        <v>2902</v>
      </c>
      <c r="C2050" s="37" t="s">
        <v>2903</v>
      </c>
      <c r="D2050" s="62">
        <v>46023</v>
      </c>
      <c r="E2050" s="62">
        <v>46070</v>
      </c>
      <c r="F2050" s="37" t="s">
        <v>17990</v>
      </c>
      <c r="G2050" s="37" t="s">
        <v>61</v>
      </c>
      <c r="H2050" s="37" t="s">
        <v>62</v>
      </c>
      <c r="I2050" s="37" t="s">
        <v>564</v>
      </c>
      <c r="J2050" s="37" t="s">
        <v>43</v>
      </c>
      <c r="K2050" s="37" t="s">
        <v>63</v>
      </c>
      <c r="L2050" s="37" t="s">
        <v>64</v>
      </c>
      <c r="M2050" s="63">
        <v>48</v>
      </c>
      <c r="N2050" s="37" t="s">
        <v>565</v>
      </c>
      <c r="O2050" s="37" t="s">
        <v>17809</v>
      </c>
      <c r="P2050" s="37" t="s">
        <v>17809</v>
      </c>
      <c r="Q2050" s="37" t="s">
        <v>381</v>
      </c>
      <c r="U2050" s="62">
        <v>46070</v>
      </c>
      <c r="V2050" s="38"/>
      <c r="W2050" s="38"/>
    </row>
    <row r="2051" spans="1:23" x14ac:dyDescent="0.25">
      <c r="A2051" s="38" t="s">
        <v>13238</v>
      </c>
      <c r="B2051" s="38" t="s">
        <v>13239</v>
      </c>
      <c r="C2051" s="38" t="s">
        <v>13240</v>
      </c>
      <c r="D2051" s="39">
        <v>46023</v>
      </c>
      <c r="E2051" s="39">
        <v>46071</v>
      </c>
      <c r="F2051" s="38" t="s">
        <v>13241</v>
      </c>
      <c r="G2051" s="38" t="s">
        <v>61</v>
      </c>
      <c r="H2051" s="38" t="s">
        <v>62</v>
      </c>
      <c r="I2051" s="38" t="s">
        <v>13242</v>
      </c>
      <c r="J2051" s="38" t="s">
        <v>43</v>
      </c>
      <c r="K2051" s="38" t="s">
        <v>63</v>
      </c>
      <c r="L2051" s="38" t="s">
        <v>64</v>
      </c>
      <c r="M2051" s="40">
        <v>49</v>
      </c>
      <c r="N2051" s="38" t="s">
        <v>13243</v>
      </c>
      <c r="O2051" s="38" t="s">
        <v>13244</v>
      </c>
      <c r="P2051" s="38" t="s">
        <v>12374</v>
      </c>
      <c r="Q2051" s="38" t="s">
        <v>381</v>
      </c>
      <c r="R2051" s="38"/>
      <c r="S2051" s="38"/>
      <c r="T2051" s="38"/>
      <c r="U2051" s="39">
        <v>46071</v>
      </c>
    </row>
    <row r="2052" spans="1:23" x14ac:dyDescent="0.25">
      <c r="A2052" s="38" t="s">
        <v>13344</v>
      </c>
      <c r="B2052" s="38" t="s">
        <v>13345</v>
      </c>
      <c r="C2052" s="38" t="s">
        <v>13346</v>
      </c>
      <c r="D2052" s="39">
        <v>46023</v>
      </c>
      <c r="E2052" s="39">
        <v>46071</v>
      </c>
      <c r="F2052" s="38" t="s">
        <v>13347</v>
      </c>
      <c r="G2052" s="38" t="s">
        <v>61</v>
      </c>
      <c r="H2052" s="38" t="s">
        <v>62</v>
      </c>
      <c r="I2052" s="38" t="s">
        <v>13190</v>
      </c>
      <c r="J2052" s="38" t="s">
        <v>43</v>
      </c>
      <c r="K2052" s="38" t="s">
        <v>63</v>
      </c>
      <c r="L2052" s="38" t="s">
        <v>64</v>
      </c>
      <c r="M2052" s="40">
        <v>49</v>
      </c>
      <c r="N2052" s="38" t="s">
        <v>13255</v>
      </c>
      <c r="O2052" s="38" t="s">
        <v>13256</v>
      </c>
      <c r="P2052" s="38" t="s">
        <v>12374</v>
      </c>
      <c r="Q2052" s="38" t="s">
        <v>381</v>
      </c>
      <c r="R2052" s="38"/>
      <c r="S2052" s="38"/>
      <c r="T2052" s="38"/>
      <c r="U2052" s="39">
        <v>46071</v>
      </c>
    </row>
    <row r="2053" spans="1:23" x14ac:dyDescent="0.25">
      <c r="A2053" s="38" t="s">
        <v>14925</v>
      </c>
      <c r="B2053" s="38" t="s">
        <v>14926</v>
      </c>
      <c r="C2053" s="38" t="s">
        <v>14927</v>
      </c>
      <c r="D2053" s="39">
        <v>46023</v>
      </c>
      <c r="E2053" s="39">
        <v>46072</v>
      </c>
      <c r="F2053" s="38" t="s">
        <v>14928</v>
      </c>
      <c r="G2053" s="38" t="s">
        <v>1279</v>
      </c>
      <c r="H2053" s="38" t="s">
        <v>12211</v>
      </c>
      <c r="I2053" s="38" t="s">
        <v>11740</v>
      </c>
      <c r="J2053" s="38" t="s">
        <v>43</v>
      </c>
      <c r="K2053" s="38" t="s">
        <v>63</v>
      </c>
      <c r="L2053" s="38" t="s">
        <v>64</v>
      </c>
      <c r="M2053" s="40">
        <v>50</v>
      </c>
      <c r="N2053" s="38" t="s">
        <v>1256</v>
      </c>
      <c r="O2053" s="38" t="s">
        <v>14915</v>
      </c>
      <c r="P2053" s="38" t="s">
        <v>14660</v>
      </c>
      <c r="Q2053" s="38" t="s">
        <v>381</v>
      </c>
      <c r="R2053" s="38"/>
      <c r="S2053" s="38"/>
      <c r="T2053" s="38"/>
      <c r="U2053" s="39">
        <v>46072</v>
      </c>
    </row>
    <row r="2054" spans="1:23" x14ac:dyDescent="0.25">
      <c r="A2054" s="38" t="s">
        <v>123</v>
      </c>
      <c r="B2054" s="38" t="s">
        <v>124</v>
      </c>
      <c r="C2054" s="38" t="s">
        <v>125</v>
      </c>
      <c r="D2054" s="39">
        <v>46054</v>
      </c>
      <c r="E2054" s="39">
        <v>46073</v>
      </c>
      <c r="F2054" s="38" t="s">
        <v>126</v>
      </c>
      <c r="G2054" s="38" t="s">
        <v>127</v>
      </c>
      <c r="H2054" s="38" t="s">
        <v>62</v>
      </c>
      <c r="I2054" s="38" t="s">
        <v>82</v>
      </c>
      <c r="J2054" s="38" t="s">
        <v>43</v>
      </c>
      <c r="K2054" s="38" t="s">
        <v>63</v>
      </c>
      <c r="L2054" s="38" t="s">
        <v>64</v>
      </c>
      <c r="M2054" s="40">
        <v>20</v>
      </c>
      <c r="N2054" s="38" t="s">
        <v>82</v>
      </c>
      <c r="O2054" s="38" t="s">
        <v>46</v>
      </c>
      <c r="P2054" s="38" t="s">
        <v>47</v>
      </c>
      <c r="Q2054" s="38" t="s">
        <v>48</v>
      </c>
      <c r="R2054" s="38" t="s">
        <v>49</v>
      </c>
      <c r="S2054" s="38" t="s">
        <v>50</v>
      </c>
      <c r="T2054" s="38" t="s">
        <v>56</v>
      </c>
      <c r="U2054" s="39">
        <v>46073</v>
      </c>
    </row>
    <row r="2055" spans="1:23" x14ac:dyDescent="0.25">
      <c r="A2055" s="38" t="s">
        <v>13610</v>
      </c>
      <c r="B2055" s="38" t="s">
        <v>13611</v>
      </c>
      <c r="C2055" s="38" t="s">
        <v>13612</v>
      </c>
      <c r="D2055" s="39">
        <v>46023</v>
      </c>
      <c r="E2055" s="39">
        <v>46075</v>
      </c>
      <c r="F2055" s="38" t="s">
        <v>13613</v>
      </c>
      <c r="G2055" s="38" t="s">
        <v>61</v>
      </c>
      <c r="H2055" s="38" t="s">
        <v>62</v>
      </c>
      <c r="I2055" s="38" t="s">
        <v>13579</v>
      </c>
      <c r="J2055" s="38" t="s">
        <v>43</v>
      </c>
      <c r="K2055" s="38" t="s">
        <v>63</v>
      </c>
      <c r="L2055" s="38" t="s">
        <v>64</v>
      </c>
      <c r="M2055" s="40">
        <v>53</v>
      </c>
      <c r="N2055" s="38" t="s">
        <v>13579</v>
      </c>
      <c r="O2055" s="38" t="s">
        <v>13580</v>
      </c>
      <c r="P2055" s="38" t="s">
        <v>12374</v>
      </c>
      <c r="Q2055" s="38" t="s">
        <v>381</v>
      </c>
      <c r="R2055" s="38"/>
      <c r="S2055" s="38"/>
      <c r="T2055" s="38"/>
      <c r="U2055" s="39">
        <v>46075</v>
      </c>
    </row>
    <row r="2056" spans="1:23" x14ac:dyDescent="0.25">
      <c r="A2056" s="38" t="s">
        <v>14105</v>
      </c>
      <c r="B2056" s="38" t="s">
        <v>14106</v>
      </c>
      <c r="C2056" s="38" t="s">
        <v>14107</v>
      </c>
      <c r="D2056" s="39">
        <v>46023</v>
      </c>
      <c r="E2056" s="39">
        <v>46075</v>
      </c>
      <c r="F2056" s="38" t="s">
        <v>14108</v>
      </c>
      <c r="G2056" s="38" t="s">
        <v>61</v>
      </c>
      <c r="H2056" s="38" t="s">
        <v>62</v>
      </c>
      <c r="I2056" s="38" t="s">
        <v>14082</v>
      </c>
      <c r="J2056" s="38" t="s">
        <v>43</v>
      </c>
      <c r="K2056" s="38" t="s">
        <v>63</v>
      </c>
      <c r="L2056" s="38" t="s">
        <v>64</v>
      </c>
      <c r="M2056" s="40">
        <v>53</v>
      </c>
      <c r="N2056" s="38" t="s">
        <v>14082</v>
      </c>
      <c r="O2056" s="38" t="s">
        <v>14083</v>
      </c>
      <c r="P2056" s="38" t="s">
        <v>12374</v>
      </c>
      <c r="Q2056" s="38" t="s">
        <v>381</v>
      </c>
      <c r="R2056" s="38"/>
      <c r="S2056" s="38"/>
      <c r="T2056" s="38"/>
      <c r="U2056" s="39">
        <v>46075</v>
      </c>
    </row>
    <row r="2057" spans="1:23" x14ac:dyDescent="0.25">
      <c r="A2057" s="38" t="s">
        <v>14437</v>
      </c>
      <c r="B2057" s="38" t="s">
        <v>14438</v>
      </c>
      <c r="C2057" s="38" t="s">
        <v>14439</v>
      </c>
      <c r="D2057" s="39">
        <v>46023</v>
      </c>
      <c r="E2057" s="39">
        <v>46075</v>
      </c>
      <c r="F2057" s="38" t="s">
        <v>14440</v>
      </c>
      <c r="G2057" s="38" t="s">
        <v>61</v>
      </c>
      <c r="H2057" s="38" t="s">
        <v>62</v>
      </c>
      <c r="I2057" s="38" t="s">
        <v>12861</v>
      </c>
      <c r="J2057" s="38" t="s">
        <v>43</v>
      </c>
      <c r="K2057" s="38" t="s">
        <v>63</v>
      </c>
      <c r="L2057" s="38" t="s">
        <v>64</v>
      </c>
      <c r="M2057" s="40">
        <v>53</v>
      </c>
      <c r="N2057" s="38" t="s">
        <v>12861</v>
      </c>
      <c r="O2057" s="38" t="s">
        <v>14441</v>
      </c>
      <c r="P2057" s="38" t="s">
        <v>12374</v>
      </c>
      <c r="Q2057" s="38" t="s">
        <v>381</v>
      </c>
      <c r="R2057" s="38"/>
      <c r="S2057" s="38"/>
      <c r="T2057" s="38"/>
      <c r="U2057" s="39">
        <v>46075</v>
      </c>
    </row>
    <row r="2058" spans="1:23" x14ac:dyDescent="0.25">
      <c r="A2058" s="38" t="s">
        <v>13349</v>
      </c>
      <c r="B2058" s="38" t="s">
        <v>13350</v>
      </c>
      <c r="C2058" s="38" t="s">
        <v>13351</v>
      </c>
      <c r="D2058" s="39">
        <v>46023</v>
      </c>
      <c r="E2058" s="39">
        <v>46079</v>
      </c>
      <c r="F2058" s="38" t="s">
        <v>13352</v>
      </c>
      <c r="G2058" s="38" t="s">
        <v>61</v>
      </c>
      <c r="H2058" s="38" t="s">
        <v>62</v>
      </c>
      <c r="I2058" s="38" t="s">
        <v>13190</v>
      </c>
      <c r="J2058" s="38" t="s">
        <v>43</v>
      </c>
      <c r="K2058" s="38" t="s">
        <v>63</v>
      </c>
      <c r="L2058" s="38" t="s">
        <v>64</v>
      </c>
      <c r="M2058" s="40">
        <v>57</v>
      </c>
      <c r="N2058" s="38" t="s">
        <v>13255</v>
      </c>
      <c r="O2058" s="38" t="s">
        <v>13256</v>
      </c>
      <c r="P2058" s="38" t="s">
        <v>12374</v>
      </c>
      <c r="Q2058" s="38" t="s">
        <v>381</v>
      </c>
      <c r="R2058" s="38"/>
      <c r="S2058" s="38"/>
      <c r="T2058" s="38"/>
      <c r="U2058" s="39">
        <v>46079</v>
      </c>
    </row>
    <row r="2059" spans="1:23" x14ac:dyDescent="0.25">
      <c r="A2059" s="38" t="s">
        <v>310</v>
      </c>
      <c r="B2059" s="38" t="s">
        <v>311</v>
      </c>
      <c r="C2059" s="38" t="s">
        <v>312</v>
      </c>
      <c r="D2059" s="39">
        <v>46054</v>
      </c>
      <c r="E2059" s="39">
        <v>46081</v>
      </c>
      <c r="F2059" s="38" t="s">
        <v>314</v>
      </c>
      <c r="G2059" s="38" t="s">
        <v>61</v>
      </c>
      <c r="H2059" s="38" t="s">
        <v>62</v>
      </c>
      <c r="I2059" s="38" t="s">
        <v>42</v>
      </c>
      <c r="J2059" s="38" t="s">
        <v>43</v>
      </c>
      <c r="K2059" s="38" t="s">
        <v>63</v>
      </c>
      <c r="L2059" s="38" t="s">
        <v>64</v>
      </c>
      <c r="M2059" s="40">
        <v>28</v>
      </c>
      <c r="N2059" s="38" t="s">
        <v>42</v>
      </c>
      <c r="O2059" s="38" t="s">
        <v>300</v>
      </c>
      <c r="P2059" s="38" t="s">
        <v>47</v>
      </c>
      <c r="Q2059" s="38" t="s">
        <v>381</v>
      </c>
      <c r="R2059" s="38"/>
      <c r="S2059" s="38"/>
      <c r="T2059" s="38"/>
      <c r="U2059" s="39">
        <v>46081</v>
      </c>
    </row>
    <row r="2060" spans="1:23" x14ac:dyDescent="0.25">
      <c r="A2060" s="38" t="s">
        <v>449</v>
      </c>
      <c r="B2060" s="38" t="s">
        <v>450</v>
      </c>
      <c r="C2060" s="38" t="s">
        <v>451</v>
      </c>
      <c r="D2060" s="39">
        <v>46054</v>
      </c>
      <c r="E2060" s="39">
        <v>46081</v>
      </c>
      <c r="F2060" s="38" t="s">
        <v>607</v>
      </c>
      <c r="G2060" s="38" t="s">
        <v>127</v>
      </c>
      <c r="H2060" s="38" t="s">
        <v>62</v>
      </c>
      <c r="I2060" s="38" t="s">
        <v>412</v>
      </c>
      <c r="J2060" s="38" t="s">
        <v>43</v>
      </c>
      <c r="K2060" s="38" t="s">
        <v>63</v>
      </c>
      <c r="L2060" s="38" t="s">
        <v>64</v>
      </c>
      <c r="M2060" s="40">
        <v>28</v>
      </c>
      <c r="N2060" s="38" t="s">
        <v>413</v>
      </c>
      <c r="O2060" s="38" t="s">
        <v>490</v>
      </c>
      <c r="P2060" s="38" t="s">
        <v>47</v>
      </c>
      <c r="Q2060" s="38" t="s">
        <v>381</v>
      </c>
      <c r="R2060" s="38"/>
      <c r="S2060" s="38"/>
      <c r="T2060" s="38"/>
      <c r="U2060" s="39">
        <v>46081</v>
      </c>
    </row>
    <row r="2061" spans="1:23" x14ac:dyDescent="0.25">
      <c r="A2061" s="38" t="s">
        <v>615</v>
      </c>
      <c r="B2061" s="38" t="s">
        <v>616</v>
      </c>
      <c r="C2061" s="38" t="s">
        <v>617</v>
      </c>
      <c r="D2061" s="39">
        <v>46054</v>
      </c>
      <c r="E2061" s="39">
        <v>46081</v>
      </c>
      <c r="F2061" s="38" t="s">
        <v>619</v>
      </c>
      <c r="G2061" s="38" t="s">
        <v>127</v>
      </c>
      <c r="H2061" s="38" t="s">
        <v>62</v>
      </c>
      <c r="I2061" s="38" t="s">
        <v>412</v>
      </c>
      <c r="J2061" s="38" t="s">
        <v>43</v>
      </c>
      <c r="K2061" s="38" t="s">
        <v>63</v>
      </c>
      <c r="L2061" s="38" t="s">
        <v>64</v>
      </c>
      <c r="M2061" s="40">
        <v>28</v>
      </c>
      <c r="N2061" s="38" t="s">
        <v>413</v>
      </c>
      <c r="O2061" s="38" t="s">
        <v>490</v>
      </c>
      <c r="P2061" s="38" t="s">
        <v>47</v>
      </c>
      <c r="Q2061" s="38" t="s">
        <v>381</v>
      </c>
      <c r="R2061" s="38"/>
      <c r="S2061" s="38"/>
      <c r="T2061" s="38"/>
      <c r="U2061" s="39">
        <v>46081</v>
      </c>
    </row>
    <row r="2062" spans="1:23" x14ac:dyDescent="0.25">
      <c r="A2062" s="38" t="s">
        <v>968</v>
      </c>
      <c r="B2062" s="38" t="s">
        <v>969</v>
      </c>
      <c r="C2062" s="38" t="s">
        <v>970</v>
      </c>
      <c r="D2062" s="39">
        <v>46054</v>
      </c>
      <c r="E2062" s="39">
        <v>46081</v>
      </c>
      <c r="F2062" s="38" t="s">
        <v>971</v>
      </c>
      <c r="G2062" s="38" t="s">
        <v>61</v>
      </c>
      <c r="H2062" s="38" t="s">
        <v>62</v>
      </c>
      <c r="I2062" s="38" t="s">
        <v>412</v>
      </c>
      <c r="J2062" s="38" t="s">
        <v>43</v>
      </c>
      <c r="K2062" s="38" t="s">
        <v>63</v>
      </c>
      <c r="L2062" s="38" t="s">
        <v>64</v>
      </c>
      <c r="M2062" s="40">
        <v>28</v>
      </c>
      <c r="N2062" s="38" t="s">
        <v>413</v>
      </c>
      <c r="O2062" s="38" t="s">
        <v>624</v>
      </c>
      <c r="P2062" s="38" t="s">
        <v>47</v>
      </c>
      <c r="Q2062" s="38" t="s">
        <v>381</v>
      </c>
      <c r="R2062" s="38"/>
      <c r="S2062" s="38"/>
      <c r="T2062" s="38"/>
      <c r="U2062" s="39">
        <v>46081</v>
      </c>
    </row>
    <row r="2063" spans="1:23" x14ac:dyDescent="0.25">
      <c r="A2063" s="38" t="s">
        <v>3676</v>
      </c>
      <c r="B2063" s="38" t="s">
        <v>3677</v>
      </c>
      <c r="C2063" s="38" t="s">
        <v>3678</v>
      </c>
      <c r="D2063" s="39">
        <v>46069</v>
      </c>
      <c r="E2063" s="39">
        <v>46081</v>
      </c>
      <c r="F2063" s="38" t="s">
        <v>3679</v>
      </c>
      <c r="G2063" s="38" t="s">
        <v>61</v>
      </c>
      <c r="H2063" s="38" t="s">
        <v>62</v>
      </c>
      <c r="I2063" s="38" t="s">
        <v>258</v>
      </c>
      <c r="J2063" s="38" t="s">
        <v>43</v>
      </c>
      <c r="K2063" s="38" t="s">
        <v>63</v>
      </c>
      <c r="L2063" s="38" t="s">
        <v>64</v>
      </c>
      <c r="M2063" s="40">
        <v>13</v>
      </c>
      <c r="N2063" s="38" t="s">
        <v>259</v>
      </c>
      <c r="O2063" s="38" t="s">
        <v>3462</v>
      </c>
      <c r="P2063" s="38" t="s">
        <v>47</v>
      </c>
      <c r="Q2063" s="38" t="s">
        <v>381</v>
      </c>
      <c r="R2063" s="38"/>
      <c r="S2063" s="38"/>
      <c r="T2063" s="38"/>
      <c r="U2063" s="39">
        <v>46081</v>
      </c>
    </row>
    <row r="2064" spans="1:23" x14ac:dyDescent="0.25">
      <c r="A2064" s="38" t="s">
        <v>3720</v>
      </c>
      <c r="B2064" s="38" t="s">
        <v>3721</v>
      </c>
      <c r="C2064" s="38" t="s">
        <v>3722</v>
      </c>
      <c r="D2064" s="39">
        <v>46071</v>
      </c>
      <c r="E2064" s="39">
        <v>46081</v>
      </c>
      <c r="F2064" s="38" t="s">
        <v>3723</v>
      </c>
      <c r="G2064" s="38" t="s">
        <v>61</v>
      </c>
      <c r="H2064" s="38" t="s">
        <v>62</v>
      </c>
      <c r="I2064" s="38" t="s">
        <v>258</v>
      </c>
      <c r="J2064" s="38" t="s">
        <v>43</v>
      </c>
      <c r="K2064" s="38" t="s">
        <v>63</v>
      </c>
      <c r="L2064" s="38" t="s">
        <v>64</v>
      </c>
      <c r="M2064" s="40">
        <v>11</v>
      </c>
      <c r="N2064" s="38" t="s">
        <v>259</v>
      </c>
      <c r="O2064" s="38" t="s">
        <v>3462</v>
      </c>
      <c r="P2064" s="38" t="s">
        <v>47</v>
      </c>
      <c r="Q2064" s="38" t="s">
        <v>381</v>
      </c>
      <c r="R2064" s="38"/>
      <c r="S2064" s="38"/>
      <c r="T2064" s="38"/>
      <c r="U2064" s="39">
        <v>46081</v>
      </c>
    </row>
    <row r="2065" spans="1:21" x14ac:dyDescent="0.25">
      <c r="A2065" s="38" t="s">
        <v>6406</v>
      </c>
      <c r="B2065" s="38" t="s">
        <v>6407</v>
      </c>
      <c r="C2065" s="38" t="s">
        <v>6408</v>
      </c>
      <c r="D2065" s="39">
        <v>46054</v>
      </c>
      <c r="E2065" s="39">
        <v>46081</v>
      </c>
      <c r="F2065" s="38" t="s">
        <v>7189</v>
      </c>
      <c r="G2065" s="38" t="s">
        <v>61</v>
      </c>
      <c r="H2065" s="38" t="s">
        <v>62</v>
      </c>
      <c r="I2065" s="38" t="s">
        <v>42</v>
      </c>
      <c r="J2065" s="38" t="s">
        <v>43</v>
      </c>
      <c r="K2065" s="38" t="s">
        <v>63</v>
      </c>
      <c r="L2065" s="38" t="s">
        <v>64</v>
      </c>
      <c r="M2065" s="40">
        <v>28</v>
      </c>
      <c r="N2065" s="38" t="s">
        <v>42</v>
      </c>
      <c r="O2065" s="38" t="s">
        <v>7178</v>
      </c>
      <c r="P2065" s="38" t="s">
        <v>47</v>
      </c>
      <c r="Q2065" s="38" t="s">
        <v>381</v>
      </c>
      <c r="R2065" s="38"/>
      <c r="S2065" s="38"/>
      <c r="T2065" s="38"/>
      <c r="U2065" s="39">
        <v>46081</v>
      </c>
    </row>
    <row r="2066" spans="1:21" x14ac:dyDescent="0.25">
      <c r="A2066" s="38" t="s">
        <v>7191</v>
      </c>
      <c r="B2066" s="38" t="s">
        <v>7192</v>
      </c>
      <c r="C2066" s="38" t="s">
        <v>7193</v>
      </c>
      <c r="D2066" s="39">
        <v>46054</v>
      </c>
      <c r="E2066" s="39">
        <v>46081</v>
      </c>
      <c r="F2066" s="38" t="s">
        <v>7194</v>
      </c>
      <c r="G2066" s="38" t="s">
        <v>61</v>
      </c>
      <c r="H2066" s="38" t="s">
        <v>62</v>
      </c>
      <c r="I2066" s="38" t="s">
        <v>42</v>
      </c>
      <c r="J2066" s="38" t="s">
        <v>43</v>
      </c>
      <c r="K2066" s="38" t="s">
        <v>63</v>
      </c>
      <c r="L2066" s="38" t="s">
        <v>64</v>
      </c>
      <c r="M2066" s="40">
        <v>28</v>
      </c>
      <c r="N2066" s="38" t="s">
        <v>42</v>
      </c>
      <c r="O2066" s="38" t="s">
        <v>7178</v>
      </c>
      <c r="P2066" s="38" t="s">
        <v>47</v>
      </c>
      <c r="Q2066" s="38" t="s">
        <v>381</v>
      </c>
      <c r="R2066" s="38"/>
      <c r="S2066" s="38"/>
      <c r="T2066" s="38"/>
      <c r="U2066" s="39">
        <v>46081</v>
      </c>
    </row>
    <row r="2067" spans="1:21" x14ac:dyDescent="0.25">
      <c r="A2067" s="38" t="s">
        <v>7224</v>
      </c>
      <c r="B2067" s="38" t="s">
        <v>7225</v>
      </c>
      <c r="C2067" s="38" t="s">
        <v>7226</v>
      </c>
      <c r="D2067" s="39">
        <v>46057</v>
      </c>
      <c r="E2067" s="39">
        <v>46081</v>
      </c>
      <c r="F2067" s="38" t="s">
        <v>7228</v>
      </c>
      <c r="G2067" s="38" t="s">
        <v>61</v>
      </c>
      <c r="H2067" s="38" t="s">
        <v>62</v>
      </c>
      <c r="I2067" s="38" t="s">
        <v>42</v>
      </c>
      <c r="J2067" s="38" t="s">
        <v>43</v>
      </c>
      <c r="K2067" s="38" t="s">
        <v>63</v>
      </c>
      <c r="L2067" s="38" t="s">
        <v>64</v>
      </c>
      <c r="M2067" s="40">
        <v>25</v>
      </c>
      <c r="N2067" s="38" t="s">
        <v>42</v>
      </c>
      <c r="O2067" s="38" t="s">
        <v>7178</v>
      </c>
      <c r="P2067" s="38" t="s">
        <v>47</v>
      </c>
      <c r="Q2067" s="38" t="s">
        <v>381</v>
      </c>
      <c r="R2067" s="38"/>
      <c r="S2067" s="38"/>
      <c r="T2067" s="38"/>
      <c r="U2067" s="39">
        <v>46081</v>
      </c>
    </row>
    <row r="2068" spans="1:21" x14ac:dyDescent="0.25">
      <c r="A2068" s="38" t="s">
        <v>6604</v>
      </c>
      <c r="B2068" s="38" t="s">
        <v>6605</v>
      </c>
      <c r="C2068" s="38" t="s">
        <v>6606</v>
      </c>
      <c r="D2068" s="39">
        <v>46054</v>
      </c>
      <c r="E2068" s="39">
        <v>46081</v>
      </c>
      <c r="F2068" s="38" t="s">
        <v>7239</v>
      </c>
      <c r="G2068" s="38" t="s">
        <v>61</v>
      </c>
      <c r="H2068" s="38" t="s">
        <v>62</v>
      </c>
      <c r="I2068" s="38" t="s">
        <v>42</v>
      </c>
      <c r="J2068" s="38" t="s">
        <v>43</v>
      </c>
      <c r="K2068" s="38" t="s">
        <v>63</v>
      </c>
      <c r="L2068" s="38" t="s">
        <v>64</v>
      </c>
      <c r="M2068" s="40">
        <v>28</v>
      </c>
      <c r="N2068" s="38" t="s">
        <v>42</v>
      </c>
      <c r="O2068" s="38" t="s">
        <v>7178</v>
      </c>
      <c r="P2068" s="38" t="s">
        <v>47</v>
      </c>
      <c r="Q2068" s="38" t="s">
        <v>381</v>
      </c>
      <c r="R2068" s="38"/>
      <c r="S2068" s="38"/>
      <c r="T2068" s="38"/>
      <c r="U2068" s="39">
        <v>46081</v>
      </c>
    </row>
    <row r="2069" spans="1:21" x14ac:dyDescent="0.25">
      <c r="A2069" s="38" t="s">
        <v>2068</v>
      </c>
      <c r="B2069" s="38" t="s">
        <v>2069</v>
      </c>
      <c r="C2069" s="38" t="s">
        <v>2070</v>
      </c>
      <c r="D2069" s="39">
        <v>46054</v>
      </c>
      <c r="E2069" s="39">
        <v>46081</v>
      </c>
      <c r="F2069" s="38" t="s">
        <v>7240</v>
      </c>
      <c r="G2069" s="38" t="s">
        <v>61</v>
      </c>
      <c r="H2069" s="38" t="s">
        <v>62</v>
      </c>
      <c r="I2069" s="38" t="s">
        <v>42</v>
      </c>
      <c r="J2069" s="38" t="s">
        <v>43</v>
      </c>
      <c r="K2069" s="38" t="s">
        <v>63</v>
      </c>
      <c r="L2069" s="38" t="s">
        <v>64</v>
      </c>
      <c r="M2069" s="40">
        <v>28</v>
      </c>
      <c r="N2069" s="38" t="s">
        <v>42</v>
      </c>
      <c r="O2069" s="38" t="s">
        <v>7178</v>
      </c>
      <c r="P2069" s="38" t="s">
        <v>47</v>
      </c>
      <c r="Q2069" s="38" t="s">
        <v>381</v>
      </c>
      <c r="R2069" s="38"/>
      <c r="S2069" s="38"/>
      <c r="T2069" s="38"/>
      <c r="U2069" s="39">
        <v>46081</v>
      </c>
    </row>
    <row r="2070" spans="1:21" x14ac:dyDescent="0.25">
      <c r="A2070" s="38" t="s">
        <v>7754</v>
      </c>
      <c r="B2070" s="38" t="s">
        <v>7755</v>
      </c>
      <c r="C2070" s="38" t="s">
        <v>7756</v>
      </c>
      <c r="D2070" s="39">
        <v>46054</v>
      </c>
      <c r="E2070" s="39">
        <v>46081</v>
      </c>
      <c r="F2070" s="38" t="s">
        <v>7757</v>
      </c>
      <c r="G2070" s="38" t="s">
        <v>61</v>
      </c>
      <c r="H2070" s="38" t="s">
        <v>62</v>
      </c>
      <c r="I2070" s="38" t="s">
        <v>258</v>
      </c>
      <c r="J2070" s="38" t="s">
        <v>43</v>
      </c>
      <c r="K2070" s="38" t="s">
        <v>63</v>
      </c>
      <c r="L2070" s="38" t="s">
        <v>64</v>
      </c>
      <c r="M2070" s="40">
        <v>28</v>
      </c>
      <c r="N2070" s="38" t="s">
        <v>259</v>
      </c>
      <c r="O2070" s="38" t="s">
        <v>7178</v>
      </c>
      <c r="P2070" s="38" t="s">
        <v>47</v>
      </c>
      <c r="Q2070" s="38" t="s">
        <v>381</v>
      </c>
      <c r="R2070" s="38"/>
      <c r="S2070" s="38"/>
      <c r="T2070" s="38"/>
      <c r="U2070" s="39">
        <v>46081</v>
      </c>
    </row>
    <row r="2071" spans="1:21" x14ac:dyDescent="0.25">
      <c r="A2071" s="38" t="s">
        <v>5299</v>
      </c>
      <c r="B2071" s="38" t="s">
        <v>5300</v>
      </c>
      <c r="C2071" s="38" t="s">
        <v>5301</v>
      </c>
      <c r="D2071" s="39">
        <v>46054</v>
      </c>
      <c r="E2071" s="39">
        <v>46081</v>
      </c>
      <c r="F2071" s="38" t="s">
        <v>7765</v>
      </c>
      <c r="G2071" s="38" t="s">
        <v>61</v>
      </c>
      <c r="H2071" s="38" t="s">
        <v>62</v>
      </c>
      <c r="I2071" s="38" t="s">
        <v>258</v>
      </c>
      <c r="J2071" s="38" t="s">
        <v>43</v>
      </c>
      <c r="K2071" s="38" t="s">
        <v>63</v>
      </c>
      <c r="L2071" s="38" t="s">
        <v>64</v>
      </c>
      <c r="M2071" s="40">
        <v>28</v>
      </c>
      <c r="N2071" s="38" t="s">
        <v>259</v>
      </c>
      <c r="O2071" s="38" t="s">
        <v>7178</v>
      </c>
      <c r="P2071" s="38" t="s">
        <v>47</v>
      </c>
      <c r="Q2071" s="38" t="s">
        <v>381</v>
      </c>
      <c r="R2071" s="38"/>
      <c r="S2071" s="38"/>
      <c r="T2071" s="38"/>
      <c r="U2071" s="39">
        <v>46081</v>
      </c>
    </row>
    <row r="2072" spans="1:21" x14ac:dyDescent="0.25">
      <c r="A2072" s="38" t="s">
        <v>7785</v>
      </c>
      <c r="B2072" s="38" t="s">
        <v>7786</v>
      </c>
      <c r="C2072" s="38" t="s">
        <v>7787</v>
      </c>
      <c r="D2072" s="39">
        <v>46054</v>
      </c>
      <c r="E2072" s="39">
        <v>46081</v>
      </c>
      <c r="F2072" s="38" t="s">
        <v>7788</v>
      </c>
      <c r="G2072" s="38" t="s">
        <v>61</v>
      </c>
      <c r="H2072" s="38" t="s">
        <v>62</v>
      </c>
      <c r="I2072" s="38" t="s">
        <v>258</v>
      </c>
      <c r="J2072" s="38" t="s">
        <v>43</v>
      </c>
      <c r="K2072" s="38" t="s">
        <v>63</v>
      </c>
      <c r="L2072" s="38" t="s">
        <v>64</v>
      </c>
      <c r="M2072" s="40">
        <v>28</v>
      </c>
      <c r="N2072" s="38" t="s">
        <v>259</v>
      </c>
      <c r="O2072" s="38" t="s">
        <v>7178</v>
      </c>
      <c r="P2072" s="38" t="s">
        <v>47</v>
      </c>
      <c r="Q2072" s="38" t="s">
        <v>381</v>
      </c>
      <c r="R2072" s="38"/>
      <c r="S2072" s="38"/>
      <c r="T2072" s="38"/>
      <c r="U2072" s="39">
        <v>46081</v>
      </c>
    </row>
    <row r="2073" spans="1:21" x14ac:dyDescent="0.25">
      <c r="A2073" s="38" t="s">
        <v>7827</v>
      </c>
      <c r="B2073" s="38" t="s">
        <v>7828</v>
      </c>
      <c r="C2073" s="38" t="s">
        <v>7829</v>
      </c>
      <c r="D2073" s="39">
        <v>46054</v>
      </c>
      <c r="E2073" s="39">
        <v>46081</v>
      </c>
      <c r="F2073" s="38" t="s">
        <v>7831</v>
      </c>
      <c r="G2073" s="38" t="s">
        <v>61</v>
      </c>
      <c r="H2073" s="38" t="s">
        <v>62</v>
      </c>
      <c r="I2073" s="38" t="s">
        <v>258</v>
      </c>
      <c r="J2073" s="38" t="s">
        <v>43</v>
      </c>
      <c r="K2073" s="38" t="s">
        <v>63</v>
      </c>
      <c r="L2073" s="38" t="s">
        <v>64</v>
      </c>
      <c r="M2073" s="40">
        <v>28</v>
      </c>
      <c r="N2073" s="38" t="s">
        <v>259</v>
      </c>
      <c r="O2073" s="38" t="s">
        <v>7178</v>
      </c>
      <c r="P2073" s="38" t="s">
        <v>47</v>
      </c>
      <c r="Q2073" s="38" t="s">
        <v>381</v>
      </c>
      <c r="R2073" s="38"/>
      <c r="S2073" s="38"/>
      <c r="T2073" s="38"/>
      <c r="U2073" s="39">
        <v>46081</v>
      </c>
    </row>
    <row r="2074" spans="1:21" x14ac:dyDescent="0.25">
      <c r="A2074" s="38" t="s">
        <v>7833</v>
      </c>
      <c r="B2074" s="38" t="s">
        <v>7834</v>
      </c>
      <c r="C2074" s="38" t="s">
        <v>7835</v>
      </c>
      <c r="D2074" s="39">
        <v>46054</v>
      </c>
      <c r="E2074" s="39">
        <v>46081</v>
      </c>
      <c r="F2074" s="38" t="s">
        <v>7836</v>
      </c>
      <c r="G2074" s="38" t="s">
        <v>61</v>
      </c>
      <c r="H2074" s="38" t="s">
        <v>62</v>
      </c>
      <c r="I2074" s="38" t="s">
        <v>258</v>
      </c>
      <c r="J2074" s="38" t="s">
        <v>43</v>
      </c>
      <c r="K2074" s="38" t="s">
        <v>63</v>
      </c>
      <c r="L2074" s="38" t="s">
        <v>64</v>
      </c>
      <c r="M2074" s="40">
        <v>28</v>
      </c>
      <c r="N2074" s="38" t="s">
        <v>259</v>
      </c>
      <c r="O2074" s="38" t="s">
        <v>7178</v>
      </c>
      <c r="P2074" s="38" t="s">
        <v>47</v>
      </c>
      <c r="Q2074" s="38" t="s">
        <v>381</v>
      </c>
      <c r="R2074" s="38"/>
      <c r="S2074" s="38"/>
      <c r="T2074" s="38"/>
      <c r="U2074" s="39">
        <v>46081</v>
      </c>
    </row>
    <row r="2075" spans="1:21" x14ac:dyDescent="0.25">
      <c r="A2075" s="38" t="s">
        <v>797</v>
      </c>
      <c r="B2075" s="38" t="s">
        <v>798</v>
      </c>
      <c r="C2075" s="38" t="s">
        <v>799</v>
      </c>
      <c r="D2075" s="39">
        <v>46054</v>
      </c>
      <c r="E2075" s="39">
        <v>46081</v>
      </c>
      <c r="F2075" s="38" t="s">
        <v>7844</v>
      </c>
      <c r="G2075" s="38" t="s">
        <v>61</v>
      </c>
      <c r="H2075" s="38" t="s">
        <v>62</v>
      </c>
      <c r="I2075" s="38" t="s">
        <v>258</v>
      </c>
      <c r="J2075" s="38" t="s">
        <v>43</v>
      </c>
      <c r="K2075" s="38" t="s">
        <v>63</v>
      </c>
      <c r="L2075" s="38" t="s">
        <v>64</v>
      </c>
      <c r="M2075" s="40">
        <v>28</v>
      </c>
      <c r="N2075" s="38" t="s">
        <v>259</v>
      </c>
      <c r="O2075" s="38" t="s">
        <v>7178</v>
      </c>
      <c r="P2075" s="38" t="s">
        <v>47</v>
      </c>
      <c r="Q2075" s="38" t="s">
        <v>381</v>
      </c>
      <c r="R2075" s="38"/>
      <c r="S2075" s="38"/>
      <c r="T2075" s="38"/>
      <c r="U2075" s="39">
        <v>46081</v>
      </c>
    </row>
    <row r="2076" spans="1:21" x14ac:dyDescent="0.25">
      <c r="A2076" s="38" t="s">
        <v>7855</v>
      </c>
      <c r="B2076" s="38" t="s">
        <v>7856</v>
      </c>
      <c r="C2076" s="38" t="s">
        <v>7857</v>
      </c>
      <c r="D2076" s="39">
        <v>46054</v>
      </c>
      <c r="E2076" s="39">
        <v>46081</v>
      </c>
      <c r="F2076" s="38" t="s">
        <v>7858</v>
      </c>
      <c r="G2076" s="38" t="s">
        <v>61</v>
      </c>
      <c r="H2076" s="38" t="s">
        <v>62</v>
      </c>
      <c r="I2076" s="38" t="s">
        <v>258</v>
      </c>
      <c r="J2076" s="38" t="s">
        <v>43</v>
      </c>
      <c r="K2076" s="38" t="s">
        <v>63</v>
      </c>
      <c r="L2076" s="38" t="s">
        <v>64</v>
      </c>
      <c r="M2076" s="40">
        <v>28</v>
      </c>
      <c r="N2076" s="38" t="s">
        <v>259</v>
      </c>
      <c r="O2076" s="38" t="s">
        <v>7178</v>
      </c>
      <c r="P2076" s="38" t="s">
        <v>47</v>
      </c>
      <c r="Q2076" s="38" t="s">
        <v>381</v>
      </c>
      <c r="R2076" s="38"/>
      <c r="S2076" s="38"/>
      <c r="T2076" s="38"/>
      <c r="U2076" s="39">
        <v>46081</v>
      </c>
    </row>
    <row r="2077" spans="1:21" x14ac:dyDescent="0.25">
      <c r="A2077" s="38" t="s">
        <v>4154</v>
      </c>
      <c r="B2077" s="38" t="s">
        <v>4155</v>
      </c>
      <c r="C2077" s="38" t="s">
        <v>4156</v>
      </c>
      <c r="D2077" s="39">
        <v>46054</v>
      </c>
      <c r="E2077" s="39">
        <v>46081</v>
      </c>
      <c r="F2077" s="38" t="s">
        <v>7366</v>
      </c>
      <c r="G2077" s="38" t="s">
        <v>61</v>
      </c>
      <c r="H2077" s="38" t="s">
        <v>62</v>
      </c>
      <c r="I2077" s="38" t="s">
        <v>42</v>
      </c>
      <c r="J2077" s="38" t="s">
        <v>43</v>
      </c>
      <c r="K2077" s="38" t="s">
        <v>63</v>
      </c>
      <c r="L2077" s="38" t="s">
        <v>64</v>
      </c>
      <c r="M2077" s="40">
        <v>28</v>
      </c>
      <c r="N2077" s="38" t="s">
        <v>42</v>
      </c>
      <c r="O2077" s="38" t="s">
        <v>7178</v>
      </c>
      <c r="P2077" s="38" t="s">
        <v>47</v>
      </c>
      <c r="Q2077" s="38" t="s">
        <v>381</v>
      </c>
      <c r="R2077" s="38"/>
      <c r="S2077" s="38"/>
      <c r="T2077" s="38"/>
      <c r="U2077" s="39">
        <v>46081</v>
      </c>
    </row>
    <row r="2078" spans="1:21" x14ac:dyDescent="0.25">
      <c r="A2078" s="38" t="s">
        <v>5439</v>
      </c>
      <c r="B2078" s="38" t="s">
        <v>5440</v>
      </c>
      <c r="C2078" s="38" t="s">
        <v>5441</v>
      </c>
      <c r="D2078" s="39">
        <v>46058</v>
      </c>
      <c r="E2078" s="39">
        <v>46081</v>
      </c>
      <c r="F2078" s="38" t="s">
        <v>7877</v>
      </c>
      <c r="G2078" s="38" t="s">
        <v>61</v>
      </c>
      <c r="H2078" s="38" t="s">
        <v>62</v>
      </c>
      <c r="I2078" s="38" t="s">
        <v>258</v>
      </c>
      <c r="J2078" s="38" t="s">
        <v>43</v>
      </c>
      <c r="K2078" s="38" t="s">
        <v>63</v>
      </c>
      <c r="L2078" s="38" t="s">
        <v>64</v>
      </c>
      <c r="M2078" s="40">
        <v>24</v>
      </c>
      <c r="N2078" s="38" t="s">
        <v>259</v>
      </c>
      <c r="O2078" s="38" t="s">
        <v>7178</v>
      </c>
      <c r="P2078" s="38" t="s">
        <v>47</v>
      </c>
      <c r="Q2078" s="38" t="s">
        <v>381</v>
      </c>
      <c r="R2078" s="38"/>
      <c r="S2078" s="38"/>
      <c r="T2078" s="38"/>
      <c r="U2078" s="39">
        <v>46081</v>
      </c>
    </row>
    <row r="2079" spans="1:21" x14ac:dyDescent="0.25">
      <c r="A2079" s="38" t="s">
        <v>2128</v>
      </c>
      <c r="B2079" s="38" t="s">
        <v>2129</v>
      </c>
      <c r="C2079" s="38" t="s">
        <v>2130</v>
      </c>
      <c r="D2079" s="39">
        <v>46054</v>
      </c>
      <c r="E2079" s="39">
        <v>46081</v>
      </c>
      <c r="F2079" s="38" t="s">
        <v>7888</v>
      </c>
      <c r="G2079" s="38" t="s">
        <v>61</v>
      </c>
      <c r="H2079" s="38" t="s">
        <v>62</v>
      </c>
      <c r="I2079" s="38" t="s">
        <v>258</v>
      </c>
      <c r="J2079" s="38" t="s">
        <v>43</v>
      </c>
      <c r="K2079" s="38" t="s">
        <v>63</v>
      </c>
      <c r="L2079" s="38" t="s">
        <v>64</v>
      </c>
      <c r="M2079" s="40">
        <v>28</v>
      </c>
      <c r="N2079" s="38" t="s">
        <v>259</v>
      </c>
      <c r="O2079" s="38" t="s">
        <v>7178</v>
      </c>
      <c r="P2079" s="38" t="s">
        <v>47</v>
      </c>
      <c r="Q2079" s="38" t="s">
        <v>381</v>
      </c>
      <c r="R2079" s="38"/>
      <c r="S2079" s="38"/>
      <c r="T2079" s="38"/>
      <c r="U2079" s="39">
        <v>46081</v>
      </c>
    </row>
    <row r="2080" spans="1:21" x14ac:dyDescent="0.25">
      <c r="A2080" s="38" t="s">
        <v>6805</v>
      </c>
      <c r="B2080" s="38" t="s">
        <v>6806</v>
      </c>
      <c r="C2080" s="38" t="s">
        <v>6807</v>
      </c>
      <c r="D2080" s="39">
        <v>46054</v>
      </c>
      <c r="E2080" s="39">
        <v>46081</v>
      </c>
      <c r="F2080" s="38" t="s">
        <v>7392</v>
      </c>
      <c r="G2080" s="38" t="s">
        <v>61</v>
      </c>
      <c r="H2080" s="38" t="s">
        <v>62</v>
      </c>
      <c r="I2080" s="38" t="s">
        <v>42</v>
      </c>
      <c r="J2080" s="38" t="s">
        <v>43</v>
      </c>
      <c r="K2080" s="38" t="s">
        <v>63</v>
      </c>
      <c r="L2080" s="38" t="s">
        <v>64</v>
      </c>
      <c r="M2080" s="40">
        <v>28</v>
      </c>
      <c r="N2080" s="38" t="s">
        <v>42</v>
      </c>
      <c r="O2080" s="38" t="s">
        <v>7178</v>
      </c>
      <c r="P2080" s="38" t="s">
        <v>47</v>
      </c>
      <c r="Q2080" s="38" t="s">
        <v>381</v>
      </c>
      <c r="R2080" s="38"/>
      <c r="S2080" s="38"/>
      <c r="T2080" s="38"/>
      <c r="U2080" s="39">
        <v>46081</v>
      </c>
    </row>
    <row r="2081" spans="1:22" x14ac:dyDescent="0.25">
      <c r="A2081" s="38" t="s">
        <v>7406</v>
      </c>
      <c r="B2081" s="38" t="s">
        <v>7407</v>
      </c>
      <c r="C2081" s="38" t="s">
        <v>7408</v>
      </c>
      <c r="D2081" s="39">
        <v>46054</v>
      </c>
      <c r="E2081" s="39">
        <v>46081</v>
      </c>
      <c r="F2081" s="38" t="s">
        <v>7409</v>
      </c>
      <c r="G2081" s="38" t="s">
        <v>61</v>
      </c>
      <c r="H2081" s="38" t="s">
        <v>62</v>
      </c>
      <c r="I2081" s="38" t="s">
        <v>42</v>
      </c>
      <c r="J2081" s="38" t="s">
        <v>43</v>
      </c>
      <c r="K2081" s="38" t="s">
        <v>63</v>
      </c>
      <c r="L2081" s="38" t="s">
        <v>64</v>
      </c>
      <c r="M2081" s="40">
        <v>28</v>
      </c>
      <c r="N2081" s="38" t="s">
        <v>42</v>
      </c>
      <c r="O2081" s="38" t="s">
        <v>7178</v>
      </c>
      <c r="P2081" s="38" t="s">
        <v>47</v>
      </c>
      <c r="Q2081" s="38" t="s">
        <v>381</v>
      </c>
      <c r="R2081" s="38"/>
      <c r="S2081" s="38"/>
      <c r="T2081" s="38"/>
      <c r="U2081" s="39">
        <v>46081</v>
      </c>
    </row>
    <row r="2082" spans="1:22" x14ac:dyDescent="0.25">
      <c r="A2082" s="38" t="s">
        <v>5754</v>
      </c>
      <c r="B2082" s="38" t="s">
        <v>5755</v>
      </c>
      <c r="C2082" s="38" t="s">
        <v>5756</v>
      </c>
      <c r="D2082" s="39">
        <v>46054</v>
      </c>
      <c r="E2082" s="39">
        <v>46081</v>
      </c>
      <c r="F2082" s="38" t="s">
        <v>7923</v>
      </c>
      <c r="G2082" s="38" t="s">
        <v>61</v>
      </c>
      <c r="H2082" s="38" t="s">
        <v>62</v>
      </c>
      <c r="I2082" s="38" t="s">
        <v>258</v>
      </c>
      <c r="J2082" s="38" t="s">
        <v>43</v>
      </c>
      <c r="K2082" s="38" t="s">
        <v>63</v>
      </c>
      <c r="L2082" s="38" t="s">
        <v>64</v>
      </c>
      <c r="M2082" s="40">
        <v>28</v>
      </c>
      <c r="N2082" s="38" t="s">
        <v>259</v>
      </c>
      <c r="O2082" s="38" t="s">
        <v>7178</v>
      </c>
      <c r="P2082" s="38" t="s">
        <v>47</v>
      </c>
      <c r="Q2082" s="38" t="s">
        <v>381</v>
      </c>
      <c r="R2082" s="38"/>
      <c r="S2082" s="38"/>
      <c r="T2082" s="38"/>
      <c r="U2082" s="39">
        <v>46081</v>
      </c>
    </row>
    <row r="2083" spans="1:22" x14ac:dyDescent="0.25">
      <c r="A2083" s="38" t="s">
        <v>7951</v>
      </c>
      <c r="B2083" s="38" t="s">
        <v>7952</v>
      </c>
      <c r="C2083" s="38" t="s">
        <v>7953</v>
      </c>
      <c r="D2083" s="39">
        <v>46054</v>
      </c>
      <c r="E2083" s="39">
        <v>46081</v>
      </c>
      <c r="F2083" s="38" t="s">
        <v>7955</v>
      </c>
      <c r="G2083" s="38" t="s">
        <v>61</v>
      </c>
      <c r="H2083" s="38" t="s">
        <v>62</v>
      </c>
      <c r="I2083" s="38" t="s">
        <v>258</v>
      </c>
      <c r="J2083" s="38" t="s">
        <v>43</v>
      </c>
      <c r="K2083" s="38" t="s">
        <v>63</v>
      </c>
      <c r="L2083" s="38" t="s">
        <v>64</v>
      </c>
      <c r="M2083" s="40">
        <v>28</v>
      </c>
      <c r="N2083" s="38" t="s">
        <v>259</v>
      </c>
      <c r="O2083" s="38" t="s">
        <v>7178</v>
      </c>
      <c r="P2083" s="38" t="s">
        <v>47</v>
      </c>
      <c r="Q2083" s="38" t="s">
        <v>381</v>
      </c>
      <c r="R2083" s="38"/>
      <c r="S2083" s="38"/>
      <c r="T2083" s="38"/>
      <c r="U2083" s="39">
        <v>46081</v>
      </c>
    </row>
    <row r="2084" spans="1:22" x14ac:dyDescent="0.25">
      <c r="A2084" s="38" t="s">
        <v>6417</v>
      </c>
      <c r="B2084" s="38" t="s">
        <v>6418</v>
      </c>
      <c r="C2084" s="38" t="s">
        <v>6419</v>
      </c>
      <c r="D2084" s="39">
        <v>46054</v>
      </c>
      <c r="E2084" s="39">
        <v>46081</v>
      </c>
      <c r="F2084" s="38" t="s">
        <v>7457</v>
      </c>
      <c r="G2084" s="38" t="s">
        <v>61</v>
      </c>
      <c r="H2084" s="38" t="s">
        <v>62</v>
      </c>
      <c r="I2084" s="38" t="s">
        <v>42</v>
      </c>
      <c r="J2084" s="38" t="s">
        <v>43</v>
      </c>
      <c r="K2084" s="38" t="s">
        <v>63</v>
      </c>
      <c r="L2084" s="38" t="s">
        <v>64</v>
      </c>
      <c r="M2084" s="40">
        <v>28</v>
      </c>
      <c r="N2084" s="38" t="s">
        <v>42</v>
      </c>
      <c r="O2084" s="38" t="s">
        <v>7178</v>
      </c>
      <c r="P2084" s="38" t="s">
        <v>47</v>
      </c>
      <c r="Q2084" s="38" t="s">
        <v>381</v>
      </c>
      <c r="R2084" s="38"/>
      <c r="S2084" s="38"/>
      <c r="T2084" s="38"/>
      <c r="U2084" s="39">
        <v>46081</v>
      </c>
    </row>
    <row r="2085" spans="1:22" x14ac:dyDescent="0.25">
      <c r="A2085" s="38" t="s">
        <v>3876</v>
      </c>
      <c r="B2085" s="38" t="s">
        <v>3877</v>
      </c>
      <c r="C2085" s="38" t="s">
        <v>3878</v>
      </c>
      <c r="D2085" s="39">
        <v>46054</v>
      </c>
      <c r="E2085" s="39">
        <v>46081</v>
      </c>
      <c r="F2085" s="38" t="s">
        <v>7962</v>
      </c>
      <c r="G2085" s="38" t="s">
        <v>61</v>
      </c>
      <c r="H2085" s="38" t="s">
        <v>62</v>
      </c>
      <c r="I2085" s="38" t="s">
        <v>258</v>
      </c>
      <c r="J2085" s="38" t="s">
        <v>43</v>
      </c>
      <c r="K2085" s="38" t="s">
        <v>63</v>
      </c>
      <c r="L2085" s="38" t="s">
        <v>64</v>
      </c>
      <c r="M2085" s="40">
        <v>28</v>
      </c>
      <c r="N2085" s="38" t="s">
        <v>259</v>
      </c>
      <c r="O2085" s="38" t="s">
        <v>7178</v>
      </c>
      <c r="P2085" s="38" t="s">
        <v>47</v>
      </c>
      <c r="Q2085" s="38" t="s">
        <v>381</v>
      </c>
      <c r="R2085" s="38"/>
      <c r="S2085" s="38"/>
      <c r="T2085" s="38"/>
      <c r="U2085" s="39">
        <v>46081</v>
      </c>
    </row>
    <row r="2086" spans="1:22" x14ac:dyDescent="0.25">
      <c r="A2086" s="38" t="s">
        <v>7046</v>
      </c>
      <c r="B2086" s="38" t="s">
        <v>7047</v>
      </c>
      <c r="C2086" s="38" t="s">
        <v>7048</v>
      </c>
      <c r="D2086" s="39">
        <v>46054</v>
      </c>
      <c r="E2086" s="39">
        <v>46081</v>
      </c>
      <c r="F2086" s="38" t="s">
        <v>7965</v>
      </c>
      <c r="G2086" s="38" t="s">
        <v>61</v>
      </c>
      <c r="H2086" s="38" t="s">
        <v>62</v>
      </c>
      <c r="I2086" s="38" t="s">
        <v>258</v>
      </c>
      <c r="J2086" s="38" t="s">
        <v>43</v>
      </c>
      <c r="K2086" s="38" t="s">
        <v>63</v>
      </c>
      <c r="L2086" s="38" t="s">
        <v>64</v>
      </c>
      <c r="M2086" s="40">
        <v>28</v>
      </c>
      <c r="N2086" s="38" t="s">
        <v>259</v>
      </c>
      <c r="O2086" s="38" t="s">
        <v>7178</v>
      </c>
      <c r="P2086" s="38" t="s">
        <v>47</v>
      </c>
      <c r="Q2086" s="38" t="s">
        <v>381</v>
      </c>
      <c r="R2086" s="38"/>
      <c r="S2086" s="38"/>
      <c r="T2086" s="38"/>
      <c r="U2086" s="39">
        <v>46081</v>
      </c>
      <c r="V2086" s="39"/>
    </row>
    <row r="2087" spans="1:22" x14ac:dyDescent="0.25">
      <c r="A2087" s="38" t="s">
        <v>7970</v>
      </c>
      <c r="B2087" s="38" t="s">
        <v>7971</v>
      </c>
      <c r="C2087" s="38" t="s">
        <v>7972</v>
      </c>
      <c r="D2087" s="39">
        <v>46054</v>
      </c>
      <c r="E2087" s="39">
        <v>46081</v>
      </c>
      <c r="F2087" s="38" t="s">
        <v>7973</v>
      </c>
      <c r="G2087" s="38" t="s">
        <v>61</v>
      </c>
      <c r="H2087" s="38" t="s">
        <v>62</v>
      </c>
      <c r="I2087" s="38" t="s">
        <v>258</v>
      </c>
      <c r="J2087" s="38" t="s">
        <v>43</v>
      </c>
      <c r="K2087" s="38" t="s">
        <v>63</v>
      </c>
      <c r="L2087" s="38" t="s">
        <v>64</v>
      </c>
      <c r="M2087" s="40">
        <v>28</v>
      </c>
      <c r="N2087" s="38" t="s">
        <v>259</v>
      </c>
      <c r="O2087" s="38" t="s">
        <v>7178</v>
      </c>
      <c r="P2087" s="38" t="s">
        <v>47</v>
      </c>
      <c r="Q2087" s="38" t="s">
        <v>381</v>
      </c>
      <c r="R2087" s="38"/>
      <c r="S2087" s="38"/>
      <c r="T2087" s="38"/>
      <c r="U2087" s="39">
        <v>46081</v>
      </c>
      <c r="V2087" s="39"/>
    </row>
    <row r="2088" spans="1:22" x14ac:dyDescent="0.25">
      <c r="A2088" s="38" t="s">
        <v>3352</v>
      </c>
      <c r="B2088" s="38" t="s">
        <v>3353</v>
      </c>
      <c r="C2088" s="38" t="s">
        <v>3354</v>
      </c>
      <c r="D2088" s="39">
        <v>46054</v>
      </c>
      <c r="E2088" s="39">
        <v>46081</v>
      </c>
      <c r="F2088" s="38" t="s">
        <v>7978</v>
      </c>
      <c r="G2088" s="38" t="s">
        <v>61</v>
      </c>
      <c r="H2088" s="38" t="s">
        <v>62</v>
      </c>
      <c r="I2088" s="38" t="s">
        <v>258</v>
      </c>
      <c r="J2088" s="38" t="s">
        <v>43</v>
      </c>
      <c r="K2088" s="38" t="s">
        <v>63</v>
      </c>
      <c r="L2088" s="38" t="s">
        <v>64</v>
      </c>
      <c r="M2088" s="40">
        <v>28</v>
      </c>
      <c r="N2088" s="38" t="s">
        <v>259</v>
      </c>
      <c r="O2088" s="38" t="s">
        <v>7178</v>
      </c>
      <c r="P2088" s="38" t="s">
        <v>47</v>
      </c>
      <c r="Q2088" s="38" t="s">
        <v>381</v>
      </c>
      <c r="R2088" s="38"/>
      <c r="S2088" s="38"/>
      <c r="T2088" s="38"/>
      <c r="U2088" s="39">
        <v>46081</v>
      </c>
      <c r="V2088" s="39"/>
    </row>
    <row r="2089" spans="1:22" x14ac:dyDescent="0.25">
      <c r="A2089" s="38" t="s">
        <v>7980</v>
      </c>
      <c r="B2089" s="38" t="s">
        <v>7981</v>
      </c>
      <c r="C2089" s="38" t="s">
        <v>7982</v>
      </c>
      <c r="D2089" s="39">
        <v>46054</v>
      </c>
      <c r="E2089" s="39">
        <v>46081</v>
      </c>
      <c r="F2089" s="38" t="s">
        <v>7984</v>
      </c>
      <c r="G2089" s="38" t="s">
        <v>61</v>
      </c>
      <c r="H2089" s="38" t="s">
        <v>62</v>
      </c>
      <c r="I2089" s="38" t="s">
        <v>258</v>
      </c>
      <c r="J2089" s="38" t="s">
        <v>43</v>
      </c>
      <c r="K2089" s="38" t="s">
        <v>63</v>
      </c>
      <c r="L2089" s="38" t="s">
        <v>64</v>
      </c>
      <c r="M2089" s="40">
        <v>28</v>
      </c>
      <c r="N2089" s="38" t="s">
        <v>259</v>
      </c>
      <c r="O2089" s="38" t="s">
        <v>7178</v>
      </c>
      <c r="P2089" s="38" t="s">
        <v>47</v>
      </c>
      <c r="Q2089" s="38" t="s">
        <v>381</v>
      </c>
      <c r="R2089" s="38"/>
      <c r="S2089" s="38"/>
      <c r="T2089" s="38"/>
      <c r="U2089" s="39">
        <v>46081</v>
      </c>
      <c r="V2089" s="39"/>
    </row>
    <row r="2090" spans="1:22" x14ac:dyDescent="0.25">
      <c r="A2090" s="38" t="s">
        <v>6462</v>
      </c>
      <c r="B2090" s="38" t="s">
        <v>6463</v>
      </c>
      <c r="C2090" s="38" t="s">
        <v>6464</v>
      </c>
      <c r="D2090" s="39">
        <v>46054</v>
      </c>
      <c r="E2090" s="39">
        <v>46081</v>
      </c>
      <c r="F2090" s="38" t="s">
        <v>7990</v>
      </c>
      <c r="G2090" s="38" t="s">
        <v>61</v>
      </c>
      <c r="H2090" s="38" t="s">
        <v>62</v>
      </c>
      <c r="I2090" s="38" t="s">
        <v>258</v>
      </c>
      <c r="J2090" s="38" t="s">
        <v>43</v>
      </c>
      <c r="K2090" s="38" t="s">
        <v>63</v>
      </c>
      <c r="L2090" s="38" t="s">
        <v>64</v>
      </c>
      <c r="M2090" s="40">
        <v>28</v>
      </c>
      <c r="N2090" s="38" t="s">
        <v>259</v>
      </c>
      <c r="O2090" s="38" t="s">
        <v>7178</v>
      </c>
      <c r="P2090" s="38" t="s">
        <v>47</v>
      </c>
      <c r="Q2090" s="38" t="s">
        <v>381</v>
      </c>
      <c r="R2090" s="38"/>
      <c r="S2090" s="38"/>
      <c r="T2090" s="38"/>
      <c r="U2090" s="39">
        <v>46081</v>
      </c>
      <c r="V2090" s="39"/>
    </row>
    <row r="2091" spans="1:22" x14ac:dyDescent="0.25">
      <c r="A2091" s="38" t="s">
        <v>872</v>
      </c>
      <c r="B2091" s="38" t="s">
        <v>873</v>
      </c>
      <c r="C2091" s="38" t="s">
        <v>874</v>
      </c>
      <c r="D2091" s="39">
        <v>46054</v>
      </c>
      <c r="E2091" s="39">
        <v>46081</v>
      </c>
      <c r="F2091" s="38" t="s">
        <v>8006</v>
      </c>
      <c r="G2091" s="38" t="s">
        <v>61</v>
      </c>
      <c r="H2091" s="38" t="s">
        <v>62</v>
      </c>
      <c r="I2091" s="38" t="s">
        <v>258</v>
      </c>
      <c r="J2091" s="38" t="s">
        <v>43</v>
      </c>
      <c r="K2091" s="38" t="s">
        <v>63</v>
      </c>
      <c r="L2091" s="38" t="s">
        <v>64</v>
      </c>
      <c r="M2091" s="40">
        <v>28</v>
      </c>
      <c r="N2091" s="38" t="s">
        <v>259</v>
      </c>
      <c r="O2091" s="38" t="s">
        <v>7178</v>
      </c>
      <c r="P2091" s="38" t="s">
        <v>47</v>
      </c>
      <c r="Q2091" s="38" t="s">
        <v>381</v>
      </c>
      <c r="R2091" s="38"/>
      <c r="S2091" s="38"/>
      <c r="T2091" s="38"/>
      <c r="U2091" s="39">
        <v>46081</v>
      </c>
      <c r="V2091" s="39"/>
    </row>
    <row r="2092" spans="1:22" x14ac:dyDescent="0.25">
      <c r="A2092" s="38" t="s">
        <v>3132</v>
      </c>
      <c r="B2092" s="38" t="s">
        <v>3133</v>
      </c>
      <c r="C2092" s="38" t="s">
        <v>3134</v>
      </c>
      <c r="D2092" s="39">
        <v>46054</v>
      </c>
      <c r="E2092" s="39">
        <v>46081</v>
      </c>
      <c r="F2092" s="38" t="s">
        <v>8057</v>
      </c>
      <c r="G2092" s="38" t="s">
        <v>61</v>
      </c>
      <c r="H2092" s="38" t="s">
        <v>62</v>
      </c>
      <c r="I2092" s="38" t="s">
        <v>258</v>
      </c>
      <c r="J2092" s="38" t="s">
        <v>43</v>
      </c>
      <c r="K2092" s="38" t="s">
        <v>63</v>
      </c>
      <c r="L2092" s="38" t="s">
        <v>64</v>
      </c>
      <c r="M2092" s="40">
        <v>28</v>
      </c>
      <c r="N2092" s="38" t="s">
        <v>259</v>
      </c>
      <c r="O2092" s="38" t="s">
        <v>7178</v>
      </c>
      <c r="P2092" s="38" t="s">
        <v>47</v>
      </c>
      <c r="Q2092" s="38" t="s">
        <v>381</v>
      </c>
      <c r="R2092" s="38"/>
      <c r="S2092" s="38"/>
      <c r="T2092" s="38"/>
      <c r="U2092" s="39">
        <v>46081</v>
      </c>
      <c r="V2092" s="39"/>
    </row>
    <row r="2093" spans="1:22" x14ac:dyDescent="0.25">
      <c r="A2093" s="38" t="s">
        <v>7565</v>
      </c>
      <c r="B2093" s="38" t="s">
        <v>7566</v>
      </c>
      <c r="C2093" s="38" t="s">
        <v>7567</v>
      </c>
      <c r="D2093" s="39">
        <v>46054</v>
      </c>
      <c r="E2093" s="39">
        <v>46081</v>
      </c>
      <c r="F2093" s="38" t="s">
        <v>7568</v>
      </c>
      <c r="G2093" s="38" t="s">
        <v>61</v>
      </c>
      <c r="H2093" s="38" t="s">
        <v>62</v>
      </c>
      <c r="I2093" s="38" t="s">
        <v>42</v>
      </c>
      <c r="J2093" s="38" t="s">
        <v>43</v>
      </c>
      <c r="K2093" s="38" t="s">
        <v>63</v>
      </c>
      <c r="L2093" s="38" t="s">
        <v>64</v>
      </c>
      <c r="M2093" s="40">
        <v>28</v>
      </c>
      <c r="N2093" s="38" t="s">
        <v>42</v>
      </c>
      <c r="O2093" s="38" t="s">
        <v>7178</v>
      </c>
      <c r="P2093" s="38" t="s">
        <v>47</v>
      </c>
      <c r="Q2093" s="38" t="s">
        <v>381</v>
      </c>
      <c r="R2093" s="38"/>
      <c r="S2093" s="38"/>
      <c r="T2093" s="38"/>
      <c r="U2093" s="39">
        <v>46081</v>
      </c>
      <c r="V2093" s="39"/>
    </row>
    <row r="2094" spans="1:22" x14ac:dyDescent="0.25">
      <c r="A2094" s="38" t="s">
        <v>2719</v>
      </c>
      <c r="B2094" s="38" t="s">
        <v>2720</v>
      </c>
      <c r="C2094" s="38" t="s">
        <v>2721</v>
      </c>
      <c r="D2094" s="39">
        <v>46054</v>
      </c>
      <c r="E2094" s="39">
        <v>46081</v>
      </c>
      <c r="F2094" s="38" t="s">
        <v>7570</v>
      </c>
      <c r="G2094" s="38" t="s">
        <v>61</v>
      </c>
      <c r="H2094" s="38" t="s">
        <v>62</v>
      </c>
      <c r="I2094" s="38" t="s">
        <v>42</v>
      </c>
      <c r="J2094" s="38" t="s">
        <v>43</v>
      </c>
      <c r="K2094" s="38" t="s">
        <v>63</v>
      </c>
      <c r="L2094" s="38" t="s">
        <v>64</v>
      </c>
      <c r="M2094" s="40">
        <v>28</v>
      </c>
      <c r="N2094" s="38" t="s">
        <v>42</v>
      </c>
      <c r="O2094" s="38" t="s">
        <v>7178</v>
      </c>
      <c r="P2094" s="38" t="s">
        <v>47</v>
      </c>
      <c r="Q2094" s="38" t="s">
        <v>381</v>
      </c>
      <c r="R2094" s="38"/>
      <c r="S2094" s="38"/>
      <c r="T2094" s="38"/>
      <c r="U2094" s="39">
        <v>46081</v>
      </c>
      <c r="V2094" s="39"/>
    </row>
    <row r="2095" spans="1:22" x14ac:dyDescent="0.25">
      <c r="A2095" s="38" t="s">
        <v>5953</v>
      </c>
      <c r="B2095" s="38" t="s">
        <v>5954</v>
      </c>
      <c r="C2095" s="38" t="s">
        <v>5955</v>
      </c>
      <c r="D2095" s="39">
        <v>46054</v>
      </c>
      <c r="E2095" s="39">
        <v>46081</v>
      </c>
      <c r="F2095" s="38" t="s">
        <v>7574</v>
      </c>
      <c r="G2095" s="38" t="s">
        <v>61</v>
      </c>
      <c r="H2095" s="38" t="s">
        <v>62</v>
      </c>
      <c r="I2095" s="38" t="s">
        <v>42</v>
      </c>
      <c r="J2095" s="38" t="s">
        <v>43</v>
      </c>
      <c r="K2095" s="38" t="s">
        <v>63</v>
      </c>
      <c r="L2095" s="38" t="s">
        <v>64</v>
      </c>
      <c r="M2095" s="40">
        <v>28</v>
      </c>
      <c r="N2095" s="38" t="s">
        <v>42</v>
      </c>
      <c r="O2095" s="38" t="s">
        <v>7178</v>
      </c>
      <c r="P2095" s="38" t="s">
        <v>47</v>
      </c>
      <c r="Q2095" s="38" t="s">
        <v>381</v>
      </c>
      <c r="R2095" s="38"/>
      <c r="S2095" s="38"/>
      <c r="T2095" s="38"/>
      <c r="U2095" s="39">
        <v>46081</v>
      </c>
      <c r="V2095" s="39"/>
    </row>
    <row r="2096" spans="1:22" x14ac:dyDescent="0.25">
      <c r="A2096" s="38" t="s">
        <v>3273</v>
      </c>
      <c r="B2096" s="38" t="s">
        <v>3274</v>
      </c>
      <c r="C2096" s="38" t="s">
        <v>3275</v>
      </c>
      <c r="D2096" s="39">
        <v>46054</v>
      </c>
      <c r="E2096" s="39">
        <v>46081</v>
      </c>
      <c r="F2096" s="38" t="s">
        <v>7591</v>
      </c>
      <c r="G2096" s="38" t="s">
        <v>61</v>
      </c>
      <c r="H2096" s="38" t="s">
        <v>62</v>
      </c>
      <c r="I2096" s="38" t="s">
        <v>42</v>
      </c>
      <c r="J2096" s="38" t="s">
        <v>43</v>
      </c>
      <c r="K2096" s="38" t="s">
        <v>63</v>
      </c>
      <c r="L2096" s="38" t="s">
        <v>64</v>
      </c>
      <c r="M2096" s="40">
        <v>28</v>
      </c>
      <c r="N2096" s="38" t="s">
        <v>42</v>
      </c>
      <c r="O2096" s="38" t="s">
        <v>7178</v>
      </c>
      <c r="P2096" s="38" t="s">
        <v>47</v>
      </c>
      <c r="Q2096" s="38" t="s">
        <v>381</v>
      </c>
      <c r="R2096" s="38"/>
      <c r="S2096" s="38"/>
      <c r="T2096" s="38"/>
      <c r="U2096" s="39">
        <v>46081</v>
      </c>
      <c r="V2096" s="39"/>
    </row>
    <row r="2097" spans="1:22" x14ac:dyDescent="0.25">
      <c r="A2097" s="38" t="s">
        <v>7113</v>
      </c>
      <c r="B2097" s="38" t="s">
        <v>7114</v>
      </c>
      <c r="C2097" s="38" t="s">
        <v>7115</v>
      </c>
      <c r="D2097" s="39">
        <v>46054</v>
      </c>
      <c r="E2097" s="39">
        <v>46081</v>
      </c>
      <c r="F2097" s="38" t="s">
        <v>7606</v>
      </c>
      <c r="G2097" s="38" t="s">
        <v>61</v>
      </c>
      <c r="H2097" s="38" t="s">
        <v>62</v>
      </c>
      <c r="I2097" s="38" t="s">
        <v>42</v>
      </c>
      <c r="J2097" s="38" t="s">
        <v>43</v>
      </c>
      <c r="K2097" s="38" t="s">
        <v>63</v>
      </c>
      <c r="L2097" s="38" t="s">
        <v>64</v>
      </c>
      <c r="M2097" s="40">
        <v>28</v>
      </c>
      <c r="N2097" s="38" t="s">
        <v>42</v>
      </c>
      <c r="O2097" s="38" t="s">
        <v>7178</v>
      </c>
      <c r="P2097" s="38" t="s">
        <v>47</v>
      </c>
      <c r="Q2097" s="38" t="s">
        <v>381</v>
      </c>
      <c r="R2097" s="38"/>
      <c r="S2097" s="38"/>
      <c r="T2097" s="38"/>
      <c r="U2097" s="39">
        <v>46081</v>
      </c>
      <c r="V2097" s="39"/>
    </row>
    <row r="2098" spans="1:22" x14ac:dyDescent="0.25">
      <c r="A2098" s="38" t="s">
        <v>1048</v>
      </c>
      <c r="B2098" s="38" t="s">
        <v>1049</v>
      </c>
      <c r="C2098" s="38" t="s">
        <v>1050</v>
      </c>
      <c r="D2098" s="39">
        <v>46054</v>
      </c>
      <c r="E2098" s="39">
        <v>46081</v>
      </c>
      <c r="F2098" s="38" t="s">
        <v>7617</v>
      </c>
      <c r="G2098" s="38" t="s">
        <v>61</v>
      </c>
      <c r="H2098" s="38" t="s">
        <v>62</v>
      </c>
      <c r="I2098" s="38" t="s">
        <v>42</v>
      </c>
      <c r="J2098" s="38" t="s">
        <v>43</v>
      </c>
      <c r="K2098" s="38" t="s">
        <v>63</v>
      </c>
      <c r="L2098" s="38" t="s">
        <v>64</v>
      </c>
      <c r="M2098" s="40">
        <v>28</v>
      </c>
      <c r="N2098" s="38" t="s">
        <v>42</v>
      </c>
      <c r="O2098" s="38" t="s">
        <v>7178</v>
      </c>
      <c r="P2098" s="38" t="s">
        <v>47</v>
      </c>
      <c r="Q2098" s="38" t="s">
        <v>381</v>
      </c>
      <c r="R2098" s="38"/>
      <c r="S2098" s="38"/>
      <c r="T2098" s="38"/>
      <c r="U2098" s="39">
        <v>46081</v>
      </c>
      <c r="V2098" s="39"/>
    </row>
    <row r="2099" spans="1:22" x14ac:dyDescent="0.25">
      <c r="A2099" s="38" t="s">
        <v>4478</v>
      </c>
      <c r="B2099" s="38" t="s">
        <v>4479</v>
      </c>
      <c r="C2099" s="38" t="s">
        <v>4480</v>
      </c>
      <c r="D2099" s="39">
        <v>46054</v>
      </c>
      <c r="E2099" s="39">
        <v>46081</v>
      </c>
      <c r="F2099" s="38" t="s">
        <v>7635</v>
      </c>
      <c r="G2099" s="38" t="s">
        <v>61</v>
      </c>
      <c r="H2099" s="38" t="s">
        <v>62</v>
      </c>
      <c r="I2099" s="38" t="s">
        <v>42</v>
      </c>
      <c r="J2099" s="38" t="s">
        <v>43</v>
      </c>
      <c r="K2099" s="38" t="s">
        <v>63</v>
      </c>
      <c r="L2099" s="38" t="s">
        <v>64</v>
      </c>
      <c r="M2099" s="40">
        <v>28</v>
      </c>
      <c r="N2099" s="38" t="s">
        <v>42</v>
      </c>
      <c r="O2099" s="38" t="s">
        <v>7178</v>
      </c>
      <c r="P2099" s="38" t="s">
        <v>47</v>
      </c>
      <c r="Q2099" s="38" t="s">
        <v>381</v>
      </c>
      <c r="R2099" s="38"/>
      <c r="S2099" s="38"/>
      <c r="T2099" s="38"/>
      <c r="U2099" s="39">
        <v>46081</v>
      </c>
      <c r="V2099" s="39"/>
    </row>
    <row r="2100" spans="1:22" x14ac:dyDescent="0.25">
      <c r="A2100" s="38" t="s">
        <v>4357</v>
      </c>
      <c r="B2100" s="38" t="s">
        <v>4358</v>
      </c>
      <c r="C2100" s="38" t="s">
        <v>4359</v>
      </c>
      <c r="D2100" s="39">
        <v>46054</v>
      </c>
      <c r="E2100" s="39">
        <v>46081</v>
      </c>
      <c r="F2100" s="38" t="s">
        <v>7643</v>
      </c>
      <c r="G2100" s="38" t="s">
        <v>61</v>
      </c>
      <c r="H2100" s="38" t="s">
        <v>62</v>
      </c>
      <c r="I2100" s="38" t="s">
        <v>42</v>
      </c>
      <c r="J2100" s="38" t="s">
        <v>43</v>
      </c>
      <c r="K2100" s="38" t="s">
        <v>63</v>
      </c>
      <c r="L2100" s="38" t="s">
        <v>64</v>
      </c>
      <c r="M2100" s="40">
        <v>28</v>
      </c>
      <c r="N2100" s="38" t="s">
        <v>42</v>
      </c>
      <c r="O2100" s="38" t="s">
        <v>7178</v>
      </c>
      <c r="P2100" s="38" t="s">
        <v>47</v>
      </c>
      <c r="Q2100" s="38" t="s">
        <v>381</v>
      </c>
      <c r="R2100" s="38"/>
      <c r="S2100" s="38"/>
      <c r="T2100" s="38"/>
      <c r="U2100" s="39">
        <v>46081</v>
      </c>
      <c r="V2100" s="39"/>
    </row>
    <row r="2101" spans="1:22" x14ac:dyDescent="0.25">
      <c r="A2101" s="38" t="s">
        <v>7644</v>
      </c>
      <c r="B2101" s="38" t="s">
        <v>7645</v>
      </c>
      <c r="C2101" s="38" t="s">
        <v>7646</v>
      </c>
      <c r="D2101" s="39">
        <v>46054</v>
      </c>
      <c r="E2101" s="39">
        <v>46081</v>
      </c>
      <c r="F2101" s="38" t="s">
        <v>7648</v>
      </c>
      <c r="G2101" s="38" t="s">
        <v>61</v>
      </c>
      <c r="H2101" s="38" t="s">
        <v>62</v>
      </c>
      <c r="I2101" s="38" t="s">
        <v>42</v>
      </c>
      <c r="J2101" s="38" t="s">
        <v>43</v>
      </c>
      <c r="K2101" s="38" t="s">
        <v>63</v>
      </c>
      <c r="L2101" s="38" t="s">
        <v>64</v>
      </c>
      <c r="M2101" s="40">
        <v>28</v>
      </c>
      <c r="N2101" s="38" t="s">
        <v>42</v>
      </c>
      <c r="O2101" s="38" t="s">
        <v>7178</v>
      </c>
      <c r="P2101" s="38" t="s">
        <v>47</v>
      </c>
      <c r="Q2101" s="38" t="s">
        <v>381</v>
      </c>
      <c r="R2101" s="38"/>
      <c r="S2101" s="38"/>
      <c r="T2101" s="38"/>
      <c r="U2101" s="39">
        <v>46081</v>
      </c>
      <c r="V2101" s="39"/>
    </row>
    <row r="2102" spans="1:22" x14ac:dyDescent="0.25">
      <c r="A2102" s="38" t="s">
        <v>4244</v>
      </c>
      <c r="B2102" s="38" t="s">
        <v>4245</v>
      </c>
      <c r="C2102" s="38" t="s">
        <v>4246</v>
      </c>
      <c r="D2102" s="39">
        <v>46056</v>
      </c>
      <c r="E2102" s="39">
        <v>46081</v>
      </c>
      <c r="F2102" s="38" t="s">
        <v>7694</v>
      </c>
      <c r="G2102" s="38" t="s">
        <v>61</v>
      </c>
      <c r="H2102" s="38" t="s">
        <v>62</v>
      </c>
      <c r="I2102" s="38" t="s">
        <v>42</v>
      </c>
      <c r="J2102" s="38" t="s">
        <v>43</v>
      </c>
      <c r="K2102" s="38" t="s">
        <v>63</v>
      </c>
      <c r="L2102" s="38" t="s">
        <v>64</v>
      </c>
      <c r="M2102" s="40">
        <v>26</v>
      </c>
      <c r="N2102" s="38" t="s">
        <v>42</v>
      </c>
      <c r="O2102" s="38" t="s">
        <v>7178</v>
      </c>
      <c r="P2102" s="38" t="s">
        <v>47</v>
      </c>
      <c r="Q2102" s="38" t="s">
        <v>381</v>
      </c>
      <c r="R2102" s="38"/>
      <c r="S2102" s="38"/>
      <c r="T2102" s="38"/>
      <c r="U2102" s="39">
        <v>46081</v>
      </c>
      <c r="V2102" s="39"/>
    </row>
    <row r="2103" spans="1:22" x14ac:dyDescent="0.25">
      <c r="A2103" s="38" t="s">
        <v>5790</v>
      </c>
      <c r="B2103" s="38" t="s">
        <v>5791</v>
      </c>
      <c r="C2103" s="38" t="s">
        <v>5792</v>
      </c>
      <c r="D2103" s="39">
        <v>46054</v>
      </c>
      <c r="E2103" s="39">
        <v>46081</v>
      </c>
      <c r="F2103" s="38" t="s">
        <v>8139</v>
      </c>
      <c r="G2103" s="38" t="s">
        <v>61</v>
      </c>
      <c r="H2103" s="38" t="s">
        <v>62</v>
      </c>
      <c r="I2103" s="38" t="s">
        <v>258</v>
      </c>
      <c r="J2103" s="38" t="s">
        <v>43</v>
      </c>
      <c r="K2103" s="38" t="s">
        <v>63</v>
      </c>
      <c r="L2103" s="38" t="s">
        <v>64</v>
      </c>
      <c r="M2103" s="40">
        <v>28</v>
      </c>
      <c r="N2103" s="38" t="s">
        <v>259</v>
      </c>
      <c r="O2103" s="38" t="s">
        <v>7178</v>
      </c>
      <c r="P2103" s="38" t="s">
        <v>47</v>
      </c>
      <c r="Q2103" s="38" t="s">
        <v>381</v>
      </c>
      <c r="R2103" s="38"/>
      <c r="S2103" s="38"/>
      <c r="T2103" s="38"/>
      <c r="U2103" s="39">
        <v>46081</v>
      </c>
      <c r="V2103" s="39"/>
    </row>
    <row r="2104" spans="1:22" x14ac:dyDescent="0.25">
      <c r="A2104" s="38" t="s">
        <v>8599</v>
      </c>
      <c r="B2104" s="38" t="s">
        <v>8600</v>
      </c>
      <c r="C2104" s="38" t="s">
        <v>8601</v>
      </c>
      <c r="D2104" s="39">
        <v>46023</v>
      </c>
      <c r="E2104" s="39">
        <v>46081</v>
      </c>
      <c r="F2104" s="38" t="s">
        <v>8602</v>
      </c>
      <c r="G2104" s="38" t="s">
        <v>61</v>
      </c>
      <c r="H2104" s="38" t="s">
        <v>62</v>
      </c>
      <c r="I2104" s="38" t="s">
        <v>1482</v>
      </c>
      <c r="J2104" s="38" t="s">
        <v>43</v>
      </c>
      <c r="K2104" s="38" t="s">
        <v>63</v>
      </c>
      <c r="L2104" s="38" t="s">
        <v>64</v>
      </c>
      <c r="M2104" s="40">
        <v>59</v>
      </c>
      <c r="N2104" s="38" t="s">
        <v>1483</v>
      </c>
      <c r="O2104" s="38" t="s">
        <v>8592</v>
      </c>
      <c r="P2104" s="38" t="s">
        <v>47</v>
      </c>
      <c r="Q2104" s="38" t="s">
        <v>381</v>
      </c>
      <c r="R2104" s="38"/>
      <c r="S2104" s="38"/>
      <c r="T2104" s="38"/>
      <c r="U2104" s="39">
        <v>46081</v>
      </c>
    </row>
    <row r="2105" spans="1:22" x14ac:dyDescent="0.25">
      <c r="A2105" s="38" t="s">
        <v>8612</v>
      </c>
      <c r="B2105" s="38" t="s">
        <v>8613</v>
      </c>
      <c r="C2105" s="38" t="s">
        <v>8614</v>
      </c>
      <c r="D2105" s="39">
        <v>46054</v>
      </c>
      <c r="E2105" s="39">
        <v>46081</v>
      </c>
      <c r="F2105" s="38" t="s">
        <v>8616</v>
      </c>
      <c r="G2105" s="38" t="s">
        <v>61</v>
      </c>
      <c r="H2105" s="38" t="s">
        <v>62</v>
      </c>
      <c r="I2105" s="38" t="s">
        <v>1482</v>
      </c>
      <c r="J2105" s="38" t="s">
        <v>43</v>
      </c>
      <c r="K2105" s="38" t="s">
        <v>63</v>
      </c>
      <c r="L2105" s="38" t="s">
        <v>64</v>
      </c>
      <c r="M2105" s="40">
        <v>28</v>
      </c>
      <c r="N2105" s="38" t="s">
        <v>1483</v>
      </c>
      <c r="O2105" s="38" t="s">
        <v>8592</v>
      </c>
      <c r="P2105" s="38" t="s">
        <v>47</v>
      </c>
      <c r="Q2105" s="38" t="s">
        <v>381</v>
      </c>
      <c r="R2105" s="38"/>
      <c r="S2105" s="38"/>
      <c r="T2105" s="38"/>
      <c r="U2105" s="39">
        <v>46081</v>
      </c>
    </row>
    <row r="2106" spans="1:22" x14ac:dyDescent="0.25">
      <c r="A2106" s="38" t="s">
        <v>8885</v>
      </c>
      <c r="B2106" s="38" t="s">
        <v>8886</v>
      </c>
      <c r="C2106" s="38" t="s">
        <v>8887</v>
      </c>
      <c r="D2106" s="39">
        <v>46023</v>
      </c>
      <c r="E2106" s="39">
        <v>46081</v>
      </c>
      <c r="F2106" s="38" t="s">
        <v>8888</v>
      </c>
      <c r="G2106" s="38" t="s">
        <v>61</v>
      </c>
      <c r="H2106" s="38" t="s">
        <v>62</v>
      </c>
      <c r="I2106" s="38" t="s">
        <v>1482</v>
      </c>
      <c r="J2106" s="38" t="s">
        <v>43</v>
      </c>
      <c r="K2106" s="38" t="s">
        <v>63</v>
      </c>
      <c r="L2106" s="38" t="s">
        <v>64</v>
      </c>
      <c r="M2106" s="40">
        <v>59</v>
      </c>
      <c r="N2106" s="38" t="s">
        <v>1483</v>
      </c>
      <c r="O2106" s="38" t="s">
        <v>8592</v>
      </c>
      <c r="P2106" s="38" t="s">
        <v>47</v>
      </c>
      <c r="Q2106" s="38" t="s">
        <v>381</v>
      </c>
      <c r="R2106" s="38"/>
      <c r="S2106" s="38"/>
      <c r="T2106" s="38"/>
      <c r="U2106" s="39">
        <v>46081</v>
      </c>
    </row>
    <row r="2107" spans="1:22" x14ac:dyDescent="0.25">
      <c r="A2107" s="38" t="s">
        <v>9641</v>
      </c>
      <c r="B2107" s="38" t="s">
        <v>9642</v>
      </c>
      <c r="C2107" s="38" t="s">
        <v>9643</v>
      </c>
      <c r="D2107" s="39">
        <v>46054</v>
      </c>
      <c r="E2107" s="39">
        <v>46081</v>
      </c>
      <c r="F2107" s="38" t="s">
        <v>10330</v>
      </c>
      <c r="G2107" s="38" t="s">
        <v>61</v>
      </c>
      <c r="H2107" s="38" t="s">
        <v>62</v>
      </c>
      <c r="I2107" s="38" t="s">
        <v>42</v>
      </c>
      <c r="J2107" s="38" t="s">
        <v>43</v>
      </c>
      <c r="K2107" s="38" t="s">
        <v>63</v>
      </c>
      <c r="L2107" s="38" t="s">
        <v>64</v>
      </c>
      <c r="M2107" s="40">
        <v>28</v>
      </c>
      <c r="N2107" s="38" t="s">
        <v>42</v>
      </c>
      <c r="O2107" s="38" t="s">
        <v>10317</v>
      </c>
      <c r="P2107" s="38" t="s">
        <v>47</v>
      </c>
      <c r="Q2107" s="38" t="s">
        <v>381</v>
      </c>
      <c r="R2107" s="38"/>
      <c r="S2107" s="38"/>
      <c r="T2107" s="38"/>
      <c r="U2107" s="39">
        <v>46081</v>
      </c>
    </row>
    <row r="2108" spans="1:22" x14ac:dyDescent="0.25">
      <c r="A2108" s="38" t="s">
        <v>4934</v>
      </c>
      <c r="B2108" s="38" t="s">
        <v>4935</v>
      </c>
      <c r="C2108" s="38" t="s">
        <v>4936</v>
      </c>
      <c r="D2108" s="39">
        <v>46054</v>
      </c>
      <c r="E2108" s="39">
        <v>46081</v>
      </c>
      <c r="F2108" s="38" t="s">
        <v>10334</v>
      </c>
      <c r="G2108" s="38" t="s">
        <v>61</v>
      </c>
      <c r="H2108" s="38" t="s">
        <v>62</v>
      </c>
      <c r="I2108" s="38" t="s">
        <v>42</v>
      </c>
      <c r="J2108" s="38" t="s">
        <v>43</v>
      </c>
      <c r="K2108" s="38" t="s">
        <v>63</v>
      </c>
      <c r="L2108" s="38" t="s">
        <v>64</v>
      </c>
      <c r="M2108" s="40">
        <v>28</v>
      </c>
      <c r="N2108" s="38" t="s">
        <v>42</v>
      </c>
      <c r="O2108" s="38" t="s">
        <v>10317</v>
      </c>
      <c r="P2108" s="38" t="s">
        <v>47</v>
      </c>
      <c r="Q2108" s="38" t="s">
        <v>381</v>
      </c>
      <c r="R2108" s="38"/>
      <c r="S2108" s="38"/>
      <c r="T2108" s="38"/>
      <c r="U2108" s="39">
        <v>46081</v>
      </c>
    </row>
    <row r="2109" spans="1:22" x14ac:dyDescent="0.25">
      <c r="A2109" s="38" t="s">
        <v>4128</v>
      </c>
      <c r="B2109" s="38" t="s">
        <v>4129</v>
      </c>
      <c r="C2109" s="38" t="s">
        <v>4130</v>
      </c>
      <c r="D2109" s="39">
        <v>46054</v>
      </c>
      <c r="E2109" s="39">
        <v>46081</v>
      </c>
      <c r="F2109" s="38" t="s">
        <v>10338</v>
      </c>
      <c r="G2109" s="38" t="s">
        <v>61</v>
      </c>
      <c r="H2109" s="38" t="s">
        <v>62</v>
      </c>
      <c r="I2109" s="38" t="s">
        <v>42</v>
      </c>
      <c r="J2109" s="38" t="s">
        <v>43</v>
      </c>
      <c r="K2109" s="38" t="s">
        <v>63</v>
      </c>
      <c r="L2109" s="38" t="s">
        <v>64</v>
      </c>
      <c r="M2109" s="40">
        <v>28</v>
      </c>
      <c r="N2109" s="38" t="s">
        <v>42</v>
      </c>
      <c r="O2109" s="38" t="s">
        <v>10317</v>
      </c>
      <c r="P2109" s="38" t="s">
        <v>47</v>
      </c>
      <c r="Q2109" s="38" t="s">
        <v>381</v>
      </c>
      <c r="R2109" s="38"/>
      <c r="S2109" s="38"/>
      <c r="T2109" s="38"/>
      <c r="U2109" s="39">
        <v>46081</v>
      </c>
    </row>
    <row r="2110" spans="1:22" x14ac:dyDescent="0.25">
      <c r="A2110" s="38" t="s">
        <v>7207</v>
      </c>
      <c r="B2110" s="38" t="s">
        <v>7208</v>
      </c>
      <c r="C2110" s="38" t="s">
        <v>7209</v>
      </c>
      <c r="D2110" s="39">
        <v>46054</v>
      </c>
      <c r="E2110" s="39">
        <v>46081</v>
      </c>
      <c r="F2110" s="38" t="s">
        <v>10346</v>
      </c>
      <c r="G2110" s="38" t="s">
        <v>61</v>
      </c>
      <c r="H2110" s="38" t="s">
        <v>62</v>
      </c>
      <c r="I2110" s="38" t="s">
        <v>42</v>
      </c>
      <c r="J2110" s="38" t="s">
        <v>43</v>
      </c>
      <c r="K2110" s="38" t="s">
        <v>63</v>
      </c>
      <c r="L2110" s="38" t="s">
        <v>64</v>
      </c>
      <c r="M2110" s="40">
        <v>28</v>
      </c>
      <c r="N2110" s="38" t="s">
        <v>42</v>
      </c>
      <c r="O2110" s="38" t="s">
        <v>10317</v>
      </c>
      <c r="P2110" s="38" t="s">
        <v>47</v>
      </c>
      <c r="Q2110" s="38" t="s">
        <v>381</v>
      </c>
      <c r="R2110" s="38"/>
      <c r="S2110" s="38"/>
      <c r="T2110" s="38"/>
      <c r="U2110" s="39">
        <v>46081</v>
      </c>
    </row>
    <row r="2111" spans="1:22" x14ac:dyDescent="0.25">
      <c r="A2111" s="38" t="s">
        <v>10850</v>
      </c>
      <c r="B2111" s="38" t="s">
        <v>10851</v>
      </c>
      <c r="C2111" s="38" t="s">
        <v>10852</v>
      </c>
      <c r="D2111" s="39">
        <v>46054</v>
      </c>
      <c r="E2111" s="39">
        <v>46081</v>
      </c>
      <c r="F2111" s="38" t="s">
        <v>10853</v>
      </c>
      <c r="G2111" s="38" t="s">
        <v>61</v>
      </c>
      <c r="H2111" s="38" t="s">
        <v>62</v>
      </c>
      <c r="I2111" s="38" t="s">
        <v>1482</v>
      </c>
      <c r="J2111" s="38" t="s">
        <v>43</v>
      </c>
      <c r="K2111" s="38" t="s">
        <v>63</v>
      </c>
      <c r="L2111" s="38" t="s">
        <v>64</v>
      </c>
      <c r="M2111" s="40">
        <v>28</v>
      </c>
      <c r="N2111" s="38" t="s">
        <v>1483</v>
      </c>
      <c r="O2111" s="38" t="s">
        <v>10317</v>
      </c>
      <c r="P2111" s="38" t="s">
        <v>47</v>
      </c>
      <c r="Q2111" s="38" t="s">
        <v>381</v>
      </c>
      <c r="R2111" s="38"/>
      <c r="S2111" s="38"/>
      <c r="T2111" s="38"/>
      <c r="U2111" s="39">
        <v>46081</v>
      </c>
    </row>
    <row r="2112" spans="1:22" x14ac:dyDescent="0.25">
      <c r="A2112" s="38" t="s">
        <v>8595</v>
      </c>
      <c r="B2112" s="38" t="s">
        <v>8596</v>
      </c>
      <c r="C2112" s="38" t="s">
        <v>8597</v>
      </c>
      <c r="D2112" s="39">
        <v>46054</v>
      </c>
      <c r="E2112" s="39">
        <v>46081</v>
      </c>
      <c r="F2112" s="38" t="s">
        <v>10856</v>
      </c>
      <c r="G2112" s="38" t="s">
        <v>61</v>
      </c>
      <c r="H2112" s="38" t="s">
        <v>62</v>
      </c>
      <c r="I2112" s="38" t="s">
        <v>1482</v>
      </c>
      <c r="J2112" s="38" t="s">
        <v>43</v>
      </c>
      <c r="K2112" s="38" t="s">
        <v>63</v>
      </c>
      <c r="L2112" s="38" t="s">
        <v>64</v>
      </c>
      <c r="M2112" s="40">
        <v>28</v>
      </c>
      <c r="N2112" s="38" t="s">
        <v>1483</v>
      </c>
      <c r="O2112" s="38" t="s">
        <v>10317</v>
      </c>
      <c r="P2112" s="38" t="s">
        <v>47</v>
      </c>
      <c r="Q2112" s="38" t="s">
        <v>381</v>
      </c>
      <c r="R2112" s="38"/>
      <c r="S2112" s="38"/>
      <c r="T2112" s="38"/>
      <c r="U2112" s="39">
        <v>46081</v>
      </c>
    </row>
    <row r="2113" spans="1:21" x14ac:dyDescent="0.25">
      <c r="A2113" s="38" t="s">
        <v>10374</v>
      </c>
      <c r="B2113" s="38" t="s">
        <v>10375</v>
      </c>
      <c r="C2113" s="38" t="s">
        <v>10376</v>
      </c>
      <c r="D2113" s="39">
        <v>46054</v>
      </c>
      <c r="E2113" s="39">
        <v>46081</v>
      </c>
      <c r="F2113" s="38" t="s">
        <v>10378</v>
      </c>
      <c r="G2113" s="38" t="s">
        <v>61</v>
      </c>
      <c r="H2113" s="38" t="s">
        <v>62</v>
      </c>
      <c r="I2113" s="38" t="s">
        <v>42</v>
      </c>
      <c r="J2113" s="38" t="s">
        <v>43</v>
      </c>
      <c r="K2113" s="38" t="s">
        <v>63</v>
      </c>
      <c r="L2113" s="38" t="s">
        <v>64</v>
      </c>
      <c r="M2113" s="40">
        <v>28</v>
      </c>
      <c r="N2113" s="38" t="s">
        <v>42</v>
      </c>
      <c r="O2113" s="38" t="s">
        <v>10317</v>
      </c>
      <c r="P2113" s="38" t="s">
        <v>47</v>
      </c>
      <c r="Q2113" s="38" t="s">
        <v>381</v>
      </c>
      <c r="R2113" s="38"/>
      <c r="S2113" s="38"/>
      <c r="T2113" s="38"/>
      <c r="U2113" s="39">
        <v>46081</v>
      </c>
    </row>
    <row r="2114" spans="1:21" x14ac:dyDescent="0.25">
      <c r="A2114" s="38" t="s">
        <v>10403</v>
      </c>
      <c r="B2114" s="38" t="s">
        <v>10404</v>
      </c>
      <c r="C2114" s="38" t="s">
        <v>10405</v>
      </c>
      <c r="D2114" s="39">
        <v>46054</v>
      </c>
      <c r="E2114" s="39">
        <v>46081</v>
      </c>
      <c r="F2114" s="38" t="s">
        <v>10407</v>
      </c>
      <c r="G2114" s="38" t="s">
        <v>61</v>
      </c>
      <c r="H2114" s="38" t="s">
        <v>62</v>
      </c>
      <c r="I2114" s="38" t="s">
        <v>42</v>
      </c>
      <c r="J2114" s="38" t="s">
        <v>43</v>
      </c>
      <c r="K2114" s="38" t="s">
        <v>63</v>
      </c>
      <c r="L2114" s="38" t="s">
        <v>64</v>
      </c>
      <c r="M2114" s="40">
        <v>28</v>
      </c>
      <c r="N2114" s="38" t="s">
        <v>42</v>
      </c>
      <c r="O2114" s="38" t="s">
        <v>10317</v>
      </c>
      <c r="P2114" s="38" t="s">
        <v>47</v>
      </c>
      <c r="Q2114" s="38" t="s">
        <v>381</v>
      </c>
      <c r="R2114" s="38"/>
      <c r="S2114" s="38"/>
      <c r="T2114" s="38"/>
      <c r="U2114" s="39">
        <v>46081</v>
      </c>
    </row>
    <row r="2115" spans="1:21" x14ac:dyDescent="0.25">
      <c r="A2115" s="38" t="s">
        <v>10411</v>
      </c>
      <c r="B2115" s="38" t="s">
        <v>10412</v>
      </c>
      <c r="C2115" s="38" t="s">
        <v>10413</v>
      </c>
      <c r="D2115" s="39">
        <v>46054</v>
      </c>
      <c r="E2115" s="39">
        <v>46081</v>
      </c>
      <c r="F2115" s="38" t="s">
        <v>10415</v>
      </c>
      <c r="G2115" s="38" t="s">
        <v>61</v>
      </c>
      <c r="H2115" s="38" t="s">
        <v>62</v>
      </c>
      <c r="I2115" s="38" t="s">
        <v>42</v>
      </c>
      <c r="J2115" s="38" t="s">
        <v>43</v>
      </c>
      <c r="K2115" s="38" t="s">
        <v>63</v>
      </c>
      <c r="L2115" s="38" t="s">
        <v>64</v>
      </c>
      <c r="M2115" s="40">
        <v>28</v>
      </c>
      <c r="N2115" s="38" t="s">
        <v>42</v>
      </c>
      <c r="O2115" s="38" t="s">
        <v>10317</v>
      </c>
      <c r="P2115" s="38" t="s">
        <v>47</v>
      </c>
      <c r="Q2115" s="38" t="s">
        <v>381</v>
      </c>
      <c r="R2115" s="38"/>
      <c r="S2115" s="38"/>
      <c r="T2115" s="38"/>
      <c r="U2115" s="39">
        <v>46081</v>
      </c>
    </row>
    <row r="2116" spans="1:21" x14ac:dyDescent="0.25">
      <c r="A2116" s="38" t="s">
        <v>10418</v>
      </c>
      <c r="B2116" s="38" t="s">
        <v>10419</v>
      </c>
      <c r="C2116" s="38" t="s">
        <v>10420</v>
      </c>
      <c r="D2116" s="39">
        <v>46054</v>
      </c>
      <c r="E2116" s="39">
        <v>46081</v>
      </c>
      <c r="F2116" s="38" t="s">
        <v>10422</v>
      </c>
      <c r="G2116" s="38" t="s">
        <v>61</v>
      </c>
      <c r="H2116" s="38" t="s">
        <v>62</v>
      </c>
      <c r="I2116" s="38" t="s">
        <v>42</v>
      </c>
      <c r="J2116" s="38" t="s">
        <v>43</v>
      </c>
      <c r="K2116" s="38" t="s">
        <v>63</v>
      </c>
      <c r="L2116" s="38" t="s">
        <v>64</v>
      </c>
      <c r="M2116" s="40">
        <v>28</v>
      </c>
      <c r="N2116" s="38" t="s">
        <v>42</v>
      </c>
      <c r="O2116" s="38" t="s">
        <v>10317</v>
      </c>
      <c r="P2116" s="38" t="s">
        <v>47</v>
      </c>
      <c r="Q2116" s="38" t="s">
        <v>381</v>
      </c>
      <c r="R2116" s="38"/>
      <c r="S2116" s="38"/>
      <c r="T2116" s="38"/>
      <c r="U2116" s="39">
        <v>46081</v>
      </c>
    </row>
    <row r="2117" spans="1:21" x14ac:dyDescent="0.25">
      <c r="A2117" s="38" t="s">
        <v>3475</v>
      </c>
      <c r="B2117" s="38" t="s">
        <v>3476</v>
      </c>
      <c r="C2117" s="38" t="s">
        <v>3477</v>
      </c>
      <c r="D2117" s="39">
        <v>46054</v>
      </c>
      <c r="E2117" s="39">
        <v>46081</v>
      </c>
      <c r="F2117" s="38" t="s">
        <v>10454</v>
      </c>
      <c r="G2117" s="38" t="s">
        <v>61</v>
      </c>
      <c r="H2117" s="38" t="s">
        <v>62</v>
      </c>
      <c r="I2117" s="38" t="s">
        <v>42</v>
      </c>
      <c r="J2117" s="38" t="s">
        <v>43</v>
      </c>
      <c r="K2117" s="38" t="s">
        <v>63</v>
      </c>
      <c r="L2117" s="38" t="s">
        <v>64</v>
      </c>
      <c r="M2117" s="40">
        <v>28</v>
      </c>
      <c r="N2117" s="38" t="s">
        <v>42</v>
      </c>
      <c r="O2117" s="38" t="s">
        <v>10317</v>
      </c>
      <c r="P2117" s="38" t="s">
        <v>47</v>
      </c>
      <c r="Q2117" s="38" t="s">
        <v>381</v>
      </c>
      <c r="R2117" s="38"/>
      <c r="S2117" s="38"/>
      <c r="T2117" s="38"/>
      <c r="U2117" s="39">
        <v>46081</v>
      </c>
    </row>
    <row r="2118" spans="1:21" x14ac:dyDescent="0.25">
      <c r="A2118" s="38" t="s">
        <v>10471</v>
      </c>
      <c r="B2118" s="38" t="s">
        <v>10472</v>
      </c>
      <c r="C2118" s="38" t="s">
        <v>10473</v>
      </c>
      <c r="D2118" s="39">
        <v>46054</v>
      </c>
      <c r="E2118" s="39">
        <v>46081</v>
      </c>
      <c r="F2118" s="38" t="s">
        <v>10475</v>
      </c>
      <c r="G2118" s="38" t="s">
        <v>61</v>
      </c>
      <c r="H2118" s="38" t="s">
        <v>62</v>
      </c>
      <c r="I2118" s="38" t="s">
        <v>42</v>
      </c>
      <c r="J2118" s="38" t="s">
        <v>43</v>
      </c>
      <c r="K2118" s="38" t="s">
        <v>63</v>
      </c>
      <c r="L2118" s="38" t="s">
        <v>64</v>
      </c>
      <c r="M2118" s="40">
        <v>28</v>
      </c>
      <c r="N2118" s="38" t="s">
        <v>42</v>
      </c>
      <c r="O2118" s="38" t="s">
        <v>10317</v>
      </c>
      <c r="P2118" s="38" t="s">
        <v>47</v>
      </c>
      <c r="Q2118" s="38" t="s">
        <v>381</v>
      </c>
      <c r="R2118" s="38"/>
      <c r="S2118" s="38"/>
      <c r="T2118" s="38"/>
      <c r="U2118" s="39">
        <v>46081</v>
      </c>
    </row>
    <row r="2119" spans="1:21" x14ac:dyDescent="0.25">
      <c r="A2119" s="38" t="s">
        <v>5426</v>
      </c>
      <c r="B2119" s="38" t="s">
        <v>5427</v>
      </c>
      <c r="C2119" s="38" t="s">
        <v>5428</v>
      </c>
      <c r="D2119" s="39">
        <v>46070</v>
      </c>
      <c r="E2119" s="39">
        <v>46081</v>
      </c>
      <c r="F2119" s="38" t="s">
        <v>10997</v>
      </c>
      <c r="G2119" s="38" t="s">
        <v>61</v>
      </c>
      <c r="H2119" s="38" t="s">
        <v>62</v>
      </c>
      <c r="I2119" s="38" t="s">
        <v>258</v>
      </c>
      <c r="J2119" s="38" t="s">
        <v>43</v>
      </c>
      <c r="K2119" s="38" t="s">
        <v>63</v>
      </c>
      <c r="L2119" s="38" t="s">
        <v>64</v>
      </c>
      <c r="M2119" s="40">
        <v>12</v>
      </c>
      <c r="N2119" s="38" t="s">
        <v>259</v>
      </c>
      <c r="O2119" s="38" t="s">
        <v>10317</v>
      </c>
      <c r="P2119" s="38" t="s">
        <v>47</v>
      </c>
      <c r="Q2119" s="38" t="s">
        <v>381</v>
      </c>
      <c r="R2119" s="38"/>
      <c r="S2119" s="38"/>
      <c r="T2119" s="38"/>
      <c r="U2119" s="39">
        <v>46081</v>
      </c>
    </row>
    <row r="2120" spans="1:21" x14ac:dyDescent="0.25">
      <c r="A2120" s="38" t="s">
        <v>3664</v>
      </c>
      <c r="B2120" s="38" t="s">
        <v>3665</v>
      </c>
      <c r="C2120" s="38" t="s">
        <v>3666</v>
      </c>
      <c r="D2120" s="39">
        <v>46070</v>
      </c>
      <c r="E2120" s="39">
        <v>46081</v>
      </c>
      <c r="F2120" s="38" t="s">
        <v>11056</v>
      </c>
      <c r="G2120" s="38" t="s">
        <v>61</v>
      </c>
      <c r="H2120" s="38" t="s">
        <v>62</v>
      </c>
      <c r="I2120" s="38" t="s">
        <v>258</v>
      </c>
      <c r="J2120" s="38" t="s">
        <v>43</v>
      </c>
      <c r="K2120" s="38" t="s">
        <v>63</v>
      </c>
      <c r="L2120" s="38" t="s">
        <v>64</v>
      </c>
      <c r="M2120" s="40">
        <v>12</v>
      </c>
      <c r="N2120" s="38" t="s">
        <v>259</v>
      </c>
      <c r="O2120" s="38" t="s">
        <v>10317</v>
      </c>
      <c r="P2120" s="38" t="s">
        <v>47</v>
      </c>
      <c r="Q2120" s="38" t="s">
        <v>381</v>
      </c>
      <c r="R2120" s="38"/>
      <c r="S2120" s="38"/>
      <c r="T2120" s="38"/>
      <c r="U2120" s="39">
        <v>46081</v>
      </c>
    </row>
    <row r="2121" spans="1:21" x14ac:dyDescent="0.25">
      <c r="A2121" s="38" t="s">
        <v>5529</v>
      </c>
      <c r="B2121" s="38" t="s">
        <v>5530</v>
      </c>
      <c r="C2121" s="38" t="s">
        <v>5531</v>
      </c>
      <c r="D2121" s="39">
        <v>46071</v>
      </c>
      <c r="E2121" s="39">
        <v>46081</v>
      </c>
      <c r="F2121" s="38" t="s">
        <v>10571</v>
      </c>
      <c r="G2121" s="38" t="s">
        <v>61</v>
      </c>
      <c r="H2121" s="38" t="s">
        <v>62</v>
      </c>
      <c r="I2121" s="38" t="s">
        <v>42</v>
      </c>
      <c r="J2121" s="38" t="s">
        <v>43</v>
      </c>
      <c r="K2121" s="38" t="s">
        <v>63</v>
      </c>
      <c r="L2121" s="38" t="s">
        <v>64</v>
      </c>
      <c r="M2121" s="40">
        <v>11</v>
      </c>
      <c r="N2121" s="38" t="s">
        <v>42</v>
      </c>
      <c r="O2121" s="38" t="s">
        <v>10317</v>
      </c>
      <c r="P2121" s="38" t="s">
        <v>47</v>
      </c>
      <c r="Q2121" s="38" t="s">
        <v>381</v>
      </c>
      <c r="R2121" s="38"/>
      <c r="S2121" s="38"/>
      <c r="T2121" s="38"/>
      <c r="U2121" s="39">
        <v>46081</v>
      </c>
    </row>
    <row r="2122" spans="1:21" x14ac:dyDescent="0.25">
      <c r="A2122" s="38" t="s">
        <v>6292</v>
      </c>
      <c r="B2122" s="38" t="s">
        <v>6293</v>
      </c>
      <c r="C2122" s="38" t="s">
        <v>6294</v>
      </c>
      <c r="D2122" s="39">
        <v>46072</v>
      </c>
      <c r="E2122" s="39">
        <v>46081</v>
      </c>
      <c r="F2122" s="38" t="s">
        <v>11332</v>
      </c>
      <c r="G2122" s="38" t="s">
        <v>61</v>
      </c>
      <c r="H2122" s="38" t="s">
        <v>62</v>
      </c>
      <c r="I2122" s="38" t="s">
        <v>258</v>
      </c>
      <c r="J2122" s="38" t="s">
        <v>43</v>
      </c>
      <c r="K2122" s="38" t="s">
        <v>63</v>
      </c>
      <c r="L2122" s="38" t="s">
        <v>64</v>
      </c>
      <c r="M2122" s="40">
        <v>10</v>
      </c>
      <c r="N2122" s="38" t="s">
        <v>259</v>
      </c>
      <c r="O2122" s="38" t="s">
        <v>10317</v>
      </c>
      <c r="P2122" s="38" t="s">
        <v>47</v>
      </c>
      <c r="Q2122" s="38" t="s">
        <v>381</v>
      </c>
      <c r="R2122" s="38"/>
      <c r="S2122" s="38"/>
      <c r="T2122" s="38"/>
      <c r="U2122" s="39">
        <v>46081</v>
      </c>
    </row>
    <row r="2123" spans="1:21" x14ac:dyDescent="0.25">
      <c r="A2123" s="38" t="s">
        <v>10747</v>
      </c>
      <c r="B2123" s="38" t="s">
        <v>10748</v>
      </c>
      <c r="C2123" s="38" t="s">
        <v>10749</v>
      </c>
      <c r="D2123" s="39">
        <v>46054</v>
      </c>
      <c r="E2123" s="39">
        <v>46081</v>
      </c>
      <c r="F2123" s="38" t="s">
        <v>10751</v>
      </c>
      <c r="G2123" s="38" t="s">
        <v>61</v>
      </c>
      <c r="H2123" s="38" t="s">
        <v>62</v>
      </c>
      <c r="I2123" s="38" t="s">
        <v>42</v>
      </c>
      <c r="J2123" s="38" t="s">
        <v>43</v>
      </c>
      <c r="K2123" s="38" t="s">
        <v>63</v>
      </c>
      <c r="L2123" s="38" t="s">
        <v>64</v>
      </c>
      <c r="M2123" s="40">
        <v>28</v>
      </c>
      <c r="N2123" s="38" t="s">
        <v>42</v>
      </c>
      <c r="O2123" s="38" t="s">
        <v>10317</v>
      </c>
      <c r="P2123" s="38" t="s">
        <v>47</v>
      </c>
      <c r="Q2123" s="38" t="s">
        <v>381</v>
      </c>
      <c r="R2123" s="38"/>
      <c r="S2123" s="38"/>
      <c r="T2123" s="38"/>
      <c r="U2123" s="39">
        <v>46081</v>
      </c>
    </row>
    <row r="2124" spans="1:21" x14ac:dyDescent="0.25">
      <c r="A2124" s="38" t="s">
        <v>6347</v>
      </c>
      <c r="B2124" s="38" t="s">
        <v>6348</v>
      </c>
      <c r="C2124" s="38" t="s">
        <v>6349</v>
      </c>
      <c r="D2124" s="39">
        <v>46054</v>
      </c>
      <c r="E2124" s="39">
        <v>46081</v>
      </c>
      <c r="F2124" s="38" t="s">
        <v>10756</v>
      </c>
      <c r="G2124" s="38" t="s">
        <v>61</v>
      </c>
      <c r="H2124" s="38" t="s">
        <v>62</v>
      </c>
      <c r="I2124" s="38" t="s">
        <v>42</v>
      </c>
      <c r="J2124" s="38" t="s">
        <v>43</v>
      </c>
      <c r="K2124" s="38" t="s">
        <v>63</v>
      </c>
      <c r="L2124" s="38" t="s">
        <v>64</v>
      </c>
      <c r="M2124" s="40">
        <v>28</v>
      </c>
      <c r="N2124" s="38" t="s">
        <v>42</v>
      </c>
      <c r="O2124" s="38" t="s">
        <v>10317</v>
      </c>
      <c r="P2124" s="38" t="s">
        <v>47</v>
      </c>
      <c r="Q2124" s="38" t="s">
        <v>381</v>
      </c>
      <c r="R2124" s="38"/>
      <c r="S2124" s="38"/>
      <c r="T2124" s="38"/>
      <c r="U2124" s="39">
        <v>46081</v>
      </c>
    </row>
    <row r="2125" spans="1:21" x14ac:dyDescent="0.25">
      <c r="A2125" s="38" t="s">
        <v>10772</v>
      </c>
      <c r="B2125" s="38" t="s">
        <v>10773</v>
      </c>
      <c r="C2125" s="38" t="s">
        <v>10774</v>
      </c>
      <c r="D2125" s="39">
        <v>46054</v>
      </c>
      <c r="E2125" s="39">
        <v>46081</v>
      </c>
      <c r="F2125" s="38" t="s">
        <v>10776</v>
      </c>
      <c r="G2125" s="38" t="s">
        <v>61</v>
      </c>
      <c r="H2125" s="38" t="s">
        <v>62</v>
      </c>
      <c r="I2125" s="38" t="s">
        <v>42</v>
      </c>
      <c r="J2125" s="38" t="s">
        <v>43</v>
      </c>
      <c r="K2125" s="38" t="s">
        <v>63</v>
      </c>
      <c r="L2125" s="38" t="s">
        <v>64</v>
      </c>
      <c r="M2125" s="40">
        <v>28</v>
      </c>
      <c r="N2125" s="38" t="s">
        <v>42</v>
      </c>
      <c r="O2125" s="38" t="s">
        <v>10317</v>
      </c>
      <c r="P2125" s="38" t="s">
        <v>47</v>
      </c>
      <c r="Q2125" s="38" t="s">
        <v>381</v>
      </c>
      <c r="R2125" s="38"/>
      <c r="S2125" s="38"/>
      <c r="T2125" s="38"/>
      <c r="U2125" s="39">
        <v>46081</v>
      </c>
    </row>
    <row r="2126" spans="1:21" x14ac:dyDescent="0.25">
      <c r="A2126" s="38" t="s">
        <v>5731</v>
      </c>
      <c r="B2126" s="38" t="s">
        <v>5732</v>
      </c>
      <c r="C2126" s="38" t="s">
        <v>5733</v>
      </c>
      <c r="D2126" s="39">
        <v>46054</v>
      </c>
      <c r="E2126" s="39">
        <v>46081</v>
      </c>
      <c r="F2126" s="38" t="s">
        <v>10812</v>
      </c>
      <c r="G2126" s="38" t="s">
        <v>61</v>
      </c>
      <c r="H2126" s="38" t="s">
        <v>62</v>
      </c>
      <c r="I2126" s="38" t="s">
        <v>42</v>
      </c>
      <c r="J2126" s="38" t="s">
        <v>43</v>
      </c>
      <c r="K2126" s="38" t="s">
        <v>63</v>
      </c>
      <c r="L2126" s="38" t="s">
        <v>64</v>
      </c>
      <c r="M2126" s="40">
        <v>28</v>
      </c>
      <c r="N2126" s="38" t="s">
        <v>42</v>
      </c>
      <c r="O2126" s="38" t="s">
        <v>10317</v>
      </c>
      <c r="P2126" s="38" t="s">
        <v>47</v>
      </c>
      <c r="Q2126" s="38" t="s">
        <v>381</v>
      </c>
      <c r="R2126" s="38"/>
      <c r="S2126" s="38"/>
      <c r="T2126" s="38"/>
      <c r="U2126" s="39">
        <v>46081</v>
      </c>
    </row>
    <row r="2127" spans="1:21" x14ac:dyDescent="0.25">
      <c r="A2127" s="38" t="s">
        <v>5735</v>
      </c>
      <c r="B2127" s="38" t="s">
        <v>5736</v>
      </c>
      <c r="C2127" s="38" t="s">
        <v>5737</v>
      </c>
      <c r="D2127" s="39">
        <v>46054</v>
      </c>
      <c r="E2127" s="39">
        <v>46081</v>
      </c>
      <c r="F2127" s="38" t="s">
        <v>10823</v>
      </c>
      <c r="G2127" s="38" t="s">
        <v>61</v>
      </c>
      <c r="H2127" s="38" t="s">
        <v>62</v>
      </c>
      <c r="I2127" s="38" t="s">
        <v>42</v>
      </c>
      <c r="J2127" s="38" t="s">
        <v>43</v>
      </c>
      <c r="K2127" s="38" t="s">
        <v>63</v>
      </c>
      <c r="L2127" s="38" t="s">
        <v>64</v>
      </c>
      <c r="M2127" s="40">
        <v>28</v>
      </c>
      <c r="N2127" s="38" t="s">
        <v>42</v>
      </c>
      <c r="O2127" s="38" t="s">
        <v>10317</v>
      </c>
      <c r="P2127" s="38" t="s">
        <v>47</v>
      </c>
      <c r="Q2127" s="38" t="s">
        <v>381</v>
      </c>
      <c r="R2127" s="38"/>
      <c r="S2127" s="38"/>
      <c r="T2127" s="38"/>
      <c r="U2127" s="39">
        <v>46081</v>
      </c>
    </row>
    <row r="2128" spans="1:21" x14ac:dyDescent="0.25">
      <c r="A2128" s="38" t="s">
        <v>10382</v>
      </c>
      <c r="B2128" s="38" t="s">
        <v>10383</v>
      </c>
      <c r="C2128" s="38" t="s">
        <v>10384</v>
      </c>
      <c r="D2128" s="39">
        <v>46070</v>
      </c>
      <c r="E2128" s="39">
        <v>46081</v>
      </c>
      <c r="F2128" s="38" t="s">
        <v>11519</v>
      </c>
      <c r="G2128" s="38" t="s">
        <v>61</v>
      </c>
      <c r="H2128" s="38" t="s">
        <v>62</v>
      </c>
      <c r="I2128" s="38" t="s">
        <v>42</v>
      </c>
      <c r="J2128" s="38" t="s">
        <v>43</v>
      </c>
      <c r="K2128" s="38" t="s">
        <v>63</v>
      </c>
      <c r="L2128" s="38" t="s">
        <v>64</v>
      </c>
      <c r="M2128" s="40">
        <v>12</v>
      </c>
      <c r="N2128" s="38" t="s">
        <v>42</v>
      </c>
      <c r="O2128" s="38" t="s">
        <v>11518</v>
      </c>
      <c r="P2128" s="38" t="s">
        <v>47</v>
      </c>
      <c r="Q2128" s="38" t="s">
        <v>381</v>
      </c>
      <c r="R2128" s="38"/>
      <c r="S2128" s="38"/>
      <c r="T2128" s="38"/>
      <c r="U2128" s="39">
        <v>46081</v>
      </c>
    </row>
    <row r="2129" spans="1:23" x14ac:dyDescent="0.25">
      <c r="A2129" s="38" t="s">
        <v>8164</v>
      </c>
      <c r="B2129" s="38" t="s">
        <v>8165</v>
      </c>
      <c r="C2129" s="38" t="s">
        <v>8166</v>
      </c>
      <c r="D2129" s="39">
        <v>46070</v>
      </c>
      <c r="E2129" s="39">
        <v>46081</v>
      </c>
      <c r="F2129" s="38" t="s">
        <v>11520</v>
      </c>
      <c r="G2129" s="38" t="s">
        <v>61</v>
      </c>
      <c r="H2129" s="38" t="s">
        <v>62</v>
      </c>
      <c r="I2129" s="38" t="s">
        <v>42</v>
      </c>
      <c r="J2129" s="38" t="s">
        <v>43</v>
      </c>
      <c r="K2129" s="38" t="s">
        <v>63</v>
      </c>
      <c r="L2129" s="38" t="s">
        <v>64</v>
      </c>
      <c r="M2129" s="40">
        <v>12</v>
      </c>
      <c r="N2129" s="38" t="s">
        <v>42</v>
      </c>
      <c r="O2129" s="38" t="s">
        <v>11518</v>
      </c>
      <c r="P2129" s="38" t="s">
        <v>47</v>
      </c>
      <c r="Q2129" s="38" t="s">
        <v>381</v>
      </c>
      <c r="R2129" s="38"/>
      <c r="S2129" s="38"/>
      <c r="T2129" s="38"/>
      <c r="U2129" s="39">
        <v>46081</v>
      </c>
    </row>
    <row r="2130" spans="1:23" x14ac:dyDescent="0.25">
      <c r="A2130" s="38" t="s">
        <v>4024</v>
      </c>
      <c r="B2130" s="38" t="s">
        <v>4025</v>
      </c>
      <c r="C2130" s="38" t="s">
        <v>4026</v>
      </c>
      <c r="D2130" s="39">
        <v>46072</v>
      </c>
      <c r="E2130" s="39">
        <v>46081</v>
      </c>
      <c r="F2130" s="38" t="s">
        <v>11521</v>
      </c>
      <c r="G2130" s="38" t="s">
        <v>61</v>
      </c>
      <c r="H2130" s="38" t="s">
        <v>62</v>
      </c>
      <c r="I2130" s="38" t="s">
        <v>42</v>
      </c>
      <c r="J2130" s="38" t="s">
        <v>43</v>
      </c>
      <c r="K2130" s="38" t="s">
        <v>63</v>
      </c>
      <c r="L2130" s="38" t="s">
        <v>64</v>
      </c>
      <c r="M2130" s="40">
        <v>10</v>
      </c>
      <c r="N2130" s="38" t="s">
        <v>42</v>
      </c>
      <c r="O2130" s="38" t="s">
        <v>11518</v>
      </c>
      <c r="P2130" s="38" t="s">
        <v>47</v>
      </c>
      <c r="Q2130" s="38" t="s">
        <v>381</v>
      </c>
      <c r="R2130" s="38"/>
      <c r="S2130" s="38"/>
      <c r="T2130" s="38"/>
      <c r="U2130" s="39">
        <v>46081</v>
      </c>
    </row>
    <row r="2131" spans="1:23" x14ac:dyDescent="0.25">
      <c r="A2131" s="38" t="s">
        <v>4352</v>
      </c>
      <c r="B2131" s="38" t="s">
        <v>4353</v>
      </c>
      <c r="C2131" s="38" t="s">
        <v>4354</v>
      </c>
      <c r="D2131" s="39">
        <v>46069</v>
      </c>
      <c r="E2131" s="39">
        <v>46081</v>
      </c>
      <c r="F2131" s="38" t="s">
        <v>11530</v>
      </c>
      <c r="G2131" s="38" t="s">
        <v>61</v>
      </c>
      <c r="H2131" s="38" t="s">
        <v>62</v>
      </c>
      <c r="I2131" s="38" t="s">
        <v>42</v>
      </c>
      <c r="J2131" s="38" t="s">
        <v>43</v>
      </c>
      <c r="K2131" s="38" t="s">
        <v>63</v>
      </c>
      <c r="L2131" s="38" t="s">
        <v>64</v>
      </c>
      <c r="M2131" s="40">
        <v>13</v>
      </c>
      <c r="N2131" s="38" t="s">
        <v>42</v>
      </c>
      <c r="O2131" s="38" t="s">
        <v>11518</v>
      </c>
      <c r="P2131" s="38" t="s">
        <v>47</v>
      </c>
      <c r="Q2131" s="38" t="s">
        <v>381</v>
      </c>
      <c r="R2131" s="38"/>
      <c r="S2131" s="38"/>
      <c r="T2131" s="38"/>
      <c r="U2131" s="39">
        <v>46081</v>
      </c>
    </row>
    <row r="2132" spans="1:23" x14ac:dyDescent="0.25">
      <c r="A2132" s="38" t="s">
        <v>12901</v>
      </c>
      <c r="B2132" s="38" t="s">
        <v>12902</v>
      </c>
      <c r="C2132" s="38" t="s">
        <v>12903</v>
      </c>
      <c r="D2132" s="39">
        <v>46023</v>
      </c>
      <c r="E2132" s="39">
        <v>46081</v>
      </c>
      <c r="F2132" s="38" t="s">
        <v>12904</v>
      </c>
      <c r="G2132" s="38" t="s">
        <v>61</v>
      </c>
      <c r="H2132" s="38" t="s">
        <v>62</v>
      </c>
      <c r="I2132" s="38" t="s">
        <v>12895</v>
      </c>
      <c r="J2132" s="38" t="s">
        <v>43</v>
      </c>
      <c r="K2132" s="38" t="s">
        <v>63</v>
      </c>
      <c r="L2132" s="38" t="s">
        <v>64</v>
      </c>
      <c r="M2132" s="40">
        <v>59</v>
      </c>
      <c r="N2132" s="38" t="s">
        <v>12895</v>
      </c>
      <c r="O2132" s="38" t="s">
        <v>1710</v>
      </c>
      <c r="P2132" s="38" t="s">
        <v>12374</v>
      </c>
      <c r="Q2132" s="38" t="s">
        <v>381</v>
      </c>
      <c r="R2132" s="38"/>
      <c r="S2132" s="38"/>
      <c r="T2132" s="38"/>
      <c r="U2132" s="39">
        <v>46081</v>
      </c>
    </row>
    <row r="2133" spans="1:23" x14ac:dyDescent="0.25">
      <c r="A2133" s="38" t="s">
        <v>13461</v>
      </c>
      <c r="B2133" s="38" t="s">
        <v>13462</v>
      </c>
      <c r="C2133" s="38" t="s">
        <v>13463</v>
      </c>
      <c r="D2133" s="39">
        <v>46023</v>
      </c>
      <c r="E2133" s="39">
        <v>46081</v>
      </c>
      <c r="F2133" s="38" t="s">
        <v>13464</v>
      </c>
      <c r="G2133" s="38" t="s">
        <v>61</v>
      </c>
      <c r="H2133" s="38" t="s">
        <v>62</v>
      </c>
      <c r="I2133" s="38" t="s">
        <v>13190</v>
      </c>
      <c r="J2133" s="38" t="s">
        <v>43</v>
      </c>
      <c r="K2133" s="38" t="s">
        <v>63</v>
      </c>
      <c r="L2133" s="38" t="s">
        <v>64</v>
      </c>
      <c r="M2133" s="40">
        <v>59</v>
      </c>
      <c r="N2133" s="38" t="s">
        <v>13255</v>
      </c>
      <c r="O2133" s="38" t="s">
        <v>13256</v>
      </c>
      <c r="P2133" s="38" t="s">
        <v>12374</v>
      </c>
      <c r="Q2133" s="38" t="s">
        <v>381</v>
      </c>
      <c r="R2133" s="38"/>
      <c r="S2133" s="38"/>
      <c r="T2133" s="38"/>
      <c r="U2133" s="39">
        <v>46081</v>
      </c>
    </row>
    <row r="2134" spans="1:23" x14ac:dyDescent="0.25">
      <c r="A2134" s="38" t="s">
        <v>13725</v>
      </c>
      <c r="B2134" s="38" t="s">
        <v>13726</v>
      </c>
      <c r="C2134" s="38" t="s">
        <v>13727</v>
      </c>
      <c r="D2134" s="39">
        <v>46023</v>
      </c>
      <c r="E2134" s="39">
        <v>46081</v>
      </c>
      <c r="F2134" s="38" t="s">
        <v>13728</v>
      </c>
      <c r="G2134" s="38" t="s">
        <v>61</v>
      </c>
      <c r="H2134" s="38" t="s">
        <v>62</v>
      </c>
      <c r="I2134" s="38" t="s">
        <v>13718</v>
      </c>
      <c r="J2134" s="38" t="s">
        <v>43</v>
      </c>
      <c r="K2134" s="38" t="s">
        <v>63</v>
      </c>
      <c r="L2134" s="38" t="s">
        <v>64</v>
      </c>
      <c r="M2134" s="40">
        <v>59</v>
      </c>
      <c r="N2134" s="38" t="s">
        <v>13718</v>
      </c>
      <c r="O2134" s="38" t="s">
        <v>13719</v>
      </c>
      <c r="P2134" s="38" t="s">
        <v>12374</v>
      </c>
      <c r="Q2134" s="38" t="s">
        <v>381</v>
      </c>
      <c r="R2134" s="38"/>
      <c r="S2134" s="38"/>
      <c r="T2134" s="38"/>
      <c r="U2134" s="39">
        <v>46081</v>
      </c>
    </row>
    <row r="2135" spans="1:23" x14ac:dyDescent="0.25">
      <c r="A2135" s="38" t="s">
        <v>14698</v>
      </c>
      <c r="B2135" s="38" t="s">
        <v>14699</v>
      </c>
      <c r="C2135" s="38" t="s">
        <v>14700</v>
      </c>
      <c r="D2135" s="39">
        <v>46054</v>
      </c>
      <c r="E2135" s="39">
        <v>46081</v>
      </c>
      <c r="F2135" s="38" t="s">
        <v>16081</v>
      </c>
      <c r="G2135" s="38" t="s">
        <v>61</v>
      </c>
      <c r="H2135" s="38" t="s">
        <v>62</v>
      </c>
      <c r="I2135" s="38" t="s">
        <v>1482</v>
      </c>
      <c r="J2135" s="38" t="s">
        <v>43</v>
      </c>
      <c r="K2135" s="38" t="s">
        <v>63</v>
      </c>
      <c r="L2135" s="38" t="s">
        <v>64</v>
      </c>
      <c r="M2135" s="40">
        <v>28</v>
      </c>
      <c r="N2135" s="38" t="s">
        <v>1483</v>
      </c>
      <c r="O2135" s="38" t="s">
        <v>1484</v>
      </c>
      <c r="P2135" s="38" t="s">
        <v>15527</v>
      </c>
      <c r="Q2135" s="38" t="s">
        <v>381</v>
      </c>
      <c r="R2135" s="38"/>
      <c r="S2135" s="38"/>
      <c r="T2135" s="38"/>
      <c r="U2135" s="39">
        <v>46081</v>
      </c>
    </row>
    <row r="2136" spans="1:23" x14ac:dyDescent="0.25">
      <c r="A2136" s="38" t="s">
        <v>12848</v>
      </c>
      <c r="B2136" s="38" t="s">
        <v>12849</v>
      </c>
      <c r="C2136" s="38" t="s">
        <v>12850</v>
      </c>
      <c r="D2136" s="39">
        <v>46023</v>
      </c>
      <c r="E2136" s="39">
        <v>46085</v>
      </c>
      <c r="F2136" s="38" t="s">
        <v>12851</v>
      </c>
      <c r="G2136" s="38" t="s">
        <v>61</v>
      </c>
      <c r="H2136" s="38" t="s">
        <v>62</v>
      </c>
      <c r="I2136" s="38" t="s">
        <v>12828</v>
      </c>
      <c r="J2136" s="38" t="s">
        <v>43</v>
      </c>
      <c r="K2136" s="38" t="s">
        <v>63</v>
      </c>
      <c r="L2136" s="38" t="s">
        <v>64</v>
      </c>
      <c r="M2136" s="40">
        <v>63</v>
      </c>
      <c r="N2136" s="38" t="s">
        <v>12829</v>
      </c>
      <c r="O2136" s="38" t="s">
        <v>12819</v>
      </c>
      <c r="P2136" s="38" t="s">
        <v>12374</v>
      </c>
      <c r="Q2136" s="38" t="s">
        <v>381</v>
      </c>
      <c r="R2136" s="38"/>
      <c r="S2136" s="38"/>
      <c r="T2136" s="38"/>
      <c r="U2136" s="39">
        <v>46085</v>
      </c>
    </row>
    <row r="2137" spans="1:23" x14ac:dyDescent="0.25">
      <c r="A2137" s="38" t="s">
        <v>14698</v>
      </c>
      <c r="B2137" s="38" t="s">
        <v>14699</v>
      </c>
      <c r="C2137" s="38" t="s">
        <v>14700</v>
      </c>
      <c r="D2137" s="39">
        <v>46082</v>
      </c>
      <c r="E2137" s="39">
        <v>46086</v>
      </c>
      <c r="F2137" s="38" t="s">
        <v>16082</v>
      </c>
      <c r="G2137" s="38" t="s">
        <v>61</v>
      </c>
      <c r="H2137" s="38" t="s">
        <v>62</v>
      </c>
      <c r="I2137" s="38" t="s">
        <v>1482</v>
      </c>
      <c r="J2137" s="38" t="s">
        <v>43</v>
      </c>
      <c r="K2137" s="38" t="s">
        <v>63</v>
      </c>
      <c r="L2137" s="38" t="s">
        <v>64</v>
      </c>
      <c r="M2137" s="40">
        <v>5</v>
      </c>
      <c r="N2137" s="38" t="s">
        <v>1483</v>
      </c>
      <c r="O2137" s="38" t="s">
        <v>1484</v>
      </c>
      <c r="P2137" s="38" t="s">
        <v>15527</v>
      </c>
      <c r="Q2137" s="38" t="s">
        <v>381</v>
      </c>
      <c r="R2137" s="38"/>
      <c r="S2137" s="38"/>
      <c r="T2137" s="38"/>
      <c r="U2137" s="39">
        <v>46086</v>
      </c>
    </row>
    <row r="2138" spans="1:23" x14ac:dyDescent="0.25">
      <c r="A2138" s="38" t="s">
        <v>78</v>
      </c>
      <c r="B2138" s="38" t="s">
        <v>79</v>
      </c>
      <c r="C2138" s="38" t="s">
        <v>80</v>
      </c>
      <c r="D2138" s="39">
        <v>46023</v>
      </c>
      <c r="E2138" s="39">
        <v>46087</v>
      </c>
      <c r="F2138" s="38" t="s">
        <v>81</v>
      </c>
      <c r="G2138" s="38" t="s">
        <v>61</v>
      </c>
      <c r="H2138" s="38" t="s">
        <v>62</v>
      </c>
      <c r="I2138" s="38" t="s">
        <v>82</v>
      </c>
      <c r="J2138" s="38" t="s">
        <v>43</v>
      </c>
      <c r="K2138" s="38" t="s">
        <v>63</v>
      </c>
      <c r="L2138" s="38" t="s">
        <v>64</v>
      </c>
      <c r="M2138" s="40">
        <v>65</v>
      </c>
      <c r="N2138" s="38" t="s">
        <v>82</v>
      </c>
      <c r="O2138" s="38" t="s">
        <v>46</v>
      </c>
      <c r="P2138" s="38" t="s">
        <v>47</v>
      </c>
      <c r="Q2138" s="38" t="s">
        <v>381</v>
      </c>
      <c r="R2138" s="38"/>
      <c r="S2138" s="38"/>
      <c r="T2138" s="38"/>
      <c r="U2138" s="39">
        <v>46087</v>
      </c>
    </row>
    <row r="2139" spans="1:23" x14ac:dyDescent="0.25">
      <c r="A2139" s="38" t="s">
        <v>12418</v>
      </c>
      <c r="B2139" s="38" t="s">
        <v>12419</v>
      </c>
      <c r="C2139" s="38" t="s">
        <v>12420</v>
      </c>
      <c r="D2139" s="39">
        <v>46023</v>
      </c>
      <c r="E2139" s="39">
        <v>46089</v>
      </c>
      <c r="F2139" s="38" t="s">
        <v>12421</v>
      </c>
      <c r="G2139" s="38" t="s">
        <v>61</v>
      </c>
      <c r="H2139" s="38" t="s">
        <v>62</v>
      </c>
      <c r="I2139" s="38" t="s">
        <v>53</v>
      </c>
      <c r="J2139" s="38" t="s">
        <v>43</v>
      </c>
      <c r="K2139" s="38" t="s">
        <v>63</v>
      </c>
      <c r="L2139" s="38" t="s">
        <v>64</v>
      </c>
      <c r="M2139" s="40">
        <v>67</v>
      </c>
      <c r="N2139" s="38" t="s">
        <v>56</v>
      </c>
      <c r="O2139" s="38" t="s">
        <v>12373</v>
      </c>
      <c r="P2139" s="38" t="s">
        <v>12374</v>
      </c>
      <c r="Q2139" s="38" t="s">
        <v>381</v>
      </c>
      <c r="R2139" s="38"/>
      <c r="S2139" s="38"/>
      <c r="T2139" s="38"/>
      <c r="U2139" s="39">
        <v>46089</v>
      </c>
    </row>
    <row r="2140" spans="1:23" x14ac:dyDescent="0.25">
      <c r="A2140" s="38" t="s">
        <v>15798</v>
      </c>
      <c r="B2140" s="38" t="s">
        <v>15799</v>
      </c>
      <c r="C2140" s="38" t="s">
        <v>15800</v>
      </c>
      <c r="D2140" s="39">
        <v>46063</v>
      </c>
      <c r="E2140" s="39">
        <v>46090</v>
      </c>
      <c r="F2140" s="38" t="s">
        <v>15802</v>
      </c>
      <c r="G2140" s="38" t="s">
        <v>61</v>
      </c>
      <c r="H2140" s="38" t="s">
        <v>62</v>
      </c>
      <c r="I2140" s="38" t="s">
        <v>15617</v>
      </c>
      <c r="J2140" s="38" t="s">
        <v>43</v>
      </c>
      <c r="K2140" s="38" t="s">
        <v>63</v>
      </c>
      <c r="L2140" s="38" t="s">
        <v>64</v>
      </c>
      <c r="M2140" s="40">
        <v>28</v>
      </c>
      <c r="N2140" s="38" t="s">
        <v>15617</v>
      </c>
      <c r="O2140" s="38" t="s">
        <v>15539</v>
      </c>
      <c r="P2140" s="38" t="s">
        <v>15527</v>
      </c>
      <c r="Q2140" s="38" t="s">
        <v>381</v>
      </c>
      <c r="R2140" s="38"/>
      <c r="S2140" s="38"/>
      <c r="T2140" s="38"/>
      <c r="U2140" s="39">
        <v>46090</v>
      </c>
    </row>
    <row r="2141" spans="1:23" x14ac:dyDescent="0.25">
      <c r="A2141" s="38" t="s">
        <v>15849</v>
      </c>
      <c r="B2141" s="38" t="s">
        <v>15850</v>
      </c>
      <c r="C2141" s="38" t="s">
        <v>15851</v>
      </c>
      <c r="D2141" s="39">
        <v>46063</v>
      </c>
      <c r="E2141" s="39">
        <v>46090</v>
      </c>
      <c r="F2141" s="38" t="s">
        <v>15853</v>
      </c>
      <c r="G2141" s="38" t="s">
        <v>61</v>
      </c>
      <c r="H2141" s="38" t="s">
        <v>62</v>
      </c>
      <c r="I2141" s="38" t="s">
        <v>15617</v>
      </c>
      <c r="J2141" s="38" t="s">
        <v>43</v>
      </c>
      <c r="K2141" s="38" t="s">
        <v>63</v>
      </c>
      <c r="L2141" s="38" t="s">
        <v>64</v>
      </c>
      <c r="M2141" s="40">
        <v>28</v>
      </c>
      <c r="N2141" s="38" t="s">
        <v>15617</v>
      </c>
      <c r="O2141" s="38" t="s">
        <v>15539</v>
      </c>
      <c r="P2141" s="38" t="s">
        <v>15527</v>
      </c>
      <c r="Q2141" s="38" t="s">
        <v>381</v>
      </c>
      <c r="R2141" s="38"/>
      <c r="S2141" s="38"/>
      <c r="T2141" s="38"/>
      <c r="U2141" s="39">
        <v>46090</v>
      </c>
    </row>
    <row r="2142" spans="1:23" x14ac:dyDescent="0.25">
      <c r="A2142" s="38" t="s">
        <v>17427</v>
      </c>
      <c r="B2142" s="38" t="s">
        <v>17428</v>
      </c>
      <c r="C2142" s="38" t="s">
        <v>17429</v>
      </c>
      <c r="D2142" s="39">
        <v>46023</v>
      </c>
      <c r="E2142" s="39">
        <v>46090</v>
      </c>
      <c r="F2142" s="38" t="s">
        <v>17430</v>
      </c>
      <c r="G2142" s="38" t="s">
        <v>61</v>
      </c>
      <c r="H2142" s="38" t="s">
        <v>62</v>
      </c>
      <c r="I2142" s="38" t="s">
        <v>16566</v>
      </c>
      <c r="J2142" s="38" t="s">
        <v>43</v>
      </c>
      <c r="K2142" s="38" t="s">
        <v>63</v>
      </c>
      <c r="L2142" s="38" t="s">
        <v>64</v>
      </c>
      <c r="M2142" s="40">
        <v>68</v>
      </c>
      <c r="N2142" s="38" t="s">
        <v>16567</v>
      </c>
      <c r="O2142" s="38" t="s">
        <v>16568</v>
      </c>
      <c r="P2142" s="38" t="s">
        <v>15527</v>
      </c>
      <c r="Q2142" s="38" t="s">
        <v>381</v>
      </c>
      <c r="R2142" s="38"/>
      <c r="S2142" s="38"/>
      <c r="T2142" s="38"/>
      <c r="U2142" s="39">
        <v>46090</v>
      </c>
    </row>
    <row r="2143" spans="1:23" x14ac:dyDescent="0.25">
      <c r="A2143" s="38" t="s">
        <v>14003</v>
      </c>
      <c r="B2143" s="38" t="s">
        <v>14004</v>
      </c>
      <c r="C2143" s="38" t="s">
        <v>14005</v>
      </c>
      <c r="D2143" s="39">
        <v>46023</v>
      </c>
      <c r="E2143" s="39">
        <v>46093</v>
      </c>
      <c r="F2143" s="38" t="s">
        <v>14006</v>
      </c>
      <c r="G2143" s="38" t="s">
        <v>61</v>
      </c>
      <c r="H2143" s="38" t="s">
        <v>62</v>
      </c>
      <c r="I2143" s="38" t="s">
        <v>14007</v>
      </c>
      <c r="J2143" s="38" t="s">
        <v>43</v>
      </c>
      <c r="K2143" s="38" t="s">
        <v>63</v>
      </c>
      <c r="L2143" s="38" t="s">
        <v>64</v>
      </c>
      <c r="M2143" s="40">
        <v>71</v>
      </c>
      <c r="N2143" s="38" t="s">
        <v>14007</v>
      </c>
      <c r="O2143" s="38" t="s">
        <v>14008</v>
      </c>
      <c r="P2143" s="38" t="s">
        <v>12374</v>
      </c>
      <c r="Q2143" s="38" t="s">
        <v>381</v>
      </c>
      <c r="R2143" s="38"/>
      <c r="S2143" s="38"/>
      <c r="T2143" s="38"/>
      <c r="U2143" s="39">
        <v>46093</v>
      </c>
    </row>
    <row r="2144" spans="1:23" x14ac:dyDescent="0.25">
      <c r="A2144" s="37" t="s">
        <v>18000</v>
      </c>
      <c r="B2144" s="37" t="s">
        <v>18001</v>
      </c>
      <c r="C2144" s="37" t="s">
        <v>18002</v>
      </c>
      <c r="D2144" s="62">
        <v>46066</v>
      </c>
      <c r="E2144" s="62">
        <v>46093</v>
      </c>
      <c r="F2144" s="37" t="s">
        <v>18003</v>
      </c>
      <c r="G2144" s="37" t="s">
        <v>61</v>
      </c>
      <c r="H2144" s="37" t="s">
        <v>62</v>
      </c>
      <c r="I2144" s="37" t="s">
        <v>53</v>
      </c>
      <c r="J2144" s="37" t="s">
        <v>43</v>
      </c>
      <c r="K2144" s="37" t="s">
        <v>63</v>
      </c>
      <c r="L2144" s="37" t="s">
        <v>64</v>
      </c>
      <c r="M2144" s="63">
        <v>28</v>
      </c>
      <c r="N2144" s="37" t="s">
        <v>56</v>
      </c>
      <c r="O2144" s="37" t="s">
        <v>18004</v>
      </c>
      <c r="P2144" s="37" t="s">
        <v>17809</v>
      </c>
      <c r="Q2144" s="37" t="s">
        <v>381</v>
      </c>
      <c r="U2144" s="62">
        <v>46093</v>
      </c>
      <c r="V2144" s="38"/>
      <c r="W2144" s="38"/>
    </row>
    <row r="2145" spans="1:21" x14ac:dyDescent="0.25">
      <c r="A2145" s="38" t="s">
        <v>14499</v>
      </c>
      <c r="B2145" s="38" t="s">
        <v>14500</v>
      </c>
      <c r="C2145" s="38" t="s">
        <v>14501</v>
      </c>
      <c r="D2145" s="39">
        <v>46023</v>
      </c>
      <c r="E2145" s="39">
        <v>46094</v>
      </c>
      <c r="F2145" s="38" t="s">
        <v>381</v>
      </c>
      <c r="G2145" s="38" t="s">
        <v>61</v>
      </c>
      <c r="H2145" s="38" t="s">
        <v>62</v>
      </c>
      <c r="I2145" s="38" t="s">
        <v>14497</v>
      </c>
      <c r="J2145" s="38" t="s">
        <v>43</v>
      </c>
      <c r="K2145" s="38" t="s">
        <v>63</v>
      </c>
      <c r="L2145" s="38" t="s">
        <v>64</v>
      </c>
      <c r="M2145" s="40">
        <v>72</v>
      </c>
      <c r="N2145" s="38" t="s">
        <v>14497</v>
      </c>
      <c r="O2145" s="38" t="s">
        <v>14498</v>
      </c>
      <c r="P2145" s="38" t="s">
        <v>12374</v>
      </c>
      <c r="Q2145" s="38" t="s">
        <v>381</v>
      </c>
      <c r="R2145" s="38"/>
      <c r="S2145" s="38"/>
      <c r="T2145" s="38"/>
      <c r="U2145" s="39">
        <v>46094</v>
      </c>
    </row>
    <row r="2146" spans="1:21" x14ac:dyDescent="0.25">
      <c r="A2146" s="38" t="s">
        <v>15679</v>
      </c>
      <c r="B2146" s="38" t="s">
        <v>15680</v>
      </c>
      <c r="C2146" s="38" t="s">
        <v>15681</v>
      </c>
      <c r="D2146" s="39">
        <v>46067</v>
      </c>
      <c r="E2146" s="39">
        <v>46094</v>
      </c>
      <c r="F2146" s="38" t="s">
        <v>15682</v>
      </c>
      <c r="G2146" s="38" t="s">
        <v>61</v>
      </c>
      <c r="H2146" s="38" t="s">
        <v>62</v>
      </c>
      <c r="I2146" s="38" t="s">
        <v>15617</v>
      </c>
      <c r="J2146" s="38" t="s">
        <v>43</v>
      </c>
      <c r="K2146" s="38" t="s">
        <v>63</v>
      </c>
      <c r="L2146" s="38" t="s">
        <v>64</v>
      </c>
      <c r="M2146" s="40">
        <v>28</v>
      </c>
      <c r="N2146" s="38" t="s">
        <v>15617</v>
      </c>
      <c r="O2146" s="38" t="s">
        <v>15539</v>
      </c>
      <c r="P2146" s="38" t="s">
        <v>15527</v>
      </c>
      <c r="Q2146" s="38" t="s">
        <v>381</v>
      </c>
      <c r="R2146" s="38"/>
      <c r="S2146" s="38"/>
      <c r="T2146" s="38"/>
      <c r="U2146" s="39">
        <v>46094</v>
      </c>
    </row>
    <row r="2147" spans="1:21" x14ac:dyDescent="0.25">
      <c r="A2147" s="38" t="s">
        <v>15688</v>
      </c>
      <c r="B2147" s="38" t="s">
        <v>15689</v>
      </c>
      <c r="C2147" s="38" t="s">
        <v>15690</v>
      </c>
      <c r="D2147" s="39">
        <v>46067</v>
      </c>
      <c r="E2147" s="39">
        <v>46094</v>
      </c>
      <c r="F2147" s="38" t="s">
        <v>15693</v>
      </c>
      <c r="G2147" s="38" t="s">
        <v>61</v>
      </c>
      <c r="H2147" s="38" t="s">
        <v>62</v>
      </c>
      <c r="I2147" s="38" t="s">
        <v>15617</v>
      </c>
      <c r="J2147" s="38" t="s">
        <v>43</v>
      </c>
      <c r="K2147" s="38" t="s">
        <v>63</v>
      </c>
      <c r="L2147" s="38" t="s">
        <v>64</v>
      </c>
      <c r="M2147" s="40">
        <v>28</v>
      </c>
      <c r="N2147" s="38" t="s">
        <v>15617</v>
      </c>
      <c r="O2147" s="38" t="s">
        <v>15539</v>
      </c>
      <c r="P2147" s="38" t="s">
        <v>15527</v>
      </c>
      <c r="Q2147" s="38" t="s">
        <v>381</v>
      </c>
      <c r="R2147" s="38"/>
      <c r="S2147" s="38"/>
      <c r="T2147" s="38"/>
      <c r="U2147" s="39">
        <v>46094</v>
      </c>
    </row>
    <row r="2148" spans="1:21" x14ac:dyDescent="0.25">
      <c r="A2148" s="38" t="s">
        <v>13828</v>
      </c>
      <c r="B2148" s="38" t="s">
        <v>13829</v>
      </c>
      <c r="C2148" s="38" t="s">
        <v>13830</v>
      </c>
      <c r="D2148" s="39">
        <v>46023</v>
      </c>
      <c r="E2148" s="39">
        <v>46096</v>
      </c>
      <c r="F2148" s="38" t="s">
        <v>13831</v>
      </c>
      <c r="G2148" s="38" t="s">
        <v>61</v>
      </c>
      <c r="H2148" s="38" t="s">
        <v>62</v>
      </c>
      <c r="I2148" s="38" t="s">
        <v>13788</v>
      </c>
      <c r="J2148" s="38" t="s">
        <v>43</v>
      </c>
      <c r="K2148" s="38" t="s">
        <v>63</v>
      </c>
      <c r="L2148" s="38" t="s">
        <v>64</v>
      </c>
      <c r="M2148" s="40">
        <v>74</v>
      </c>
      <c r="N2148" s="38" t="s">
        <v>13788</v>
      </c>
      <c r="O2148" s="38" t="s">
        <v>13819</v>
      </c>
      <c r="P2148" s="38" t="s">
        <v>12374</v>
      </c>
      <c r="Q2148" s="38" t="s">
        <v>381</v>
      </c>
      <c r="R2148" s="38"/>
      <c r="S2148" s="38"/>
      <c r="T2148" s="38"/>
      <c r="U2148" s="39">
        <v>46096</v>
      </c>
    </row>
    <row r="2149" spans="1:21" x14ac:dyDescent="0.25">
      <c r="A2149" s="38" t="s">
        <v>185</v>
      </c>
      <c r="B2149" s="38" t="s">
        <v>186</v>
      </c>
      <c r="C2149" s="38" t="s">
        <v>187</v>
      </c>
      <c r="D2149" s="39">
        <v>46097</v>
      </c>
      <c r="E2149" s="39">
        <v>46097</v>
      </c>
      <c r="F2149" s="38" t="s">
        <v>188</v>
      </c>
      <c r="G2149" s="38" t="s">
        <v>61</v>
      </c>
      <c r="H2149" s="38" t="s">
        <v>62</v>
      </c>
      <c r="I2149" s="38" t="s">
        <v>189</v>
      </c>
      <c r="J2149" s="38" t="s">
        <v>43</v>
      </c>
      <c r="K2149" s="38" t="s">
        <v>63</v>
      </c>
      <c r="L2149" s="38" t="s">
        <v>64</v>
      </c>
      <c r="M2149" s="40">
        <v>1</v>
      </c>
      <c r="N2149" s="38" t="s">
        <v>189</v>
      </c>
      <c r="O2149" s="38" t="s">
        <v>180</v>
      </c>
      <c r="P2149" s="38" t="s">
        <v>47</v>
      </c>
      <c r="Q2149" s="38" t="s">
        <v>381</v>
      </c>
      <c r="R2149" s="38"/>
      <c r="S2149" s="38"/>
      <c r="T2149" s="38"/>
      <c r="U2149" s="39">
        <v>46097</v>
      </c>
    </row>
    <row r="2150" spans="1:21" x14ac:dyDescent="0.25">
      <c r="A2150" s="38" t="s">
        <v>16573</v>
      </c>
      <c r="B2150" s="38" t="s">
        <v>16574</v>
      </c>
      <c r="C2150" s="38" t="s">
        <v>16575</v>
      </c>
      <c r="D2150" s="39">
        <v>46023</v>
      </c>
      <c r="E2150" s="39">
        <v>46097</v>
      </c>
      <c r="F2150" s="38" t="s">
        <v>16576</v>
      </c>
      <c r="G2150" s="38" t="s">
        <v>61</v>
      </c>
      <c r="H2150" s="38" t="s">
        <v>62</v>
      </c>
      <c r="I2150" s="38" t="s">
        <v>16566</v>
      </c>
      <c r="J2150" s="38" t="s">
        <v>43</v>
      </c>
      <c r="K2150" s="38" t="s">
        <v>63</v>
      </c>
      <c r="L2150" s="38" t="s">
        <v>64</v>
      </c>
      <c r="M2150" s="40">
        <v>75</v>
      </c>
      <c r="N2150" s="38" t="s">
        <v>16567</v>
      </c>
      <c r="O2150" s="38" t="s">
        <v>16568</v>
      </c>
      <c r="P2150" s="38" t="s">
        <v>15527</v>
      </c>
      <c r="Q2150" s="38" t="s">
        <v>381</v>
      </c>
      <c r="R2150" s="38"/>
      <c r="S2150" s="38"/>
      <c r="T2150" s="38"/>
      <c r="U2150" s="39">
        <v>46097</v>
      </c>
    </row>
    <row r="2151" spans="1:21" x14ac:dyDescent="0.25">
      <c r="A2151" s="38" t="s">
        <v>8741</v>
      </c>
      <c r="B2151" s="38" t="s">
        <v>8742</v>
      </c>
      <c r="C2151" s="38" t="s">
        <v>8743</v>
      </c>
      <c r="D2151" s="39">
        <v>46041</v>
      </c>
      <c r="E2151" s="39">
        <v>46099</v>
      </c>
      <c r="F2151" s="38" t="s">
        <v>16080</v>
      </c>
      <c r="G2151" s="38" t="s">
        <v>61</v>
      </c>
      <c r="H2151" s="38" t="s">
        <v>62</v>
      </c>
      <c r="I2151" s="38" t="s">
        <v>1482</v>
      </c>
      <c r="J2151" s="38" t="s">
        <v>43</v>
      </c>
      <c r="K2151" s="38" t="s">
        <v>63</v>
      </c>
      <c r="L2151" s="38" t="s">
        <v>64</v>
      </c>
      <c r="M2151" s="40">
        <v>59</v>
      </c>
      <c r="N2151" s="38" t="s">
        <v>1483</v>
      </c>
      <c r="O2151" s="38" t="s">
        <v>1484</v>
      </c>
      <c r="P2151" s="38" t="s">
        <v>15527</v>
      </c>
      <c r="Q2151" s="38" t="s">
        <v>381</v>
      </c>
      <c r="R2151" s="38"/>
      <c r="S2151" s="38"/>
      <c r="T2151" s="38"/>
      <c r="U2151" s="39">
        <v>46099</v>
      </c>
    </row>
    <row r="2152" spans="1:21" x14ac:dyDescent="0.25">
      <c r="A2152" s="38" t="s">
        <v>16530</v>
      </c>
      <c r="B2152" s="38" t="s">
        <v>16531</v>
      </c>
      <c r="C2152" s="38" t="s">
        <v>16532</v>
      </c>
      <c r="D2152" s="39">
        <v>46041</v>
      </c>
      <c r="E2152" s="39">
        <v>46099</v>
      </c>
      <c r="F2152" s="38" t="s">
        <v>16533</v>
      </c>
      <c r="G2152" s="38" t="s">
        <v>61</v>
      </c>
      <c r="H2152" s="38" t="s">
        <v>62</v>
      </c>
      <c r="I2152" s="38" t="s">
        <v>16148</v>
      </c>
      <c r="J2152" s="38" t="s">
        <v>43</v>
      </c>
      <c r="K2152" s="38" t="s">
        <v>63</v>
      </c>
      <c r="L2152" s="38" t="s">
        <v>64</v>
      </c>
      <c r="M2152" s="40">
        <v>59</v>
      </c>
      <c r="N2152" s="38" t="s">
        <v>16149</v>
      </c>
      <c r="O2152" s="38" t="s">
        <v>16499</v>
      </c>
      <c r="P2152" s="38" t="s">
        <v>15527</v>
      </c>
      <c r="Q2152" s="38" t="s">
        <v>381</v>
      </c>
      <c r="R2152" s="38"/>
      <c r="S2152" s="38"/>
      <c r="T2152" s="38"/>
      <c r="U2152" s="39">
        <v>46099</v>
      </c>
    </row>
    <row r="2153" spans="1:21" x14ac:dyDescent="0.25">
      <c r="A2153" s="38" t="s">
        <v>16246</v>
      </c>
      <c r="B2153" s="38" t="s">
        <v>16247</v>
      </c>
      <c r="C2153" s="38" t="s">
        <v>16248</v>
      </c>
      <c r="D2153" s="39">
        <v>46041</v>
      </c>
      <c r="E2153" s="39">
        <v>46099</v>
      </c>
      <c r="F2153" s="38" t="s">
        <v>16543</v>
      </c>
      <c r="G2153" s="38" t="s">
        <v>61</v>
      </c>
      <c r="H2153" s="38" t="s">
        <v>62</v>
      </c>
      <c r="I2153" s="38" t="s">
        <v>16148</v>
      </c>
      <c r="J2153" s="38" t="s">
        <v>43</v>
      </c>
      <c r="K2153" s="38" t="s">
        <v>63</v>
      </c>
      <c r="L2153" s="38" t="s">
        <v>64</v>
      </c>
      <c r="M2153" s="40">
        <v>59</v>
      </c>
      <c r="N2153" s="38" t="s">
        <v>16149</v>
      </c>
      <c r="O2153" s="38" t="s">
        <v>16499</v>
      </c>
      <c r="P2153" s="38" t="s">
        <v>15527</v>
      </c>
      <c r="Q2153" s="38" t="s">
        <v>381</v>
      </c>
      <c r="R2153" s="38"/>
      <c r="S2153" s="38"/>
      <c r="T2153" s="38"/>
      <c r="U2153" s="39">
        <v>46099</v>
      </c>
    </row>
    <row r="2154" spans="1:21" x14ac:dyDescent="0.25">
      <c r="A2154" s="38" t="s">
        <v>13091</v>
      </c>
      <c r="B2154" s="38" t="s">
        <v>13092</v>
      </c>
      <c r="C2154" s="38" t="s">
        <v>13093</v>
      </c>
      <c r="D2154" s="39">
        <v>46023</v>
      </c>
      <c r="E2154" s="39">
        <v>46101</v>
      </c>
      <c r="F2154" s="38" t="s">
        <v>13094</v>
      </c>
      <c r="G2154" s="38" t="s">
        <v>61</v>
      </c>
      <c r="H2154" s="38" t="s">
        <v>62</v>
      </c>
      <c r="I2154" s="38" t="s">
        <v>13054</v>
      </c>
      <c r="J2154" s="38" t="s">
        <v>43</v>
      </c>
      <c r="K2154" s="38" t="s">
        <v>63</v>
      </c>
      <c r="L2154" s="38" t="s">
        <v>64</v>
      </c>
      <c r="M2154" s="40">
        <v>79</v>
      </c>
      <c r="N2154" s="38" t="s">
        <v>13054</v>
      </c>
      <c r="O2154" s="38" t="s">
        <v>13055</v>
      </c>
      <c r="P2154" s="38" t="s">
        <v>12374</v>
      </c>
      <c r="Q2154" s="38" t="s">
        <v>381</v>
      </c>
      <c r="R2154" s="38"/>
      <c r="S2154" s="38"/>
      <c r="T2154" s="38"/>
      <c r="U2154" s="39">
        <v>46101</v>
      </c>
    </row>
    <row r="2155" spans="1:21" x14ac:dyDescent="0.25">
      <c r="A2155" s="38" t="s">
        <v>14048</v>
      </c>
      <c r="B2155" s="38" t="s">
        <v>14049</v>
      </c>
      <c r="C2155" s="38" t="s">
        <v>14050</v>
      </c>
      <c r="D2155" s="39">
        <v>46023</v>
      </c>
      <c r="E2155" s="39">
        <v>46103</v>
      </c>
      <c r="F2155" s="38" t="s">
        <v>14051</v>
      </c>
      <c r="G2155" s="38" t="s">
        <v>61</v>
      </c>
      <c r="H2155" s="38" t="s">
        <v>62</v>
      </c>
      <c r="I2155" s="38" t="s">
        <v>14013</v>
      </c>
      <c r="J2155" s="38" t="s">
        <v>43</v>
      </c>
      <c r="K2155" s="38" t="s">
        <v>63</v>
      </c>
      <c r="L2155" s="38" t="s">
        <v>64</v>
      </c>
      <c r="M2155" s="40">
        <v>81</v>
      </c>
      <c r="N2155" s="38" t="s">
        <v>14013</v>
      </c>
      <c r="O2155" s="38" t="s">
        <v>14014</v>
      </c>
      <c r="P2155" s="38" t="s">
        <v>12374</v>
      </c>
      <c r="Q2155" s="38" t="s">
        <v>381</v>
      </c>
      <c r="R2155" s="38"/>
      <c r="S2155" s="38"/>
      <c r="T2155" s="38"/>
      <c r="U2155" s="39">
        <v>46103</v>
      </c>
    </row>
    <row r="2156" spans="1:21" x14ac:dyDescent="0.25">
      <c r="A2156" s="38" t="s">
        <v>14736</v>
      </c>
      <c r="B2156" s="38" t="s">
        <v>14737</v>
      </c>
      <c r="C2156" s="38" t="s">
        <v>14738</v>
      </c>
      <c r="D2156" s="39">
        <v>46044</v>
      </c>
      <c r="E2156" s="39">
        <v>46106</v>
      </c>
      <c r="F2156" s="38" t="s">
        <v>14739</v>
      </c>
      <c r="G2156" s="38" t="s">
        <v>61</v>
      </c>
      <c r="H2156" s="38" t="s">
        <v>62</v>
      </c>
      <c r="I2156" s="38" t="s">
        <v>173</v>
      </c>
      <c r="J2156" s="38" t="s">
        <v>43</v>
      </c>
      <c r="K2156" s="38" t="s">
        <v>63</v>
      </c>
      <c r="L2156" s="38" t="s">
        <v>64</v>
      </c>
      <c r="M2156" s="40">
        <v>63</v>
      </c>
      <c r="N2156" s="38" t="s">
        <v>174</v>
      </c>
      <c r="O2156" s="38" t="s">
        <v>14659</v>
      </c>
      <c r="P2156" s="38" t="s">
        <v>14660</v>
      </c>
      <c r="Q2156" s="38" t="s">
        <v>381</v>
      </c>
      <c r="R2156" s="38"/>
      <c r="S2156" s="38"/>
      <c r="T2156" s="38"/>
      <c r="U2156" s="39">
        <v>46106</v>
      </c>
    </row>
    <row r="2157" spans="1:21" x14ac:dyDescent="0.25">
      <c r="A2157" s="38" t="s">
        <v>12962</v>
      </c>
      <c r="B2157" s="38" t="s">
        <v>12963</v>
      </c>
      <c r="C2157" s="38" t="s">
        <v>12964</v>
      </c>
      <c r="D2157" s="39">
        <v>46023</v>
      </c>
      <c r="E2157" s="39">
        <v>46110</v>
      </c>
      <c r="F2157" s="38" t="s">
        <v>12965</v>
      </c>
      <c r="G2157" s="38" t="s">
        <v>61</v>
      </c>
      <c r="H2157" s="38" t="s">
        <v>62</v>
      </c>
      <c r="I2157" s="38" t="s">
        <v>12966</v>
      </c>
      <c r="J2157" s="38" t="s">
        <v>43</v>
      </c>
      <c r="K2157" s="38" t="s">
        <v>63</v>
      </c>
      <c r="L2157" s="38" t="s">
        <v>64</v>
      </c>
      <c r="M2157" s="40">
        <v>88</v>
      </c>
      <c r="N2157" s="38" t="s">
        <v>12966</v>
      </c>
      <c r="O2157" s="38" t="s">
        <v>12967</v>
      </c>
      <c r="P2157" s="38" t="s">
        <v>12374</v>
      </c>
      <c r="Q2157" s="38" t="s">
        <v>381</v>
      </c>
      <c r="R2157" s="38"/>
      <c r="S2157" s="38"/>
      <c r="T2157" s="38"/>
      <c r="U2157" s="39">
        <v>46110</v>
      </c>
    </row>
    <row r="2158" spans="1:21" x14ac:dyDescent="0.25">
      <c r="A2158" s="38" t="s">
        <v>12989</v>
      </c>
      <c r="B2158" s="38" t="s">
        <v>12990</v>
      </c>
      <c r="C2158" s="38" t="s">
        <v>12991</v>
      </c>
      <c r="D2158" s="39">
        <v>46023</v>
      </c>
      <c r="E2158" s="39">
        <v>46110</v>
      </c>
      <c r="F2158" s="38" t="s">
        <v>12992</v>
      </c>
      <c r="G2158" s="38" t="s">
        <v>61</v>
      </c>
      <c r="H2158" s="38" t="s">
        <v>62</v>
      </c>
      <c r="I2158" s="38" t="s">
        <v>12966</v>
      </c>
      <c r="J2158" s="38" t="s">
        <v>43</v>
      </c>
      <c r="K2158" s="38" t="s">
        <v>63</v>
      </c>
      <c r="L2158" s="38" t="s">
        <v>64</v>
      </c>
      <c r="M2158" s="40">
        <v>88</v>
      </c>
      <c r="N2158" s="38" t="s">
        <v>12966</v>
      </c>
      <c r="O2158" s="38" t="s">
        <v>12967</v>
      </c>
      <c r="P2158" s="38" t="s">
        <v>12374</v>
      </c>
      <c r="Q2158" s="38" t="s">
        <v>381</v>
      </c>
      <c r="R2158" s="38"/>
      <c r="S2158" s="38"/>
      <c r="T2158" s="38"/>
      <c r="U2158" s="39">
        <v>46110</v>
      </c>
    </row>
    <row r="2159" spans="1:21" x14ac:dyDescent="0.25">
      <c r="A2159" s="38" t="s">
        <v>13575</v>
      </c>
      <c r="B2159" s="38" t="s">
        <v>13576</v>
      </c>
      <c r="C2159" s="38" t="s">
        <v>13577</v>
      </c>
      <c r="D2159" s="39">
        <v>46023</v>
      </c>
      <c r="E2159" s="39">
        <v>46110</v>
      </c>
      <c r="F2159" s="38" t="s">
        <v>13578</v>
      </c>
      <c r="G2159" s="38" t="s">
        <v>61</v>
      </c>
      <c r="H2159" s="38" t="s">
        <v>62</v>
      </c>
      <c r="I2159" s="38" t="s">
        <v>13579</v>
      </c>
      <c r="J2159" s="38" t="s">
        <v>43</v>
      </c>
      <c r="K2159" s="38" t="s">
        <v>63</v>
      </c>
      <c r="L2159" s="38" t="s">
        <v>64</v>
      </c>
      <c r="M2159" s="40">
        <v>88</v>
      </c>
      <c r="N2159" s="38" t="s">
        <v>13579</v>
      </c>
      <c r="O2159" s="38" t="s">
        <v>13580</v>
      </c>
      <c r="P2159" s="38" t="s">
        <v>12374</v>
      </c>
      <c r="Q2159" s="38" t="s">
        <v>381</v>
      </c>
      <c r="R2159" s="38"/>
      <c r="S2159" s="38"/>
      <c r="T2159" s="38"/>
      <c r="U2159" s="39">
        <v>46110</v>
      </c>
    </row>
    <row r="2160" spans="1:21" x14ac:dyDescent="0.25">
      <c r="A2160" s="38" t="s">
        <v>13623</v>
      </c>
      <c r="B2160" s="38" t="s">
        <v>13624</v>
      </c>
      <c r="C2160" s="38" t="s">
        <v>13625</v>
      </c>
      <c r="D2160" s="39">
        <v>46023</v>
      </c>
      <c r="E2160" s="39">
        <v>46110</v>
      </c>
      <c r="F2160" s="38" t="s">
        <v>13626</v>
      </c>
      <c r="G2160" s="38" t="s">
        <v>61</v>
      </c>
      <c r="H2160" s="38" t="s">
        <v>62</v>
      </c>
      <c r="I2160" s="38" t="s">
        <v>13619</v>
      </c>
      <c r="J2160" s="38" t="s">
        <v>43</v>
      </c>
      <c r="K2160" s="38" t="s">
        <v>63</v>
      </c>
      <c r="L2160" s="38" t="s">
        <v>64</v>
      </c>
      <c r="M2160" s="40">
        <v>88</v>
      </c>
      <c r="N2160" s="38" t="s">
        <v>13620</v>
      </c>
      <c r="O2160" s="38" t="s">
        <v>13621</v>
      </c>
      <c r="P2160" s="38" t="s">
        <v>12374</v>
      </c>
      <c r="Q2160" s="38" t="s">
        <v>381</v>
      </c>
      <c r="R2160" s="38"/>
      <c r="S2160" s="38"/>
      <c r="T2160" s="38"/>
      <c r="U2160" s="39">
        <v>46110</v>
      </c>
    </row>
    <row r="2161" spans="1:21" x14ac:dyDescent="0.25">
      <c r="A2161" s="38" t="s">
        <v>13730</v>
      </c>
      <c r="B2161" s="38" t="s">
        <v>13731</v>
      </c>
      <c r="C2161" s="38" t="s">
        <v>13732</v>
      </c>
      <c r="D2161" s="39">
        <v>46023</v>
      </c>
      <c r="E2161" s="39">
        <v>46110</v>
      </c>
      <c r="F2161" s="38" t="s">
        <v>13733</v>
      </c>
      <c r="G2161" s="38" t="s">
        <v>61</v>
      </c>
      <c r="H2161" s="38" t="s">
        <v>62</v>
      </c>
      <c r="I2161" s="38" t="s">
        <v>13718</v>
      </c>
      <c r="J2161" s="38" t="s">
        <v>43</v>
      </c>
      <c r="K2161" s="38" t="s">
        <v>63</v>
      </c>
      <c r="L2161" s="38" t="s">
        <v>64</v>
      </c>
      <c r="M2161" s="40">
        <v>88</v>
      </c>
      <c r="N2161" s="38" t="s">
        <v>13718</v>
      </c>
      <c r="O2161" s="38" t="s">
        <v>13719</v>
      </c>
      <c r="P2161" s="38" t="s">
        <v>12374</v>
      </c>
      <c r="Q2161" s="38" t="s">
        <v>381</v>
      </c>
      <c r="R2161" s="38"/>
      <c r="S2161" s="38"/>
      <c r="T2161" s="38"/>
      <c r="U2161" s="39">
        <v>46110</v>
      </c>
    </row>
    <row r="2162" spans="1:21" x14ac:dyDescent="0.25">
      <c r="A2162" s="38" t="s">
        <v>14214</v>
      </c>
      <c r="B2162" s="38" t="s">
        <v>14215</v>
      </c>
      <c r="C2162" s="38" t="s">
        <v>14216</v>
      </c>
      <c r="D2162" s="39">
        <v>46023</v>
      </c>
      <c r="E2162" s="39">
        <v>46110</v>
      </c>
      <c r="F2162" s="38" t="s">
        <v>14217</v>
      </c>
      <c r="G2162" s="38" t="s">
        <v>61</v>
      </c>
      <c r="H2162" s="38" t="s">
        <v>62</v>
      </c>
      <c r="I2162" s="38" t="s">
        <v>14143</v>
      </c>
      <c r="J2162" s="38" t="s">
        <v>43</v>
      </c>
      <c r="K2162" s="38" t="s">
        <v>63</v>
      </c>
      <c r="L2162" s="38" t="s">
        <v>64</v>
      </c>
      <c r="M2162" s="40">
        <v>88</v>
      </c>
      <c r="N2162" s="38" t="s">
        <v>14143</v>
      </c>
      <c r="O2162" s="38" t="s">
        <v>14144</v>
      </c>
      <c r="P2162" s="38" t="s">
        <v>12374</v>
      </c>
      <c r="Q2162" s="38" t="s">
        <v>381</v>
      </c>
      <c r="R2162" s="38"/>
      <c r="S2162" s="38"/>
      <c r="T2162" s="38"/>
      <c r="U2162" s="39">
        <v>46110</v>
      </c>
    </row>
    <row r="2163" spans="1:21" x14ac:dyDescent="0.25">
      <c r="A2163" s="38" t="s">
        <v>14428</v>
      </c>
      <c r="B2163" s="38" t="s">
        <v>14429</v>
      </c>
      <c r="C2163" s="38" t="s">
        <v>14430</v>
      </c>
      <c r="D2163" s="39">
        <v>46023</v>
      </c>
      <c r="E2163" s="39">
        <v>46110</v>
      </c>
      <c r="F2163" s="38" t="s">
        <v>14431</v>
      </c>
      <c r="G2163" s="38" t="s">
        <v>61</v>
      </c>
      <c r="H2163" s="38" t="s">
        <v>62</v>
      </c>
      <c r="I2163" s="38" t="s">
        <v>14415</v>
      </c>
      <c r="J2163" s="38" t="s">
        <v>43</v>
      </c>
      <c r="K2163" s="38" t="s">
        <v>63</v>
      </c>
      <c r="L2163" s="38" t="s">
        <v>64</v>
      </c>
      <c r="M2163" s="40">
        <v>88</v>
      </c>
      <c r="N2163" s="38" t="s">
        <v>14415</v>
      </c>
      <c r="O2163" s="38" t="s">
        <v>14416</v>
      </c>
      <c r="P2163" s="38" t="s">
        <v>12374</v>
      </c>
      <c r="Q2163" s="38" t="s">
        <v>381</v>
      </c>
      <c r="R2163" s="38"/>
      <c r="S2163" s="38"/>
      <c r="T2163" s="38"/>
      <c r="U2163" s="39">
        <v>46110</v>
      </c>
    </row>
    <row r="2164" spans="1:21" x14ac:dyDescent="0.25">
      <c r="A2164" s="38" t="s">
        <v>137</v>
      </c>
      <c r="B2164" s="38" t="s">
        <v>138</v>
      </c>
      <c r="C2164" s="38" t="s">
        <v>139</v>
      </c>
      <c r="D2164" s="39">
        <v>46023</v>
      </c>
      <c r="E2164" s="39">
        <v>46112</v>
      </c>
      <c r="F2164" s="38" t="s">
        <v>140</v>
      </c>
      <c r="G2164" s="38" t="s">
        <v>61</v>
      </c>
      <c r="H2164" s="38" t="s">
        <v>62</v>
      </c>
      <c r="I2164" s="38" t="s">
        <v>82</v>
      </c>
      <c r="J2164" s="38" t="s">
        <v>43</v>
      </c>
      <c r="K2164" s="38" t="s">
        <v>63</v>
      </c>
      <c r="L2164" s="38" t="s">
        <v>64</v>
      </c>
      <c r="M2164" s="40">
        <v>90</v>
      </c>
      <c r="N2164" s="38" t="s">
        <v>82</v>
      </c>
      <c r="O2164" s="38" t="s">
        <v>46</v>
      </c>
      <c r="P2164" s="38" t="s">
        <v>47</v>
      </c>
      <c r="Q2164" s="38" t="s">
        <v>381</v>
      </c>
      <c r="R2164" s="38"/>
      <c r="S2164" s="38"/>
      <c r="T2164" s="38"/>
      <c r="U2164" s="39">
        <v>46112</v>
      </c>
    </row>
    <row r="2165" spans="1:21" x14ac:dyDescent="0.25">
      <c r="A2165" s="38" t="s">
        <v>155</v>
      </c>
      <c r="B2165" s="38" t="s">
        <v>156</v>
      </c>
      <c r="C2165" s="38" t="s">
        <v>157</v>
      </c>
      <c r="D2165" s="39">
        <v>46023</v>
      </c>
      <c r="E2165" s="39">
        <v>46112</v>
      </c>
      <c r="F2165" s="38" t="s">
        <v>158</v>
      </c>
      <c r="G2165" s="38" t="s">
        <v>61</v>
      </c>
      <c r="H2165" s="38" t="s">
        <v>62</v>
      </c>
      <c r="I2165" s="38" t="s">
        <v>82</v>
      </c>
      <c r="J2165" s="38" t="s">
        <v>43</v>
      </c>
      <c r="K2165" s="38" t="s">
        <v>63</v>
      </c>
      <c r="L2165" s="38" t="s">
        <v>64</v>
      </c>
      <c r="M2165" s="40">
        <v>90</v>
      </c>
      <c r="N2165" s="38" t="s">
        <v>82</v>
      </c>
      <c r="O2165" s="38" t="s">
        <v>46</v>
      </c>
      <c r="P2165" s="38" t="s">
        <v>47</v>
      </c>
      <c r="Q2165" s="38" t="s">
        <v>381</v>
      </c>
      <c r="R2165" s="38"/>
      <c r="S2165" s="38"/>
      <c r="T2165" s="38"/>
      <c r="U2165" s="39">
        <v>46112</v>
      </c>
    </row>
    <row r="2166" spans="1:21" x14ac:dyDescent="0.25">
      <c r="A2166" s="38" t="s">
        <v>310</v>
      </c>
      <c r="B2166" s="38" t="s">
        <v>311</v>
      </c>
      <c r="C2166" s="38" t="s">
        <v>312</v>
      </c>
      <c r="D2166" s="39">
        <v>46082</v>
      </c>
      <c r="E2166" s="39">
        <v>46112</v>
      </c>
      <c r="F2166" s="38" t="s">
        <v>315</v>
      </c>
      <c r="G2166" s="38" t="s">
        <v>61</v>
      </c>
      <c r="H2166" s="38" t="s">
        <v>62</v>
      </c>
      <c r="I2166" s="38" t="s">
        <v>42</v>
      </c>
      <c r="J2166" s="38" t="s">
        <v>43</v>
      </c>
      <c r="K2166" s="38" t="s">
        <v>63</v>
      </c>
      <c r="L2166" s="38" t="s">
        <v>64</v>
      </c>
      <c r="M2166" s="40">
        <v>31</v>
      </c>
      <c r="N2166" s="38" t="s">
        <v>42</v>
      </c>
      <c r="O2166" s="38" t="s">
        <v>300</v>
      </c>
      <c r="P2166" s="38" t="s">
        <v>47</v>
      </c>
      <c r="Q2166" s="38" t="s">
        <v>381</v>
      </c>
      <c r="R2166" s="38"/>
      <c r="S2166" s="38"/>
      <c r="T2166" s="38"/>
      <c r="U2166" s="39">
        <v>46112</v>
      </c>
    </row>
    <row r="2167" spans="1:21" x14ac:dyDescent="0.25">
      <c r="A2167" s="38" t="s">
        <v>534</v>
      </c>
      <c r="B2167" s="38" t="s">
        <v>535</v>
      </c>
      <c r="C2167" s="38" t="s">
        <v>536</v>
      </c>
      <c r="D2167" s="39">
        <v>46023</v>
      </c>
      <c r="E2167" s="39">
        <v>46112</v>
      </c>
      <c r="F2167" s="38" t="s">
        <v>537</v>
      </c>
      <c r="G2167" s="38" t="s">
        <v>61</v>
      </c>
      <c r="H2167" s="38" t="s">
        <v>62</v>
      </c>
      <c r="I2167" s="38" t="s">
        <v>189</v>
      </c>
      <c r="J2167" s="38" t="s">
        <v>43</v>
      </c>
      <c r="K2167" s="38" t="s">
        <v>63</v>
      </c>
      <c r="L2167" s="38" t="s">
        <v>64</v>
      </c>
      <c r="M2167" s="40">
        <v>90</v>
      </c>
      <c r="N2167" s="38" t="s">
        <v>189</v>
      </c>
      <c r="O2167" s="38" t="s">
        <v>490</v>
      </c>
      <c r="P2167" s="38" t="s">
        <v>47</v>
      </c>
      <c r="Q2167" s="38" t="s">
        <v>381</v>
      </c>
      <c r="R2167" s="38"/>
      <c r="S2167" s="38"/>
      <c r="T2167" s="38"/>
      <c r="U2167" s="39">
        <v>46112</v>
      </c>
    </row>
    <row r="2168" spans="1:21" x14ac:dyDescent="0.25">
      <c r="A2168" s="38" t="s">
        <v>449</v>
      </c>
      <c r="B2168" s="38" t="s">
        <v>450</v>
      </c>
      <c r="C2168" s="38" t="s">
        <v>451</v>
      </c>
      <c r="D2168" s="39">
        <v>46082</v>
      </c>
      <c r="E2168" s="39">
        <v>46112</v>
      </c>
      <c r="F2168" s="38" t="s">
        <v>608</v>
      </c>
      <c r="G2168" s="38" t="s">
        <v>127</v>
      </c>
      <c r="H2168" s="38" t="s">
        <v>62</v>
      </c>
      <c r="I2168" s="38" t="s">
        <v>412</v>
      </c>
      <c r="J2168" s="38" t="s">
        <v>43</v>
      </c>
      <c r="K2168" s="38" t="s">
        <v>63</v>
      </c>
      <c r="L2168" s="38" t="s">
        <v>64</v>
      </c>
      <c r="M2168" s="40">
        <v>31</v>
      </c>
      <c r="N2168" s="38" t="s">
        <v>413</v>
      </c>
      <c r="O2168" s="38" t="s">
        <v>490</v>
      </c>
      <c r="P2168" s="38" t="s">
        <v>47</v>
      </c>
      <c r="Q2168" s="38" t="s">
        <v>381</v>
      </c>
      <c r="R2168" s="38"/>
      <c r="S2168" s="38"/>
      <c r="T2168" s="38"/>
      <c r="U2168" s="39">
        <v>46112</v>
      </c>
    </row>
    <row r="2169" spans="1:21" x14ac:dyDescent="0.25">
      <c r="A2169" s="38" t="s">
        <v>610</v>
      </c>
      <c r="B2169" s="38" t="s">
        <v>611</v>
      </c>
      <c r="C2169" s="38" t="s">
        <v>612</v>
      </c>
      <c r="D2169" s="39">
        <v>46082</v>
      </c>
      <c r="E2169" s="39">
        <v>46112</v>
      </c>
      <c r="F2169" s="38" t="s">
        <v>613</v>
      </c>
      <c r="G2169" s="38" t="s">
        <v>127</v>
      </c>
      <c r="H2169" s="38" t="s">
        <v>62</v>
      </c>
      <c r="I2169" s="38" t="s">
        <v>412</v>
      </c>
      <c r="J2169" s="38" t="s">
        <v>43</v>
      </c>
      <c r="K2169" s="38" t="s">
        <v>63</v>
      </c>
      <c r="L2169" s="38" t="s">
        <v>64</v>
      </c>
      <c r="M2169" s="40">
        <v>31</v>
      </c>
      <c r="N2169" s="38" t="s">
        <v>413</v>
      </c>
      <c r="O2169" s="38" t="s">
        <v>490</v>
      </c>
      <c r="P2169" s="38" t="s">
        <v>47</v>
      </c>
      <c r="Q2169" s="38" t="s">
        <v>381</v>
      </c>
      <c r="R2169" s="38"/>
      <c r="S2169" s="38"/>
      <c r="T2169" s="38"/>
      <c r="U2169" s="39">
        <v>46112</v>
      </c>
    </row>
    <row r="2170" spans="1:21" x14ac:dyDescent="0.25">
      <c r="A2170" s="38" t="s">
        <v>968</v>
      </c>
      <c r="B2170" s="38" t="s">
        <v>969</v>
      </c>
      <c r="C2170" s="38" t="s">
        <v>970</v>
      </c>
      <c r="D2170" s="39">
        <v>46082</v>
      </c>
      <c r="E2170" s="39">
        <v>46112</v>
      </c>
      <c r="F2170" s="38" t="s">
        <v>972</v>
      </c>
      <c r="G2170" s="38" t="s">
        <v>61</v>
      </c>
      <c r="H2170" s="38" t="s">
        <v>62</v>
      </c>
      <c r="I2170" s="38" t="s">
        <v>412</v>
      </c>
      <c r="J2170" s="38" t="s">
        <v>43</v>
      </c>
      <c r="K2170" s="38" t="s">
        <v>63</v>
      </c>
      <c r="L2170" s="38" t="s">
        <v>64</v>
      </c>
      <c r="M2170" s="40">
        <v>31</v>
      </c>
      <c r="N2170" s="38" t="s">
        <v>413</v>
      </c>
      <c r="O2170" s="38" t="s">
        <v>624</v>
      </c>
      <c r="P2170" s="38" t="s">
        <v>47</v>
      </c>
      <c r="Q2170" s="38" t="s">
        <v>381</v>
      </c>
      <c r="R2170" s="38"/>
      <c r="S2170" s="38"/>
      <c r="T2170" s="38"/>
      <c r="U2170" s="39">
        <v>46112</v>
      </c>
    </row>
    <row r="2171" spans="1:21" x14ac:dyDescent="0.25">
      <c r="A2171" s="38" t="s">
        <v>974</v>
      </c>
      <c r="B2171" s="38" t="s">
        <v>975</v>
      </c>
      <c r="C2171" s="38" t="s">
        <v>976</v>
      </c>
      <c r="D2171" s="39">
        <v>46023</v>
      </c>
      <c r="E2171" s="39">
        <v>46112</v>
      </c>
      <c r="F2171" s="38" t="s">
        <v>977</v>
      </c>
      <c r="G2171" s="38" t="s">
        <v>61</v>
      </c>
      <c r="H2171" s="38" t="s">
        <v>62</v>
      </c>
      <c r="I2171" s="38" t="s">
        <v>412</v>
      </c>
      <c r="J2171" s="38" t="s">
        <v>43</v>
      </c>
      <c r="K2171" s="38" t="s">
        <v>63</v>
      </c>
      <c r="L2171" s="38" t="s">
        <v>64</v>
      </c>
      <c r="M2171" s="40">
        <v>90</v>
      </c>
      <c r="N2171" s="38" t="s">
        <v>413</v>
      </c>
      <c r="O2171" s="38" t="s">
        <v>624</v>
      </c>
      <c r="P2171" s="38" t="s">
        <v>47</v>
      </c>
      <c r="Q2171" s="38" t="s">
        <v>381</v>
      </c>
      <c r="R2171" s="38"/>
      <c r="S2171" s="38"/>
      <c r="T2171" s="38"/>
      <c r="U2171" s="39">
        <v>46112</v>
      </c>
    </row>
    <row r="2172" spans="1:21" x14ac:dyDescent="0.25">
      <c r="A2172" s="38" t="s">
        <v>666</v>
      </c>
      <c r="B2172" s="38" t="s">
        <v>667</v>
      </c>
      <c r="C2172" s="38" t="s">
        <v>668</v>
      </c>
      <c r="D2172" s="39">
        <v>46023</v>
      </c>
      <c r="E2172" s="39">
        <v>46112</v>
      </c>
      <c r="F2172" s="38" t="s">
        <v>669</v>
      </c>
      <c r="G2172" s="38" t="s">
        <v>61</v>
      </c>
      <c r="H2172" s="38" t="s">
        <v>62</v>
      </c>
      <c r="I2172" s="38" t="s">
        <v>42</v>
      </c>
      <c r="J2172" s="38" t="s">
        <v>43</v>
      </c>
      <c r="K2172" s="38" t="s">
        <v>63</v>
      </c>
      <c r="L2172" s="38" t="s">
        <v>64</v>
      </c>
      <c r="M2172" s="40">
        <v>90</v>
      </c>
      <c r="N2172" s="38" t="s">
        <v>42</v>
      </c>
      <c r="O2172" s="38" t="s">
        <v>624</v>
      </c>
      <c r="P2172" s="38" t="s">
        <v>47</v>
      </c>
      <c r="Q2172" s="38" t="s">
        <v>381</v>
      </c>
      <c r="R2172" s="38"/>
      <c r="S2172" s="38"/>
      <c r="T2172" s="38"/>
      <c r="U2172" s="39">
        <v>46112</v>
      </c>
    </row>
    <row r="2173" spans="1:21" x14ac:dyDescent="0.25">
      <c r="A2173" s="38" t="s">
        <v>1460</v>
      </c>
      <c r="B2173" s="38" t="s">
        <v>1461</v>
      </c>
      <c r="C2173" s="38" t="s">
        <v>1462</v>
      </c>
      <c r="D2173" s="39">
        <v>46023</v>
      </c>
      <c r="E2173" s="39">
        <v>46112</v>
      </c>
      <c r="F2173" s="38" t="s">
        <v>1463</v>
      </c>
      <c r="G2173" s="38" t="s">
        <v>61</v>
      </c>
      <c r="H2173" s="38" t="s">
        <v>62</v>
      </c>
      <c r="I2173" s="38" t="s">
        <v>1453</v>
      </c>
      <c r="J2173" s="38" t="s">
        <v>43</v>
      </c>
      <c r="K2173" s="38" t="s">
        <v>63</v>
      </c>
      <c r="L2173" s="38" t="s">
        <v>64</v>
      </c>
      <c r="M2173" s="40">
        <v>90</v>
      </c>
      <c r="N2173" s="38" t="s">
        <v>1454</v>
      </c>
      <c r="O2173" s="38" t="s">
        <v>1455</v>
      </c>
      <c r="P2173" s="38" t="s">
        <v>47</v>
      </c>
      <c r="Q2173" s="38" t="s">
        <v>381</v>
      </c>
      <c r="R2173" s="38"/>
      <c r="S2173" s="38"/>
      <c r="T2173" s="38"/>
      <c r="U2173" s="39">
        <v>46112</v>
      </c>
    </row>
    <row r="2174" spans="1:21" x14ac:dyDescent="0.25">
      <c r="A2174" s="38" t="s">
        <v>1473</v>
      </c>
      <c r="B2174" s="38" t="s">
        <v>1474</v>
      </c>
      <c r="C2174" s="38" t="s">
        <v>1475</v>
      </c>
      <c r="D2174" s="39">
        <v>46023</v>
      </c>
      <c r="E2174" s="39">
        <v>46112</v>
      </c>
      <c r="F2174" s="38" t="s">
        <v>1476</v>
      </c>
      <c r="G2174" s="38" t="s">
        <v>61</v>
      </c>
      <c r="H2174" s="38" t="s">
        <v>62</v>
      </c>
      <c r="I2174" s="38" t="s">
        <v>1453</v>
      </c>
      <c r="J2174" s="38" t="s">
        <v>43</v>
      </c>
      <c r="K2174" s="38" t="s">
        <v>63</v>
      </c>
      <c r="L2174" s="38" t="s">
        <v>64</v>
      </c>
      <c r="M2174" s="40">
        <v>90</v>
      </c>
      <c r="N2174" s="38" t="s">
        <v>1454</v>
      </c>
      <c r="O2174" s="38" t="s">
        <v>1455</v>
      </c>
      <c r="P2174" s="38" t="s">
        <v>47</v>
      </c>
      <c r="Q2174" s="38" t="s">
        <v>381</v>
      </c>
      <c r="R2174" s="38"/>
      <c r="S2174" s="38"/>
      <c r="T2174" s="38"/>
      <c r="U2174" s="39">
        <v>46112</v>
      </c>
    </row>
    <row r="2175" spans="1:21" x14ac:dyDescent="0.25">
      <c r="A2175" s="38" t="s">
        <v>1682</v>
      </c>
      <c r="B2175" s="38" t="s">
        <v>1683</v>
      </c>
      <c r="C2175" s="38" t="s">
        <v>1684</v>
      </c>
      <c r="D2175" s="39">
        <v>46023</v>
      </c>
      <c r="E2175" s="39">
        <v>46112</v>
      </c>
      <c r="F2175" s="38" t="s">
        <v>1685</v>
      </c>
      <c r="G2175" s="38" t="s">
        <v>61</v>
      </c>
      <c r="H2175" s="38" t="s">
        <v>62</v>
      </c>
      <c r="I2175" s="38" t="s">
        <v>1650</v>
      </c>
      <c r="J2175" s="38" t="s">
        <v>43</v>
      </c>
      <c r="K2175" s="38" t="s">
        <v>63</v>
      </c>
      <c r="L2175" s="38" t="s">
        <v>64</v>
      </c>
      <c r="M2175" s="40">
        <v>90</v>
      </c>
      <c r="N2175" s="38" t="s">
        <v>1651</v>
      </c>
      <c r="O2175" s="38" t="s">
        <v>1620</v>
      </c>
      <c r="P2175" s="38" t="s">
        <v>47</v>
      </c>
      <c r="Q2175" s="38" t="s">
        <v>381</v>
      </c>
      <c r="R2175" s="38"/>
      <c r="S2175" s="38"/>
      <c r="T2175" s="38"/>
      <c r="U2175" s="39">
        <v>46112</v>
      </c>
    </row>
    <row r="2176" spans="1:21" x14ac:dyDescent="0.25">
      <c r="A2176" s="38" t="s">
        <v>1784</v>
      </c>
      <c r="B2176" s="38" t="s">
        <v>1785</v>
      </c>
      <c r="C2176" s="38" t="s">
        <v>1786</v>
      </c>
      <c r="D2176" s="39">
        <v>46023</v>
      </c>
      <c r="E2176" s="39">
        <v>46112</v>
      </c>
      <c r="F2176" s="38" t="s">
        <v>1787</v>
      </c>
      <c r="G2176" s="38" t="s">
        <v>61</v>
      </c>
      <c r="H2176" s="38" t="s">
        <v>62</v>
      </c>
      <c r="I2176" s="38" t="s">
        <v>189</v>
      </c>
      <c r="J2176" s="38" t="s">
        <v>43</v>
      </c>
      <c r="K2176" s="38" t="s">
        <v>63</v>
      </c>
      <c r="L2176" s="38" t="s">
        <v>64</v>
      </c>
      <c r="M2176" s="40">
        <v>90</v>
      </c>
      <c r="N2176" s="38" t="s">
        <v>189</v>
      </c>
      <c r="O2176" s="38" t="s">
        <v>1728</v>
      </c>
      <c r="P2176" s="38" t="s">
        <v>47</v>
      </c>
      <c r="Q2176" s="38" t="s">
        <v>381</v>
      </c>
      <c r="R2176" s="38"/>
      <c r="S2176" s="38"/>
      <c r="T2176" s="38"/>
      <c r="U2176" s="39">
        <v>46112</v>
      </c>
    </row>
    <row r="2177" spans="1:21" x14ac:dyDescent="0.25">
      <c r="A2177" s="38" t="s">
        <v>1797</v>
      </c>
      <c r="B2177" s="38" t="s">
        <v>1798</v>
      </c>
      <c r="C2177" s="38" t="s">
        <v>1799</v>
      </c>
      <c r="D2177" s="39">
        <v>46023</v>
      </c>
      <c r="E2177" s="39">
        <v>46112</v>
      </c>
      <c r="F2177" s="38" t="s">
        <v>1800</v>
      </c>
      <c r="G2177" s="38" t="s">
        <v>61</v>
      </c>
      <c r="H2177" s="38" t="s">
        <v>62</v>
      </c>
      <c r="I2177" s="38" t="s">
        <v>189</v>
      </c>
      <c r="J2177" s="38" t="s">
        <v>43</v>
      </c>
      <c r="K2177" s="38" t="s">
        <v>63</v>
      </c>
      <c r="L2177" s="38" t="s">
        <v>64</v>
      </c>
      <c r="M2177" s="40">
        <v>90</v>
      </c>
      <c r="N2177" s="38" t="s">
        <v>189</v>
      </c>
      <c r="O2177" s="38" t="s">
        <v>1728</v>
      </c>
      <c r="P2177" s="38" t="s">
        <v>47</v>
      </c>
      <c r="Q2177" s="38" t="s">
        <v>381</v>
      </c>
      <c r="R2177" s="38"/>
      <c r="S2177" s="38"/>
      <c r="T2177" s="38"/>
      <c r="U2177" s="39">
        <v>46112</v>
      </c>
    </row>
    <row r="2178" spans="1:21" x14ac:dyDescent="0.25">
      <c r="A2178" s="38" t="s">
        <v>1966</v>
      </c>
      <c r="B2178" s="38" t="s">
        <v>1967</v>
      </c>
      <c r="C2178" s="38" t="s">
        <v>1968</v>
      </c>
      <c r="D2178" s="39">
        <v>46023</v>
      </c>
      <c r="E2178" s="39">
        <v>46112</v>
      </c>
      <c r="F2178" s="38" t="s">
        <v>1969</v>
      </c>
      <c r="G2178" s="38" t="s">
        <v>61</v>
      </c>
      <c r="H2178" s="38" t="s">
        <v>62</v>
      </c>
      <c r="I2178" s="38" t="s">
        <v>1970</v>
      </c>
      <c r="J2178" s="38" t="s">
        <v>43</v>
      </c>
      <c r="K2178" s="38" t="s">
        <v>63</v>
      </c>
      <c r="L2178" s="38" t="s">
        <v>64</v>
      </c>
      <c r="M2178" s="40">
        <v>90</v>
      </c>
      <c r="N2178" s="38" t="s">
        <v>1971</v>
      </c>
      <c r="O2178" s="38" t="s">
        <v>1728</v>
      </c>
      <c r="P2178" s="38" t="s">
        <v>47</v>
      </c>
      <c r="Q2178" s="38" t="s">
        <v>381</v>
      </c>
      <c r="R2178" s="38"/>
      <c r="S2178" s="38"/>
      <c r="T2178" s="38"/>
      <c r="U2178" s="39">
        <v>46112</v>
      </c>
    </row>
    <row r="2179" spans="1:21" x14ac:dyDescent="0.25">
      <c r="A2179" s="38" t="s">
        <v>1818</v>
      </c>
      <c r="B2179" s="38" t="s">
        <v>1819</v>
      </c>
      <c r="C2179" s="38" t="s">
        <v>1820</v>
      </c>
      <c r="D2179" s="39">
        <v>46023</v>
      </c>
      <c r="E2179" s="39">
        <v>46112</v>
      </c>
      <c r="F2179" s="38" t="s">
        <v>1821</v>
      </c>
      <c r="G2179" s="38" t="s">
        <v>61</v>
      </c>
      <c r="H2179" s="38" t="s">
        <v>62</v>
      </c>
      <c r="I2179" s="38" t="s">
        <v>189</v>
      </c>
      <c r="J2179" s="38" t="s">
        <v>43</v>
      </c>
      <c r="K2179" s="38" t="s">
        <v>63</v>
      </c>
      <c r="L2179" s="38" t="s">
        <v>64</v>
      </c>
      <c r="M2179" s="40">
        <v>90</v>
      </c>
      <c r="N2179" s="38" t="s">
        <v>189</v>
      </c>
      <c r="O2179" s="38" t="s">
        <v>1728</v>
      </c>
      <c r="P2179" s="38" t="s">
        <v>47</v>
      </c>
      <c r="Q2179" s="38" t="s">
        <v>381</v>
      </c>
      <c r="R2179" s="38"/>
      <c r="S2179" s="38"/>
      <c r="T2179" s="38"/>
      <c r="U2179" s="39">
        <v>46112</v>
      </c>
    </row>
    <row r="2180" spans="1:21" x14ac:dyDescent="0.25">
      <c r="A2180" s="38" t="s">
        <v>1831</v>
      </c>
      <c r="B2180" s="38" t="s">
        <v>1832</v>
      </c>
      <c r="C2180" s="38" t="s">
        <v>1833</v>
      </c>
      <c r="D2180" s="39">
        <v>46023</v>
      </c>
      <c r="E2180" s="39">
        <v>46112</v>
      </c>
      <c r="F2180" s="38" t="s">
        <v>1834</v>
      </c>
      <c r="G2180" s="38" t="s">
        <v>61</v>
      </c>
      <c r="H2180" s="38" t="s">
        <v>62</v>
      </c>
      <c r="I2180" s="38" t="s">
        <v>189</v>
      </c>
      <c r="J2180" s="38" t="s">
        <v>43</v>
      </c>
      <c r="K2180" s="38" t="s">
        <v>63</v>
      </c>
      <c r="L2180" s="38" t="s">
        <v>64</v>
      </c>
      <c r="M2180" s="40">
        <v>90</v>
      </c>
      <c r="N2180" s="38" t="s">
        <v>189</v>
      </c>
      <c r="O2180" s="38" t="s">
        <v>1728</v>
      </c>
      <c r="P2180" s="38" t="s">
        <v>47</v>
      </c>
      <c r="Q2180" s="38" t="s">
        <v>381</v>
      </c>
      <c r="R2180" s="38"/>
      <c r="S2180" s="38"/>
      <c r="T2180" s="38"/>
      <c r="U2180" s="39">
        <v>46112</v>
      </c>
    </row>
    <row r="2181" spans="1:21" x14ac:dyDescent="0.25">
      <c r="A2181" s="38" t="s">
        <v>1981</v>
      </c>
      <c r="B2181" s="38" t="s">
        <v>1982</v>
      </c>
      <c r="C2181" s="38" t="s">
        <v>1983</v>
      </c>
      <c r="D2181" s="39">
        <v>46023</v>
      </c>
      <c r="E2181" s="39">
        <v>46112</v>
      </c>
      <c r="F2181" s="38" t="s">
        <v>1984</v>
      </c>
      <c r="G2181" s="38" t="s">
        <v>61</v>
      </c>
      <c r="H2181" s="38" t="s">
        <v>62</v>
      </c>
      <c r="I2181" s="38" t="s">
        <v>1970</v>
      </c>
      <c r="J2181" s="38" t="s">
        <v>43</v>
      </c>
      <c r="K2181" s="38" t="s">
        <v>63</v>
      </c>
      <c r="L2181" s="38" t="s">
        <v>64</v>
      </c>
      <c r="M2181" s="40">
        <v>90</v>
      </c>
      <c r="N2181" s="38" t="s">
        <v>1971</v>
      </c>
      <c r="O2181" s="38" t="s">
        <v>1728</v>
      </c>
      <c r="P2181" s="38" t="s">
        <v>47</v>
      </c>
      <c r="Q2181" s="38" t="s">
        <v>381</v>
      </c>
      <c r="R2181" s="38"/>
      <c r="S2181" s="38"/>
      <c r="T2181" s="38"/>
      <c r="U2181" s="39">
        <v>46112</v>
      </c>
    </row>
    <row r="2182" spans="1:21" x14ac:dyDescent="0.25">
      <c r="A2182" s="38" t="s">
        <v>1851</v>
      </c>
      <c r="B2182" s="38" t="s">
        <v>1852</v>
      </c>
      <c r="C2182" s="38" t="s">
        <v>1853</v>
      </c>
      <c r="D2182" s="39">
        <v>46023</v>
      </c>
      <c r="E2182" s="39">
        <v>46112</v>
      </c>
      <c r="F2182" s="38" t="s">
        <v>1854</v>
      </c>
      <c r="G2182" s="38" t="s">
        <v>61</v>
      </c>
      <c r="H2182" s="38" t="s">
        <v>62</v>
      </c>
      <c r="I2182" s="38" t="s">
        <v>189</v>
      </c>
      <c r="J2182" s="38" t="s">
        <v>43</v>
      </c>
      <c r="K2182" s="38" t="s">
        <v>63</v>
      </c>
      <c r="L2182" s="38" t="s">
        <v>64</v>
      </c>
      <c r="M2182" s="40">
        <v>90</v>
      </c>
      <c r="N2182" s="38" t="s">
        <v>189</v>
      </c>
      <c r="O2182" s="38" t="s">
        <v>1728</v>
      </c>
      <c r="P2182" s="38" t="s">
        <v>47</v>
      </c>
      <c r="Q2182" s="38" t="s">
        <v>381</v>
      </c>
      <c r="R2182" s="38"/>
      <c r="S2182" s="38"/>
      <c r="T2182" s="38"/>
      <c r="U2182" s="39">
        <v>46112</v>
      </c>
    </row>
    <row r="2183" spans="1:21" x14ac:dyDescent="0.25">
      <c r="A2183" s="38" t="s">
        <v>1867</v>
      </c>
      <c r="B2183" s="38" t="s">
        <v>1868</v>
      </c>
      <c r="C2183" s="38" t="s">
        <v>1869</v>
      </c>
      <c r="D2183" s="39">
        <v>46023</v>
      </c>
      <c r="E2183" s="39">
        <v>46112</v>
      </c>
      <c r="F2183" s="38" t="s">
        <v>1870</v>
      </c>
      <c r="G2183" s="38" t="s">
        <v>61</v>
      </c>
      <c r="H2183" s="38" t="s">
        <v>62</v>
      </c>
      <c r="I2183" s="38" t="s">
        <v>189</v>
      </c>
      <c r="J2183" s="38" t="s">
        <v>43</v>
      </c>
      <c r="K2183" s="38" t="s">
        <v>63</v>
      </c>
      <c r="L2183" s="38" t="s">
        <v>64</v>
      </c>
      <c r="M2183" s="40">
        <v>90</v>
      </c>
      <c r="N2183" s="38" t="s">
        <v>189</v>
      </c>
      <c r="O2183" s="38" t="s">
        <v>1728</v>
      </c>
      <c r="P2183" s="38" t="s">
        <v>47</v>
      </c>
      <c r="Q2183" s="38" t="s">
        <v>381</v>
      </c>
      <c r="R2183" s="38"/>
      <c r="S2183" s="38"/>
      <c r="T2183" s="38"/>
      <c r="U2183" s="39">
        <v>46112</v>
      </c>
    </row>
    <row r="2184" spans="1:21" x14ac:dyDescent="0.25">
      <c r="A2184" s="38" t="s">
        <v>1940</v>
      </c>
      <c r="B2184" s="38" t="s">
        <v>1941</v>
      </c>
      <c r="C2184" s="38" t="s">
        <v>1942</v>
      </c>
      <c r="D2184" s="39">
        <v>46023</v>
      </c>
      <c r="E2184" s="39">
        <v>46112</v>
      </c>
      <c r="F2184" s="38" t="s">
        <v>1943</v>
      </c>
      <c r="G2184" s="38" t="s">
        <v>61</v>
      </c>
      <c r="H2184" s="38" t="s">
        <v>62</v>
      </c>
      <c r="I2184" s="38" t="s">
        <v>189</v>
      </c>
      <c r="J2184" s="38" t="s">
        <v>43</v>
      </c>
      <c r="K2184" s="38" t="s">
        <v>63</v>
      </c>
      <c r="L2184" s="38" t="s">
        <v>64</v>
      </c>
      <c r="M2184" s="40">
        <v>90</v>
      </c>
      <c r="N2184" s="38" t="s">
        <v>189</v>
      </c>
      <c r="O2184" s="38" t="s">
        <v>1728</v>
      </c>
      <c r="P2184" s="38" t="s">
        <v>47</v>
      </c>
      <c r="Q2184" s="38" t="s">
        <v>381</v>
      </c>
      <c r="R2184" s="38"/>
      <c r="S2184" s="38"/>
      <c r="T2184" s="38"/>
      <c r="U2184" s="39">
        <v>46112</v>
      </c>
    </row>
    <row r="2185" spans="1:21" x14ac:dyDescent="0.25">
      <c r="A2185" s="38" t="s">
        <v>1949</v>
      </c>
      <c r="B2185" s="38" t="s">
        <v>1950</v>
      </c>
      <c r="C2185" s="38" t="s">
        <v>1951</v>
      </c>
      <c r="D2185" s="39">
        <v>46023</v>
      </c>
      <c r="E2185" s="39">
        <v>46112</v>
      </c>
      <c r="F2185" s="38" t="s">
        <v>1952</v>
      </c>
      <c r="G2185" s="38" t="s">
        <v>61</v>
      </c>
      <c r="H2185" s="38" t="s">
        <v>62</v>
      </c>
      <c r="I2185" s="38" t="s">
        <v>189</v>
      </c>
      <c r="J2185" s="38" t="s">
        <v>43</v>
      </c>
      <c r="K2185" s="38" t="s">
        <v>63</v>
      </c>
      <c r="L2185" s="38" t="s">
        <v>64</v>
      </c>
      <c r="M2185" s="40">
        <v>90</v>
      </c>
      <c r="N2185" s="38" t="s">
        <v>189</v>
      </c>
      <c r="O2185" s="38" t="s">
        <v>1728</v>
      </c>
      <c r="P2185" s="38" t="s">
        <v>47</v>
      </c>
      <c r="Q2185" s="38" t="s">
        <v>381</v>
      </c>
      <c r="R2185" s="38"/>
      <c r="S2185" s="38"/>
      <c r="T2185" s="38"/>
      <c r="U2185" s="39">
        <v>46112</v>
      </c>
    </row>
    <row r="2186" spans="1:21" x14ac:dyDescent="0.25">
      <c r="A2186" s="38" t="s">
        <v>2028</v>
      </c>
      <c r="B2186" s="38" t="s">
        <v>2029</v>
      </c>
      <c r="C2186" s="38" t="s">
        <v>2030</v>
      </c>
      <c r="D2186" s="39">
        <v>46023</v>
      </c>
      <c r="E2186" s="39">
        <v>46112</v>
      </c>
      <c r="F2186" s="38" t="s">
        <v>2031</v>
      </c>
      <c r="G2186" s="38" t="s">
        <v>61</v>
      </c>
      <c r="H2186" s="38" t="s">
        <v>62</v>
      </c>
      <c r="I2186" s="38" t="s">
        <v>2021</v>
      </c>
      <c r="J2186" s="38" t="s">
        <v>43</v>
      </c>
      <c r="K2186" s="38" t="s">
        <v>63</v>
      </c>
      <c r="L2186" s="38" t="s">
        <v>64</v>
      </c>
      <c r="M2186" s="40">
        <v>90</v>
      </c>
      <c r="N2186" s="38" t="s">
        <v>2021</v>
      </c>
      <c r="O2186" s="38" t="s">
        <v>1728</v>
      </c>
      <c r="P2186" s="38" t="s">
        <v>47</v>
      </c>
      <c r="Q2186" s="38" t="s">
        <v>381</v>
      </c>
      <c r="R2186" s="38"/>
      <c r="S2186" s="38"/>
      <c r="T2186" s="38"/>
      <c r="U2186" s="39">
        <v>46112</v>
      </c>
    </row>
    <row r="2187" spans="1:21" x14ac:dyDescent="0.25">
      <c r="A2187" s="38" t="s">
        <v>2037</v>
      </c>
      <c r="B2187" s="38" t="s">
        <v>2038</v>
      </c>
      <c r="C2187" s="38" t="s">
        <v>2039</v>
      </c>
      <c r="D2187" s="39">
        <v>46023</v>
      </c>
      <c r="E2187" s="39">
        <v>46112</v>
      </c>
      <c r="F2187" s="38" t="s">
        <v>2040</v>
      </c>
      <c r="G2187" s="38" t="s">
        <v>61</v>
      </c>
      <c r="H2187" s="38" t="s">
        <v>62</v>
      </c>
      <c r="I2187" s="38" t="s">
        <v>2021</v>
      </c>
      <c r="J2187" s="38" t="s">
        <v>43</v>
      </c>
      <c r="K2187" s="38" t="s">
        <v>63</v>
      </c>
      <c r="L2187" s="38" t="s">
        <v>64</v>
      </c>
      <c r="M2187" s="40">
        <v>90</v>
      </c>
      <c r="N2187" s="38" t="s">
        <v>2021</v>
      </c>
      <c r="O2187" s="38" t="s">
        <v>1728</v>
      </c>
      <c r="P2187" s="38" t="s">
        <v>47</v>
      </c>
      <c r="Q2187" s="38" t="s">
        <v>381</v>
      </c>
      <c r="R2187" s="38"/>
      <c r="S2187" s="38"/>
      <c r="T2187" s="38"/>
      <c r="U2187" s="39">
        <v>46112</v>
      </c>
    </row>
    <row r="2188" spans="1:21" x14ac:dyDescent="0.25">
      <c r="A2188" s="38" t="s">
        <v>3475</v>
      </c>
      <c r="B2188" s="38" t="s">
        <v>3476</v>
      </c>
      <c r="C2188" s="38" t="s">
        <v>3477</v>
      </c>
      <c r="D2188" s="39">
        <v>46082</v>
      </c>
      <c r="E2188" s="39">
        <v>46112</v>
      </c>
      <c r="F2188" s="38" t="s">
        <v>3478</v>
      </c>
      <c r="G2188" s="38" t="s">
        <v>61</v>
      </c>
      <c r="H2188" s="38" t="s">
        <v>62</v>
      </c>
      <c r="I2188" s="38" t="s">
        <v>42</v>
      </c>
      <c r="J2188" s="38" t="s">
        <v>43</v>
      </c>
      <c r="K2188" s="38" t="s">
        <v>63</v>
      </c>
      <c r="L2188" s="38" t="s">
        <v>64</v>
      </c>
      <c r="M2188" s="40">
        <v>31</v>
      </c>
      <c r="N2188" s="38" t="s">
        <v>42</v>
      </c>
      <c r="O2188" s="38" t="s">
        <v>3462</v>
      </c>
      <c r="P2188" s="38" t="s">
        <v>47</v>
      </c>
      <c r="Q2188" s="38" t="s">
        <v>381</v>
      </c>
      <c r="R2188" s="38"/>
      <c r="S2188" s="38"/>
      <c r="T2188" s="38"/>
      <c r="U2188" s="39">
        <v>46112</v>
      </c>
    </row>
    <row r="2189" spans="1:21" x14ac:dyDescent="0.25">
      <c r="A2189" s="38" t="s">
        <v>797</v>
      </c>
      <c r="B2189" s="38" t="s">
        <v>798</v>
      </c>
      <c r="C2189" s="38" t="s">
        <v>799</v>
      </c>
      <c r="D2189" s="39">
        <v>46082</v>
      </c>
      <c r="E2189" s="39">
        <v>46112</v>
      </c>
      <c r="F2189" s="38" t="s">
        <v>3658</v>
      </c>
      <c r="G2189" s="38" t="s">
        <v>61</v>
      </c>
      <c r="H2189" s="38" t="s">
        <v>62</v>
      </c>
      <c r="I2189" s="38" t="s">
        <v>258</v>
      </c>
      <c r="J2189" s="38" t="s">
        <v>43</v>
      </c>
      <c r="K2189" s="38" t="s">
        <v>63</v>
      </c>
      <c r="L2189" s="38" t="s">
        <v>64</v>
      </c>
      <c r="M2189" s="40">
        <v>31</v>
      </c>
      <c r="N2189" s="38" t="s">
        <v>259</v>
      </c>
      <c r="O2189" s="38" t="s">
        <v>3462</v>
      </c>
      <c r="P2189" s="38" t="s">
        <v>47</v>
      </c>
      <c r="Q2189" s="38" t="s">
        <v>381</v>
      </c>
      <c r="R2189" s="38"/>
      <c r="S2189" s="38"/>
      <c r="T2189" s="38"/>
      <c r="U2189" s="39">
        <v>46112</v>
      </c>
    </row>
    <row r="2190" spans="1:21" x14ac:dyDescent="0.25">
      <c r="A2190" s="38" t="s">
        <v>3979</v>
      </c>
      <c r="B2190" s="38" t="s">
        <v>3980</v>
      </c>
      <c r="C2190" s="38" t="s">
        <v>3981</v>
      </c>
      <c r="D2190" s="39">
        <v>46023</v>
      </c>
      <c r="E2190" s="39">
        <v>46112</v>
      </c>
      <c r="F2190" s="38" t="s">
        <v>3982</v>
      </c>
      <c r="G2190" s="38" t="s">
        <v>61</v>
      </c>
      <c r="H2190" s="38" t="s">
        <v>62</v>
      </c>
      <c r="I2190" s="38" t="s">
        <v>2392</v>
      </c>
      <c r="J2190" s="38" t="s">
        <v>43</v>
      </c>
      <c r="K2190" s="38" t="s">
        <v>63</v>
      </c>
      <c r="L2190" s="38" t="s">
        <v>64</v>
      </c>
      <c r="M2190" s="40">
        <v>90</v>
      </c>
      <c r="N2190" s="38" t="s">
        <v>2393</v>
      </c>
      <c r="O2190" s="38" t="s">
        <v>3923</v>
      </c>
      <c r="P2190" s="38" t="s">
        <v>47</v>
      </c>
      <c r="Q2190" s="38" t="s">
        <v>381</v>
      </c>
      <c r="R2190" s="38"/>
      <c r="S2190" s="38"/>
      <c r="T2190" s="38"/>
      <c r="U2190" s="39">
        <v>46112</v>
      </c>
    </row>
    <row r="2191" spans="1:21" x14ac:dyDescent="0.25">
      <c r="A2191" s="38" t="s">
        <v>3944</v>
      </c>
      <c r="B2191" s="38" t="s">
        <v>3945</v>
      </c>
      <c r="C2191" s="38" t="s">
        <v>3946</v>
      </c>
      <c r="D2191" s="39">
        <v>46023</v>
      </c>
      <c r="E2191" s="39">
        <v>46112</v>
      </c>
      <c r="F2191" s="38" t="s">
        <v>4057</v>
      </c>
      <c r="G2191" s="38" t="s">
        <v>61</v>
      </c>
      <c r="H2191" s="38" t="s">
        <v>62</v>
      </c>
      <c r="I2191" s="38" t="s">
        <v>42</v>
      </c>
      <c r="J2191" s="38" t="s">
        <v>43</v>
      </c>
      <c r="K2191" s="38" t="s">
        <v>63</v>
      </c>
      <c r="L2191" s="38" t="s">
        <v>64</v>
      </c>
      <c r="M2191" s="40">
        <v>90</v>
      </c>
      <c r="N2191" s="38" t="s">
        <v>42</v>
      </c>
      <c r="O2191" s="38" t="s">
        <v>3993</v>
      </c>
      <c r="P2191" s="38" t="s">
        <v>47</v>
      </c>
      <c r="Q2191" s="38" t="s">
        <v>381</v>
      </c>
      <c r="R2191" s="38"/>
      <c r="S2191" s="38"/>
      <c r="T2191" s="38"/>
      <c r="U2191" s="39">
        <v>46112</v>
      </c>
    </row>
    <row r="2192" spans="1:21" x14ac:dyDescent="0.25">
      <c r="A2192" s="38" t="s">
        <v>4405</v>
      </c>
      <c r="B2192" s="38" t="s">
        <v>4406</v>
      </c>
      <c r="C2192" s="38" t="s">
        <v>4407</v>
      </c>
      <c r="D2192" s="39">
        <v>46023</v>
      </c>
      <c r="E2192" s="39">
        <v>46112</v>
      </c>
      <c r="F2192" s="38" t="s">
        <v>4408</v>
      </c>
      <c r="G2192" s="38" t="s">
        <v>61</v>
      </c>
      <c r="H2192" s="38" t="s">
        <v>62</v>
      </c>
      <c r="I2192" s="38" t="s">
        <v>42</v>
      </c>
      <c r="J2192" s="38" t="s">
        <v>43</v>
      </c>
      <c r="K2192" s="38" t="s">
        <v>63</v>
      </c>
      <c r="L2192" s="38" t="s">
        <v>64</v>
      </c>
      <c r="M2192" s="40">
        <v>90</v>
      </c>
      <c r="N2192" s="38" t="s">
        <v>42</v>
      </c>
      <c r="O2192" s="38" t="s">
        <v>4391</v>
      </c>
      <c r="P2192" s="38" t="s">
        <v>47</v>
      </c>
      <c r="Q2192" s="38" t="s">
        <v>381</v>
      </c>
      <c r="R2192" s="38"/>
      <c r="S2192" s="38"/>
      <c r="T2192" s="38"/>
      <c r="U2192" s="39">
        <v>46112</v>
      </c>
    </row>
    <row r="2193" spans="1:22" x14ac:dyDescent="0.25">
      <c r="A2193" s="38" t="s">
        <v>4426</v>
      </c>
      <c r="B2193" s="38" t="s">
        <v>4427</v>
      </c>
      <c r="C2193" s="38" t="s">
        <v>4428</v>
      </c>
      <c r="D2193" s="39">
        <v>46023</v>
      </c>
      <c r="E2193" s="39">
        <v>46112</v>
      </c>
      <c r="F2193" s="38" t="s">
        <v>4429</v>
      </c>
      <c r="G2193" s="38" t="s">
        <v>61</v>
      </c>
      <c r="H2193" s="38" t="s">
        <v>62</v>
      </c>
      <c r="I2193" s="38" t="s">
        <v>42</v>
      </c>
      <c r="J2193" s="38" t="s">
        <v>43</v>
      </c>
      <c r="K2193" s="38" t="s">
        <v>63</v>
      </c>
      <c r="L2193" s="38" t="s">
        <v>64</v>
      </c>
      <c r="M2193" s="40">
        <v>90</v>
      </c>
      <c r="N2193" s="38" t="s">
        <v>42</v>
      </c>
      <c r="O2193" s="38" t="s">
        <v>4391</v>
      </c>
      <c r="P2193" s="38" t="s">
        <v>47</v>
      </c>
      <c r="Q2193" s="38" t="s">
        <v>381</v>
      </c>
      <c r="R2193" s="38"/>
      <c r="S2193" s="38"/>
      <c r="T2193" s="38"/>
      <c r="U2193" s="39">
        <v>46112</v>
      </c>
    </row>
    <row r="2194" spans="1:22" x14ac:dyDescent="0.25">
      <c r="A2194" s="38" t="s">
        <v>4612</v>
      </c>
      <c r="B2194" s="38" t="s">
        <v>4613</v>
      </c>
      <c r="C2194" s="38" t="s">
        <v>4614</v>
      </c>
      <c r="D2194" s="39">
        <v>46023</v>
      </c>
      <c r="E2194" s="39">
        <v>46112</v>
      </c>
      <c r="F2194" s="38" t="s">
        <v>4615</v>
      </c>
      <c r="G2194" s="38" t="s">
        <v>61</v>
      </c>
      <c r="H2194" s="38" t="s">
        <v>62</v>
      </c>
      <c r="I2194" s="38" t="s">
        <v>42</v>
      </c>
      <c r="J2194" s="38" t="s">
        <v>43</v>
      </c>
      <c r="K2194" s="38" t="s">
        <v>63</v>
      </c>
      <c r="L2194" s="38" t="s">
        <v>64</v>
      </c>
      <c r="M2194" s="40">
        <v>90</v>
      </c>
      <c r="N2194" s="38" t="s">
        <v>42</v>
      </c>
      <c r="O2194" s="38" t="s">
        <v>4550</v>
      </c>
      <c r="P2194" s="38" t="s">
        <v>47</v>
      </c>
      <c r="Q2194" s="38" t="s">
        <v>381</v>
      </c>
      <c r="R2194" s="38"/>
      <c r="S2194" s="38"/>
      <c r="T2194" s="38"/>
      <c r="U2194" s="39">
        <v>46112</v>
      </c>
    </row>
    <row r="2195" spans="1:22" x14ac:dyDescent="0.25">
      <c r="A2195" s="38" t="s">
        <v>4652</v>
      </c>
      <c r="B2195" s="38" t="s">
        <v>4653</v>
      </c>
      <c r="C2195" s="38" t="s">
        <v>4654</v>
      </c>
      <c r="D2195" s="39">
        <v>46023</v>
      </c>
      <c r="E2195" s="39">
        <v>46112</v>
      </c>
      <c r="F2195" s="38" t="s">
        <v>4655</v>
      </c>
      <c r="G2195" s="38" t="s">
        <v>61</v>
      </c>
      <c r="H2195" s="38" t="s">
        <v>62</v>
      </c>
      <c r="I2195" s="38" t="s">
        <v>42</v>
      </c>
      <c r="J2195" s="38" t="s">
        <v>43</v>
      </c>
      <c r="K2195" s="38" t="s">
        <v>63</v>
      </c>
      <c r="L2195" s="38" t="s">
        <v>64</v>
      </c>
      <c r="M2195" s="40">
        <v>90</v>
      </c>
      <c r="N2195" s="38" t="s">
        <v>42</v>
      </c>
      <c r="O2195" s="38" t="s">
        <v>4550</v>
      </c>
      <c r="P2195" s="38" t="s">
        <v>47</v>
      </c>
      <c r="Q2195" s="38" t="s">
        <v>381</v>
      </c>
      <c r="R2195" s="38"/>
      <c r="S2195" s="38"/>
      <c r="T2195" s="38"/>
      <c r="U2195" s="39">
        <v>46112</v>
      </c>
    </row>
    <row r="2196" spans="1:22" x14ac:dyDescent="0.25">
      <c r="A2196" s="38" t="s">
        <v>5113</v>
      </c>
      <c r="B2196" s="38" t="s">
        <v>5114</v>
      </c>
      <c r="C2196" s="38" t="s">
        <v>5115</v>
      </c>
      <c r="D2196" s="39">
        <v>46023</v>
      </c>
      <c r="E2196" s="39">
        <v>46112</v>
      </c>
      <c r="F2196" s="38" t="s">
        <v>5116</v>
      </c>
      <c r="G2196" s="38" t="s">
        <v>61</v>
      </c>
      <c r="H2196" s="38" t="s">
        <v>62</v>
      </c>
      <c r="I2196" s="38" t="s">
        <v>42</v>
      </c>
      <c r="J2196" s="38" t="s">
        <v>43</v>
      </c>
      <c r="K2196" s="38" t="s">
        <v>63</v>
      </c>
      <c r="L2196" s="38" t="s">
        <v>64</v>
      </c>
      <c r="M2196" s="40">
        <v>90</v>
      </c>
      <c r="N2196" s="38" t="s">
        <v>42</v>
      </c>
      <c r="O2196" s="38" t="s">
        <v>5086</v>
      </c>
      <c r="P2196" s="38" t="s">
        <v>47</v>
      </c>
      <c r="Q2196" s="38" t="s">
        <v>381</v>
      </c>
      <c r="R2196" s="38"/>
      <c r="S2196" s="38"/>
      <c r="T2196" s="38"/>
      <c r="U2196" s="39">
        <v>46112</v>
      </c>
    </row>
    <row r="2197" spans="1:22" x14ac:dyDescent="0.25">
      <c r="A2197" s="38" t="s">
        <v>5524</v>
      </c>
      <c r="B2197" s="38" t="s">
        <v>5525</v>
      </c>
      <c r="C2197" s="38" t="s">
        <v>5526</v>
      </c>
      <c r="D2197" s="39">
        <v>46023</v>
      </c>
      <c r="E2197" s="39">
        <v>46112</v>
      </c>
      <c r="F2197" s="38" t="s">
        <v>5527</v>
      </c>
      <c r="G2197" s="38" t="s">
        <v>61</v>
      </c>
      <c r="H2197" s="38" t="s">
        <v>62</v>
      </c>
      <c r="I2197" s="38" t="s">
        <v>42</v>
      </c>
      <c r="J2197" s="38" t="s">
        <v>43</v>
      </c>
      <c r="K2197" s="38" t="s">
        <v>63</v>
      </c>
      <c r="L2197" s="38" t="s">
        <v>64</v>
      </c>
      <c r="M2197" s="40">
        <v>90</v>
      </c>
      <c r="N2197" s="38" t="s">
        <v>42</v>
      </c>
      <c r="O2197" s="38" t="s">
        <v>5491</v>
      </c>
      <c r="P2197" s="38" t="s">
        <v>47</v>
      </c>
      <c r="Q2197" s="38" t="s">
        <v>381</v>
      </c>
      <c r="R2197" s="38"/>
      <c r="S2197" s="38"/>
      <c r="T2197" s="38"/>
      <c r="U2197" s="39">
        <v>46112</v>
      </c>
    </row>
    <row r="2198" spans="1:22" x14ac:dyDescent="0.25">
      <c r="A2198" s="38" t="s">
        <v>2420</v>
      </c>
      <c r="B2198" s="38" t="s">
        <v>2421</v>
      </c>
      <c r="C2198" s="38" t="s">
        <v>2422</v>
      </c>
      <c r="D2198" s="39">
        <v>46082</v>
      </c>
      <c r="E2198" s="39">
        <v>46112</v>
      </c>
      <c r="F2198" s="38" t="s">
        <v>5745</v>
      </c>
      <c r="G2198" s="38" t="s">
        <v>61</v>
      </c>
      <c r="H2198" s="38" t="s">
        <v>62</v>
      </c>
      <c r="I2198" s="38" t="s">
        <v>258</v>
      </c>
      <c r="J2198" s="38" t="s">
        <v>43</v>
      </c>
      <c r="K2198" s="38" t="s">
        <v>63</v>
      </c>
      <c r="L2198" s="38" t="s">
        <v>64</v>
      </c>
      <c r="M2198" s="40">
        <v>31</v>
      </c>
      <c r="N2198" s="38" t="s">
        <v>259</v>
      </c>
      <c r="O2198" s="38" t="s">
        <v>5634</v>
      </c>
      <c r="P2198" s="38" t="s">
        <v>47</v>
      </c>
      <c r="Q2198" s="38" t="s">
        <v>381</v>
      </c>
      <c r="R2198" s="38"/>
      <c r="S2198" s="38"/>
      <c r="T2198" s="38"/>
      <c r="U2198" s="39">
        <v>46112</v>
      </c>
    </row>
    <row r="2199" spans="1:22" x14ac:dyDescent="0.25">
      <c r="A2199" s="38" t="s">
        <v>5702</v>
      </c>
      <c r="B2199" s="38" t="s">
        <v>5703</v>
      </c>
      <c r="C2199" s="38" t="s">
        <v>5704</v>
      </c>
      <c r="D2199" s="39">
        <v>46023</v>
      </c>
      <c r="E2199" s="39">
        <v>46112</v>
      </c>
      <c r="F2199" s="38" t="s">
        <v>5705</v>
      </c>
      <c r="G2199" s="38" t="s">
        <v>61</v>
      </c>
      <c r="H2199" s="38" t="s">
        <v>62</v>
      </c>
      <c r="I2199" s="38" t="s">
        <v>42</v>
      </c>
      <c r="J2199" s="38" t="s">
        <v>43</v>
      </c>
      <c r="K2199" s="38" t="s">
        <v>63</v>
      </c>
      <c r="L2199" s="38" t="s">
        <v>64</v>
      </c>
      <c r="M2199" s="40">
        <v>90</v>
      </c>
      <c r="N2199" s="38" t="s">
        <v>42</v>
      </c>
      <c r="O2199" s="38" t="s">
        <v>5634</v>
      </c>
      <c r="P2199" s="38" t="s">
        <v>47</v>
      </c>
      <c r="Q2199" s="38" t="s">
        <v>381</v>
      </c>
      <c r="R2199" s="38"/>
      <c r="S2199" s="38"/>
      <c r="T2199" s="38"/>
      <c r="U2199" s="39">
        <v>46112</v>
      </c>
    </row>
    <row r="2200" spans="1:22" x14ac:dyDescent="0.25">
      <c r="A2200" s="38" t="s">
        <v>4036</v>
      </c>
      <c r="B2200" s="38" t="s">
        <v>4037</v>
      </c>
      <c r="C2200" s="38" t="s">
        <v>4038</v>
      </c>
      <c r="D2200" s="39">
        <v>46023</v>
      </c>
      <c r="E2200" s="39">
        <v>46112</v>
      </c>
      <c r="F2200" s="38" t="s">
        <v>5931</v>
      </c>
      <c r="G2200" s="38" t="s">
        <v>61</v>
      </c>
      <c r="H2200" s="38" t="s">
        <v>62</v>
      </c>
      <c r="I2200" s="38" t="s">
        <v>42</v>
      </c>
      <c r="J2200" s="38" t="s">
        <v>43</v>
      </c>
      <c r="K2200" s="38" t="s">
        <v>63</v>
      </c>
      <c r="L2200" s="38" t="s">
        <v>64</v>
      </c>
      <c r="M2200" s="40">
        <v>90</v>
      </c>
      <c r="N2200" s="38" t="s">
        <v>42</v>
      </c>
      <c r="O2200" s="38" t="s">
        <v>5893</v>
      </c>
      <c r="P2200" s="38" t="s">
        <v>47</v>
      </c>
      <c r="Q2200" s="38" t="s">
        <v>381</v>
      </c>
      <c r="R2200" s="38"/>
      <c r="S2200" s="38"/>
      <c r="T2200" s="38"/>
      <c r="U2200" s="39">
        <v>46112</v>
      </c>
    </row>
    <row r="2201" spans="1:22" x14ac:dyDescent="0.25">
      <c r="A2201" s="38" t="s">
        <v>6140</v>
      </c>
      <c r="B2201" s="38" t="s">
        <v>6141</v>
      </c>
      <c r="C2201" s="38" t="s">
        <v>6142</v>
      </c>
      <c r="D2201" s="39">
        <v>46023</v>
      </c>
      <c r="E2201" s="39">
        <v>46112</v>
      </c>
      <c r="F2201" s="38" t="s">
        <v>6143</v>
      </c>
      <c r="G2201" s="38" t="s">
        <v>61</v>
      </c>
      <c r="H2201" s="38" t="s">
        <v>62</v>
      </c>
      <c r="I2201" s="38" t="s">
        <v>42</v>
      </c>
      <c r="J2201" s="38" t="s">
        <v>43</v>
      </c>
      <c r="K2201" s="38" t="s">
        <v>63</v>
      </c>
      <c r="L2201" s="38" t="s">
        <v>64</v>
      </c>
      <c r="M2201" s="40">
        <v>90</v>
      </c>
      <c r="N2201" s="38" t="s">
        <v>42</v>
      </c>
      <c r="O2201" s="38" t="s">
        <v>6133</v>
      </c>
      <c r="P2201" s="38" t="s">
        <v>47</v>
      </c>
      <c r="Q2201" s="38" t="s">
        <v>381</v>
      </c>
      <c r="R2201" s="38"/>
      <c r="S2201" s="38"/>
      <c r="T2201" s="38"/>
      <c r="U2201" s="39">
        <v>46112</v>
      </c>
      <c r="V2201" s="39"/>
    </row>
    <row r="2202" spans="1:22" x14ac:dyDescent="0.25">
      <c r="A2202" s="38" t="s">
        <v>6928</v>
      </c>
      <c r="B2202" s="38" t="s">
        <v>6929</v>
      </c>
      <c r="C2202" s="38" t="s">
        <v>6930</v>
      </c>
      <c r="D2202" s="39">
        <v>46023</v>
      </c>
      <c r="E2202" s="39">
        <v>46112</v>
      </c>
      <c r="F2202" s="38" t="s">
        <v>6931</v>
      </c>
      <c r="G2202" s="38" t="s">
        <v>61</v>
      </c>
      <c r="H2202" s="38" t="s">
        <v>62</v>
      </c>
      <c r="I2202" s="38" t="s">
        <v>1482</v>
      </c>
      <c r="J2202" s="38" t="s">
        <v>43</v>
      </c>
      <c r="K2202" s="38" t="s">
        <v>63</v>
      </c>
      <c r="L2202" s="38" t="s">
        <v>64</v>
      </c>
      <c r="M2202" s="40">
        <v>90</v>
      </c>
      <c r="N2202" s="38" t="s">
        <v>1483</v>
      </c>
      <c r="O2202" s="38" t="s">
        <v>6743</v>
      </c>
      <c r="P2202" s="38" t="s">
        <v>47</v>
      </c>
      <c r="Q2202" s="38" t="s">
        <v>381</v>
      </c>
      <c r="R2202" s="38"/>
      <c r="S2202" s="38"/>
      <c r="T2202" s="38"/>
      <c r="U2202" s="39">
        <v>46112</v>
      </c>
    </row>
    <row r="2203" spans="1:22" x14ac:dyDescent="0.25">
      <c r="A2203" s="38" t="s">
        <v>6406</v>
      </c>
      <c r="B2203" s="38" t="s">
        <v>6407</v>
      </c>
      <c r="C2203" s="38" t="s">
        <v>6408</v>
      </c>
      <c r="D2203" s="39">
        <v>46082</v>
      </c>
      <c r="E2203" s="39">
        <v>46112</v>
      </c>
      <c r="F2203" s="38" t="s">
        <v>7190</v>
      </c>
      <c r="G2203" s="38" t="s">
        <v>61</v>
      </c>
      <c r="H2203" s="38" t="s">
        <v>62</v>
      </c>
      <c r="I2203" s="38" t="s">
        <v>42</v>
      </c>
      <c r="J2203" s="38" t="s">
        <v>43</v>
      </c>
      <c r="K2203" s="38" t="s">
        <v>63</v>
      </c>
      <c r="L2203" s="38" t="s">
        <v>64</v>
      </c>
      <c r="M2203" s="40">
        <v>31</v>
      </c>
      <c r="N2203" s="38" t="s">
        <v>42</v>
      </c>
      <c r="O2203" s="38" t="s">
        <v>7178</v>
      </c>
      <c r="P2203" s="38" t="s">
        <v>47</v>
      </c>
      <c r="Q2203" s="38" t="s">
        <v>381</v>
      </c>
      <c r="R2203" s="38"/>
      <c r="S2203" s="38"/>
      <c r="T2203" s="38"/>
      <c r="U2203" s="39">
        <v>46112</v>
      </c>
    </row>
    <row r="2204" spans="1:22" x14ac:dyDescent="0.25">
      <c r="A2204" s="38" t="s">
        <v>1347</v>
      </c>
      <c r="B2204" s="38" t="s">
        <v>1348</v>
      </c>
      <c r="C2204" s="38" t="s">
        <v>1349</v>
      </c>
      <c r="D2204" s="39">
        <v>46082</v>
      </c>
      <c r="E2204" s="39">
        <v>46112</v>
      </c>
      <c r="F2204" s="38" t="s">
        <v>7724</v>
      </c>
      <c r="G2204" s="38" t="s">
        <v>61</v>
      </c>
      <c r="H2204" s="38" t="s">
        <v>62</v>
      </c>
      <c r="I2204" s="38" t="s">
        <v>258</v>
      </c>
      <c r="J2204" s="38" t="s">
        <v>43</v>
      </c>
      <c r="K2204" s="38" t="s">
        <v>63</v>
      </c>
      <c r="L2204" s="38" t="s">
        <v>64</v>
      </c>
      <c r="M2204" s="40">
        <v>31</v>
      </c>
      <c r="N2204" s="38" t="s">
        <v>259</v>
      </c>
      <c r="O2204" s="38" t="s">
        <v>7178</v>
      </c>
      <c r="P2204" s="38" t="s">
        <v>47</v>
      </c>
      <c r="Q2204" s="38" t="s">
        <v>381</v>
      </c>
      <c r="R2204" s="38"/>
      <c r="S2204" s="38"/>
      <c r="T2204" s="38"/>
      <c r="U2204" s="39">
        <v>46112</v>
      </c>
    </row>
    <row r="2205" spans="1:22" x14ac:dyDescent="0.25">
      <c r="A2205" s="38" t="s">
        <v>7224</v>
      </c>
      <c r="B2205" s="38" t="s">
        <v>7225</v>
      </c>
      <c r="C2205" s="38" t="s">
        <v>7226</v>
      </c>
      <c r="D2205" s="39">
        <v>46082</v>
      </c>
      <c r="E2205" s="39">
        <v>46112</v>
      </c>
      <c r="F2205" s="38" t="s">
        <v>7229</v>
      </c>
      <c r="G2205" s="38" t="s">
        <v>61</v>
      </c>
      <c r="H2205" s="38" t="s">
        <v>62</v>
      </c>
      <c r="I2205" s="38" t="s">
        <v>42</v>
      </c>
      <c r="J2205" s="38" t="s">
        <v>43</v>
      </c>
      <c r="K2205" s="38" t="s">
        <v>63</v>
      </c>
      <c r="L2205" s="38" t="s">
        <v>64</v>
      </c>
      <c r="M2205" s="40">
        <v>31</v>
      </c>
      <c r="N2205" s="38" t="s">
        <v>42</v>
      </c>
      <c r="O2205" s="38" t="s">
        <v>7178</v>
      </c>
      <c r="P2205" s="38" t="s">
        <v>47</v>
      </c>
      <c r="Q2205" s="38" t="s">
        <v>381</v>
      </c>
      <c r="R2205" s="38"/>
      <c r="S2205" s="38"/>
      <c r="T2205" s="38"/>
      <c r="U2205" s="39">
        <v>46112</v>
      </c>
    </row>
    <row r="2206" spans="1:22" x14ac:dyDescent="0.25">
      <c r="A2206" s="38" t="s">
        <v>3644</v>
      </c>
      <c r="B2206" s="38" t="s">
        <v>3645</v>
      </c>
      <c r="C2206" s="38" t="s">
        <v>3646</v>
      </c>
      <c r="D2206" s="39">
        <v>46082</v>
      </c>
      <c r="E2206" s="39">
        <v>46112</v>
      </c>
      <c r="F2206" s="38" t="s">
        <v>7762</v>
      </c>
      <c r="G2206" s="38" t="s">
        <v>61</v>
      </c>
      <c r="H2206" s="38" t="s">
        <v>62</v>
      </c>
      <c r="I2206" s="38" t="s">
        <v>258</v>
      </c>
      <c r="J2206" s="38" t="s">
        <v>43</v>
      </c>
      <c r="K2206" s="38" t="s">
        <v>63</v>
      </c>
      <c r="L2206" s="38" t="s">
        <v>64</v>
      </c>
      <c r="M2206" s="40">
        <v>31</v>
      </c>
      <c r="N2206" s="38" t="s">
        <v>259</v>
      </c>
      <c r="O2206" s="38" t="s">
        <v>7178</v>
      </c>
      <c r="P2206" s="38" t="s">
        <v>47</v>
      </c>
      <c r="Q2206" s="38" t="s">
        <v>381</v>
      </c>
      <c r="R2206" s="38"/>
      <c r="S2206" s="38"/>
      <c r="T2206" s="38"/>
      <c r="U2206" s="39">
        <v>46112</v>
      </c>
    </row>
    <row r="2207" spans="1:22" x14ac:dyDescent="0.25">
      <c r="A2207" s="38" t="s">
        <v>5299</v>
      </c>
      <c r="B2207" s="38" t="s">
        <v>5300</v>
      </c>
      <c r="C2207" s="38" t="s">
        <v>5301</v>
      </c>
      <c r="D2207" s="39">
        <v>46082</v>
      </c>
      <c r="E2207" s="39">
        <v>46112</v>
      </c>
      <c r="F2207" s="38" t="s">
        <v>7766</v>
      </c>
      <c r="G2207" s="38" t="s">
        <v>61</v>
      </c>
      <c r="H2207" s="38" t="s">
        <v>62</v>
      </c>
      <c r="I2207" s="38" t="s">
        <v>258</v>
      </c>
      <c r="J2207" s="38" t="s">
        <v>43</v>
      </c>
      <c r="K2207" s="38" t="s">
        <v>63</v>
      </c>
      <c r="L2207" s="38" t="s">
        <v>64</v>
      </c>
      <c r="M2207" s="40">
        <v>31</v>
      </c>
      <c r="N2207" s="38" t="s">
        <v>259</v>
      </c>
      <c r="O2207" s="38" t="s">
        <v>7178</v>
      </c>
      <c r="P2207" s="38" t="s">
        <v>47</v>
      </c>
      <c r="Q2207" s="38" t="s">
        <v>381</v>
      </c>
      <c r="R2207" s="38"/>
      <c r="S2207" s="38"/>
      <c r="T2207" s="38"/>
      <c r="U2207" s="39">
        <v>46112</v>
      </c>
    </row>
    <row r="2208" spans="1:22" x14ac:dyDescent="0.25">
      <c r="A2208" s="38" t="s">
        <v>2363</v>
      </c>
      <c r="B2208" s="38" t="s">
        <v>2364</v>
      </c>
      <c r="C2208" s="38" t="s">
        <v>2365</v>
      </c>
      <c r="D2208" s="39">
        <v>46083</v>
      </c>
      <c r="E2208" s="39">
        <v>46112</v>
      </c>
      <c r="F2208" s="38" t="s">
        <v>7783</v>
      </c>
      <c r="G2208" s="38" t="s">
        <v>61</v>
      </c>
      <c r="H2208" s="38" t="s">
        <v>62</v>
      </c>
      <c r="I2208" s="38" t="s">
        <v>258</v>
      </c>
      <c r="J2208" s="38" t="s">
        <v>43</v>
      </c>
      <c r="K2208" s="38" t="s">
        <v>63</v>
      </c>
      <c r="L2208" s="38" t="s">
        <v>64</v>
      </c>
      <c r="M2208" s="40">
        <v>30</v>
      </c>
      <c r="N2208" s="38" t="s">
        <v>259</v>
      </c>
      <c r="O2208" s="38" t="s">
        <v>7178</v>
      </c>
      <c r="P2208" s="38" t="s">
        <v>47</v>
      </c>
      <c r="Q2208" s="38" t="s">
        <v>381</v>
      </c>
      <c r="R2208" s="38"/>
      <c r="S2208" s="38"/>
      <c r="T2208" s="38"/>
      <c r="U2208" s="39">
        <v>46112</v>
      </c>
    </row>
    <row r="2209" spans="1:22" x14ac:dyDescent="0.25">
      <c r="A2209" s="38" t="s">
        <v>7785</v>
      </c>
      <c r="B2209" s="38" t="s">
        <v>7786</v>
      </c>
      <c r="C2209" s="38" t="s">
        <v>7787</v>
      </c>
      <c r="D2209" s="39">
        <v>46082</v>
      </c>
      <c r="E2209" s="39">
        <v>46112</v>
      </c>
      <c r="F2209" s="38" t="s">
        <v>7789</v>
      </c>
      <c r="G2209" s="38" t="s">
        <v>61</v>
      </c>
      <c r="H2209" s="38" t="s">
        <v>62</v>
      </c>
      <c r="I2209" s="38" t="s">
        <v>258</v>
      </c>
      <c r="J2209" s="38" t="s">
        <v>43</v>
      </c>
      <c r="K2209" s="38" t="s">
        <v>63</v>
      </c>
      <c r="L2209" s="38" t="s">
        <v>64</v>
      </c>
      <c r="M2209" s="40">
        <v>31</v>
      </c>
      <c r="N2209" s="38" t="s">
        <v>259</v>
      </c>
      <c r="O2209" s="38" t="s">
        <v>7178</v>
      </c>
      <c r="P2209" s="38" t="s">
        <v>47</v>
      </c>
      <c r="Q2209" s="38" t="s">
        <v>381</v>
      </c>
      <c r="R2209" s="38"/>
      <c r="S2209" s="38"/>
      <c r="T2209" s="38"/>
      <c r="U2209" s="39">
        <v>46112</v>
      </c>
    </row>
    <row r="2210" spans="1:22" x14ac:dyDescent="0.25">
      <c r="A2210" s="38" t="s">
        <v>638</v>
      </c>
      <c r="B2210" s="38" t="s">
        <v>639</v>
      </c>
      <c r="C2210" s="38" t="s">
        <v>640</v>
      </c>
      <c r="D2210" s="39">
        <v>46082</v>
      </c>
      <c r="E2210" s="39">
        <v>46112</v>
      </c>
      <c r="F2210" s="38" t="s">
        <v>7283</v>
      </c>
      <c r="G2210" s="38" t="s">
        <v>61</v>
      </c>
      <c r="H2210" s="38" t="s">
        <v>62</v>
      </c>
      <c r="I2210" s="38" t="s">
        <v>42</v>
      </c>
      <c r="J2210" s="38" t="s">
        <v>43</v>
      </c>
      <c r="K2210" s="38" t="s">
        <v>63</v>
      </c>
      <c r="L2210" s="38" t="s">
        <v>64</v>
      </c>
      <c r="M2210" s="40">
        <v>31</v>
      </c>
      <c r="N2210" s="38" t="s">
        <v>42</v>
      </c>
      <c r="O2210" s="38" t="s">
        <v>7178</v>
      </c>
      <c r="P2210" s="38" t="s">
        <v>47</v>
      </c>
      <c r="Q2210" s="38" t="s">
        <v>381</v>
      </c>
      <c r="R2210" s="38"/>
      <c r="S2210" s="38"/>
      <c r="T2210" s="38"/>
      <c r="U2210" s="39">
        <v>46112</v>
      </c>
    </row>
    <row r="2211" spans="1:22" x14ac:dyDescent="0.25">
      <c r="A2211" s="38" t="s">
        <v>2962</v>
      </c>
      <c r="B2211" s="38" t="s">
        <v>2963</v>
      </c>
      <c r="C2211" s="38" t="s">
        <v>2964</v>
      </c>
      <c r="D2211" s="39">
        <v>46082</v>
      </c>
      <c r="E2211" s="39">
        <v>46112</v>
      </c>
      <c r="F2211" s="38" t="s">
        <v>7340</v>
      </c>
      <c r="G2211" s="38" t="s">
        <v>61</v>
      </c>
      <c r="H2211" s="38" t="s">
        <v>62</v>
      </c>
      <c r="I2211" s="38" t="s">
        <v>42</v>
      </c>
      <c r="J2211" s="38" t="s">
        <v>43</v>
      </c>
      <c r="K2211" s="38" t="s">
        <v>63</v>
      </c>
      <c r="L2211" s="38" t="s">
        <v>64</v>
      </c>
      <c r="M2211" s="40">
        <v>31</v>
      </c>
      <c r="N2211" s="38" t="s">
        <v>42</v>
      </c>
      <c r="O2211" s="38" t="s">
        <v>7178</v>
      </c>
      <c r="P2211" s="38" t="s">
        <v>47</v>
      </c>
      <c r="Q2211" s="38" t="s">
        <v>381</v>
      </c>
      <c r="R2211" s="38"/>
      <c r="S2211" s="38"/>
      <c r="T2211" s="38"/>
      <c r="U2211" s="39">
        <v>46112</v>
      </c>
    </row>
    <row r="2212" spans="1:22" x14ac:dyDescent="0.25">
      <c r="A2212" s="38" t="s">
        <v>7343</v>
      </c>
      <c r="B2212" s="38" t="s">
        <v>7344</v>
      </c>
      <c r="C2212" s="38" t="s">
        <v>7345</v>
      </c>
      <c r="D2212" s="39">
        <v>46082</v>
      </c>
      <c r="E2212" s="39">
        <v>46112</v>
      </c>
      <c r="F2212" s="38" t="s">
        <v>7347</v>
      </c>
      <c r="G2212" s="38" t="s">
        <v>61</v>
      </c>
      <c r="H2212" s="38" t="s">
        <v>62</v>
      </c>
      <c r="I2212" s="38" t="s">
        <v>42</v>
      </c>
      <c r="J2212" s="38" t="s">
        <v>43</v>
      </c>
      <c r="K2212" s="38" t="s">
        <v>63</v>
      </c>
      <c r="L2212" s="38" t="s">
        <v>64</v>
      </c>
      <c r="M2212" s="40">
        <v>31</v>
      </c>
      <c r="N2212" s="38" t="s">
        <v>42</v>
      </c>
      <c r="O2212" s="38" t="s">
        <v>7178</v>
      </c>
      <c r="P2212" s="38" t="s">
        <v>47</v>
      </c>
      <c r="Q2212" s="38" t="s">
        <v>381</v>
      </c>
      <c r="R2212" s="38"/>
      <c r="S2212" s="38"/>
      <c r="T2212" s="38"/>
      <c r="U2212" s="39">
        <v>46112</v>
      </c>
    </row>
    <row r="2213" spans="1:22" x14ac:dyDescent="0.25">
      <c r="A2213" s="38" t="s">
        <v>4154</v>
      </c>
      <c r="B2213" s="38" t="s">
        <v>4155</v>
      </c>
      <c r="C2213" s="38" t="s">
        <v>4156</v>
      </c>
      <c r="D2213" s="39">
        <v>46082</v>
      </c>
      <c r="E2213" s="39">
        <v>46112</v>
      </c>
      <c r="F2213" s="38" t="s">
        <v>7367</v>
      </c>
      <c r="G2213" s="38" t="s">
        <v>61</v>
      </c>
      <c r="H2213" s="38" t="s">
        <v>62</v>
      </c>
      <c r="I2213" s="38" t="s">
        <v>42</v>
      </c>
      <c r="J2213" s="38" t="s">
        <v>43</v>
      </c>
      <c r="K2213" s="38" t="s">
        <v>63</v>
      </c>
      <c r="L2213" s="38" t="s">
        <v>64</v>
      </c>
      <c r="M2213" s="40">
        <v>31</v>
      </c>
      <c r="N2213" s="38" t="s">
        <v>42</v>
      </c>
      <c r="O2213" s="38" t="s">
        <v>7178</v>
      </c>
      <c r="P2213" s="38" t="s">
        <v>47</v>
      </c>
      <c r="Q2213" s="38" t="s">
        <v>381</v>
      </c>
      <c r="R2213" s="38"/>
      <c r="S2213" s="38"/>
      <c r="T2213" s="38"/>
      <c r="U2213" s="39">
        <v>46112</v>
      </c>
    </row>
    <row r="2214" spans="1:22" x14ac:dyDescent="0.25">
      <c r="A2214" s="38" t="s">
        <v>5043</v>
      </c>
      <c r="B2214" s="38" t="s">
        <v>5044</v>
      </c>
      <c r="C2214" s="38" t="s">
        <v>5045</v>
      </c>
      <c r="D2214" s="39">
        <v>46082</v>
      </c>
      <c r="E2214" s="39">
        <v>46112</v>
      </c>
      <c r="F2214" s="38" t="s">
        <v>7876</v>
      </c>
      <c r="G2214" s="38" t="s">
        <v>61</v>
      </c>
      <c r="H2214" s="38" t="s">
        <v>62</v>
      </c>
      <c r="I2214" s="38" t="s">
        <v>258</v>
      </c>
      <c r="J2214" s="38" t="s">
        <v>43</v>
      </c>
      <c r="K2214" s="38" t="s">
        <v>63</v>
      </c>
      <c r="L2214" s="38" t="s">
        <v>64</v>
      </c>
      <c r="M2214" s="40">
        <v>31</v>
      </c>
      <c r="N2214" s="38" t="s">
        <v>259</v>
      </c>
      <c r="O2214" s="38" t="s">
        <v>7178</v>
      </c>
      <c r="P2214" s="38" t="s">
        <v>47</v>
      </c>
      <c r="Q2214" s="38" t="s">
        <v>381</v>
      </c>
      <c r="R2214" s="38"/>
      <c r="S2214" s="38"/>
      <c r="T2214" s="38"/>
      <c r="U2214" s="39">
        <v>46112</v>
      </c>
    </row>
    <row r="2215" spans="1:22" x14ac:dyDescent="0.25">
      <c r="A2215" s="38" t="s">
        <v>5439</v>
      </c>
      <c r="B2215" s="38" t="s">
        <v>5440</v>
      </c>
      <c r="C2215" s="38" t="s">
        <v>5441</v>
      </c>
      <c r="D2215" s="39">
        <v>46082</v>
      </c>
      <c r="E2215" s="39">
        <v>46112</v>
      </c>
      <c r="F2215" s="38" t="s">
        <v>7878</v>
      </c>
      <c r="G2215" s="38" t="s">
        <v>61</v>
      </c>
      <c r="H2215" s="38" t="s">
        <v>62</v>
      </c>
      <c r="I2215" s="38" t="s">
        <v>258</v>
      </c>
      <c r="J2215" s="38" t="s">
        <v>43</v>
      </c>
      <c r="K2215" s="38" t="s">
        <v>63</v>
      </c>
      <c r="L2215" s="38" t="s">
        <v>64</v>
      </c>
      <c r="M2215" s="40">
        <v>31</v>
      </c>
      <c r="N2215" s="38" t="s">
        <v>259</v>
      </c>
      <c r="O2215" s="38" t="s">
        <v>7178</v>
      </c>
      <c r="P2215" s="38" t="s">
        <v>47</v>
      </c>
      <c r="Q2215" s="38" t="s">
        <v>381</v>
      </c>
      <c r="R2215" s="38"/>
      <c r="S2215" s="38"/>
      <c r="T2215" s="38"/>
      <c r="U2215" s="39">
        <v>46112</v>
      </c>
    </row>
    <row r="2216" spans="1:22" x14ac:dyDescent="0.25">
      <c r="A2216" s="38" t="s">
        <v>2128</v>
      </c>
      <c r="B2216" s="38" t="s">
        <v>2129</v>
      </c>
      <c r="C2216" s="38" t="s">
        <v>2130</v>
      </c>
      <c r="D2216" s="39">
        <v>46082</v>
      </c>
      <c r="E2216" s="39">
        <v>46112</v>
      </c>
      <c r="F2216" s="38" t="s">
        <v>7889</v>
      </c>
      <c r="G2216" s="38" t="s">
        <v>61</v>
      </c>
      <c r="H2216" s="38" t="s">
        <v>62</v>
      </c>
      <c r="I2216" s="38" t="s">
        <v>258</v>
      </c>
      <c r="J2216" s="38" t="s">
        <v>43</v>
      </c>
      <c r="K2216" s="38" t="s">
        <v>63</v>
      </c>
      <c r="L2216" s="38" t="s">
        <v>64</v>
      </c>
      <c r="M2216" s="40">
        <v>31</v>
      </c>
      <c r="N2216" s="38" t="s">
        <v>259</v>
      </c>
      <c r="O2216" s="38" t="s">
        <v>7178</v>
      </c>
      <c r="P2216" s="38" t="s">
        <v>47</v>
      </c>
      <c r="Q2216" s="38" t="s">
        <v>381</v>
      </c>
      <c r="R2216" s="38"/>
      <c r="S2216" s="38"/>
      <c r="T2216" s="38"/>
      <c r="U2216" s="39">
        <v>46112</v>
      </c>
    </row>
    <row r="2217" spans="1:22" x14ac:dyDescent="0.25">
      <c r="A2217" s="38" t="s">
        <v>7902</v>
      </c>
      <c r="B2217" s="38" t="s">
        <v>7903</v>
      </c>
      <c r="C2217" s="38" t="s">
        <v>7904</v>
      </c>
      <c r="D2217" s="39">
        <v>46082</v>
      </c>
      <c r="E2217" s="39">
        <v>46112</v>
      </c>
      <c r="F2217" s="38" t="s">
        <v>7905</v>
      </c>
      <c r="G2217" s="38" t="s">
        <v>61</v>
      </c>
      <c r="H2217" s="38" t="s">
        <v>62</v>
      </c>
      <c r="I2217" s="38" t="s">
        <v>258</v>
      </c>
      <c r="J2217" s="38" t="s">
        <v>43</v>
      </c>
      <c r="K2217" s="38" t="s">
        <v>63</v>
      </c>
      <c r="L2217" s="38" t="s">
        <v>64</v>
      </c>
      <c r="M2217" s="40">
        <v>31</v>
      </c>
      <c r="N2217" s="38" t="s">
        <v>259</v>
      </c>
      <c r="O2217" s="38" t="s">
        <v>7178</v>
      </c>
      <c r="P2217" s="38" t="s">
        <v>47</v>
      </c>
      <c r="Q2217" s="38" t="s">
        <v>381</v>
      </c>
      <c r="R2217" s="38"/>
      <c r="S2217" s="38"/>
      <c r="T2217" s="38"/>
      <c r="U2217" s="39">
        <v>46112</v>
      </c>
    </row>
    <row r="2218" spans="1:22" x14ac:dyDescent="0.25">
      <c r="A2218" s="38" t="s">
        <v>4512</v>
      </c>
      <c r="B2218" s="38" t="s">
        <v>4513</v>
      </c>
      <c r="C2218" s="38" t="s">
        <v>4514</v>
      </c>
      <c r="D2218" s="39">
        <v>46082</v>
      </c>
      <c r="E2218" s="39">
        <v>46112</v>
      </c>
      <c r="F2218" s="38" t="s">
        <v>7918</v>
      </c>
      <c r="G2218" s="38" t="s">
        <v>61</v>
      </c>
      <c r="H2218" s="38" t="s">
        <v>62</v>
      </c>
      <c r="I2218" s="38" t="s">
        <v>258</v>
      </c>
      <c r="J2218" s="38" t="s">
        <v>43</v>
      </c>
      <c r="K2218" s="38" t="s">
        <v>63</v>
      </c>
      <c r="L2218" s="38" t="s">
        <v>64</v>
      </c>
      <c r="M2218" s="40">
        <v>31</v>
      </c>
      <c r="N2218" s="38" t="s">
        <v>259</v>
      </c>
      <c r="O2218" s="38" t="s">
        <v>7178</v>
      </c>
      <c r="P2218" s="38" t="s">
        <v>47</v>
      </c>
      <c r="Q2218" s="38" t="s">
        <v>381</v>
      </c>
      <c r="R2218" s="38"/>
      <c r="S2218" s="38"/>
      <c r="T2218" s="38"/>
      <c r="U2218" s="39">
        <v>46112</v>
      </c>
    </row>
    <row r="2219" spans="1:22" x14ac:dyDescent="0.25">
      <c r="A2219" s="38" t="s">
        <v>7924</v>
      </c>
      <c r="B2219" s="38" t="s">
        <v>7925</v>
      </c>
      <c r="C2219" s="38" t="s">
        <v>7926</v>
      </c>
      <c r="D2219" s="39">
        <v>46082</v>
      </c>
      <c r="E2219" s="39">
        <v>46112</v>
      </c>
      <c r="F2219" s="38" t="s">
        <v>7927</v>
      </c>
      <c r="G2219" s="38" t="s">
        <v>61</v>
      </c>
      <c r="H2219" s="38" t="s">
        <v>62</v>
      </c>
      <c r="I2219" s="38" t="s">
        <v>258</v>
      </c>
      <c r="J2219" s="38" t="s">
        <v>43</v>
      </c>
      <c r="K2219" s="38" t="s">
        <v>63</v>
      </c>
      <c r="L2219" s="38" t="s">
        <v>64</v>
      </c>
      <c r="M2219" s="40">
        <v>31</v>
      </c>
      <c r="N2219" s="38" t="s">
        <v>259</v>
      </c>
      <c r="O2219" s="38" t="s">
        <v>7178</v>
      </c>
      <c r="P2219" s="38" t="s">
        <v>47</v>
      </c>
      <c r="Q2219" s="38" t="s">
        <v>381</v>
      </c>
      <c r="R2219" s="38"/>
      <c r="S2219" s="38"/>
      <c r="T2219" s="38"/>
      <c r="U2219" s="39">
        <v>46112</v>
      </c>
    </row>
    <row r="2220" spans="1:22" x14ac:dyDescent="0.25">
      <c r="A2220" s="38" t="s">
        <v>4024</v>
      </c>
      <c r="B2220" s="38" t="s">
        <v>4025</v>
      </c>
      <c r="C2220" s="38" t="s">
        <v>4026</v>
      </c>
      <c r="D2220" s="39">
        <v>46082</v>
      </c>
      <c r="E2220" s="39">
        <v>46112</v>
      </c>
      <c r="F2220" s="38" t="s">
        <v>7425</v>
      </c>
      <c r="G2220" s="38" t="s">
        <v>61</v>
      </c>
      <c r="H2220" s="38" t="s">
        <v>62</v>
      </c>
      <c r="I2220" s="38" t="s">
        <v>42</v>
      </c>
      <c r="J2220" s="38" t="s">
        <v>43</v>
      </c>
      <c r="K2220" s="38" t="s">
        <v>63</v>
      </c>
      <c r="L2220" s="38" t="s">
        <v>64</v>
      </c>
      <c r="M2220" s="40">
        <v>31</v>
      </c>
      <c r="N2220" s="38" t="s">
        <v>42</v>
      </c>
      <c r="O2220" s="38" t="s">
        <v>7178</v>
      </c>
      <c r="P2220" s="38" t="s">
        <v>47</v>
      </c>
      <c r="Q2220" s="38" t="s">
        <v>381</v>
      </c>
      <c r="R2220" s="38"/>
      <c r="S2220" s="38"/>
      <c r="T2220" s="38"/>
      <c r="U2220" s="39">
        <v>46112</v>
      </c>
    </row>
    <row r="2221" spans="1:22" x14ac:dyDescent="0.25">
      <c r="A2221" s="38" t="s">
        <v>5051</v>
      </c>
      <c r="B2221" s="38" t="s">
        <v>5052</v>
      </c>
      <c r="C2221" s="38" t="s">
        <v>5053</v>
      </c>
      <c r="D2221" s="39">
        <v>46082</v>
      </c>
      <c r="E2221" s="39">
        <v>46112</v>
      </c>
      <c r="F2221" s="38" t="s">
        <v>7939</v>
      </c>
      <c r="G2221" s="38" t="s">
        <v>61</v>
      </c>
      <c r="H2221" s="38" t="s">
        <v>62</v>
      </c>
      <c r="I2221" s="38" t="s">
        <v>258</v>
      </c>
      <c r="J2221" s="38" t="s">
        <v>43</v>
      </c>
      <c r="K2221" s="38" t="s">
        <v>63</v>
      </c>
      <c r="L2221" s="38" t="s">
        <v>64</v>
      </c>
      <c r="M2221" s="40">
        <v>31</v>
      </c>
      <c r="N2221" s="38" t="s">
        <v>259</v>
      </c>
      <c r="O2221" s="38" t="s">
        <v>7178</v>
      </c>
      <c r="P2221" s="38" t="s">
        <v>47</v>
      </c>
      <c r="Q2221" s="38" t="s">
        <v>381</v>
      </c>
      <c r="R2221" s="38"/>
      <c r="S2221" s="38"/>
      <c r="T2221" s="38"/>
      <c r="U2221" s="39">
        <v>46112</v>
      </c>
    </row>
    <row r="2222" spans="1:22" x14ac:dyDescent="0.25">
      <c r="A2222" s="38" t="s">
        <v>3352</v>
      </c>
      <c r="B2222" s="38" t="s">
        <v>3353</v>
      </c>
      <c r="C2222" s="38" t="s">
        <v>3354</v>
      </c>
      <c r="D2222" s="39">
        <v>46082</v>
      </c>
      <c r="E2222" s="39">
        <v>46112</v>
      </c>
      <c r="F2222" s="38" t="s">
        <v>7979</v>
      </c>
      <c r="G2222" s="38" t="s">
        <v>61</v>
      </c>
      <c r="H2222" s="38" t="s">
        <v>62</v>
      </c>
      <c r="I2222" s="38" t="s">
        <v>258</v>
      </c>
      <c r="J2222" s="38" t="s">
        <v>43</v>
      </c>
      <c r="K2222" s="38" t="s">
        <v>63</v>
      </c>
      <c r="L2222" s="38" t="s">
        <v>64</v>
      </c>
      <c r="M2222" s="40">
        <v>31</v>
      </c>
      <c r="N2222" s="38" t="s">
        <v>259</v>
      </c>
      <c r="O2222" s="38" t="s">
        <v>7178</v>
      </c>
      <c r="P2222" s="38" t="s">
        <v>47</v>
      </c>
      <c r="Q2222" s="38" t="s">
        <v>381</v>
      </c>
      <c r="R2222" s="38"/>
      <c r="S2222" s="38"/>
      <c r="T2222" s="38"/>
      <c r="U2222" s="39">
        <v>46112</v>
      </c>
      <c r="V2222" s="39"/>
    </row>
    <row r="2223" spans="1:22" x14ac:dyDescent="0.25">
      <c r="A2223" s="38" t="s">
        <v>7980</v>
      </c>
      <c r="B2223" s="38" t="s">
        <v>7981</v>
      </c>
      <c r="C2223" s="38" t="s">
        <v>7982</v>
      </c>
      <c r="D2223" s="39">
        <v>46082</v>
      </c>
      <c r="E2223" s="39">
        <v>46112</v>
      </c>
      <c r="F2223" s="38" t="s">
        <v>7985</v>
      </c>
      <c r="G2223" s="38" t="s">
        <v>61</v>
      </c>
      <c r="H2223" s="38" t="s">
        <v>62</v>
      </c>
      <c r="I2223" s="38" t="s">
        <v>258</v>
      </c>
      <c r="J2223" s="38" t="s">
        <v>43</v>
      </c>
      <c r="K2223" s="38" t="s">
        <v>63</v>
      </c>
      <c r="L2223" s="38" t="s">
        <v>64</v>
      </c>
      <c r="M2223" s="40">
        <v>31</v>
      </c>
      <c r="N2223" s="38" t="s">
        <v>259</v>
      </c>
      <c r="O2223" s="38" t="s">
        <v>7178</v>
      </c>
      <c r="P2223" s="38" t="s">
        <v>47</v>
      </c>
      <c r="Q2223" s="38" t="s">
        <v>381</v>
      </c>
      <c r="R2223" s="38"/>
      <c r="S2223" s="38"/>
      <c r="T2223" s="38"/>
      <c r="U2223" s="39">
        <v>46112</v>
      </c>
      <c r="V2223" s="39"/>
    </row>
    <row r="2224" spans="1:22" x14ac:dyDescent="0.25">
      <c r="A2224" s="38" t="s">
        <v>3356</v>
      </c>
      <c r="B2224" s="38" t="s">
        <v>3357</v>
      </c>
      <c r="C2224" s="38" t="s">
        <v>3358</v>
      </c>
      <c r="D2224" s="39">
        <v>46082</v>
      </c>
      <c r="E2224" s="39">
        <v>46112</v>
      </c>
      <c r="F2224" s="38" t="s">
        <v>8003</v>
      </c>
      <c r="G2224" s="38" t="s">
        <v>61</v>
      </c>
      <c r="H2224" s="38" t="s">
        <v>62</v>
      </c>
      <c r="I2224" s="38" t="s">
        <v>258</v>
      </c>
      <c r="J2224" s="38" t="s">
        <v>43</v>
      </c>
      <c r="K2224" s="38" t="s">
        <v>63</v>
      </c>
      <c r="L2224" s="38" t="s">
        <v>64</v>
      </c>
      <c r="M2224" s="40">
        <v>31</v>
      </c>
      <c r="N2224" s="38" t="s">
        <v>259</v>
      </c>
      <c r="O2224" s="38" t="s">
        <v>7178</v>
      </c>
      <c r="P2224" s="38" t="s">
        <v>47</v>
      </c>
      <c r="Q2224" s="38" t="s">
        <v>381</v>
      </c>
      <c r="R2224" s="38"/>
      <c r="S2224" s="38"/>
      <c r="T2224" s="38"/>
      <c r="U2224" s="39">
        <v>46112</v>
      </c>
      <c r="V2224" s="39"/>
    </row>
    <row r="2225" spans="1:22" x14ac:dyDescent="0.25">
      <c r="A2225" s="38" t="s">
        <v>5324</v>
      </c>
      <c r="B2225" s="38" t="s">
        <v>5325</v>
      </c>
      <c r="C2225" s="38" t="s">
        <v>5326</v>
      </c>
      <c r="D2225" s="39">
        <v>46082</v>
      </c>
      <c r="E2225" s="39">
        <v>46112</v>
      </c>
      <c r="F2225" s="38" t="s">
        <v>8034</v>
      </c>
      <c r="G2225" s="38" t="s">
        <v>61</v>
      </c>
      <c r="H2225" s="38" t="s">
        <v>62</v>
      </c>
      <c r="I2225" s="38" t="s">
        <v>258</v>
      </c>
      <c r="J2225" s="38" t="s">
        <v>43</v>
      </c>
      <c r="K2225" s="38" t="s">
        <v>63</v>
      </c>
      <c r="L2225" s="38" t="s">
        <v>64</v>
      </c>
      <c r="M2225" s="40">
        <v>31</v>
      </c>
      <c r="N2225" s="38" t="s">
        <v>259</v>
      </c>
      <c r="O2225" s="38" t="s">
        <v>7178</v>
      </c>
      <c r="P2225" s="38" t="s">
        <v>47</v>
      </c>
      <c r="Q2225" s="38" t="s">
        <v>381</v>
      </c>
      <c r="R2225" s="38"/>
      <c r="S2225" s="38"/>
      <c r="T2225" s="38"/>
      <c r="U2225" s="39">
        <v>46112</v>
      </c>
      <c r="V2225" s="39"/>
    </row>
    <row r="2226" spans="1:22" x14ac:dyDescent="0.25">
      <c r="A2226" s="38" t="s">
        <v>6292</v>
      </c>
      <c r="B2226" s="38" t="s">
        <v>6293</v>
      </c>
      <c r="C2226" s="38" t="s">
        <v>6294</v>
      </c>
      <c r="D2226" s="39">
        <v>46082</v>
      </c>
      <c r="E2226" s="39">
        <v>46112</v>
      </c>
      <c r="F2226" s="38" t="s">
        <v>8054</v>
      </c>
      <c r="G2226" s="38" t="s">
        <v>61</v>
      </c>
      <c r="H2226" s="38" t="s">
        <v>62</v>
      </c>
      <c r="I2226" s="38" t="s">
        <v>258</v>
      </c>
      <c r="J2226" s="38" t="s">
        <v>43</v>
      </c>
      <c r="K2226" s="38" t="s">
        <v>63</v>
      </c>
      <c r="L2226" s="38" t="s">
        <v>64</v>
      </c>
      <c r="M2226" s="40">
        <v>31</v>
      </c>
      <c r="N2226" s="38" t="s">
        <v>259</v>
      </c>
      <c r="O2226" s="38" t="s">
        <v>7178</v>
      </c>
      <c r="P2226" s="38" t="s">
        <v>47</v>
      </c>
      <c r="Q2226" s="38" t="s">
        <v>381</v>
      </c>
      <c r="R2226" s="38"/>
      <c r="S2226" s="38"/>
      <c r="T2226" s="38"/>
      <c r="U2226" s="39">
        <v>46112</v>
      </c>
      <c r="V2226" s="39"/>
    </row>
    <row r="2227" spans="1:22" x14ac:dyDescent="0.25">
      <c r="A2227" s="38" t="s">
        <v>3132</v>
      </c>
      <c r="B2227" s="38" t="s">
        <v>3133</v>
      </c>
      <c r="C2227" s="38" t="s">
        <v>3134</v>
      </c>
      <c r="D2227" s="39">
        <v>46082</v>
      </c>
      <c r="E2227" s="39">
        <v>46112</v>
      </c>
      <c r="F2227" s="38" t="s">
        <v>8058</v>
      </c>
      <c r="G2227" s="38" t="s">
        <v>61</v>
      </c>
      <c r="H2227" s="38" t="s">
        <v>62</v>
      </c>
      <c r="I2227" s="38" t="s">
        <v>258</v>
      </c>
      <c r="J2227" s="38" t="s">
        <v>43</v>
      </c>
      <c r="K2227" s="38" t="s">
        <v>63</v>
      </c>
      <c r="L2227" s="38" t="s">
        <v>64</v>
      </c>
      <c r="M2227" s="40">
        <v>31</v>
      </c>
      <c r="N2227" s="38" t="s">
        <v>259</v>
      </c>
      <c r="O2227" s="38" t="s">
        <v>7178</v>
      </c>
      <c r="P2227" s="38" t="s">
        <v>47</v>
      </c>
      <c r="Q2227" s="38" t="s">
        <v>381</v>
      </c>
      <c r="R2227" s="38"/>
      <c r="S2227" s="38"/>
      <c r="T2227" s="38"/>
      <c r="U2227" s="39">
        <v>46112</v>
      </c>
      <c r="V2227" s="39"/>
    </row>
    <row r="2228" spans="1:22" x14ac:dyDescent="0.25">
      <c r="A2228" s="38" t="s">
        <v>7565</v>
      </c>
      <c r="B2228" s="38" t="s">
        <v>7566</v>
      </c>
      <c r="C2228" s="38" t="s">
        <v>7567</v>
      </c>
      <c r="D2228" s="39">
        <v>46082</v>
      </c>
      <c r="E2228" s="39">
        <v>46112</v>
      </c>
      <c r="F2228" s="38" t="s">
        <v>7569</v>
      </c>
      <c r="G2228" s="38" t="s">
        <v>61</v>
      </c>
      <c r="H2228" s="38" t="s">
        <v>62</v>
      </c>
      <c r="I2228" s="38" t="s">
        <v>42</v>
      </c>
      <c r="J2228" s="38" t="s">
        <v>43</v>
      </c>
      <c r="K2228" s="38" t="s">
        <v>63</v>
      </c>
      <c r="L2228" s="38" t="s">
        <v>64</v>
      </c>
      <c r="M2228" s="40">
        <v>31</v>
      </c>
      <c r="N2228" s="38" t="s">
        <v>42</v>
      </c>
      <c r="O2228" s="38" t="s">
        <v>7178</v>
      </c>
      <c r="P2228" s="38" t="s">
        <v>47</v>
      </c>
      <c r="Q2228" s="38" t="s">
        <v>381</v>
      </c>
      <c r="R2228" s="38"/>
      <c r="S2228" s="38"/>
      <c r="T2228" s="38"/>
      <c r="U2228" s="39">
        <v>46112</v>
      </c>
      <c r="V2228" s="39"/>
    </row>
    <row r="2229" spans="1:22" x14ac:dyDescent="0.25">
      <c r="A2229" s="38" t="s">
        <v>4352</v>
      </c>
      <c r="B2229" s="38" t="s">
        <v>4353</v>
      </c>
      <c r="C2229" s="38" t="s">
        <v>4354</v>
      </c>
      <c r="D2229" s="39">
        <v>46082</v>
      </c>
      <c r="E2229" s="39">
        <v>46112</v>
      </c>
      <c r="F2229" s="38" t="s">
        <v>7572</v>
      </c>
      <c r="G2229" s="38" t="s">
        <v>61</v>
      </c>
      <c r="H2229" s="38" t="s">
        <v>62</v>
      </c>
      <c r="I2229" s="38" t="s">
        <v>42</v>
      </c>
      <c r="J2229" s="38" t="s">
        <v>43</v>
      </c>
      <c r="K2229" s="38" t="s">
        <v>63</v>
      </c>
      <c r="L2229" s="38" t="s">
        <v>64</v>
      </c>
      <c r="M2229" s="40">
        <v>31</v>
      </c>
      <c r="N2229" s="38" t="s">
        <v>42</v>
      </c>
      <c r="O2229" s="38" t="s">
        <v>7178</v>
      </c>
      <c r="P2229" s="38" t="s">
        <v>47</v>
      </c>
      <c r="Q2229" s="38" t="s">
        <v>381</v>
      </c>
      <c r="R2229" s="38"/>
      <c r="S2229" s="38"/>
      <c r="T2229" s="38"/>
      <c r="U2229" s="39">
        <v>46112</v>
      </c>
      <c r="V2229" s="39"/>
    </row>
    <row r="2230" spans="1:22" x14ac:dyDescent="0.25">
      <c r="A2230" s="38" t="s">
        <v>5953</v>
      </c>
      <c r="B2230" s="38" t="s">
        <v>5954</v>
      </c>
      <c r="C2230" s="38" t="s">
        <v>5955</v>
      </c>
      <c r="D2230" s="39">
        <v>46082</v>
      </c>
      <c r="E2230" s="39">
        <v>46112</v>
      </c>
      <c r="F2230" s="38" t="s">
        <v>7575</v>
      </c>
      <c r="G2230" s="38" t="s">
        <v>61</v>
      </c>
      <c r="H2230" s="38" t="s">
        <v>62</v>
      </c>
      <c r="I2230" s="38" t="s">
        <v>42</v>
      </c>
      <c r="J2230" s="38" t="s">
        <v>43</v>
      </c>
      <c r="K2230" s="38" t="s">
        <v>63</v>
      </c>
      <c r="L2230" s="38" t="s">
        <v>64</v>
      </c>
      <c r="M2230" s="40">
        <v>31</v>
      </c>
      <c r="N2230" s="38" t="s">
        <v>42</v>
      </c>
      <c r="O2230" s="38" t="s">
        <v>7178</v>
      </c>
      <c r="P2230" s="38" t="s">
        <v>47</v>
      </c>
      <c r="Q2230" s="38" t="s">
        <v>381</v>
      </c>
      <c r="R2230" s="38"/>
      <c r="S2230" s="38"/>
      <c r="T2230" s="38"/>
      <c r="U2230" s="39">
        <v>46112</v>
      </c>
      <c r="V2230" s="39"/>
    </row>
    <row r="2231" spans="1:22" x14ac:dyDescent="0.25">
      <c r="A2231" s="38" t="s">
        <v>3273</v>
      </c>
      <c r="B2231" s="38" t="s">
        <v>3274</v>
      </c>
      <c r="C2231" s="38" t="s">
        <v>3275</v>
      </c>
      <c r="D2231" s="39">
        <v>46082</v>
      </c>
      <c r="E2231" s="39">
        <v>46112</v>
      </c>
      <c r="F2231" s="38" t="s">
        <v>7592</v>
      </c>
      <c r="G2231" s="38" t="s">
        <v>61</v>
      </c>
      <c r="H2231" s="38" t="s">
        <v>62</v>
      </c>
      <c r="I2231" s="38" t="s">
        <v>42</v>
      </c>
      <c r="J2231" s="38" t="s">
        <v>43</v>
      </c>
      <c r="K2231" s="38" t="s">
        <v>63</v>
      </c>
      <c r="L2231" s="38" t="s">
        <v>64</v>
      </c>
      <c r="M2231" s="40">
        <v>31</v>
      </c>
      <c r="N2231" s="38" t="s">
        <v>42</v>
      </c>
      <c r="O2231" s="38" t="s">
        <v>7178</v>
      </c>
      <c r="P2231" s="38" t="s">
        <v>47</v>
      </c>
      <c r="Q2231" s="38" t="s">
        <v>381</v>
      </c>
      <c r="R2231" s="38"/>
      <c r="S2231" s="38"/>
      <c r="T2231" s="38"/>
      <c r="U2231" s="39">
        <v>46112</v>
      </c>
      <c r="V2231" s="39"/>
    </row>
    <row r="2232" spans="1:22" x14ac:dyDescent="0.25">
      <c r="A2232" s="38" t="s">
        <v>7113</v>
      </c>
      <c r="B2232" s="38" t="s">
        <v>7114</v>
      </c>
      <c r="C2232" s="38" t="s">
        <v>7115</v>
      </c>
      <c r="D2232" s="39">
        <v>46082</v>
      </c>
      <c r="E2232" s="39">
        <v>46112</v>
      </c>
      <c r="F2232" s="38" t="s">
        <v>7607</v>
      </c>
      <c r="G2232" s="38" t="s">
        <v>61</v>
      </c>
      <c r="H2232" s="38" t="s">
        <v>62</v>
      </c>
      <c r="I2232" s="38" t="s">
        <v>42</v>
      </c>
      <c r="J2232" s="38" t="s">
        <v>43</v>
      </c>
      <c r="K2232" s="38" t="s">
        <v>63</v>
      </c>
      <c r="L2232" s="38" t="s">
        <v>64</v>
      </c>
      <c r="M2232" s="40">
        <v>31</v>
      </c>
      <c r="N2232" s="38" t="s">
        <v>42</v>
      </c>
      <c r="O2232" s="38" t="s">
        <v>7178</v>
      </c>
      <c r="P2232" s="38" t="s">
        <v>47</v>
      </c>
      <c r="Q2232" s="38" t="s">
        <v>381</v>
      </c>
      <c r="R2232" s="38"/>
      <c r="S2232" s="38"/>
      <c r="T2232" s="38"/>
      <c r="U2232" s="39">
        <v>46112</v>
      </c>
      <c r="V2232" s="39"/>
    </row>
    <row r="2233" spans="1:22" x14ac:dyDescent="0.25">
      <c r="A2233" s="38" t="s">
        <v>7627</v>
      </c>
      <c r="B2233" s="38" t="s">
        <v>7628</v>
      </c>
      <c r="C2233" s="38" t="s">
        <v>7629</v>
      </c>
      <c r="D2233" s="39">
        <v>46082</v>
      </c>
      <c r="E2233" s="39">
        <v>46112</v>
      </c>
      <c r="F2233" s="38" t="s">
        <v>7630</v>
      </c>
      <c r="G2233" s="38" t="s">
        <v>61</v>
      </c>
      <c r="H2233" s="38" t="s">
        <v>62</v>
      </c>
      <c r="I2233" s="38" t="s">
        <v>42</v>
      </c>
      <c r="J2233" s="38" t="s">
        <v>43</v>
      </c>
      <c r="K2233" s="38" t="s">
        <v>63</v>
      </c>
      <c r="L2233" s="38" t="s">
        <v>64</v>
      </c>
      <c r="M2233" s="40">
        <v>31</v>
      </c>
      <c r="N2233" s="38" t="s">
        <v>42</v>
      </c>
      <c r="O2233" s="38" t="s">
        <v>7178</v>
      </c>
      <c r="P2233" s="38" t="s">
        <v>47</v>
      </c>
      <c r="Q2233" s="38" t="s">
        <v>381</v>
      </c>
      <c r="R2233" s="38"/>
      <c r="S2233" s="38"/>
      <c r="T2233" s="38"/>
      <c r="U2233" s="39">
        <v>46112</v>
      </c>
      <c r="V2233" s="39"/>
    </row>
    <row r="2234" spans="1:22" x14ac:dyDescent="0.25">
      <c r="A2234" s="38" t="s">
        <v>4478</v>
      </c>
      <c r="B2234" s="38" t="s">
        <v>4479</v>
      </c>
      <c r="C2234" s="38" t="s">
        <v>4480</v>
      </c>
      <c r="D2234" s="39">
        <v>46082</v>
      </c>
      <c r="E2234" s="39">
        <v>46112</v>
      </c>
      <c r="F2234" s="38" t="s">
        <v>7636</v>
      </c>
      <c r="G2234" s="38" t="s">
        <v>61</v>
      </c>
      <c r="H2234" s="38" t="s">
        <v>62</v>
      </c>
      <c r="I2234" s="38" t="s">
        <v>42</v>
      </c>
      <c r="J2234" s="38" t="s">
        <v>43</v>
      </c>
      <c r="K2234" s="38" t="s">
        <v>63</v>
      </c>
      <c r="L2234" s="38" t="s">
        <v>64</v>
      </c>
      <c r="M2234" s="40">
        <v>31</v>
      </c>
      <c r="N2234" s="38" t="s">
        <v>42</v>
      </c>
      <c r="O2234" s="38" t="s">
        <v>7178</v>
      </c>
      <c r="P2234" s="38" t="s">
        <v>47</v>
      </c>
      <c r="Q2234" s="38" t="s">
        <v>381</v>
      </c>
      <c r="R2234" s="38"/>
      <c r="S2234" s="38"/>
      <c r="T2234" s="38"/>
      <c r="U2234" s="39">
        <v>46112</v>
      </c>
      <c r="V2234" s="39"/>
    </row>
    <row r="2235" spans="1:22" x14ac:dyDescent="0.25">
      <c r="A2235" s="38" t="s">
        <v>7644</v>
      </c>
      <c r="B2235" s="38" t="s">
        <v>7645</v>
      </c>
      <c r="C2235" s="38" t="s">
        <v>7646</v>
      </c>
      <c r="D2235" s="39">
        <v>46082</v>
      </c>
      <c r="E2235" s="39">
        <v>46112</v>
      </c>
      <c r="F2235" s="38" t="s">
        <v>7649</v>
      </c>
      <c r="G2235" s="38" t="s">
        <v>61</v>
      </c>
      <c r="H2235" s="38" t="s">
        <v>62</v>
      </c>
      <c r="I2235" s="38" t="s">
        <v>42</v>
      </c>
      <c r="J2235" s="38" t="s">
        <v>43</v>
      </c>
      <c r="K2235" s="38" t="s">
        <v>63</v>
      </c>
      <c r="L2235" s="38" t="s">
        <v>64</v>
      </c>
      <c r="M2235" s="40">
        <v>31</v>
      </c>
      <c r="N2235" s="38" t="s">
        <v>42</v>
      </c>
      <c r="O2235" s="38" t="s">
        <v>7178</v>
      </c>
      <c r="P2235" s="38" t="s">
        <v>47</v>
      </c>
      <c r="Q2235" s="38" t="s">
        <v>381</v>
      </c>
      <c r="R2235" s="38"/>
      <c r="S2235" s="38"/>
      <c r="T2235" s="38"/>
      <c r="U2235" s="39">
        <v>46112</v>
      </c>
      <c r="V2235" s="39"/>
    </row>
    <row r="2236" spans="1:22" x14ac:dyDescent="0.25">
      <c r="A2236" s="38" t="s">
        <v>4244</v>
      </c>
      <c r="B2236" s="38" t="s">
        <v>4245</v>
      </c>
      <c r="C2236" s="38" t="s">
        <v>4246</v>
      </c>
      <c r="D2236" s="39">
        <v>46082</v>
      </c>
      <c r="E2236" s="39">
        <v>46112</v>
      </c>
      <c r="F2236" s="38" t="s">
        <v>7695</v>
      </c>
      <c r="G2236" s="38" t="s">
        <v>61</v>
      </c>
      <c r="H2236" s="38" t="s">
        <v>62</v>
      </c>
      <c r="I2236" s="38" t="s">
        <v>42</v>
      </c>
      <c r="J2236" s="38" t="s">
        <v>43</v>
      </c>
      <c r="K2236" s="38" t="s">
        <v>63</v>
      </c>
      <c r="L2236" s="38" t="s">
        <v>64</v>
      </c>
      <c r="M2236" s="40">
        <v>31</v>
      </c>
      <c r="N2236" s="38" t="s">
        <v>42</v>
      </c>
      <c r="O2236" s="38" t="s">
        <v>7178</v>
      </c>
      <c r="P2236" s="38" t="s">
        <v>47</v>
      </c>
      <c r="Q2236" s="38" t="s">
        <v>381</v>
      </c>
      <c r="R2236" s="38"/>
      <c r="S2236" s="38"/>
      <c r="T2236" s="38"/>
      <c r="U2236" s="39">
        <v>46112</v>
      </c>
      <c r="V2236" s="39"/>
    </row>
    <row r="2237" spans="1:22" x14ac:dyDescent="0.25">
      <c r="A2237" s="38" t="s">
        <v>5790</v>
      </c>
      <c r="B2237" s="38" t="s">
        <v>5791</v>
      </c>
      <c r="C2237" s="38" t="s">
        <v>5792</v>
      </c>
      <c r="D2237" s="39">
        <v>46082</v>
      </c>
      <c r="E2237" s="39">
        <v>46112</v>
      </c>
      <c r="F2237" s="38" t="s">
        <v>8140</v>
      </c>
      <c r="G2237" s="38" t="s">
        <v>61</v>
      </c>
      <c r="H2237" s="38" t="s">
        <v>62</v>
      </c>
      <c r="I2237" s="38" t="s">
        <v>258</v>
      </c>
      <c r="J2237" s="38" t="s">
        <v>43</v>
      </c>
      <c r="K2237" s="38" t="s">
        <v>63</v>
      </c>
      <c r="L2237" s="38" t="s">
        <v>64</v>
      </c>
      <c r="M2237" s="40">
        <v>31</v>
      </c>
      <c r="N2237" s="38" t="s">
        <v>259</v>
      </c>
      <c r="O2237" s="38" t="s">
        <v>7178</v>
      </c>
      <c r="P2237" s="38" t="s">
        <v>47</v>
      </c>
      <c r="Q2237" s="38" t="s">
        <v>381</v>
      </c>
      <c r="R2237" s="38"/>
      <c r="S2237" s="38"/>
      <c r="T2237" s="38"/>
      <c r="U2237" s="39">
        <v>46112</v>
      </c>
      <c r="V2237" s="39"/>
    </row>
    <row r="2238" spans="1:22" x14ac:dyDescent="0.25">
      <c r="A2238" s="38" t="s">
        <v>6287</v>
      </c>
      <c r="B2238" s="38" t="s">
        <v>6288</v>
      </c>
      <c r="C2238" s="38" t="s">
        <v>6289</v>
      </c>
      <c r="D2238" s="39">
        <v>46082</v>
      </c>
      <c r="E2238" s="39">
        <v>46112</v>
      </c>
      <c r="F2238" s="38" t="s">
        <v>7698</v>
      </c>
      <c r="G2238" s="38" t="s">
        <v>61</v>
      </c>
      <c r="H2238" s="38" t="s">
        <v>62</v>
      </c>
      <c r="I2238" s="38" t="s">
        <v>42</v>
      </c>
      <c r="J2238" s="38" t="s">
        <v>43</v>
      </c>
      <c r="K2238" s="38" t="s">
        <v>63</v>
      </c>
      <c r="L2238" s="38" t="s">
        <v>64</v>
      </c>
      <c r="M2238" s="40">
        <v>31</v>
      </c>
      <c r="N2238" s="38" t="s">
        <v>42</v>
      </c>
      <c r="O2238" s="38" t="s">
        <v>7178</v>
      </c>
      <c r="P2238" s="38" t="s">
        <v>47</v>
      </c>
      <c r="Q2238" s="38" t="s">
        <v>381</v>
      </c>
      <c r="R2238" s="38"/>
      <c r="S2238" s="38"/>
      <c r="T2238" s="38"/>
      <c r="U2238" s="39">
        <v>46112</v>
      </c>
      <c r="V2238" s="39"/>
    </row>
    <row r="2239" spans="1:22" x14ac:dyDescent="0.25">
      <c r="A2239" s="38" t="s">
        <v>3290</v>
      </c>
      <c r="B2239" s="38" t="s">
        <v>3291</v>
      </c>
      <c r="C2239" s="38" t="s">
        <v>3292</v>
      </c>
      <c r="D2239" s="39">
        <v>46082</v>
      </c>
      <c r="E2239" s="39">
        <v>46112</v>
      </c>
      <c r="F2239" s="38" t="s">
        <v>7700</v>
      </c>
      <c r="G2239" s="38" t="s">
        <v>61</v>
      </c>
      <c r="H2239" s="38" t="s">
        <v>62</v>
      </c>
      <c r="I2239" s="38" t="s">
        <v>42</v>
      </c>
      <c r="J2239" s="38" t="s">
        <v>43</v>
      </c>
      <c r="K2239" s="38" t="s">
        <v>63</v>
      </c>
      <c r="L2239" s="38" t="s">
        <v>64</v>
      </c>
      <c r="M2239" s="40">
        <v>31</v>
      </c>
      <c r="N2239" s="38" t="s">
        <v>42</v>
      </c>
      <c r="O2239" s="38" t="s">
        <v>7178</v>
      </c>
      <c r="P2239" s="38" t="s">
        <v>47</v>
      </c>
      <c r="Q2239" s="38" t="s">
        <v>381</v>
      </c>
      <c r="R2239" s="38"/>
      <c r="S2239" s="38"/>
      <c r="T2239" s="38"/>
      <c r="U2239" s="39">
        <v>46112</v>
      </c>
      <c r="V2239" s="39"/>
    </row>
    <row r="2240" spans="1:22" x14ac:dyDescent="0.25">
      <c r="A2240" s="38" t="s">
        <v>2380</v>
      </c>
      <c r="B2240" s="38" t="s">
        <v>2381</v>
      </c>
      <c r="C2240" s="38" t="s">
        <v>2382</v>
      </c>
      <c r="D2240" s="39">
        <v>46082</v>
      </c>
      <c r="E2240" s="39">
        <v>46112</v>
      </c>
      <c r="F2240" s="38" t="s">
        <v>8145</v>
      </c>
      <c r="G2240" s="38" t="s">
        <v>61</v>
      </c>
      <c r="H2240" s="38" t="s">
        <v>62</v>
      </c>
      <c r="I2240" s="38" t="s">
        <v>258</v>
      </c>
      <c r="J2240" s="38" t="s">
        <v>43</v>
      </c>
      <c r="K2240" s="38" t="s">
        <v>63</v>
      </c>
      <c r="L2240" s="38" t="s">
        <v>64</v>
      </c>
      <c r="M2240" s="40">
        <v>31</v>
      </c>
      <c r="N2240" s="38" t="s">
        <v>259</v>
      </c>
      <c r="O2240" s="38" t="s">
        <v>7178</v>
      </c>
      <c r="P2240" s="38" t="s">
        <v>47</v>
      </c>
      <c r="Q2240" s="38" t="s">
        <v>381</v>
      </c>
      <c r="R2240" s="38"/>
      <c r="S2240" s="38"/>
      <c r="T2240" s="38"/>
      <c r="U2240" s="39">
        <v>46112</v>
      </c>
      <c r="V2240" s="39"/>
    </row>
    <row r="2241" spans="1:22" x14ac:dyDescent="0.25">
      <c r="A2241" s="38" t="s">
        <v>8146</v>
      </c>
      <c r="B2241" s="38" t="s">
        <v>8147</v>
      </c>
      <c r="C2241" s="38" t="s">
        <v>8148</v>
      </c>
      <c r="D2241" s="39">
        <v>46082</v>
      </c>
      <c r="E2241" s="39">
        <v>46112</v>
      </c>
      <c r="F2241" s="38" t="s">
        <v>8149</v>
      </c>
      <c r="G2241" s="38" t="s">
        <v>61</v>
      </c>
      <c r="H2241" s="38" t="s">
        <v>62</v>
      </c>
      <c r="I2241" s="38" t="s">
        <v>258</v>
      </c>
      <c r="J2241" s="38" t="s">
        <v>43</v>
      </c>
      <c r="K2241" s="38" t="s">
        <v>63</v>
      </c>
      <c r="L2241" s="38" t="s">
        <v>64</v>
      </c>
      <c r="M2241" s="40">
        <v>31</v>
      </c>
      <c r="N2241" s="38" t="s">
        <v>259</v>
      </c>
      <c r="O2241" s="38" t="s">
        <v>7178</v>
      </c>
      <c r="P2241" s="38" t="s">
        <v>47</v>
      </c>
      <c r="Q2241" s="38" t="s">
        <v>381</v>
      </c>
      <c r="R2241" s="38"/>
      <c r="S2241" s="38"/>
      <c r="T2241" s="38"/>
      <c r="U2241" s="39">
        <v>46112</v>
      </c>
      <c r="V2241" s="39"/>
    </row>
    <row r="2242" spans="1:22" x14ac:dyDescent="0.25">
      <c r="A2242" s="38" t="s">
        <v>1575</v>
      </c>
      <c r="B2242" s="38" t="s">
        <v>1576</v>
      </c>
      <c r="C2242" s="38" t="s">
        <v>1577</v>
      </c>
      <c r="D2242" s="39">
        <v>46082</v>
      </c>
      <c r="E2242" s="39">
        <v>46112</v>
      </c>
      <c r="F2242" s="38" t="s">
        <v>7709</v>
      </c>
      <c r="G2242" s="38" t="s">
        <v>61</v>
      </c>
      <c r="H2242" s="38" t="s">
        <v>62</v>
      </c>
      <c r="I2242" s="38" t="s">
        <v>42</v>
      </c>
      <c r="J2242" s="38" t="s">
        <v>43</v>
      </c>
      <c r="K2242" s="38" t="s">
        <v>63</v>
      </c>
      <c r="L2242" s="38" t="s">
        <v>64</v>
      </c>
      <c r="M2242" s="40">
        <v>31</v>
      </c>
      <c r="N2242" s="38" t="s">
        <v>42</v>
      </c>
      <c r="O2242" s="38" t="s">
        <v>7178</v>
      </c>
      <c r="P2242" s="38" t="s">
        <v>47</v>
      </c>
      <c r="Q2242" s="38" t="s">
        <v>381</v>
      </c>
      <c r="R2242" s="38"/>
      <c r="S2242" s="38"/>
      <c r="T2242" s="38"/>
      <c r="U2242" s="39">
        <v>46112</v>
      </c>
      <c r="V2242" s="39"/>
    </row>
    <row r="2243" spans="1:22" x14ac:dyDescent="0.25">
      <c r="A2243" s="38" t="s">
        <v>8392</v>
      </c>
      <c r="B2243" s="38" t="s">
        <v>8393</v>
      </c>
      <c r="C2243" s="38" t="s">
        <v>8394</v>
      </c>
      <c r="D2243" s="39">
        <v>46023</v>
      </c>
      <c r="E2243" s="39">
        <v>46112</v>
      </c>
      <c r="F2243" s="38" t="s">
        <v>8395</v>
      </c>
      <c r="G2243" s="38" t="s">
        <v>61</v>
      </c>
      <c r="H2243" s="38" t="s">
        <v>62</v>
      </c>
      <c r="I2243" s="38" t="s">
        <v>412</v>
      </c>
      <c r="J2243" s="38" t="s">
        <v>43</v>
      </c>
      <c r="K2243" s="38" t="s">
        <v>63</v>
      </c>
      <c r="L2243" s="38" t="s">
        <v>64</v>
      </c>
      <c r="M2243" s="40">
        <v>90</v>
      </c>
      <c r="N2243" s="38" t="s">
        <v>413</v>
      </c>
      <c r="O2243" s="38" t="s">
        <v>8299</v>
      </c>
      <c r="P2243" s="38" t="s">
        <v>47</v>
      </c>
      <c r="Q2243" s="38" t="s">
        <v>381</v>
      </c>
      <c r="R2243" s="38"/>
      <c r="S2243" s="38"/>
      <c r="T2243" s="38"/>
      <c r="U2243" s="39">
        <v>46112</v>
      </c>
      <c r="V2243" s="39"/>
    </row>
    <row r="2244" spans="1:22" x14ac:dyDescent="0.25">
      <c r="A2244" s="38" t="s">
        <v>8432</v>
      </c>
      <c r="B2244" s="38" t="s">
        <v>8433</v>
      </c>
      <c r="C2244" s="38" t="s">
        <v>8434</v>
      </c>
      <c r="D2244" s="39">
        <v>46023</v>
      </c>
      <c r="E2244" s="39">
        <v>46112</v>
      </c>
      <c r="F2244" s="38" t="s">
        <v>8435</v>
      </c>
      <c r="G2244" s="38" t="s">
        <v>61</v>
      </c>
      <c r="H2244" s="38" t="s">
        <v>62</v>
      </c>
      <c r="I2244" s="38" t="s">
        <v>412</v>
      </c>
      <c r="J2244" s="38" t="s">
        <v>43</v>
      </c>
      <c r="K2244" s="38" t="s">
        <v>63</v>
      </c>
      <c r="L2244" s="38" t="s">
        <v>64</v>
      </c>
      <c r="M2244" s="40">
        <v>90</v>
      </c>
      <c r="N2244" s="38" t="s">
        <v>413</v>
      </c>
      <c r="O2244" s="38" t="s">
        <v>8299</v>
      </c>
      <c r="P2244" s="38" t="s">
        <v>47</v>
      </c>
      <c r="Q2244" s="38" t="s">
        <v>381</v>
      </c>
      <c r="R2244" s="38"/>
      <c r="S2244" s="38"/>
      <c r="T2244" s="38"/>
      <c r="U2244" s="39">
        <v>46112</v>
      </c>
      <c r="V2244" s="39"/>
    </row>
    <row r="2245" spans="1:22" x14ac:dyDescent="0.25">
      <c r="A2245" s="38" t="s">
        <v>8612</v>
      </c>
      <c r="B2245" s="38" t="s">
        <v>8613</v>
      </c>
      <c r="C2245" s="38" t="s">
        <v>8614</v>
      </c>
      <c r="D2245" s="39">
        <v>46082</v>
      </c>
      <c r="E2245" s="39">
        <v>46112</v>
      </c>
      <c r="F2245" s="38" t="s">
        <v>8617</v>
      </c>
      <c r="G2245" s="38" t="s">
        <v>61</v>
      </c>
      <c r="H2245" s="38" t="s">
        <v>62</v>
      </c>
      <c r="I2245" s="38" t="s">
        <v>1482</v>
      </c>
      <c r="J2245" s="38" t="s">
        <v>43</v>
      </c>
      <c r="K2245" s="38" t="s">
        <v>63</v>
      </c>
      <c r="L2245" s="38" t="s">
        <v>64</v>
      </c>
      <c r="M2245" s="40">
        <v>31</v>
      </c>
      <c r="N2245" s="38" t="s">
        <v>1483</v>
      </c>
      <c r="O2245" s="38" t="s">
        <v>8592</v>
      </c>
      <c r="P2245" s="38" t="s">
        <v>47</v>
      </c>
      <c r="Q2245" s="38" t="s">
        <v>381</v>
      </c>
      <c r="R2245" s="38"/>
      <c r="S2245" s="38"/>
      <c r="T2245" s="38"/>
      <c r="U2245" s="39">
        <v>46112</v>
      </c>
    </row>
    <row r="2246" spans="1:22" x14ac:dyDescent="0.25">
      <c r="A2246" s="38" t="s">
        <v>8636</v>
      </c>
      <c r="B2246" s="38" t="s">
        <v>8637</v>
      </c>
      <c r="C2246" s="38" t="s">
        <v>8638</v>
      </c>
      <c r="D2246" s="39">
        <v>46023</v>
      </c>
      <c r="E2246" s="39">
        <v>46112</v>
      </c>
      <c r="F2246" s="38" t="s">
        <v>8639</v>
      </c>
      <c r="G2246" s="38" t="s">
        <v>61</v>
      </c>
      <c r="H2246" s="38" t="s">
        <v>62</v>
      </c>
      <c r="I2246" s="38" t="s">
        <v>1482</v>
      </c>
      <c r="J2246" s="38" t="s">
        <v>43</v>
      </c>
      <c r="K2246" s="38" t="s">
        <v>63</v>
      </c>
      <c r="L2246" s="38" t="s">
        <v>64</v>
      </c>
      <c r="M2246" s="40">
        <v>90</v>
      </c>
      <c r="N2246" s="38" t="s">
        <v>1483</v>
      </c>
      <c r="O2246" s="38" t="s">
        <v>8592</v>
      </c>
      <c r="P2246" s="38" t="s">
        <v>47</v>
      </c>
      <c r="Q2246" s="38" t="s">
        <v>381</v>
      </c>
      <c r="R2246" s="38"/>
      <c r="S2246" s="38"/>
      <c r="T2246" s="38"/>
      <c r="U2246" s="39">
        <v>46112</v>
      </c>
    </row>
    <row r="2247" spans="1:22" x14ac:dyDescent="0.25">
      <c r="A2247" s="38" t="s">
        <v>8657</v>
      </c>
      <c r="B2247" s="38" t="s">
        <v>8658</v>
      </c>
      <c r="C2247" s="38" t="s">
        <v>8659</v>
      </c>
      <c r="D2247" s="39">
        <v>46023</v>
      </c>
      <c r="E2247" s="39">
        <v>46112</v>
      </c>
      <c r="F2247" s="38" t="s">
        <v>8660</v>
      </c>
      <c r="G2247" s="38" t="s">
        <v>61</v>
      </c>
      <c r="H2247" s="38" t="s">
        <v>62</v>
      </c>
      <c r="I2247" s="38" t="s">
        <v>1482</v>
      </c>
      <c r="J2247" s="38" t="s">
        <v>43</v>
      </c>
      <c r="K2247" s="38" t="s">
        <v>63</v>
      </c>
      <c r="L2247" s="38" t="s">
        <v>64</v>
      </c>
      <c r="M2247" s="40">
        <v>90</v>
      </c>
      <c r="N2247" s="38" t="s">
        <v>1483</v>
      </c>
      <c r="O2247" s="38" t="s">
        <v>8592</v>
      </c>
      <c r="P2247" s="38" t="s">
        <v>47</v>
      </c>
      <c r="Q2247" s="38" t="s">
        <v>381</v>
      </c>
      <c r="R2247" s="38"/>
      <c r="S2247" s="38"/>
      <c r="T2247" s="38"/>
      <c r="U2247" s="39">
        <v>46112</v>
      </c>
    </row>
    <row r="2248" spans="1:22" x14ac:dyDescent="0.25">
      <c r="A2248" s="38" t="s">
        <v>8662</v>
      </c>
      <c r="B2248" s="38" t="s">
        <v>8663</v>
      </c>
      <c r="C2248" s="38" t="s">
        <v>8664</v>
      </c>
      <c r="D2248" s="39">
        <v>46023</v>
      </c>
      <c r="E2248" s="39">
        <v>46112</v>
      </c>
      <c r="F2248" s="38" t="s">
        <v>8665</v>
      </c>
      <c r="G2248" s="38" t="s">
        <v>61</v>
      </c>
      <c r="H2248" s="38" t="s">
        <v>62</v>
      </c>
      <c r="I2248" s="38" t="s">
        <v>1482</v>
      </c>
      <c r="J2248" s="38" t="s">
        <v>43</v>
      </c>
      <c r="K2248" s="38" t="s">
        <v>63</v>
      </c>
      <c r="L2248" s="38" t="s">
        <v>64</v>
      </c>
      <c r="M2248" s="40">
        <v>90</v>
      </c>
      <c r="N2248" s="38" t="s">
        <v>1483</v>
      </c>
      <c r="O2248" s="38" t="s">
        <v>8592</v>
      </c>
      <c r="P2248" s="38" t="s">
        <v>47</v>
      </c>
      <c r="Q2248" s="38" t="s">
        <v>381</v>
      </c>
      <c r="R2248" s="38"/>
      <c r="S2248" s="38"/>
      <c r="T2248" s="38"/>
      <c r="U2248" s="39">
        <v>46112</v>
      </c>
    </row>
    <row r="2249" spans="1:22" x14ac:dyDescent="0.25">
      <c r="A2249" s="38" t="s">
        <v>8671</v>
      </c>
      <c r="B2249" s="38" t="s">
        <v>8672</v>
      </c>
      <c r="C2249" s="38" t="s">
        <v>8673</v>
      </c>
      <c r="D2249" s="39">
        <v>46023</v>
      </c>
      <c r="E2249" s="39">
        <v>46112</v>
      </c>
      <c r="F2249" s="38" t="s">
        <v>8674</v>
      </c>
      <c r="G2249" s="38" t="s">
        <v>61</v>
      </c>
      <c r="H2249" s="38" t="s">
        <v>62</v>
      </c>
      <c r="I2249" s="38" t="s">
        <v>1482</v>
      </c>
      <c r="J2249" s="38" t="s">
        <v>43</v>
      </c>
      <c r="K2249" s="38" t="s">
        <v>63</v>
      </c>
      <c r="L2249" s="38" t="s">
        <v>64</v>
      </c>
      <c r="M2249" s="40">
        <v>90</v>
      </c>
      <c r="N2249" s="38" t="s">
        <v>1483</v>
      </c>
      <c r="O2249" s="38" t="s">
        <v>8592</v>
      </c>
      <c r="P2249" s="38" t="s">
        <v>47</v>
      </c>
      <c r="Q2249" s="38" t="s">
        <v>381</v>
      </c>
      <c r="R2249" s="38"/>
      <c r="S2249" s="38"/>
      <c r="T2249" s="38"/>
      <c r="U2249" s="39">
        <v>46112</v>
      </c>
    </row>
    <row r="2250" spans="1:22" x14ac:dyDescent="0.25">
      <c r="A2250" s="38" t="s">
        <v>8683</v>
      </c>
      <c r="B2250" s="38" t="s">
        <v>8684</v>
      </c>
      <c r="C2250" s="38" t="s">
        <v>8685</v>
      </c>
      <c r="D2250" s="39">
        <v>46023</v>
      </c>
      <c r="E2250" s="39">
        <v>46112</v>
      </c>
      <c r="F2250" s="38" t="s">
        <v>8686</v>
      </c>
      <c r="G2250" s="38" t="s">
        <v>61</v>
      </c>
      <c r="H2250" s="38" t="s">
        <v>62</v>
      </c>
      <c r="I2250" s="38" t="s">
        <v>1482</v>
      </c>
      <c r="J2250" s="38" t="s">
        <v>43</v>
      </c>
      <c r="K2250" s="38" t="s">
        <v>63</v>
      </c>
      <c r="L2250" s="38" t="s">
        <v>64</v>
      </c>
      <c r="M2250" s="40">
        <v>90</v>
      </c>
      <c r="N2250" s="38" t="s">
        <v>1483</v>
      </c>
      <c r="O2250" s="38" t="s">
        <v>8592</v>
      </c>
      <c r="P2250" s="38" t="s">
        <v>47</v>
      </c>
      <c r="Q2250" s="38" t="s">
        <v>381</v>
      </c>
      <c r="R2250" s="38"/>
      <c r="S2250" s="38"/>
      <c r="T2250" s="38"/>
      <c r="U2250" s="39">
        <v>46112</v>
      </c>
    </row>
    <row r="2251" spans="1:22" x14ac:dyDescent="0.25">
      <c r="A2251" s="38" t="s">
        <v>8693</v>
      </c>
      <c r="B2251" s="38" t="s">
        <v>8694</v>
      </c>
      <c r="C2251" s="38" t="s">
        <v>8695</v>
      </c>
      <c r="D2251" s="39">
        <v>46023</v>
      </c>
      <c r="E2251" s="39">
        <v>46112</v>
      </c>
      <c r="F2251" s="38" t="s">
        <v>8696</v>
      </c>
      <c r="G2251" s="38" t="s">
        <v>61</v>
      </c>
      <c r="H2251" s="38" t="s">
        <v>62</v>
      </c>
      <c r="I2251" s="38" t="s">
        <v>1482</v>
      </c>
      <c r="J2251" s="38" t="s">
        <v>43</v>
      </c>
      <c r="K2251" s="38" t="s">
        <v>63</v>
      </c>
      <c r="L2251" s="38" t="s">
        <v>64</v>
      </c>
      <c r="M2251" s="40">
        <v>90</v>
      </c>
      <c r="N2251" s="38" t="s">
        <v>1483</v>
      </c>
      <c r="O2251" s="38" t="s">
        <v>8592</v>
      </c>
      <c r="P2251" s="38" t="s">
        <v>47</v>
      </c>
      <c r="Q2251" s="38" t="s">
        <v>381</v>
      </c>
      <c r="R2251" s="38"/>
      <c r="S2251" s="38"/>
      <c r="T2251" s="38"/>
      <c r="U2251" s="39">
        <v>46112</v>
      </c>
    </row>
    <row r="2252" spans="1:22" x14ac:dyDescent="0.25">
      <c r="A2252" s="38" t="s">
        <v>8702</v>
      </c>
      <c r="B2252" s="38" t="s">
        <v>8703</v>
      </c>
      <c r="C2252" s="38" t="s">
        <v>8704</v>
      </c>
      <c r="D2252" s="39">
        <v>46082</v>
      </c>
      <c r="E2252" s="39">
        <v>46112</v>
      </c>
      <c r="F2252" s="38" t="s">
        <v>8706</v>
      </c>
      <c r="G2252" s="38" t="s">
        <v>61</v>
      </c>
      <c r="H2252" s="38" t="s">
        <v>62</v>
      </c>
      <c r="I2252" s="38" t="s">
        <v>1482</v>
      </c>
      <c r="J2252" s="38" t="s">
        <v>43</v>
      </c>
      <c r="K2252" s="38" t="s">
        <v>63</v>
      </c>
      <c r="L2252" s="38" t="s">
        <v>64</v>
      </c>
      <c r="M2252" s="40">
        <v>31</v>
      </c>
      <c r="N2252" s="38" t="s">
        <v>1483</v>
      </c>
      <c r="O2252" s="38" t="s">
        <v>8592</v>
      </c>
      <c r="P2252" s="38" t="s">
        <v>47</v>
      </c>
      <c r="Q2252" s="38" t="s">
        <v>381</v>
      </c>
      <c r="R2252" s="38"/>
      <c r="S2252" s="38"/>
      <c r="T2252" s="38"/>
      <c r="U2252" s="39">
        <v>46112</v>
      </c>
    </row>
    <row r="2253" spans="1:22" x14ac:dyDescent="0.25">
      <c r="A2253" s="38" t="s">
        <v>8708</v>
      </c>
      <c r="B2253" s="38" t="s">
        <v>8709</v>
      </c>
      <c r="C2253" s="38" t="s">
        <v>8710</v>
      </c>
      <c r="D2253" s="39">
        <v>46023</v>
      </c>
      <c r="E2253" s="39">
        <v>46112</v>
      </c>
      <c r="F2253" s="38" t="s">
        <v>8711</v>
      </c>
      <c r="G2253" s="38" t="s">
        <v>61</v>
      </c>
      <c r="H2253" s="38" t="s">
        <v>62</v>
      </c>
      <c r="I2253" s="38" t="s">
        <v>1482</v>
      </c>
      <c r="J2253" s="38" t="s">
        <v>43</v>
      </c>
      <c r="K2253" s="38" t="s">
        <v>63</v>
      </c>
      <c r="L2253" s="38" t="s">
        <v>64</v>
      </c>
      <c r="M2253" s="40">
        <v>90</v>
      </c>
      <c r="N2253" s="38" t="s">
        <v>1483</v>
      </c>
      <c r="O2253" s="38" t="s">
        <v>8592</v>
      </c>
      <c r="P2253" s="38" t="s">
        <v>47</v>
      </c>
      <c r="Q2253" s="38" t="s">
        <v>381</v>
      </c>
      <c r="R2253" s="38"/>
      <c r="S2253" s="38"/>
      <c r="T2253" s="38"/>
      <c r="U2253" s="39">
        <v>46112</v>
      </c>
    </row>
    <row r="2254" spans="1:22" x14ac:dyDescent="0.25">
      <c r="A2254" s="38" t="s">
        <v>8722</v>
      </c>
      <c r="B2254" s="38" t="s">
        <v>8723</v>
      </c>
      <c r="C2254" s="38" t="s">
        <v>8724</v>
      </c>
      <c r="D2254" s="39">
        <v>46023</v>
      </c>
      <c r="E2254" s="39">
        <v>46112</v>
      </c>
      <c r="F2254" s="38" t="s">
        <v>8725</v>
      </c>
      <c r="G2254" s="38" t="s">
        <v>61</v>
      </c>
      <c r="H2254" s="38" t="s">
        <v>62</v>
      </c>
      <c r="I2254" s="38" t="s">
        <v>1482</v>
      </c>
      <c r="J2254" s="38" t="s">
        <v>43</v>
      </c>
      <c r="K2254" s="38" t="s">
        <v>63</v>
      </c>
      <c r="L2254" s="38" t="s">
        <v>64</v>
      </c>
      <c r="M2254" s="40">
        <v>90</v>
      </c>
      <c r="N2254" s="38" t="s">
        <v>1483</v>
      </c>
      <c r="O2254" s="38" t="s">
        <v>8592</v>
      </c>
      <c r="P2254" s="38" t="s">
        <v>47</v>
      </c>
      <c r="Q2254" s="38" t="s">
        <v>381</v>
      </c>
      <c r="R2254" s="38"/>
      <c r="S2254" s="38"/>
      <c r="T2254" s="38"/>
      <c r="U2254" s="39">
        <v>46112</v>
      </c>
    </row>
    <row r="2255" spans="1:22" x14ac:dyDescent="0.25">
      <c r="A2255" s="38" t="s">
        <v>8732</v>
      </c>
      <c r="B2255" s="38" t="s">
        <v>8733</v>
      </c>
      <c r="C2255" s="38" t="s">
        <v>8734</v>
      </c>
      <c r="D2255" s="39">
        <v>46023</v>
      </c>
      <c r="E2255" s="39">
        <v>46112</v>
      </c>
      <c r="F2255" s="38" t="s">
        <v>8735</v>
      </c>
      <c r="G2255" s="38" t="s">
        <v>61</v>
      </c>
      <c r="H2255" s="38" t="s">
        <v>62</v>
      </c>
      <c r="I2255" s="38" t="s">
        <v>1482</v>
      </c>
      <c r="J2255" s="38" t="s">
        <v>43</v>
      </c>
      <c r="K2255" s="38" t="s">
        <v>63</v>
      </c>
      <c r="L2255" s="38" t="s">
        <v>64</v>
      </c>
      <c r="M2255" s="40">
        <v>90</v>
      </c>
      <c r="N2255" s="38" t="s">
        <v>1483</v>
      </c>
      <c r="O2255" s="38" t="s">
        <v>8592</v>
      </c>
      <c r="P2255" s="38" t="s">
        <v>47</v>
      </c>
      <c r="Q2255" s="38" t="s">
        <v>381</v>
      </c>
      <c r="R2255" s="38"/>
      <c r="S2255" s="38"/>
      <c r="T2255" s="38"/>
      <c r="U2255" s="39">
        <v>46112</v>
      </c>
    </row>
    <row r="2256" spans="1:22" x14ac:dyDescent="0.25">
      <c r="A2256" s="38" t="s">
        <v>8750</v>
      </c>
      <c r="B2256" s="38" t="s">
        <v>8751</v>
      </c>
      <c r="C2256" s="38" t="s">
        <v>8752</v>
      </c>
      <c r="D2256" s="39">
        <v>46023</v>
      </c>
      <c r="E2256" s="39">
        <v>46112</v>
      </c>
      <c r="F2256" s="38" t="s">
        <v>8753</v>
      </c>
      <c r="G2256" s="38" t="s">
        <v>61</v>
      </c>
      <c r="H2256" s="38" t="s">
        <v>62</v>
      </c>
      <c r="I2256" s="38" t="s">
        <v>1482</v>
      </c>
      <c r="J2256" s="38" t="s">
        <v>43</v>
      </c>
      <c r="K2256" s="38" t="s">
        <v>63</v>
      </c>
      <c r="L2256" s="38" t="s">
        <v>64</v>
      </c>
      <c r="M2256" s="40">
        <v>90</v>
      </c>
      <c r="N2256" s="38" t="s">
        <v>1483</v>
      </c>
      <c r="O2256" s="38" t="s">
        <v>8592</v>
      </c>
      <c r="P2256" s="38" t="s">
        <v>47</v>
      </c>
      <c r="Q2256" s="38" t="s">
        <v>381</v>
      </c>
      <c r="R2256" s="38"/>
      <c r="S2256" s="38"/>
      <c r="T2256" s="38"/>
      <c r="U2256" s="39">
        <v>46112</v>
      </c>
    </row>
    <row r="2257" spans="1:21" x14ac:dyDescent="0.25">
      <c r="A2257" s="38" t="s">
        <v>8767</v>
      </c>
      <c r="B2257" s="38" t="s">
        <v>8768</v>
      </c>
      <c r="C2257" s="38" t="s">
        <v>8769</v>
      </c>
      <c r="D2257" s="39">
        <v>46023</v>
      </c>
      <c r="E2257" s="39">
        <v>46112</v>
      </c>
      <c r="F2257" s="38" t="s">
        <v>8770</v>
      </c>
      <c r="G2257" s="38" t="s">
        <v>61</v>
      </c>
      <c r="H2257" s="38" t="s">
        <v>62</v>
      </c>
      <c r="I2257" s="38" t="s">
        <v>1482</v>
      </c>
      <c r="J2257" s="38" t="s">
        <v>43</v>
      </c>
      <c r="K2257" s="38" t="s">
        <v>63</v>
      </c>
      <c r="L2257" s="38" t="s">
        <v>64</v>
      </c>
      <c r="M2257" s="40">
        <v>90</v>
      </c>
      <c r="N2257" s="38" t="s">
        <v>1483</v>
      </c>
      <c r="O2257" s="38" t="s">
        <v>8592</v>
      </c>
      <c r="P2257" s="38" t="s">
        <v>47</v>
      </c>
      <c r="Q2257" s="38" t="s">
        <v>381</v>
      </c>
      <c r="R2257" s="38"/>
      <c r="S2257" s="38"/>
      <c r="T2257" s="38"/>
      <c r="U2257" s="39">
        <v>46112</v>
      </c>
    </row>
    <row r="2258" spans="1:21" x14ac:dyDescent="0.25">
      <c r="A2258" s="38" t="s">
        <v>8778</v>
      </c>
      <c r="B2258" s="38" t="s">
        <v>8779</v>
      </c>
      <c r="C2258" s="38" t="s">
        <v>8780</v>
      </c>
      <c r="D2258" s="39">
        <v>46023</v>
      </c>
      <c r="E2258" s="39">
        <v>46112</v>
      </c>
      <c r="F2258" s="38" t="s">
        <v>8781</v>
      </c>
      <c r="G2258" s="38" t="s">
        <v>61</v>
      </c>
      <c r="H2258" s="38" t="s">
        <v>62</v>
      </c>
      <c r="I2258" s="38" t="s">
        <v>1482</v>
      </c>
      <c r="J2258" s="38" t="s">
        <v>43</v>
      </c>
      <c r="K2258" s="38" t="s">
        <v>63</v>
      </c>
      <c r="L2258" s="38" t="s">
        <v>64</v>
      </c>
      <c r="M2258" s="40">
        <v>90</v>
      </c>
      <c r="N2258" s="38" t="s">
        <v>1483</v>
      </c>
      <c r="O2258" s="38" t="s">
        <v>8592</v>
      </c>
      <c r="P2258" s="38" t="s">
        <v>47</v>
      </c>
      <c r="Q2258" s="38" t="s">
        <v>381</v>
      </c>
      <c r="R2258" s="38"/>
      <c r="S2258" s="38"/>
      <c r="T2258" s="38"/>
      <c r="U2258" s="39">
        <v>46112</v>
      </c>
    </row>
    <row r="2259" spans="1:21" x14ac:dyDescent="0.25">
      <c r="A2259" s="38" t="s">
        <v>8792</v>
      </c>
      <c r="B2259" s="38" t="s">
        <v>8793</v>
      </c>
      <c r="C2259" s="38" t="s">
        <v>8794</v>
      </c>
      <c r="D2259" s="39">
        <v>46023</v>
      </c>
      <c r="E2259" s="39">
        <v>46112</v>
      </c>
      <c r="F2259" s="38" t="s">
        <v>8795</v>
      </c>
      <c r="G2259" s="38" t="s">
        <v>61</v>
      </c>
      <c r="H2259" s="38" t="s">
        <v>62</v>
      </c>
      <c r="I2259" s="38" t="s">
        <v>1482</v>
      </c>
      <c r="J2259" s="38" t="s">
        <v>43</v>
      </c>
      <c r="K2259" s="38" t="s">
        <v>63</v>
      </c>
      <c r="L2259" s="38" t="s">
        <v>64</v>
      </c>
      <c r="M2259" s="40">
        <v>90</v>
      </c>
      <c r="N2259" s="38" t="s">
        <v>1483</v>
      </c>
      <c r="O2259" s="38" t="s">
        <v>8592</v>
      </c>
      <c r="P2259" s="38" t="s">
        <v>47</v>
      </c>
      <c r="Q2259" s="38" t="s">
        <v>381</v>
      </c>
      <c r="R2259" s="38"/>
      <c r="S2259" s="38"/>
      <c r="T2259" s="38"/>
      <c r="U2259" s="39">
        <v>46112</v>
      </c>
    </row>
    <row r="2260" spans="1:21" x14ac:dyDescent="0.25">
      <c r="A2260" s="38" t="s">
        <v>8817</v>
      </c>
      <c r="B2260" s="38" t="s">
        <v>8818</v>
      </c>
      <c r="C2260" s="38" t="s">
        <v>8819</v>
      </c>
      <c r="D2260" s="39">
        <v>46023</v>
      </c>
      <c r="E2260" s="39">
        <v>46112</v>
      </c>
      <c r="F2260" s="38" t="s">
        <v>8820</v>
      </c>
      <c r="G2260" s="38" t="s">
        <v>61</v>
      </c>
      <c r="H2260" s="38" t="s">
        <v>62</v>
      </c>
      <c r="I2260" s="38" t="s">
        <v>1482</v>
      </c>
      <c r="J2260" s="38" t="s">
        <v>43</v>
      </c>
      <c r="K2260" s="38" t="s">
        <v>63</v>
      </c>
      <c r="L2260" s="38" t="s">
        <v>64</v>
      </c>
      <c r="M2260" s="40">
        <v>90</v>
      </c>
      <c r="N2260" s="38" t="s">
        <v>1483</v>
      </c>
      <c r="O2260" s="38" t="s">
        <v>8592</v>
      </c>
      <c r="P2260" s="38" t="s">
        <v>47</v>
      </c>
      <c r="Q2260" s="38" t="s">
        <v>381</v>
      </c>
      <c r="R2260" s="38"/>
      <c r="S2260" s="38"/>
      <c r="T2260" s="38"/>
      <c r="U2260" s="39">
        <v>46112</v>
      </c>
    </row>
    <row r="2261" spans="1:21" x14ac:dyDescent="0.25">
      <c r="A2261" s="38" t="s">
        <v>8835</v>
      </c>
      <c r="B2261" s="38" t="s">
        <v>8836</v>
      </c>
      <c r="C2261" s="38" t="s">
        <v>8837</v>
      </c>
      <c r="D2261" s="39">
        <v>46023</v>
      </c>
      <c r="E2261" s="39">
        <v>46112</v>
      </c>
      <c r="F2261" s="38" t="s">
        <v>8838</v>
      </c>
      <c r="G2261" s="38" t="s">
        <v>61</v>
      </c>
      <c r="H2261" s="38" t="s">
        <v>62</v>
      </c>
      <c r="I2261" s="38" t="s">
        <v>1482</v>
      </c>
      <c r="J2261" s="38" t="s">
        <v>43</v>
      </c>
      <c r="K2261" s="38" t="s">
        <v>63</v>
      </c>
      <c r="L2261" s="38" t="s">
        <v>64</v>
      </c>
      <c r="M2261" s="40">
        <v>90</v>
      </c>
      <c r="N2261" s="38" t="s">
        <v>1483</v>
      </c>
      <c r="O2261" s="38" t="s">
        <v>8592</v>
      </c>
      <c r="P2261" s="38" t="s">
        <v>47</v>
      </c>
      <c r="Q2261" s="38" t="s">
        <v>381</v>
      </c>
      <c r="R2261" s="38"/>
      <c r="S2261" s="38"/>
      <c r="T2261" s="38"/>
      <c r="U2261" s="39">
        <v>46112</v>
      </c>
    </row>
    <row r="2262" spans="1:21" x14ac:dyDescent="0.25">
      <c r="A2262" s="38" t="s">
        <v>8840</v>
      </c>
      <c r="B2262" s="38" t="s">
        <v>8841</v>
      </c>
      <c r="C2262" s="38" t="s">
        <v>8842</v>
      </c>
      <c r="D2262" s="39">
        <v>46023</v>
      </c>
      <c r="E2262" s="39">
        <v>46112</v>
      </c>
      <c r="F2262" s="38" t="s">
        <v>8843</v>
      </c>
      <c r="G2262" s="38" t="s">
        <v>61</v>
      </c>
      <c r="H2262" s="38" t="s">
        <v>62</v>
      </c>
      <c r="I2262" s="38" t="s">
        <v>1482</v>
      </c>
      <c r="J2262" s="38" t="s">
        <v>43</v>
      </c>
      <c r="K2262" s="38" t="s">
        <v>63</v>
      </c>
      <c r="L2262" s="38" t="s">
        <v>64</v>
      </c>
      <c r="M2262" s="40">
        <v>90</v>
      </c>
      <c r="N2262" s="38" t="s">
        <v>1483</v>
      </c>
      <c r="O2262" s="38" t="s">
        <v>8592</v>
      </c>
      <c r="P2262" s="38" t="s">
        <v>47</v>
      </c>
      <c r="Q2262" s="38" t="s">
        <v>381</v>
      </c>
      <c r="R2262" s="38"/>
      <c r="S2262" s="38"/>
      <c r="T2262" s="38"/>
      <c r="U2262" s="39">
        <v>46112</v>
      </c>
    </row>
    <row r="2263" spans="1:21" x14ac:dyDescent="0.25">
      <c r="A2263" s="38" t="s">
        <v>8851</v>
      </c>
      <c r="B2263" s="38" t="s">
        <v>8852</v>
      </c>
      <c r="C2263" s="38" t="s">
        <v>8853</v>
      </c>
      <c r="D2263" s="39">
        <v>46023</v>
      </c>
      <c r="E2263" s="39">
        <v>46112</v>
      </c>
      <c r="F2263" s="38" t="s">
        <v>8854</v>
      </c>
      <c r="G2263" s="38" t="s">
        <v>61</v>
      </c>
      <c r="H2263" s="38" t="s">
        <v>62</v>
      </c>
      <c r="I2263" s="38" t="s">
        <v>1482</v>
      </c>
      <c r="J2263" s="38" t="s">
        <v>43</v>
      </c>
      <c r="K2263" s="38" t="s">
        <v>63</v>
      </c>
      <c r="L2263" s="38" t="s">
        <v>64</v>
      </c>
      <c r="M2263" s="40">
        <v>90</v>
      </c>
      <c r="N2263" s="38" t="s">
        <v>1483</v>
      </c>
      <c r="O2263" s="38" t="s">
        <v>8592</v>
      </c>
      <c r="P2263" s="38" t="s">
        <v>47</v>
      </c>
      <c r="Q2263" s="38" t="s">
        <v>381</v>
      </c>
      <c r="R2263" s="38"/>
      <c r="S2263" s="38"/>
      <c r="T2263" s="38"/>
      <c r="U2263" s="39">
        <v>46112</v>
      </c>
    </row>
    <row r="2264" spans="1:21" x14ac:dyDescent="0.25">
      <c r="A2264" s="38" t="s">
        <v>8867</v>
      </c>
      <c r="B2264" s="38" t="s">
        <v>8868</v>
      </c>
      <c r="C2264" s="38" t="s">
        <v>8869</v>
      </c>
      <c r="D2264" s="39">
        <v>46023</v>
      </c>
      <c r="E2264" s="39">
        <v>46112</v>
      </c>
      <c r="F2264" s="38" t="s">
        <v>8870</v>
      </c>
      <c r="G2264" s="38" t="s">
        <v>61</v>
      </c>
      <c r="H2264" s="38" t="s">
        <v>62</v>
      </c>
      <c r="I2264" s="38" t="s">
        <v>1482</v>
      </c>
      <c r="J2264" s="38" t="s">
        <v>43</v>
      </c>
      <c r="K2264" s="38" t="s">
        <v>63</v>
      </c>
      <c r="L2264" s="38" t="s">
        <v>64</v>
      </c>
      <c r="M2264" s="40">
        <v>90</v>
      </c>
      <c r="N2264" s="38" t="s">
        <v>1483</v>
      </c>
      <c r="O2264" s="38" t="s">
        <v>8592</v>
      </c>
      <c r="P2264" s="38" t="s">
        <v>47</v>
      </c>
      <c r="Q2264" s="38" t="s">
        <v>381</v>
      </c>
      <c r="R2264" s="38"/>
      <c r="S2264" s="38"/>
      <c r="T2264" s="38"/>
      <c r="U2264" s="39">
        <v>46112</v>
      </c>
    </row>
    <row r="2265" spans="1:21" x14ac:dyDescent="0.25">
      <c r="A2265" s="38" t="s">
        <v>8876</v>
      </c>
      <c r="B2265" s="38" t="s">
        <v>8877</v>
      </c>
      <c r="C2265" s="38" t="s">
        <v>8878</v>
      </c>
      <c r="D2265" s="39">
        <v>46023</v>
      </c>
      <c r="E2265" s="39">
        <v>46112</v>
      </c>
      <c r="F2265" s="38" t="s">
        <v>8879</v>
      </c>
      <c r="G2265" s="38" t="s">
        <v>61</v>
      </c>
      <c r="H2265" s="38" t="s">
        <v>62</v>
      </c>
      <c r="I2265" s="38" t="s">
        <v>1482</v>
      </c>
      <c r="J2265" s="38" t="s">
        <v>43</v>
      </c>
      <c r="K2265" s="38" t="s">
        <v>63</v>
      </c>
      <c r="L2265" s="38" t="s">
        <v>64</v>
      </c>
      <c r="M2265" s="40">
        <v>90</v>
      </c>
      <c r="N2265" s="38" t="s">
        <v>1483</v>
      </c>
      <c r="O2265" s="38" t="s">
        <v>8592</v>
      </c>
      <c r="P2265" s="38" t="s">
        <v>47</v>
      </c>
      <c r="Q2265" s="38" t="s">
        <v>381</v>
      </c>
      <c r="R2265" s="38"/>
      <c r="S2265" s="38"/>
      <c r="T2265" s="38"/>
      <c r="U2265" s="39">
        <v>46112</v>
      </c>
    </row>
    <row r="2266" spans="1:21" x14ac:dyDescent="0.25">
      <c r="A2266" s="38" t="s">
        <v>8890</v>
      </c>
      <c r="B2266" s="38" t="s">
        <v>8891</v>
      </c>
      <c r="C2266" s="38" t="s">
        <v>8892</v>
      </c>
      <c r="D2266" s="39">
        <v>46082</v>
      </c>
      <c r="E2266" s="39">
        <v>46112</v>
      </c>
      <c r="F2266" s="38" t="s">
        <v>8894</v>
      </c>
      <c r="G2266" s="38" t="s">
        <v>61</v>
      </c>
      <c r="H2266" s="38" t="s">
        <v>62</v>
      </c>
      <c r="I2266" s="38" t="s">
        <v>1482</v>
      </c>
      <c r="J2266" s="38" t="s">
        <v>43</v>
      </c>
      <c r="K2266" s="38" t="s">
        <v>63</v>
      </c>
      <c r="L2266" s="38" t="s">
        <v>64</v>
      </c>
      <c r="M2266" s="40">
        <v>31</v>
      </c>
      <c r="N2266" s="38" t="s">
        <v>1483</v>
      </c>
      <c r="O2266" s="38" t="s">
        <v>8592</v>
      </c>
      <c r="P2266" s="38" t="s">
        <v>47</v>
      </c>
      <c r="Q2266" s="38" t="s">
        <v>381</v>
      </c>
      <c r="R2266" s="38"/>
      <c r="S2266" s="38"/>
      <c r="T2266" s="38"/>
      <c r="U2266" s="39">
        <v>46112</v>
      </c>
    </row>
    <row r="2267" spans="1:21" x14ac:dyDescent="0.25">
      <c r="A2267" s="38" t="s">
        <v>8896</v>
      </c>
      <c r="B2267" s="38" t="s">
        <v>8897</v>
      </c>
      <c r="C2267" s="38" t="s">
        <v>8898</v>
      </c>
      <c r="D2267" s="39">
        <v>46023</v>
      </c>
      <c r="E2267" s="39">
        <v>46112</v>
      </c>
      <c r="F2267" s="38" t="s">
        <v>8899</v>
      </c>
      <c r="G2267" s="38" t="s">
        <v>61</v>
      </c>
      <c r="H2267" s="38" t="s">
        <v>62</v>
      </c>
      <c r="I2267" s="38" t="s">
        <v>1482</v>
      </c>
      <c r="J2267" s="38" t="s">
        <v>43</v>
      </c>
      <c r="K2267" s="38" t="s">
        <v>63</v>
      </c>
      <c r="L2267" s="38" t="s">
        <v>64</v>
      </c>
      <c r="M2267" s="40">
        <v>90</v>
      </c>
      <c r="N2267" s="38" t="s">
        <v>1483</v>
      </c>
      <c r="O2267" s="38" t="s">
        <v>8592</v>
      </c>
      <c r="P2267" s="38" t="s">
        <v>47</v>
      </c>
      <c r="Q2267" s="38" t="s">
        <v>381</v>
      </c>
      <c r="R2267" s="38"/>
      <c r="S2267" s="38"/>
      <c r="T2267" s="38"/>
      <c r="U2267" s="39">
        <v>46112</v>
      </c>
    </row>
    <row r="2268" spans="1:21" x14ac:dyDescent="0.25">
      <c r="A2268" s="38" t="s">
        <v>8905</v>
      </c>
      <c r="B2268" s="38" t="s">
        <v>8906</v>
      </c>
      <c r="C2268" s="38" t="s">
        <v>8907</v>
      </c>
      <c r="D2268" s="39">
        <v>46023</v>
      </c>
      <c r="E2268" s="39">
        <v>46112</v>
      </c>
      <c r="F2268" s="38" t="s">
        <v>8908</v>
      </c>
      <c r="G2268" s="38" t="s">
        <v>61</v>
      </c>
      <c r="H2268" s="38" t="s">
        <v>62</v>
      </c>
      <c r="I2268" s="38" t="s">
        <v>1482</v>
      </c>
      <c r="J2268" s="38" t="s">
        <v>43</v>
      </c>
      <c r="K2268" s="38" t="s">
        <v>63</v>
      </c>
      <c r="L2268" s="38" t="s">
        <v>64</v>
      </c>
      <c r="M2268" s="40">
        <v>90</v>
      </c>
      <c r="N2268" s="38" t="s">
        <v>1483</v>
      </c>
      <c r="O2268" s="38" t="s">
        <v>8592</v>
      </c>
      <c r="P2268" s="38" t="s">
        <v>47</v>
      </c>
      <c r="Q2268" s="38" t="s">
        <v>381</v>
      </c>
      <c r="R2268" s="38"/>
      <c r="S2268" s="38"/>
      <c r="T2268" s="38"/>
      <c r="U2268" s="39">
        <v>46112</v>
      </c>
    </row>
    <row r="2269" spans="1:21" x14ac:dyDescent="0.25">
      <c r="A2269" s="38" t="s">
        <v>8918</v>
      </c>
      <c r="B2269" s="38" t="s">
        <v>8919</v>
      </c>
      <c r="C2269" s="38" t="s">
        <v>8920</v>
      </c>
      <c r="D2269" s="39">
        <v>46023</v>
      </c>
      <c r="E2269" s="39">
        <v>46112</v>
      </c>
      <c r="F2269" s="38" t="s">
        <v>8921</v>
      </c>
      <c r="G2269" s="38" t="s">
        <v>61</v>
      </c>
      <c r="H2269" s="38" t="s">
        <v>62</v>
      </c>
      <c r="I2269" s="38" t="s">
        <v>1482</v>
      </c>
      <c r="J2269" s="38" t="s">
        <v>43</v>
      </c>
      <c r="K2269" s="38" t="s">
        <v>63</v>
      </c>
      <c r="L2269" s="38" t="s">
        <v>64</v>
      </c>
      <c r="M2269" s="40">
        <v>90</v>
      </c>
      <c r="N2269" s="38" t="s">
        <v>1483</v>
      </c>
      <c r="O2269" s="38" t="s">
        <v>8592</v>
      </c>
      <c r="P2269" s="38" t="s">
        <v>47</v>
      </c>
      <c r="Q2269" s="38" t="s">
        <v>381</v>
      </c>
      <c r="R2269" s="38"/>
      <c r="S2269" s="38"/>
      <c r="T2269" s="38"/>
      <c r="U2269" s="39">
        <v>46112</v>
      </c>
    </row>
    <row r="2270" spans="1:21" x14ac:dyDescent="0.25">
      <c r="A2270" s="38" t="s">
        <v>8927</v>
      </c>
      <c r="B2270" s="38" t="s">
        <v>8928</v>
      </c>
      <c r="C2270" s="38" t="s">
        <v>8929</v>
      </c>
      <c r="D2270" s="39">
        <v>46023</v>
      </c>
      <c r="E2270" s="39">
        <v>46112</v>
      </c>
      <c r="F2270" s="38" t="s">
        <v>8930</v>
      </c>
      <c r="G2270" s="38" t="s">
        <v>61</v>
      </c>
      <c r="H2270" s="38" t="s">
        <v>62</v>
      </c>
      <c r="I2270" s="38" t="s">
        <v>1482</v>
      </c>
      <c r="J2270" s="38" t="s">
        <v>43</v>
      </c>
      <c r="K2270" s="38" t="s">
        <v>63</v>
      </c>
      <c r="L2270" s="38" t="s">
        <v>64</v>
      </c>
      <c r="M2270" s="40">
        <v>90</v>
      </c>
      <c r="N2270" s="38" t="s">
        <v>1483</v>
      </c>
      <c r="O2270" s="38" t="s">
        <v>8592</v>
      </c>
      <c r="P2270" s="38" t="s">
        <v>47</v>
      </c>
      <c r="Q2270" s="38" t="s">
        <v>381</v>
      </c>
      <c r="R2270" s="38"/>
      <c r="S2270" s="38"/>
      <c r="T2270" s="38"/>
      <c r="U2270" s="39">
        <v>46112</v>
      </c>
    </row>
    <row r="2271" spans="1:21" x14ac:dyDescent="0.25">
      <c r="A2271" s="38" t="s">
        <v>8287</v>
      </c>
      <c r="B2271" s="38" t="s">
        <v>8288</v>
      </c>
      <c r="C2271" s="38" t="s">
        <v>8289</v>
      </c>
      <c r="D2271" s="39">
        <v>46097</v>
      </c>
      <c r="E2271" s="39">
        <v>46112</v>
      </c>
      <c r="F2271" s="38" t="s">
        <v>9379</v>
      </c>
      <c r="G2271" s="38" t="s">
        <v>61</v>
      </c>
      <c r="H2271" s="38" t="s">
        <v>62</v>
      </c>
      <c r="I2271" s="38" t="s">
        <v>258</v>
      </c>
      <c r="J2271" s="38" t="s">
        <v>43</v>
      </c>
      <c r="K2271" s="38" t="s">
        <v>63</v>
      </c>
      <c r="L2271" s="38" t="s">
        <v>64</v>
      </c>
      <c r="M2271" s="40">
        <v>16</v>
      </c>
      <c r="N2271" s="38" t="s">
        <v>259</v>
      </c>
      <c r="O2271" s="38" t="s">
        <v>8964</v>
      </c>
      <c r="P2271" s="38" t="s">
        <v>47</v>
      </c>
      <c r="Q2271" s="38" t="s">
        <v>381</v>
      </c>
      <c r="R2271" s="38"/>
      <c r="S2271" s="38"/>
      <c r="T2271" s="38"/>
      <c r="U2271" s="39">
        <v>46112</v>
      </c>
    </row>
    <row r="2272" spans="1:21" x14ac:dyDescent="0.25">
      <c r="A2272" s="38" t="s">
        <v>9641</v>
      </c>
      <c r="B2272" s="38" t="s">
        <v>9642</v>
      </c>
      <c r="C2272" s="38" t="s">
        <v>9643</v>
      </c>
      <c r="D2272" s="39">
        <v>46082</v>
      </c>
      <c r="E2272" s="39">
        <v>46112</v>
      </c>
      <c r="F2272" s="38" t="s">
        <v>10331</v>
      </c>
      <c r="G2272" s="38" t="s">
        <v>61</v>
      </c>
      <c r="H2272" s="38" t="s">
        <v>62</v>
      </c>
      <c r="I2272" s="38" t="s">
        <v>42</v>
      </c>
      <c r="J2272" s="38" t="s">
        <v>43</v>
      </c>
      <c r="K2272" s="38" t="s">
        <v>63</v>
      </c>
      <c r="L2272" s="38" t="s">
        <v>64</v>
      </c>
      <c r="M2272" s="40">
        <v>31</v>
      </c>
      <c r="N2272" s="38" t="s">
        <v>42</v>
      </c>
      <c r="O2272" s="38" t="s">
        <v>10317</v>
      </c>
      <c r="P2272" s="38" t="s">
        <v>47</v>
      </c>
      <c r="Q2272" s="38" t="s">
        <v>381</v>
      </c>
      <c r="R2272" s="38"/>
      <c r="S2272" s="38"/>
      <c r="T2272" s="38"/>
      <c r="U2272" s="39">
        <v>46112</v>
      </c>
    </row>
    <row r="2273" spans="1:21" x14ac:dyDescent="0.25">
      <c r="A2273" s="38" t="s">
        <v>4934</v>
      </c>
      <c r="B2273" s="38" t="s">
        <v>4935</v>
      </c>
      <c r="C2273" s="38" t="s">
        <v>4936</v>
      </c>
      <c r="D2273" s="39">
        <v>46082</v>
      </c>
      <c r="E2273" s="39">
        <v>46112</v>
      </c>
      <c r="F2273" s="38" t="s">
        <v>10335</v>
      </c>
      <c r="G2273" s="38" t="s">
        <v>61</v>
      </c>
      <c r="H2273" s="38" t="s">
        <v>62</v>
      </c>
      <c r="I2273" s="38" t="s">
        <v>42</v>
      </c>
      <c r="J2273" s="38" t="s">
        <v>43</v>
      </c>
      <c r="K2273" s="38" t="s">
        <v>63</v>
      </c>
      <c r="L2273" s="38" t="s">
        <v>64</v>
      </c>
      <c r="M2273" s="40">
        <v>31</v>
      </c>
      <c r="N2273" s="38" t="s">
        <v>42</v>
      </c>
      <c r="O2273" s="38" t="s">
        <v>10317</v>
      </c>
      <c r="P2273" s="38" t="s">
        <v>47</v>
      </c>
      <c r="Q2273" s="38" t="s">
        <v>381</v>
      </c>
      <c r="R2273" s="38"/>
      <c r="S2273" s="38"/>
      <c r="T2273" s="38"/>
      <c r="U2273" s="39">
        <v>46112</v>
      </c>
    </row>
    <row r="2274" spans="1:21" x14ac:dyDescent="0.25">
      <c r="A2274" s="38" t="s">
        <v>4128</v>
      </c>
      <c r="B2274" s="38" t="s">
        <v>4129</v>
      </c>
      <c r="C2274" s="38" t="s">
        <v>4130</v>
      </c>
      <c r="D2274" s="39">
        <v>46082</v>
      </c>
      <c r="E2274" s="39">
        <v>46112</v>
      </c>
      <c r="F2274" s="38" t="s">
        <v>10339</v>
      </c>
      <c r="G2274" s="38" t="s">
        <v>61</v>
      </c>
      <c r="H2274" s="38" t="s">
        <v>62</v>
      </c>
      <c r="I2274" s="38" t="s">
        <v>42</v>
      </c>
      <c r="J2274" s="38" t="s">
        <v>43</v>
      </c>
      <c r="K2274" s="38" t="s">
        <v>63</v>
      </c>
      <c r="L2274" s="38" t="s">
        <v>64</v>
      </c>
      <c r="M2274" s="40">
        <v>31</v>
      </c>
      <c r="N2274" s="38" t="s">
        <v>42</v>
      </c>
      <c r="O2274" s="38" t="s">
        <v>10317</v>
      </c>
      <c r="P2274" s="38" t="s">
        <v>47</v>
      </c>
      <c r="Q2274" s="38" t="s">
        <v>381</v>
      </c>
      <c r="R2274" s="38"/>
      <c r="S2274" s="38"/>
      <c r="T2274" s="38"/>
      <c r="U2274" s="39">
        <v>46112</v>
      </c>
    </row>
    <row r="2275" spans="1:21" x14ac:dyDescent="0.25">
      <c r="A2275" s="38" t="s">
        <v>7207</v>
      </c>
      <c r="B2275" s="38" t="s">
        <v>7208</v>
      </c>
      <c r="C2275" s="38" t="s">
        <v>7209</v>
      </c>
      <c r="D2275" s="39">
        <v>46082</v>
      </c>
      <c r="E2275" s="39">
        <v>46112</v>
      </c>
      <c r="F2275" s="38" t="s">
        <v>10347</v>
      </c>
      <c r="G2275" s="38" t="s">
        <v>61</v>
      </c>
      <c r="H2275" s="38" t="s">
        <v>62</v>
      </c>
      <c r="I2275" s="38" t="s">
        <v>42</v>
      </c>
      <c r="J2275" s="38" t="s">
        <v>43</v>
      </c>
      <c r="K2275" s="38" t="s">
        <v>63</v>
      </c>
      <c r="L2275" s="38" t="s">
        <v>64</v>
      </c>
      <c r="M2275" s="40">
        <v>31</v>
      </c>
      <c r="N2275" s="38" t="s">
        <v>42</v>
      </c>
      <c r="O2275" s="38" t="s">
        <v>10317</v>
      </c>
      <c r="P2275" s="38" t="s">
        <v>47</v>
      </c>
      <c r="Q2275" s="38" t="s">
        <v>381</v>
      </c>
      <c r="R2275" s="38"/>
      <c r="S2275" s="38"/>
      <c r="T2275" s="38"/>
      <c r="U2275" s="39">
        <v>46112</v>
      </c>
    </row>
    <row r="2276" spans="1:21" x14ac:dyDescent="0.25">
      <c r="A2276" s="38" t="s">
        <v>10850</v>
      </c>
      <c r="B2276" s="38" t="s">
        <v>10851</v>
      </c>
      <c r="C2276" s="38" t="s">
        <v>10852</v>
      </c>
      <c r="D2276" s="39">
        <v>46082</v>
      </c>
      <c r="E2276" s="39">
        <v>46112</v>
      </c>
      <c r="F2276" s="38" t="s">
        <v>10854</v>
      </c>
      <c r="G2276" s="38" t="s">
        <v>61</v>
      </c>
      <c r="H2276" s="38" t="s">
        <v>62</v>
      </c>
      <c r="I2276" s="38" t="s">
        <v>1482</v>
      </c>
      <c r="J2276" s="38" t="s">
        <v>43</v>
      </c>
      <c r="K2276" s="38" t="s">
        <v>63</v>
      </c>
      <c r="L2276" s="38" t="s">
        <v>64</v>
      </c>
      <c r="M2276" s="40">
        <v>31</v>
      </c>
      <c r="N2276" s="38" t="s">
        <v>1483</v>
      </c>
      <c r="O2276" s="38" t="s">
        <v>10317</v>
      </c>
      <c r="P2276" s="38" t="s">
        <v>47</v>
      </c>
      <c r="Q2276" s="38" t="s">
        <v>381</v>
      </c>
      <c r="R2276" s="38"/>
      <c r="S2276" s="38"/>
      <c r="T2276" s="38"/>
      <c r="U2276" s="39">
        <v>46112</v>
      </c>
    </row>
    <row r="2277" spans="1:21" x14ac:dyDescent="0.25">
      <c r="A2277" s="38" t="s">
        <v>8595</v>
      </c>
      <c r="B2277" s="38" t="s">
        <v>8596</v>
      </c>
      <c r="C2277" s="38" t="s">
        <v>8597</v>
      </c>
      <c r="D2277" s="39">
        <v>46082</v>
      </c>
      <c r="E2277" s="39">
        <v>46112</v>
      </c>
      <c r="F2277" s="38" t="s">
        <v>10857</v>
      </c>
      <c r="G2277" s="38" t="s">
        <v>61</v>
      </c>
      <c r="H2277" s="38" t="s">
        <v>62</v>
      </c>
      <c r="I2277" s="38" t="s">
        <v>1482</v>
      </c>
      <c r="J2277" s="38" t="s">
        <v>43</v>
      </c>
      <c r="K2277" s="38" t="s">
        <v>63</v>
      </c>
      <c r="L2277" s="38" t="s">
        <v>64</v>
      </c>
      <c r="M2277" s="40">
        <v>31</v>
      </c>
      <c r="N2277" s="38" t="s">
        <v>1483</v>
      </c>
      <c r="O2277" s="38" t="s">
        <v>10317</v>
      </c>
      <c r="P2277" s="38" t="s">
        <v>47</v>
      </c>
      <c r="Q2277" s="38" t="s">
        <v>381</v>
      </c>
      <c r="R2277" s="38"/>
      <c r="S2277" s="38"/>
      <c r="T2277" s="38"/>
      <c r="U2277" s="39">
        <v>46112</v>
      </c>
    </row>
    <row r="2278" spans="1:21" x14ac:dyDescent="0.25">
      <c r="A2278" s="38" t="s">
        <v>10374</v>
      </c>
      <c r="B2278" s="38" t="s">
        <v>10375</v>
      </c>
      <c r="C2278" s="38" t="s">
        <v>10376</v>
      </c>
      <c r="D2278" s="39">
        <v>46082</v>
      </c>
      <c r="E2278" s="39">
        <v>46112</v>
      </c>
      <c r="F2278" s="38" t="s">
        <v>10379</v>
      </c>
      <c r="G2278" s="38" t="s">
        <v>61</v>
      </c>
      <c r="H2278" s="38" t="s">
        <v>62</v>
      </c>
      <c r="I2278" s="38" t="s">
        <v>42</v>
      </c>
      <c r="J2278" s="38" t="s">
        <v>43</v>
      </c>
      <c r="K2278" s="38" t="s">
        <v>63</v>
      </c>
      <c r="L2278" s="38" t="s">
        <v>64</v>
      </c>
      <c r="M2278" s="40">
        <v>31</v>
      </c>
      <c r="N2278" s="38" t="s">
        <v>42</v>
      </c>
      <c r="O2278" s="38" t="s">
        <v>10317</v>
      </c>
      <c r="P2278" s="38" t="s">
        <v>47</v>
      </c>
      <c r="Q2278" s="38" t="s">
        <v>381</v>
      </c>
      <c r="R2278" s="38"/>
      <c r="S2278" s="38"/>
      <c r="T2278" s="38"/>
      <c r="U2278" s="39">
        <v>46112</v>
      </c>
    </row>
    <row r="2279" spans="1:21" x14ac:dyDescent="0.25">
      <c r="A2279" s="38" t="s">
        <v>10382</v>
      </c>
      <c r="B2279" s="38" t="s">
        <v>10383</v>
      </c>
      <c r="C2279" s="38" t="s">
        <v>10384</v>
      </c>
      <c r="D2279" s="39">
        <v>46082</v>
      </c>
      <c r="E2279" s="39">
        <v>46112</v>
      </c>
      <c r="F2279" s="38" t="s">
        <v>10386</v>
      </c>
      <c r="G2279" s="38" t="s">
        <v>61</v>
      </c>
      <c r="H2279" s="38" t="s">
        <v>62</v>
      </c>
      <c r="I2279" s="38" t="s">
        <v>42</v>
      </c>
      <c r="J2279" s="38" t="s">
        <v>43</v>
      </c>
      <c r="K2279" s="38" t="s">
        <v>63</v>
      </c>
      <c r="L2279" s="38" t="s">
        <v>64</v>
      </c>
      <c r="M2279" s="40">
        <v>31</v>
      </c>
      <c r="N2279" s="38" t="s">
        <v>42</v>
      </c>
      <c r="O2279" s="38" t="s">
        <v>10317</v>
      </c>
      <c r="P2279" s="38" t="s">
        <v>47</v>
      </c>
      <c r="Q2279" s="38" t="s">
        <v>381</v>
      </c>
      <c r="R2279" s="38"/>
      <c r="S2279" s="38"/>
      <c r="T2279" s="38"/>
      <c r="U2279" s="39">
        <v>46112</v>
      </c>
    </row>
    <row r="2280" spans="1:21" x14ac:dyDescent="0.25">
      <c r="A2280" s="38" t="s">
        <v>10403</v>
      </c>
      <c r="B2280" s="38" t="s">
        <v>10404</v>
      </c>
      <c r="C2280" s="38" t="s">
        <v>10405</v>
      </c>
      <c r="D2280" s="39">
        <v>46082</v>
      </c>
      <c r="E2280" s="39">
        <v>46112</v>
      </c>
      <c r="F2280" s="38" t="s">
        <v>10408</v>
      </c>
      <c r="G2280" s="38" t="s">
        <v>61</v>
      </c>
      <c r="H2280" s="38" t="s">
        <v>62</v>
      </c>
      <c r="I2280" s="38" t="s">
        <v>42</v>
      </c>
      <c r="J2280" s="38" t="s">
        <v>43</v>
      </c>
      <c r="K2280" s="38" t="s">
        <v>63</v>
      </c>
      <c r="L2280" s="38" t="s">
        <v>64</v>
      </c>
      <c r="M2280" s="40">
        <v>31</v>
      </c>
      <c r="N2280" s="38" t="s">
        <v>42</v>
      </c>
      <c r="O2280" s="38" t="s">
        <v>10317</v>
      </c>
      <c r="P2280" s="38" t="s">
        <v>47</v>
      </c>
      <c r="Q2280" s="38" t="s">
        <v>381</v>
      </c>
      <c r="R2280" s="38"/>
      <c r="S2280" s="38"/>
      <c r="T2280" s="38"/>
      <c r="U2280" s="39">
        <v>46112</v>
      </c>
    </row>
    <row r="2281" spans="1:21" x14ac:dyDescent="0.25">
      <c r="A2281" s="38" t="s">
        <v>10411</v>
      </c>
      <c r="B2281" s="38" t="s">
        <v>10412</v>
      </c>
      <c r="C2281" s="38" t="s">
        <v>10413</v>
      </c>
      <c r="D2281" s="39">
        <v>46082</v>
      </c>
      <c r="E2281" s="39">
        <v>46112</v>
      </c>
      <c r="F2281" s="38" t="s">
        <v>10416</v>
      </c>
      <c r="G2281" s="38" t="s">
        <v>61</v>
      </c>
      <c r="H2281" s="38" t="s">
        <v>62</v>
      </c>
      <c r="I2281" s="38" t="s">
        <v>42</v>
      </c>
      <c r="J2281" s="38" t="s">
        <v>43</v>
      </c>
      <c r="K2281" s="38" t="s">
        <v>63</v>
      </c>
      <c r="L2281" s="38" t="s">
        <v>64</v>
      </c>
      <c r="M2281" s="40">
        <v>31</v>
      </c>
      <c r="N2281" s="38" t="s">
        <v>42</v>
      </c>
      <c r="O2281" s="38" t="s">
        <v>10317</v>
      </c>
      <c r="P2281" s="38" t="s">
        <v>47</v>
      </c>
      <c r="Q2281" s="38" t="s">
        <v>381</v>
      </c>
      <c r="R2281" s="38"/>
      <c r="S2281" s="38"/>
      <c r="T2281" s="38"/>
      <c r="U2281" s="39">
        <v>46112</v>
      </c>
    </row>
    <row r="2282" spans="1:21" x14ac:dyDescent="0.25">
      <c r="A2282" s="38" t="s">
        <v>10418</v>
      </c>
      <c r="B2282" s="38" t="s">
        <v>10419</v>
      </c>
      <c r="C2282" s="38" t="s">
        <v>10420</v>
      </c>
      <c r="D2282" s="39">
        <v>46082</v>
      </c>
      <c r="E2282" s="39">
        <v>46112</v>
      </c>
      <c r="F2282" s="38" t="s">
        <v>10423</v>
      </c>
      <c r="G2282" s="38" t="s">
        <v>61</v>
      </c>
      <c r="H2282" s="38" t="s">
        <v>62</v>
      </c>
      <c r="I2282" s="38" t="s">
        <v>42</v>
      </c>
      <c r="J2282" s="38" t="s">
        <v>43</v>
      </c>
      <c r="K2282" s="38" t="s">
        <v>63</v>
      </c>
      <c r="L2282" s="38" t="s">
        <v>64</v>
      </c>
      <c r="M2282" s="40">
        <v>31</v>
      </c>
      <c r="N2282" s="38" t="s">
        <v>42</v>
      </c>
      <c r="O2282" s="38" t="s">
        <v>10317</v>
      </c>
      <c r="P2282" s="38" t="s">
        <v>47</v>
      </c>
      <c r="Q2282" s="38" t="s">
        <v>381</v>
      </c>
      <c r="R2282" s="38"/>
      <c r="S2282" s="38"/>
      <c r="T2282" s="38"/>
      <c r="U2282" s="39">
        <v>46112</v>
      </c>
    </row>
    <row r="2283" spans="1:21" x14ac:dyDescent="0.25">
      <c r="A2283" s="38" t="s">
        <v>10471</v>
      </c>
      <c r="B2283" s="38" t="s">
        <v>10472</v>
      </c>
      <c r="C2283" s="38" t="s">
        <v>10473</v>
      </c>
      <c r="D2283" s="39">
        <v>46082</v>
      </c>
      <c r="E2283" s="39">
        <v>46112</v>
      </c>
      <c r="F2283" s="38" t="s">
        <v>10476</v>
      </c>
      <c r="G2283" s="38" t="s">
        <v>61</v>
      </c>
      <c r="H2283" s="38" t="s">
        <v>62</v>
      </c>
      <c r="I2283" s="38" t="s">
        <v>42</v>
      </c>
      <c r="J2283" s="38" t="s">
        <v>43</v>
      </c>
      <c r="K2283" s="38" t="s">
        <v>63</v>
      </c>
      <c r="L2283" s="38" t="s">
        <v>64</v>
      </c>
      <c r="M2283" s="40">
        <v>31</v>
      </c>
      <c r="N2283" s="38" t="s">
        <v>42</v>
      </c>
      <c r="O2283" s="38" t="s">
        <v>10317</v>
      </c>
      <c r="P2283" s="38" t="s">
        <v>47</v>
      </c>
      <c r="Q2283" s="38" t="s">
        <v>381</v>
      </c>
      <c r="R2283" s="38"/>
      <c r="S2283" s="38"/>
      <c r="T2283" s="38"/>
      <c r="U2283" s="39">
        <v>46112</v>
      </c>
    </row>
    <row r="2284" spans="1:21" x14ac:dyDescent="0.25">
      <c r="A2284" s="38" t="s">
        <v>10486</v>
      </c>
      <c r="B2284" s="38" t="s">
        <v>10487</v>
      </c>
      <c r="C2284" s="38" t="s">
        <v>10488</v>
      </c>
      <c r="D2284" s="39">
        <v>46023</v>
      </c>
      <c r="E2284" s="39">
        <v>46112</v>
      </c>
      <c r="F2284" s="38" t="s">
        <v>10489</v>
      </c>
      <c r="G2284" s="38" t="s">
        <v>61</v>
      </c>
      <c r="H2284" s="38" t="s">
        <v>62</v>
      </c>
      <c r="I2284" s="38" t="s">
        <v>42</v>
      </c>
      <c r="J2284" s="38" t="s">
        <v>43</v>
      </c>
      <c r="K2284" s="38" t="s">
        <v>63</v>
      </c>
      <c r="L2284" s="38" t="s">
        <v>64</v>
      </c>
      <c r="M2284" s="40">
        <v>90</v>
      </c>
      <c r="N2284" s="38" t="s">
        <v>42</v>
      </c>
      <c r="O2284" s="38" t="s">
        <v>10317</v>
      </c>
      <c r="P2284" s="38" t="s">
        <v>47</v>
      </c>
      <c r="Q2284" s="38" t="s">
        <v>381</v>
      </c>
      <c r="R2284" s="38"/>
      <c r="S2284" s="38"/>
      <c r="T2284" s="38"/>
      <c r="U2284" s="39">
        <v>46112</v>
      </c>
    </row>
    <row r="2285" spans="1:21" x14ac:dyDescent="0.25">
      <c r="A2285" s="38" t="s">
        <v>7855</v>
      </c>
      <c r="B2285" s="38" t="s">
        <v>7856</v>
      </c>
      <c r="C2285" s="38" t="s">
        <v>7857</v>
      </c>
      <c r="D2285" s="39">
        <v>46082</v>
      </c>
      <c r="E2285" s="39">
        <v>46112</v>
      </c>
      <c r="F2285" s="38" t="s">
        <v>11024</v>
      </c>
      <c r="G2285" s="38" t="s">
        <v>61</v>
      </c>
      <c r="H2285" s="38" t="s">
        <v>62</v>
      </c>
      <c r="I2285" s="38" t="s">
        <v>258</v>
      </c>
      <c r="J2285" s="38" t="s">
        <v>43</v>
      </c>
      <c r="K2285" s="38" t="s">
        <v>63</v>
      </c>
      <c r="L2285" s="38" t="s">
        <v>64</v>
      </c>
      <c r="M2285" s="40">
        <v>31</v>
      </c>
      <c r="N2285" s="38" t="s">
        <v>259</v>
      </c>
      <c r="O2285" s="38" t="s">
        <v>10317</v>
      </c>
      <c r="P2285" s="38" t="s">
        <v>47</v>
      </c>
      <c r="Q2285" s="38" t="s">
        <v>381</v>
      </c>
      <c r="R2285" s="38"/>
      <c r="S2285" s="38"/>
      <c r="T2285" s="38"/>
      <c r="U2285" s="39">
        <v>46112</v>
      </c>
    </row>
    <row r="2286" spans="1:21" x14ac:dyDescent="0.25">
      <c r="A2286" s="38" t="s">
        <v>338</v>
      </c>
      <c r="B2286" s="38" t="s">
        <v>339</v>
      </c>
      <c r="C2286" s="38" t="s">
        <v>340</v>
      </c>
      <c r="D2286" s="39">
        <v>46023</v>
      </c>
      <c r="E2286" s="39">
        <v>46112</v>
      </c>
      <c r="F2286" s="38" t="s">
        <v>10647</v>
      </c>
      <c r="G2286" s="38" t="s">
        <v>61</v>
      </c>
      <c r="H2286" s="38" t="s">
        <v>62</v>
      </c>
      <c r="I2286" s="38" t="s">
        <v>42</v>
      </c>
      <c r="J2286" s="38" t="s">
        <v>43</v>
      </c>
      <c r="K2286" s="38" t="s">
        <v>63</v>
      </c>
      <c r="L2286" s="38" t="s">
        <v>64</v>
      </c>
      <c r="M2286" s="40">
        <v>90</v>
      </c>
      <c r="N2286" s="38" t="s">
        <v>42</v>
      </c>
      <c r="O2286" s="38" t="s">
        <v>10317</v>
      </c>
      <c r="P2286" s="38" t="s">
        <v>47</v>
      </c>
      <c r="Q2286" s="38" t="s">
        <v>381</v>
      </c>
      <c r="R2286" s="38"/>
      <c r="S2286" s="38"/>
      <c r="T2286" s="38"/>
      <c r="U2286" s="39">
        <v>46112</v>
      </c>
    </row>
    <row r="2287" spans="1:21" x14ac:dyDescent="0.25">
      <c r="A2287" s="38" t="s">
        <v>10747</v>
      </c>
      <c r="B2287" s="38" t="s">
        <v>10748</v>
      </c>
      <c r="C2287" s="38" t="s">
        <v>10749</v>
      </c>
      <c r="D2287" s="39">
        <v>46082</v>
      </c>
      <c r="E2287" s="39">
        <v>46112</v>
      </c>
      <c r="F2287" s="38" t="s">
        <v>10752</v>
      </c>
      <c r="G2287" s="38" t="s">
        <v>61</v>
      </c>
      <c r="H2287" s="38" t="s">
        <v>62</v>
      </c>
      <c r="I2287" s="38" t="s">
        <v>42</v>
      </c>
      <c r="J2287" s="38" t="s">
        <v>43</v>
      </c>
      <c r="K2287" s="38" t="s">
        <v>63</v>
      </c>
      <c r="L2287" s="38" t="s">
        <v>64</v>
      </c>
      <c r="M2287" s="40">
        <v>31</v>
      </c>
      <c r="N2287" s="38" t="s">
        <v>42</v>
      </c>
      <c r="O2287" s="38" t="s">
        <v>10317</v>
      </c>
      <c r="P2287" s="38" t="s">
        <v>47</v>
      </c>
      <c r="Q2287" s="38" t="s">
        <v>381</v>
      </c>
      <c r="R2287" s="38"/>
      <c r="S2287" s="38"/>
      <c r="T2287" s="38"/>
      <c r="U2287" s="39">
        <v>46112</v>
      </c>
    </row>
    <row r="2288" spans="1:21" x14ac:dyDescent="0.25">
      <c r="A2288" s="38" t="s">
        <v>6347</v>
      </c>
      <c r="B2288" s="38" t="s">
        <v>6348</v>
      </c>
      <c r="C2288" s="38" t="s">
        <v>6349</v>
      </c>
      <c r="D2288" s="39">
        <v>46082</v>
      </c>
      <c r="E2288" s="39">
        <v>46112</v>
      </c>
      <c r="F2288" s="38" t="s">
        <v>10757</v>
      </c>
      <c r="G2288" s="38" t="s">
        <v>61</v>
      </c>
      <c r="H2288" s="38" t="s">
        <v>62</v>
      </c>
      <c r="I2288" s="38" t="s">
        <v>42</v>
      </c>
      <c r="J2288" s="38" t="s">
        <v>43</v>
      </c>
      <c r="K2288" s="38" t="s">
        <v>63</v>
      </c>
      <c r="L2288" s="38" t="s">
        <v>64</v>
      </c>
      <c r="M2288" s="40">
        <v>31</v>
      </c>
      <c r="N2288" s="38" t="s">
        <v>42</v>
      </c>
      <c r="O2288" s="38" t="s">
        <v>10317</v>
      </c>
      <c r="P2288" s="38" t="s">
        <v>47</v>
      </c>
      <c r="Q2288" s="38" t="s">
        <v>381</v>
      </c>
      <c r="R2288" s="38"/>
      <c r="S2288" s="38"/>
      <c r="T2288" s="38"/>
      <c r="U2288" s="39">
        <v>46112</v>
      </c>
    </row>
    <row r="2289" spans="1:21" x14ac:dyDescent="0.25">
      <c r="A2289" s="38" t="s">
        <v>10772</v>
      </c>
      <c r="B2289" s="38" t="s">
        <v>10773</v>
      </c>
      <c r="C2289" s="38" t="s">
        <v>10774</v>
      </c>
      <c r="D2289" s="39">
        <v>46082</v>
      </c>
      <c r="E2289" s="39">
        <v>46112</v>
      </c>
      <c r="F2289" s="38" t="s">
        <v>10777</v>
      </c>
      <c r="G2289" s="38" t="s">
        <v>61</v>
      </c>
      <c r="H2289" s="38" t="s">
        <v>62</v>
      </c>
      <c r="I2289" s="38" t="s">
        <v>42</v>
      </c>
      <c r="J2289" s="38" t="s">
        <v>43</v>
      </c>
      <c r="K2289" s="38" t="s">
        <v>63</v>
      </c>
      <c r="L2289" s="38" t="s">
        <v>64</v>
      </c>
      <c r="M2289" s="40">
        <v>31</v>
      </c>
      <c r="N2289" s="38" t="s">
        <v>42</v>
      </c>
      <c r="O2289" s="38" t="s">
        <v>10317</v>
      </c>
      <c r="P2289" s="38" t="s">
        <v>47</v>
      </c>
      <c r="Q2289" s="38" t="s">
        <v>381</v>
      </c>
      <c r="R2289" s="38"/>
      <c r="S2289" s="38"/>
      <c r="T2289" s="38"/>
      <c r="U2289" s="39">
        <v>46112</v>
      </c>
    </row>
    <row r="2290" spans="1:21" x14ac:dyDescent="0.25">
      <c r="A2290" s="38" t="s">
        <v>5731</v>
      </c>
      <c r="B2290" s="38" t="s">
        <v>5732</v>
      </c>
      <c r="C2290" s="38" t="s">
        <v>5733</v>
      </c>
      <c r="D2290" s="39">
        <v>46082</v>
      </c>
      <c r="E2290" s="39">
        <v>46112</v>
      </c>
      <c r="F2290" s="38" t="s">
        <v>10813</v>
      </c>
      <c r="G2290" s="38" t="s">
        <v>61</v>
      </c>
      <c r="H2290" s="38" t="s">
        <v>62</v>
      </c>
      <c r="I2290" s="38" t="s">
        <v>42</v>
      </c>
      <c r="J2290" s="38" t="s">
        <v>43</v>
      </c>
      <c r="K2290" s="38" t="s">
        <v>63</v>
      </c>
      <c r="L2290" s="38" t="s">
        <v>64</v>
      </c>
      <c r="M2290" s="40">
        <v>31</v>
      </c>
      <c r="N2290" s="38" t="s">
        <v>42</v>
      </c>
      <c r="O2290" s="38" t="s">
        <v>10317</v>
      </c>
      <c r="P2290" s="38" t="s">
        <v>47</v>
      </c>
      <c r="Q2290" s="38" t="s">
        <v>381</v>
      </c>
      <c r="R2290" s="38"/>
      <c r="S2290" s="38"/>
      <c r="T2290" s="38"/>
      <c r="U2290" s="39">
        <v>46112</v>
      </c>
    </row>
    <row r="2291" spans="1:21" x14ac:dyDescent="0.25">
      <c r="A2291" s="38" t="s">
        <v>5735</v>
      </c>
      <c r="B2291" s="38" t="s">
        <v>5736</v>
      </c>
      <c r="C2291" s="38" t="s">
        <v>5737</v>
      </c>
      <c r="D2291" s="39">
        <v>46082</v>
      </c>
      <c r="E2291" s="39">
        <v>46112</v>
      </c>
      <c r="F2291" s="38" t="s">
        <v>10824</v>
      </c>
      <c r="G2291" s="38" t="s">
        <v>61</v>
      </c>
      <c r="H2291" s="38" t="s">
        <v>62</v>
      </c>
      <c r="I2291" s="38" t="s">
        <v>42</v>
      </c>
      <c r="J2291" s="38" t="s">
        <v>43</v>
      </c>
      <c r="K2291" s="38" t="s">
        <v>63</v>
      </c>
      <c r="L2291" s="38" t="s">
        <v>64</v>
      </c>
      <c r="M2291" s="40">
        <v>31</v>
      </c>
      <c r="N2291" s="38" t="s">
        <v>42</v>
      </c>
      <c r="O2291" s="38" t="s">
        <v>10317</v>
      </c>
      <c r="P2291" s="38" t="s">
        <v>47</v>
      </c>
      <c r="Q2291" s="38" t="s">
        <v>381</v>
      </c>
      <c r="R2291" s="38"/>
      <c r="S2291" s="38"/>
      <c r="T2291" s="38"/>
      <c r="U2291" s="39">
        <v>46112</v>
      </c>
    </row>
    <row r="2292" spans="1:21" x14ac:dyDescent="0.25">
      <c r="A2292" s="38" t="s">
        <v>7833</v>
      </c>
      <c r="B2292" s="38" t="s">
        <v>7834</v>
      </c>
      <c r="C2292" s="38" t="s">
        <v>7835</v>
      </c>
      <c r="D2292" s="39">
        <v>46082</v>
      </c>
      <c r="E2292" s="39">
        <v>46112</v>
      </c>
      <c r="F2292" s="38" t="s">
        <v>11552</v>
      </c>
      <c r="G2292" s="38" t="s">
        <v>61</v>
      </c>
      <c r="H2292" s="38" t="s">
        <v>62</v>
      </c>
      <c r="I2292" s="38" t="s">
        <v>258</v>
      </c>
      <c r="J2292" s="38" t="s">
        <v>43</v>
      </c>
      <c r="K2292" s="38" t="s">
        <v>63</v>
      </c>
      <c r="L2292" s="38" t="s">
        <v>64</v>
      </c>
      <c r="M2292" s="40">
        <v>31</v>
      </c>
      <c r="N2292" s="38" t="s">
        <v>259</v>
      </c>
      <c r="O2292" s="38" t="s">
        <v>11518</v>
      </c>
      <c r="P2292" s="38" t="s">
        <v>47</v>
      </c>
      <c r="Q2292" s="38" t="s">
        <v>381</v>
      </c>
      <c r="R2292" s="38"/>
      <c r="S2292" s="38"/>
      <c r="T2292" s="38"/>
      <c r="U2292" s="39">
        <v>46112</v>
      </c>
    </row>
    <row r="2293" spans="1:21" x14ac:dyDescent="0.25">
      <c r="A2293" s="38" t="s">
        <v>11646</v>
      </c>
      <c r="B2293" s="38" t="s">
        <v>11647</v>
      </c>
      <c r="C2293" s="38" t="s">
        <v>11648</v>
      </c>
      <c r="D2293" s="39">
        <v>46023</v>
      </c>
      <c r="E2293" s="39">
        <v>46112</v>
      </c>
      <c r="F2293" s="38" t="s">
        <v>11649</v>
      </c>
      <c r="G2293" s="38" t="s">
        <v>61</v>
      </c>
      <c r="H2293" s="38" t="s">
        <v>62</v>
      </c>
      <c r="I2293" s="38" t="s">
        <v>412</v>
      </c>
      <c r="J2293" s="38" t="s">
        <v>43</v>
      </c>
      <c r="K2293" s="38" t="s">
        <v>63</v>
      </c>
      <c r="L2293" s="38" t="s">
        <v>64</v>
      </c>
      <c r="M2293" s="40">
        <v>90</v>
      </c>
      <c r="N2293" s="38" t="s">
        <v>413</v>
      </c>
      <c r="O2293" s="38" t="s">
        <v>11518</v>
      </c>
      <c r="P2293" s="38" t="s">
        <v>47</v>
      </c>
      <c r="Q2293" s="38" t="s">
        <v>381</v>
      </c>
      <c r="R2293" s="38"/>
      <c r="S2293" s="38"/>
      <c r="T2293" s="38"/>
      <c r="U2293" s="39">
        <v>46112</v>
      </c>
    </row>
    <row r="2294" spans="1:21" x14ac:dyDescent="0.25">
      <c r="A2294" s="38" t="s">
        <v>11651</v>
      </c>
      <c r="B2294" s="38" t="s">
        <v>11652</v>
      </c>
      <c r="C2294" s="38" t="s">
        <v>11653</v>
      </c>
      <c r="D2294" s="39">
        <v>46023</v>
      </c>
      <c r="E2294" s="39">
        <v>46112</v>
      </c>
      <c r="F2294" s="38" t="s">
        <v>11654</v>
      </c>
      <c r="G2294" s="38" t="s">
        <v>61</v>
      </c>
      <c r="H2294" s="38" t="s">
        <v>62</v>
      </c>
      <c r="I2294" s="38" t="s">
        <v>412</v>
      </c>
      <c r="J2294" s="38" t="s">
        <v>43</v>
      </c>
      <c r="K2294" s="38" t="s">
        <v>63</v>
      </c>
      <c r="L2294" s="38" t="s">
        <v>64</v>
      </c>
      <c r="M2294" s="40">
        <v>90</v>
      </c>
      <c r="N2294" s="38" t="s">
        <v>413</v>
      </c>
      <c r="O2294" s="38" t="s">
        <v>11518</v>
      </c>
      <c r="P2294" s="38" t="s">
        <v>47</v>
      </c>
      <c r="Q2294" s="38" t="s">
        <v>381</v>
      </c>
      <c r="R2294" s="38"/>
      <c r="S2294" s="38"/>
      <c r="T2294" s="38"/>
      <c r="U2294" s="39">
        <v>46112</v>
      </c>
    </row>
    <row r="2295" spans="1:21" x14ac:dyDescent="0.25">
      <c r="A2295" s="38" t="s">
        <v>11656</v>
      </c>
      <c r="B2295" s="38" t="s">
        <v>11657</v>
      </c>
      <c r="C2295" s="38" t="s">
        <v>11658</v>
      </c>
      <c r="D2295" s="39">
        <v>46023</v>
      </c>
      <c r="E2295" s="39">
        <v>46112</v>
      </c>
      <c r="F2295" s="38" t="s">
        <v>11659</v>
      </c>
      <c r="G2295" s="38" t="s">
        <v>61</v>
      </c>
      <c r="H2295" s="38" t="s">
        <v>62</v>
      </c>
      <c r="I2295" s="38" t="s">
        <v>412</v>
      </c>
      <c r="J2295" s="38" t="s">
        <v>43</v>
      </c>
      <c r="K2295" s="38" t="s">
        <v>63</v>
      </c>
      <c r="L2295" s="38" t="s">
        <v>64</v>
      </c>
      <c r="M2295" s="40">
        <v>90</v>
      </c>
      <c r="N2295" s="38" t="s">
        <v>413</v>
      </c>
      <c r="O2295" s="38" t="s">
        <v>11518</v>
      </c>
      <c r="P2295" s="38" t="s">
        <v>47</v>
      </c>
      <c r="Q2295" s="38" t="s">
        <v>381</v>
      </c>
      <c r="R2295" s="38"/>
      <c r="S2295" s="38"/>
      <c r="T2295" s="38"/>
      <c r="U2295" s="39">
        <v>46112</v>
      </c>
    </row>
    <row r="2296" spans="1:21" x14ac:dyDescent="0.25">
      <c r="A2296" s="38" t="s">
        <v>11904</v>
      </c>
      <c r="B2296" s="38" t="s">
        <v>11905</v>
      </c>
      <c r="C2296" s="38" t="s">
        <v>11906</v>
      </c>
      <c r="D2296" s="39">
        <v>46023</v>
      </c>
      <c r="E2296" s="39">
        <v>46112</v>
      </c>
      <c r="F2296" s="38" t="s">
        <v>11907</v>
      </c>
      <c r="G2296" s="38" t="s">
        <v>61</v>
      </c>
      <c r="H2296" s="38" t="s">
        <v>62</v>
      </c>
      <c r="I2296" s="38" t="s">
        <v>11881</v>
      </c>
      <c r="J2296" s="38" t="s">
        <v>43</v>
      </c>
      <c r="K2296" s="38" t="s">
        <v>63</v>
      </c>
      <c r="L2296" s="38" t="s">
        <v>64</v>
      </c>
      <c r="M2296" s="40">
        <v>90</v>
      </c>
      <c r="N2296" s="38" t="s">
        <v>11881</v>
      </c>
      <c r="O2296" s="38" t="s">
        <v>11882</v>
      </c>
      <c r="P2296" s="38" t="s">
        <v>20969</v>
      </c>
      <c r="Q2296" s="38" t="s">
        <v>381</v>
      </c>
      <c r="R2296" s="38"/>
      <c r="S2296" s="38"/>
      <c r="T2296" s="38"/>
      <c r="U2296" s="39">
        <v>46112</v>
      </c>
    </row>
    <row r="2297" spans="1:21" x14ac:dyDescent="0.25">
      <c r="A2297" s="38" t="s">
        <v>11978</v>
      </c>
      <c r="B2297" s="38" t="s">
        <v>11979</v>
      </c>
      <c r="C2297" s="38" t="s">
        <v>11980</v>
      </c>
      <c r="D2297" s="39">
        <v>46023</v>
      </c>
      <c r="E2297" s="39">
        <v>46112</v>
      </c>
      <c r="F2297" s="38" t="s">
        <v>11981</v>
      </c>
      <c r="G2297" s="38" t="s">
        <v>61</v>
      </c>
      <c r="H2297" s="38" t="s">
        <v>62</v>
      </c>
      <c r="I2297" s="38" t="s">
        <v>11913</v>
      </c>
      <c r="J2297" s="38" t="s">
        <v>43</v>
      </c>
      <c r="K2297" s="38" t="s">
        <v>63</v>
      </c>
      <c r="L2297" s="38" t="s">
        <v>64</v>
      </c>
      <c r="M2297" s="40">
        <v>90</v>
      </c>
      <c r="N2297" s="38" t="s">
        <v>11914</v>
      </c>
      <c r="O2297" s="38" t="s">
        <v>11957</v>
      </c>
      <c r="P2297" s="38" t="s">
        <v>20969</v>
      </c>
      <c r="Q2297" s="38" t="s">
        <v>381</v>
      </c>
      <c r="R2297" s="38"/>
      <c r="S2297" s="38"/>
      <c r="T2297" s="38"/>
      <c r="U2297" s="39">
        <v>46112</v>
      </c>
    </row>
    <row r="2298" spans="1:21" x14ac:dyDescent="0.25">
      <c r="A2298" s="38" t="s">
        <v>12033</v>
      </c>
      <c r="B2298" s="38" t="s">
        <v>12034</v>
      </c>
      <c r="C2298" s="38" t="s">
        <v>12035</v>
      </c>
      <c r="D2298" s="39">
        <v>46023</v>
      </c>
      <c r="E2298" s="39">
        <v>46112</v>
      </c>
      <c r="F2298" s="38" t="s">
        <v>12036</v>
      </c>
      <c r="G2298" s="38" t="s">
        <v>61</v>
      </c>
      <c r="H2298" s="38" t="s">
        <v>62</v>
      </c>
      <c r="I2298" s="38" t="s">
        <v>12030</v>
      </c>
      <c r="J2298" s="38" t="s">
        <v>43</v>
      </c>
      <c r="K2298" s="38" t="s">
        <v>63</v>
      </c>
      <c r="L2298" s="38" t="s">
        <v>64</v>
      </c>
      <c r="M2298" s="40">
        <v>90</v>
      </c>
      <c r="N2298" s="38" t="s">
        <v>12031</v>
      </c>
      <c r="O2298" s="38" t="s">
        <v>12017</v>
      </c>
      <c r="P2298" s="38" t="s">
        <v>20969</v>
      </c>
      <c r="Q2298" s="38" t="s">
        <v>381</v>
      </c>
      <c r="R2298" s="38"/>
      <c r="S2298" s="38"/>
      <c r="T2298" s="38"/>
      <c r="U2298" s="39">
        <v>46112</v>
      </c>
    </row>
    <row r="2299" spans="1:21" x14ac:dyDescent="0.25">
      <c r="A2299" s="38" t="s">
        <v>12011</v>
      </c>
      <c r="B2299" s="38" t="s">
        <v>12012</v>
      </c>
      <c r="C2299" s="38" t="s">
        <v>12013</v>
      </c>
      <c r="D2299" s="39">
        <v>46023</v>
      </c>
      <c r="E2299" s="39">
        <v>46112</v>
      </c>
      <c r="F2299" s="38" t="s">
        <v>12014</v>
      </c>
      <c r="G2299" s="38" t="s">
        <v>61</v>
      </c>
      <c r="H2299" s="38" t="s">
        <v>62</v>
      </c>
      <c r="I2299" s="38" t="s">
        <v>12015</v>
      </c>
      <c r="J2299" s="38" t="s">
        <v>43</v>
      </c>
      <c r="K2299" s="38" t="s">
        <v>63</v>
      </c>
      <c r="L2299" s="38" t="s">
        <v>64</v>
      </c>
      <c r="M2299" s="40">
        <v>90</v>
      </c>
      <c r="N2299" s="38" t="s">
        <v>12016</v>
      </c>
      <c r="O2299" s="38" t="s">
        <v>12017</v>
      </c>
      <c r="P2299" s="38" t="s">
        <v>20969</v>
      </c>
      <c r="Q2299" s="38" t="s">
        <v>381</v>
      </c>
      <c r="R2299" s="38"/>
      <c r="S2299" s="38"/>
      <c r="T2299" s="38"/>
      <c r="U2299" s="39">
        <v>46112</v>
      </c>
    </row>
    <row r="2300" spans="1:21" x14ac:dyDescent="0.25">
      <c r="A2300" s="38" t="s">
        <v>12075</v>
      </c>
      <c r="B2300" s="38" t="s">
        <v>12076</v>
      </c>
      <c r="C2300" s="38" t="s">
        <v>12077</v>
      </c>
      <c r="D2300" s="39">
        <v>46023</v>
      </c>
      <c r="E2300" s="39">
        <v>46112</v>
      </c>
      <c r="F2300" s="38" t="s">
        <v>12078</v>
      </c>
      <c r="G2300" s="38" t="s">
        <v>61</v>
      </c>
      <c r="H2300" s="38" t="s">
        <v>62</v>
      </c>
      <c r="I2300" s="38" t="s">
        <v>12000</v>
      </c>
      <c r="J2300" s="38" t="s">
        <v>43</v>
      </c>
      <c r="K2300" s="38" t="s">
        <v>63</v>
      </c>
      <c r="L2300" s="38" t="s">
        <v>64</v>
      </c>
      <c r="M2300" s="40">
        <v>90</v>
      </c>
      <c r="N2300" s="38" t="s">
        <v>12001</v>
      </c>
      <c r="O2300" s="38" t="s">
        <v>12054</v>
      </c>
      <c r="P2300" s="38" t="s">
        <v>20969</v>
      </c>
      <c r="Q2300" s="38" t="s">
        <v>381</v>
      </c>
      <c r="R2300" s="38"/>
      <c r="S2300" s="38"/>
      <c r="T2300" s="38"/>
      <c r="U2300" s="39">
        <v>46112</v>
      </c>
    </row>
    <row r="2301" spans="1:21" x14ac:dyDescent="0.25">
      <c r="A2301" s="38" t="s">
        <v>12041</v>
      </c>
      <c r="B2301" s="38" t="s">
        <v>12042</v>
      </c>
      <c r="C2301" s="38" t="s">
        <v>12043</v>
      </c>
      <c r="D2301" s="39">
        <v>46062</v>
      </c>
      <c r="E2301" s="39">
        <v>46112</v>
      </c>
      <c r="F2301" s="38" t="s">
        <v>12137</v>
      </c>
      <c r="G2301" s="38" t="s">
        <v>61</v>
      </c>
      <c r="H2301" s="38" t="s">
        <v>62</v>
      </c>
      <c r="I2301" s="38" t="s">
        <v>12030</v>
      </c>
      <c r="J2301" s="38" t="s">
        <v>43</v>
      </c>
      <c r="K2301" s="38" t="s">
        <v>63</v>
      </c>
      <c r="L2301" s="38" t="s">
        <v>64</v>
      </c>
      <c r="M2301" s="40">
        <v>51</v>
      </c>
      <c r="N2301" s="38" t="s">
        <v>12031</v>
      </c>
      <c r="O2301" s="38" t="s">
        <v>12136</v>
      </c>
      <c r="P2301" s="38" t="s">
        <v>20969</v>
      </c>
      <c r="Q2301" s="38" t="s">
        <v>381</v>
      </c>
      <c r="R2301" s="38"/>
      <c r="S2301" s="38"/>
      <c r="T2301" s="38"/>
      <c r="U2301" s="39">
        <v>46112</v>
      </c>
    </row>
    <row r="2302" spans="1:21" x14ac:dyDescent="0.25">
      <c r="A2302" s="38" t="s">
        <v>12245</v>
      </c>
      <c r="B2302" s="38" t="s">
        <v>12246</v>
      </c>
      <c r="C2302" s="38" t="s">
        <v>12247</v>
      </c>
      <c r="D2302" s="39">
        <v>46023</v>
      </c>
      <c r="E2302" s="39">
        <v>46112</v>
      </c>
      <c r="F2302" s="38" t="s">
        <v>381</v>
      </c>
      <c r="G2302" s="38" t="s">
        <v>61</v>
      </c>
      <c r="H2302" s="38" t="s">
        <v>62</v>
      </c>
      <c r="I2302" s="38" t="s">
        <v>12225</v>
      </c>
      <c r="J2302" s="38" t="s">
        <v>43</v>
      </c>
      <c r="K2302" s="38" t="s">
        <v>63</v>
      </c>
      <c r="L2302" s="38" t="s">
        <v>64</v>
      </c>
      <c r="M2302" s="40">
        <v>90</v>
      </c>
      <c r="N2302" s="38" t="s">
        <v>12226</v>
      </c>
      <c r="O2302" s="38" t="s">
        <v>12248</v>
      </c>
      <c r="P2302" s="38" t="s">
        <v>20969</v>
      </c>
      <c r="Q2302" s="38" t="s">
        <v>381</v>
      </c>
      <c r="R2302" s="38"/>
      <c r="S2302" s="38"/>
      <c r="T2302" s="38"/>
      <c r="U2302" s="39">
        <v>46112</v>
      </c>
    </row>
    <row r="2303" spans="1:21" x14ac:dyDescent="0.25">
      <c r="A2303" s="38" t="s">
        <v>12257</v>
      </c>
      <c r="B2303" s="38" t="s">
        <v>12258</v>
      </c>
      <c r="C2303" s="38" t="s">
        <v>12259</v>
      </c>
      <c r="D2303" s="39">
        <v>46023</v>
      </c>
      <c r="E2303" s="39">
        <v>46112</v>
      </c>
      <c r="F2303" s="38" t="s">
        <v>12260</v>
      </c>
      <c r="G2303" s="38" t="s">
        <v>61</v>
      </c>
      <c r="H2303" s="38" t="s">
        <v>62</v>
      </c>
      <c r="I2303" s="38" t="s">
        <v>12000</v>
      </c>
      <c r="J2303" s="38" t="s">
        <v>43</v>
      </c>
      <c r="K2303" s="38" t="s">
        <v>63</v>
      </c>
      <c r="L2303" s="38" t="s">
        <v>64</v>
      </c>
      <c r="M2303" s="40">
        <v>90</v>
      </c>
      <c r="N2303" s="38" t="s">
        <v>12001</v>
      </c>
      <c r="O2303" s="38" t="s">
        <v>12248</v>
      </c>
      <c r="P2303" s="38" t="s">
        <v>20969</v>
      </c>
      <c r="Q2303" s="38" t="s">
        <v>381</v>
      </c>
      <c r="R2303" s="38"/>
      <c r="S2303" s="38"/>
      <c r="T2303" s="38"/>
      <c r="U2303" s="39">
        <v>46112</v>
      </c>
    </row>
    <row r="2304" spans="1:21" x14ac:dyDescent="0.25">
      <c r="A2304" s="38" t="s">
        <v>12278</v>
      </c>
      <c r="B2304" s="38" t="s">
        <v>12279</v>
      </c>
      <c r="C2304" s="38" t="s">
        <v>12280</v>
      </c>
      <c r="D2304" s="39">
        <v>46023</v>
      </c>
      <c r="E2304" s="39">
        <v>46112</v>
      </c>
      <c r="F2304" s="38" t="s">
        <v>12281</v>
      </c>
      <c r="G2304" s="38" t="s">
        <v>61</v>
      </c>
      <c r="H2304" s="38" t="s">
        <v>62</v>
      </c>
      <c r="I2304" s="38" t="s">
        <v>12000</v>
      </c>
      <c r="J2304" s="38" t="s">
        <v>43</v>
      </c>
      <c r="K2304" s="38" t="s">
        <v>63</v>
      </c>
      <c r="L2304" s="38" t="s">
        <v>64</v>
      </c>
      <c r="M2304" s="40">
        <v>90</v>
      </c>
      <c r="N2304" s="38" t="s">
        <v>12001</v>
      </c>
      <c r="O2304" s="38" t="s">
        <v>12274</v>
      </c>
      <c r="P2304" s="38" t="s">
        <v>20969</v>
      </c>
      <c r="Q2304" s="38" t="s">
        <v>381</v>
      </c>
      <c r="R2304" s="38"/>
      <c r="S2304" s="38"/>
      <c r="T2304" s="38"/>
      <c r="U2304" s="39">
        <v>46112</v>
      </c>
    </row>
    <row r="2305" spans="1:21" x14ac:dyDescent="0.25">
      <c r="A2305" s="38" t="s">
        <v>12295</v>
      </c>
      <c r="B2305" s="38" t="s">
        <v>12296</v>
      </c>
      <c r="C2305" s="38" t="s">
        <v>12297</v>
      </c>
      <c r="D2305" s="39">
        <v>46023</v>
      </c>
      <c r="E2305" s="39">
        <v>46112</v>
      </c>
      <c r="F2305" s="38" t="s">
        <v>12298</v>
      </c>
      <c r="G2305" s="38" t="s">
        <v>61</v>
      </c>
      <c r="H2305" s="38" t="s">
        <v>62</v>
      </c>
      <c r="I2305" s="38" t="s">
        <v>12000</v>
      </c>
      <c r="J2305" s="38" t="s">
        <v>43</v>
      </c>
      <c r="K2305" s="38" t="s">
        <v>63</v>
      </c>
      <c r="L2305" s="38" t="s">
        <v>64</v>
      </c>
      <c r="M2305" s="40">
        <v>90</v>
      </c>
      <c r="N2305" s="38" t="s">
        <v>12001</v>
      </c>
      <c r="O2305" s="38" t="s">
        <v>12274</v>
      </c>
      <c r="P2305" s="38" t="s">
        <v>20969</v>
      </c>
      <c r="Q2305" s="38" t="s">
        <v>381</v>
      </c>
      <c r="R2305" s="38"/>
      <c r="S2305" s="38"/>
      <c r="T2305" s="38"/>
      <c r="U2305" s="39">
        <v>46112</v>
      </c>
    </row>
    <row r="2306" spans="1:21" x14ac:dyDescent="0.25">
      <c r="A2306" s="38" t="s">
        <v>11996</v>
      </c>
      <c r="B2306" s="38" t="s">
        <v>11997</v>
      </c>
      <c r="C2306" s="38" t="s">
        <v>11998</v>
      </c>
      <c r="D2306" s="39">
        <v>46023</v>
      </c>
      <c r="E2306" s="39">
        <v>46112</v>
      </c>
      <c r="F2306" s="38" t="s">
        <v>12371</v>
      </c>
      <c r="G2306" s="38" t="s">
        <v>61</v>
      </c>
      <c r="H2306" s="38" t="s">
        <v>62</v>
      </c>
      <c r="I2306" s="38" t="s">
        <v>12000</v>
      </c>
      <c r="J2306" s="38" t="s">
        <v>43</v>
      </c>
      <c r="K2306" s="38" t="s">
        <v>63</v>
      </c>
      <c r="L2306" s="38" t="s">
        <v>64</v>
      </c>
      <c r="M2306" s="40">
        <v>90</v>
      </c>
      <c r="N2306" s="38" t="s">
        <v>12001</v>
      </c>
      <c r="O2306" s="38" t="s">
        <v>12326</v>
      </c>
      <c r="P2306" s="38" t="s">
        <v>20969</v>
      </c>
      <c r="Q2306" s="38" t="s">
        <v>381</v>
      </c>
      <c r="R2306" s="38"/>
      <c r="S2306" s="38"/>
      <c r="T2306" s="38"/>
      <c r="U2306" s="39">
        <v>46112</v>
      </c>
    </row>
    <row r="2307" spans="1:21" x14ac:dyDescent="0.25">
      <c r="A2307" s="38" t="s">
        <v>11966</v>
      </c>
      <c r="B2307" s="38" t="s">
        <v>11967</v>
      </c>
      <c r="C2307" s="38" t="s">
        <v>11968</v>
      </c>
      <c r="D2307" s="39">
        <v>46023</v>
      </c>
      <c r="E2307" s="39">
        <v>46112</v>
      </c>
      <c r="F2307" s="38" t="s">
        <v>12344</v>
      </c>
      <c r="G2307" s="38" t="s">
        <v>61</v>
      </c>
      <c r="H2307" s="38" t="s">
        <v>62</v>
      </c>
      <c r="I2307" s="38" t="s">
        <v>11955</v>
      </c>
      <c r="J2307" s="38" t="s">
        <v>43</v>
      </c>
      <c r="K2307" s="38" t="s">
        <v>63</v>
      </c>
      <c r="L2307" s="38" t="s">
        <v>64</v>
      </c>
      <c r="M2307" s="40">
        <v>90</v>
      </c>
      <c r="N2307" s="38" t="s">
        <v>11956</v>
      </c>
      <c r="O2307" s="38" t="s">
        <v>12326</v>
      </c>
      <c r="P2307" s="38" t="s">
        <v>20969</v>
      </c>
      <c r="Q2307" s="38" t="s">
        <v>381</v>
      </c>
      <c r="R2307" s="38"/>
      <c r="S2307" s="38"/>
      <c r="T2307" s="38"/>
      <c r="U2307" s="39">
        <v>46112</v>
      </c>
    </row>
    <row r="2308" spans="1:21" x14ac:dyDescent="0.25">
      <c r="A2308" s="38" t="s">
        <v>12358</v>
      </c>
      <c r="B2308" s="38" t="s">
        <v>12359</v>
      </c>
      <c r="C2308" s="38" t="s">
        <v>12360</v>
      </c>
      <c r="D2308" s="39">
        <v>46023</v>
      </c>
      <c r="E2308" s="39">
        <v>46112</v>
      </c>
      <c r="F2308" s="38" t="s">
        <v>12361</v>
      </c>
      <c r="G2308" s="38" t="s">
        <v>61</v>
      </c>
      <c r="H2308" s="38" t="s">
        <v>62</v>
      </c>
      <c r="I2308" s="38" t="s">
        <v>11913</v>
      </c>
      <c r="J2308" s="38" t="s">
        <v>43</v>
      </c>
      <c r="K2308" s="38" t="s">
        <v>63</v>
      </c>
      <c r="L2308" s="38" t="s">
        <v>64</v>
      </c>
      <c r="M2308" s="40">
        <v>90</v>
      </c>
      <c r="N2308" s="38" t="s">
        <v>11914</v>
      </c>
      <c r="O2308" s="38" t="s">
        <v>12326</v>
      </c>
      <c r="P2308" s="38" t="s">
        <v>20969</v>
      </c>
      <c r="Q2308" s="38" t="s">
        <v>381</v>
      </c>
      <c r="R2308" s="38"/>
      <c r="S2308" s="38"/>
      <c r="T2308" s="38"/>
      <c r="U2308" s="39">
        <v>46112</v>
      </c>
    </row>
    <row r="2309" spans="1:21" x14ac:dyDescent="0.25">
      <c r="A2309" s="38" t="s">
        <v>12838</v>
      </c>
      <c r="B2309" s="38" t="s">
        <v>12839</v>
      </c>
      <c r="C2309" s="38" t="s">
        <v>12840</v>
      </c>
      <c r="D2309" s="39">
        <v>46023</v>
      </c>
      <c r="E2309" s="39">
        <v>46112</v>
      </c>
      <c r="F2309" s="38" t="s">
        <v>12841</v>
      </c>
      <c r="G2309" s="38" t="s">
        <v>1279</v>
      </c>
      <c r="H2309" s="38" t="s">
        <v>1280</v>
      </c>
      <c r="I2309" s="38" t="s">
        <v>12828</v>
      </c>
      <c r="J2309" s="38" t="s">
        <v>43</v>
      </c>
      <c r="K2309" s="38" t="s">
        <v>63</v>
      </c>
      <c r="L2309" s="38" t="s">
        <v>64</v>
      </c>
      <c r="M2309" s="40">
        <v>90</v>
      </c>
      <c r="N2309" s="38" t="s">
        <v>12829</v>
      </c>
      <c r="O2309" s="38" t="s">
        <v>12819</v>
      </c>
      <c r="P2309" s="38" t="s">
        <v>12374</v>
      </c>
      <c r="Q2309" s="38" t="s">
        <v>381</v>
      </c>
      <c r="R2309" s="38"/>
      <c r="S2309" s="38"/>
      <c r="T2309" s="38"/>
      <c r="U2309" s="39">
        <v>46112</v>
      </c>
    </row>
    <row r="2310" spans="1:21" x14ac:dyDescent="0.25">
      <c r="A2310" s="38" t="s">
        <v>12843</v>
      </c>
      <c r="B2310" s="38" t="s">
        <v>12844</v>
      </c>
      <c r="C2310" s="38" t="s">
        <v>12845</v>
      </c>
      <c r="D2310" s="39">
        <v>46023</v>
      </c>
      <c r="E2310" s="39">
        <v>46112</v>
      </c>
      <c r="F2310" s="38" t="s">
        <v>12846</v>
      </c>
      <c r="G2310" s="38" t="s">
        <v>61</v>
      </c>
      <c r="H2310" s="38" t="s">
        <v>62</v>
      </c>
      <c r="I2310" s="38" t="s">
        <v>12828</v>
      </c>
      <c r="J2310" s="38" t="s">
        <v>43</v>
      </c>
      <c r="K2310" s="38" t="s">
        <v>63</v>
      </c>
      <c r="L2310" s="38" t="s">
        <v>64</v>
      </c>
      <c r="M2310" s="40">
        <v>90</v>
      </c>
      <c r="N2310" s="38" t="s">
        <v>12829</v>
      </c>
      <c r="O2310" s="38" t="s">
        <v>12819</v>
      </c>
      <c r="P2310" s="38" t="s">
        <v>12374</v>
      </c>
      <c r="Q2310" s="38" t="s">
        <v>381</v>
      </c>
      <c r="R2310" s="38"/>
      <c r="S2310" s="38"/>
      <c r="T2310" s="38"/>
      <c r="U2310" s="39">
        <v>46112</v>
      </c>
    </row>
    <row r="2311" spans="1:21" x14ac:dyDescent="0.25">
      <c r="A2311" s="38" t="s">
        <v>12852</v>
      </c>
      <c r="B2311" s="38" t="s">
        <v>12853</v>
      </c>
      <c r="C2311" s="38" t="s">
        <v>12854</v>
      </c>
      <c r="D2311" s="39">
        <v>46023</v>
      </c>
      <c r="E2311" s="39">
        <v>46112</v>
      </c>
      <c r="F2311" s="38" t="s">
        <v>12855</v>
      </c>
      <c r="G2311" s="38" t="s">
        <v>61</v>
      </c>
      <c r="H2311" s="38" t="s">
        <v>62</v>
      </c>
      <c r="I2311" s="38" t="s">
        <v>12828</v>
      </c>
      <c r="J2311" s="38" t="s">
        <v>43</v>
      </c>
      <c r="K2311" s="38" t="s">
        <v>63</v>
      </c>
      <c r="L2311" s="38" t="s">
        <v>64</v>
      </c>
      <c r="M2311" s="40">
        <v>90</v>
      </c>
      <c r="N2311" s="38" t="s">
        <v>12829</v>
      </c>
      <c r="O2311" s="38" t="s">
        <v>12819</v>
      </c>
      <c r="P2311" s="38" t="s">
        <v>12374</v>
      </c>
      <c r="Q2311" s="38" t="s">
        <v>381</v>
      </c>
      <c r="R2311" s="38"/>
      <c r="S2311" s="38"/>
      <c r="T2311" s="38"/>
      <c r="U2311" s="39">
        <v>46112</v>
      </c>
    </row>
    <row r="2312" spans="1:21" x14ac:dyDescent="0.25">
      <c r="A2312" s="38" t="s">
        <v>12901</v>
      </c>
      <c r="B2312" s="38" t="s">
        <v>12902</v>
      </c>
      <c r="C2312" s="38" t="s">
        <v>12903</v>
      </c>
      <c r="D2312" s="39">
        <v>46082</v>
      </c>
      <c r="E2312" s="39">
        <v>46112</v>
      </c>
      <c r="F2312" s="38" t="s">
        <v>12905</v>
      </c>
      <c r="G2312" s="38" t="s">
        <v>61</v>
      </c>
      <c r="H2312" s="38" t="s">
        <v>62</v>
      </c>
      <c r="I2312" s="38" t="s">
        <v>12895</v>
      </c>
      <c r="J2312" s="38" t="s">
        <v>43</v>
      </c>
      <c r="K2312" s="38" t="s">
        <v>63</v>
      </c>
      <c r="L2312" s="38" t="s">
        <v>64</v>
      </c>
      <c r="M2312" s="40">
        <v>31</v>
      </c>
      <c r="N2312" s="38" t="s">
        <v>12895</v>
      </c>
      <c r="O2312" s="38" t="s">
        <v>1710</v>
      </c>
      <c r="P2312" s="38" t="s">
        <v>12374</v>
      </c>
      <c r="Q2312" s="38" t="s">
        <v>381</v>
      </c>
      <c r="R2312" s="38"/>
      <c r="S2312" s="38"/>
      <c r="T2312" s="38"/>
      <c r="U2312" s="39">
        <v>46112</v>
      </c>
    </row>
    <row r="2313" spans="1:21" x14ac:dyDescent="0.25">
      <c r="A2313" s="38" t="s">
        <v>12939</v>
      </c>
      <c r="B2313" s="38" t="s">
        <v>12940</v>
      </c>
      <c r="C2313" s="38" t="s">
        <v>12941</v>
      </c>
      <c r="D2313" s="39">
        <v>46036</v>
      </c>
      <c r="E2313" s="39">
        <v>46112</v>
      </c>
      <c r="F2313" s="38" t="s">
        <v>12945</v>
      </c>
      <c r="G2313" s="38" t="s">
        <v>61</v>
      </c>
      <c r="H2313" s="38" t="s">
        <v>62</v>
      </c>
      <c r="I2313" s="38" t="s">
        <v>12943</v>
      </c>
      <c r="J2313" s="38" t="s">
        <v>43</v>
      </c>
      <c r="K2313" s="38" t="s">
        <v>63</v>
      </c>
      <c r="L2313" s="38" t="s">
        <v>64</v>
      </c>
      <c r="M2313" s="40">
        <v>77</v>
      </c>
      <c r="N2313" s="38" t="s">
        <v>12943</v>
      </c>
      <c r="O2313" s="38" t="s">
        <v>12944</v>
      </c>
      <c r="P2313" s="38" t="s">
        <v>12374</v>
      </c>
      <c r="Q2313" s="38" t="s">
        <v>381</v>
      </c>
      <c r="R2313" s="38"/>
      <c r="S2313" s="38"/>
      <c r="T2313" s="38"/>
      <c r="U2313" s="39">
        <v>46112</v>
      </c>
    </row>
    <row r="2314" spans="1:21" x14ac:dyDescent="0.25">
      <c r="A2314" s="38" t="s">
        <v>13006</v>
      </c>
      <c r="B2314" s="38" t="s">
        <v>13007</v>
      </c>
      <c r="C2314" s="38" t="s">
        <v>13008</v>
      </c>
      <c r="D2314" s="39">
        <v>46023</v>
      </c>
      <c r="E2314" s="39">
        <v>46112</v>
      </c>
      <c r="F2314" s="38" t="s">
        <v>13009</v>
      </c>
      <c r="G2314" s="38" t="s">
        <v>61</v>
      </c>
      <c r="H2314" s="38" t="s">
        <v>62</v>
      </c>
      <c r="I2314" s="38" t="s">
        <v>12966</v>
      </c>
      <c r="J2314" s="38" t="s">
        <v>43</v>
      </c>
      <c r="K2314" s="38" t="s">
        <v>63</v>
      </c>
      <c r="L2314" s="38" t="s">
        <v>64</v>
      </c>
      <c r="M2314" s="40">
        <v>90</v>
      </c>
      <c r="N2314" s="38" t="s">
        <v>12966</v>
      </c>
      <c r="O2314" s="38" t="s">
        <v>12967</v>
      </c>
      <c r="P2314" s="38" t="s">
        <v>12374</v>
      </c>
      <c r="Q2314" s="38" t="s">
        <v>381</v>
      </c>
      <c r="R2314" s="38"/>
      <c r="S2314" s="38"/>
      <c r="T2314" s="38"/>
      <c r="U2314" s="39">
        <v>46112</v>
      </c>
    </row>
    <row r="2315" spans="1:21" x14ac:dyDescent="0.25">
      <c r="A2315" s="38" t="s">
        <v>13072</v>
      </c>
      <c r="B2315" s="38" t="s">
        <v>13073</v>
      </c>
      <c r="C2315" s="38" t="s">
        <v>13074</v>
      </c>
      <c r="D2315" s="39">
        <v>46025</v>
      </c>
      <c r="E2315" s="39">
        <v>46112</v>
      </c>
      <c r="F2315" s="38" t="s">
        <v>13076</v>
      </c>
      <c r="G2315" s="38" t="s">
        <v>61</v>
      </c>
      <c r="H2315" s="38" t="s">
        <v>62</v>
      </c>
      <c r="I2315" s="38" t="s">
        <v>13054</v>
      </c>
      <c r="J2315" s="38" t="s">
        <v>43</v>
      </c>
      <c r="K2315" s="38" t="s">
        <v>63</v>
      </c>
      <c r="L2315" s="38" t="s">
        <v>64</v>
      </c>
      <c r="M2315" s="40">
        <v>88</v>
      </c>
      <c r="N2315" s="38" t="s">
        <v>13054</v>
      </c>
      <c r="O2315" s="38" t="s">
        <v>13055</v>
      </c>
      <c r="P2315" s="38" t="s">
        <v>12374</v>
      </c>
      <c r="Q2315" s="38" t="s">
        <v>381</v>
      </c>
      <c r="R2315" s="38"/>
      <c r="S2315" s="38"/>
      <c r="T2315" s="38"/>
      <c r="U2315" s="39">
        <v>46112</v>
      </c>
    </row>
    <row r="2316" spans="1:21" x14ac:dyDescent="0.25">
      <c r="A2316" s="38" t="s">
        <v>13081</v>
      </c>
      <c r="B2316" s="38" t="s">
        <v>13082</v>
      </c>
      <c r="C2316" s="38" t="s">
        <v>13083</v>
      </c>
      <c r="D2316" s="39">
        <v>46023</v>
      </c>
      <c r="E2316" s="39">
        <v>46112</v>
      </c>
      <c r="F2316" s="38" t="s">
        <v>13084</v>
      </c>
      <c r="G2316" s="38" t="s">
        <v>61</v>
      </c>
      <c r="H2316" s="38" t="s">
        <v>62</v>
      </c>
      <c r="I2316" s="38" t="s">
        <v>13054</v>
      </c>
      <c r="J2316" s="38" t="s">
        <v>43</v>
      </c>
      <c r="K2316" s="38" t="s">
        <v>63</v>
      </c>
      <c r="L2316" s="38" t="s">
        <v>64</v>
      </c>
      <c r="M2316" s="40">
        <v>90</v>
      </c>
      <c r="N2316" s="38" t="s">
        <v>13054</v>
      </c>
      <c r="O2316" s="38" t="s">
        <v>13055</v>
      </c>
      <c r="P2316" s="38" t="s">
        <v>12374</v>
      </c>
      <c r="Q2316" s="38" t="s">
        <v>381</v>
      </c>
      <c r="R2316" s="38"/>
      <c r="S2316" s="38"/>
      <c r="T2316" s="38"/>
      <c r="U2316" s="39">
        <v>46112</v>
      </c>
    </row>
    <row r="2317" spans="1:21" x14ac:dyDescent="0.25">
      <c r="A2317" s="38" t="s">
        <v>13086</v>
      </c>
      <c r="B2317" s="38" t="s">
        <v>13087</v>
      </c>
      <c r="C2317" s="38" t="s">
        <v>13088</v>
      </c>
      <c r="D2317" s="39">
        <v>46023</v>
      </c>
      <c r="E2317" s="39">
        <v>46112</v>
      </c>
      <c r="F2317" s="38" t="s">
        <v>13089</v>
      </c>
      <c r="G2317" s="38" t="s">
        <v>61</v>
      </c>
      <c r="H2317" s="38" t="s">
        <v>62</v>
      </c>
      <c r="I2317" s="38" t="s">
        <v>13054</v>
      </c>
      <c r="J2317" s="38" t="s">
        <v>43</v>
      </c>
      <c r="K2317" s="38" t="s">
        <v>63</v>
      </c>
      <c r="L2317" s="38" t="s">
        <v>64</v>
      </c>
      <c r="M2317" s="40">
        <v>90</v>
      </c>
      <c r="N2317" s="38" t="s">
        <v>13054</v>
      </c>
      <c r="O2317" s="38" t="s">
        <v>13055</v>
      </c>
      <c r="P2317" s="38" t="s">
        <v>12374</v>
      </c>
      <c r="Q2317" s="38" t="s">
        <v>381</v>
      </c>
      <c r="R2317" s="38"/>
      <c r="S2317" s="38"/>
      <c r="T2317" s="38"/>
      <c r="U2317" s="39">
        <v>46112</v>
      </c>
    </row>
    <row r="2318" spans="1:21" x14ac:dyDescent="0.25">
      <c r="A2318" s="38" t="s">
        <v>13100</v>
      </c>
      <c r="B2318" s="38" t="s">
        <v>13101</v>
      </c>
      <c r="C2318" s="38" t="s">
        <v>13102</v>
      </c>
      <c r="D2318" s="39">
        <v>46023</v>
      </c>
      <c r="E2318" s="39">
        <v>46112</v>
      </c>
      <c r="F2318" s="38" t="s">
        <v>13103</v>
      </c>
      <c r="G2318" s="38" t="s">
        <v>61</v>
      </c>
      <c r="H2318" s="38" t="s">
        <v>62</v>
      </c>
      <c r="I2318" s="38" t="s">
        <v>13054</v>
      </c>
      <c r="J2318" s="38" t="s">
        <v>43</v>
      </c>
      <c r="K2318" s="38" t="s">
        <v>63</v>
      </c>
      <c r="L2318" s="38" t="s">
        <v>64</v>
      </c>
      <c r="M2318" s="40">
        <v>90</v>
      </c>
      <c r="N2318" s="38" t="s">
        <v>13054</v>
      </c>
      <c r="O2318" s="38" t="s">
        <v>13055</v>
      </c>
      <c r="P2318" s="38" t="s">
        <v>12374</v>
      </c>
      <c r="Q2318" s="38" t="s">
        <v>381</v>
      </c>
      <c r="R2318" s="38"/>
      <c r="S2318" s="38"/>
      <c r="T2318" s="38"/>
      <c r="U2318" s="39">
        <v>46112</v>
      </c>
    </row>
    <row r="2319" spans="1:21" x14ac:dyDescent="0.25">
      <c r="A2319" s="38" t="s">
        <v>13169</v>
      </c>
      <c r="B2319" s="38" t="s">
        <v>13170</v>
      </c>
      <c r="C2319" s="38" t="s">
        <v>13171</v>
      </c>
      <c r="D2319" s="39">
        <v>46023</v>
      </c>
      <c r="E2319" s="39">
        <v>46112</v>
      </c>
      <c r="F2319" s="38" t="s">
        <v>13172</v>
      </c>
      <c r="G2319" s="38" t="s">
        <v>61</v>
      </c>
      <c r="H2319" s="38" t="s">
        <v>62</v>
      </c>
      <c r="I2319" s="38" t="s">
        <v>13162</v>
      </c>
      <c r="J2319" s="38" t="s">
        <v>43</v>
      </c>
      <c r="K2319" s="38" t="s">
        <v>63</v>
      </c>
      <c r="L2319" s="38" t="s">
        <v>64</v>
      </c>
      <c r="M2319" s="40">
        <v>90</v>
      </c>
      <c r="N2319" s="38" t="s">
        <v>13163</v>
      </c>
      <c r="O2319" s="38" t="s">
        <v>13164</v>
      </c>
      <c r="P2319" s="38" t="s">
        <v>12374</v>
      </c>
      <c r="Q2319" s="38" t="s">
        <v>381</v>
      </c>
      <c r="R2319" s="38"/>
      <c r="S2319" s="38"/>
      <c r="T2319" s="38"/>
      <c r="U2319" s="39">
        <v>46112</v>
      </c>
    </row>
    <row r="2320" spans="1:21" x14ac:dyDescent="0.25">
      <c r="A2320" s="38" t="s">
        <v>13192</v>
      </c>
      <c r="B2320" s="38" t="s">
        <v>13193</v>
      </c>
      <c r="C2320" s="38" t="s">
        <v>13194</v>
      </c>
      <c r="D2320" s="39">
        <v>46023</v>
      </c>
      <c r="E2320" s="39">
        <v>46112</v>
      </c>
      <c r="F2320" s="38" t="s">
        <v>13195</v>
      </c>
      <c r="G2320" s="38" t="s">
        <v>61</v>
      </c>
      <c r="H2320" s="38" t="s">
        <v>62</v>
      </c>
      <c r="I2320" s="38" t="s">
        <v>13196</v>
      </c>
      <c r="J2320" s="38" t="s">
        <v>43</v>
      </c>
      <c r="K2320" s="38" t="s">
        <v>63</v>
      </c>
      <c r="L2320" s="38" t="s">
        <v>64</v>
      </c>
      <c r="M2320" s="40">
        <v>90</v>
      </c>
      <c r="N2320" s="38" t="s">
        <v>13196</v>
      </c>
      <c r="O2320" s="38" t="s">
        <v>13197</v>
      </c>
      <c r="P2320" s="38" t="s">
        <v>12374</v>
      </c>
      <c r="Q2320" s="38" t="s">
        <v>381</v>
      </c>
      <c r="R2320" s="38"/>
      <c r="S2320" s="38"/>
      <c r="T2320" s="38"/>
      <c r="U2320" s="39">
        <v>46112</v>
      </c>
    </row>
    <row r="2321" spans="1:21" x14ac:dyDescent="0.25">
      <c r="A2321" s="38" t="s">
        <v>13203</v>
      </c>
      <c r="B2321" s="38" t="s">
        <v>13204</v>
      </c>
      <c r="C2321" s="38" t="s">
        <v>13205</v>
      </c>
      <c r="D2321" s="39">
        <v>46023</v>
      </c>
      <c r="E2321" s="39">
        <v>46112</v>
      </c>
      <c r="F2321" s="38" t="s">
        <v>13206</v>
      </c>
      <c r="G2321" s="38" t="s">
        <v>61</v>
      </c>
      <c r="H2321" s="38" t="s">
        <v>62</v>
      </c>
      <c r="I2321" s="38" t="s">
        <v>13196</v>
      </c>
      <c r="J2321" s="38" t="s">
        <v>43</v>
      </c>
      <c r="K2321" s="38" t="s">
        <v>63</v>
      </c>
      <c r="L2321" s="38" t="s">
        <v>64</v>
      </c>
      <c r="M2321" s="40">
        <v>90</v>
      </c>
      <c r="N2321" s="38" t="s">
        <v>13196</v>
      </c>
      <c r="O2321" s="38" t="s">
        <v>13197</v>
      </c>
      <c r="P2321" s="38" t="s">
        <v>12374</v>
      </c>
      <c r="Q2321" s="38" t="s">
        <v>381</v>
      </c>
      <c r="R2321" s="38"/>
      <c r="S2321" s="38"/>
      <c r="T2321" s="38"/>
      <c r="U2321" s="39">
        <v>46112</v>
      </c>
    </row>
    <row r="2322" spans="1:21" x14ac:dyDescent="0.25">
      <c r="A2322" s="38" t="s">
        <v>13238</v>
      </c>
      <c r="B2322" s="38" t="s">
        <v>13239</v>
      </c>
      <c r="C2322" s="38" t="s">
        <v>13240</v>
      </c>
      <c r="D2322" s="39">
        <v>46072</v>
      </c>
      <c r="E2322" s="39">
        <v>46112</v>
      </c>
      <c r="F2322" s="38" t="s">
        <v>13245</v>
      </c>
      <c r="G2322" s="38" t="s">
        <v>61</v>
      </c>
      <c r="H2322" s="38" t="s">
        <v>62</v>
      </c>
      <c r="I2322" s="38" t="s">
        <v>13242</v>
      </c>
      <c r="J2322" s="38" t="s">
        <v>43</v>
      </c>
      <c r="K2322" s="38" t="s">
        <v>63</v>
      </c>
      <c r="L2322" s="38" t="s">
        <v>64</v>
      </c>
      <c r="M2322" s="40">
        <v>41</v>
      </c>
      <c r="N2322" s="38" t="s">
        <v>13243</v>
      </c>
      <c r="O2322" s="38" t="s">
        <v>13244</v>
      </c>
      <c r="P2322" s="38" t="s">
        <v>12374</v>
      </c>
      <c r="Q2322" s="38" t="s">
        <v>381</v>
      </c>
      <c r="R2322" s="38"/>
      <c r="S2322" s="38"/>
      <c r="T2322" s="38"/>
      <c r="U2322" s="39">
        <v>46112</v>
      </c>
    </row>
    <row r="2323" spans="1:21" x14ac:dyDescent="0.25">
      <c r="A2323" s="38" t="s">
        <v>13508</v>
      </c>
      <c r="B2323" s="38" t="s">
        <v>13509</v>
      </c>
      <c r="C2323" s="38" t="s">
        <v>13510</v>
      </c>
      <c r="D2323" s="39">
        <v>46023</v>
      </c>
      <c r="E2323" s="39">
        <v>46112</v>
      </c>
      <c r="F2323" s="38" t="s">
        <v>13511</v>
      </c>
      <c r="G2323" s="38" t="s">
        <v>61</v>
      </c>
      <c r="H2323" s="38" t="s">
        <v>62</v>
      </c>
      <c r="I2323" s="38" t="s">
        <v>13190</v>
      </c>
      <c r="J2323" s="38" t="s">
        <v>43</v>
      </c>
      <c r="K2323" s="38" t="s">
        <v>63</v>
      </c>
      <c r="L2323" s="38" t="s">
        <v>64</v>
      </c>
      <c r="M2323" s="40">
        <v>90</v>
      </c>
      <c r="N2323" s="38" t="s">
        <v>13255</v>
      </c>
      <c r="O2323" s="38" t="s">
        <v>13256</v>
      </c>
      <c r="P2323" s="38" t="s">
        <v>12374</v>
      </c>
      <c r="Q2323" s="38" t="s">
        <v>381</v>
      </c>
      <c r="R2323" s="38"/>
      <c r="S2323" s="38"/>
      <c r="T2323" s="38"/>
      <c r="U2323" s="39">
        <v>46112</v>
      </c>
    </row>
    <row r="2324" spans="1:21" x14ac:dyDescent="0.25">
      <c r="A2324" s="38" t="s">
        <v>13652</v>
      </c>
      <c r="B2324" s="38" t="s">
        <v>13653</v>
      </c>
      <c r="C2324" s="38" t="s">
        <v>13654</v>
      </c>
      <c r="D2324" s="39">
        <v>46071</v>
      </c>
      <c r="E2324" s="39">
        <v>46112</v>
      </c>
      <c r="F2324" s="38" t="s">
        <v>13658</v>
      </c>
      <c r="G2324" s="38" t="s">
        <v>61</v>
      </c>
      <c r="H2324" s="38" t="s">
        <v>62</v>
      </c>
      <c r="I2324" s="38" t="s">
        <v>13656</v>
      </c>
      <c r="J2324" s="38" t="s">
        <v>43</v>
      </c>
      <c r="K2324" s="38" t="s">
        <v>63</v>
      </c>
      <c r="L2324" s="38" t="s">
        <v>64</v>
      </c>
      <c r="M2324" s="40">
        <v>42</v>
      </c>
      <c r="N2324" s="38" t="s">
        <v>13656</v>
      </c>
      <c r="O2324" s="38" t="s">
        <v>13657</v>
      </c>
      <c r="P2324" s="38" t="s">
        <v>12374</v>
      </c>
      <c r="Q2324" s="38" t="s">
        <v>381</v>
      </c>
      <c r="R2324" s="38"/>
      <c r="S2324" s="38"/>
      <c r="T2324" s="38"/>
      <c r="U2324" s="39">
        <v>46112</v>
      </c>
    </row>
    <row r="2325" spans="1:21" x14ac:dyDescent="0.25">
      <c r="A2325" s="38" t="s">
        <v>13790</v>
      </c>
      <c r="B2325" s="38" t="s">
        <v>13791</v>
      </c>
      <c r="C2325" s="38" t="s">
        <v>13792</v>
      </c>
      <c r="D2325" s="39">
        <v>46023</v>
      </c>
      <c r="E2325" s="39">
        <v>46112</v>
      </c>
      <c r="F2325" s="38" t="s">
        <v>13793</v>
      </c>
      <c r="G2325" s="38" t="s">
        <v>61</v>
      </c>
      <c r="H2325" s="38" t="s">
        <v>62</v>
      </c>
      <c r="I2325" s="38" t="s">
        <v>13668</v>
      </c>
      <c r="J2325" s="38" t="s">
        <v>43</v>
      </c>
      <c r="K2325" s="38" t="s">
        <v>63</v>
      </c>
      <c r="L2325" s="38" t="s">
        <v>64</v>
      </c>
      <c r="M2325" s="40">
        <v>90</v>
      </c>
      <c r="N2325" s="38" t="s">
        <v>13668</v>
      </c>
      <c r="O2325" s="38" t="s">
        <v>13794</v>
      </c>
      <c r="P2325" s="38" t="s">
        <v>12374</v>
      </c>
      <c r="Q2325" s="38" t="s">
        <v>381</v>
      </c>
      <c r="R2325" s="38"/>
      <c r="S2325" s="38"/>
      <c r="T2325" s="38"/>
      <c r="U2325" s="39">
        <v>46112</v>
      </c>
    </row>
    <row r="2326" spans="1:21" x14ac:dyDescent="0.25">
      <c r="A2326" s="38" t="s">
        <v>13842</v>
      </c>
      <c r="B2326" s="38" t="s">
        <v>13843</v>
      </c>
      <c r="C2326" s="38" t="s">
        <v>13844</v>
      </c>
      <c r="D2326" s="39">
        <v>46023</v>
      </c>
      <c r="E2326" s="39">
        <v>46112</v>
      </c>
      <c r="F2326" s="38" t="s">
        <v>13845</v>
      </c>
      <c r="G2326" s="38" t="s">
        <v>61</v>
      </c>
      <c r="H2326" s="38" t="s">
        <v>62</v>
      </c>
      <c r="I2326" s="38" t="s">
        <v>13788</v>
      </c>
      <c r="J2326" s="38" t="s">
        <v>43</v>
      </c>
      <c r="K2326" s="38" t="s">
        <v>63</v>
      </c>
      <c r="L2326" s="38" t="s">
        <v>64</v>
      </c>
      <c r="M2326" s="40">
        <v>90</v>
      </c>
      <c r="N2326" s="38" t="s">
        <v>13788</v>
      </c>
      <c r="O2326" s="38" t="s">
        <v>13819</v>
      </c>
      <c r="P2326" s="38" t="s">
        <v>12374</v>
      </c>
      <c r="Q2326" s="38" t="s">
        <v>381</v>
      </c>
      <c r="R2326" s="38"/>
      <c r="S2326" s="38"/>
      <c r="T2326" s="38"/>
      <c r="U2326" s="39">
        <v>46112</v>
      </c>
    </row>
    <row r="2327" spans="1:21" x14ac:dyDescent="0.25">
      <c r="A2327" s="38" t="s">
        <v>14048</v>
      </c>
      <c r="B2327" s="38" t="s">
        <v>14049</v>
      </c>
      <c r="C2327" s="38" t="s">
        <v>14050</v>
      </c>
      <c r="D2327" s="39">
        <v>46104</v>
      </c>
      <c r="E2327" s="39">
        <v>46112</v>
      </c>
      <c r="F2327" s="38" t="s">
        <v>14052</v>
      </c>
      <c r="G2327" s="38" t="s">
        <v>61</v>
      </c>
      <c r="H2327" s="38" t="s">
        <v>62</v>
      </c>
      <c r="I2327" s="38" t="s">
        <v>14013</v>
      </c>
      <c r="J2327" s="38" t="s">
        <v>43</v>
      </c>
      <c r="K2327" s="38" t="s">
        <v>63</v>
      </c>
      <c r="L2327" s="38" t="s">
        <v>64</v>
      </c>
      <c r="M2327" s="40">
        <v>9</v>
      </c>
      <c r="N2327" s="38" t="s">
        <v>14013</v>
      </c>
      <c r="O2327" s="38" t="s">
        <v>14014</v>
      </c>
      <c r="P2327" s="38" t="s">
        <v>12374</v>
      </c>
      <c r="Q2327" s="38" t="s">
        <v>381</v>
      </c>
      <c r="R2327" s="38"/>
      <c r="S2327" s="38"/>
      <c r="T2327" s="38"/>
      <c r="U2327" s="39">
        <v>46112</v>
      </c>
    </row>
    <row r="2328" spans="1:21" x14ac:dyDescent="0.25">
      <c r="A2328" s="38" t="s">
        <v>14499</v>
      </c>
      <c r="B2328" s="38" t="s">
        <v>14500</v>
      </c>
      <c r="C2328" s="38" t="s">
        <v>14501</v>
      </c>
      <c r="D2328" s="39">
        <v>46095</v>
      </c>
      <c r="E2328" s="39">
        <v>46112</v>
      </c>
      <c r="F2328" s="38" t="s">
        <v>14502</v>
      </c>
      <c r="G2328" s="38" t="s">
        <v>61</v>
      </c>
      <c r="H2328" s="38" t="s">
        <v>62</v>
      </c>
      <c r="I2328" s="38" t="s">
        <v>14497</v>
      </c>
      <c r="J2328" s="38" t="s">
        <v>43</v>
      </c>
      <c r="K2328" s="38" t="s">
        <v>63</v>
      </c>
      <c r="L2328" s="38" t="s">
        <v>64</v>
      </c>
      <c r="M2328" s="40">
        <v>18</v>
      </c>
      <c r="N2328" s="38" t="s">
        <v>14497</v>
      </c>
      <c r="O2328" s="38" t="s">
        <v>14498</v>
      </c>
      <c r="P2328" s="38" t="s">
        <v>12374</v>
      </c>
      <c r="Q2328" s="38" t="s">
        <v>381</v>
      </c>
      <c r="R2328" s="38"/>
      <c r="S2328" s="38"/>
      <c r="T2328" s="38"/>
      <c r="U2328" s="39">
        <v>46112</v>
      </c>
    </row>
    <row r="2329" spans="1:21" x14ac:dyDescent="0.25">
      <c r="A2329" s="38" t="s">
        <v>14512</v>
      </c>
      <c r="B2329" s="38" t="s">
        <v>14513</v>
      </c>
      <c r="C2329" s="38" t="s">
        <v>14514</v>
      </c>
      <c r="D2329" s="39">
        <v>46023</v>
      </c>
      <c r="E2329" s="39">
        <v>46112</v>
      </c>
      <c r="F2329" s="38" t="s">
        <v>14515</v>
      </c>
      <c r="G2329" s="38" t="s">
        <v>61</v>
      </c>
      <c r="H2329" s="38" t="s">
        <v>62</v>
      </c>
      <c r="I2329" s="38" t="s">
        <v>14497</v>
      </c>
      <c r="J2329" s="38" t="s">
        <v>43</v>
      </c>
      <c r="K2329" s="38" t="s">
        <v>63</v>
      </c>
      <c r="L2329" s="38" t="s">
        <v>64</v>
      </c>
      <c r="M2329" s="40">
        <v>90</v>
      </c>
      <c r="N2329" s="38" t="s">
        <v>14497</v>
      </c>
      <c r="O2329" s="38" t="s">
        <v>14498</v>
      </c>
      <c r="P2329" s="38" t="s">
        <v>12374</v>
      </c>
      <c r="Q2329" s="38" t="s">
        <v>381</v>
      </c>
      <c r="R2329" s="38"/>
      <c r="S2329" s="38"/>
      <c r="T2329" s="38"/>
      <c r="U2329" s="39">
        <v>46112</v>
      </c>
    </row>
    <row r="2330" spans="1:21" x14ac:dyDescent="0.25">
      <c r="A2330" s="38" t="s">
        <v>14542</v>
      </c>
      <c r="B2330" s="38" t="s">
        <v>14543</v>
      </c>
      <c r="C2330" s="38" t="s">
        <v>14544</v>
      </c>
      <c r="D2330" s="39">
        <v>46034</v>
      </c>
      <c r="E2330" s="39">
        <v>46112</v>
      </c>
      <c r="F2330" s="38" t="s">
        <v>14546</v>
      </c>
      <c r="G2330" s="38" t="s">
        <v>61</v>
      </c>
      <c r="H2330" s="38" t="s">
        <v>62</v>
      </c>
      <c r="I2330" s="38" t="s">
        <v>14497</v>
      </c>
      <c r="J2330" s="38" t="s">
        <v>43</v>
      </c>
      <c r="K2330" s="38" t="s">
        <v>63</v>
      </c>
      <c r="L2330" s="38" t="s">
        <v>64</v>
      </c>
      <c r="M2330" s="40">
        <v>79</v>
      </c>
      <c r="N2330" s="38" t="s">
        <v>14497</v>
      </c>
      <c r="O2330" s="38" t="s">
        <v>14498</v>
      </c>
      <c r="P2330" s="38" t="s">
        <v>12374</v>
      </c>
      <c r="Q2330" s="38" t="s">
        <v>381</v>
      </c>
      <c r="R2330" s="38"/>
      <c r="S2330" s="38"/>
      <c r="T2330" s="38"/>
      <c r="U2330" s="39">
        <v>46112</v>
      </c>
    </row>
    <row r="2331" spans="1:21" x14ac:dyDescent="0.25">
      <c r="A2331" s="38" t="s">
        <v>14548</v>
      </c>
      <c r="B2331" s="38" t="s">
        <v>14549</v>
      </c>
      <c r="C2331" s="38" t="s">
        <v>14550</v>
      </c>
      <c r="D2331" s="39">
        <v>46023</v>
      </c>
      <c r="E2331" s="39">
        <v>46112</v>
      </c>
      <c r="F2331" s="38" t="s">
        <v>14551</v>
      </c>
      <c r="G2331" s="38" t="s">
        <v>61</v>
      </c>
      <c r="H2331" s="38" t="s">
        <v>62</v>
      </c>
      <c r="I2331" s="38" t="s">
        <v>12380</v>
      </c>
      <c r="J2331" s="38" t="s">
        <v>43</v>
      </c>
      <c r="K2331" s="38" t="s">
        <v>63</v>
      </c>
      <c r="L2331" s="38" t="s">
        <v>64</v>
      </c>
      <c r="M2331" s="40">
        <v>90</v>
      </c>
      <c r="N2331" s="38" t="s">
        <v>12381</v>
      </c>
      <c r="O2331" s="38" t="s">
        <v>14552</v>
      </c>
      <c r="P2331" s="38" t="s">
        <v>12374</v>
      </c>
      <c r="Q2331" s="38" t="s">
        <v>381</v>
      </c>
      <c r="R2331" s="38"/>
      <c r="S2331" s="38"/>
      <c r="T2331" s="38"/>
      <c r="U2331" s="39">
        <v>46112</v>
      </c>
    </row>
    <row r="2332" spans="1:21" x14ac:dyDescent="0.25">
      <c r="A2332" s="38" t="s">
        <v>14558</v>
      </c>
      <c r="B2332" s="38" t="s">
        <v>14559</v>
      </c>
      <c r="C2332" s="38" t="s">
        <v>14560</v>
      </c>
      <c r="D2332" s="39">
        <v>46023</v>
      </c>
      <c r="E2332" s="39">
        <v>46112</v>
      </c>
      <c r="F2332" s="38" t="s">
        <v>14561</v>
      </c>
      <c r="G2332" s="38" t="s">
        <v>61</v>
      </c>
      <c r="H2332" s="38" t="s">
        <v>62</v>
      </c>
      <c r="I2332" s="38" t="s">
        <v>12380</v>
      </c>
      <c r="J2332" s="38" t="s">
        <v>43</v>
      </c>
      <c r="K2332" s="38" t="s">
        <v>63</v>
      </c>
      <c r="L2332" s="38" t="s">
        <v>64</v>
      </c>
      <c r="M2332" s="40">
        <v>90</v>
      </c>
      <c r="N2332" s="38" t="s">
        <v>12381</v>
      </c>
      <c r="O2332" s="38" t="s">
        <v>14552</v>
      </c>
      <c r="P2332" s="38" t="s">
        <v>12374</v>
      </c>
      <c r="Q2332" s="38" t="s">
        <v>381</v>
      </c>
      <c r="R2332" s="38"/>
      <c r="S2332" s="38"/>
      <c r="T2332" s="38"/>
      <c r="U2332" s="39">
        <v>46112</v>
      </c>
    </row>
    <row r="2333" spans="1:21" x14ac:dyDescent="0.25">
      <c r="A2333" s="38" t="s">
        <v>14817</v>
      </c>
      <c r="B2333" s="38" t="s">
        <v>14818</v>
      </c>
      <c r="C2333" s="38" t="s">
        <v>14819</v>
      </c>
      <c r="D2333" s="39">
        <v>46023</v>
      </c>
      <c r="E2333" s="39">
        <v>46112</v>
      </c>
      <c r="F2333" s="38" t="s">
        <v>14820</v>
      </c>
      <c r="G2333" s="38" t="s">
        <v>61</v>
      </c>
      <c r="H2333" s="38" t="s">
        <v>62</v>
      </c>
      <c r="I2333" s="38" t="s">
        <v>1482</v>
      </c>
      <c r="J2333" s="38" t="s">
        <v>43</v>
      </c>
      <c r="K2333" s="38" t="s">
        <v>63</v>
      </c>
      <c r="L2333" s="38" t="s">
        <v>64</v>
      </c>
      <c r="M2333" s="40">
        <v>90</v>
      </c>
      <c r="N2333" s="38" t="s">
        <v>1483</v>
      </c>
      <c r="O2333" s="38" t="s">
        <v>12797</v>
      </c>
      <c r="P2333" s="38" t="s">
        <v>14660</v>
      </c>
      <c r="Q2333" s="38" t="s">
        <v>381</v>
      </c>
      <c r="R2333" s="38"/>
      <c r="S2333" s="38"/>
      <c r="T2333" s="38"/>
      <c r="U2333" s="39">
        <v>46112</v>
      </c>
    </row>
    <row r="2334" spans="1:21" x14ac:dyDescent="0.25">
      <c r="A2334" s="38" t="s">
        <v>14875</v>
      </c>
      <c r="B2334" s="38" t="s">
        <v>14876</v>
      </c>
      <c r="C2334" s="38" t="s">
        <v>14877</v>
      </c>
      <c r="D2334" s="39">
        <v>46023</v>
      </c>
      <c r="E2334" s="39">
        <v>46112</v>
      </c>
      <c r="F2334" s="38" t="s">
        <v>14878</v>
      </c>
      <c r="G2334" s="38" t="s">
        <v>61</v>
      </c>
      <c r="H2334" s="38" t="s">
        <v>62</v>
      </c>
      <c r="I2334" s="38" t="s">
        <v>1482</v>
      </c>
      <c r="J2334" s="38" t="s">
        <v>43</v>
      </c>
      <c r="K2334" s="38" t="s">
        <v>63</v>
      </c>
      <c r="L2334" s="38" t="s">
        <v>64</v>
      </c>
      <c r="M2334" s="40">
        <v>90</v>
      </c>
      <c r="N2334" s="38" t="s">
        <v>1483</v>
      </c>
      <c r="O2334" s="38" t="s">
        <v>14862</v>
      </c>
      <c r="P2334" s="38" t="s">
        <v>14660</v>
      </c>
      <c r="Q2334" s="38" t="s">
        <v>381</v>
      </c>
      <c r="R2334" s="38"/>
      <c r="S2334" s="38"/>
      <c r="T2334" s="38"/>
      <c r="U2334" s="39">
        <v>46112</v>
      </c>
    </row>
    <row r="2335" spans="1:21" x14ac:dyDescent="0.25">
      <c r="A2335" s="38" t="s">
        <v>14894</v>
      </c>
      <c r="B2335" s="38" t="s">
        <v>14895</v>
      </c>
      <c r="C2335" s="38" t="s">
        <v>14896</v>
      </c>
      <c r="D2335" s="39">
        <v>46023</v>
      </c>
      <c r="E2335" s="39">
        <v>46112</v>
      </c>
      <c r="F2335" s="38" t="s">
        <v>14897</v>
      </c>
      <c r="G2335" s="38" t="s">
        <v>61</v>
      </c>
      <c r="H2335" s="38" t="s">
        <v>62</v>
      </c>
      <c r="I2335" s="38" t="s">
        <v>1482</v>
      </c>
      <c r="J2335" s="38" t="s">
        <v>43</v>
      </c>
      <c r="K2335" s="38" t="s">
        <v>63</v>
      </c>
      <c r="L2335" s="38" t="s">
        <v>64</v>
      </c>
      <c r="M2335" s="40">
        <v>90</v>
      </c>
      <c r="N2335" s="38" t="s">
        <v>1483</v>
      </c>
      <c r="O2335" s="38" t="s">
        <v>14885</v>
      </c>
      <c r="P2335" s="38" t="s">
        <v>14660</v>
      </c>
      <c r="Q2335" s="38" t="s">
        <v>381</v>
      </c>
      <c r="R2335" s="38"/>
      <c r="S2335" s="38"/>
      <c r="T2335" s="38"/>
      <c r="U2335" s="39">
        <v>46112</v>
      </c>
    </row>
    <row r="2336" spans="1:21" x14ac:dyDescent="0.25">
      <c r="A2336" s="38" t="s">
        <v>14906</v>
      </c>
      <c r="B2336" s="38" t="s">
        <v>14907</v>
      </c>
      <c r="C2336" s="38" t="s">
        <v>14908</v>
      </c>
      <c r="D2336" s="39">
        <v>46023</v>
      </c>
      <c r="E2336" s="39">
        <v>46112</v>
      </c>
      <c r="F2336" s="38" t="s">
        <v>14909</v>
      </c>
      <c r="G2336" s="38" t="s">
        <v>61</v>
      </c>
      <c r="H2336" s="38" t="s">
        <v>62</v>
      </c>
      <c r="I2336" s="38" t="s">
        <v>1482</v>
      </c>
      <c r="J2336" s="38" t="s">
        <v>43</v>
      </c>
      <c r="K2336" s="38" t="s">
        <v>63</v>
      </c>
      <c r="L2336" s="38" t="s">
        <v>64</v>
      </c>
      <c r="M2336" s="40">
        <v>90</v>
      </c>
      <c r="N2336" s="38" t="s">
        <v>1483</v>
      </c>
      <c r="O2336" s="38" t="s">
        <v>14885</v>
      </c>
      <c r="P2336" s="38" t="s">
        <v>14660</v>
      </c>
      <c r="Q2336" s="38" t="s">
        <v>381</v>
      </c>
      <c r="R2336" s="38"/>
      <c r="S2336" s="38"/>
      <c r="T2336" s="38"/>
      <c r="U2336" s="39">
        <v>46112</v>
      </c>
    </row>
    <row r="2337" spans="1:21" x14ac:dyDescent="0.25">
      <c r="A2337" s="38" t="s">
        <v>15545</v>
      </c>
      <c r="B2337" s="38" t="s">
        <v>15546</v>
      </c>
      <c r="C2337" s="38" t="s">
        <v>15547</v>
      </c>
      <c r="D2337" s="39">
        <v>46054</v>
      </c>
      <c r="E2337" s="39">
        <v>46112</v>
      </c>
      <c r="F2337" s="38" t="s">
        <v>15549</v>
      </c>
      <c r="G2337" s="38" t="s">
        <v>61</v>
      </c>
      <c r="H2337" s="38" t="s">
        <v>62</v>
      </c>
      <c r="I2337" s="38" t="s">
        <v>15537</v>
      </c>
      <c r="J2337" s="38" t="s">
        <v>43</v>
      </c>
      <c r="K2337" s="38" t="s">
        <v>63</v>
      </c>
      <c r="L2337" s="38" t="s">
        <v>64</v>
      </c>
      <c r="M2337" s="40">
        <v>59</v>
      </c>
      <c r="N2337" s="38" t="s">
        <v>15538</v>
      </c>
      <c r="O2337" s="38" t="s">
        <v>15539</v>
      </c>
      <c r="P2337" s="38" t="s">
        <v>15527</v>
      </c>
      <c r="Q2337" s="38" t="s">
        <v>381</v>
      </c>
      <c r="R2337" s="38"/>
      <c r="S2337" s="38"/>
      <c r="T2337" s="38"/>
      <c r="U2337" s="39">
        <v>46112</v>
      </c>
    </row>
    <row r="2338" spans="1:21" x14ac:dyDescent="0.25">
      <c r="A2338" s="38" t="s">
        <v>15932</v>
      </c>
      <c r="B2338" s="38" t="s">
        <v>15933</v>
      </c>
      <c r="C2338" s="38" t="s">
        <v>15934</v>
      </c>
      <c r="D2338" s="39">
        <v>46023</v>
      </c>
      <c r="E2338" s="39">
        <v>46112</v>
      </c>
      <c r="F2338" s="38" t="s">
        <v>15935</v>
      </c>
      <c r="G2338" s="38" t="s">
        <v>61</v>
      </c>
      <c r="H2338" s="38" t="s">
        <v>62</v>
      </c>
      <c r="I2338" s="38" t="s">
        <v>1482</v>
      </c>
      <c r="J2338" s="38" t="s">
        <v>43</v>
      </c>
      <c r="K2338" s="38" t="s">
        <v>63</v>
      </c>
      <c r="L2338" s="38" t="s">
        <v>64</v>
      </c>
      <c r="M2338" s="40">
        <v>90</v>
      </c>
      <c r="N2338" s="38" t="s">
        <v>1483</v>
      </c>
      <c r="O2338" s="38" t="s">
        <v>15927</v>
      </c>
      <c r="P2338" s="38" t="s">
        <v>15527</v>
      </c>
      <c r="Q2338" s="38" t="s">
        <v>381</v>
      </c>
      <c r="R2338" s="38"/>
      <c r="S2338" s="38"/>
      <c r="T2338" s="38"/>
      <c r="U2338" s="39">
        <v>46112</v>
      </c>
    </row>
    <row r="2339" spans="1:21" x14ac:dyDescent="0.25">
      <c r="A2339" s="38" t="s">
        <v>15942</v>
      </c>
      <c r="B2339" s="38" t="s">
        <v>15943</v>
      </c>
      <c r="C2339" s="38" t="s">
        <v>15944</v>
      </c>
      <c r="D2339" s="39">
        <v>46023</v>
      </c>
      <c r="E2339" s="39">
        <v>46112</v>
      </c>
      <c r="F2339" s="38" t="s">
        <v>15945</v>
      </c>
      <c r="G2339" s="38" t="s">
        <v>61</v>
      </c>
      <c r="H2339" s="38" t="s">
        <v>62</v>
      </c>
      <c r="I2339" s="38" t="s">
        <v>1482</v>
      </c>
      <c r="J2339" s="38" t="s">
        <v>43</v>
      </c>
      <c r="K2339" s="38" t="s">
        <v>63</v>
      </c>
      <c r="L2339" s="38" t="s">
        <v>64</v>
      </c>
      <c r="M2339" s="40">
        <v>90</v>
      </c>
      <c r="N2339" s="38" t="s">
        <v>1483</v>
      </c>
      <c r="O2339" s="38" t="s">
        <v>15927</v>
      </c>
      <c r="P2339" s="38" t="s">
        <v>15527</v>
      </c>
      <c r="Q2339" s="38" t="s">
        <v>381</v>
      </c>
      <c r="R2339" s="38"/>
      <c r="S2339" s="38"/>
      <c r="T2339" s="38"/>
      <c r="U2339" s="39">
        <v>46112</v>
      </c>
    </row>
    <row r="2340" spans="1:21" x14ac:dyDescent="0.25">
      <c r="A2340" s="38" t="s">
        <v>15951</v>
      </c>
      <c r="B2340" s="38" t="s">
        <v>15952</v>
      </c>
      <c r="C2340" s="38" t="s">
        <v>15953</v>
      </c>
      <c r="D2340" s="39">
        <v>46023</v>
      </c>
      <c r="E2340" s="39">
        <v>46112</v>
      </c>
      <c r="F2340" s="38" t="s">
        <v>15954</v>
      </c>
      <c r="G2340" s="38" t="s">
        <v>61</v>
      </c>
      <c r="H2340" s="38" t="s">
        <v>62</v>
      </c>
      <c r="I2340" s="38" t="s">
        <v>1482</v>
      </c>
      <c r="J2340" s="38" t="s">
        <v>43</v>
      </c>
      <c r="K2340" s="38" t="s">
        <v>63</v>
      </c>
      <c r="L2340" s="38" t="s">
        <v>64</v>
      </c>
      <c r="M2340" s="40">
        <v>90</v>
      </c>
      <c r="N2340" s="38" t="s">
        <v>1483</v>
      </c>
      <c r="O2340" s="38" t="s">
        <v>15927</v>
      </c>
      <c r="P2340" s="38" t="s">
        <v>15527</v>
      </c>
      <c r="Q2340" s="38" t="s">
        <v>381</v>
      </c>
      <c r="R2340" s="38"/>
      <c r="S2340" s="38"/>
      <c r="T2340" s="38"/>
      <c r="U2340" s="39">
        <v>46112</v>
      </c>
    </row>
    <row r="2341" spans="1:21" x14ac:dyDescent="0.25">
      <c r="A2341" s="38" t="s">
        <v>15972</v>
      </c>
      <c r="B2341" s="38" t="s">
        <v>15973</v>
      </c>
      <c r="C2341" s="38" t="s">
        <v>15974</v>
      </c>
      <c r="D2341" s="39">
        <v>46023</v>
      </c>
      <c r="E2341" s="39">
        <v>46112</v>
      </c>
      <c r="F2341" s="38" t="s">
        <v>15975</v>
      </c>
      <c r="G2341" s="38" t="s">
        <v>61</v>
      </c>
      <c r="H2341" s="38" t="s">
        <v>62</v>
      </c>
      <c r="I2341" s="38" t="s">
        <v>1482</v>
      </c>
      <c r="J2341" s="38" t="s">
        <v>43</v>
      </c>
      <c r="K2341" s="38" t="s">
        <v>63</v>
      </c>
      <c r="L2341" s="38" t="s">
        <v>64</v>
      </c>
      <c r="M2341" s="40">
        <v>90</v>
      </c>
      <c r="N2341" s="38" t="s">
        <v>1483</v>
      </c>
      <c r="O2341" s="38" t="s">
        <v>15927</v>
      </c>
      <c r="P2341" s="38" t="s">
        <v>15527</v>
      </c>
      <c r="Q2341" s="38" t="s">
        <v>381</v>
      </c>
      <c r="R2341" s="38"/>
      <c r="S2341" s="38"/>
      <c r="T2341" s="38"/>
      <c r="U2341" s="39">
        <v>46112</v>
      </c>
    </row>
    <row r="2342" spans="1:21" x14ac:dyDescent="0.25">
      <c r="A2342" s="38" t="s">
        <v>15994</v>
      </c>
      <c r="B2342" s="38" t="s">
        <v>15995</v>
      </c>
      <c r="C2342" s="38" t="s">
        <v>15996</v>
      </c>
      <c r="D2342" s="39">
        <v>46023</v>
      </c>
      <c r="E2342" s="39">
        <v>46112</v>
      </c>
      <c r="F2342" s="38" t="s">
        <v>15997</v>
      </c>
      <c r="G2342" s="38" t="s">
        <v>61</v>
      </c>
      <c r="H2342" s="38" t="s">
        <v>62</v>
      </c>
      <c r="I2342" s="38" t="s">
        <v>1482</v>
      </c>
      <c r="J2342" s="38" t="s">
        <v>43</v>
      </c>
      <c r="K2342" s="38" t="s">
        <v>63</v>
      </c>
      <c r="L2342" s="38" t="s">
        <v>64</v>
      </c>
      <c r="M2342" s="40">
        <v>90</v>
      </c>
      <c r="N2342" s="38" t="s">
        <v>1483</v>
      </c>
      <c r="O2342" s="38" t="s">
        <v>15927</v>
      </c>
      <c r="P2342" s="38" t="s">
        <v>15527</v>
      </c>
      <c r="Q2342" s="38" t="s">
        <v>381</v>
      </c>
      <c r="R2342" s="38"/>
      <c r="S2342" s="38"/>
      <c r="T2342" s="38"/>
      <c r="U2342" s="39">
        <v>46112</v>
      </c>
    </row>
    <row r="2343" spans="1:21" x14ac:dyDescent="0.25">
      <c r="A2343" s="38" t="s">
        <v>15999</v>
      </c>
      <c r="B2343" s="38" t="s">
        <v>16000</v>
      </c>
      <c r="C2343" s="38" t="s">
        <v>16001</v>
      </c>
      <c r="D2343" s="39">
        <v>46023</v>
      </c>
      <c r="E2343" s="39">
        <v>46112</v>
      </c>
      <c r="F2343" s="38" t="s">
        <v>16002</v>
      </c>
      <c r="G2343" s="38" t="s">
        <v>61</v>
      </c>
      <c r="H2343" s="38" t="s">
        <v>62</v>
      </c>
      <c r="I2343" s="38" t="s">
        <v>1482</v>
      </c>
      <c r="J2343" s="38" t="s">
        <v>43</v>
      </c>
      <c r="K2343" s="38" t="s">
        <v>63</v>
      </c>
      <c r="L2343" s="38" t="s">
        <v>64</v>
      </c>
      <c r="M2343" s="40">
        <v>90</v>
      </c>
      <c r="N2343" s="38" t="s">
        <v>1483</v>
      </c>
      <c r="O2343" s="38" t="s">
        <v>15927</v>
      </c>
      <c r="P2343" s="38" t="s">
        <v>15527</v>
      </c>
      <c r="Q2343" s="38" t="s">
        <v>381</v>
      </c>
      <c r="R2343" s="38"/>
      <c r="S2343" s="38"/>
      <c r="T2343" s="38"/>
      <c r="U2343" s="39">
        <v>46112</v>
      </c>
    </row>
    <row r="2344" spans="1:21" x14ac:dyDescent="0.25">
      <c r="A2344" s="38" t="s">
        <v>16034</v>
      </c>
      <c r="B2344" s="38" t="s">
        <v>16035</v>
      </c>
      <c r="C2344" s="38" t="s">
        <v>16036</v>
      </c>
      <c r="D2344" s="39">
        <v>46023</v>
      </c>
      <c r="E2344" s="39">
        <v>46112</v>
      </c>
      <c r="F2344" s="38" t="s">
        <v>16037</v>
      </c>
      <c r="G2344" s="38" t="s">
        <v>61</v>
      </c>
      <c r="H2344" s="38" t="s">
        <v>62</v>
      </c>
      <c r="I2344" s="38" t="s">
        <v>1482</v>
      </c>
      <c r="J2344" s="38" t="s">
        <v>43</v>
      </c>
      <c r="K2344" s="38" t="s">
        <v>63</v>
      </c>
      <c r="L2344" s="38" t="s">
        <v>64</v>
      </c>
      <c r="M2344" s="40">
        <v>90</v>
      </c>
      <c r="N2344" s="38" t="s">
        <v>1483</v>
      </c>
      <c r="O2344" s="38" t="s">
        <v>1484</v>
      </c>
      <c r="P2344" s="38" t="s">
        <v>15527</v>
      </c>
      <c r="Q2344" s="38" t="s">
        <v>381</v>
      </c>
      <c r="R2344" s="38"/>
      <c r="S2344" s="38"/>
      <c r="T2344" s="38"/>
      <c r="U2344" s="39">
        <v>46112</v>
      </c>
    </row>
    <row r="2345" spans="1:21" x14ac:dyDescent="0.25">
      <c r="A2345" s="38" t="s">
        <v>16058</v>
      </c>
      <c r="B2345" s="38" t="s">
        <v>16059</v>
      </c>
      <c r="C2345" s="38" t="s">
        <v>16060</v>
      </c>
      <c r="D2345" s="39">
        <v>46023</v>
      </c>
      <c r="E2345" s="39">
        <v>46112</v>
      </c>
      <c r="F2345" s="38" t="s">
        <v>16061</v>
      </c>
      <c r="G2345" s="38" t="s">
        <v>61</v>
      </c>
      <c r="H2345" s="38" t="s">
        <v>62</v>
      </c>
      <c r="I2345" s="38" t="s">
        <v>1482</v>
      </c>
      <c r="J2345" s="38" t="s">
        <v>43</v>
      </c>
      <c r="K2345" s="38" t="s">
        <v>63</v>
      </c>
      <c r="L2345" s="38" t="s">
        <v>64</v>
      </c>
      <c r="M2345" s="40">
        <v>90</v>
      </c>
      <c r="N2345" s="38" t="s">
        <v>1483</v>
      </c>
      <c r="O2345" s="38" t="s">
        <v>1484</v>
      </c>
      <c r="P2345" s="38" t="s">
        <v>15527</v>
      </c>
      <c r="Q2345" s="38" t="s">
        <v>381</v>
      </c>
      <c r="R2345" s="38"/>
      <c r="S2345" s="38"/>
      <c r="T2345" s="38"/>
      <c r="U2345" s="39">
        <v>46112</v>
      </c>
    </row>
    <row r="2346" spans="1:21" x14ac:dyDescent="0.25">
      <c r="A2346" s="38" t="s">
        <v>16068</v>
      </c>
      <c r="B2346" s="38" t="s">
        <v>16069</v>
      </c>
      <c r="C2346" s="38" t="s">
        <v>16070</v>
      </c>
      <c r="D2346" s="39">
        <v>46023</v>
      </c>
      <c r="E2346" s="39">
        <v>46112</v>
      </c>
      <c r="F2346" s="38" t="s">
        <v>16071</v>
      </c>
      <c r="G2346" s="38" t="s">
        <v>61</v>
      </c>
      <c r="H2346" s="38" t="s">
        <v>62</v>
      </c>
      <c r="I2346" s="38" t="s">
        <v>1482</v>
      </c>
      <c r="J2346" s="38" t="s">
        <v>43</v>
      </c>
      <c r="K2346" s="38" t="s">
        <v>63</v>
      </c>
      <c r="L2346" s="38" t="s">
        <v>64</v>
      </c>
      <c r="M2346" s="40">
        <v>90</v>
      </c>
      <c r="N2346" s="38" t="s">
        <v>1483</v>
      </c>
      <c r="O2346" s="38" t="s">
        <v>1484</v>
      </c>
      <c r="P2346" s="38" t="s">
        <v>15527</v>
      </c>
      <c r="Q2346" s="38" t="s">
        <v>381</v>
      </c>
      <c r="R2346" s="38"/>
      <c r="S2346" s="38"/>
      <c r="T2346" s="38"/>
      <c r="U2346" s="39">
        <v>46112</v>
      </c>
    </row>
    <row r="2347" spans="1:21" x14ac:dyDescent="0.25">
      <c r="A2347" s="38" t="s">
        <v>16075</v>
      </c>
      <c r="B2347" s="38" t="s">
        <v>16076</v>
      </c>
      <c r="C2347" s="38" t="s">
        <v>16077</v>
      </c>
      <c r="D2347" s="39">
        <v>46023</v>
      </c>
      <c r="E2347" s="39">
        <v>46112</v>
      </c>
      <c r="F2347" s="38" t="s">
        <v>16078</v>
      </c>
      <c r="G2347" s="38" t="s">
        <v>61</v>
      </c>
      <c r="H2347" s="38" t="s">
        <v>62</v>
      </c>
      <c r="I2347" s="38" t="s">
        <v>1482</v>
      </c>
      <c r="J2347" s="38" t="s">
        <v>43</v>
      </c>
      <c r="K2347" s="38" t="s">
        <v>63</v>
      </c>
      <c r="L2347" s="38" t="s">
        <v>64</v>
      </c>
      <c r="M2347" s="40">
        <v>90</v>
      </c>
      <c r="N2347" s="38" t="s">
        <v>1483</v>
      </c>
      <c r="O2347" s="38" t="s">
        <v>1484</v>
      </c>
      <c r="P2347" s="38" t="s">
        <v>15527</v>
      </c>
      <c r="Q2347" s="38" t="s">
        <v>381</v>
      </c>
      <c r="R2347" s="38"/>
      <c r="S2347" s="38"/>
      <c r="T2347" s="38"/>
      <c r="U2347" s="39">
        <v>46112</v>
      </c>
    </row>
    <row r="2348" spans="1:21" x14ac:dyDescent="0.25">
      <c r="A2348" s="38" t="s">
        <v>16098</v>
      </c>
      <c r="B2348" s="38" t="s">
        <v>16099</v>
      </c>
      <c r="C2348" s="38" t="s">
        <v>16100</v>
      </c>
      <c r="D2348" s="39">
        <v>46087</v>
      </c>
      <c r="E2348" s="39">
        <v>46112</v>
      </c>
      <c r="F2348" s="38" t="s">
        <v>16103</v>
      </c>
      <c r="G2348" s="38" t="s">
        <v>61</v>
      </c>
      <c r="H2348" s="38" t="s">
        <v>62</v>
      </c>
      <c r="I2348" s="38" t="s">
        <v>1482</v>
      </c>
      <c r="J2348" s="38" t="s">
        <v>43</v>
      </c>
      <c r="K2348" s="38" t="s">
        <v>63</v>
      </c>
      <c r="L2348" s="38" t="s">
        <v>64</v>
      </c>
      <c r="M2348" s="40">
        <v>26</v>
      </c>
      <c r="N2348" s="38" t="s">
        <v>1483</v>
      </c>
      <c r="O2348" s="38" t="s">
        <v>1484</v>
      </c>
      <c r="P2348" s="38" t="s">
        <v>15527</v>
      </c>
      <c r="Q2348" s="38" t="s">
        <v>381</v>
      </c>
      <c r="R2348" s="38"/>
      <c r="S2348" s="38"/>
      <c r="T2348" s="38"/>
      <c r="U2348" s="39">
        <v>46112</v>
      </c>
    </row>
    <row r="2349" spans="1:21" x14ac:dyDescent="0.25">
      <c r="A2349" s="38" t="s">
        <v>1478</v>
      </c>
      <c r="B2349" s="38" t="s">
        <v>1479</v>
      </c>
      <c r="C2349" s="38" t="s">
        <v>1480</v>
      </c>
      <c r="D2349" s="39">
        <v>46023</v>
      </c>
      <c r="E2349" s="39">
        <v>46112</v>
      </c>
      <c r="F2349" s="38" t="s">
        <v>16136</v>
      </c>
      <c r="G2349" s="38" t="s">
        <v>61</v>
      </c>
      <c r="H2349" s="38" t="s">
        <v>62</v>
      </c>
      <c r="I2349" s="38" t="s">
        <v>1482</v>
      </c>
      <c r="J2349" s="38" t="s">
        <v>43</v>
      </c>
      <c r="K2349" s="38" t="s">
        <v>63</v>
      </c>
      <c r="L2349" s="38" t="s">
        <v>64</v>
      </c>
      <c r="M2349" s="40">
        <v>90</v>
      </c>
      <c r="N2349" s="38" t="s">
        <v>1483</v>
      </c>
      <c r="O2349" s="38" t="s">
        <v>1484</v>
      </c>
      <c r="P2349" s="38" t="s">
        <v>15527</v>
      </c>
      <c r="Q2349" s="38" t="s">
        <v>381</v>
      </c>
      <c r="R2349" s="38"/>
      <c r="S2349" s="38"/>
      <c r="T2349" s="38"/>
      <c r="U2349" s="39">
        <v>46112</v>
      </c>
    </row>
    <row r="2350" spans="1:21" x14ac:dyDescent="0.25">
      <c r="A2350" s="38" t="s">
        <v>16215</v>
      </c>
      <c r="B2350" s="38" t="s">
        <v>16216</v>
      </c>
      <c r="C2350" s="38" t="s">
        <v>16217</v>
      </c>
      <c r="D2350" s="39">
        <v>46023</v>
      </c>
      <c r="E2350" s="39">
        <v>46112</v>
      </c>
      <c r="F2350" s="38" t="s">
        <v>16218</v>
      </c>
      <c r="G2350" s="38" t="s">
        <v>61</v>
      </c>
      <c r="H2350" s="38" t="s">
        <v>62</v>
      </c>
      <c r="I2350" s="38" t="s">
        <v>16148</v>
      </c>
      <c r="J2350" s="38" t="s">
        <v>43</v>
      </c>
      <c r="K2350" s="38" t="s">
        <v>63</v>
      </c>
      <c r="L2350" s="38" t="s">
        <v>64</v>
      </c>
      <c r="M2350" s="40">
        <v>90</v>
      </c>
      <c r="N2350" s="38" t="s">
        <v>16149</v>
      </c>
      <c r="O2350" s="38" t="s">
        <v>16150</v>
      </c>
      <c r="P2350" s="38" t="s">
        <v>15527</v>
      </c>
      <c r="Q2350" s="38" t="s">
        <v>381</v>
      </c>
      <c r="R2350" s="38"/>
      <c r="S2350" s="38"/>
      <c r="T2350" s="38"/>
      <c r="U2350" s="39">
        <v>46112</v>
      </c>
    </row>
    <row r="2351" spans="1:21" x14ac:dyDescent="0.25">
      <c r="A2351" s="38" t="s">
        <v>8932</v>
      </c>
      <c r="B2351" s="38" t="s">
        <v>8933</v>
      </c>
      <c r="C2351" s="38" t="s">
        <v>8934</v>
      </c>
      <c r="D2351" s="39">
        <v>46023</v>
      </c>
      <c r="E2351" s="39">
        <v>46112</v>
      </c>
      <c r="F2351" s="38" t="s">
        <v>16561</v>
      </c>
      <c r="G2351" s="38" t="s">
        <v>61</v>
      </c>
      <c r="H2351" s="38" t="s">
        <v>62</v>
      </c>
      <c r="I2351" s="38" t="s">
        <v>16148</v>
      </c>
      <c r="J2351" s="38" t="s">
        <v>43</v>
      </c>
      <c r="K2351" s="38" t="s">
        <v>63</v>
      </c>
      <c r="L2351" s="38" t="s">
        <v>64</v>
      </c>
      <c r="M2351" s="40">
        <v>90</v>
      </c>
      <c r="N2351" s="38" t="s">
        <v>16149</v>
      </c>
      <c r="O2351" s="38" t="s">
        <v>16499</v>
      </c>
      <c r="P2351" s="38" t="s">
        <v>15527</v>
      </c>
      <c r="Q2351" s="38" t="s">
        <v>381</v>
      </c>
      <c r="R2351" s="38"/>
      <c r="S2351" s="38"/>
      <c r="T2351" s="38"/>
      <c r="U2351" s="39">
        <v>46112</v>
      </c>
    </row>
    <row r="2352" spans="1:21" x14ac:dyDescent="0.25">
      <c r="A2352" s="38" t="s">
        <v>16607</v>
      </c>
      <c r="B2352" s="38" t="s">
        <v>16608</v>
      </c>
      <c r="C2352" s="38" t="s">
        <v>16609</v>
      </c>
      <c r="D2352" s="39">
        <v>46023</v>
      </c>
      <c r="E2352" s="39">
        <v>46112</v>
      </c>
      <c r="F2352" s="38" t="s">
        <v>16610</v>
      </c>
      <c r="G2352" s="38" t="s">
        <v>61</v>
      </c>
      <c r="H2352" s="38" t="s">
        <v>62</v>
      </c>
      <c r="I2352" s="38" t="s">
        <v>16566</v>
      </c>
      <c r="J2352" s="38" t="s">
        <v>43</v>
      </c>
      <c r="K2352" s="38" t="s">
        <v>63</v>
      </c>
      <c r="L2352" s="38" t="s">
        <v>64</v>
      </c>
      <c r="M2352" s="40">
        <v>90</v>
      </c>
      <c r="N2352" s="38" t="s">
        <v>16567</v>
      </c>
      <c r="O2352" s="38" t="s">
        <v>16568</v>
      </c>
      <c r="P2352" s="38" t="s">
        <v>15527</v>
      </c>
      <c r="Q2352" s="38" t="s">
        <v>381</v>
      </c>
      <c r="R2352" s="38"/>
      <c r="S2352" s="38"/>
      <c r="T2352" s="38"/>
      <c r="U2352" s="39">
        <v>46112</v>
      </c>
    </row>
    <row r="2353" spans="1:23" x14ac:dyDescent="0.25">
      <c r="A2353" s="38" t="s">
        <v>16612</v>
      </c>
      <c r="B2353" s="38" t="s">
        <v>16613</v>
      </c>
      <c r="C2353" s="38" t="s">
        <v>16614</v>
      </c>
      <c r="D2353" s="39">
        <v>46023</v>
      </c>
      <c r="E2353" s="39">
        <v>46112</v>
      </c>
      <c r="F2353" s="38" t="s">
        <v>16615</v>
      </c>
      <c r="G2353" s="38" t="s">
        <v>61</v>
      </c>
      <c r="H2353" s="38" t="s">
        <v>62</v>
      </c>
      <c r="I2353" s="38" t="s">
        <v>16566</v>
      </c>
      <c r="J2353" s="38" t="s">
        <v>43</v>
      </c>
      <c r="K2353" s="38" t="s">
        <v>63</v>
      </c>
      <c r="L2353" s="38" t="s">
        <v>64</v>
      </c>
      <c r="M2353" s="40">
        <v>90</v>
      </c>
      <c r="N2353" s="38" t="s">
        <v>16567</v>
      </c>
      <c r="O2353" s="38" t="s">
        <v>16568</v>
      </c>
      <c r="P2353" s="38" t="s">
        <v>15527</v>
      </c>
      <c r="Q2353" s="38" t="s">
        <v>381</v>
      </c>
      <c r="R2353" s="38"/>
      <c r="S2353" s="38"/>
      <c r="T2353" s="38"/>
      <c r="U2353" s="39">
        <v>46112</v>
      </c>
    </row>
    <row r="2354" spans="1:23" x14ac:dyDescent="0.25">
      <c r="A2354" s="38" t="s">
        <v>16623</v>
      </c>
      <c r="B2354" s="38" t="s">
        <v>16624</v>
      </c>
      <c r="C2354" s="38" t="s">
        <v>16625</v>
      </c>
      <c r="D2354" s="39">
        <v>46023</v>
      </c>
      <c r="E2354" s="39">
        <v>46112</v>
      </c>
      <c r="F2354" s="38" t="s">
        <v>16626</v>
      </c>
      <c r="G2354" s="38" t="s">
        <v>61</v>
      </c>
      <c r="H2354" s="38" t="s">
        <v>62</v>
      </c>
      <c r="I2354" s="38" t="s">
        <v>16566</v>
      </c>
      <c r="J2354" s="38" t="s">
        <v>43</v>
      </c>
      <c r="K2354" s="38" t="s">
        <v>63</v>
      </c>
      <c r="L2354" s="38" t="s">
        <v>64</v>
      </c>
      <c r="M2354" s="40">
        <v>90</v>
      </c>
      <c r="N2354" s="38" t="s">
        <v>16567</v>
      </c>
      <c r="O2354" s="38" t="s">
        <v>16568</v>
      </c>
      <c r="P2354" s="38" t="s">
        <v>15527</v>
      </c>
      <c r="Q2354" s="38" t="s">
        <v>381</v>
      </c>
      <c r="R2354" s="38"/>
      <c r="S2354" s="38"/>
      <c r="T2354" s="38"/>
      <c r="U2354" s="39">
        <v>46112</v>
      </c>
    </row>
    <row r="2355" spans="1:23" x14ac:dyDescent="0.25">
      <c r="A2355" s="38" t="s">
        <v>16633</v>
      </c>
      <c r="B2355" s="38" t="s">
        <v>16634</v>
      </c>
      <c r="C2355" s="38" t="s">
        <v>16635</v>
      </c>
      <c r="D2355" s="39">
        <v>46023</v>
      </c>
      <c r="E2355" s="39">
        <v>46112</v>
      </c>
      <c r="F2355" s="38" t="s">
        <v>16636</v>
      </c>
      <c r="G2355" s="38" t="s">
        <v>61</v>
      </c>
      <c r="H2355" s="38" t="s">
        <v>62</v>
      </c>
      <c r="I2355" s="38" t="s">
        <v>16566</v>
      </c>
      <c r="J2355" s="38" t="s">
        <v>43</v>
      </c>
      <c r="K2355" s="38" t="s">
        <v>63</v>
      </c>
      <c r="L2355" s="38" t="s">
        <v>64</v>
      </c>
      <c r="M2355" s="40">
        <v>90</v>
      </c>
      <c r="N2355" s="38" t="s">
        <v>16567</v>
      </c>
      <c r="O2355" s="38" t="s">
        <v>16568</v>
      </c>
      <c r="P2355" s="38" t="s">
        <v>15527</v>
      </c>
      <c r="Q2355" s="38" t="s">
        <v>381</v>
      </c>
      <c r="R2355" s="38"/>
      <c r="S2355" s="38"/>
      <c r="T2355" s="38"/>
      <c r="U2355" s="39">
        <v>46112</v>
      </c>
    </row>
    <row r="2356" spans="1:23" x14ac:dyDescent="0.25">
      <c r="A2356" s="38" t="s">
        <v>17409</v>
      </c>
      <c r="B2356" s="38" t="s">
        <v>17410</v>
      </c>
      <c r="C2356" s="38" t="s">
        <v>17411</v>
      </c>
      <c r="D2356" s="39">
        <v>46023</v>
      </c>
      <c r="E2356" s="39">
        <v>46112</v>
      </c>
      <c r="F2356" s="38" t="s">
        <v>17412</v>
      </c>
      <c r="G2356" s="38" t="s">
        <v>61</v>
      </c>
      <c r="H2356" s="38" t="s">
        <v>62</v>
      </c>
      <c r="I2356" s="38" t="s">
        <v>16566</v>
      </c>
      <c r="J2356" s="38" t="s">
        <v>43</v>
      </c>
      <c r="K2356" s="38" t="s">
        <v>63</v>
      </c>
      <c r="L2356" s="38" t="s">
        <v>64</v>
      </c>
      <c r="M2356" s="40">
        <v>90</v>
      </c>
      <c r="N2356" s="38" t="s">
        <v>16567</v>
      </c>
      <c r="O2356" s="38" t="s">
        <v>16568</v>
      </c>
      <c r="P2356" s="38" t="s">
        <v>15527</v>
      </c>
      <c r="Q2356" s="38" t="s">
        <v>381</v>
      </c>
      <c r="R2356" s="38"/>
      <c r="S2356" s="38"/>
      <c r="T2356" s="38"/>
      <c r="U2356" s="39">
        <v>46112</v>
      </c>
    </row>
    <row r="2357" spans="1:23" x14ac:dyDescent="0.25">
      <c r="A2357" s="38" t="s">
        <v>17418</v>
      </c>
      <c r="B2357" s="38" t="s">
        <v>17419</v>
      </c>
      <c r="C2357" s="38" t="s">
        <v>17420</v>
      </c>
      <c r="D2357" s="39">
        <v>46023</v>
      </c>
      <c r="E2357" s="39">
        <v>46112</v>
      </c>
      <c r="F2357" s="38" t="s">
        <v>17421</v>
      </c>
      <c r="G2357" s="38" t="s">
        <v>61</v>
      </c>
      <c r="H2357" s="38" t="s">
        <v>62</v>
      </c>
      <c r="I2357" s="38" t="s">
        <v>16566</v>
      </c>
      <c r="J2357" s="38" t="s">
        <v>43</v>
      </c>
      <c r="K2357" s="38" t="s">
        <v>63</v>
      </c>
      <c r="L2357" s="38" t="s">
        <v>64</v>
      </c>
      <c r="M2357" s="40">
        <v>90</v>
      </c>
      <c r="N2357" s="38" t="s">
        <v>16567</v>
      </c>
      <c r="O2357" s="38" t="s">
        <v>16568</v>
      </c>
      <c r="P2357" s="38" t="s">
        <v>15527</v>
      </c>
      <c r="Q2357" s="38" t="s">
        <v>381</v>
      </c>
      <c r="R2357" s="38"/>
      <c r="S2357" s="38"/>
      <c r="T2357" s="38"/>
      <c r="U2357" s="39">
        <v>46112</v>
      </c>
    </row>
    <row r="2358" spans="1:23" x14ac:dyDescent="0.25">
      <c r="A2358" s="38" t="s">
        <v>17433</v>
      </c>
      <c r="B2358" s="38" t="s">
        <v>17434</v>
      </c>
      <c r="C2358" s="38" t="s">
        <v>17435</v>
      </c>
      <c r="D2358" s="39">
        <v>46023</v>
      </c>
      <c r="E2358" s="39">
        <v>46112</v>
      </c>
      <c r="F2358" s="38" t="s">
        <v>17436</v>
      </c>
      <c r="G2358" s="38" t="s">
        <v>61</v>
      </c>
      <c r="H2358" s="38" t="s">
        <v>62</v>
      </c>
      <c r="I2358" s="38" t="s">
        <v>16566</v>
      </c>
      <c r="J2358" s="38" t="s">
        <v>43</v>
      </c>
      <c r="K2358" s="38" t="s">
        <v>63</v>
      </c>
      <c r="L2358" s="38" t="s">
        <v>64</v>
      </c>
      <c r="M2358" s="40">
        <v>90</v>
      </c>
      <c r="N2358" s="38" t="s">
        <v>16567</v>
      </c>
      <c r="O2358" s="38" t="s">
        <v>16568</v>
      </c>
      <c r="P2358" s="38" t="s">
        <v>15527</v>
      </c>
      <c r="Q2358" s="38" t="s">
        <v>381</v>
      </c>
      <c r="R2358" s="38"/>
      <c r="S2358" s="38"/>
      <c r="T2358" s="38"/>
      <c r="U2358" s="39">
        <v>46112</v>
      </c>
    </row>
    <row r="2359" spans="1:23" x14ac:dyDescent="0.25">
      <c r="A2359" s="38" t="s">
        <v>17438</v>
      </c>
      <c r="B2359" s="38" t="s">
        <v>17439</v>
      </c>
      <c r="C2359" s="38" t="s">
        <v>17440</v>
      </c>
      <c r="D2359" s="39">
        <v>46023</v>
      </c>
      <c r="E2359" s="39">
        <v>46112</v>
      </c>
      <c r="F2359" s="38" t="s">
        <v>17441</v>
      </c>
      <c r="G2359" s="38" t="s">
        <v>61</v>
      </c>
      <c r="H2359" s="38" t="s">
        <v>62</v>
      </c>
      <c r="I2359" s="38" t="s">
        <v>16566</v>
      </c>
      <c r="J2359" s="38" t="s">
        <v>43</v>
      </c>
      <c r="K2359" s="38" t="s">
        <v>63</v>
      </c>
      <c r="L2359" s="38" t="s">
        <v>64</v>
      </c>
      <c r="M2359" s="40">
        <v>90</v>
      </c>
      <c r="N2359" s="38" t="s">
        <v>16567</v>
      </c>
      <c r="O2359" s="38" t="s">
        <v>16568</v>
      </c>
      <c r="P2359" s="38" t="s">
        <v>15527</v>
      </c>
      <c r="Q2359" s="38" t="s">
        <v>381</v>
      </c>
      <c r="R2359" s="38"/>
      <c r="S2359" s="38"/>
      <c r="T2359" s="38"/>
      <c r="U2359" s="39">
        <v>46112</v>
      </c>
    </row>
    <row r="2360" spans="1:23" x14ac:dyDescent="0.25">
      <c r="A2360" s="38" t="s">
        <v>17460</v>
      </c>
      <c r="B2360" s="38" t="s">
        <v>17461</v>
      </c>
      <c r="C2360" s="38" t="s">
        <v>17462</v>
      </c>
      <c r="D2360" s="39">
        <v>46023</v>
      </c>
      <c r="E2360" s="39">
        <v>46112</v>
      </c>
      <c r="F2360" s="38" t="s">
        <v>17463</v>
      </c>
      <c r="G2360" s="38" t="s">
        <v>61</v>
      </c>
      <c r="H2360" s="38" t="s">
        <v>62</v>
      </c>
      <c r="I2360" s="38" t="s">
        <v>16566</v>
      </c>
      <c r="J2360" s="38" t="s">
        <v>43</v>
      </c>
      <c r="K2360" s="38" t="s">
        <v>63</v>
      </c>
      <c r="L2360" s="38" t="s">
        <v>64</v>
      </c>
      <c r="M2360" s="40">
        <v>90</v>
      </c>
      <c r="N2360" s="38" t="s">
        <v>16567</v>
      </c>
      <c r="O2360" s="38" t="s">
        <v>16568</v>
      </c>
      <c r="P2360" s="38" t="s">
        <v>15527</v>
      </c>
      <c r="Q2360" s="38" t="s">
        <v>381</v>
      </c>
      <c r="R2360" s="38"/>
      <c r="S2360" s="38"/>
      <c r="T2360" s="38"/>
      <c r="U2360" s="39">
        <v>46112</v>
      </c>
    </row>
    <row r="2361" spans="1:23" x14ac:dyDescent="0.25">
      <c r="A2361" s="38" t="s">
        <v>17468</v>
      </c>
      <c r="B2361" s="38" t="s">
        <v>17469</v>
      </c>
      <c r="C2361" s="38" t="s">
        <v>17470</v>
      </c>
      <c r="D2361" s="39">
        <v>46023</v>
      </c>
      <c r="E2361" s="39">
        <v>46112</v>
      </c>
      <c r="F2361" s="38" t="s">
        <v>17471</v>
      </c>
      <c r="G2361" s="38" t="s">
        <v>61</v>
      </c>
      <c r="H2361" s="38" t="s">
        <v>62</v>
      </c>
      <c r="I2361" s="38" t="s">
        <v>16566</v>
      </c>
      <c r="J2361" s="38" t="s">
        <v>43</v>
      </c>
      <c r="K2361" s="38" t="s">
        <v>63</v>
      </c>
      <c r="L2361" s="38" t="s">
        <v>64</v>
      </c>
      <c r="M2361" s="40">
        <v>90</v>
      </c>
      <c r="N2361" s="38" t="s">
        <v>16567</v>
      </c>
      <c r="O2361" s="38" t="s">
        <v>16568</v>
      </c>
      <c r="P2361" s="38" t="s">
        <v>15527</v>
      </c>
      <c r="Q2361" s="38" t="s">
        <v>381</v>
      </c>
      <c r="R2361" s="38"/>
      <c r="S2361" s="38"/>
      <c r="T2361" s="38"/>
      <c r="U2361" s="39">
        <v>46112</v>
      </c>
    </row>
    <row r="2362" spans="1:23" x14ac:dyDescent="0.25">
      <c r="A2362" s="38" t="s">
        <v>17488</v>
      </c>
      <c r="B2362" s="38" t="s">
        <v>17489</v>
      </c>
      <c r="C2362" s="38" t="s">
        <v>17490</v>
      </c>
      <c r="D2362" s="39">
        <v>46023</v>
      </c>
      <c r="E2362" s="39">
        <v>46112</v>
      </c>
      <c r="F2362" s="38" t="s">
        <v>17491</v>
      </c>
      <c r="G2362" s="38" t="s">
        <v>61</v>
      </c>
      <c r="H2362" s="38" t="s">
        <v>62</v>
      </c>
      <c r="I2362" s="38" t="s">
        <v>16566</v>
      </c>
      <c r="J2362" s="38" t="s">
        <v>43</v>
      </c>
      <c r="K2362" s="38" t="s">
        <v>63</v>
      </c>
      <c r="L2362" s="38" t="s">
        <v>64</v>
      </c>
      <c r="M2362" s="40">
        <v>90</v>
      </c>
      <c r="N2362" s="38" t="s">
        <v>16567</v>
      </c>
      <c r="O2362" s="38" t="s">
        <v>16568</v>
      </c>
      <c r="P2362" s="38" t="s">
        <v>15527</v>
      </c>
      <c r="Q2362" s="38" t="s">
        <v>381</v>
      </c>
      <c r="R2362" s="38"/>
      <c r="S2362" s="38"/>
      <c r="T2362" s="38"/>
      <c r="U2362" s="39">
        <v>46112</v>
      </c>
    </row>
    <row r="2363" spans="1:23" x14ac:dyDescent="0.25">
      <c r="A2363" s="38" t="s">
        <v>17497</v>
      </c>
      <c r="B2363" s="38" t="s">
        <v>17498</v>
      </c>
      <c r="C2363" s="38" t="s">
        <v>17499</v>
      </c>
      <c r="D2363" s="39">
        <v>46023</v>
      </c>
      <c r="E2363" s="39">
        <v>46112</v>
      </c>
      <c r="F2363" s="38" t="s">
        <v>17500</v>
      </c>
      <c r="G2363" s="38" t="s">
        <v>61</v>
      </c>
      <c r="H2363" s="38" t="s">
        <v>62</v>
      </c>
      <c r="I2363" s="38" t="s">
        <v>16566</v>
      </c>
      <c r="J2363" s="38" t="s">
        <v>43</v>
      </c>
      <c r="K2363" s="38" t="s">
        <v>63</v>
      </c>
      <c r="L2363" s="38" t="s">
        <v>64</v>
      </c>
      <c r="M2363" s="40">
        <v>90</v>
      </c>
      <c r="N2363" s="38" t="s">
        <v>16567</v>
      </c>
      <c r="O2363" s="38" t="s">
        <v>16568</v>
      </c>
      <c r="P2363" s="38" t="s">
        <v>15527</v>
      </c>
      <c r="Q2363" s="38" t="s">
        <v>381</v>
      </c>
      <c r="R2363" s="38"/>
      <c r="S2363" s="38"/>
      <c r="T2363" s="38"/>
      <c r="U2363" s="39">
        <v>46112</v>
      </c>
    </row>
    <row r="2364" spans="1:23" x14ac:dyDescent="0.25">
      <c r="A2364" s="37" t="s">
        <v>18041</v>
      </c>
      <c r="B2364" s="37" t="s">
        <v>18042</v>
      </c>
      <c r="C2364" s="37" t="s">
        <v>18043</v>
      </c>
      <c r="D2364" s="62">
        <v>46023</v>
      </c>
      <c r="E2364" s="62">
        <v>46112</v>
      </c>
      <c r="F2364" s="37" t="s">
        <v>18044</v>
      </c>
      <c r="G2364" s="37" t="s">
        <v>61</v>
      </c>
      <c r="H2364" s="37" t="s">
        <v>62</v>
      </c>
      <c r="I2364" s="37" t="s">
        <v>564</v>
      </c>
      <c r="J2364" s="37" t="s">
        <v>43</v>
      </c>
      <c r="K2364" s="37" t="s">
        <v>63</v>
      </c>
      <c r="L2364" s="37" t="s">
        <v>64</v>
      </c>
      <c r="M2364" s="63">
        <v>90</v>
      </c>
      <c r="N2364" s="37" t="s">
        <v>565</v>
      </c>
      <c r="O2364" s="37" t="s">
        <v>18045</v>
      </c>
      <c r="P2364" s="37" t="s">
        <v>17809</v>
      </c>
      <c r="Q2364" s="37" t="s">
        <v>381</v>
      </c>
      <c r="U2364" s="62">
        <v>46112</v>
      </c>
      <c r="V2364" s="38"/>
      <c r="W2364" s="38"/>
    </row>
    <row r="2365" spans="1:23" x14ac:dyDescent="0.25">
      <c r="A2365" s="38" t="s">
        <v>16376</v>
      </c>
      <c r="B2365" s="38" t="s">
        <v>16377</v>
      </c>
      <c r="C2365" s="38" t="s">
        <v>16378</v>
      </c>
      <c r="D2365" s="39">
        <v>46023</v>
      </c>
      <c r="E2365" s="39">
        <v>46113</v>
      </c>
      <c r="F2365" s="38" t="s">
        <v>16379</v>
      </c>
      <c r="G2365" s="38" t="s">
        <v>61</v>
      </c>
      <c r="H2365" s="38" t="s">
        <v>62</v>
      </c>
      <c r="I2365" s="38" t="s">
        <v>16148</v>
      </c>
      <c r="J2365" s="38" t="s">
        <v>43</v>
      </c>
      <c r="K2365" s="38" t="s">
        <v>63</v>
      </c>
      <c r="L2365" s="38" t="s">
        <v>64</v>
      </c>
      <c r="M2365" s="40">
        <v>91</v>
      </c>
      <c r="N2365" s="38" t="s">
        <v>16149</v>
      </c>
      <c r="O2365" s="38" t="s">
        <v>16150</v>
      </c>
      <c r="P2365" s="38" t="s">
        <v>15527</v>
      </c>
      <c r="Q2365" s="38" t="s">
        <v>381</v>
      </c>
      <c r="R2365" s="38"/>
      <c r="S2365" s="38"/>
      <c r="T2365" s="38"/>
      <c r="U2365" s="39">
        <v>46113</v>
      </c>
    </row>
    <row r="2366" spans="1:23" x14ac:dyDescent="0.25">
      <c r="A2366" s="38" t="s">
        <v>16398</v>
      </c>
      <c r="B2366" s="38" t="s">
        <v>16399</v>
      </c>
      <c r="C2366" s="38" t="s">
        <v>16400</v>
      </c>
      <c r="D2366" s="39">
        <v>46023</v>
      </c>
      <c r="E2366" s="39">
        <v>46113</v>
      </c>
      <c r="F2366" s="38" t="s">
        <v>16401</v>
      </c>
      <c r="G2366" s="38" t="s">
        <v>61</v>
      </c>
      <c r="H2366" s="38" t="s">
        <v>62</v>
      </c>
      <c r="I2366" s="38" t="s">
        <v>16148</v>
      </c>
      <c r="J2366" s="38" t="s">
        <v>43</v>
      </c>
      <c r="K2366" s="38" t="s">
        <v>63</v>
      </c>
      <c r="L2366" s="38" t="s">
        <v>64</v>
      </c>
      <c r="M2366" s="40">
        <v>91</v>
      </c>
      <c r="N2366" s="38" t="s">
        <v>16149</v>
      </c>
      <c r="O2366" s="38" t="s">
        <v>16150</v>
      </c>
      <c r="P2366" s="38" t="s">
        <v>15527</v>
      </c>
      <c r="Q2366" s="38" t="s">
        <v>381</v>
      </c>
      <c r="R2366" s="38"/>
      <c r="S2366" s="38"/>
      <c r="T2366" s="38"/>
      <c r="U2366" s="39">
        <v>46113</v>
      </c>
    </row>
    <row r="2367" spans="1:23" x14ac:dyDescent="0.25">
      <c r="A2367" s="38" t="s">
        <v>14450</v>
      </c>
      <c r="B2367" s="38" t="s">
        <v>14451</v>
      </c>
      <c r="C2367" s="38" t="s">
        <v>14452</v>
      </c>
      <c r="D2367" s="39">
        <v>46023</v>
      </c>
      <c r="E2367" s="39">
        <v>46117</v>
      </c>
      <c r="F2367" s="38" t="s">
        <v>14453</v>
      </c>
      <c r="G2367" s="38" t="s">
        <v>61</v>
      </c>
      <c r="H2367" s="38" t="s">
        <v>62</v>
      </c>
      <c r="I2367" s="38" t="s">
        <v>12861</v>
      </c>
      <c r="J2367" s="38" t="s">
        <v>43</v>
      </c>
      <c r="K2367" s="38" t="s">
        <v>63</v>
      </c>
      <c r="L2367" s="38" t="s">
        <v>64</v>
      </c>
      <c r="M2367" s="40">
        <v>95</v>
      </c>
      <c r="N2367" s="38" t="s">
        <v>12861</v>
      </c>
      <c r="O2367" s="38" t="s">
        <v>14441</v>
      </c>
      <c r="P2367" s="38" t="s">
        <v>12374</v>
      </c>
      <c r="Q2367" s="38" t="s">
        <v>381</v>
      </c>
      <c r="R2367" s="38"/>
      <c r="S2367" s="38"/>
      <c r="T2367" s="38"/>
      <c r="U2367" s="39">
        <v>46117</v>
      </c>
    </row>
    <row r="2368" spans="1:23" x14ac:dyDescent="0.25">
      <c r="A2368" s="38" t="s">
        <v>12228</v>
      </c>
      <c r="B2368" s="38" t="s">
        <v>12229</v>
      </c>
      <c r="C2368" s="38" t="s">
        <v>12230</v>
      </c>
      <c r="D2368" s="39">
        <v>46023</v>
      </c>
      <c r="E2368" s="39">
        <v>46119</v>
      </c>
      <c r="F2368" s="38" t="s">
        <v>12231</v>
      </c>
      <c r="G2368" s="38" t="s">
        <v>61</v>
      </c>
      <c r="H2368" s="38" t="s">
        <v>62</v>
      </c>
      <c r="I2368" s="38" t="s">
        <v>12225</v>
      </c>
      <c r="J2368" s="38" t="s">
        <v>43</v>
      </c>
      <c r="K2368" s="38" t="s">
        <v>63</v>
      </c>
      <c r="L2368" s="38" t="s">
        <v>64</v>
      </c>
      <c r="M2368" s="40">
        <v>97</v>
      </c>
      <c r="N2368" s="38" t="s">
        <v>12226</v>
      </c>
      <c r="O2368" s="38" t="s">
        <v>12227</v>
      </c>
      <c r="P2368" s="38" t="s">
        <v>20969</v>
      </c>
      <c r="Q2368" s="38" t="s">
        <v>381</v>
      </c>
      <c r="R2368" s="38"/>
      <c r="S2368" s="38"/>
      <c r="T2368" s="38"/>
      <c r="U2368" s="39">
        <v>46119</v>
      </c>
    </row>
    <row r="2369" spans="1:22" x14ac:dyDescent="0.25">
      <c r="A2369" s="38" t="s">
        <v>13628</v>
      </c>
      <c r="B2369" s="38" t="s">
        <v>13629</v>
      </c>
      <c r="C2369" s="38" t="s">
        <v>13630</v>
      </c>
      <c r="D2369" s="39">
        <v>46023</v>
      </c>
      <c r="E2369" s="39">
        <v>46119</v>
      </c>
      <c r="F2369" s="38" t="s">
        <v>13631</v>
      </c>
      <c r="G2369" s="38" t="s">
        <v>61</v>
      </c>
      <c r="H2369" s="38" t="s">
        <v>62</v>
      </c>
      <c r="I2369" s="38" t="s">
        <v>13619</v>
      </c>
      <c r="J2369" s="38" t="s">
        <v>43</v>
      </c>
      <c r="K2369" s="38" t="s">
        <v>63</v>
      </c>
      <c r="L2369" s="38" t="s">
        <v>64</v>
      </c>
      <c r="M2369" s="40">
        <v>97</v>
      </c>
      <c r="N2369" s="38" t="s">
        <v>13620</v>
      </c>
      <c r="O2369" s="38" t="s">
        <v>13621</v>
      </c>
      <c r="P2369" s="38" t="s">
        <v>12374</v>
      </c>
      <c r="Q2369" s="38" t="s">
        <v>381</v>
      </c>
      <c r="R2369" s="38"/>
      <c r="S2369" s="38"/>
      <c r="T2369" s="38"/>
      <c r="U2369" s="39">
        <v>46119</v>
      </c>
    </row>
    <row r="2370" spans="1:22" x14ac:dyDescent="0.25">
      <c r="A2370" s="38" t="s">
        <v>14178</v>
      </c>
      <c r="B2370" s="38" t="s">
        <v>14179</v>
      </c>
      <c r="C2370" s="38" t="s">
        <v>14180</v>
      </c>
      <c r="D2370" s="39">
        <v>46023</v>
      </c>
      <c r="E2370" s="39">
        <v>46119</v>
      </c>
      <c r="F2370" s="38" t="s">
        <v>14181</v>
      </c>
      <c r="G2370" s="38" t="s">
        <v>61</v>
      </c>
      <c r="H2370" s="38" t="s">
        <v>62</v>
      </c>
      <c r="I2370" s="38" t="s">
        <v>14143</v>
      </c>
      <c r="J2370" s="38" t="s">
        <v>43</v>
      </c>
      <c r="K2370" s="38" t="s">
        <v>63</v>
      </c>
      <c r="L2370" s="38" t="s">
        <v>64</v>
      </c>
      <c r="M2370" s="40">
        <v>97</v>
      </c>
      <c r="N2370" s="38" t="s">
        <v>14143</v>
      </c>
      <c r="O2370" s="38" t="s">
        <v>14144</v>
      </c>
      <c r="P2370" s="38" t="s">
        <v>12374</v>
      </c>
      <c r="Q2370" s="38" t="s">
        <v>381</v>
      </c>
      <c r="R2370" s="38"/>
      <c r="S2370" s="38"/>
      <c r="T2370" s="38"/>
      <c r="U2370" s="39">
        <v>46119</v>
      </c>
    </row>
    <row r="2371" spans="1:22" x14ac:dyDescent="0.25">
      <c r="A2371" s="38" t="s">
        <v>13561</v>
      </c>
      <c r="B2371" s="38" t="s">
        <v>13562</v>
      </c>
      <c r="C2371" s="38" t="s">
        <v>13563</v>
      </c>
      <c r="D2371" s="39">
        <v>46023</v>
      </c>
      <c r="E2371" s="39">
        <v>46120</v>
      </c>
      <c r="F2371" s="38" t="s">
        <v>13564</v>
      </c>
      <c r="G2371" s="38" t="s">
        <v>127</v>
      </c>
      <c r="H2371" s="38" t="s">
        <v>62</v>
      </c>
      <c r="I2371" s="38" t="s">
        <v>13565</v>
      </c>
      <c r="J2371" s="38" t="s">
        <v>43</v>
      </c>
      <c r="K2371" s="38" t="s">
        <v>63</v>
      </c>
      <c r="L2371" s="38" t="s">
        <v>64</v>
      </c>
      <c r="M2371" s="40">
        <v>98</v>
      </c>
      <c r="N2371" s="38" t="s">
        <v>13565</v>
      </c>
      <c r="O2371" s="38" t="s">
        <v>13566</v>
      </c>
      <c r="P2371" s="38" t="s">
        <v>12374</v>
      </c>
      <c r="Q2371" s="38" t="s">
        <v>381</v>
      </c>
      <c r="R2371" s="38"/>
      <c r="S2371" s="38"/>
      <c r="T2371" s="38"/>
      <c r="U2371" s="39">
        <v>46120</v>
      </c>
    </row>
    <row r="2372" spans="1:22" x14ac:dyDescent="0.25">
      <c r="A2372" s="38" t="s">
        <v>14178</v>
      </c>
      <c r="B2372" s="38" t="s">
        <v>14179</v>
      </c>
      <c r="C2372" s="38" t="s">
        <v>14180</v>
      </c>
      <c r="D2372" s="39">
        <v>46120</v>
      </c>
      <c r="E2372" s="39">
        <v>46121</v>
      </c>
      <c r="F2372" s="38" t="s">
        <v>14182</v>
      </c>
      <c r="G2372" s="38" t="s">
        <v>61</v>
      </c>
      <c r="H2372" s="38" t="s">
        <v>62</v>
      </c>
      <c r="I2372" s="38" t="s">
        <v>14143</v>
      </c>
      <c r="J2372" s="38" t="s">
        <v>43</v>
      </c>
      <c r="K2372" s="38" t="s">
        <v>63</v>
      </c>
      <c r="L2372" s="38" t="s">
        <v>64</v>
      </c>
      <c r="M2372" s="40">
        <v>2</v>
      </c>
      <c r="N2372" s="38" t="s">
        <v>14143</v>
      </c>
      <c r="O2372" s="38" t="s">
        <v>14144</v>
      </c>
      <c r="P2372" s="38" t="s">
        <v>12374</v>
      </c>
      <c r="Q2372" s="38" t="s">
        <v>381</v>
      </c>
      <c r="R2372" s="38"/>
      <c r="S2372" s="38"/>
      <c r="T2372" s="38"/>
      <c r="U2372" s="39">
        <v>46121</v>
      </c>
    </row>
    <row r="2373" spans="1:22" x14ac:dyDescent="0.25">
      <c r="A2373" s="38" t="s">
        <v>6908</v>
      </c>
      <c r="B2373" s="38" t="s">
        <v>6909</v>
      </c>
      <c r="C2373" s="38" t="s">
        <v>6910</v>
      </c>
      <c r="D2373" s="39">
        <v>46100</v>
      </c>
      <c r="E2373" s="39">
        <v>46127</v>
      </c>
      <c r="F2373" s="38" t="s">
        <v>16063</v>
      </c>
      <c r="G2373" s="38" t="s">
        <v>61</v>
      </c>
      <c r="H2373" s="38" t="s">
        <v>62</v>
      </c>
      <c r="I2373" s="38" t="s">
        <v>1482</v>
      </c>
      <c r="J2373" s="38" t="s">
        <v>43</v>
      </c>
      <c r="K2373" s="38" t="s">
        <v>63</v>
      </c>
      <c r="L2373" s="38" t="s">
        <v>64</v>
      </c>
      <c r="M2373" s="40">
        <v>28</v>
      </c>
      <c r="N2373" s="38" t="s">
        <v>1483</v>
      </c>
      <c r="O2373" s="38" t="s">
        <v>1484</v>
      </c>
      <c r="P2373" s="38" t="s">
        <v>15527</v>
      </c>
      <c r="Q2373" s="38" t="s">
        <v>381</v>
      </c>
      <c r="R2373" s="38"/>
      <c r="S2373" s="38"/>
      <c r="T2373" s="38"/>
      <c r="U2373" s="39">
        <v>46127</v>
      </c>
    </row>
    <row r="2374" spans="1:22" x14ac:dyDescent="0.25">
      <c r="A2374" s="38" t="s">
        <v>14834</v>
      </c>
      <c r="B2374" s="38" t="s">
        <v>14835</v>
      </c>
      <c r="C2374" s="38" t="s">
        <v>14836</v>
      </c>
      <c r="D2374" s="39">
        <v>46100</v>
      </c>
      <c r="E2374" s="39">
        <v>46127</v>
      </c>
      <c r="F2374" s="38" t="s">
        <v>16557</v>
      </c>
      <c r="G2374" s="38" t="s">
        <v>61</v>
      </c>
      <c r="H2374" s="38" t="s">
        <v>62</v>
      </c>
      <c r="I2374" s="38" t="s">
        <v>16148</v>
      </c>
      <c r="J2374" s="38" t="s">
        <v>43</v>
      </c>
      <c r="K2374" s="38" t="s">
        <v>63</v>
      </c>
      <c r="L2374" s="38" t="s">
        <v>64</v>
      </c>
      <c r="M2374" s="40">
        <v>28</v>
      </c>
      <c r="N2374" s="38" t="s">
        <v>16149</v>
      </c>
      <c r="O2374" s="38" t="s">
        <v>16499</v>
      </c>
      <c r="P2374" s="38" t="s">
        <v>15527</v>
      </c>
      <c r="Q2374" s="38" t="s">
        <v>381</v>
      </c>
      <c r="R2374" s="38"/>
      <c r="S2374" s="38"/>
      <c r="T2374" s="38"/>
      <c r="U2374" s="39">
        <v>46127</v>
      </c>
    </row>
    <row r="2375" spans="1:22" x14ac:dyDescent="0.25">
      <c r="A2375" s="38" t="s">
        <v>16415</v>
      </c>
      <c r="B2375" s="38" t="s">
        <v>16416</v>
      </c>
      <c r="C2375" s="38" t="s">
        <v>16417</v>
      </c>
      <c r="D2375" s="39">
        <v>46100</v>
      </c>
      <c r="E2375" s="39">
        <v>46127</v>
      </c>
      <c r="F2375" s="38" t="s">
        <v>16559</v>
      </c>
      <c r="G2375" s="38" t="s">
        <v>61</v>
      </c>
      <c r="H2375" s="38" t="s">
        <v>62</v>
      </c>
      <c r="I2375" s="38" t="s">
        <v>16148</v>
      </c>
      <c r="J2375" s="38" t="s">
        <v>43</v>
      </c>
      <c r="K2375" s="38" t="s">
        <v>63</v>
      </c>
      <c r="L2375" s="38" t="s">
        <v>64</v>
      </c>
      <c r="M2375" s="40">
        <v>28</v>
      </c>
      <c r="N2375" s="38" t="s">
        <v>16149</v>
      </c>
      <c r="O2375" s="38" t="s">
        <v>16499</v>
      </c>
      <c r="P2375" s="38" t="s">
        <v>15527</v>
      </c>
      <c r="Q2375" s="38" t="s">
        <v>381</v>
      </c>
      <c r="R2375" s="38"/>
      <c r="S2375" s="38"/>
      <c r="T2375" s="38"/>
      <c r="U2375" s="39">
        <v>46127</v>
      </c>
    </row>
    <row r="2376" spans="1:22" x14ac:dyDescent="0.25">
      <c r="A2376" s="38" t="s">
        <v>12929</v>
      </c>
      <c r="B2376" s="38" t="s">
        <v>12930</v>
      </c>
      <c r="C2376" s="38" t="s">
        <v>12931</v>
      </c>
      <c r="D2376" s="39">
        <v>46023</v>
      </c>
      <c r="E2376" s="39">
        <v>46133</v>
      </c>
      <c r="F2376" s="38" t="s">
        <v>12932</v>
      </c>
      <c r="G2376" s="38" t="s">
        <v>61</v>
      </c>
      <c r="H2376" s="38" t="s">
        <v>62</v>
      </c>
      <c r="I2376" s="38" t="s">
        <v>12926</v>
      </c>
      <c r="J2376" s="38" t="s">
        <v>43</v>
      </c>
      <c r="K2376" s="38" t="s">
        <v>63</v>
      </c>
      <c r="L2376" s="38" t="s">
        <v>64</v>
      </c>
      <c r="M2376" s="40">
        <v>111</v>
      </c>
      <c r="N2376" s="38" t="s">
        <v>12927</v>
      </c>
      <c r="O2376" s="38" t="s">
        <v>12928</v>
      </c>
      <c r="P2376" s="38" t="s">
        <v>12374</v>
      </c>
      <c r="Q2376" s="38" t="s">
        <v>381</v>
      </c>
      <c r="R2376" s="38"/>
      <c r="S2376" s="38"/>
      <c r="T2376" s="38"/>
      <c r="U2376" s="39">
        <v>46133</v>
      </c>
    </row>
    <row r="2377" spans="1:22" x14ac:dyDescent="0.25">
      <c r="A2377" s="38" t="s">
        <v>13274</v>
      </c>
      <c r="B2377" s="38" t="s">
        <v>13275</v>
      </c>
      <c r="C2377" s="38" t="s">
        <v>13276</v>
      </c>
      <c r="D2377" s="39">
        <v>46023</v>
      </c>
      <c r="E2377" s="39">
        <v>46133</v>
      </c>
      <c r="F2377" s="38" t="s">
        <v>13277</v>
      </c>
      <c r="G2377" s="38" t="s">
        <v>61</v>
      </c>
      <c r="H2377" s="38" t="s">
        <v>62</v>
      </c>
      <c r="I2377" s="38" t="s">
        <v>13190</v>
      </c>
      <c r="J2377" s="38" t="s">
        <v>43</v>
      </c>
      <c r="K2377" s="38" t="s">
        <v>63</v>
      </c>
      <c r="L2377" s="38" t="s">
        <v>64</v>
      </c>
      <c r="M2377" s="40">
        <v>111</v>
      </c>
      <c r="N2377" s="38" t="s">
        <v>13255</v>
      </c>
      <c r="O2377" s="38" t="s">
        <v>13256</v>
      </c>
      <c r="P2377" s="38" t="s">
        <v>12374</v>
      </c>
      <c r="Q2377" s="38" t="s">
        <v>381</v>
      </c>
      <c r="R2377" s="38"/>
      <c r="S2377" s="38"/>
      <c r="T2377" s="38"/>
      <c r="U2377" s="39">
        <v>46133</v>
      </c>
    </row>
    <row r="2378" spans="1:22" x14ac:dyDescent="0.25">
      <c r="A2378" s="38" t="s">
        <v>14039</v>
      </c>
      <c r="B2378" s="38" t="s">
        <v>14040</v>
      </c>
      <c r="C2378" s="38" t="s">
        <v>14041</v>
      </c>
      <c r="D2378" s="39">
        <v>46023</v>
      </c>
      <c r="E2378" s="39">
        <v>46134</v>
      </c>
      <c r="F2378" s="38" t="s">
        <v>14042</v>
      </c>
      <c r="G2378" s="38" t="s">
        <v>61</v>
      </c>
      <c r="H2378" s="38" t="s">
        <v>62</v>
      </c>
      <c r="I2378" s="38" t="s">
        <v>14013</v>
      </c>
      <c r="J2378" s="38" t="s">
        <v>43</v>
      </c>
      <c r="K2378" s="38" t="s">
        <v>63</v>
      </c>
      <c r="L2378" s="38" t="s">
        <v>64</v>
      </c>
      <c r="M2378" s="40">
        <v>112</v>
      </c>
      <c r="N2378" s="38" t="s">
        <v>14013</v>
      </c>
      <c r="O2378" s="38" t="s">
        <v>14014</v>
      </c>
      <c r="P2378" s="38" t="s">
        <v>12374</v>
      </c>
      <c r="Q2378" s="38" t="s">
        <v>381</v>
      </c>
      <c r="R2378" s="38"/>
      <c r="S2378" s="38"/>
      <c r="T2378" s="38"/>
      <c r="U2378" s="39">
        <v>46134</v>
      </c>
    </row>
    <row r="2379" spans="1:22" x14ac:dyDescent="0.25">
      <c r="A2379" s="38" t="s">
        <v>12906</v>
      </c>
      <c r="B2379" s="38" t="s">
        <v>12907</v>
      </c>
      <c r="C2379" s="38" t="s">
        <v>12908</v>
      </c>
      <c r="D2379" s="39">
        <v>46023</v>
      </c>
      <c r="E2379" s="39">
        <v>46136</v>
      </c>
      <c r="F2379" s="38" t="s">
        <v>12909</v>
      </c>
      <c r="G2379" s="38" t="s">
        <v>61</v>
      </c>
      <c r="H2379" s="38" t="s">
        <v>62</v>
      </c>
      <c r="I2379" s="38" t="s">
        <v>12910</v>
      </c>
      <c r="J2379" s="38" t="s">
        <v>43</v>
      </c>
      <c r="K2379" s="38" t="s">
        <v>63</v>
      </c>
      <c r="L2379" s="38" t="s">
        <v>64</v>
      </c>
      <c r="M2379" s="40">
        <v>114</v>
      </c>
      <c r="N2379" s="38" t="s">
        <v>12910</v>
      </c>
      <c r="O2379" s="38" t="s">
        <v>12911</v>
      </c>
      <c r="P2379" s="38" t="s">
        <v>12374</v>
      </c>
      <c r="Q2379" s="38" t="s">
        <v>381</v>
      </c>
      <c r="R2379" s="38"/>
      <c r="S2379" s="38"/>
      <c r="T2379" s="38"/>
      <c r="U2379" s="39">
        <v>46136</v>
      </c>
    </row>
    <row r="2380" spans="1:22" x14ac:dyDescent="0.25">
      <c r="A2380" s="38" t="s">
        <v>12913</v>
      </c>
      <c r="B2380" s="38" t="s">
        <v>12914</v>
      </c>
      <c r="C2380" s="38" t="s">
        <v>12915</v>
      </c>
      <c r="D2380" s="39">
        <v>46023</v>
      </c>
      <c r="E2380" s="39">
        <v>46136</v>
      </c>
      <c r="F2380" s="38" t="s">
        <v>12916</v>
      </c>
      <c r="G2380" s="38" t="s">
        <v>61</v>
      </c>
      <c r="H2380" s="38" t="s">
        <v>62</v>
      </c>
      <c r="I2380" s="38" t="s">
        <v>12910</v>
      </c>
      <c r="J2380" s="38" t="s">
        <v>43</v>
      </c>
      <c r="K2380" s="38" t="s">
        <v>63</v>
      </c>
      <c r="L2380" s="38" t="s">
        <v>64</v>
      </c>
      <c r="M2380" s="40">
        <v>114</v>
      </c>
      <c r="N2380" s="38" t="s">
        <v>12910</v>
      </c>
      <c r="O2380" s="38" t="s">
        <v>12911</v>
      </c>
      <c r="P2380" s="38" t="s">
        <v>12374</v>
      </c>
      <c r="Q2380" s="38" t="s">
        <v>381</v>
      </c>
      <c r="R2380" s="38"/>
      <c r="S2380" s="38"/>
      <c r="T2380" s="38"/>
      <c r="U2380" s="39">
        <v>46136</v>
      </c>
    </row>
    <row r="2381" spans="1:22" x14ac:dyDescent="0.25">
      <c r="A2381" s="38" t="s">
        <v>8216</v>
      </c>
      <c r="B2381" s="38" t="s">
        <v>8217</v>
      </c>
      <c r="C2381" s="38" t="s">
        <v>8218</v>
      </c>
      <c r="D2381" s="39">
        <v>46023</v>
      </c>
      <c r="E2381" s="39">
        <v>46138</v>
      </c>
      <c r="F2381" s="38" t="s">
        <v>8219</v>
      </c>
      <c r="G2381" s="38" t="s">
        <v>61</v>
      </c>
      <c r="H2381" s="38" t="s">
        <v>62</v>
      </c>
      <c r="I2381" s="38" t="s">
        <v>42</v>
      </c>
      <c r="J2381" s="38" t="s">
        <v>43</v>
      </c>
      <c r="K2381" s="38" t="s">
        <v>63</v>
      </c>
      <c r="L2381" s="38" t="s">
        <v>64</v>
      </c>
      <c r="M2381" s="40">
        <v>116</v>
      </c>
      <c r="N2381" s="38" t="s">
        <v>42</v>
      </c>
      <c r="O2381" s="38" t="s">
        <v>8154</v>
      </c>
      <c r="P2381" s="38" t="s">
        <v>47</v>
      </c>
      <c r="Q2381" s="38" t="s">
        <v>381</v>
      </c>
      <c r="R2381" s="38"/>
      <c r="S2381" s="38"/>
      <c r="T2381" s="38"/>
      <c r="U2381" s="39">
        <v>46138</v>
      </c>
      <c r="V2381" s="39"/>
    </row>
    <row r="2382" spans="1:22" x14ac:dyDescent="0.25">
      <c r="A2382" s="38" t="s">
        <v>14072</v>
      </c>
      <c r="B2382" s="38" t="s">
        <v>14073</v>
      </c>
      <c r="C2382" s="38" t="s">
        <v>14074</v>
      </c>
      <c r="D2382" s="39">
        <v>46023</v>
      </c>
      <c r="E2382" s="39">
        <v>46139</v>
      </c>
      <c r="F2382" s="38" t="s">
        <v>14075</v>
      </c>
      <c r="G2382" s="38" t="s">
        <v>61</v>
      </c>
      <c r="H2382" s="38" t="s">
        <v>62</v>
      </c>
      <c r="I2382" s="38" t="s">
        <v>14076</v>
      </c>
      <c r="J2382" s="38" t="s">
        <v>43</v>
      </c>
      <c r="K2382" s="38" t="s">
        <v>63</v>
      </c>
      <c r="L2382" s="38" t="s">
        <v>64</v>
      </c>
      <c r="M2382" s="40">
        <v>117</v>
      </c>
      <c r="N2382" s="38" t="s">
        <v>14077</v>
      </c>
      <c r="O2382" s="38" t="s">
        <v>14078</v>
      </c>
      <c r="P2382" s="38" t="s">
        <v>12374</v>
      </c>
      <c r="Q2382" s="38" t="s">
        <v>381</v>
      </c>
      <c r="R2382" s="38"/>
      <c r="S2382" s="38"/>
      <c r="T2382" s="38"/>
      <c r="U2382" s="39">
        <v>46139</v>
      </c>
    </row>
    <row r="2383" spans="1:22" x14ac:dyDescent="0.25">
      <c r="A2383" s="38" t="s">
        <v>13397</v>
      </c>
      <c r="B2383" s="38" t="s">
        <v>13398</v>
      </c>
      <c r="C2383" s="38" t="s">
        <v>13399</v>
      </c>
      <c r="D2383" s="39">
        <v>46023</v>
      </c>
      <c r="E2383" s="39">
        <v>46141</v>
      </c>
      <c r="F2383" s="38" t="s">
        <v>13400</v>
      </c>
      <c r="G2383" s="38" t="s">
        <v>61</v>
      </c>
      <c r="H2383" s="38" t="s">
        <v>62</v>
      </c>
      <c r="I2383" s="38" t="s">
        <v>13190</v>
      </c>
      <c r="J2383" s="38" t="s">
        <v>43</v>
      </c>
      <c r="K2383" s="38" t="s">
        <v>63</v>
      </c>
      <c r="L2383" s="38" t="s">
        <v>64</v>
      </c>
      <c r="M2383" s="40">
        <v>119</v>
      </c>
      <c r="N2383" s="38" t="s">
        <v>13255</v>
      </c>
      <c r="O2383" s="38" t="s">
        <v>13256</v>
      </c>
      <c r="P2383" s="38" t="s">
        <v>12374</v>
      </c>
      <c r="Q2383" s="38" t="s">
        <v>381</v>
      </c>
      <c r="R2383" s="38"/>
      <c r="S2383" s="38"/>
      <c r="T2383" s="38"/>
      <c r="U2383" s="39">
        <v>46141</v>
      </c>
    </row>
    <row r="2384" spans="1:22" x14ac:dyDescent="0.25">
      <c r="A2384" s="38" t="s">
        <v>449</v>
      </c>
      <c r="B2384" s="38" t="s">
        <v>450</v>
      </c>
      <c r="C2384" s="38" t="s">
        <v>451</v>
      </c>
      <c r="D2384" s="39">
        <v>46113</v>
      </c>
      <c r="E2384" s="39">
        <v>46142</v>
      </c>
      <c r="F2384" s="38" t="s">
        <v>609</v>
      </c>
      <c r="G2384" s="38" t="s">
        <v>127</v>
      </c>
      <c r="H2384" s="38" t="s">
        <v>62</v>
      </c>
      <c r="I2384" s="38" t="s">
        <v>412</v>
      </c>
      <c r="J2384" s="38" t="s">
        <v>43</v>
      </c>
      <c r="K2384" s="38" t="s">
        <v>63</v>
      </c>
      <c r="L2384" s="38" t="s">
        <v>64</v>
      </c>
      <c r="M2384" s="40">
        <v>30</v>
      </c>
      <c r="N2384" s="38" t="s">
        <v>413</v>
      </c>
      <c r="O2384" s="38" t="s">
        <v>490</v>
      </c>
      <c r="P2384" s="38" t="s">
        <v>47</v>
      </c>
      <c r="Q2384" s="38" t="s">
        <v>381</v>
      </c>
      <c r="R2384" s="38"/>
      <c r="S2384" s="38"/>
      <c r="T2384" s="38"/>
      <c r="U2384" s="39">
        <v>46142</v>
      </c>
    </row>
    <row r="2385" spans="1:21" x14ac:dyDescent="0.25">
      <c r="A2385" s="38" t="s">
        <v>610</v>
      </c>
      <c r="B2385" s="38" t="s">
        <v>611</v>
      </c>
      <c r="C2385" s="38" t="s">
        <v>612</v>
      </c>
      <c r="D2385" s="39">
        <v>46113</v>
      </c>
      <c r="E2385" s="39">
        <v>46142</v>
      </c>
      <c r="F2385" s="38" t="s">
        <v>614</v>
      </c>
      <c r="G2385" s="38" t="s">
        <v>127</v>
      </c>
      <c r="H2385" s="38" t="s">
        <v>62</v>
      </c>
      <c r="I2385" s="38" t="s">
        <v>412</v>
      </c>
      <c r="J2385" s="38" t="s">
        <v>43</v>
      </c>
      <c r="K2385" s="38" t="s">
        <v>63</v>
      </c>
      <c r="L2385" s="38" t="s">
        <v>64</v>
      </c>
      <c r="M2385" s="40">
        <v>30</v>
      </c>
      <c r="N2385" s="38" t="s">
        <v>413</v>
      </c>
      <c r="O2385" s="38" t="s">
        <v>490</v>
      </c>
      <c r="P2385" s="38" t="s">
        <v>47</v>
      </c>
      <c r="Q2385" s="38" t="s">
        <v>381</v>
      </c>
      <c r="R2385" s="38"/>
      <c r="S2385" s="38"/>
      <c r="T2385" s="38"/>
      <c r="U2385" s="39">
        <v>46142</v>
      </c>
    </row>
    <row r="2386" spans="1:21" x14ac:dyDescent="0.25">
      <c r="A2386" s="38" t="s">
        <v>968</v>
      </c>
      <c r="B2386" s="38" t="s">
        <v>969</v>
      </c>
      <c r="C2386" s="38" t="s">
        <v>970</v>
      </c>
      <c r="D2386" s="39">
        <v>46113</v>
      </c>
      <c r="E2386" s="39">
        <v>46142</v>
      </c>
      <c r="F2386" s="38" t="s">
        <v>973</v>
      </c>
      <c r="G2386" s="38" t="s">
        <v>61</v>
      </c>
      <c r="H2386" s="38" t="s">
        <v>62</v>
      </c>
      <c r="I2386" s="38" t="s">
        <v>412</v>
      </c>
      <c r="J2386" s="38" t="s">
        <v>43</v>
      </c>
      <c r="K2386" s="38" t="s">
        <v>63</v>
      </c>
      <c r="L2386" s="38" t="s">
        <v>64</v>
      </c>
      <c r="M2386" s="40">
        <v>30</v>
      </c>
      <c r="N2386" s="38" t="s">
        <v>413</v>
      </c>
      <c r="O2386" s="38" t="s">
        <v>624</v>
      </c>
      <c r="P2386" s="38" t="s">
        <v>47</v>
      </c>
      <c r="Q2386" s="38" t="s">
        <v>381</v>
      </c>
      <c r="R2386" s="38"/>
      <c r="S2386" s="38"/>
      <c r="T2386" s="38"/>
      <c r="U2386" s="39">
        <v>46142</v>
      </c>
    </row>
    <row r="2387" spans="1:21" x14ac:dyDescent="0.25">
      <c r="A2387" s="38" t="s">
        <v>2922</v>
      </c>
      <c r="B2387" s="38" t="s">
        <v>2923</v>
      </c>
      <c r="C2387" s="38" t="s">
        <v>2924</v>
      </c>
      <c r="D2387" s="39">
        <v>46114</v>
      </c>
      <c r="E2387" s="39">
        <v>46142</v>
      </c>
      <c r="F2387" s="38" t="s">
        <v>2926</v>
      </c>
      <c r="G2387" s="38" t="s">
        <v>61</v>
      </c>
      <c r="H2387" s="38" t="s">
        <v>62</v>
      </c>
      <c r="I2387" s="38" t="s">
        <v>2021</v>
      </c>
      <c r="J2387" s="38" t="s">
        <v>43</v>
      </c>
      <c r="K2387" s="38" t="s">
        <v>63</v>
      </c>
      <c r="L2387" s="38" t="s">
        <v>64</v>
      </c>
      <c r="M2387" s="40">
        <v>29</v>
      </c>
      <c r="N2387" s="38" t="s">
        <v>2021</v>
      </c>
      <c r="O2387" s="38" t="s">
        <v>2919</v>
      </c>
      <c r="P2387" s="38" t="s">
        <v>47</v>
      </c>
      <c r="Q2387" s="38" t="s">
        <v>381</v>
      </c>
      <c r="R2387" s="38"/>
      <c r="S2387" s="38"/>
      <c r="T2387" s="38"/>
      <c r="U2387" s="39">
        <v>46142</v>
      </c>
    </row>
    <row r="2388" spans="1:21" x14ac:dyDescent="0.25">
      <c r="A2388" s="38" t="s">
        <v>2177</v>
      </c>
      <c r="B2388" s="38" t="s">
        <v>2178</v>
      </c>
      <c r="C2388" s="38" t="s">
        <v>2179</v>
      </c>
      <c r="D2388" s="39">
        <v>46114</v>
      </c>
      <c r="E2388" s="39">
        <v>46142</v>
      </c>
      <c r="F2388" s="38" t="s">
        <v>4205</v>
      </c>
      <c r="G2388" s="38" t="s">
        <v>61</v>
      </c>
      <c r="H2388" s="38" t="s">
        <v>62</v>
      </c>
      <c r="I2388" s="38" t="s">
        <v>42</v>
      </c>
      <c r="J2388" s="38" t="s">
        <v>43</v>
      </c>
      <c r="K2388" s="38" t="s">
        <v>63</v>
      </c>
      <c r="L2388" s="38" t="s">
        <v>64</v>
      </c>
      <c r="M2388" s="40">
        <v>29</v>
      </c>
      <c r="N2388" s="38" t="s">
        <v>42</v>
      </c>
      <c r="O2388" s="38" t="s">
        <v>4132</v>
      </c>
      <c r="P2388" s="38" t="s">
        <v>47</v>
      </c>
      <c r="Q2388" s="38" t="s">
        <v>381</v>
      </c>
      <c r="R2388" s="38"/>
      <c r="S2388" s="38"/>
      <c r="T2388" s="38"/>
      <c r="U2388" s="39">
        <v>46142</v>
      </c>
    </row>
    <row r="2389" spans="1:21" x14ac:dyDescent="0.25">
      <c r="A2389" s="38" t="s">
        <v>7719</v>
      </c>
      <c r="B2389" s="38" t="s">
        <v>7720</v>
      </c>
      <c r="C2389" s="38" t="s">
        <v>7721</v>
      </c>
      <c r="D2389" s="39">
        <v>46113</v>
      </c>
      <c r="E2389" s="39">
        <v>46142</v>
      </c>
      <c r="F2389" s="38" t="s">
        <v>7723</v>
      </c>
      <c r="G2389" s="38" t="s">
        <v>61</v>
      </c>
      <c r="H2389" s="38" t="s">
        <v>62</v>
      </c>
      <c r="I2389" s="38" t="s">
        <v>258</v>
      </c>
      <c r="J2389" s="38" t="s">
        <v>43</v>
      </c>
      <c r="K2389" s="38" t="s">
        <v>63</v>
      </c>
      <c r="L2389" s="38" t="s">
        <v>64</v>
      </c>
      <c r="M2389" s="40">
        <v>30</v>
      </c>
      <c r="N2389" s="38" t="s">
        <v>259</v>
      </c>
      <c r="O2389" s="38" t="s">
        <v>7178</v>
      </c>
      <c r="P2389" s="38" t="s">
        <v>47</v>
      </c>
      <c r="Q2389" s="38" t="s">
        <v>381</v>
      </c>
      <c r="R2389" s="38"/>
      <c r="S2389" s="38"/>
      <c r="T2389" s="38"/>
      <c r="U2389" s="39">
        <v>46142</v>
      </c>
    </row>
    <row r="2390" spans="1:21" x14ac:dyDescent="0.25">
      <c r="A2390" s="38" t="s">
        <v>1347</v>
      </c>
      <c r="B2390" s="38" t="s">
        <v>1348</v>
      </c>
      <c r="C2390" s="38" t="s">
        <v>1349</v>
      </c>
      <c r="D2390" s="39">
        <v>46113</v>
      </c>
      <c r="E2390" s="39">
        <v>46142</v>
      </c>
      <c r="F2390" s="38" t="s">
        <v>7725</v>
      </c>
      <c r="G2390" s="38" t="s">
        <v>61</v>
      </c>
      <c r="H2390" s="38" t="s">
        <v>62</v>
      </c>
      <c r="I2390" s="38" t="s">
        <v>258</v>
      </c>
      <c r="J2390" s="38" t="s">
        <v>43</v>
      </c>
      <c r="K2390" s="38" t="s">
        <v>63</v>
      </c>
      <c r="L2390" s="38" t="s">
        <v>64</v>
      </c>
      <c r="M2390" s="40">
        <v>30</v>
      </c>
      <c r="N2390" s="38" t="s">
        <v>259</v>
      </c>
      <c r="O2390" s="38" t="s">
        <v>7178</v>
      </c>
      <c r="P2390" s="38" t="s">
        <v>47</v>
      </c>
      <c r="Q2390" s="38" t="s">
        <v>381</v>
      </c>
      <c r="R2390" s="38"/>
      <c r="S2390" s="38"/>
      <c r="T2390" s="38"/>
      <c r="U2390" s="39">
        <v>46142</v>
      </c>
    </row>
    <row r="2391" spans="1:21" x14ac:dyDescent="0.25">
      <c r="A2391" s="38" t="s">
        <v>7738</v>
      </c>
      <c r="B2391" s="38" t="s">
        <v>7739</v>
      </c>
      <c r="C2391" s="38" t="s">
        <v>7740</v>
      </c>
      <c r="D2391" s="39">
        <v>46113</v>
      </c>
      <c r="E2391" s="39">
        <v>46142</v>
      </c>
      <c r="F2391" s="38" t="s">
        <v>7741</v>
      </c>
      <c r="G2391" s="38" t="s">
        <v>61</v>
      </c>
      <c r="H2391" s="38" t="s">
        <v>62</v>
      </c>
      <c r="I2391" s="38" t="s">
        <v>258</v>
      </c>
      <c r="J2391" s="38" t="s">
        <v>43</v>
      </c>
      <c r="K2391" s="38" t="s">
        <v>63</v>
      </c>
      <c r="L2391" s="38" t="s">
        <v>64</v>
      </c>
      <c r="M2391" s="40">
        <v>30</v>
      </c>
      <c r="N2391" s="38" t="s">
        <v>259</v>
      </c>
      <c r="O2391" s="38" t="s">
        <v>7178</v>
      </c>
      <c r="P2391" s="38" t="s">
        <v>47</v>
      </c>
      <c r="Q2391" s="38" t="s">
        <v>381</v>
      </c>
      <c r="R2391" s="38"/>
      <c r="S2391" s="38"/>
      <c r="T2391" s="38"/>
      <c r="U2391" s="39">
        <v>46142</v>
      </c>
    </row>
    <row r="2392" spans="1:21" x14ac:dyDescent="0.25">
      <c r="A2392" s="38" t="s">
        <v>7224</v>
      </c>
      <c r="B2392" s="38" t="s">
        <v>7225</v>
      </c>
      <c r="C2392" s="38" t="s">
        <v>7226</v>
      </c>
      <c r="D2392" s="39">
        <v>46113</v>
      </c>
      <c r="E2392" s="39">
        <v>46142</v>
      </c>
      <c r="F2392" s="38" t="s">
        <v>7230</v>
      </c>
      <c r="G2392" s="38" t="s">
        <v>61</v>
      </c>
      <c r="H2392" s="38" t="s">
        <v>62</v>
      </c>
      <c r="I2392" s="38" t="s">
        <v>42</v>
      </c>
      <c r="J2392" s="38" t="s">
        <v>43</v>
      </c>
      <c r="K2392" s="38" t="s">
        <v>63</v>
      </c>
      <c r="L2392" s="38" t="s">
        <v>64</v>
      </c>
      <c r="M2392" s="40">
        <v>30</v>
      </c>
      <c r="N2392" s="38" t="s">
        <v>42</v>
      </c>
      <c r="O2392" s="38" t="s">
        <v>7178</v>
      </c>
      <c r="P2392" s="38" t="s">
        <v>47</v>
      </c>
      <c r="Q2392" s="38" t="s">
        <v>381</v>
      </c>
      <c r="R2392" s="38"/>
      <c r="S2392" s="38"/>
      <c r="T2392" s="38"/>
      <c r="U2392" s="39">
        <v>46142</v>
      </c>
    </row>
    <row r="2393" spans="1:21" x14ac:dyDescent="0.25">
      <c r="A2393" s="38" t="s">
        <v>3644</v>
      </c>
      <c r="B2393" s="38" t="s">
        <v>3645</v>
      </c>
      <c r="C2393" s="38" t="s">
        <v>3646</v>
      </c>
      <c r="D2393" s="39">
        <v>46113</v>
      </c>
      <c r="E2393" s="39">
        <v>46142</v>
      </c>
      <c r="F2393" s="38" t="s">
        <v>7763</v>
      </c>
      <c r="G2393" s="38" t="s">
        <v>61</v>
      </c>
      <c r="H2393" s="38" t="s">
        <v>62</v>
      </c>
      <c r="I2393" s="38" t="s">
        <v>258</v>
      </c>
      <c r="J2393" s="38" t="s">
        <v>43</v>
      </c>
      <c r="K2393" s="38" t="s">
        <v>63</v>
      </c>
      <c r="L2393" s="38" t="s">
        <v>64</v>
      </c>
      <c r="M2393" s="40">
        <v>30</v>
      </c>
      <c r="N2393" s="38" t="s">
        <v>259</v>
      </c>
      <c r="O2393" s="38" t="s">
        <v>7178</v>
      </c>
      <c r="P2393" s="38" t="s">
        <v>47</v>
      </c>
      <c r="Q2393" s="38" t="s">
        <v>381</v>
      </c>
      <c r="R2393" s="38"/>
      <c r="S2393" s="38"/>
      <c r="T2393" s="38"/>
      <c r="U2393" s="39">
        <v>46142</v>
      </c>
    </row>
    <row r="2394" spans="1:21" x14ac:dyDescent="0.25">
      <c r="A2394" s="38" t="s">
        <v>2363</v>
      </c>
      <c r="B2394" s="38" t="s">
        <v>2364</v>
      </c>
      <c r="C2394" s="38" t="s">
        <v>2365</v>
      </c>
      <c r="D2394" s="39">
        <v>46113</v>
      </c>
      <c r="E2394" s="39">
        <v>46142</v>
      </c>
      <c r="F2394" s="38" t="s">
        <v>7784</v>
      </c>
      <c r="G2394" s="38" t="s">
        <v>61</v>
      </c>
      <c r="H2394" s="38" t="s">
        <v>62</v>
      </c>
      <c r="I2394" s="38" t="s">
        <v>258</v>
      </c>
      <c r="J2394" s="38" t="s">
        <v>43</v>
      </c>
      <c r="K2394" s="38" t="s">
        <v>63</v>
      </c>
      <c r="L2394" s="38" t="s">
        <v>64</v>
      </c>
      <c r="M2394" s="40">
        <v>30</v>
      </c>
      <c r="N2394" s="38" t="s">
        <v>259</v>
      </c>
      <c r="O2394" s="38" t="s">
        <v>7178</v>
      </c>
      <c r="P2394" s="38" t="s">
        <v>47</v>
      </c>
      <c r="Q2394" s="38" t="s">
        <v>381</v>
      </c>
      <c r="R2394" s="38"/>
      <c r="S2394" s="38"/>
      <c r="T2394" s="38"/>
      <c r="U2394" s="39">
        <v>46142</v>
      </c>
    </row>
    <row r="2395" spans="1:21" x14ac:dyDescent="0.25">
      <c r="A2395" s="38" t="s">
        <v>4494</v>
      </c>
      <c r="B2395" s="38" t="s">
        <v>4495</v>
      </c>
      <c r="C2395" s="38" t="s">
        <v>4496</v>
      </c>
      <c r="D2395" s="39">
        <v>46113</v>
      </c>
      <c r="E2395" s="39">
        <v>46142</v>
      </c>
      <c r="F2395" s="38" t="s">
        <v>7798</v>
      </c>
      <c r="G2395" s="38" t="s">
        <v>61</v>
      </c>
      <c r="H2395" s="38" t="s">
        <v>62</v>
      </c>
      <c r="I2395" s="38" t="s">
        <v>258</v>
      </c>
      <c r="J2395" s="38" t="s">
        <v>43</v>
      </c>
      <c r="K2395" s="38" t="s">
        <v>63</v>
      </c>
      <c r="L2395" s="38" t="s">
        <v>64</v>
      </c>
      <c r="M2395" s="40">
        <v>30</v>
      </c>
      <c r="N2395" s="38" t="s">
        <v>259</v>
      </c>
      <c r="O2395" s="38" t="s">
        <v>7178</v>
      </c>
      <c r="P2395" s="38" t="s">
        <v>47</v>
      </c>
      <c r="Q2395" s="38" t="s">
        <v>381</v>
      </c>
      <c r="R2395" s="38"/>
      <c r="S2395" s="38"/>
      <c r="T2395" s="38"/>
      <c r="U2395" s="39">
        <v>46142</v>
      </c>
    </row>
    <row r="2396" spans="1:21" x14ac:dyDescent="0.25">
      <c r="A2396" s="38" t="s">
        <v>638</v>
      </c>
      <c r="B2396" s="38" t="s">
        <v>639</v>
      </c>
      <c r="C2396" s="38" t="s">
        <v>640</v>
      </c>
      <c r="D2396" s="39">
        <v>46113</v>
      </c>
      <c r="E2396" s="39">
        <v>46142</v>
      </c>
      <c r="F2396" s="38" t="s">
        <v>7284</v>
      </c>
      <c r="G2396" s="38" t="s">
        <v>61</v>
      </c>
      <c r="H2396" s="38" t="s">
        <v>62</v>
      </c>
      <c r="I2396" s="38" t="s">
        <v>42</v>
      </c>
      <c r="J2396" s="38" t="s">
        <v>43</v>
      </c>
      <c r="K2396" s="38" t="s">
        <v>63</v>
      </c>
      <c r="L2396" s="38" t="s">
        <v>64</v>
      </c>
      <c r="M2396" s="40">
        <v>30</v>
      </c>
      <c r="N2396" s="38" t="s">
        <v>42</v>
      </c>
      <c r="O2396" s="38" t="s">
        <v>7178</v>
      </c>
      <c r="P2396" s="38" t="s">
        <v>47</v>
      </c>
      <c r="Q2396" s="38" t="s">
        <v>381</v>
      </c>
      <c r="R2396" s="38"/>
      <c r="S2396" s="38"/>
      <c r="T2396" s="38"/>
      <c r="U2396" s="39">
        <v>46142</v>
      </c>
    </row>
    <row r="2397" spans="1:21" x14ac:dyDescent="0.25">
      <c r="A2397" s="38" t="s">
        <v>3475</v>
      </c>
      <c r="B2397" s="38" t="s">
        <v>3476</v>
      </c>
      <c r="C2397" s="38" t="s">
        <v>3477</v>
      </c>
      <c r="D2397" s="39">
        <v>46113</v>
      </c>
      <c r="E2397" s="39">
        <v>46142</v>
      </c>
      <c r="F2397" s="38" t="s">
        <v>7298</v>
      </c>
      <c r="G2397" s="38" t="s">
        <v>61</v>
      </c>
      <c r="H2397" s="38" t="s">
        <v>62</v>
      </c>
      <c r="I2397" s="38" t="s">
        <v>42</v>
      </c>
      <c r="J2397" s="38" t="s">
        <v>43</v>
      </c>
      <c r="K2397" s="38" t="s">
        <v>63</v>
      </c>
      <c r="L2397" s="38" t="s">
        <v>64</v>
      </c>
      <c r="M2397" s="40">
        <v>30</v>
      </c>
      <c r="N2397" s="38" t="s">
        <v>42</v>
      </c>
      <c r="O2397" s="38" t="s">
        <v>7178</v>
      </c>
      <c r="P2397" s="38" t="s">
        <v>47</v>
      </c>
      <c r="Q2397" s="38" t="s">
        <v>381</v>
      </c>
      <c r="R2397" s="38"/>
      <c r="S2397" s="38"/>
      <c r="T2397" s="38"/>
      <c r="U2397" s="39">
        <v>46142</v>
      </c>
    </row>
    <row r="2398" spans="1:21" x14ac:dyDescent="0.25">
      <c r="A2398" s="38" t="s">
        <v>7815</v>
      </c>
      <c r="B2398" s="38" t="s">
        <v>7816</v>
      </c>
      <c r="C2398" s="38" t="s">
        <v>7817</v>
      </c>
      <c r="D2398" s="39">
        <v>46113</v>
      </c>
      <c r="E2398" s="39">
        <v>46142</v>
      </c>
      <c r="F2398" s="38" t="s">
        <v>7818</v>
      </c>
      <c r="G2398" s="38" t="s">
        <v>61</v>
      </c>
      <c r="H2398" s="38" t="s">
        <v>62</v>
      </c>
      <c r="I2398" s="38" t="s">
        <v>258</v>
      </c>
      <c r="J2398" s="38" t="s">
        <v>43</v>
      </c>
      <c r="K2398" s="38" t="s">
        <v>63</v>
      </c>
      <c r="L2398" s="38" t="s">
        <v>64</v>
      </c>
      <c r="M2398" s="40">
        <v>30</v>
      </c>
      <c r="N2398" s="38" t="s">
        <v>259</v>
      </c>
      <c r="O2398" s="38" t="s">
        <v>7178</v>
      </c>
      <c r="P2398" s="38" t="s">
        <v>47</v>
      </c>
      <c r="Q2398" s="38" t="s">
        <v>381</v>
      </c>
      <c r="R2398" s="38"/>
      <c r="S2398" s="38"/>
      <c r="T2398" s="38"/>
      <c r="U2398" s="39">
        <v>46142</v>
      </c>
    </row>
    <row r="2399" spans="1:21" x14ac:dyDescent="0.25">
      <c r="A2399" s="38" t="s">
        <v>4064</v>
      </c>
      <c r="B2399" s="38" t="s">
        <v>4065</v>
      </c>
      <c r="C2399" s="38" t="s">
        <v>4066</v>
      </c>
      <c r="D2399" s="39">
        <v>46113</v>
      </c>
      <c r="E2399" s="39">
        <v>46142</v>
      </c>
      <c r="F2399" s="38" t="s">
        <v>7819</v>
      </c>
      <c r="G2399" s="38" t="s">
        <v>61</v>
      </c>
      <c r="H2399" s="38" t="s">
        <v>62</v>
      </c>
      <c r="I2399" s="38" t="s">
        <v>258</v>
      </c>
      <c r="J2399" s="38" t="s">
        <v>43</v>
      </c>
      <c r="K2399" s="38" t="s">
        <v>63</v>
      </c>
      <c r="L2399" s="38" t="s">
        <v>64</v>
      </c>
      <c r="M2399" s="40">
        <v>30</v>
      </c>
      <c r="N2399" s="38" t="s">
        <v>259</v>
      </c>
      <c r="O2399" s="38" t="s">
        <v>7178</v>
      </c>
      <c r="P2399" s="38" t="s">
        <v>47</v>
      </c>
      <c r="Q2399" s="38" t="s">
        <v>381</v>
      </c>
      <c r="R2399" s="38"/>
      <c r="S2399" s="38"/>
      <c r="T2399" s="38"/>
      <c r="U2399" s="39">
        <v>46142</v>
      </c>
    </row>
    <row r="2400" spans="1:21" x14ac:dyDescent="0.25">
      <c r="A2400" s="38" t="s">
        <v>7840</v>
      </c>
      <c r="B2400" s="38" t="s">
        <v>7841</v>
      </c>
      <c r="C2400" s="38" t="s">
        <v>7842</v>
      </c>
      <c r="D2400" s="39">
        <v>46113</v>
      </c>
      <c r="E2400" s="39">
        <v>46142</v>
      </c>
      <c r="F2400" s="38" t="s">
        <v>7843</v>
      </c>
      <c r="G2400" s="38" t="s">
        <v>61</v>
      </c>
      <c r="H2400" s="38" t="s">
        <v>62</v>
      </c>
      <c r="I2400" s="38" t="s">
        <v>258</v>
      </c>
      <c r="J2400" s="38" t="s">
        <v>43</v>
      </c>
      <c r="K2400" s="38" t="s">
        <v>63</v>
      </c>
      <c r="L2400" s="38" t="s">
        <v>64</v>
      </c>
      <c r="M2400" s="40">
        <v>30</v>
      </c>
      <c r="N2400" s="38" t="s">
        <v>259</v>
      </c>
      <c r="O2400" s="38" t="s">
        <v>7178</v>
      </c>
      <c r="P2400" s="38" t="s">
        <v>47</v>
      </c>
      <c r="Q2400" s="38" t="s">
        <v>381</v>
      </c>
      <c r="R2400" s="38"/>
      <c r="S2400" s="38"/>
      <c r="T2400" s="38"/>
      <c r="U2400" s="39">
        <v>46142</v>
      </c>
    </row>
    <row r="2401" spans="1:21" x14ac:dyDescent="0.25">
      <c r="A2401" s="38" t="s">
        <v>2962</v>
      </c>
      <c r="B2401" s="38" t="s">
        <v>2963</v>
      </c>
      <c r="C2401" s="38" t="s">
        <v>2964</v>
      </c>
      <c r="D2401" s="39">
        <v>46113</v>
      </c>
      <c r="E2401" s="39">
        <v>46142</v>
      </c>
      <c r="F2401" s="38" t="s">
        <v>7341</v>
      </c>
      <c r="G2401" s="38" t="s">
        <v>61</v>
      </c>
      <c r="H2401" s="38" t="s">
        <v>62</v>
      </c>
      <c r="I2401" s="38" t="s">
        <v>42</v>
      </c>
      <c r="J2401" s="38" t="s">
        <v>43</v>
      </c>
      <c r="K2401" s="38" t="s">
        <v>63</v>
      </c>
      <c r="L2401" s="38" t="s">
        <v>64</v>
      </c>
      <c r="M2401" s="40">
        <v>30</v>
      </c>
      <c r="N2401" s="38" t="s">
        <v>42</v>
      </c>
      <c r="O2401" s="38" t="s">
        <v>7178</v>
      </c>
      <c r="P2401" s="38" t="s">
        <v>47</v>
      </c>
      <c r="Q2401" s="38" t="s">
        <v>381</v>
      </c>
      <c r="R2401" s="38"/>
      <c r="S2401" s="38"/>
      <c r="T2401" s="38"/>
      <c r="U2401" s="39">
        <v>46142</v>
      </c>
    </row>
    <row r="2402" spans="1:21" x14ac:dyDescent="0.25">
      <c r="A2402" s="38" t="s">
        <v>7343</v>
      </c>
      <c r="B2402" s="38" t="s">
        <v>7344</v>
      </c>
      <c r="C2402" s="38" t="s">
        <v>7345</v>
      </c>
      <c r="D2402" s="39">
        <v>46113</v>
      </c>
      <c r="E2402" s="39">
        <v>46142</v>
      </c>
      <c r="F2402" s="38" t="s">
        <v>7348</v>
      </c>
      <c r="G2402" s="38" t="s">
        <v>61</v>
      </c>
      <c r="H2402" s="38" t="s">
        <v>62</v>
      </c>
      <c r="I2402" s="38" t="s">
        <v>42</v>
      </c>
      <c r="J2402" s="38" t="s">
        <v>43</v>
      </c>
      <c r="K2402" s="38" t="s">
        <v>63</v>
      </c>
      <c r="L2402" s="38" t="s">
        <v>64</v>
      </c>
      <c r="M2402" s="40">
        <v>30</v>
      </c>
      <c r="N2402" s="38" t="s">
        <v>42</v>
      </c>
      <c r="O2402" s="38" t="s">
        <v>7178</v>
      </c>
      <c r="P2402" s="38" t="s">
        <v>47</v>
      </c>
      <c r="Q2402" s="38" t="s">
        <v>381</v>
      </c>
      <c r="R2402" s="38"/>
      <c r="S2402" s="38"/>
      <c r="T2402" s="38"/>
      <c r="U2402" s="39">
        <v>46142</v>
      </c>
    </row>
    <row r="2403" spans="1:21" x14ac:dyDescent="0.25">
      <c r="A2403" s="38" t="s">
        <v>2946</v>
      </c>
      <c r="B2403" s="38" t="s">
        <v>2947</v>
      </c>
      <c r="C2403" s="38" t="s">
        <v>2948</v>
      </c>
      <c r="D2403" s="39">
        <v>46113</v>
      </c>
      <c r="E2403" s="39">
        <v>46142</v>
      </c>
      <c r="F2403" s="38" t="s">
        <v>7846</v>
      </c>
      <c r="G2403" s="38" t="s">
        <v>61</v>
      </c>
      <c r="H2403" s="38" t="s">
        <v>62</v>
      </c>
      <c r="I2403" s="38" t="s">
        <v>258</v>
      </c>
      <c r="J2403" s="38" t="s">
        <v>43</v>
      </c>
      <c r="K2403" s="38" t="s">
        <v>63</v>
      </c>
      <c r="L2403" s="38" t="s">
        <v>64</v>
      </c>
      <c r="M2403" s="40">
        <v>30</v>
      </c>
      <c r="N2403" s="38" t="s">
        <v>259</v>
      </c>
      <c r="O2403" s="38" t="s">
        <v>7178</v>
      </c>
      <c r="P2403" s="38" t="s">
        <v>47</v>
      </c>
      <c r="Q2403" s="38" t="s">
        <v>381</v>
      </c>
      <c r="R2403" s="38"/>
      <c r="S2403" s="38"/>
      <c r="T2403" s="38"/>
      <c r="U2403" s="39">
        <v>46142</v>
      </c>
    </row>
    <row r="2404" spans="1:21" x14ac:dyDescent="0.25">
      <c r="A2404" s="38" t="s">
        <v>4004</v>
      </c>
      <c r="B2404" s="38" t="s">
        <v>4005</v>
      </c>
      <c r="C2404" s="38" t="s">
        <v>4006</v>
      </c>
      <c r="D2404" s="39">
        <v>46113</v>
      </c>
      <c r="E2404" s="39">
        <v>46142</v>
      </c>
      <c r="F2404" s="38" t="s">
        <v>7351</v>
      </c>
      <c r="G2404" s="38" t="s">
        <v>61</v>
      </c>
      <c r="H2404" s="38" t="s">
        <v>62</v>
      </c>
      <c r="I2404" s="38" t="s">
        <v>42</v>
      </c>
      <c r="J2404" s="38" t="s">
        <v>43</v>
      </c>
      <c r="K2404" s="38" t="s">
        <v>63</v>
      </c>
      <c r="L2404" s="38" t="s">
        <v>64</v>
      </c>
      <c r="M2404" s="40">
        <v>30</v>
      </c>
      <c r="N2404" s="38" t="s">
        <v>42</v>
      </c>
      <c r="O2404" s="38" t="s">
        <v>7178</v>
      </c>
      <c r="P2404" s="38" t="s">
        <v>47</v>
      </c>
      <c r="Q2404" s="38" t="s">
        <v>381</v>
      </c>
      <c r="R2404" s="38"/>
      <c r="S2404" s="38"/>
      <c r="T2404" s="38"/>
      <c r="U2404" s="39">
        <v>46142</v>
      </c>
    </row>
    <row r="2405" spans="1:21" x14ac:dyDescent="0.25">
      <c r="A2405" s="38" t="s">
        <v>2905</v>
      </c>
      <c r="B2405" s="38" t="s">
        <v>2906</v>
      </c>
      <c r="C2405" s="38" t="s">
        <v>2907</v>
      </c>
      <c r="D2405" s="39">
        <v>46113</v>
      </c>
      <c r="E2405" s="39">
        <v>46142</v>
      </c>
      <c r="F2405" s="38" t="s">
        <v>7875</v>
      </c>
      <c r="G2405" s="38" t="s">
        <v>61</v>
      </c>
      <c r="H2405" s="38" t="s">
        <v>62</v>
      </c>
      <c r="I2405" s="38" t="s">
        <v>258</v>
      </c>
      <c r="J2405" s="38" t="s">
        <v>43</v>
      </c>
      <c r="K2405" s="38" t="s">
        <v>63</v>
      </c>
      <c r="L2405" s="38" t="s">
        <v>64</v>
      </c>
      <c r="M2405" s="40">
        <v>30</v>
      </c>
      <c r="N2405" s="38" t="s">
        <v>259</v>
      </c>
      <c r="O2405" s="38" t="s">
        <v>7178</v>
      </c>
      <c r="P2405" s="38" t="s">
        <v>47</v>
      </c>
      <c r="Q2405" s="38" t="s">
        <v>381</v>
      </c>
      <c r="R2405" s="38"/>
      <c r="S2405" s="38"/>
      <c r="T2405" s="38"/>
      <c r="U2405" s="39">
        <v>46142</v>
      </c>
    </row>
    <row r="2406" spans="1:21" x14ac:dyDescent="0.25">
      <c r="A2406" s="38" t="s">
        <v>5439</v>
      </c>
      <c r="B2406" s="38" t="s">
        <v>5440</v>
      </c>
      <c r="C2406" s="38" t="s">
        <v>5441</v>
      </c>
      <c r="D2406" s="39">
        <v>46113</v>
      </c>
      <c r="E2406" s="39">
        <v>46142</v>
      </c>
      <c r="F2406" s="38" t="s">
        <v>7879</v>
      </c>
      <c r="G2406" s="38" t="s">
        <v>61</v>
      </c>
      <c r="H2406" s="38" t="s">
        <v>62</v>
      </c>
      <c r="I2406" s="38" t="s">
        <v>258</v>
      </c>
      <c r="J2406" s="38" t="s">
        <v>43</v>
      </c>
      <c r="K2406" s="38" t="s">
        <v>63</v>
      </c>
      <c r="L2406" s="38" t="s">
        <v>64</v>
      </c>
      <c r="M2406" s="40">
        <v>30</v>
      </c>
      <c r="N2406" s="38" t="s">
        <v>259</v>
      </c>
      <c r="O2406" s="38" t="s">
        <v>7178</v>
      </c>
      <c r="P2406" s="38" t="s">
        <v>47</v>
      </c>
      <c r="Q2406" s="38" t="s">
        <v>381</v>
      </c>
      <c r="R2406" s="38"/>
      <c r="S2406" s="38"/>
      <c r="T2406" s="38"/>
      <c r="U2406" s="39">
        <v>46142</v>
      </c>
    </row>
    <row r="2407" spans="1:21" x14ac:dyDescent="0.25">
      <c r="A2407" s="38" t="s">
        <v>7374</v>
      </c>
      <c r="B2407" s="38" t="s">
        <v>7375</v>
      </c>
      <c r="C2407" s="38" t="s">
        <v>7376</v>
      </c>
      <c r="D2407" s="39">
        <v>46113</v>
      </c>
      <c r="E2407" s="39">
        <v>46142</v>
      </c>
      <c r="F2407" s="38" t="s">
        <v>7377</v>
      </c>
      <c r="G2407" s="38" t="s">
        <v>61</v>
      </c>
      <c r="H2407" s="38" t="s">
        <v>62</v>
      </c>
      <c r="I2407" s="38" t="s">
        <v>42</v>
      </c>
      <c r="J2407" s="38" t="s">
        <v>43</v>
      </c>
      <c r="K2407" s="38" t="s">
        <v>63</v>
      </c>
      <c r="L2407" s="38" t="s">
        <v>64</v>
      </c>
      <c r="M2407" s="40">
        <v>30</v>
      </c>
      <c r="N2407" s="38" t="s">
        <v>42</v>
      </c>
      <c r="O2407" s="38" t="s">
        <v>7178</v>
      </c>
      <c r="P2407" s="38" t="s">
        <v>47</v>
      </c>
      <c r="Q2407" s="38" t="s">
        <v>381</v>
      </c>
      <c r="R2407" s="38"/>
      <c r="S2407" s="38"/>
      <c r="T2407" s="38"/>
      <c r="U2407" s="39">
        <v>46142</v>
      </c>
    </row>
    <row r="2408" spans="1:21" x14ac:dyDescent="0.25">
      <c r="A2408" s="38" t="s">
        <v>4512</v>
      </c>
      <c r="B2408" s="38" t="s">
        <v>4513</v>
      </c>
      <c r="C2408" s="38" t="s">
        <v>4514</v>
      </c>
      <c r="D2408" s="39">
        <v>46113</v>
      </c>
      <c r="E2408" s="39">
        <v>46142</v>
      </c>
      <c r="F2408" s="38" t="s">
        <v>7919</v>
      </c>
      <c r="G2408" s="38" t="s">
        <v>61</v>
      </c>
      <c r="H2408" s="38" t="s">
        <v>62</v>
      </c>
      <c r="I2408" s="38" t="s">
        <v>258</v>
      </c>
      <c r="J2408" s="38" t="s">
        <v>43</v>
      </c>
      <c r="K2408" s="38" t="s">
        <v>63</v>
      </c>
      <c r="L2408" s="38" t="s">
        <v>64</v>
      </c>
      <c r="M2408" s="40">
        <v>30</v>
      </c>
      <c r="N2408" s="38" t="s">
        <v>259</v>
      </c>
      <c r="O2408" s="38" t="s">
        <v>7178</v>
      </c>
      <c r="P2408" s="38" t="s">
        <v>47</v>
      </c>
      <c r="Q2408" s="38" t="s">
        <v>381</v>
      </c>
      <c r="R2408" s="38"/>
      <c r="S2408" s="38"/>
      <c r="T2408" s="38"/>
      <c r="U2408" s="39">
        <v>46142</v>
      </c>
    </row>
    <row r="2409" spans="1:21" x14ac:dyDescent="0.25">
      <c r="A2409" s="38" t="s">
        <v>225</v>
      </c>
      <c r="B2409" s="38" t="s">
        <v>226</v>
      </c>
      <c r="C2409" s="38" t="s">
        <v>227</v>
      </c>
      <c r="D2409" s="39">
        <v>46113</v>
      </c>
      <c r="E2409" s="39">
        <v>46142</v>
      </c>
      <c r="F2409" s="38" t="s">
        <v>7414</v>
      </c>
      <c r="G2409" s="38" t="s">
        <v>61</v>
      </c>
      <c r="H2409" s="38" t="s">
        <v>62</v>
      </c>
      <c r="I2409" s="38" t="s">
        <v>42</v>
      </c>
      <c r="J2409" s="38" t="s">
        <v>43</v>
      </c>
      <c r="K2409" s="38" t="s">
        <v>63</v>
      </c>
      <c r="L2409" s="38" t="s">
        <v>64</v>
      </c>
      <c r="M2409" s="40">
        <v>30</v>
      </c>
      <c r="N2409" s="38" t="s">
        <v>42</v>
      </c>
      <c r="O2409" s="38" t="s">
        <v>7178</v>
      </c>
      <c r="P2409" s="38" t="s">
        <v>47</v>
      </c>
      <c r="Q2409" s="38" t="s">
        <v>381</v>
      </c>
      <c r="R2409" s="38"/>
      <c r="S2409" s="38"/>
      <c r="T2409" s="38"/>
      <c r="U2409" s="39">
        <v>46142</v>
      </c>
    </row>
    <row r="2410" spans="1:21" x14ac:dyDescent="0.25">
      <c r="A2410" s="38" t="s">
        <v>7924</v>
      </c>
      <c r="B2410" s="38" t="s">
        <v>7925</v>
      </c>
      <c r="C2410" s="38" t="s">
        <v>7926</v>
      </c>
      <c r="D2410" s="39">
        <v>46113</v>
      </c>
      <c r="E2410" s="39">
        <v>46142</v>
      </c>
      <c r="F2410" s="38" t="s">
        <v>7928</v>
      </c>
      <c r="G2410" s="38" t="s">
        <v>61</v>
      </c>
      <c r="H2410" s="38" t="s">
        <v>62</v>
      </c>
      <c r="I2410" s="38" t="s">
        <v>258</v>
      </c>
      <c r="J2410" s="38" t="s">
        <v>43</v>
      </c>
      <c r="K2410" s="38" t="s">
        <v>63</v>
      </c>
      <c r="L2410" s="38" t="s">
        <v>64</v>
      </c>
      <c r="M2410" s="40">
        <v>30</v>
      </c>
      <c r="N2410" s="38" t="s">
        <v>259</v>
      </c>
      <c r="O2410" s="38" t="s">
        <v>7178</v>
      </c>
      <c r="P2410" s="38" t="s">
        <v>47</v>
      </c>
      <c r="Q2410" s="38" t="s">
        <v>381</v>
      </c>
      <c r="R2410" s="38"/>
      <c r="S2410" s="38"/>
      <c r="T2410" s="38"/>
      <c r="U2410" s="39">
        <v>46142</v>
      </c>
    </row>
    <row r="2411" spans="1:21" x14ac:dyDescent="0.25">
      <c r="A2411" s="38" t="s">
        <v>7420</v>
      </c>
      <c r="B2411" s="38" t="s">
        <v>7421</v>
      </c>
      <c r="C2411" s="38" t="s">
        <v>7422</v>
      </c>
      <c r="D2411" s="39">
        <v>46113</v>
      </c>
      <c r="E2411" s="39">
        <v>46142</v>
      </c>
      <c r="F2411" s="38" t="s">
        <v>7423</v>
      </c>
      <c r="G2411" s="38" t="s">
        <v>61</v>
      </c>
      <c r="H2411" s="38" t="s">
        <v>62</v>
      </c>
      <c r="I2411" s="38" t="s">
        <v>42</v>
      </c>
      <c r="J2411" s="38" t="s">
        <v>43</v>
      </c>
      <c r="K2411" s="38" t="s">
        <v>63</v>
      </c>
      <c r="L2411" s="38" t="s">
        <v>64</v>
      </c>
      <c r="M2411" s="40">
        <v>30</v>
      </c>
      <c r="N2411" s="38" t="s">
        <v>42</v>
      </c>
      <c r="O2411" s="38" t="s">
        <v>7178</v>
      </c>
      <c r="P2411" s="38" t="s">
        <v>47</v>
      </c>
      <c r="Q2411" s="38" t="s">
        <v>381</v>
      </c>
      <c r="R2411" s="38"/>
      <c r="S2411" s="38"/>
      <c r="T2411" s="38"/>
      <c r="U2411" s="39">
        <v>46142</v>
      </c>
    </row>
    <row r="2412" spans="1:21" x14ac:dyDescent="0.25">
      <c r="A2412" s="38" t="s">
        <v>1612</v>
      </c>
      <c r="B2412" s="38" t="s">
        <v>1613</v>
      </c>
      <c r="C2412" s="38" t="s">
        <v>1614</v>
      </c>
      <c r="D2412" s="39">
        <v>46113</v>
      </c>
      <c r="E2412" s="39">
        <v>46142</v>
      </c>
      <c r="F2412" s="38" t="s">
        <v>7426</v>
      </c>
      <c r="G2412" s="38" t="s">
        <v>61</v>
      </c>
      <c r="H2412" s="38" t="s">
        <v>62</v>
      </c>
      <c r="I2412" s="38" t="s">
        <v>42</v>
      </c>
      <c r="J2412" s="38" t="s">
        <v>43</v>
      </c>
      <c r="K2412" s="38" t="s">
        <v>63</v>
      </c>
      <c r="L2412" s="38" t="s">
        <v>64</v>
      </c>
      <c r="M2412" s="40">
        <v>30</v>
      </c>
      <c r="N2412" s="38" t="s">
        <v>42</v>
      </c>
      <c r="O2412" s="38" t="s">
        <v>7178</v>
      </c>
      <c r="P2412" s="38" t="s">
        <v>47</v>
      </c>
      <c r="Q2412" s="38" t="s">
        <v>381</v>
      </c>
      <c r="R2412" s="38"/>
      <c r="S2412" s="38"/>
      <c r="T2412" s="38"/>
      <c r="U2412" s="39">
        <v>46142</v>
      </c>
    </row>
    <row r="2413" spans="1:21" x14ac:dyDescent="0.25">
      <c r="A2413" s="38" t="s">
        <v>7933</v>
      </c>
      <c r="B2413" s="38" t="s">
        <v>7934</v>
      </c>
      <c r="C2413" s="38" t="s">
        <v>7935</v>
      </c>
      <c r="D2413" s="39">
        <v>46113</v>
      </c>
      <c r="E2413" s="39">
        <v>46142</v>
      </c>
      <c r="F2413" s="38" t="s">
        <v>7937</v>
      </c>
      <c r="G2413" s="38" t="s">
        <v>61</v>
      </c>
      <c r="H2413" s="38" t="s">
        <v>62</v>
      </c>
      <c r="I2413" s="38" t="s">
        <v>258</v>
      </c>
      <c r="J2413" s="38" t="s">
        <v>43</v>
      </c>
      <c r="K2413" s="38" t="s">
        <v>63</v>
      </c>
      <c r="L2413" s="38" t="s">
        <v>64</v>
      </c>
      <c r="M2413" s="40">
        <v>30</v>
      </c>
      <c r="N2413" s="38" t="s">
        <v>259</v>
      </c>
      <c r="O2413" s="38" t="s">
        <v>7178</v>
      </c>
      <c r="P2413" s="38" t="s">
        <v>47</v>
      </c>
      <c r="Q2413" s="38" t="s">
        <v>381</v>
      </c>
      <c r="R2413" s="38"/>
      <c r="S2413" s="38"/>
      <c r="T2413" s="38"/>
      <c r="U2413" s="39">
        <v>46142</v>
      </c>
    </row>
    <row r="2414" spans="1:21" x14ac:dyDescent="0.25">
      <c r="A2414" s="38" t="s">
        <v>6335</v>
      </c>
      <c r="B2414" s="38" t="s">
        <v>6336</v>
      </c>
      <c r="C2414" s="38" t="s">
        <v>6337</v>
      </c>
      <c r="D2414" s="39">
        <v>46113</v>
      </c>
      <c r="E2414" s="39">
        <v>46142</v>
      </c>
      <c r="F2414" s="38" t="s">
        <v>7439</v>
      </c>
      <c r="G2414" s="38" t="s">
        <v>61</v>
      </c>
      <c r="H2414" s="38" t="s">
        <v>62</v>
      </c>
      <c r="I2414" s="38" t="s">
        <v>42</v>
      </c>
      <c r="J2414" s="38" t="s">
        <v>43</v>
      </c>
      <c r="K2414" s="38" t="s">
        <v>63</v>
      </c>
      <c r="L2414" s="38" t="s">
        <v>64</v>
      </c>
      <c r="M2414" s="40">
        <v>30</v>
      </c>
      <c r="N2414" s="38" t="s">
        <v>42</v>
      </c>
      <c r="O2414" s="38" t="s">
        <v>7178</v>
      </c>
      <c r="P2414" s="38" t="s">
        <v>47</v>
      </c>
      <c r="Q2414" s="38" t="s">
        <v>381</v>
      </c>
      <c r="R2414" s="38"/>
      <c r="S2414" s="38"/>
      <c r="T2414" s="38"/>
      <c r="U2414" s="39">
        <v>46142</v>
      </c>
    </row>
    <row r="2415" spans="1:21" x14ac:dyDescent="0.25">
      <c r="A2415" s="38" t="s">
        <v>5051</v>
      </c>
      <c r="B2415" s="38" t="s">
        <v>5052</v>
      </c>
      <c r="C2415" s="38" t="s">
        <v>5053</v>
      </c>
      <c r="D2415" s="39">
        <v>46113</v>
      </c>
      <c r="E2415" s="39">
        <v>46142</v>
      </c>
      <c r="F2415" s="38" t="s">
        <v>7940</v>
      </c>
      <c r="G2415" s="38" t="s">
        <v>61</v>
      </c>
      <c r="H2415" s="38" t="s">
        <v>62</v>
      </c>
      <c r="I2415" s="38" t="s">
        <v>258</v>
      </c>
      <c r="J2415" s="38" t="s">
        <v>43</v>
      </c>
      <c r="K2415" s="38" t="s">
        <v>63</v>
      </c>
      <c r="L2415" s="38" t="s">
        <v>64</v>
      </c>
      <c r="M2415" s="40">
        <v>30</v>
      </c>
      <c r="N2415" s="38" t="s">
        <v>259</v>
      </c>
      <c r="O2415" s="38" t="s">
        <v>7178</v>
      </c>
      <c r="P2415" s="38" t="s">
        <v>47</v>
      </c>
      <c r="Q2415" s="38" t="s">
        <v>381</v>
      </c>
      <c r="R2415" s="38"/>
      <c r="S2415" s="38"/>
      <c r="T2415" s="38"/>
      <c r="U2415" s="39">
        <v>46142</v>
      </c>
    </row>
    <row r="2416" spans="1:21" x14ac:dyDescent="0.25">
      <c r="A2416" s="38" t="s">
        <v>6149</v>
      </c>
      <c r="B2416" s="38" t="s">
        <v>6150</v>
      </c>
      <c r="C2416" s="38" t="s">
        <v>6151</v>
      </c>
      <c r="D2416" s="39">
        <v>46113</v>
      </c>
      <c r="E2416" s="39">
        <v>46142</v>
      </c>
      <c r="F2416" s="38" t="s">
        <v>7450</v>
      </c>
      <c r="G2416" s="38" t="s">
        <v>61</v>
      </c>
      <c r="H2416" s="38" t="s">
        <v>62</v>
      </c>
      <c r="I2416" s="38" t="s">
        <v>42</v>
      </c>
      <c r="J2416" s="38" t="s">
        <v>43</v>
      </c>
      <c r="K2416" s="38" t="s">
        <v>63</v>
      </c>
      <c r="L2416" s="38" t="s">
        <v>64</v>
      </c>
      <c r="M2416" s="40">
        <v>30</v>
      </c>
      <c r="N2416" s="38" t="s">
        <v>42</v>
      </c>
      <c r="O2416" s="38" t="s">
        <v>7178</v>
      </c>
      <c r="P2416" s="38" t="s">
        <v>47</v>
      </c>
      <c r="Q2416" s="38" t="s">
        <v>381</v>
      </c>
      <c r="R2416" s="38"/>
      <c r="S2416" s="38"/>
      <c r="T2416" s="38"/>
      <c r="U2416" s="39">
        <v>46142</v>
      </c>
    </row>
    <row r="2417" spans="1:22" x14ac:dyDescent="0.25">
      <c r="A2417" s="38" t="s">
        <v>3044</v>
      </c>
      <c r="B2417" s="38" t="s">
        <v>3045</v>
      </c>
      <c r="C2417" s="38" t="s">
        <v>3046</v>
      </c>
      <c r="D2417" s="39">
        <v>46114</v>
      </c>
      <c r="E2417" s="39">
        <v>46142</v>
      </c>
      <c r="F2417" s="38" t="s">
        <v>7470</v>
      </c>
      <c r="G2417" s="38" t="s">
        <v>61</v>
      </c>
      <c r="H2417" s="38" t="s">
        <v>62</v>
      </c>
      <c r="I2417" s="38" t="s">
        <v>42</v>
      </c>
      <c r="J2417" s="38" t="s">
        <v>43</v>
      </c>
      <c r="K2417" s="38" t="s">
        <v>63</v>
      </c>
      <c r="L2417" s="38" t="s">
        <v>64</v>
      </c>
      <c r="M2417" s="40">
        <v>29</v>
      </c>
      <c r="N2417" s="38" t="s">
        <v>42</v>
      </c>
      <c r="O2417" s="38" t="s">
        <v>7178</v>
      </c>
      <c r="P2417" s="38" t="s">
        <v>47</v>
      </c>
      <c r="Q2417" s="38" t="s">
        <v>381</v>
      </c>
      <c r="R2417" s="38"/>
      <c r="S2417" s="38"/>
      <c r="T2417" s="38"/>
      <c r="U2417" s="39">
        <v>46142</v>
      </c>
    </row>
    <row r="2418" spans="1:22" x14ac:dyDescent="0.25">
      <c r="A2418" s="38" t="s">
        <v>5324</v>
      </c>
      <c r="B2418" s="38" t="s">
        <v>5325</v>
      </c>
      <c r="C2418" s="38" t="s">
        <v>5326</v>
      </c>
      <c r="D2418" s="39">
        <v>46113</v>
      </c>
      <c r="E2418" s="39">
        <v>46142</v>
      </c>
      <c r="F2418" s="38" t="s">
        <v>8035</v>
      </c>
      <c r="G2418" s="38" t="s">
        <v>61</v>
      </c>
      <c r="H2418" s="38" t="s">
        <v>62</v>
      </c>
      <c r="I2418" s="38" t="s">
        <v>258</v>
      </c>
      <c r="J2418" s="38" t="s">
        <v>43</v>
      </c>
      <c r="K2418" s="38" t="s">
        <v>63</v>
      </c>
      <c r="L2418" s="38" t="s">
        <v>64</v>
      </c>
      <c r="M2418" s="40">
        <v>30</v>
      </c>
      <c r="N2418" s="38" t="s">
        <v>259</v>
      </c>
      <c r="O2418" s="38" t="s">
        <v>7178</v>
      </c>
      <c r="P2418" s="38" t="s">
        <v>47</v>
      </c>
      <c r="Q2418" s="38" t="s">
        <v>381</v>
      </c>
      <c r="R2418" s="38"/>
      <c r="S2418" s="38"/>
      <c r="T2418" s="38"/>
      <c r="U2418" s="39">
        <v>46142</v>
      </c>
      <c r="V2418" s="39"/>
    </row>
    <row r="2419" spans="1:22" x14ac:dyDescent="0.25">
      <c r="A2419" s="38" t="s">
        <v>8037</v>
      </c>
      <c r="B2419" s="38" t="s">
        <v>8038</v>
      </c>
      <c r="C2419" s="38" t="s">
        <v>8039</v>
      </c>
      <c r="D2419" s="39">
        <v>46113</v>
      </c>
      <c r="E2419" s="39">
        <v>46142</v>
      </c>
      <c r="F2419" s="38" t="s">
        <v>8040</v>
      </c>
      <c r="G2419" s="38" t="s">
        <v>61</v>
      </c>
      <c r="H2419" s="38" t="s">
        <v>62</v>
      </c>
      <c r="I2419" s="38" t="s">
        <v>258</v>
      </c>
      <c r="J2419" s="38" t="s">
        <v>43</v>
      </c>
      <c r="K2419" s="38" t="s">
        <v>63</v>
      </c>
      <c r="L2419" s="38" t="s">
        <v>64</v>
      </c>
      <c r="M2419" s="40">
        <v>30</v>
      </c>
      <c r="N2419" s="38" t="s">
        <v>259</v>
      </c>
      <c r="O2419" s="38" t="s">
        <v>7178</v>
      </c>
      <c r="P2419" s="38" t="s">
        <v>47</v>
      </c>
      <c r="Q2419" s="38" t="s">
        <v>381</v>
      </c>
      <c r="R2419" s="38"/>
      <c r="S2419" s="38"/>
      <c r="T2419" s="38"/>
      <c r="U2419" s="39">
        <v>46142</v>
      </c>
      <c r="V2419" s="39"/>
    </row>
    <row r="2420" spans="1:22" x14ac:dyDescent="0.25">
      <c r="A2420" s="38" t="s">
        <v>6292</v>
      </c>
      <c r="B2420" s="38" t="s">
        <v>6293</v>
      </c>
      <c r="C2420" s="38" t="s">
        <v>6294</v>
      </c>
      <c r="D2420" s="39">
        <v>46113</v>
      </c>
      <c r="E2420" s="39">
        <v>46142</v>
      </c>
      <c r="F2420" s="38" t="s">
        <v>8055</v>
      </c>
      <c r="G2420" s="38" t="s">
        <v>61</v>
      </c>
      <c r="H2420" s="38" t="s">
        <v>62</v>
      </c>
      <c r="I2420" s="38" t="s">
        <v>258</v>
      </c>
      <c r="J2420" s="38" t="s">
        <v>43</v>
      </c>
      <c r="K2420" s="38" t="s">
        <v>63</v>
      </c>
      <c r="L2420" s="38" t="s">
        <v>64</v>
      </c>
      <c r="M2420" s="40">
        <v>30</v>
      </c>
      <c r="N2420" s="38" t="s">
        <v>259</v>
      </c>
      <c r="O2420" s="38" t="s">
        <v>7178</v>
      </c>
      <c r="P2420" s="38" t="s">
        <v>47</v>
      </c>
      <c r="Q2420" s="38" t="s">
        <v>381</v>
      </c>
      <c r="R2420" s="38"/>
      <c r="S2420" s="38"/>
      <c r="T2420" s="38"/>
      <c r="U2420" s="39">
        <v>46142</v>
      </c>
      <c r="V2420" s="39"/>
    </row>
    <row r="2421" spans="1:22" x14ac:dyDescent="0.25">
      <c r="A2421" s="38" t="s">
        <v>1757</v>
      </c>
      <c r="B2421" s="38" t="s">
        <v>1758</v>
      </c>
      <c r="C2421" s="38" t="s">
        <v>1759</v>
      </c>
      <c r="D2421" s="39">
        <v>46113</v>
      </c>
      <c r="E2421" s="39">
        <v>46142</v>
      </c>
      <c r="F2421" s="38" t="s">
        <v>7557</v>
      </c>
      <c r="G2421" s="38" t="s">
        <v>61</v>
      </c>
      <c r="H2421" s="38" t="s">
        <v>62</v>
      </c>
      <c r="I2421" s="38" t="s">
        <v>42</v>
      </c>
      <c r="J2421" s="38" t="s">
        <v>43</v>
      </c>
      <c r="K2421" s="38" t="s">
        <v>63</v>
      </c>
      <c r="L2421" s="38" t="s">
        <v>64</v>
      </c>
      <c r="M2421" s="40">
        <v>30</v>
      </c>
      <c r="N2421" s="38" t="s">
        <v>42</v>
      </c>
      <c r="O2421" s="38" t="s">
        <v>7178</v>
      </c>
      <c r="P2421" s="38" t="s">
        <v>47</v>
      </c>
      <c r="Q2421" s="38" t="s">
        <v>381</v>
      </c>
      <c r="R2421" s="38"/>
      <c r="S2421" s="38"/>
      <c r="T2421" s="38"/>
      <c r="U2421" s="39">
        <v>46142</v>
      </c>
      <c r="V2421" s="39"/>
    </row>
    <row r="2422" spans="1:22" x14ac:dyDescent="0.25">
      <c r="A2422" s="38" t="s">
        <v>4352</v>
      </c>
      <c r="B2422" s="38" t="s">
        <v>4353</v>
      </c>
      <c r="C2422" s="38" t="s">
        <v>4354</v>
      </c>
      <c r="D2422" s="39">
        <v>46113</v>
      </c>
      <c r="E2422" s="39">
        <v>46142</v>
      </c>
      <c r="F2422" s="38" t="s">
        <v>7573</v>
      </c>
      <c r="G2422" s="38" t="s">
        <v>61</v>
      </c>
      <c r="H2422" s="38" t="s">
        <v>62</v>
      </c>
      <c r="I2422" s="38" t="s">
        <v>42</v>
      </c>
      <c r="J2422" s="38" t="s">
        <v>43</v>
      </c>
      <c r="K2422" s="38" t="s">
        <v>63</v>
      </c>
      <c r="L2422" s="38" t="s">
        <v>64</v>
      </c>
      <c r="M2422" s="40">
        <v>30</v>
      </c>
      <c r="N2422" s="38" t="s">
        <v>42</v>
      </c>
      <c r="O2422" s="38" t="s">
        <v>7178</v>
      </c>
      <c r="P2422" s="38" t="s">
        <v>47</v>
      </c>
      <c r="Q2422" s="38" t="s">
        <v>381</v>
      </c>
      <c r="R2422" s="38"/>
      <c r="S2422" s="38"/>
      <c r="T2422" s="38"/>
      <c r="U2422" s="39">
        <v>46142</v>
      </c>
      <c r="V2422" s="39"/>
    </row>
    <row r="2423" spans="1:22" x14ac:dyDescent="0.25">
      <c r="A2423" s="38" t="s">
        <v>7581</v>
      </c>
      <c r="B2423" s="38" t="s">
        <v>7582</v>
      </c>
      <c r="C2423" s="38" t="s">
        <v>7583</v>
      </c>
      <c r="D2423" s="39">
        <v>46113</v>
      </c>
      <c r="E2423" s="39">
        <v>46142</v>
      </c>
      <c r="F2423" s="38" t="s">
        <v>7584</v>
      </c>
      <c r="G2423" s="38" t="s">
        <v>61</v>
      </c>
      <c r="H2423" s="38" t="s">
        <v>62</v>
      </c>
      <c r="I2423" s="38" t="s">
        <v>42</v>
      </c>
      <c r="J2423" s="38" t="s">
        <v>43</v>
      </c>
      <c r="K2423" s="38" t="s">
        <v>63</v>
      </c>
      <c r="L2423" s="38" t="s">
        <v>64</v>
      </c>
      <c r="M2423" s="40">
        <v>30</v>
      </c>
      <c r="N2423" s="38" t="s">
        <v>42</v>
      </c>
      <c r="O2423" s="38" t="s">
        <v>7178</v>
      </c>
      <c r="P2423" s="38" t="s">
        <v>47</v>
      </c>
      <c r="Q2423" s="38" t="s">
        <v>381</v>
      </c>
      <c r="R2423" s="38"/>
      <c r="S2423" s="38"/>
      <c r="T2423" s="38"/>
      <c r="U2423" s="39">
        <v>46142</v>
      </c>
      <c r="V2423" s="39"/>
    </row>
    <row r="2424" spans="1:22" x14ac:dyDescent="0.25">
      <c r="A2424" s="38" t="s">
        <v>7113</v>
      </c>
      <c r="B2424" s="38" t="s">
        <v>7114</v>
      </c>
      <c r="C2424" s="38" t="s">
        <v>7115</v>
      </c>
      <c r="D2424" s="39">
        <v>46113</v>
      </c>
      <c r="E2424" s="39">
        <v>46142</v>
      </c>
      <c r="F2424" s="38" t="s">
        <v>7608</v>
      </c>
      <c r="G2424" s="38" t="s">
        <v>61</v>
      </c>
      <c r="H2424" s="38" t="s">
        <v>62</v>
      </c>
      <c r="I2424" s="38" t="s">
        <v>42</v>
      </c>
      <c r="J2424" s="38" t="s">
        <v>43</v>
      </c>
      <c r="K2424" s="38" t="s">
        <v>63</v>
      </c>
      <c r="L2424" s="38" t="s">
        <v>64</v>
      </c>
      <c r="M2424" s="40">
        <v>30</v>
      </c>
      <c r="N2424" s="38" t="s">
        <v>42</v>
      </c>
      <c r="O2424" s="38" t="s">
        <v>7178</v>
      </c>
      <c r="P2424" s="38" t="s">
        <v>47</v>
      </c>
      <c r="Q2424" s="38" t="s">
        <v>381</v>
      </c>
      <c r="R2424" s="38"/>
      <c r="S2424" s="38"/>
      <c r="T2424" s="38"/>
      <c r="U2424" s="39">
        <v>46142</v>
      </c>
      <c r="V2424" s="39"/>
    </row>
    <row r="2425" spans="1:22" x14ac:dyDescent="0.25">
      <c r="A2425" s="38" t="s">
        <v>6128</v>
      </c>
      <c r="B2425" s="38" t="s">
        <v>6129</v>
      </c>
      <c r="C2425" s="38" t="s">
        <v>6130</v>
      </c>
      <c r="D2425" s="39">
        <v>46113</v>
      </c>
      <c r="E2425" s="39">
        <v>46142</v>
      </c>
      <c r="F2425" s="38" t="s">
        <v>8129</v>
      </c>
      <c r="G2425" s="38" t="s">
        <v>61</v>
      </c>
      <c r="H2425" s="38" t="s">
        <v>62</v>
      </c>
      <c r="I2425" s="38" t="s">
        <v>258</v>
      </c>
      <c r="J2425" s="38" t="s">
        <v>43</v>
      </c>
      <c r="K2425" s="38" t="s">
        <v>63</v>
      </c>
      <c r="L2425" s="38" t="s">
        <v>64</v>
      </c>
      <c r="M2425" s="40">
        <v>30</v>
      </c>
      <c r="N2425" s="38" t="s">
        <v>259</v>
      </c>
      <c r="O2425" s="38" t="s">
        <v>7178</v>
      </c>
      <c r="P2425" s="38" t="s">
        <v>47</v>
      </c>
      <c r="Q2425" s="38" t="s">
        <v>381</v>
      </c>
      <c r="R2425" s="38"/>
      <c r="S2425" s="38"/>
      <c r="T2425" s="38"/>
      <c r="U2425" s="39">
        <v>46142</v>
      </c>
      <c r="V2425" s="39"/>
    </row>
    <row r="2426" spans="1:22" x14ac:dyDescent="0.25">
      <c r="A2426" s="38" t="s">
        <v>4244</v>
      </c>
      <c r="B2426" s="38" t="s">
        <v>4245</v>
      </c>
      <c r="C2426" s="38" t="s">
        <v>4246</v>
      </c>
      <c r="D2426" s="39">
        <v>46113</v>
      </c>
      <c r="E2426" s="39">
        <v>46142</v>
      </c>
      <c r="F2426" s="38" t="s">
        <v>7696</v>
      </c>
      <c r="G2426" s="38" t="s">
        <v>61</v>
      </c>
      <c r="H2426" s="38" t="s">
        <v>62</v>
      </c>
      <c r="I2426" s="38" t="s">
        <v>42</v>
      </c>
      <c r="J2426" s="38" t="s">
        <v>43</v>
      </c>
      <c r="K2426" s="38" t="s">
        <v>63</v>
      </c>
      <c r="L2426" s="38" t="s">
        <v>64</v>
      </c>
      <c r="M2426" s="40">
        <v>30</v>
      </c>
      <c r="N2426" s="38" t="s">
        <v>42</v>
      </c>
      <c r="O2426" s="38" t="s">
        <v>7178</v>
      </c>
      <c r="P2426" s="38" t="s">
        <v>47</v>
      </c>
      <c r="Q2426" s="38" t="s">
        <v>381</v>
      </c>
      <c r="R2426" s="38"/>
      <c r="S2426" s="38"/>
      <c r="T2426" s="38"/>
      <c r="U2426" s="39">
        <v>46142</v>
      </c>
      <c r="V2426" s="39"/>
    </row>
    <row r="2427" spans="1:22" x14ac:dyDescent="0.25">
      <c r="A2427" s="38" t="s">
        <v>6287</v>
      </c>
      <c r="B2427" s="38" t="s">
        <v>6288</v>
      </c>
      <c r="C2427" s="38" t="s">
        <v>6289</v>
      </c>
      <c r="D2427" s="39">
        <v>46113</v>
      </c>
      <c r="E2427" s="39">
        <v>46142</v>
      </c>
      <c r="F2427" s="38" t="s">
        <v>7699</v>
      </c>
      <c r="G2427" s="38" t="s">
        <v>61</v>
      </c>
      <c r="H2427" s="38" t="s">
        <v>62</v>
      </c>
      <c r="I2427" s="38" t="s">
        <v>42</v>
      </c>
      <c r="J2427" s="38" t="s">
        <v>43</v>
      </c>
      <c r="K2427" s="38" t="s">
        <v>63</v>
      </c>
      <c r="L2427" s="38" t="s">
        <v>64</v>
      </c>
      <c r="M2427" s="40">
        <v>30</v>
      </c>
      <c r="N2427" s="38" t="s">
        <v>42</v>
      </c>
      <c r="O2427" s="38" t="s">
        <v>7178</v>
      </c>
      <c r="P2427" s="38" t="s">
        <v>47</v>
      </c>
      <c r="Q2427" s="38" t="s">
        <v>381</v>
      </c>
      <c r="R2427" s="38"/>
      <c r="S2427" s="38"/>
      <c r="T2427" s="38"/>
      <c r="U2427" s="39">
        <v>46142</v>
      </c>
      <c r="V2427" s="39"/>
    </row>
    <row r="2428" spans="1:22" x14ac:dyDescent="0.25">
      <c r="A2428" s="38" t="s">
        <v>3290</v>
      </c>
      <c r="B2428" s="38" t="s">
        <v>3291</v>
      </c>
      <c r="C2428" s="38" t="s">
        <v>3292</v>
      </c>
      <c r="D2428" s="39">
        <v>46113</v>
      </c>
      <c r="E2428" s="39">
        <v>46142</v>
      </c>
      <c r="F2428" s="38" t="s">
        <v>7701</v>
      </c>
      <c r="G2428" s="38" t="s">
        <v>61</v>
      </c>
      <c r="H2428" s="38" t="s">
        <v>62</v>
      </c>
      <c r="I2428" s="38" t="s">
        <v>42</v>
      </c>
      <c r="J2428" s="38" t="s">
        <v>43</v>
      </c>
      <c r="K2428" s="38" t="s">
        <v>63</v>
      </c>
      <c r="L2428" s="38" t="s">
        <v>64</v>
      </c>
      <c r="M2428" s="40">
        <v>30</v>
      </c>
      <c r="N2428" s="38" t="s">
        <v>42</v>
      </c>
      <c r="O2428" s="38" t="s">
        <v>7178</v>
      </c>
      <c r="P2428" s="38" t="s">
        <v>47</v>
      </c>
      <c r="Q2428" s="38" t="s">
        <v>381</v>
      </c>
      <c r="R2428" s="38"/>
      <c r="S2428" s="38"/>
      <c r="T2428" s="38"/>
      <c r="U2428" s="39">
        <v>46142</v>
      </c>
      <c r="V2428" s="39"/>
    </row>
    <row r="2429" spans="1:22" x14ac:dyDescent="0.25">
      <c r="A2429" s="38" t="s">
        <v>8146</v>
      </c>
      <c r="B2429" s="38" t="s">
        <v>8147</v>
      </c>
      <c r="C2429" s="38" t="s">
        <v>8148</v>
      </c>
      <c r="D2429" s="39">
        <v>46113</v>
      </c>
      <c r="E2429" s="39">
        <v>46142</v>
      </c>
      <c r="F2429" s="38" t="s">
        <v>8150</v>
      </c>
      <c r="G2429" s="38" t="s">
        <v>61</v>
      </c>
      <c r="H2429" s="38" t="s">
        <v>62</v>
      </c>
      <c r="I2429" s="38" t="s">
        <v>258</v>
      </c>
      <c r="J2429" s="38" t="s">
        <v>43</v>
      </c>
      <c r="K2429" s="38" t="s">
        <v>63</v>
      </c>
      <c r="L2429" s="38" t="s">
        <v>64</v>
      </c>
      <c r="M2429" s="40">
        <v>30</v>
      </c>
      <c r="N2429" s="38" t="s">
        <v>259</v>
      </c>
      <c r="O2429" s="38" t="s">
        <v>7178</v>
      </c>
      <c r="P2429" s="38" t="s">
        <v>47</v>
      </c>
      <c r="Q2429" s="38" t="s">
        <v>381</v>
      </c>
      <c r="R2429" s="38"/>
      <c r="S2429" s="38"/>
      <c r="T2429" s="38"/>
      <c r="U2429" s="39">
        <v>46142</v>
      </c>
      <c r="V2429" s="39"/>
    </row>
    <row r="2430" spans="1:22" x14ac:dyDescent="0.25">
      <c r="A2430" s="38" t="s">
        <v>1575</v>
      </c>
      <c r="B2430" s="38" t="s">
        <v>1576</v>
      </c>
      <c r="C2430" s="38" t="s">
        <v>1577</v>
      </c>
      <c r="D2430" s="39">
        <v>46113</v>
      </c>
      <c r="E2430" s="39">
        <v>46142</v>
      </c>
      <c r="F2430" s="38" t="s">
        <v>7710</v>
      </c>
      <c r="G2430" s="38" t="s">
        <v>61</v>
      </c>
      <c r="H2430" s="38" t="s">
        <v>62</v>
      </c>
      <c r="I2430" s="38" t="s">
        <v>42</v>
      </c>
      <c r="J2430" s="38" t="s">
        <v>43</v>
      </c>
      <c r="K2430" s="38" t="s">
        <v>63</v>
      </c>
      <c r="L2430" s="38" t="s">
        <v>64</v>
      </c>
      <c r="M2430" s="40">
        <v>30</v>
      </c>
      <c r="N2430" s="38" t="s">
        <v>42</v>
      </c>
      <c r="O2430" s="38" t="s">
        <v>7178</v>
      </c>
      <c r="P2430" s="38" t="s">
        <v>47</v>
      </c>
      <c r="Q2430" s="38" t="s">
        <v>381</v>
      </c>
      <c r="R2430" s="38"/>
      <c r="S2430" s="38"/>
      <c r="T2430" s="38"/>
      <c r="U2430" s="39">
        <v>46142</v>
      </c>
      <c r="V2430" s="39"/>
    </row>
    <row r="2431" spans="1:22" x14ac:dyDescent="0.25">
      <c r="A2431" s="38" t="s">
        <v>4930</v>
      </c>
      <c r="B2431" s="38" t="s">
        <v>4931</v>
      </c>
      <c r="C2431" s="38" t="s">
        <v>4932</v>
      </c>
      <c r="D2431" s="39">
        <v>46113</v>
      </c>
      <c r="E2431" s="39">
        <v>46142</v>
      </c>
      <c r="F2431" s="38" t="s">
        <v>8151</v>
      </c>
      <c r="G2431" s="38" t="s">
        <v>61</v>
      </c>
      <c r="H2431" s="38" t="s">
        <v>62</v>
      </c>
      <c r="I2431" s="38" t="s">
        <v>258</v>
      </c>
      <c r="J2431" s="38" t="s">
        <v>43</v>
      </c>
      <c r="K2431" s="38" t="s">
        <v>63</v>
      </c>
      <c r="L2431" s="38" t="s">
        <v>64</v>
      </c>
      <c r="M2431" s="40">
        <v>30</v>
      </c>
      <c r="N2431" s="38" t="s">
        <v>259</v>
      </c>
      <c r="O2431" s="38" t="s">
        <v>7178</v>
      </c>
      <c r="P2431" s="38" t="s">
        <v>47</v>
      </c>
      <c r="Q2431" s="38" t="s">
        <v>381</v>
      </c>
      <c r="R2431" s="38"/>
      <c r="S2431" s="38"/>
      <c r="T2431" s="38"/>
      <c r="U2431" s="39">
        <v>46142</v>
      </c>
      <c r="V2431" s="39"/>
    </row>
    <row r="2432" spans="1:22" x14ac:dyDescent="0.25">
      <c r="A2432" s="38" t="s">
        <v>8612</v>
      </c>
      <c r="B2432" s="38" t="s">
        <v>8613</v>
      </c>
      <c r="C2432" s="38" t="s">
        <v>8614</v>
      </c>
      <c r="D2432" s="39">
        <v>46113</v>
      </c>
      <c r="E2432" s="39">
        <v>46142</v>
      </c>
      <c r="F2432" s="38" t="s">
        <v>8618</v>
      </c>
      <c r="G2432" s="38" t="s">
        <v>61</v>
      </c>
      <c r="H2432" s="38" t="s">
        <v>62</v>
      </c>
      <c r="I2432" s="38" t="s">
        <v>1482</v>
      </c>
      <c r="J2432" s="38" t="s">
        <v>43</v>
      </c>
      <c r="K2432" s="38" t="s">
        <v>63</v>
      </c>
      <c r="L2432" s="38" t="s">
        <v>64</v>
      </c>
      <c r="M2432" s="40">
        <v>30</v>
      </c>
      <c r="N2432" s="38" t="s">
        <v>1483</v>
      </c>
      <c r="O2432" s="38" t="s">
        <v>8592</v>
      </c>
      <c r="P2432" s="38" t="s">
        <v>47</v>
      </c>
      <c r="Q2432" s="38" t="s">
        <v>381</v>
      </c>
      <c r="R2432" s="38"/>
      <c r="S2432" s="38"/>
      <c r="T2432" s="38"/>
      <c r="U2432" s="39">
        <v>46142</v>
      </c>
    </row>
    <row r="2433" spans="1:21" x14ac:dyDescent="0.25">
      <c r="A2433" s="38" t="s">
        <v>8702</v>
      </c>
      <c r="B2433" s="38" t="s">
        <v>8703</v>
      </c>
      <c r="C2433" s="38" t="s">
        <v>8704</v>
      </c>
      <c r="D2433" s="39">
        <v>46113</v>
      </c>
      <c r="E2433" s="39">
        <v>46142</v>
      </c>
      <c r="F2433" s="38" t="s">
        <v>8707</v>
      </c>
      <c r="G2433" s="38" t="s">
        <v>61</v>
      </c>
      <c r="H2433" s="38" t="s">
        <v>62</v>
      </c>
      <c r="I2433" s="38" t="s">
        <v>1482</v>
      </c>
      <c r="J2433" s="38" t="s">
        <v>43</v>
      </c>
      <c r="K2433" s="38" t="s">
        <v>63</v>
      </c>
      <c r="L2433" s="38" t="s">
        <v>64</v>
      </c>
      <c r="M2433" s="40">
        <v>30</v>
      </c>
      <c r="N2433" s="38" t="s">
        <v>1483</v>
      </c>
      <c r="O2433" s="38" t="s">
        <v>8592</v>
      </c>
      <c r="P2433" s="38" t="s">
        <v>47</v>
      </c>
      <c r="Q2433" s="38" t="s">
        <v>381</v>
      </c>
      <c r="R2433" s="38"/>
      <c r="S2433" s="38"/>
      <c r="T2433" s="38"/>
      <c r="U2433" s="39">
        <v>46142</v>
      </c>
    </row>
    <row r="2434" spans="1:21" x14ac:dyDescent="0.25">
      <c r="A2434" s="38" t="s">
        <v>8890</v>
      </c>
      <c r="B2434" s="38" t="s">
        <v>8891</v>
      </c>
      <c r="C2434" s="38" t="s">
        <v>8892</v>
      </c>
      <c r="D2434" s="39">
        <v>46113</v>
      </c>
      <c r="E2434" s="39">
        <v>46142</v>
      </c>
      <c r="F2434" s="38" t="s">
        <v>8895</v>
      </c>
      <c r="G2434" s="38" t="s">
        <v>61</v>
      </c>
      <c r="H2434" s="38" t="s">
        <v>62</v>
      </c>
      <c r="I2434" s="38" t="s">
        <v>1482</v>
      </c>
      <c r="J2434" s="38" t="s">
        <v>43</v>
      </c>
      <c r="K2434" s="38" t="s">
        <v>63</v>
      </c>
      <c r="L2434" s="38" t="s">
        <v>64</v>
      </c>
      <c r="M2434" s="40">
        <v>30</v>
      </c>
      <c r="N2434" s="38" t="s">
        <v>1483</v>
      </c>
      <c r="O2434" s="38" t="s">
        <v>8592</v>
      </c>
      <c r="P2434" s="38" t="s">
        <v>47</v>
      </c>
      <c r="Q2434" s="38" t="s">
        <v>381</v>
      </c>
      <c r="R2434" s="38"/>
      <c r="S2434" s="38"/>
      <c r="T2434" s="38"/>
      <c r="U2434" s="39">
        <v>46142</v>
      </c>
    </row>
    <row r="2435" spans="1:21" x14ac:dyDescent="0.25">
      <c r="A2435" s="38" t="s">
        <v>3417</v>
      </c>
      <c r="B2435" s="38" t="s">
        <v>3418</v>
      </c>
      <c r="C2435" s="38" t="s">
        <v>3419</v>
      </c>
      <c r="D2435" s="39">
        <v>46114</v>
      </c>
      <c r="E2435" s="39">
        <v>46142</v>
      </c>
      <c r="F2435" s="38" t="s">
        <v>9152</v>
      </c>
      <c r="G2435" s="38" t="s">
        <v>61</v>
      </c>
      <c r="H2435" s="38" t="s">
        <v>62</v>
      </c>
      <c r="I2435" s="38" t="s">
        <v>258</v>
      </c>
      <c r="J2435" s="38" t="s">
        <v>43</v>
      </c>
      <c r="K2435" s="38" t="s">
        <v>63</v>
      </c>
      <c r="L2435" s="38" t="s">
        <v>64</v>
      </c>
      <c r="M2435" s="40">
        <v>29</v>
      </c>
      <c r="N2435" s="38" t="s">
        <v>259</v>
      </c>
      <c r="O2435" s="38" t="s">
        <v>8964</v>
      </c>
      <c r="P2435" s="38" t="s">
        <v>47</v>
      </c>
      <c r="Q2435" s="38" t="s">
        <v>381</v>
      </c>
      <c r="R2435" s="38"/>
      <c r="S2435" s="38"/>
      <c r="T2435" s="38"/>
      <c r="U2435" s="39">
        <v>46142</v>
      </c>
    </row>
    <row r="2436" spans="1:21" x14ac:dyDescent="0.25">
      <c r="A2436" s="38" t="s">
        <v>7679</v>
      </c>
      <c r="B2436" s="38" t="s">
        <v>7680</v>
      </c>
      <c r="C2436" s="38" t="s">
        <v>7681</v>
      </c>
      <c r="D2436" s="39">
        <v>46114</v>
      </c>
      <c r="E2436" s="39">
        <v>46142</v>
      </c>
      <c r="F2436" s="38" t="s">
        <v>381</v>
      </c>
      <c r="G2436" s="38" t="s">
        <v>61</v>
      </c>
      <c r="H2436" s="38" t="s">
        <v>62</v>
      </c>
      <c r="I2436" s="38" t="s">
        <v>42</v>
      </c>
      <c r="J2436" s="38" t="s">
        <v>43</v>
      </c>
      <c r="K2436" s="38" t="s">
        <v>63</v>
      </c>
      <c r="L2436" s="38" t="s">
        <v>64</v>
      </c>
      <c r="M2436" s="40">
        <v>29</v>
      </c>
      <c r="N2436" s="38" t="s">
        <v>42</v>
      </c>
      <c r="O2436" s="38" t="s">
        <v>8964</v>
      </c>
      <c r="P2436" s="38" t="s">
        <v>47</v>
      </c>
      <c r="Q2436" s="38" t="s">
        <v>381</v>
      </c>
      <c r="R2436" s="38"/>
      <c r="S2436" s="38"/>
      <c r="T2436" s="38"/>
      <c r="U2436" s="39">
        <v>46142</v>
      </c>
    </row>
    <row r="2437" spans="1:21" x14ac:dyDescent="0.25">
      <c r="A2437" s="38" t="s">
        <v>9641</v>
      </c>
      <c r="B2437" s="38" t="s">
        <v>9642</v>
      </c>
      <c r="C2437" s="38" t="s">
        <v>9643</v>
      </c>
      <c r="D2437" s="39">
        <v>46113</v>
      </c>
      <c r="E2437" s="39">
        <v>46142</v>
      </c>
      <c r="F2437" s="38" t="s">
        <v>10332</v>
      </c>
      <c r="G2437" s="38" t="s">
        <v>61</v>
      </c>
      <c r="H2437" s="38" t="s">
        <v>62</v>
      </c>
      <c r="I2437" s="38" t="s">
        <v>42</v>
      </c>
      <c r="J2437" s="38" t="s">
        <v>43</v>
      </c>
      <c r="K2437" s="38" t="s">
        <v>63</v>
      </c>
      <c r="L2437" s="38" t="s">
        <v>64</v>
      </c>
      <c r="M2437" s="40">
        <v>30</v>
      </c>
      <c r="N2437" s="38" t="s">
        <v>42</v>
      </c>
      <c r="O2437" s="38" t="s">
        <v>10317</v>
      </c>
      <c r="P2437" s="38" t="s">
        <v>47</v>
      </c>
      <c r="Q2437" s="38" t="s">
        <v>381</v>
      </c>
      <c r="R2437" s="38"/>
      <c r="S2437" s="38"/>
      <c r="T2437" s="38"/>
      <c r="U2437" s="39">
        <v>46142</v>
      </c>
    </row>
    <row r="2438" spans="1:21" x14ac:dyDescent="0.25">
      <c r="A2438" s="38" t="s">
        <v>4934</v>
      </c>
      <c r="B2438" s="38" t="s">
        <v>4935</v>
      </c>
      <c r="C2438" s="38" t="s">
        <v>4936</v>
      </c>
      <c r="D2438" s="39">
        <v>46113</v>
      </c>
      <c r="E2438" s="39">
        <v>46142</v>
      </c>
      <c r="F2438" s="38" t="s">
        <v>10336</v>
      </c>
      <c r="G2438" s="38" t="s">
        <v>61</v>
      </c>
      <c r="H2438" s="38" t="s">
        <v>62</v>
      </c>
      <c r="I2438" s="38" t="s">
        <v>42</v>
      </c>
      <c r="J2438" s="38" t="s">
        <v>43</v>
      </c>
      <c r="K2438" s="38" t="s">
        <v>63</v>
      </c>
      <c r="L2438" s="38" t="s">
        <v>64</v>
      </c>
      <c r="M2438" s="40">
        <v>30</v>
      </c>
      <c r="N2438" s="38" t="s">
        <v>42</v>
      </c>
      <c r="O2438" s="38" t="s">
        <v>10317</v>
      </c>
      <c r="P2438" s="38" t="s">
        <v>47</v>
      </c>
      <c r="Q2438" s="38" t="s">
        <v>381</v>
      </c>
      <c r="R2438" s="38"/>
      <c r="S2438" s="38"/>
      <c r="T2438" s="38"/>
      <c r="U2438" s="39">
        <v>46142</v>
      </c>
    </row>
    <row r="2439" spans="1:21" x14ac:dyDescent="0.25">
      <c r="A2439" s="38" t="s">
        <v>4128</v>
      </c>
      <c r="B2439" s="38" t="s">
        <v>4129</v>
      </c>
      <c r="C2439" s="38" t="s">
        <v>4130</v>
      </c>
      <c r="D2439" s="39">
        <v>46113</v>
      </c>
      <c r="E2439" s="39">
        <v>46142</v>
      </c>
      <c r="F2439" s="38" t="s">
        <v>10340</v>
      </c>
      <c r="G2439" s="38" t="s">
        <v>61</v>
      </c>
      <c r="H2439" s="38" t="s">
        <v>62</v>
      </c>
      <c r="I2439" s="38" t="s">
        <v>42</v>
      </c>
      <c r="J2439" s="38" t="s">
        <v>43</v>
      </c>
      <c r="K2439" s="38" t="s">
        <v>63</v>
      </c>
      <c r="L2439" s="38" t="s">
        <v>64</v>
      </c>
      <c r="M2439" s="40">
        <v>30</v>
      </c>
      <c r="N2439" s="38" t="s">
        <v>42</v>
      </c>
      <c r="O2439" s="38" t="s">
        <v>10317</v>
      </c>
      <c r="P2439" s="38" t="s">
        <v>47</v>
      </c>
      <c r="Q2439" s="38" t="s">
        <v>381</v>
      </c>
      <c r="R2439" s="38"/>
      <c r="S2439" s="38"/>
      <c r="T2439" s="38"/>
      <c r="U2439" s="39">
        <v>46142</v>
      </c>
    </row>
    <row r="2440" spans="1:21" x14ac:dyDescent="0.25">
      <c r="A2440" s="38" t="s">
        <v>7207</v>
      </c>
      <c r="B2440" s="38" t="s">
        <v>7208</v>
      </c>
      <c r="C2440" s="38" t="s">
        <v>7209</v>
      </c>
      <c r="D2440" s="39">
        <v>46113</v>
      </c>
      <c r="E2440" s="39">
        <v>46142</v>
      </c>
      <c r="F2440" s="38" t="s">
        <v>10348</v>
      </c>
      <c r="G2440" s="38" t="s">
        <v>61</v>
      </c>
      <c r="H2440" s="38" t="s">
        <v>62</v>
      </c>
      <c r="I2440" s="38" t="s">
        <v>42</v>
      </c>
      <c r="J2440" s="38" t="s">
        <v>43</v>
      </c>
      <c r="K2440" s="38" t="s">
        <v>63</v>
      </c>
      <c r="L2440" s="38" t="s">
        <v>64</v>
      </c>
      <c r="M2440" s="40">
        <v>30</v>
      </c>
      <c r="N2440" s="38" t="s">
        <v>42</v>
      </c>
      <c r="O2440" s="38" t="s">
        <v>10317</v>
      </c>
      <c r="P2440" s="38" t="s">
        <v>47</v>
      </c>
      <c r="Q2440" s="38" t="s">
        <v>381</v>
      </c>
      <c r="R2440" s="38"/>
      <c r="S2440" s="38"/>
      <c r="T2440" s="38"/>
      <c r="U2440" s="39">
        <v>46142</v>
      </c>
    </row>
    <row r="2441" spans="1:21" x14ac:dyDescent="0.25">
      <c r="A2441" s="38" t="s">
        <v>10850</v>
      </c>
      <c r="B2441" s="38" t="s">
        <v>10851</v>
      </c>
      <c r="C2441" s="38" t="s">
        <v>10852</v>
      </c>
      <c r="D2441" s="39">
        <v>46113</v>
      </c>
      <c r="E2441" s="39">
        <v>46142</v>
      </c>
      <c r="F2441" s="38" t="s">
        <v>10855</v>
      </c>
      <c r="G2441" s="38" t="s">
        <v>61</v>
      </c>
      <c r="H2441" s="38" t="s">
        <v>62</v>
      </c>
      <c r="I2441" s="38" t="s">
        <v>1482</v>
      </c>
      <c r="J2441" s="38" t="s">
        <v>43</v>
      </c>
      <c r="K2441" s="38" t="s">
        <v>63</v>
      </c>
      <c r="L2441" s="38" t="s">
        <v>64</v>
      </c>
      <c r="M2441" s="40">
        <v>30</v>
      </c>
      <c r="N2441" s="38" t="s">
        <v>1483</v>
      </c>
      <c r="O2441" s="38" t="s">
        <v>10317</v>
      </c>
      <c r="P2441" s="38" t="s">
        <v>47</v>
      </c>
      <c r="Q2441" s="38" t="s">
        <v>381</v>
      </c>
      <c r="R2441" s="38"/>
      <c r="S2441" s="38"/>
      <c r="T2441" s="38"/>
      <c r="U2441" s="39">
        <v>46142</v>
      </c>
    </row>
    <row r="2442" spans="1:21" x14ac:dyDescent="0.25">
      <c r="A2442" s="38" t="s">
        <v>8595</v>
      </c>
      <c r="B2442" s="38" t="s">
        <v>8596</v>
      </c>
      <c r="C2442" s="38" t="s">
        <v>8597</v>
      </c>
      <c r="D2442" s="39">
        <v>46113</v>
      </c>
      <c r="E2442" s="39">
        <v>46142</v>
      </c>
      <c r="F2442" s="38" t="s">
        <v>10858</v>
      </c>
      <c r="G2442" s="38" t="s">
        <v>61</v>
      </c>
      <c r="H2442" s="38" t="s">
        <v>62</v>
      </c>
      <c r="I2442" s="38" t="s">
        <v>1482</v>
      </c>
      <c r="J2442" s="38" t="s">
        <v>43</v>
      </c>
      <c r="K2442" s="38" t="s">
        <v>63</v>
      </c>
      <c r="L2442" s="38" t="s">
        <v>64</v>
      </c>
      <c r="M2442" s="40">
        <v>30</v>
      </c>
      <c r="N2442" s="38" t="s">
        <v>1483</v>
      </c>
      <c r="O2442" s="38" t="s">
        <v>10317</v>
      </c>
      <c r="P2442" s="38" t="s">
        <v>47</v>
      </c>
      <c r="Q2442" s="38" t="s">
        <v>381</v>
      </c>
      <c r="R2442" s="38"/>
      <c r="S2442" s="38"/>
      <c r="T2442" s="38"/>
      <c r="U2442" s="39">
        <v>46142</v>
      </c>
    </row>
    <row r="2443" spans="1:21" x14ac:dyDescent="0.25">
      <c r="A2443" s="38" t="s">
        <v>10374</v>
      </c>
      <c r="B2443" s="38" t="s">
        <v>10375</v>
      </c>
      <c r="C2443" s="38" t="s">
        <v>10376</v>
      </c>
      <c r="D2443" s="39">
        <v>46113</v>
      </c>
      <c r="E2443" s="39">
        <v>46142</v>
      </c>
      <c r="F2443" s="38" t="s">
        <v>10380</v>
      </c>
      <c r="G2443" s="38" t="s">
        <v>61</v>
      </c>
      <c r="H2443" s="38" t="s">
        <v>62</v>
      </c>
      <c r="I2443" s="38" t="s">
        <v>42</v>
      </c>
      <c r="J2443" s="38" t="s">
        <v>43</v>
      </c>
      <c r="K2443" s="38" t="s">
        <v>63</v>
      </c>
      <c r="L2443" s="38" t="s">
        <v>64</v>
      </c>
      <c r="M2443" s="40">
        <v>30</v>
      </c>
      <c r="N2443" s="38" t="s">
        <v>42</v>
      </c>
      <c r="O2443" s="38" t="s">
        <v>10317</v>
      </c>
      <c r="P2443" s="38" t="s">
        <v>47</v>
      </c>
      <c r="Q2443" s="38" t="s">
        <v>381</v>
      </c>
      <c r="R2443" s="38"/>
      <c r="S2443" s="38"/>
      <c r="T2443" s="38"/>
      <c r="U2443" s="39">
        <v>46142</v>
      </c>
    </row>
    <row r="2444" spans="1:21" x14ac:dyDescent="0.25">
      <c r="A2444" s="38" t="s">
        <v>10382</v>
      </c>
      <c r="B2444" s="38" t="s">
        <v>10383</v>
      </c>
      <c r="C2444" s="38" t="s">
        <v>10384</v>
      </c>
      <c r="D2444" s="39">
        <v>46113</v>
      </c>
      <c r="E2444" s="39">
        <v>46142</v>
      </c>
      <c r="F2444" s="38" t="s">
        <v>10387</v>
      </c>
      <c r="G2444" s="38" t="s">
        <v>61</v>
      </c>
      <c r="H2444" s="38" t="s">
        <v>62</v>
      </c>
      <c r="I2444" s="38" t="s">
        <v>42</v>
      </c>
      <c r="J2444" s="38" t="s">
        <v>43</v>
      </c>
      <c r="K2444" s="38" t="s">
        <v>63</v>
      </c>
      <c r="L2444" s="38" t="s">
        <v>64</v>
      </c>
      <c r="M2444" s="40">
        <v>30</v>
      </c>
      <c r="N2444" s="38" t="s">
        <v>42</v>
      </c>
      <c r="O2444" s="38" t="s">
        <v>10317</v>
      </c>
      <c r="P2444" s="38" t="s">
        <v>47</v>
      </c>
      <c r="Q2444" s="38" t="s">
        <v>381</v>
      </c>
      <c r="R2444" s="38"/>
      <c r="S2444" s="38"/>
      <c r="T2444" s="38"/>
      <c r="U2444" s="39">
        <v>46142</v>
      </c>
    </row>
    <row r="2445" spans="1:21" x14ac:dyDescent="0.25">
      <c r="A2445" s="38" t="s">
        <v>10403</v>
      </c>
      <c r="B2445" s="38" t="s">
        <v>10404</v>
      </c>
      <c r="C2445" s="38" t="s">
        <v>10405</v>
      </c>
      <c r="D2445" s="39">
        <v>46113</v>
      </c>
      <c r="E2445" s="39">
        <v>46142</v>
      </c>
      <c r="F2445" s="38" t="s">
        <v>10409</v>
      </c>
      <c r="G2445" s="38" t="s">
        <v>61</v>
      </c>
      <c r="H2445" s="38" t="s">
        <v>62</v>
      </c>
      <c r="I2445" s="38" t="s">
        <v>42</v>
      </c>
      <c r="J2445" s="38" t="s">
        <v>43</v>
      </c>
      <c r="K2445" s="38" t="s">
        <v>63</v>
      </c>
      <c r="L2445" s="38" t="s">
        <v>64</v>
      </c>
      <c r="M2445" s="40">
        <v>30</v>
      </c>
      <c r="N2445" s="38" t="s">
        <v>42</v>
      </c>
      <c r="O2445" s="38" t="s">
        <v>10317</v>
      </c>
      <c r="P2445" s="38" t="s">
        <v>47</v>
      </c>
      <c r="Q2445" s="38" t="s">
        <v>381</v>
      </c>
      <c r="R2445" s="38"/>
      <c r="S2445" s="38"/>
      <c r="T2445" s="38"/>
      <c r="U2445" s="39">
        <v>46142</v>
      </c>
    </row>
    <row r="2446" spans="1:21" x14ac:dyDescent="0.25">
      <c r="A2446" s="38" t="s">
        <v>10418</v>
      </c>
      <c r="B2446" s="38" t="s">
        <v>10419</v>
      </c>
      <c r="C2446" s="38" t="s">
        <v>10420</v>
      </c>
      <c r="D2446" s="39">
        <v>46113</v>
      </c>
      <c r="E2446" s="39">
        <v>46142</v>
      </c>
      <c r="F2446" s="38" t="s">
        <v>10424</v>
      </c>
      <c r="G2446" s="38" t="s">
        <v>61</v>
      </c>
      <c r="H2446" s="38" t="s">
        <v>62</v>
      </c>
      <c r="I2446" s="38" t="s">
        <v>42</v>
      </c>
      <c r="J2446" s="38" t="s">
        <v>43</v>
      </c>
      <c r="K2446" s="38" t="s">
        <v>63</v>
      </c>
      <c r="L2446" s="38" t="s">
        <v>64</v>
      </c>
      <c r="M2446" s="40">
        <v>30</v>
      </c>
      <c r="N2446" s="38" t="s">
        <v>42</v>
      </c>
      <c r="O2446" s="38" t="s">
        <v>10317</v>
      </c>
      <c r="P2446" s="38" t="s">
        <v>47</v>
      </c>
      <c r="Q2446" s="38" t="s">
        <v>381</v>
      </c>
      <c r="R2446" s="38"/>
      <c r="S2446" s="38"/>
      <c r="T2446" s="38"/>
      <c r="U2446" s="39">
        <v>46142</v>
      </c>
    </row>
    <row r="2447" spans="1:21" x14ac:dyDescent="0.25">
      <c r="A2447" s="38" t="s">
        <v>10471</v>
      </c>
      <c r="B2447" s="38" t="s">
        <v>10472</v>
      </c>
      <c r="C2447" s="38" t="s">
        <v>10473</v>
      </c>
      <c r="D2447" s="39">
        <v>46113</v>
      </c>
      <c r="E2447" s="39">
        <v>46142</v>
      </c>
      <c r="F2447" s="38" t="s">
        <v>10477</v>
      </c>
      <c r="G2447" s="38" t="s">
        <v>61</v>
      </c>
      <c r="H2447" s="38" t="s">
        <v>62</v>
      </c>
      <c r="I2447" s="38" t="s">
        <v>42</v>
      </c>
      <c r="J2447" s="38" t="s">
        <v>43</v>
      </c>
      <c r="K2447" s="38" t="s">
        <v>63</v>
      </c>
      <c r="L2447" s="38" t="s">
        <v>64</v>
      </c>
      <c r="M2447" s="40">
        <v>30</v>
      </c>
      <c r="N2447" s="38" t="s">
        <v>42</v>
      </c>
      <c r="O2447" s="38" t="s">
        <v>10317</v>
      </c>
      <c r="P2447" s="38" t="s">
        <v>47</v>
      </c>
      <c r="Q2447" s="38" t="s">
        <v>381</v>
      </c>
      <c r="R2447" s="38"/>
      <c r="S2447" s="38"/>
      <c r="T2447" s="38"/>
      <c r="U2447" s="39">
        <v>46142</v>
      </c>
    </row>
    <row r="2448" spans="1:21" x14ac:dyDescent="0.25">
      <c r="A2448" s="38" t="s">
        <v>4024</v>
      </c>
      <c r="B2448" s="38" t="s">
        <v>4025</v>
      </c>
      <c r="C2448" s="38" t="s">
        <v>4026</v>
      </c>
      <c r="D2448" s="39">
        <v>46113</v>
      </c>
      <c r="E2448" s="39">
        <v>46142</v>
      </c>
      <c r="F2448" s="38" t="s">
        <v>10588</v>
      </c>
      <c r="G2448" s="38" t="s">
        <v>61</v>
      </c>
      <c r="H2448" s="38" t="s">
        <v>62</v>
      </c>
      <c r="I2448" s="38" t="s">
        <v>42</v>
      </c>
      <c r="J2448" s="38" t="s">
        <v>43</v>
      </c>
      <c r="K2448" s="38" t="s">
        <v>63</v>
      </c>
      <c r="L2448" s="38" t="s">
        <v>64</v>
      </c>
      <c r="M2448" s="40">
        <v>30</v>
      </c>
      <c r="N2448" s="38" t="s">
        <v>42</v>
      </c>
      <c r="O2448" s="38" t="s">
        <v>10317</v>
      </c>
      <c r="P2448" s="38" t="s">
        <v>47</v>
      </c>
      <c r="Q2448" s="38" t="s">
        <v>381</v>
      </c>
      <c r="R2448" s="38"/>
      <c r="S2448" s="38"/>
      <c r="T2448" s="38"/>
      <c r="U2448" s="39">
        <v>46142</v>
      </c>
    </row>
    <row r="2449" spans="1:21" x14ac:dyDescent="0.25">
      <c r="A2449" s="38" t="s">
        <v>10747</v>
      </c>
      <c r="B2449" s="38" t="s">
        <v>10748</v>
      </c>
      <c r="C2449" s="38" t="s">
        <v>10749</v>
      </c>
      <c r="D2449" s="39">
        <v>46113</v>
      </c>
      <c r="E2449" s="39">
        <v>46142</v>
      </c>
      <c r="F2449" s="38" t="s">
        <v>10753</v>
      </c>
      <c r="G2449" s="38" t="s">
        <v>61</v>
      </c>
      <c r="H2449" s="38" t="s">
        <v>62</v>
      </c>
      <c r="I2449" s="38" t="s">
        <v>42</v>
      </c>
      <c r="J2449" s="38" t="s">
        <v>43</v>
      </c>
      <c r="K2449" s="38" t="s">
        <v>63</v>
      </c>
      <c r="L2449" s="38" t="s">
        <v>64</v>
      </c>
      <c r="M2449" s="40">
        <v>30</v>
      </c>
      <c r="N2449" s="38" t="s">
        <v>42</v>
      </c>
      <c r="O2449" s="38" t="s">
        <v>10317</v>
      </c>
      <c r="P2449" s="38" t="s">
        <v>47</v>
      </c>
      <c r="Q2449" s="38" t="s">
        <v>381</v>
      </c>
      <c r="R2449" s="38"/>
      <c r="S2449" s="38"/>
      <c r="T2449" s="38"/>
      <c r="U2449" s="39">
        <v>46142</v>
      </c>
    </row>
    <row r="2450" spans="1:21" x14ac:dyDescent="0.25">
      <c r="A2450" s="38" t="s">
        <v>10772</v>
      </c>
      <c r="B2450" s="38" t="s">
        <v>10773</v>
      </c>
      <c r="C2450" s="38" t="s">
        <v>10774</v>
      </c>
      <c r="D2450" s="39">
        <v>46113</v>
      </c>
      <c r="E2450" s="39">
        <v>46142</v>
      </c>
      <c r="F2450" s="38" t="s">
        <v>10778</v>
      </c>
      <c r="G2450" s="38" t="s">
        <v>61</v>
      </c>
      <c r="H2450" s="38" t="s">
        <v>62</v>
      </c>
      <c r="I2450" s="38" t="s">
        <v>42</v>
      </c>
      <c r="J2450" s="38" t="s">
        <v>43</v>
      </c>
      <c r="K2450" s="38" t="s">
        <v>63</v>
      </c>
      <c r="L2450" s="38" t="s">
        <v>64</v>
      </c>
      <c r="M2450" s="40">
        <v>30</v>
      </c>
      <c r="N2450" s="38" t="s">
        <v>42</v>
      </c>
      <c r="O2450" s="38" t="s">
        <v>10317</v>
      </c>
      <c r="P2450" s="38" t="s">
        <v>47</v>
      </c>
      <c r="Q2450" s="38" t="s">
        <v>381</v>
      </c>
      <c r="R2450" s="38"/>
      <c r="S2450" s="38"/>
      <c r="T2450" s="38"/>
      <c r="U2450" s="39">
        <v>46142</v>
      </c>
    </row>
    <row r="2451" spans="1:21" x14ac:dyDescent="0.25">
      <c r="A2451" s="38" t="s">
        <v>1233</v>
      </c>
      <c r="B2451" s="38" t="s">
        <v>1234</v>
      </c>
      <c r="C2451" s="38" t="s">
        <v>1235</v>
      </c>
      <c r="D2451" s="39">
        <v>46113</v>
      </c>
      <c r="E2451" s="39">
        <v>46142</v>
      </c>
      <c r="F2451" s="38" t="s">
        <v>11395</v>
      </c>
      <c r="G2451" s="38" t="s">
        <v>61</v>
      </c>
      <c r="H2451" s="38" t="s">
        <v>62</v>
      </c>
      <c r="I2451" s="38" t="s">
        <v>258</v>
      </c>
      <c r="J2451" s="38" t="s">
        <v>43</v>
      </c>
      <c r="K2451" s="38" t="s">
        <v>63</v>
      </c>
      <c r="L2451" s="38" t="s">
        <v>64</v>
      </c>
      <c r="M2451" s="40">
        <v>30</v>
      </c>
      <c r="N2451" s="38" t="s">
        <v>259</v>
      </c>
      <c r="O2451" s="38" t="s">
        <v>10317</v>
      </c>
      <c r="P2451" s="38" t="s">
        <v>47</v>
      </c>
      <c r="Q2451" s="38" t="s">
        <v>381</v>
      </c>
      <c r="R2451" s="38"/>
      <c r="S2451" s="38"/>
      <c r="T2451" s="38"/>
      <c r="U2451" s="39">
        <v>46142</v>
      </c>
    </row>
    <row r="2452" spans="1:21" x14ac:dyDescent="0.25">
      <c r="A2452" s="38" t="s">
        <v>7627</v>
      </c>
      <c r="B2452" s="38" t="s">
        <v>7628</v>
      </c>
      <c r="C2452" s="38" t="s">
        <v>7629</v>
      </c>
      <c r="D2452" s="39">
        <v>46113</v>
      </c>
      <c r="E2452" s="39">
        <v>46142</v>
      </c>
      <c r="F2452" s="38" t="s">
        <v>10792</v>
      </c>
      <c r="G2452" s="38" t="s">
        <v>61</v>
      </c>
      <c r="H2452" s="38" t="s">
        <v>62</v>
      </c>
      <c r="I2452" s="38" t="s">
        <v>42</v>
      </c>
      <c r="J2452" s="38" t="s">
        <v>43</v>
      </c>
      <c r="K2452" s="38" t="s">
        <v>63</v>
      </c>
      <c r="L2452" s="38" t="s">
        <v>64</v>
      </c>
      <c r="M2452" s="40">
        <v>30</v>
      </c>
      <c r="N2452" s="38" t="s">
        <v>42</v>
      </c>
      <c r="O2452" s="38" t="s">
        <v>10317</v>
      </c>
      <c r="P2452" s="38" t="s">
        <v>47</v>
      </c>
      <c r="Q2452" s="38" t="s">
        <v>381</v>
      </c>
      <c r="R2452" s="38"/>
      <c r="S2452" s="38"/>
      <c r="T2452" s="38"/>
      <c r="U2452" s="39">
        <v>46142</v>
      </c>
    </row>
    <row r="2453" spans="1:21" x14ac:dyDescent="0.25">
      <c r="A2453" s="38" t="s">
        <v>5731</v>
      </c>
      <c r="B2453" s="38" t="s">
        <v>5732</v>
      </c>
      <c r="C2453" s="38" t="s">
        <v>5733</v>
      </c>
      <c r="D2453" s="39">
        <v>46113</v>
      </c>
      <c r="E2453" s="39">
        <v>46142</v>
      </c>
      <c r="F2453" s="38" t="s">
        <v>10814</v>
      </c>
      <c r="G2453" s="38" t="s">
        <v>61</v>
      </c>
      <c r="H2453" s="38" t="s">
        <v>62</v>
      </c>
      <c r="I2453" s="38" t="s">
        <v>42</v>
      </c>
      <c r="J2453" s="38" t="s">
        <v>43</v>
      </c>
      <c r="K2453" s="38" t="s">
        <v>63</v>
      </c>
      <c r="L2453" s="38" t="s">
        <v>64</v>
      </c>
      <c r="M2453" s="40">
        <v>30</v>
      </c>
      <c r="N2453" s="38" t="s">
        <v>42</v>
      </c>
      <c r="O2453" s="38" t="s">
        <v>10317</v>
      </c>
      <c r="P2453" s="38" t="s">
        <v>47</v>
      </c>
      <c r="Q2453" s="38" t="s">
        <v>381</v>
      </c>
      <c r="R2453" s="38"/>
      <c r="S2453" s="38"/>
      <c r="T2453" s="38"/>
      <c r="U2453" s="39">
        <v>46142</v>
      </c>
    </row>
    <row r="2454" spans="1:21" x14ac:dyDescent="0.25">
      <c r="A2454" s="38" t="s">
        <v>5735</v>
      </c>
      <c r="B2454" s="38" t="s">
        <v>5736</v>
      </c>
      <c r="C2454" s="38" t="s">
        <v>5737</v>
      </c>
      <c r="D2454" s="39">
        <v>46113</v>
      </c>
      <c r="E2454" s="39">
        <v>46142</v>
      </c>
      <c r="F2454" s="38" t="s">
        <v>10825</v>
      </c>
      <c r="G2454" s="38" t="s">
        <v>61</v>
      </c>
      <c r="H2454" s="38" t="s">
        <v>62</v>
      </c>
      <c r="I2454" s="38" t="s">
        <v>42</v>
      </c>
      <c r="J2454" s="38" t="s">
        <v>43</v>
      </c>
      <c r="K2454" s="38" t="s">
        <v>63</v>
      </c>
      <c r="L2454" s="38" t="s">
        <v>64</v>
      </c>
      <c r="M2454" s="40">
        <v>30</v>
      </c>
      <c r="N2454" s="38" t="s">
        <v>42</v>
      </c>
      <c r="O2454" s="38" t="s">
        <v>10317</v>
      </c>
      <c r="P2454" s="38" t="s">
        <v>47</v>
      </c>
      <c r="Q2454" s="38" t="s">
        <v>381</v>
      </c>
      <c r="R2454" s="38"/>
      <c r="S2454" s="38"/>
      <c r="T2454" s="38"/>
      <c r="U2454" s="39">
        <v>46142</v>
      </c>
    </row>
    <row r="2455" spans="1:21" x14ac:dyDescent="0.25">
      <c r="A2455" s="38" t="s">
        <v>11573</v>
      </c>
      <c r="B2455" s="38" t="s">
        <v>11574</v>
      </c>
      <c r="C2455" s="38" t="s">
        <v>11575</v>
      </c>
      <c r="D2455" s="39">
        <v>46113</v>
      </c>
      <c r="E2455" s="39">
        <v>46142</v>
      </c>
      <c r="F2455" s="38" t="s">
        <v>11577</v>
      </c>
      <c r="G2455" s="38" t="s">
        <v>61</v>
      </c>
      <c r="H2455" s="38" t="s">
        <v>62</v>
      </c>
      <c r="I2455" s="38" t="s">
        <v>258</v>
      </c>
      <c r="J2455" s="38" t="s">
        <v>43</v>
      </c>
      <c r="K2455" s="38" t="s">
        <v>63</v>
      </c>
      <c r="L2455" s="38" t="s">
        <v>64</v>
      </c>
      <c r="M2455" s="40">
        <v>30</v>
      </c>
      <c r="N2455" s="38" t="s">
        <v>259</v>
      </c>
      <c r="O2455" s="38" t="s">
        <v>11518</v>
      </c>
      <c r="P2455" s="38" t="s">
        <v>47</v>
      </c>
      <c r="Q2455" s="38" t="s">
        <v>381</v>
      </c>
      <c r="R2455" s="38"/>
      <c r="S2455" s="38"/>
      <c r="T2455" s="38"/>
      <c r="U2455" s="39">
        <v>46142</v>
      </c>
    </row>
    <row r="2456" spans="1:21" x14ac:dyDescent="0.25">
      <c r="A2456" s="38" t="s">
        <v>2380</v>
      </c>
      <c r="B2456" s="38" t="s">
        <v>2381</v>
      </c>
      <c r="C2456" s="38" t="s">
        <v>2382</v>
      </c>
      <c r="D2456" s="39">
        <v>46113</v>
      </c>
      <c r="E2456" s="39">
        <v>46142</v>
      </c>
      <c r="F2456" s="38" t="s">
        <v>11621</v>
      </c>
      <c r="G2456" s="38" t="s">
        <v>61</v>
      </c>
      <c r="H2456" s="38" t="s">
        <v>62</v>
      </c>
      <c r="I2456" s="38" t="s">
        <v>258</v>
      </c>
      <c r="J2456" s="38" t="s">
        <v>43</v>
      </c>
      <c r="K2456" s="38" t="s">
        <v>63</v>
      </c>
      <c r="L2456" s="38" t="s">
        <v>64</v>
      </c>
      <c r="M2456" s="40">
        <v>30</v>
      </c>
      <c r="N2456" s="38" t="s">
        <v>259</v>
      </c>
      <c r="O2456" s="38" t="s">
        <v>11518</v>
      </c>
      <c r="P2456" s="38" t="s">
        <v>47</v>
      </c>
      <c r="Q2456" s="38" t="s">
        <v>381</v>
      </c>
      <c r="R2456" s="38"/>
      <c r="S2456" s="38"/>
      <c r="T2456" s="38"/>
      <c r="U2456" s="39">
        <v>46142</v>
      </c>
    </row>
    <row r="2457" spans="1:21" x14ac:dyDescent="0.25">
      <c r="A2457" s="38" t="s">
        <v>12075</v>
      </c>
      <c r="B2457" s="38" t="s">
        <v>12076</v>
      </c>
      <c r="C2457" s="38" t="s">
        <v>12077</v>
      </c>
      <c r="D2457" s="39">
        <v>46113</v>
      </c>
      <c r="E2457" s="39">
        <v>46142</v>
      </c>
      <c r="F2457" s="38" t="s">
        <v>12079</v>
      </c>
      <c r="G2457" s="38" t="s">
        <v>61</v>
      </c>
      <c r="H2457" s="38" t="s">
        <v>62</v>
      </c>
      <c r="I2457" s="38" t="s">
        <v>12000</v>
      </c>
      <c r="J2457" s="38" t="s">
        <v>43</v>
      </c>
      <c r="K2457" s="38" t="s">
        <v>63</v>
      </c>
      <c r="L2457" s="38" t="s">
        <v>64</v>
      </c>
      <c r="M2457" s="40">
        <v>30</v>
      </c>
      <c r="N2457" s="38" t="s">
        <v>12001</v>
      </c>
      <c r="O2457" s="38" t="s">
        <v>12054</v>
      </c>
      <c r="P2457" s="38" t="s">
        <v>20969</v>
      </c>
      <c r="Q2457" s="38" t="s">
        <v>381</v>
      </c>
      <c r="R2457" s="38"/>
      <c r="S2457" s="38"/>
      <c r="T2457" s="38"/>
      <c r="U2457" s="39">
        <v>46142</v>
      </c>
    </row>
    <row r="2458" spans="1:21" x14ac:dyDescent="0.25">
      <c r="A2458" s="38" t="s">
        <v>12257</v>
      </c>
      <c r="B2458" s="38" t="s">
        <v>12258</v>
      </c>
      <c r="C2458" s="38" t="s">
        <v>12259</v>
      </c>
      <c r="D2458" s="39">
        <v>46113</v>
      </c>
      <c r="E2458" s="39">
        <v>46142</v>
      </c>
      <c r="F2458" s="38" t="s">
        <v>12261</v>
      </c>
      <c r="G2458" s="38" t="s">
        <v>61</v>
      </c>
      <c r="H2458" s="38" t="s">
        <v>62</v>
      </c>
      <c r="I2458" s="38" t="s">
        <v>12000</v>
      </c>
      <c r="J2458" s="38" t="s">
        <v>43</v>
      </c>
      <c r="K2458" s="38" t="s">
        <v>63</v>
      </c>
      <c r="L2458" s="38" t="s">
        <v>64</v>
      </c>
      <c r="M2458" s="40">
        <v>30</v>
      </c>
      <c r="N2458" s="38" t="s">
        <v>12001</v>
      </c>
      <c r="O2458" s="38" t="s">
        <v>12248</v>
      </c>
      <c r="P2458" s="38" t="s">
        <v>20969</v>
      </c>
      <c r="Q2458" s="38" t="s">
        <v>381</v>
      </c>
      <c r="R2458" s="38"/>
      <c r="S2458" s="38"/>
      <c r="T2458" s="38"/>
      <c r="U2458" s="39">
        <v>46142</v>
      </c>
    </row>
    <row r="2459" spans="1:21" x14ac:dyDescent="0.25">
      <c r="A2459" s="38" t="s">
        <v>13261</v>
      </c>
      <c r="B2459" s="38" t="s">
        <v>13262</v>
      </c>
      <c r="C2459" s="38" t="s">
        <v>13263</v>
      </c>
      <c r="D2459" s="39">
        <v>46023</v>
      </c>
      <c r="E2459" s="39">
        <v>46142</v>
      </c>
      <c r="F2459" s="38" t="s">
        <v>13264</v>
      </c>
      <c r="G2459" s="38" t="s">
        <v>61</v>
      </c>
      <c r="H2459" s="38" t="s">
        <v>62</v>
      </c>
      <c r="I2459" s="38" t="s">
        <v>13190</v>
      </c>
      <c r="J2459" s="38" t="s">
        <v>43</v>
      </c>
      <c r="K2459" s="38" t="s">
        <v>63</v>
      </c>
      <c r="L2459" s="38" t="s">
        <v>64</v>
      </c>
      <c r="M2459" s="40">
        <v>120</v>
      </c>
      <c r="N2459" s="38" t="s">
        <v>13255</v>
      </c>
      <c r="O2459" s="38" t="s">
        <v>13256</v>
      </c>
      <c r="P2459" s="38" t="s">
        <v>12374</v>
      </c>
      <c r="Q2459" s="38" t="s">
        <v>381</v>
      </c>
      <c r="R2459" s="38"/>
      <c r="S2459" s="38"/>
      <c r="T2459" s="38"/>
      <c r="U2459" s="39">
        <v>46142</v>
      </c>
    </row>
    <row r="2460" spans="1:21" x14ac:dyDescent="0.25">
      <c r="A2460" s="38" t="s">
        <v>13444</v>
      </c>
      <c r="B2460" s="38" t="s">
        <v>13445</v>
      </c>
      <c r="C2460" s="38" t="s">
        <v>13446</v>
      </c>
      <c r="D2460" s="39">
        <v>46023</v>
      </c>
      <c r="E2460" s="39">
        <v>46142</v>
      </c>
      <c r="F2460" s="38" t="s">
        <v>13447</v>
      </c>
      <c r="G2460" s="38" t="s">
        <v>61</v>
      </c>
      <c r="H2460" s="38" t="s">
        <v>62</v>
      </c>
      <c r="I2460" s="38" t="s">
        <v>13190</v>
      </c>
      <c r="J2460" s="38" t="s">
        <v>43</v>
      </c>
      <c r="K2460" s="38" t="s">
        <v>63</v>
      </c>
      <c r="L2460" s="38" t="s">
        <v>64</v>
      </c>
      <c r="M2460" s="40">
        <v>120</v>
      </c>
      <c r="N2460" s="38" t="s">
        <v>13255</v>
      </c>
      <c r="O2460" s="38" t="s">
        <v>13256</v>
      </c>
      <c r="P2460" s="38" t="s">
        <v>12374</v>
      </c>
      <c r="Q2460" s="38" t="s">
        <v>381</v>
      </c>
      <c r="R2460" s="38"/>
      <c r="S2460" s="38"/>
      <c r="T2460" s="38"/>
      <c r="U2460" s="39">
        <v>46142</v>
      </c>
    </row>
    <row r="2461" spans="1:21" x14ac:dyDescent="0.25">
      <c r="A2461" s="38" t="s">
        <v>13697</v>
      </c>
      <c r="B2461" s="38" t="s">
        <v>13698</v>
      </c>
      <c r="C2461" s="38" t="s">
        <v>13699</v>
      </c>
      <c r="D2461" s="39">
        <v>46023</v>
      </c>
      <c r="E2461" s="39">
        <v>46142</v>
      </c>
      <c r="F2461" s="38" t="s">
        <v>13700</v>
      </c>
      <c r="G2461" s="38" t="s">
        <v>61</v>
      </c>
      <c r="H2461" s="38" t="s">
        <v>62</v>
      </c>
      <c r="I2461" s="38" t="s">
        <v>13695</v>
      </c>
      <c r="J2461" s="38" t="s">
        <v>43</v>
      </c>
      <c r="K2461" s="38" t="s">
        <v>63</v>
      </c>
      <c r="L2461" s="38" t="s">
        <v>64</v>
      </c>
      <c r="M2461" s="40">
        <v>120</v>
      </c>
      <c r="N2461" s="38" t="s">
        <v>13695</v>
      </c>
      <c r="O2461" s="38" t="s">
        <v>13696</v>
      </c>
      <c r="P2461" s="38" t="s">
        <v>12374</v>
      </c>
      <c r="Q2461" s="38" t="s">
        <v>381</v>
      </c>
      <c r="R2461" s="38"/>
      <c r="S2461" s="38"/>
      <c r="T2461" s="38"/>
      <c r="U2461" s="39">
        <v>46142</v>
      </c>
    </row>
    <row r="2462" spans="1:21" x14ac:dyDescent="0.25">
      <c r="A2462" s="38" t="s">
        <v>13720</v>
      </c>
      <c r="B2462" s="38" t="s">
        <v>13721</v>
      </c>
      <c r="C2462" s="38" t="s">
        <v>13722</v>
      </c>
      <c r="D2462" s="39">
        <v>46023</v>
      </c>
      <c r="E2462" s="39">
        <v>46142</v>
      </c>
      <c r="F2462" s="38" t="s">
        <v>13723</v>
      </c>
      <c r="G2462" s="38" t="s">
        <v>61</v>
      </c>
      <c r="H2462" s="38" t="s">
        <v>62</v>
      </c>
      <c r="I2462" s="38" t="s">
        <v>13718</v>
      </c>
      <c r="J2462" s="38" t="s">
        <v>43</v>
      </c>
      <c r="K2462" s="38" t="s">
        <v>63</v>
      </c>
      <c r="L2462" s="38" t="s">
        <v>64</v>
      </c>
      <c r="M2462" s="40">
        <v>120</v>
      </c>
      <c r="N2462" s="38" t="s">
        <v>13718</v>
      </c>
      <c r="O2462" s="38" t="s">
        <v>13719</v>
      </c>
      <c r="P2462" s="38" t="s">
        <v>12374</v>
      </c>
      <c r="Q2462" s="38" t="s">
        <v>381</v>
      </c>
      <c r="R2462" s="38"/>
      <c r="S2462" s="38"/>
      <c r="T2462" s="38"/>
      <c r="U2462" s="39">
        <v>46142</v>
      </c>
    </row>
    <row r="2463" spans="1:21" x14ac:dyDescent="0.25">
      <c r="A2463" s="38" t="s">
        <v>14234</v>
      </c>
      <c r="B2463" s="38" t="s">
        <v>14235</v>
      </c>
      <c r="C2463" s="38" t="s">
        <v>14236</v>
      </c>
      <c r="D2463" s="39">
        <v>46023</v>
      </c>
      <c r="E2463" s="39">
        <v>46142</v>
      </c>
      <c r="F2463" s="38" t="s">
        <v>14237</v>
      </c>
      <c r="G2463" s="38" t="s">
        <v>61</v>
      </c>
      <c r="H2463" s="38" t="s">
        <v>62</v>
      </c>
      <c r="I2463" s="38" t="s">
        <v>14232</v>
      </c>
      <c r="J2463" s="38" t="s">
        <v>43</v>
      </c>
      <c r="K2463" s="38" t="s">
        <v>63</v>
      </c>
      <c r="L2463" s="38" t="s">
        <v>64</v>
      </c>
      <c r="M2463" s="40">
        <v>120</v>
      </c>
      <c r="N2463" s="38" t="s">
        <v>14232</v>
      </c>
      <c r="O2463" s="38" t="s">
        <v>14233</v>
      </c>
      <c r="P2463" s="38" t="s">
        <v>12374</v>
      </c>
      <c r="Q2463" s="38" t="s">
        <v>381</v>
      </c>
      <c r="R2463" s="38"/>
      <c r="S2463" s="38"/>
      <c r="T2463" s="38"/>
      <c r="U2463" s="39">
        <v>46142</v>
      </c>
    </row>
    <row r="2464" spans="1:21" x14ac:dyDescent="0.25">
      <c r="A2464" s="38" t="s">
        <v>14328</v>
      </c>
      <c r="B2464" s="38" t="s">
        <v>14329</v>
      </c>
      <c r="C2464" s="38" t="s">
        <v>14330</v>
      </c>
      <c r="D2464" s="39">
        <v>46023</v>
      </c>
      <c r="E2464" s="39">
        <v>46142</v>
      </c>
      <c r="F2464" s="38" t="s">
        <v>14331</v>
      </c>
      <c r="G2464" s="38" t="s">
        <v>61</v>
      </c>
      <c r="H2464" s="38" t="s">
        <v>62</v>
      </c>
      <c r="I2464" s="38" t="s">
        <v>12875</v>
      </c>
      <c r="J2464" s="38" t="s">
        <v>43</v>
      </c>
      <c r="K2464" s="38" t="s">
        <v>63</v>
      </c>
      <c r="L2464" s="38" t="s">
        <v>64</v>
      </c>
      <c r="M2464" s="40">
        <v>120</v>
      </c>
      <c r="N2464" s="38" t="s">
        <v>12875</v>
      </c>
      <c r="O2464" s="38" t="s">
        <v>14233</v>
      </c>
      <c r="P2464" s="38" t="s">
        <v>12374</v>
      </c>
      <c r="Q2464" s="38" t="s">
        <v>381</v>
      </c>
      <c r="R2464" s="38"/>
      <c r="S2464" s="38"/>
      <c r="T2464" s="38"/>
      <c r="U2464" s="39">
        <v>46142</v>
      </c>
    </row>
    <row r="2465" spans="1:21" x14ac:dyDescent="0.25">
      <c r="A2465" s="38" t="s">
        <v>15668</v>
      </c>
      <c r="B2465" s="38" t="s">
        <v>15669</v>
      </c>
      <c r="C2465" s="38" t="s">
        <v>15670</v>
      </c>
      <c r="D2465" s="39">
        <v>46114</v>
      </c>
      <c r="E2465" s="39">
        <v>46142</v>
      </c>
      <c r="F2465" s="38" t="s">
        <v>15673</v>
      </c>
      <c r="G2465" s="38" t="s">
        <v>61</v>
      </c>
      <c r="H2465" s="38" t="s">
        <v>62</v>
      </c>
      <c r="I2465" s="38" t="s">
        <v>15617</v>
      </c>
      <c r="J2465" s="38" t="s">
        <v>43</v>
      </c>
      <c r="K2465" s="38" t="s">
        <v>63</v>
      </c>
      <c r="L2465" s="38" t="s">
        <v>64</v>
      </c>
      <c r="M2465" s="40">
        <v>29</v>
      </c>
      <c r="N2465" s="38" t="s">
        <v>15617</v>
      </c>
      <c r="O2465" s="38" t="s">
        <v>15539</v>
      </c>
      <c r="P2465" s="38" t="s">
        <v>15527</v>
      </c>
      <c r="Q2465" s="38" t="s">
        <v>381</v>
      </c>
      <c r="R2465" s="38"/>
      <c r="S2465" s="38"/>
      <c r="T2465" s="38"/>
      <c r="U2465" s="39">
        <v>46142</v>
      </c>
    </row>
    <row r="2466" spans="1:21" x14ac:dyDescent="0.25">
      <c r="A2466" s="38" t="s">
        <v>15688</v>
      </c>
      <c r="B2466" s="38" t="s">
        <v>15689</v>
      </c>
      <c r="C2466" s="38" t="s">
        <v>15690</v>
      </c>
      <c r="D2466" s="39">
        <v>46114</v>
      </c>
      <c r="E2466" s="39">
        <v>46142</v>
      </c>
      <c r="F2466" s="38" t="s">
        <v>15694</v>
      </c>
      <c r="G2466" s="38" t="s">
        <v>61</v>
      </c>
      <c r="H2466" s="38" t="s">
        <v>62</v>
      </c>
      <c r="I2466" s="38" t="s">
        <v>15617</v>
      </c>
      <c r="J2466" s="38" t="s">
        <v>43</v>
      </c>
      <c r="K2466" s="38" t="s">
        <v>63</v>
      </c>
      <c r="L2466" s="38" t="s">
        <v>64</v>
      </c>
      <c r="M2466" s="40">
        <v>29</v>
      </c>
      <c r="N2466" s="38" t="s">
        <v>15617</v>
      </c>
      <c r="O2466" s="38" t="s">
        <v>15539</v>
      </c>
      <c r="P2466" s="38" t="s">
        <v>15527</v>
      </c>
      <c r="Q2466" s="38" t="s">
        <v>381</v>
      </c>
      <c r="R2466" s="38"/>
      <c r="S2466" s="38"/>
      <c r="T2466" s="38"/>
      <c r="U2466" s="39">
        <v>46142</v>
      </c>
    </row>
    <row r="2467" spans="1:21" x14ac:dyDescent="0.25">
      <c r="A2467" s="38" t="s">
        <v>8772</v>
      </c>
      <c r="B2467" s="38" t="s">
        <v>8773</v>
      </c>
      <c r="C2467" s="38" t="s">
        <v>8774</v>
      </c>
      <c r="D2467" s="39">
        <v>46129</v>
      </c>
      <c r="E2467" s="39">
        <v>46142</v>
      </c>
      <c r="F2467" s="38" t="s">
        <v>381</v>
      </c>
      <c r="G2467" s="38" t="s">
        <v>61</v>
      </c>
      <c r="H2467" s="38" t="s">
        <v>62</v>
      </c>
      <c r="I2467" s="38" t="s">
        <v>1482</v>
      </c>
      <c r="J2467" s="38" t="s">
        <v>43</v>
      </c>
      <c r="K2467" s="38" t="s">
        <v>63</v>
      </c>
      <c r="L2467" s="38" t="s">
        <v>64</v>
      </c>
      <c r="M2467" s="40">
        <v>14</v>
      </c>
      <c r="N2467" s="38" t="s">
        <v>1483</v>
      </c>
      <c r="O2467" s="38" t="s">
        <v>1484</v>
      </c>
      <c r="P2467" s="38" t="s">
        <v>15527</v>
      </c>
      <c r="Q2467" s="38" t="s">
        <v>381</v>
      </c>
      <c r="R2467" s="38"/>
      <c r="S2467" s="38"/>
      <c r="T2467" s="38"/>
      <c r="U2467" s="39">
        <v>46142</v>
      </c>
    </row>
    <row r="2468" spans="1:21" x14ac:dyDescent="0.25">
      <c r="A2468" s="38" t="s">
        <v>16098</v>
      </c>
      <c r="B2468" s="38" t="s">
        <v>16099</v>
      </c>
      <c r="C2468" s="38" t="s">
        <v>16100</v>
      </c>
      <c r="D2468" s="39">
        <v>46113</v>
      </c>
      <c r="E2468" s="39">
        <v>46142</v>
      </c>
      <c r="F2468" s="38" t="s">
        <v>16104</v>
      </c>
      <c r="G2468" s="38" t="s">
        <v>61</v>
      </c>
      <c r="H2468" s="38" t="s">
        <v>62</v>
      </c>
      <c r="I2468" s="38" t="s">
        <v>1482</v>
      </c>
      <c r="J2468" s="38" t="s">
        <v>43</v>
      </c>
      <c r="K2468" s="38" t="s">
        <v>63</v>
      </c>
      <c r="L2468" s="38" t="s">
        <v>64</v>
      </c>
      <c r="M2468" s="40">
        <v>30</v>
      </c>
      <c r="N2468" s="38" t="s">
        <v>1483</v>
      </c>
      <c r="O2468" s="38" t="s">
        <v>1484</v>
      </c>
      <c r="P2468" s="38" t="s">
        <v>15527</v>
      </c>
      <c r="Q2468" s="38" t="s">
        <v>381</v>
      </c>
      <c r="R2468" s="38"/>
      <c r="S2468" s="38"/>
      <c r="T2468" s="38"/>
      <c r="U2468" s="39">
        <v>46142</v>
      </c>
    </row>
    <row r="2469" spans="1:21" x14ac:dyDescent="0.25">
      <c r="A2469" s="38" t="s">
        <v>16345</v>
      </c>
      <c r="B2469" s="38" t="s">
        <v>16346</v>
      </c>
      <c r="C2469" s="38" t="s">
        <v>16347</v>
      </c>
      <c r="D2469" s="39">
        <v>46129</v>
      </c>
      <c r="E2469" s="39">
        <v>46142</v>
      </c>
      <c r="F2469" s="38" t="s">
        <v>381</v>
      </c>
      <c r="G2469" s="38" t="s">
        <v>61</v>
      </c>
      <c r="H2469" s="38" t="s">
        <v>62</v>
      </c>
      <c r="I2469" s="38" t="s">
        <v>16148</v>
      </c>
      <c r="J2469" s="38" t="s">
        <v>43</v>
      </c>
      <c r="K2469" s="38" t="s">
        <v>63</v>
      </c>
      <c r="L2469" s="38" t="s">
        <v>64</v>
      </c>
      <c r="M2469" s="40">
        <v>14</v>
      </c>
      <c r="N2469" s="38" t="s">
        <v>16149</v>
      </c>
      <c r="O2469" s="38" t="s">
        <v>16499</v>
      </c>
      <c r="P2469" s="38" t="s">
        <v>15527</v>
      </c>
      <c r="Q2469" s="38" t="s">
        <v>381</v>
      </c>
      <c r="R2469" s="38"/>
      <c r="S2469" s="38"/>
      <c r="T2469" s="38"/>
      <c r="U2469" s="39">
        <v>46142</v>
      </c>
    </row>
    <row r="2470" spans="1:21" x14ac:dyDescent="0.25">
      <c r="A2470" s="38" t="s">
        <v>14834</v>
      </c>
      <c r="B2470" s="38" t="s">
        <v>14835</v>
      </c>
      <c r="C2470" s="38" t="s">
        <v>14836</v>
      </c>
      <c r="D2470" s="39">
        <v>46129</v>
      </c>
      <c r="E2470" s="39">
        <v>46142</v>
      </c>
      <c r="F2470" s="38" t="s">
        <v>381</v>
      </c>
      <c r="G2470" s="38" t="s">
        <v>61</v>
      </c>
      <c r="H2470" s="38" t="s">
        <v>62</v>
      </c>
      <c r="I2470" s="38" t="s">
        <v>16148</v>
      </c>
      <c r="J2470" s="38" t="s">
        <v>43</v>
      </c>
      <c r="K2470" s="38" t="s">
        <v>63</v>
      </c>
      <c r="L2470" s="38" t="s">
        <v>64</v>
      </c>
      <c r="M2470" s="40">
        <v>14</v>
      </c>
      <c r="N2470" s="38" t="s">
        <v>16149</v>
      </c>
      <c r="O2470" s="38" t="s">
        <v>16499</v>
      </c>
      <c r="P2470" s="38" t="s">
        <v>15527</v>
      </c>
      <c r="Q2470" s="38" t="s">
        <v>381</v>
      </c>
      <c r="R2470" s="38"/>
      <c r="S2470" s="38"/>
      <c r="T2470" s="38"/>
      <c r="U2470" s="39">
        <v>46142</v>
      </c>
    </row>
    <row r="2471" spans="1:21" x14ac:dyDescent="0.25">
      <c r="A2471" s="38" t="s">
        <v>13332</v>
      </c>
      <c r="B2471" s="38" t="s">
        <v>13333</v>
      </c>
      <c r="C2471" s="38" t="s">
        <v>13334</v>
      </c>
      <c r="D2471" s="39">
        <v>46023</v>
      </c>
      <c r="E2471" s="39">
        <v>46144</v>
      </c>
      <c r="F2471" s="38" t="s">
        <v>13335</v>
      </c>
      <c r="G2471" s="38" t="s">
        <v>61</v>
      </c>
      <c r="H2471" s="38" t="s">
        <v>62</v>
      </c>
      <c r="I2471" s="38" t="s">
        <v>13190</v>
      </c>
      <c r="J2471" s="38" t="s">
        <v>43</v>
      </c>
      <c r="K2471" s="38" t="s">
        <v>63</v>
      </c>
      <c r="L2471" s="38" t="s">
        <v>64</v>
      </c>
      <c r="M2471" s="40">
        <v>122</v>
      </c>
      <c r="N2471" s="38" t="s">
        <v>13255</v>
      </c>
      <c r="O2471" s="38" t="s">
        <v>13256</v>
      </c>
      <c r="P2471" s="38" t="s">
        <v>12374</v>
      </c>
      <c r="Q2471" s="38" t="s">
        <v>381</v>
      </c>
      <c r="R2471" s="38"/>
      <c r="S2471" s="38"/>
      <c r="T2471" s="38"/>
      <c r="U2471" s="39">
        <v>46144</v>
      </c>
    </row>
    <row r="2472" spans="1:21" x14ac:dyDescent="0.25">
      <c r="A2472" s="38" t="s">
        <v>14100</v>
      </c>
      <c r="B2472" s="38" t="s">
        <v>14101</v>
      </c>
      <c r="C2472" s="38" t="s">
        <v>14102</v>
      </c>
      <c r="D2472" s="39">
        <v>46023</v>
      </c>
      <c r="E2472" s="39">
        <v>46145</v>
      </c>
      <c r="F2472" s="38" t="s">
        <v>14103</v>
      </c>
      <c r="G2472" s="38" t="s">
        <v>61</v>
      </c>
      <c r="H2472" s="38" t="s">
        <v>62</v>
      </c>
      <c r="I2472" s="38" t="s">
        <v>14082</v>
      </c>
      <c r="J2472" s="38" t="s">
        <v>43</v>
      </c>
      <c r="K2472" s="38" t="s">
        <v>63</v>
      </c>
      <c r="L2472" s="38" t="s">
        <v>64</v>
      </c>
      <c r="M2472" s="40">
        <v>123</v>
      </c>
      <c r="N2472" s="38" t="s">
        <v>14082</v>
      </c>
      <c r="O2472" s="38" t="s">
        <v>14083</v>
      </c>
      <c r="P2472" s="38" t="s">
        <v>12374</v>
      </c>
      <c r="Q2472" s="38" t="s">
        <v>381</v>
      </c>
      <c r="R2472" s="38"/>
      <c r="S2472" s="38"/>
      <c r="T2472" s="38"/>
      <c r="U2472" s="39">
        <v>46145</v>
      </c>
    </row>
    <row r="2473" spans="1:21" x14ac:dyDescent="0.25">
      <c r="A2473" s="38" t="s">
        <v>15512</v>
      </c>
      <c r="B2473" s="38" t="s">
        <v>15513</v>
      </c>
      <c r="C2473" s="38" t="s">
        <v>15514</v>
      </c>
      <c r="D2473" s="39">
        <v>46023</v>
      </c>
      <c r="E2473" s="39">
        <v>46152</v>
      </c>
      <c r="F2473" s="38" t="s">
        <v>15515</v>
      </c>
      <c r="G2473" s="38" t="s">
        <v>61</v>
      </c>
      <c r="H2473" s="38" t="s">
        <v>62</v>
      </c>
      <c r="I2473" s="38" t="s">
        <v>173</v>
      </c>
      <c r="J2473" s="38" t="s">
        <v>43</v>
      </c>
      <c r="K2473" s="38" t="s">
        <v>63</v>
      </c>
      <c r="L2473" s="38" t="s">
        <v>64</v>
      </c>
      <c r="M2473" s="40">
        <v>130</v>
      </c>
      <c r="N2473" s="38" t="s">
        <v>174</v>
      </c>
      <c r="O2473" s="38" t="s">
        <v>10073</v>
      </c>
      <c r="P2473" s="38" t="s">
        <v>14660</v>
      </c>
      <c r="Q2473" s="38" t="s">
        <v>381</v>
      </c>
      <c r="R2473" s="38"/>
      <c r="S2473" s="38"/>
      <c r="T2473" s="38"/>
      <c r="U2473" s="39">
        <v>46152</v>
      </c>
    </row>
    <row r="2474" spans="1:21" x14ac:dyDescent="0.25">
      <c r="A2474" s="38" t="s">
        <v>13452</v>
      </c>
      <c r="B2474" s="38" t="s">
        <v>13453</v>
      </c>
      <c r="C2474" s="38" t="s">
        <v>13454</v>
      </c>
      <c r="D2474" s="39">
        <v>46023</v>
      </c>
      <c r="E2474" s="39">
        <v>46153</v>
      </c>
      <c r="F2474" s="38" t="s">
        <v>13455</v>
      </c>
      <c r="G2474" s="38" t="s">
        <v>61</v>
      </c>
      <c r="H2474" s="38" t="s">
        <v>62</v>
      </c>
      <c r="I2474" s="38" t="s">
        <v>13190</v>
      </c>
      <c r="J2474" s="38" t="s">
        <v>43</v>
      </c>
      <c r="K2474" s="38" t="s">
        <v>63</v>
      </c>
      <c r="L2474" s="38" t="s">
        <v>64</v>
      </c>
      <c r="M2474" s="40">
        <v>131</v>
      </c>
      <c r="N2474" s="38" t="s">
        <v>13255</v>
      </c>
      <c r="O2474" s="38" t="s">
        <v>13256</v>
      </c>
      <c r="P2474" s="38" t="s">
        <v>12374</v>
      </c>
      <c r="Q2474" s="38" t="s">
        <v>381</v>
      </c>
      <c r="R2474" s="38"/>
      <c r="S2474" s="38"/>
      <c r="T2474" s="38"/>
      <c r="U2474" s="39">
        <v>46153</v>
      </c>
    </row>
    <row r="2475" spans="1:21" x14ac:dyDescent="0.25">
      <c r="A2475" s="38" t="s">
        <v>13393</v>
      </c>
      <c r="B2475" s="38" t="s">
        <v>13394</v>
      </c>
      <c r="C2475" s="38" t="s">
        <v>13395</v>
      </c>
      <c r="D2475" s="39">
        <v>46023</v>
      </c>
      <c r="E2475" s="39">
        <v>46154</v>
      </c>
      <c r="F2475" s="38" t="s">
        <v>13396</v>
      </c>
      <c r="G2475" s="38" t="s">
        <v>61</v>
      </c>
      <c r="H2475" s="38" t="s">
        <v>62</v>
      </c>
      <c r="I2475" s="38" t="s">
        <v>13190</v>
      </c>
      <c r="J2475" s="38" t="s">
        <v>43</v>
      </c>
      <c r="K2475" s="38" t="s">
        <v>63</v>
      </c>
      <c r="L2475" s="38" t="s">
        <v>64</v>
      </c>
      <c r="M2475" s="40">
        <v>132</v>
      </c>
      <c r="N2475" s="38" t="s">
        <v>13255</v>
      </c>
      <c r="O2475" s="38" t="s">
        <v>13256</v>
      </c>
      <c r="P2475" s="38" t="s">
        <v>12374</v>
      </c>
      <c r="Q2475" s="38" t="s">
        <v>381</v>
      </c>
      <c r="R2475" s="38"/>
      <c r="S2475" s="38"/>
      <c r="T2475" s="38"/>
      <c r="U2475" s="39">
        <v>46154</v>
      </c>
    </row>
    <row r="2476" spans="1:21" x14ac:dyDescent="0.25">
      <c r="A2476" s="38" t="s">
        <v>6750</v>
      </c>
      <c r="B2476" s="38" t="s">
        <v>6751</v>
      </c>
      <c r="C2476" s="38" t="s">
        <v>6752</v>
      </c>
      <c r="D2476" s="39">
        <v>46149</v>
      </c>
      <c r="E2476" s="39">
        <v>46155</v>
      </c>
      <c r="F2476" s="38" t="s">
        <v>6753</v>
      </c>
      <c r="G2476" s="38" t="s">
        <v>61</v>
      </c>
      <c r="H2476" s="38" t="s">
        <v>62</v>
      </c>
      <c r="I2476" s="38" t="s">
        <v>42</v>
      </c>
      <c r="J2476" s="38" t="s">
        <v>43</v>
      </c>
      <c r="K2476" s="38" t="s">
        <v>63</v>
      </c>
      <c r="L2476" s="38" t="s">
        <v>64</v>
      </c>
      <c r="M2476" s="40">
        <v>7</v>
      </c>
      <c r="N2476" s="38" t="s">
        <v>42</v>
      </c>
      <c r="O2476" s="38" t="s">
        <v>6743</v>
      </c>
      <c r="P2476" s="38" t="s">
        <v>47</v>
      </c>
      <c r="Q2476" s="38" t="s">
        <v>381</v>
      </c>
      <c r="R2476" s="38"/>
      <c r="S2476" s="38"/>
      <c r="T2476" s="38"/>
      <c r="U2476" s="39">
        <v>46155</v>
      </c>
    </row>
    <row r="2477" spans="1:21" x14ac:dyDescent="0.25">
      <c r="A2477" s="38" t="s">
        <v>4921</v>
      </c>
      <c r="B2477" s="38" t="s">
        <v>4922</v>
      </c>
      <c r="C2477" s="38" t="s">
        <v>4923</v>
      </c>
      <c r="D2477" s="39">
        <v>46149</v>
      </c>
      <c r="E2477" s="39">
        <v>46155</v>
      </c>
      <c r="F2477" s="38" t="s">
        <v>7084</v>
      </c>
      <c r="G2477" s="38" t="s">
        <v>61</v>
      </c>
      <c r="H2477" s="38" t="s">
        <v>62</v>
      </c>
      <c r="I2477" s="38" t="s">
        <v>258</v>
      </c>
      <c r="J2477" s="38" t="s">
        <v>43</v>
      </c>
      <c r="K2477" s="38" t="s">
        <v>63</v>
      </c>
      <c r="L2477" s="38" t="s">
        <v>64</v>
      </c>
      <c r="M2477" s="40">
        <v>7</v>
      </c>
      <c r="N2477" s="38" t="s">
        <v>259</v>
      </c>
      <c r="O2477" s="38" t="s">
        <v>6743</v>
      </c>
      <c r="P2477" s="38" t="s">
        <v>47</v>
      </c>
      <c r="Q2477" s="38" t="s">
        <v>381</v>
      </c>
      <c r="R2477" s="38"/>
      <c r="S2477" s="38"/>
      <c r="T2477" s="38"/>
      <c r="U2477" s="39">
        <v>46155</v>
      </c>
    </row>
    <row r="2478" spans="1:21" x14ac:dyDescent="0.25">
      <c r="A2478" s="38" t="s">
        <v>13295</v>
      </c>
      <c r="B2478" s="38" t="s">
        <v>13296</v>
      </c>
      <c r="C2478" s="38" t="s">
        <v>13297</v>
      </c>
      <c r="D2478" s="39">
        <v>46023</v>
      </c>
      <c r="E2478" s="39">
        <v>46155</v>
      </c>
      <c r="F2478" s="38" t="s">
        <v>13298</v>
      </c>
      <c r="G2478" s="38" t="s">
        <v>61</v>
      </c>
      <c r="H2478" s="38" t="s">
        <v>62</v>
      </c>
      <c r="I2478" s="38" t="s">
        <v>13190</v>
      </c>
      <c r="J2478" s="38" t="s">
        <v>43</v>
      </c>
      <c r="K2478" s="38" t="s">
        <v>63</v>
      </c>
      <c r="L2478" s="38" t="s">
        <v>64</v>
      </c>
      <c r="M2478" s="40">
        <v>133</v>
      </c>
      <c r="N2478" s="38" t="s">
        <v>13255</v>
      </c>
      <c r="O2478" s="38" t="s">
        <v>13256</v>
      </c>
      <c r="P2478" s="38" t="s">
        <v>12374</v>
      </c>
      <c r="Q2478" s="38" t="s">
        <v>381</v>
      </c>
      <c r="R2478" s="38"/>
      <c r="S2478" s="38"/>
      <c r="T2478" s="38"/>
      <c r="U2478" s="39">
        <v>46155</v>
      </c>
    </row>
    <row r="2479" spans="1:21" x14ac:dyDescent="0.25">
      <c r="A2479" s="38" t="s">
        <v>6999</v>
      </c>
      <c r="B2479" s="38" t="s">
        <v>7000</v>
      </c>
      <c r="C2479" s="38" t="s">
        <v>7001</v>
      </c>
      <c r="D2479" s="39">
        <v>46150</v>
      </c>
      <c r="E2479" s="39">
        <v>46156</v>
      </c>
      <c r="F2479" s="38" t="s">
        <v>7002</v>
      </c>
      <c r="G2479" s="38" t="s">
        <v>61</v>
      </c>
      <c r="H2479" s="38" t="s">
        <v>62</v>
      </c>
      <c r="I2479" s="38" t="s">
        <v>258</v>
      </c>
      <c r="J2479" s="38" t="s">
        <v>43</v>
      </c>
      <c r="K2479" s="38" t="s">
        <v>63</v>
      </c>
      <c r="L2479" s="38" t="s">
        <v>64</v>
      </c>
      <c r="M2479" s="40">
        <v>7</v>
      </c>
      <c r="N2479" s="38" t="s">
        <v>259</v>
      </c>
      <c r="O2479" s="38" t="s">
        <v>6743</v>
      </c>
      <c r="P2479" s="38" t="s">
        <v>47</v>
      </c>
      <c r="Q2479" s="38" t="s">
        <v>381</v>
      </c>
      <c r="R2479" s="38"/>
      <c r="S2479" s="38"/>
      <c r="T2479" s="38"/>
      <c r="U2479" s="39">
        <v>46156</v>
      </c>
    </row>
    <row r="2480" spans="1:21" x14ac:dyDescent="0.25">
      <c r="A2480" s="38" t="s">
        <v>2270</v>
      </c>
      <c r="B2480" s="38" t="s">
        <v>2271</v>
      </c>
      <c r="C2480" s="38" t="s">
        <v>2272</v>
      </c>
      <c r="D2480" s="39">
        <v>46150</v>
      </c>
      <c r="E2480" s="39">
        <v>46156</v>
      </c>
      <c r="F2480" s="38" t="s">
        <v>7011</v>
      </c>
      <c r="G2480" s="38" t="s">
        <v>61</v>
      </c>
      <c r="H2480" s="38" t="s">
        <v>62</v>
      </c>
      <c r="I2480" s="38" t="s">
        <v>258</v>
      </c>
      <c r="J2480" s="38" t="s">
        <v>43</v>
      </c>
      <c r="K2480" s="38" t="s">
        <v>63</v>
      </c>
      <c r="L2480" s="38" t="s">
        <v>64</v>
      </c>
      <c r="M2480" s="40">
        <v>7</v>
      </c>
      <c r="N2480" s="38" t="s">
        <v>259</v>
      </c>
      <c r="O2480" s="38" t="s">
        <v>6743</v>
      </c>
      <c r="P2480" s="38" t="s">
        <v>47</v>
      </c>
      <c r="Q2480" s="38" t="s">
        <v>381</v>
      </c>
      <c r="R2480" s="38"/>
      <c r="S2480" s="38"/>
      <c r="T2480" s="38"/>
      <c r="U2480" s="39">
        <v>46156</v>
      </c>
    </row>
    <row r="2481" spans="1:23" x14ac:dyDescent="0.25">
      <c r="A2481" s="38" t="s">
        <v>4456</v>
      </c>
      <c r="B2481" s="38" t="s">
        <v>4457</v>
      </c>
      <c r="C2481" s="38" t="s">
        <v>4458</v>
      </c>
      <c r="D2481" s="39">
        <v>46150</v>
      </c>
      <c r="E2481" s="39">
        <v>46156</v>
      </c>
      <c r="F2481" s="38" t="s">
        <v>6873</v>
      </c>
      <c r="G2481" s="38" t="s">
        <v>61</v>
      </c>
      <c r="H2481" s="38" t="s">
        <v>62</v>
      </c>
      <c r="I2481" s="38" t="s">
        <v>42</v>
      </c>
      <c r="J2481" s="38" t="s">
        <v>43</v>
      </c>
      <c r="K2481" s="38" t="s">
        <v>63</v>
      </c>
      <c r="L2481" s="38" t="s">
        <v>64</v>
      </c>
      <c r="M2481" s="40">
        <v>7</v>
      </c>
      <c r="N2481" s="38" t="s">
        <v>42</v>
      </c>
      <c r="O2481" s="38" t="s">
        <v>6743</v>
      </c>
      <c r="P2481" s="38" t="s">
        <v>47</v>
      </c>
      <c r="Q2481" s="38" t="s">
        <v>381</v>
      </c>
      <c r="R2481" s="38"/>
      <c r="S2481" s="38"/>
      <c r="T2481" s="38"/>
      <c r="U2481" s="39">
        <v>46156</v>
      </c>
    </row>
    <row r="2482" spans="1:23" x14ac:dyDescent="0.25">
      <c r="A2482" s="38" t="s">
        <v>6895</v>
      </c>
      <c r="B2482" s="38" t="s">
        <v>6896</v>
      </c>
      <c r="C2482" s="38" t="s">
        <v>6897</v>
      </c>
      <c r="D2482" s="39">
        <v>46150</v>
      </c>
      <c r="E2482" s="39">
        <v>46156</v>
      </c>
      <c r="F2482" s="38" t="s">
        <v>6898</v>
      </c>
      <c r="G2482" s="38" t="s">
        <v>61</v>
      </c>
      <c r="H2482" s="38" t="s">
        <v>62</v>
      </c>
      <c r="I2482" s="38" t="s">
        <v>42</v>
      </c>
      <c r="J2482" s="38" t="s">
        <v>43</v>
      </c>
      <c r="K2482" s="38" t="s">
        <v>63</v>
      </c>
      <c r="L2482" s="38" t="s">
        <v>64</v>
      </c>
      <c r="M2482" s="40">
        <v>7</v>
      </c>
      <c r="N2482" s="38" t="s">
        <v>42</v>
      </c>
      <c r="O2482" s="38" t="s">
        <v>6743</v>
      </c>
      <c r="P2482" s="38" t="s">
        <v>47</v>
      </c>
      <c r="Q2482" s="38" t="s">
        <v>381</v>
      </c>
      <c r="R2482" s="38"/>
      <c r="S2482" s="38"/>
      <c r="T2482" s="38"/>
      <c r="U2482" s="39">
        <v>46156</v>
      </c>
    </row>
    <row r="2483" spans="1:23" x14ac:dyDescent="0.25">
      <c r="A2483" s="38" t="s">
        <v>6625</v>
      </c>
      <c r="B2483" s="38" t="s">
        <v>6626</v>
      </c>
      <c r="C2483" s="38" t="s">
        <v>6627</v>
      </c>
      <c r="D2483" s="39">
        <v>46151</v>
      </c>
      <c r="E2483" s="39">
        <v>46157</v>
      </c>
      <c r="F2483" s="38" t="s">
        <v>6818</v>
      </c>
      <c r="G2483" s="38" t="s">
        <v>61</v>
      </c>
      <c r="H2483" s="38" t="s">
        <v>62</v>
      </c>
      <c r="I2483" s="38" t="s">
        <v>42</v>
      </c>
      <c r="J2483" s="38" t="s">
        <v>43</v>
      </c>
      <c r="K2483" s="38" t="s">
        <v>63</v>
      </c>
      <c r="L2483" s="38" t="s">
        <v>64</v>
      </c>
      <c r="M2483" s="40">
        <v>7</v>
      </c>
      <c r="N2483" s="38" t="s">
        <v>42</v>
      </c>
      <c r="O2483" s="38" t="s">
        <v>6743</v>
      </c>
      <c r="P2483" s="38" t="s">
        <v>47</v>
      </c>
      <c r="Q2483" s="38" t="s">
        <v>381</v>
      </c>
      <c r="R2483" s="38"/>
      <c r="S2483" s="38"/>
      <c r="T2483" s="38"/>
      <c r="U2483" s="39">
        <v>46157</v>
      </c>
      <c r="V2483" s="39">
        <v>46387</v>
      </c>
      <c r="W2483" s="37">
        <f>_xlfn.DAYS(V2483,U2483)</f>
        <v>230</v>
      </c>
    </row>
    <row r="2484" spans="1:23" x14ac:dyDescent="0.25">
      <c r="A2484" s="38" t="s">
        <v>6221</v>
      </c>
      <c r="B2484" s="38" t="s">
        <v>6222</v>
      </c>
      <c r="C2484" s="38" t="s">
        <v>6223</v>
      </c>
      <c r="D2484" s="39">
        <v>46151</v>
      </c>
      <c r="E2484" s="39">
        <v>46157</v>
      </c>
      <c r="F2484" s="38" t="s">
        <v>7082</v>
      </c>
      <c r="G2484" s="38" t="s">
        <v>61</v>
      </c>
      <c r="H2484" s="38" t="s">
        <v>62</v>
      </c>
      <c r="I2484" s="38" t="s">
        <v>258</v>
      </c>
      <c r="J2484" s="38" t="s">
        <v>43</v>
      </c>
      <c r="K2484" s="38" t="s">
        <v>63</v>
      </c>
      <c r="L2484" s="38" t="s">
        <v>64</v>
      </c>
      <c r="M2484" s="40">
        <v>7</v>
      </c>
      <c r="N2484" s="38" t="s">
        <v>259</v>
      </c>
      <c r="O2484" s="38" t="s">
        <v>6743</v>
      </c>
      <c r="P2484" s="38" t="s">
        <v>47</v>
      </c>
      <c r="Q2484" s="38" t="s">
        <v>381</v>
      </c>
      <c r="R2484" s="38"/>
      <c r="S2484" s="38"/>
      <c r="T2484" s="38"/>
      <c r="U2484" s="39">
        <v>46157</v>
      </c>
      <c r="V2484" s="39">
        <v>46387</v>
      </c>
      <c r="W2484" s="37">
        <f t="shared" ref="W2484:W2547" si="3">_xlfn.DAYS(V2484,U2484)</f>
        <v>230</v>
      </c>
    </row>
    <row r="2485" spans="1:23" x14ac:dyDescent="0.25">
      <c r="A2485" s="38" t="s">
        <v>16091</v>
      </c>
      <c r="B2485" s="38" t="s">
        <v>16092</v>
      </c>
      <c r="C2485" s="38" t="s">
        <v>16093</v>
      </c>
      <c r="D2485" s="39">
        <v>46143</v>
      </c>
      <c r="E2485" s="39">
        <v>46157</v>
      </c>
      <c r="F2485" s="38" t="s">
        <v>381</v>
      </c>
      <c r="G2485" s="38" t="s">
        <v>61</v>
      </c>
      <c r="H2485" s="38" t="s">
        <v>62</v>
      </c>
      <c r="I2485" s="38" t="s">
        <v>1482</v>
      </c>
      <c r="J2485" s="38" t="s">
        <v>43</v>
      </c>
      <c r="K2485" s="38" t="s">
        <v>63</v>
      </c>
      <c r="L2485" s="38" t="s">
        <v>64</v>
      </c>
      <c r="M2485" s="40">
        <v>15</v>
      </c>
      <c r="N2485" s="38" t="s">
        <v>1483</v>
      </c>
      <c r="O2485" s="38" t="s">
        <v>1484</v>
      </c>
      <c r="P2485" s="38" t="s">
        <v>15527</v>
      </c>
      <c r="Q2485" s="38" t="s">
        <v>381</v>
      </c>
      <c r="R2485" s="38"/>
      <c r="S2485" s="38"/>
      <c r="T2485" s="38"/>
      <c r="U2485" s="39">
        <v>46157</v>
      </c>
      <c r="V2485" s="39">
        <v>46387</v>
      </c>
      <c r="W2485" s="37">
        <f t="shared" si="3"/>
        <v>230</v>
      </c>
    </row>
    <row r="2486" spans="1:23" x14ac:dyDescent="0.25">
      <c r="A2486" s="38" t="s">
        <v>15679</v>
      </c>
      <c r="B2486" s="38" t="s">
        <v>15680</v>
      </c>
      <c r="C2486" s="38" t="s">
        <v>15681</v>
      </c>
      <c r="D2486" s="39">
        <v>46143</v>
      </c>
      <c r="E2486" s="39">
        <v>46157</v>
      </c>
      <c r="F2486" s="38" t="s">
        <v>16525</v>
      </c>
      <c r="G2486" s="38" t="s">
        <v>61</v>
      </c>
      <c r="H2486" s="38" t="s">
        <v>62</v>
      </c>
      <c r="I2486" s="38" t="s">
        <v>16148</v>
      </c>
      <c r="J2486" s="38" t="s">
        <v>43</v>
      </c>
      <c r="K2486" s="38" t="s">
        <v>63</v>
      </c>
      <c r="L2486" s="38" t="s">
        <v>64</v>
      </c>
      <c r="M2486" s="40">
        <v>15</v>
      </c>
      <c r="N2486" s="38" t="s">
        <v>16149</v>
      </c>
      <c r="O2486" s="38" t="s">
        <v>16499</v>
      </c>
      <c r="P2486" s="38" t="s">
        <v>15527</v>
      </c>
      <c r="Q2486" s="38" t="s">
        <v>381</v>
      </c>
      <c r="R2486" s="38"/>
      <c r="S2486" s="38"/>
      <c r="T2486" s="38"/>
      <c r="U2486" s="39">
        <v>46157</v>
      </c>
      <c r="V2486" s="39">
        <v>46387</v>
      </c>
      <c r="W2486" s="37">
        <f t="shared" si="3"/>
        <v>230</v>
      </c>
    </row>
    <row r="2487" spans="1:23" x14ac:dyDescent="0.25">
      <c r="A2487" s="38" t="s">
        <v>16530</v>
      </c>
      <c r="B2487" s="38" t="s">
        <v>16531</v>
      </c>
      <c r="C2487" s="38" t="s">
        <v>16532</v>
      </c>
      <c r="D2487" s="39">
        <v>46143</v>
      </c>
      <c r="E2487" s="39">
        <v>46157</v>
      </c>
      <c r="F2487" s="38" t="s">
        <v>16534</v>
      </c>
      <c r="G2487" s="38" t="s">
        <v>61</v>
      </c>
      <c r="H2487" s="38" t="s">
        <v>62</v>
      </c>
      <c r="I2487" s="38" t="s">
        <v>16148</v>
      </c>
      <c r="J2487" s="38" t="s">
        <v>43</v>
      </c>
      <c r="K2487" s="38" t="s">
        <v>63</v>
      </c>
      <c r="L2487" s="38" t="s">
        <v>64</v>
      </c>
      <c r="M2487" s="40">
        <v>15</v>
      </c>
      <c r="N2487" s="38" t="s">
        <v>16149</v>
      </c>
      <c r="O2487" s="38" t="s">
        <v>16499</v>
      </c>
      <c r="P2487" s="38" t="s">
        <v>15527</v>
      </c>
      <c r="Q2487" s="38" t="s">
        <v>381</v>
      </c>
      <c r="R2487" s="38"/>
      <c r="S2487" s="38"/>
      <c r="T2487" s="38"/>
      <c r="U2487" s="39">
        <v>46157</v>
      </c>
      <c r="V2487" s="39">
        <v>46387</v>
      </c>
      <c r="W2487" s="37">
        <f t="shared" si="3"/>
        <v>230</v>
      </c>
    </row>
    <row r="2488" spans="1:23" x14ac:dyDescent="0.25">
      <c r="A2488" s="38" t="s">
        <v>2440</v>
      </c>
      <c r="B2488" s="38" t="s">
        <v>2441</v>
      </c>
      <c r="C2488" s="38" t="s">
        <v>2442</v>
      </c>
      <c r="D2488" s="39">
        <v>46152</v>
      </c>
      <c r="E2488" s="39">
        <v>46158</v>
      </c>
      <c r="F2488" s="38" t="s">
        <v>7036</v>
      </c>
      <c r="G2488" s="38" t="s">
        <v>61</v>
      </c>
      <c r="H2488" s="38" t="s">
        <v>62</v>
      </c>
      <c r="I2488" s="38" t="s">
        <v>258</v>
      </c>
      <c r="J2488" s="38" t="s">
        <v>43</v>
      </c>
      <c r="K2488" s="38" t="s">
        <v>63</v>
      </c>
      <c r="L2488" s="38" t="s">
        <v>64</v>
      </c>
      <c r="M2488" s="40">
        <v>7</v>
      </c>
      <c r="N2488" s="38" t="s">
        <v>259</v>
      </c>
      <c r="O2488" s="38" t="s">
        <v>6743</v>
      </c>
      <c r="P2488" s="38" t="s">
        <v>47</v>
      </c>
      <c r="Q2488" s="38" t="s">
        <v>381</v>
      </c>
      <c r="R2488" s="38"/>
      <c r="S2488" s="38"/>
      <c r="T2488" s="38"/>
      <c r="U2488" s="39">
        <v>46158</v>
      </c>
      <c r="V2488" s="39">
        <v>46387</v>
      </c>
      <c r="W2488" s="37">
        <f t="shared" si="3"/>
        <v>229</v>
      </c>
    </row>
    <row r="2489" spans="1:23" x14ac:dyDescent="0.25">
      <c r="A2489" s="38" t="s">
        <v>6856</v>
      </c>
      <c r="B2489" s="38" t="s">
        <v>6857</v>
      </c>
      <c r="C2489" s="38" t="s">
        <v>6858</v>
      </c>
      <c r="D2489" s="39">
        <v>46152</v>
      </c>
      <c r="E2489" s="39">
        <v>46158</v>
      </c>
      <c r="F2489" s="38" t="s">
        <v>6859</v>
      </c>
      <c r="G2489" s="38" t="s">
        <v>61</v>
      </c>
      <c r="H2489" s="38" t="s">
        <v>62</v>
      </c>
      <c r="I2489" s="38" t="s">
        <v>42</v>
      </c>
      <c r="J2489" s="38" t="s">
        <v>43</v>
      </c>
      <c r="K2489" s="38" t="s">
        <v>63</v>
      </c>
      <c r="L2489" s="38" t="s">
        <v>64</v>
      </c>
      <c r="M2489" s="40">
        <v>7</v>
      </c>
      <c r="N2489" s="38" t="s">
        <v>42</v>
      </c>
      <c r="O2489" s="38" t="s">
        <v>6743</v>
      </c>
      <c r="P2489" s="38" t="s">
        <v>47</v>
      </c>
      <c r="Q2489" s="38" t="s">
        <v>381</v>
      </c>
      <c r="R2489" s="38"/>
      <c r="S2489" s="38"/>
      <c r="T2489" s="38"/>
      <c r="U2489" s="39">
        <v>46158</v>
      </c>
      <c r="V2489" s="39">
        <v>46387</v>
      </c>
      <c r="W2489" s="37">
        <f t="shared" si="3"/>
        <v>229</v>
      </c>
    </row>
    <row r="2490" spans="1:23" x14ac:dyDescent="0.25">
      <c r="A2490" s="38" t="s">
        <v>15757</v>
      </c>
      <c r="B2490" s="38" t="s">
        <v>15758</v>
      </c>
      <c r="C2490" s="38" t="s">
        <v>15759</v>
      </c>
      <c r="D2490" s="39">
        <v>46023</v>
      </c>
      <c r="E2490" s="39">
        <v>46160</v>
      </c>
      <c r="F2490" s="38" t="s">
        <v>15760</v>
      </c>
      <c r="G2490" s="38" t="s">
        <v>61</v>
      </c>
      <c r="H2490" s="38" t="s">
        <v>62</v>
      </c>
      <c r="I2490" s="38" t="s">
        <v>15617</v>
      </c>
      <c r="J2490" s="38" t="s">
        <v>43</v>
      </c>
      <c r="K2490" s="38" t="s">
        <v>63</v>
      </c>
      <c r="L2490" s="38" t="s">
        <v>64</v>
      </c>
      <c r="M2490" s="40">
        <v>138</v>
      </c>
      <c r="N2490" s="38" t="s">
        <v>15617</v>
      </c>
      <c r="O2490" s="38" t="s">
        <v>15539</v>
      </c>
      <c r="P2490" s="38" t="s">
        <v>15527</v>
      </c>
      <c r="Q2490" s="38" t="s">
        <v>381</v>
      </c>
      <c r="R2490" s="38"/>
      <c r="S2490" s="38"/>
      <c r="T2490" s="38"/>
      <c r="U2490" s="39">
        <v>46160</v>
      </c>
      <c r="V2490" s="39">
        <v>46387</v>
      </c>
      <c r="W2490" s="37">
        <f t="shared" si="3"/>
        <v>227</v>
      </c>
    </row>
    <row r="2491" spans="1:23" x14ac:dyDescent="0.25">
      <c r="A2491" s="38" t="s">
        <v>14031</v>
      </c>
      <c r="B2491" s="38" t="s">
        <v>14032</v>
      </c>
      <c r="C2491" s="38" t="s">
        <v>14033</v>
      </c>
      <c r="D2491" s="39">
        <v>46023</v>
      </c>
      <c r="E2491" s="39">
        <v>46166</v>
      </c>
      <c r="F2491" s="38" t="s">
        <v>14034</v>
      </c>
      <c r="G2491" s="38" t="s">
        <v>61</v>
      </c>
      <c r="H2491" s="38" t="s">
        <v>62</v>
      </c>
      <c r="I2491" s="38" t="s">
        <v>14013</v>
      </c>
      <c r="J2491" s="38" t="s">
        <v>43</v>
      </c>
      <c r="K2491" s="38" t="s">
        <v>63</v>
      </c>
      <c r="L2491" s="38" t="s">
        <v>64</v>
      </c>
      <c r="M2491" s="40">
        <v>144</v>
      </c>
      <c r="N2491" s="38" t="s">
        <v>14013</v>
      </c>
      <c r="O2491" s="38" t="s">
        <v>14014</v>
      </c>
      <c r="P2491" s="38" t="s">
        <v>12374</v>
      </c>
      <c r="Q2491" s="38" t="s">
        <v>381</v>
      </c>
      <c r="R2491" s="38"/>
      <c r="S2491" s="38"/>
      <c r="T2491" s="38"/>
      <c r="U2491" s="39">
        <v>46166</v>
      </c>
      <c r="V2491" s="39">
        <v>46387</v>
      </c>
      <c r="W2491" s="37">
        <f t="shared" si="3"/>
        <v>221</v>
      </c>
    </row>
    <row r="2492" spans="1:23" x14ac:dyDescent="0.25">
      <c r="A2492" s="38" t="s">
        <v>14044</v>
      </c>
      <c r="B2492" s="38" t="s">
        <v>14045</v>
      </c>
      <c r="C2492" s="38" t="s">
        <v>14046</v>
      </c>
      <c r="D2492" s="39">
        <v>46023</v>
      </c>
      <c r="E2492" s="39">
        <v>46166</v>
      </c>
      <c r="F2492" s="38" t="s">
        <v>14047</v>
      </c>
      <c r="G2492" s="38" t="s">
        <v>61</v>
      </c>
      <c r="H2492" s="38" t="s">
        <v>62</v>
      </c>
      <c r="I2492" s="38" t="s">
        <v>14013</v>
      </c>
      <c r="J2492" s="38" t="s">
        <v>43</v>
      </c>
      <c r="K2492" s="38" t="s">
        <v>63</v>
      </c>
      <c r="L2492" s="38" t="s">
        <v>64</v>
      </c>
      <c r="M2492" s="40">
        <v>144</v>
      </c>
      <c r="N2492" s="38" t="s">
        <v>14013</v>
      </c>
      <c r="O2492" s="38" t="s">
        <v>14014</v>
      </c>
      <c r="P2492" s="38" t="s">
        <v>12374</v>
      </c>
      <c r="Q2492" s="38" t="s">
        <v>381</v>
      </c>
      <c r="R2492" s="38"/>
      <c r="S2492" s="38"/>
      <c r="T2492" s="38"/>
      <c r="U2492" s="39">
        <v>46166</v>
      </c>
      <c r="V2492" s="39">
        <v>46387</v>
      </c>
      <c r="W2492" s="37">
        <f t="shared" si="3"/>
        <v>221</v>
      </c>
    </row>
    <row r="2493" spans="1:23" x14ac:dyDescent="0.25">
      <c r="A2493" s="38" t="s">
        <v>5279</v>
      </c>
      <c r="B2493" s="38" t="s">
        <v>5280</v>
      </c>
      <c r="C2493" s="38" t="s">
        <v>5281</v>
      </c>
      <c r="D2493" s="39">
        <v>46023</v>
      </c>
      <c r="E2493" s="39">
        <v>46167</v>
      </c>
      <c r="F2493" s="38" t="s">
        <v>5282</v>
      </c>
      <c r="G2493" s="38" t="s">
        <v>61</v>
      </c>
      <c r="H2493" s="38" t="s">
        <v>62</v>
      </c>
      <c r="I2493" s="38" t="s">
        <v>42</v>
      </c>
      <c r="J2493" s="38" t="s">
        <v>43</v>
      </c>
      <c r="K2493" s="38" t="s">
        <v>63</v>
      </c>
      <c r="L2493" s="38" t="s">
        <v>64</v>
      </c>
      <c r="M2493" s="40">
        <v>145</v>
      </c>
      <c r="N2493" s="38" t="s">
        <v>42</v>
      </c>
      <c r="O2493" s="38" t="s">
        <v>5229</v>
      </c>
      <c r="P2493" s="38" t="s">
        <v>47</v>
      </c>
      <c r="Q2493" s="38" t="s">
        <v>381</v>
      </c>
      <c r="R2493" s="38"/>
      <c r="S2493" s="38"/>
      <c r="T2493" s="38"/>
      <c r="U2493" s="39">
        <v>46167</v>
      </c>
      <c r="V2493" s="39">
        <v>46387</v>
      </c>
      <c r="W2493" s="37">
        <f t="shared" si="3"/>
        <v>220</v>
      </c>
    </row>
    <row r="2494" spans="1:23" x14ac:dyDescent="0.25">
      <c r="A2494" s="38" t="s">
        <v>598</v>
      </c>
      <c r="B2494" s="38" t="s">
        <v>599</v>
      </c>
      <c r="C2494" s="38" t="s">
        <v>600</v>
      </c>
      <c r="D2494" s="39">
        <v>46143</v>
      </c>
      <c r="E2494" s="39">
        <v>46173</v>
      </c>
      <c r="F2494" s="38" t="s">
        <v>601</v>
      </c>
      <c r="G2494" s="38" t="s">
        <v>127</v>
      </c>
      <c r="H2494" s="38" t="s">
        <v>62</v>
      </c>
      <c r="I2494" s="38" t="s">
        <v>412</v>
      </c>
      <c r="J2494" s="38" t="s">
        <v>43</v>
      </c>
      <c r="K2494" s="38" t="s">
        <v>63</v>
      </c>
      <c r="L2494" s="38" t="s">
        <v>64</v>
      </c>
      <c r="M2494" s="40">
        <v>31</v>
      </c>
      <c r="N2494" s="38" t="s">
        <v>413</v>
      </c>
      <c r="O2494" s="38" t="s">
        <v>490</v>
      </c>
      <c r="P2494" s="38" t="s">
        <v>47</v>
      </c>
      <c r="Q2494" s="38" t="s">
        <v>381</v>
      </c>
      <c r="R2494" s="38"/>
      <c r="S2494" s="38"/>
      <c r="T2494" s="38"/>
      <c r="U2494" s="39">
        <v>46173</v>
      </c>
      <c r="V2494" s="39">
        <v>46387</v>
      </c>
      <c r="W2494" s="37">
        <f t="shared" si="3"/>
        <v>214</v>
      </c>
    </row>
    <row r="2495" spans="1:23" x14ac:dyDescent="0.25">
      <c r="A2495" s="38" t="s">
        <v>602</v>
      </c>
      <c r="B2495" s="38" t="s">
        <v>603</v>
      </c>
      <c r="C2495" s="38" t="s">
        <v>604</v>
      </c>
      <c r="D2495" s="39">
        <v>46143</v>
      </c>
      <c r="E2495" s="39">
        <v>46173</v>
      </c>
      <c r="F2495" s="38" t="s">
        <v>606</v>
      </c>
      <c r="G2495" s="38" t="s">
        <v>127</v>
      </c>
      <c r="H2495" s="38" t="s">
        <v>62</v>
      </c>
      <c r="I2495" s="38" t="s">
        <v>412</v>
      </c>
      <c r="J2495" s="38" t="s">
        <v>43</v>
      </c>
      <c r="K2495" s="38" t="s">
        <v>63</v>
      </c>
      <c r="L2495" s="38" t="s">
        <v>64</v>
      </c>
      <c r="M2495" s="40">
        <v>31</v>
      </c>
      <c r="N2495" s="38" t="s">
        <v>413</v>
      </c>
      <c r="O2495" s="38" t="s">
        <v>490</v>
      </c>
      <c r="P2495" s="38" t="s">
        <v>47</v>
      </c>
      <c r="Q2495" s="38" t="s">
        <v>381</v>
      </c>
      <c r="R2495" s="38"/>
      <c r="S2495" s="38"/>
      <c r="T2495" s="38"/>
      <c r="U2495" s="39">
        <v>46173</v>
      </c>
      <c r="V2495" s="39">
        <v>46387</v>
      </c>
      <c r="W2495" s="37">
        <f t="shared" si="3"/>
        <v>214</v>
      </c>
    </row>
    <row r="2496" spans="1:23" x14ac:dyDescent="0.25">
      <c r="A2496" s="38" t="s">
        <v>449</v>
      </c>
      <c r="B2496" s="38" t="s">
        <v>450</v>
      </c>
      <c r="C2496" s="38" t="s">
        <v>451</v>
      </c>
      <c r="D2496" s="39">
        <v>46143</v>
      </c>
      <c r="E2496" s="39">
        <v>46173</v>
      </c>
      <c r="F2496" s="38" t="s">
        <v>983</v>
      </c>
      <c r="G2496" s="38" t="s">
        <v>61</v>
      </c>
      <c r="H2496" s="38" t="s">
        <v>62</v>
      </c>
      <c r="I2496" s="38" t="s">
        <v>412</v>
      </c>
      <c r="J2496" s="38" t="s">
        <v>43</v>
      </c>
      <c r="K2496" s="38" t="s">
        <v>63</v>
      </c>
      <c r="L2496" s="38" t="s">
        <v>64</v>
      </c>
      <c r="M2496" s="40">
        <v>31</v>
      </c>
      <c r="N2496" s="38" t="s">
        <v>413</v>
      </c>
      <c r="O2496" s="38" t="s">
        <v>624</v>
      </c>
      <c r="P2496" s="38" t="s">
        <v>47</v>
      </c>
      <c r="Q2496" s="38" t="s">
        <v>381</v>
      </c>
      <c r="R2496" s="38"/>
      <c r="S2496" s="38"/>
      <c r="T2496" s="38"/>
      <c r="U2496" s="39">
        <v>46173</v>
      </c>
      <c r="V2496" s="39">
        <v>46387</v>
      </c>
      <c r="W2496" s="37">
        <f t="shared" si="3"/>
        <v>214</v>
      </c>
    </row>
    <row r="2497" spans="1:23" x14ac:dyDescent="0.25">
      <c r="A2497" s="38" t="s">
        <v>2946</v>
      </c>
      <c r="B2497" s="38" t="s">
        <v>2947</v>
      </c>
      <c r="C2497" s="38" t="s">
        <v>2948</v>
      </c>
      <c r="D2497" s="39">
        <v>46143</v>
      </c>
      <c r="E2497" s="39">
        <v>46173</v>
      </c>
      <c r="F2497" s="38" t="s">
        <v>3659</v>
      </c>
      <c r="G2497" s="38" t="s">
        <v>61</v>
      </c>
      <c r="H2497" s="38" t="s">
        <v>62</v>
      </c>
      <c r="I2497" s="38" t="s">
        <v>258</v>
      </c>
      <c r="J2497" s="38" t="s">
        <v>43</v>
      </c>
      <c r="K2497" s="38" t="s">
        <v>63</v>
      </c>
      <c r="L2497" s="38" t="s">
        <v>64</v>
      </c>
      <c r="M2497" s="40">
        <v>31</v>
      </c>
      <c r="N2497" s="38" t="s">
        <v>259</v>
      </c>
      <c r="O2497" s="38" t="s">
        <v>3462</v>
      </c>
      <c r="P2497" s="38" t="s">
        <v>47</v>
      </c>
      <c r="Q2497" s="38" t="s">
        <v>381</v>
      </c>
      <c r="R2497" s="38"/>
      <c r="S2497" s="38"/>
      <c r="T2497" s="38"/>
      <c r="U2497" s="39">
        <v>46173</v>
      </c>
      <c r="V2497" s="39">
        <v>46387</v>
      </c>
      <c r="W2497" s="37">
        <f t="shared" si="3"/>
        <v>214</v>
      </c>
    </row>
    <row r="2498" spans="1:23" x14ac:dyDescent="0.25">
      <c r="A2498" s="38" t="s">
        <v>6317</v>
      </c>
      <c r="B2498" s="38" t="s">
        <v>6318</v>
      </c>
      <c r="C2498" s="38" t="s">
        <v>6319</v>
      </c>
      <c r="D2498" s="39">
        <v>46143</v>
      </c>
      <c r="E2498" s="39">
        <v>46173</v>
      </c>
      <c r="F2498" s="38" t="s">
        <v>7183</v>
      </c>
      <c r="G2498" s="38" t="s">
        <v>61</v>
      </c>
      <c r="H2498" s="38" t="s">
        <v>62</v>
      </c>
      <c r="I2498" s="38" t="s">
        <v>42</v>
      </c>
      <c r="J2498" s="38" t="s">
        <v>43</v>
      </c>
      <c r="K2498" s="38" t="s">
        <v>63</v>
      </c>
      <c r="L2498" s="38" t="s">
        <v>64</v>
      </c>
      <c r="M2498" s="40">
        <v>31</v>
      </c>
      <c r="N2498" s="38" t="s">
        <v>42</v>
      </c>
      <c r="O2498" s="38" t="s">
        <v>7178</v>
      </c>
      <c r="P2498" s="38" t="s">
        <v>47</v>
      </c>
      <c r="Q2498" s="38" t="s">
        <v>381</v>
      </c>
      <c r="R2498" s="38"/>
      <c r="S2498" s="38"/>
      <c r="T2498" s="38"/>
      <c r="U2498" s="39">
        <v>46173</v>
      </c>
      <c r="V2498" s="39">
        <v>46387</v>
      </c>
      <c r="W2498" s="37">
        <f t="shared" si="3"/>
        <v>214</v>
      </c>
    </row>
    <row r="2499" spans="1:23" x14ac:dyDescent="0.25">
      <c r="A2499" s="38" t="s">
        <v>7224</v>
      </c>
      <c r="B2499" s="38" t="s">
        <v>7225</v>
      </c>
      <c r="C2499" s="38" t="s">
        <v>7226</v>
      </c>
      <c r="D2499" s="39">
        <v>46143</v>
      </c>
      <c r="E2499" s="39">
        <v>46173</v>
      </c>
      <c r="F2499" s="38" t="s">
        <v>7231</v>
      </c>
      <c r="G2499" s="38" t="s">
        <v>61</v>
      </c>
      <c r="H2499" s="38" t="s">
        <v>62</v>
      </c>
      <c r="I2499" s="38" t="s">
        <v>42</v>
      </c>
      <c r="J2499" s="38" t="s">
        <v>43</v>
      </c>
      <c r="K2499" s="38" t="s">
        <v>63</v>
      </c>
      <c r="L2499" s="38" t="s">
        <v>64</v>
      </c>
      <c r="M2499" s="40">
        <v>31</v>
      </c>
      <c r="N2499" s="38" t="s">
        <v>42</v>
      </c>
      <c r="O2499" s="38" t="s">
        <v>7178</v>
      </c>
      <c r="P2499" s="38" t="s">
        <v>47</v>
      </c>
      <c r="Q2499" s="38" t="s">
        <v>381</v>
      </c>
      <c r="R2499" s="38"/>
      <c r="S2499" s="38"/>
      <c r="T2499" s="38"/>
      <c r="U2499" s="39">
        <v>46173</v>
      </c>
      <c r="V2499" s="39">
        <v>46387</v>
      </c>
      <c r="W2499" s="37">
        <f t="shared" si="3"/>
        <v>214</v>
      </c>
    </row>
    <row r="2500" spans="1:23" x14ac:dyDescent="0.25">
      <c r="A2500" s="38" t="s">
        <v>638</v>
      </c>
      <c r="B2500" s="38" t="s">
        <v>639</v>
      </c>
      <c r="C2500" s="38" t="s">
        <v>640</v>
      </c>
      <c r="D2500" s="39">
        <v>46143</v>
      </c>
      <c r="E2500" s="39">
        <v>46173</v>
      </c>
      <c r="F2500" s="38" t="s">
        <v>7285</v>
      </c>
      <c r="G2500" s="38" t="s">
        <v>61</v>
      </c>
      <c r="H2500" s="38" t="s">
        <v>62</v>
      </c>
      <c r="I2500" s="38" t="s">
        <v>42</v>
      </c>
      <c r="J2500" s="38" t="s">
        <v>43</v>
      </c>
      <c r="K2500" s="38" t="s">
        <v>63</v>
      </c>
      <c r="L2500" s="38" t="s">
        <v>64</v>
      </c>
      <c r="M2500" s="40">
        <v>31</v>
      </c>
      <c r="N2500" s="38" t="s">
        <v>42</v>
      </c>
      <c r="O2500" s="38" t="s">
        <v>7178</v>
      </c>
      <c r="P2500" s="38" t="s">
        <v>47</v>
      </c>
      <c r="Q2500" s="38" t="s">
        <v>381</v>
      </c>
      <c r="R2500" s="38"/>
      <c r="S2500" s="38"/>
      <c r="T2500" s="38"/>
      <c r="U2500" s="39">
        <v>46173</v>
      </c>
      <c r="V2500" s="39">
        <v>46387</v>
      </c>
      <c r="W2500" s="37">
        <f t="shared" si="3"/>
        <v>214</v>
      </c>
    </row>
    <row r="2501" spans="1:23" x14ac:dyDescent="0.25">
      <c r="A2501" s="38" t="s">
        <v>2168</v>
      </c>
      <c r="B2501" s="38" t="s">
        <v>2169</v>
      </c>
      <c r="C2501" s="38" t="s">
        <v>2170</v>
      </c>
      <c r="D2501" s="39">
        <v>46143</v>
      </c>
      <c r="E2501" s="39">
        <v>46173</v>
      </c>
      <c r="F2501" s="38" t="s">
        <v>7321</v>
      </c>
      <c r="G2501" s="38" t="s">
        <v>1279</v>
      </c>
      <c r="H2501" s="38" t="s">
        <v>1280</v>
      </c>
      <c r="I2501" s="38" t="s">
        <v>42</v>
      </c>
      <c r="J2501" s="38" t="s">
        <v>43</v>
      </c>
      <c r="K2501" s="38" t="s">
        <v>63</v>
      </c>
      <c r="L2501" s="38" t="s">
        <v>64</v>
      </c>
      <c r="M2501" s="40">
        <v>31</v>
      </c>
      <c r="N2501" s="38" t="s">
        <v>42</v>
      </c>
      <c r="O2501" s="38" t="s">
        <v>7178</v>
      </c>
      <c r="P2501" s="38" t="s">
        <v>47</v>
      </c>
      <c r="Q2501" s="38" t="s">
        <v>381</v>
      </c>
      <c r="R2501" s="38"/>
      <c r="S2501" s="38"/>
      <c r="T2501" s="38"/>
      <c r="U2501" s="39">
        <v>46173</v>
      </c>
      <c r="V2501" s="39">
        <v>46387</v>
      </c>
      <c r="W2501" s="37">
        <f t="shared" si="3"/>
        <v>214</v>
      </c>
    </row>
    <row r="2502" spans="1:23" x14ac:dyDescent="0.25">
      <c r="A2502" s="38" t="s">
        <v>7323</v>
      </c>
      <c r="B2502" s="38" t="s">
        <v>7324</v>
      </c>
      <c r="C2502" s="38" t="s">
        <v>7325</v>
      </c>
      <c r="D2502" s="39">
        <v>46143</v>
      </c>
      <c r="E2502" s="39">
        <v>46173</v>
      </c>
      <c r="F2502" s="38" t="s">
        <v>7327</v>
      </c>
      <c r="G2502" s="38" t="s">
        <v>61</v>
      </c>
      <c r="H2502" s="38" t="s">
        <v>62</v>
      </c>
      <c r="I2502" s="38" t="s">
        <v>42</v>
      </c>
      <c r="J2502" s="38" t="s">
        <v>43</v>
      </c>
      <c r="K2502" s="38" t="s">
        <v>63</v>
      </c>
      <c r="L2502" s="38" t="s">
        <v>64</v>
      </c>
      <c r="M2502" s="40">
        <v>31</v>
      </c>
      <c r="N2502" s="38" t="s">
        <v>42</v>
      </c>
      <c r="O2502" s="38" t="s">
        <v>7178</v>
      </c>
      <c r="P2502" s="38" t="s">
        <v>47</v>
      </c>
      <c r="Q2502" s="38" t="s">
        <v>381</v>
      </c>
      <c r="R2502" s="38"/>
      <c r="S2502" s="38"/>
      <c r="T2502" s="38"/>
      <c r="U2502" s="39">
        <v>46173</v>
      </c>
      <c r="V2502" s="39">
        <v>46387</v>
      </c>
      <c r="W2502" s="37">
        <f t="shared" si="3"/>
        <v>214</v>
      </c>
    </row>
    <row r="2503" spans="1:23" x14ac:dyDescent="0.25">
      <c r="A2503" s="38" t="s">
        <v>2962</v>
      </c>
      <c r="B2503" s="38" t="s">
        <v>2963</v>
      </c>
      <c r="C2503" s="38" t="s">
        <v>2964</v>
      </c>
      <c r="D2503" s="39">
        <v>46143</v>
      </c>
      <c r="E2503" s="39">
        <v>46173</v>
      </c>
      <c r="F2503" s="38" t="s">
        <v>7342</v>
      </c>
      <c r="G2503" s="38" t="s">
        <v>61</v>
      </c>
      <c r="H2503" s="38" t="s">
        <v>62</v>
      </c>
      <c r="I2503" s="38" t="s">
        <v>42</v>
      </c>
      <c r="J2503" s="38" t="s">
        <v>43</v>
      </c>
      <c r="K2503" s="38" t="s">
        <v>63</v>
      </c>
      <c r="L2503" s="38" t="s">
        <v>64</v>
      </c>
      <c r="M2503" s="40">
        <v>31</v>
      </c>
      <c r="N2503" s="38" t="s">
        <v>42</v>
      </c>
      <c r="O2503" s="38" t="s">
        <v>7178</v>
      </c>
      <c r="P2503" s="38" t="s">
        <v>47</v>
      </c>
      <c r="Q2503" s="38" t="s">
        <v>381</v>
      </c>
      <c r="R2503" s="38"/>
      <c r="S2503" s="38"/>
      <c r="T2503" s="38"/>
      <c r="U2503" s="39">
        <v>46173</v>
      </c>
      <c r="V2503" s="39">
        <v>46387</v>
      </c>
      <c r="W2503" s="37">
        <f t="shared" si="3"/>
        <v>214</v>
      </c>
    </row>
    <row r="2504" spans="1:23" x14ac:dyDescent="0.25">
      <c r="A2504" s="38" t="s">
        <v>7343</v>
      </c>
      <c r="B2504" s="38" t="s">
        <v>7344</v>
      </c>
      <c r="C2504" s="38" t="s">
        <v>7345</v>
      </c>
      <c r="D2504" s="39">
        <v>46143</v>
      </c>
      <c r="E2504" s="39">
        <v>46173</v>
      </c>
      <c r="F2504" s="38" t="s">
        <v>7349</v>
      </c>
      <c r="G2504" s="38" t="s">
        <v>61</v>
      </c>
      <c r="H2504" s="38" t="s">
        <v>62</v>
      </c>
      <c r="I2504" s="38" t="s">
        <v>42</v>
      </c>
      <c r="J2504" s="38" t="s">
        <v>43</v>
      </c>
      <c r="K2504" s="38" t="s">
        <v>63</v>
      </c>
      <c r="L2504" s="38" t="s">
        <v>64</v>
      </c>
      <c r="M2504" s="40">
        <v>31</v>
      </c>
      <c r="N2504" s="38" t="s">
        <v>42</v>
      </c>
      <c r="O2504" s="38" t="s">
        <v>7178</v>
      </c>
      <c r="P2504" s="38" t="s">
        <v>47</v>
      </c>
      <c r="Q2504" s="38" t="s">
        <v>381</v>
      </c>
      <c r="R2504" s="38"/>
      <c r="S2504" s="38"/>
      <c r="T2504" s="38"/>
      <c r="U2504" s="39">
        <v>46173</v>
      </c>
      <c r="V2504" s="39">
        <v>46387</v>
      </c>
      <c r="W2504" s="37">
        <f t="shared" si="3"/>
        <v>214</v>
      </c>
    </row>
    <row r="2505" spans="1:23" x14ac:dyDescent="0.25">
      <c r="A2505" s="38" t="s">
        <v>4004</v>
      </c>
      <c r="B2505" s="38" t="s">
        <v>4005</v>
      </c>
      <c r="C2505" s="38" t="s">
        <v>4006</v>
      </c>
      <c r="D2505" s="39">
        <v>46143</v>
      </c>
      <c r="E2505" s="39">
        <v>46173</v>
      </c>
      <c r="F2505" s="38" t="s">
        <v>7352</v>
      </c>
      <c r="G2505" s="38" t="s">
        <v>61</v>
      </c>
      <c r="H2505" s="38" t="s">
        <v>62</v>
      </c>
      <c r="I2505" s="38" t="s">
        <v>42</v>
      </c>
      <c r="J2505" s="38" t="s">
        <v>43</v>
      </c>
      <c r="K2505" s="38" t="s">
        <v>63</v>
      </c>
      <c r="L2505" s="38" t="s">
        <v>64</v>
      </c>
      <c r="M2505" s="40">
        <v>31</v>
      </c>
      <c r="N2505" s="38" t="s">
        <v>42</v>
      </c>
      <c r="O2505" s="38" t="s">
        <v>7178</v>
      </c>
      <c r="P2505" s="38" t="s">
        <v>47</v>
      </c>
      <c r="Q2505" s="38" t="s">
        <v>381</v>
      </c>
      <c r="R2505" s="38"/>
      <c r="S2505" s="38"/>
      <c r="T2505" s="38"/>
      <c r="U2505" s="39">
        <v>46173</v>
      </c>
      <c r="V2505" s="39">
        <v>46387</v>
      </c>
      <c r="W2505" s="37">
        <f t="shared" si="3"/>
        <v>214</v>
      </c>
    </row>
    <row r="2506" spans="1:23" x14ac:dyDescent="0.25">
      <c r="A2506" s="38" t="s">
        <v>1153</v>
      </c>
      <c r="B2506" s="38" t="s">
        <v>1154</v>
      </c>
      <c r="C2506" s="38" t="s">
        <v>1155</v>
      </c>
      <c r="D2506" s="39">
        <v>46143</v>
      </c>
      <c r="E2506" s="39">
        <v>46173</v>
      </c>
      <c r="F2506" s="38" t="s">
        <v>7368</v>
      </c>
      <c r="G2506" s="38" t="s">
        <v>61</v>
      </c>
      <c r="H2506" s="38" t="s">
        <v>62</v>
      </c>
      <c r="I2506" s="38" t="s">
        <v>42</v>
      </c>
      <c r="J2506" s="38" t="s">
        <v>43</v>
      </c>
      <c r="K2506" s="38" t="s">
        <v>63</v>
      </c>
      <c r="L2506" s="38" t="s">
        <v>64</v>
      </c>
      <c r="M2506" s="40">
        <v>31</v>
      </c>
      <c r="N2506" s="38" t="s">
        <v>42</v>
      </c>
      <c r="O2506" s="38" t="s">
        <v>7178</v>
      </c>
      <c r="P2506" s="38" t="s">
        <v>47</v>
      </c>
      <c r="Q2506" s="38" t="s">
        <v>381</v>
      </c>
      <c r="R2506" s="38"/>
      <c r="S2506" s="38"/>
      <c r="T2506" s="38"/>
      <c r="U2506" s="39">
        <v>46173</v>
      </c>
      <c r="V2506" s="39">
        <v>46387</v>
      </c>
      <c r="W2506" s="37">
        <f t="shared" si="3"/>
        <v>214</v>
      </c>
    </row>
    <row r="2507" spans="1:23" x14ac:dyDescent="0.25">
      <c r="A2507" s="38" t="s">
        <v>7374</v>
      </c>
      <c r="B2507" s="38" t="s">
        <v>7375</v>
      </c>
      <c r="C2507" s="38" t="s">
        <v>7376</v>
      </c>
      <c r="D2507" s="39">
        <v>46143</v>
      </c>
      <c r="E2507" s="39">
        <v>46173</v>
      </c>
      <c r="F2507" s="38" t="s">
        <v>7378</v>
      </c>
      <c r="G2507" s="38" t="s">
        <v>61</v>
      </c>
      <c r="H2507" s="38" t="s">
        <v>62</v>
      </c>
      <c r="I2507" s="38" t="s">
        <v>42</v>
      </c>
      <c r="J2507" s="38" t="s">
        <v>43</v>
      </c>
      <c r="K2507" s="38" t="s">
        <v>63</v>
      </c>
      <c r="L2507" s="38" t="s">
        <v>64</v>
      </c>
      <c r="M2507" s="40">
        <v>31</v>
      </c>
      <c r="N2507" s="38" t="s">
        <v>42</v>
      </c>
      <c r="O2507" s="38" t="s">
        <v>7178</v>
      </c>
      <c r="P2507" s="38" t="s">
        <v>47</v>
      </c>
      <c r="Q2507" s="38" t="s">
        <v>381</v>
      </c>
      <c r="R2507" s="38"/>
      <c r="S2507" s="38"/>
      <c r="T2507" s="38"/>
      <c r="U2507" s="39">
        <v>46173</v>
      </c>
      <c r="V2507" s="39">
        <v>46387</v>
      </c>
      <c r="W2507" s="37">
        <f t="shared" si="3"/>
        <v>214</v>
      </c>
    </row>
    <row r="2508" spans="1:23" x14ac:dyDescent="0.25">
      <c r="A2508" s="38" t="s">
        <v>225</v>
      </c>
      <c r="B2508" s="38" t="s">
        <v>226</v>
      </c>
      <c r="C2508" s="38" t="s">
        <v>227</v>
      </c>
      <c r="D2508" s="39">
        <v>46143</v>
      </c>
      <c r="E2508" s="39">
        <v>46173</v>
      </c>
      <c r="F2508" s="38" t="s">
        <v>7415</v>
      </c>
      <c r="G2508" s="38" t="s">
        <v>61</v>
      </c>
      <c r="H2508" s="38" t="s">
        <v>62</v>
      </c>
      <c r="I2508" s="38" t="s">
        <v>42</v>
      </c>
      <c r="J2508" s="38" t="s">
        <v>43</v>
      </c>
      <c r="K2508" s="38" t="s">
        <v>63</v>
      </c>
      <c r="L2508" s="38" t="s">
        <v>64</v>
      </c>
      <c r="M2508" s="40">
        <v>31</v>
      </c>
      <c r="N2508" s="38" t="s">
        <v>42</v>
      </c>
      <c r="O2508" s="38" t="s">
        <v>7178</v>
      </c>
      <c r="P2508" s="38" t="s">
        <v>47</v>
      </c>
      <c r="Q2508" s="38" t="s">
        <v>381</v>
      </c>
      <c r="R2508" s="38"/>
      <c r="S2508" s="38"/>
      <c r="T2508" s="38"/>
      <c r="U2508" s="39">
        <v>46173</v>
      </c>
      <c r="V2508" s="39">
        <v>46387</v>
      </c>
      <c r="W2508" s="37">
        <f t="shared" si="3"/>
        <v>214</v>
      </c>
    </row>
    <row r="2509" spans="1:23" x14ac:dyDescent="0.25">
      <c r="A2509" s="38" t="s">
        <v>7933</v>
      </c>
      <c r="B2509" s="38" t="s">
        <v>7934</v>
      </c>
      <c r="C2509" s="38" t="s">
        <v>7935</v>
      </c>
      <c r="D2509" s="39">
        <v>46143</v>
      </c>
      <c r="E2509" s="39">
        <v>46173</v>
      </c>
      <c r="F2509" s="38" t="s">
        <v>7938</v>
      </c>
      <c r="G2509" s="38" t="s">
        <v>61</v>
      </c>
      <c r="H2509" s="38" t="s">
        <v>62</v>
      </c>
      <c r="I2509" s="38" t="s">
        <v>258</v>
      </c>
      <c r="J2509" s="38" t="s">
        <v>43</v>
      </c>
      <c r="K2509" s="38" t="s">
        <v>63</v>
      </c>
      <c r="L2509" s="38" t="s">
        <v>64</v>
      </c>
      <c r="M2509" s="40">
        <v>31</v>
      </c>
      <c r="N2509" s="38" t="s">
        <v>259</v>
      </c>
      <c r="O2509" s="38" t="s">
        <v>7178</v>
      </c>
      <c r="P2509" s="38" t="s">
        <v>47</v>
      </c>
      <c r="Q2509" s="38" t="s">
        <v>381</v>
      </c>
      <c r="R2509" s="38"/>
      <c r="S2509" s="38"/>
      <c r="T2509" s="38"/>
      <c r="U2509" s="39">
        <v>46173</v>
      </c>
      <c r="V2509" s="39">
        <v>46387</v>
      </c>
      <c r="W2509" s="37">
        <f t="shared" si="3"/>
        <v>214</v>
      </c>
    </row>
    <row r="2510" spans="1:23" x14ac:dyDescent="0.25">
      <c r="A2510" s="38" t="s">
        <v>6335</v>
      </c>
      <c r="B2510" s="38" t="s">
        <v>6336</v>
      </c>
      <c r="C2510" s="38" t="s">
        <v>6337</v>
      </c>
      <c r="D2510" s="39">
        <v>46143</v>
      </c>
      <c r="E2510" s="39">
        <v>46173</v>
      </c>
      <c r="F2510" s="38" t="s">
        <v>7440</v>
      </c>
      <c r="G2510" s="38" t="s">
        <v>61</v>
      </c>
      <c r="H2510" s="38" t="s">
        <v>62</v>
      </c>
      <c r="I2510" s="38" t="s">
        <v>42</v>
      </c>
      <c r="J2510" s="38" t="s">
        <v>43</v>
      </c>
      <c r="K2510" s="38" t="s">
        <v>63</v>
      </c>
      <c r="L2510" s="38" t="s">
        <v>64</v>
      </c>
      <c r="M2510" s="40">
        <v>31</v>
      </c>
      <c r="N2510" s="38" t="s">
        <v>42</v>
      </c>
      <c r="O2510" s="38" t="s">
        <v>7178</v>
      </c>
      <c r="P2510" s="38" t="s">
        <v>47</v>
      </c>
      <c r="Q2510" s="38" t="s">
        <v>381</v>
      </c>
      <c r="R2510" s="38"/>
      <c r="S2510" s="38"/>
      <c r="T2510" s="38"/>
      <c r="U2510" s="39">
        <v>46173</v>
      </c>
      <c r="V2510" s="39">
        <v>46387</v>
      </c>
      <c r="W2510" s="37">
        <f t="shared" si="3"/>
        <v>214</v>
      </c>
    </row>
    <row r="2511" spans="1:23" x14ac:dyDescent="0.25">
      <c r="A2511" s="38" t="s">
        <v>6149</v>
      </c>
      <c r="B2511" s="38" t="s">
        <v>6150</v>
      </c>
      <c r="C2511" s="38" t="s">
        <v>6151</v>
      </c>
      <c r="D2511" s="39">
        <v>46143</v>
      </c>
      <c r="E2511" s="39">
        <v>46173</v>
      </c>
      <c r="F2511" s="38" t="s">
        <v>7451</v>
      </c>
      <c r="G2511" s="38" t="s">
        <v>61</v>
      </c>
      <c r="H2511" s="38" t="s">
        <v>62</v>
      </c>
      <c r="I2511" s="38" t="s">
        <v>42</v>
      </c>
      <c r="J2511" s="38" t="s">
        <v>43</v>
      </c>
      <c r="K2511" s="38" t="s">
        <v>63</v>
      </c>
      <c r="L2511" s="38" t="s">
        <v>64</v>
      </c>
      <c r="M2511" s="40">
        <v>31</v>
      </c>
      <c r="N2511" s="38" t="s">
        <v>42</v>
      </c>
      <c r="O2511" s="38" t="s">
        <v>7178</v>
      </c>
      <c r="P2511" s="38" t="s">
        <v>47</v>
      </c>
      <c r="Q2511" s="38" t="s">
        <v>381</v>
      </c>
      <c r="R2511" s="38"/>
      <c r="S2511" s="38"/>
      <c r="T2511" s="38"/>
      <c r="U2511" s="39">
        <v>46173</v>
      </c>
      <c r="V2511" s="39">
        <v>46387</v>
      </c>
      <c r="W2511" s="37">
        <f t="shared" si="3"/>
        <v>214</v>
      </c>
    </row>
    <row r="2512" spans="1:23" x14ac:dyDescent="0.25">
      <c r="A2512" s="38" t="s">
        <v>3044</v>
      </c>
      <c r="B2512" s="38" t="s">
        <v>3045</v>
      </c>
      <c r="C2512" s="38" t="s">
        <v>3046</v>
      </c>
      <c r="D2512" s="39">
        <v>46143</v>
      </c>
      <c r="E2512" s="39">
        <v>46173</v>
      </c>
      <c r="F2512" s="38" t="s">
        <v>7471</v>
      </c>
      <c r="G2512" s="38" t="s">
        <v>61</v>
      </c>
      <c r="H2512" s="38" t="s">
        <v>62</v>
      </c>
      <c r="I2512" s="38" t="s">
        <v>42</v>
      </c>
      <c r="J2512" s="38" t="s">
        <v>43</v>
      </c>
      <c r="K2512" s="38" t="s">
        <v>63</v>
      </c>
      <c r="L2512" s="38" t="s">
        <v>64</v>
      </c>
      <c r="M2512" s="40">
        <v>31</v>
      </c>
      <c r="N2512" s="38" t="s">
        <v>42</v>
      </c>
      <c r="O2512" s="38" t="s">
        <v>7178</v>
      </c>
      <c r="P2512" s="38" t="s">
        <v>47</v>
      </c>
      <c r="Q2512" s="38" t="s">
        <v>381</v>
      </c>
      <c r="R2512" s="38"/>
      <c r="S2512" s="38"/>
      <c r="T2512" s="38"/>
      <c r="U2512" s="39">
        <v>46173</v>
      </c>
      <c r="V2512" s="39">
        <v>46387</v>
      </c>
      <c r="W2512" s="37">
        <f t="shared" si="3"/>
        <v>214</v>
      </c>
    </row>
    <row r="2513" spans="1:23" x14ac:dyDescent="0.25">
      <c r="A2513" s="38" t="s">
        <v>3562</v>
      </c>
      <c r="B2513" s="38" t="s">
        <v>3563</v>
      </c>
      <c r="C2513" s="38" t="s">
        <v>3564</v>
      </c>
      <c r="D2513" s="39">
        <v>46143</v>
      </c>
      <c r="E2513" s="39">
        <v>46173</v>
      </c>
      <c r="F2513" s="38" t="s">
        <v>7505</v>
      </c>
      <c r="G2513" s="38" t="s">
        <v>61</v>
      </c>
      <c r="H2513" s="38" t="s">
        <v>62</v>
      </c>
      <c r="I2513" s="38" t="s">
        <v>42</v>
      </c>
      <c r="J2513" s="38" t="s">
        <v>43</v>
      </c>
      <c r="K2513" s="38" t="s">
        <v>63</v>
      </c>
      <c r="L2513" s="38" t="s">
        <v>64</v>
      </c>
      <c r="M2513" s="40">
        <v>31</v>
      </c>
      <c r="N2513" s="38" t="s">
        <v>42</v>
      </c>
      <c r="O2513" s="38" t="s">
        <v>7178</v>
      </c>
      <c r="P2513" s="38" t="s">
        <v>47</v>
      </c>
      <c r="Q2513" s="38" t="s">
        <v>381</v>
      </c>
      <c r="R2513" s="38"/>
      <c r="S2513" s="38"/>
      <c r="T2513" s="38"/>
      <c r="U2513" s="39">
        <v>46173</v>
      </c>
      <c r="V2513" s="39">
        <v>46387</v>
      </c>
      <c r="W2513" s="37">
        <f t="shared" si="3"/>
        <v>214</v>
      </c>
    </row>
    <row r="2514" spans="1:23" x14ac:dyDescent="0.25">
      <c r="A2514" s="38" t="s">
        <v>1549</v>
      </c>
      <c r="B2514" s="38" t="s">
        <v>1550</v>
      </c>
      <c r="C2514" s="38" t="s">
        <v>1551</v>
      </c>
      <c r="D2514" s="39">
        <v>46143</v>
      </c>
      <c r="E2514" s="39">
        <v>46173</v>
      </c>
      <c r="F2514" s="38" t="s">
        <v>7543</v>
      </c>
      <c r="G2514" s="38" t="s">
        <v>61</v>
      </c>
      <c r="H2514" s="38" t="s">
        <v>62</v>
      </c>
      <c r="I2514" s="38" t="s">
        <v>42</v>
      </c>
      <c r="J2514" s="38" t="s">
        <v>43</v>
      </c>
      <c r="K2514" s="38" t="s">
        <v>63</v>
      </c>
      <c r="L2514" s="38" t="s">
        <v>64</v>
      </c>
      <c r="M2514" s="40">
        <v>31</v>
      </c>
      <c r="N2514" s="38" t="s">
        <v>42</v>
      </c>
      <c r="O2514" s="38" t="s">
        <v>7178</v>
      </c>
      <c r="P2514" s="38" t="s">
        <v>47</v>
      </c>
      <c r="Q2514" s="38" t="s">
        <v>381</v>
      </c>
      <c r="R2514" s="38"/>
      <c r="S2514" s="38"/>
      <c r="T2514" s="38"/>
      <c r="U2514" s="39">
        <v>46173</v>
      </c>
      <c r="V2514" s="39">
        <v>46387</v>
      </c>
      <c r="W2514" s="37">
        <f t="shared" si="3"/>
        <v>214</v>
      </c>
    </row>
    <row r="2515" spans="1:23" x14ac:dyDescent="0.25">
      <c r="A2515" s="38" t="s">
        <v>1757</v>
      </c>
      <c r="B2515" s="38" t="s">
        <v>1758</v>
      </c>
      <c r="C2515" s="38" t="s">
        <v>1759</v>
      </c>
      <c r="D2515" s="39">
        <v>46143</v>
      </c>
      <c r="E2515" s="39">
        <v>46173</v>
      </c>
      <c r="F2515" s="38" t="s">
        <v>7558</v>
      </c>
      <c r="G2515" s="38" t="s">
        <v>61</v>
      </c>
      <c r="H2515" s="38" t="s">
        <v>62</v>
      </c>
      <c r="I2515" s="38" t="s">
        <v>42</v>
      </c>
      <c r="J2515" s="38" t="s">
        <v>43</v>
      </c>
      <c r="K2515" s="38" t="s">
        <v>63</v>
      </c>
      <c r="L2515" s="38" t="s">
        <v>64</v>
      </c>
      <c r="M2515" s="40">
        <v>31</v>
      </c>
      <c r="N2515" s="38" t="s">
        <v>42</v>
      </c>
      <c r="O2515" s="38" t="s">
        <v>7178</v>
      </c>
      <c r="P2515" s="38" t="s">
        <v>47</v>
      </c>
      <c r="Q2515" s="38" t="s">
        <v>381</v>
      </c>
      <c r="R2515" s="38"/>
      <c r="S2515" s="38"/>
      <c r="T2515" s="38"/>
      <c r="U2515" s="39">
        <v>46173</v>
      </c>
      <c r="V2515" s="39">
        <v>46387</v>
      </c>
      <c r="W2515" s="37">
        <f t="shared" si="3"/>
        <v>214</v>
      </c>
    </row>
    <row r="2516" spans="1:23" x14ac:dyDescent="0.25">
      <c r="A2516" s="38" t="s">
        <v>7581</v>
      </c>
      <c r="B2516" s="38" t="s">
        <v>7582</v>
      </c>
      <c r="C2516" s="38" t="s">
        <v>7583</v>
      </c>
      <c r="D2516" s="39">
        <v>46143</v>
      </c>
      <c r="E2516" s="39">
        <v>46173</v>
      </c>
      <c r="F2516" s="38" t="s">
        <v>7585</v>
      </c>
      <c r="G2516" s="38" t="s">
        <v>61</v>
      </c>
      <c r="H2516" s="38" t="s">
        <v>62</v>
      </c>
      <c r="I2516" s="38" t="s">
        <v>42</v>
      </c>
      <c r="J2516" s="38" t="s">
        <v>43</v>
      </c>
      <c r="K2516" s="38" t="s">
        <v>63</v>
      </c>
      <c r="L2516" s="38" t="s">
        <v>64</v>
      </c>
      <c r="M2516" s="40">
        <v>31</v>
      </c>
      <c r="N2516" s="38" t="s">
        <v>42</v>
      </c>
      <c r="O2516" s="38" t="s">
        <v>7178</v>
      </c>
      <c r="P2516" s="38" t="s">
        <v>47</v>
      </c>
      <c r="Q2516" s="38" t="s">
        <v>381</v>
      </c>
      <c r="R2516" s="38"/>
      <c r="S2516" s="38"/>
      <c r="T2516" s="38"/>
      <c r="U2516" s="39">
        <v>46173</v>
      </c>
      <c r="V2516" s="39">
        <v>46387</v>
      </c>
      <c r="W2516" s="37">
        <f t="shared" si="3"/>
        <v>214</v>
      </c>
    </row>
    <row r="2517" spans="1:23" x14ac:dyDescent="0.25">
      <c r="A2517" s="38" t="s">
        <v>181</v>
      </c>
      <c r="B2517" s="38" t="s">
        <v>182</v>
      </c>
      <c r="C2517" s="38" t="s">
        <v>183</v>
      </c>
      <c r="D2517" s="39">
        <v>46143</v>
      </c>
      <c r="E2517" s="39">
        <v>46173</v>
      </c>
      <c r="F2517" s="38" t="s">
        <v>7597</v>
      </c>
      <c r="G2517" s="38" t="s">
        <v>61</v>
      </c>
      <c r="H2517" s="38" t="s">
        <v>62</v>
      </c>
      <c r="I2517" s="38" t="s">
        <v>42</v>
      </c>
      <c r="J2517" s="38" t="s">
        <v>43</v>
      </c>
      <c r="K2517" s="38" t="s">
        <v>63</v>
      </c>
      <c r="L2517" s="38" t="s">
        <v>64</v>
      </c>
      <c r="M2517" s="40">
        <v>31</v>
      </c>
      <c r="N2517" s="38" t="s">
        <v>42</v>
      </c>
      <c r="O2517" s="38" t="s">
        <v>7178</v>
      </c>
      <c r="P2517" s="38" t="s">
        <v>47</v>
      </c>
      <c r="Q2517" s="38" t="s">
        <v>381</v>
      </c>
      <c r="R2517" s="38"/>
      <c r="S2517" s="38"/>
      <c r="T2517" s="38"/>
      <c r="U2517" s="39">
        <v>46173</v>
      </c>
      <c r="V2517" s="39">
        <v>46387</v>
      </c>
      <c r="W2517" s="37">
        <f t="shared" si="3"/>
        <v>214</v>
      </c>
    </row>
    <row r="2518" spans="1:23" x14ac:dyDescent="0.25">
      <c r="A2518" s="38" t="s">
        <v>7679</v>
      </c>
      <c r="B2518" s="38" t="s">
        <v>7680</v>
      </c>
      <c r="C2518" s="38" t="s">
        <v>7681</v>
      </c>
      <c r="D2518" s="39">
        <v>46143</v>
      </c>
      <c r="E2518" s="39">
        <v>46173</v>
      </c>
      <c r="F2518" s="38" t="s">
        <v>7682</v>
      </c>
      <c r="G2518" s="38" t="s">
        <v>61</v>
      </c>
      <c r="H2518" s="38" t="s">
        <v>62</v>
      </c>
      <c r="I2518" s="38" t="s">
        <v>42</v>
      </c>
      <c r="J2518" s="38" t="s">
        <v>43</v>
      </c>
      <c r="K2518" s="38" t="s">
        <v>63</v>
      </c>
      <c r="L2518" s="38" t="s">
        <v>64</v>
      </c>
      <c r="M2518" s="40">
        <v>31</v>
      </c>
      <c r="N2518" s="38" t="s">
        <v>42</v>
      </c>
      <c r="O2518" s="38" t="s">
        <v>7178</v>
      </c>
      <c r="P2518" s="38" t="s">
        <v>47</v>
      </c>
      <c r="Q2518" s="38" t="s">
        <v>381</v>
      </c>
      <c r="R2518" s="38"/>
      <c r="S2518" s="38"/>
      <c r="T2518" s="38"/>
      <c r="U2518" s="39">
        <v>46173</v>
      </c>
      <c r="V2518" s="39">
        <v>46387</v>
      </c>
      <c r="W2518" s="37">
        <f t="shared" si="3"/>
        <v>214</v>
      </c>
    </row>
    <row r="2519" spans="1:23" x14ac:dyDescent="0.25">
      <c r="A2519" s="38" t="s">
        <v>4930</v>
      </c>
      <c r="B2519" s="38" t="s">
        <v>4931</v>
      </c>
      <c r="C2519" s="38" t="s">
        <v>4932</v>
      </c>
      <c r="D2519" s="39">
        <v>46143</v>
      </c>
      <c r="E2519" s="39">
        <v>46173</v>
      </c>
      <c r="F2519" s="38" t="s">
        <v>8152</v>
      </c>
      <c r="G2519" s="38" t="s">
        <v>61</v>
      </c>
      <c r="H2519" s="38" t="s">
        <v>62</v>
      </c>
      <c r="I2519" s="38" t="s">
        <v>258</v>
      </c>
      <c r="J2519" s="38" t="s">
        <v>43</v>
      </c>
      <c r="K2519" s="38" t="s">
        <v>63</v>
      </c>
      <c r="L2519" s="38" t="s">
        <v>64</v>
      </c>
      <c r="M2519" s="40">
        <v>31</v>
      </c>
      <c r="N2519" s="38" t="s">
        <v>259</v>
      </c>
      <c r="O2519" s="38" t="s">
        <v>7178</v>
      </c>
      <c r="P2519" s="38" t="s">
        <v>47</v>
      </c>
      <c r="Q2519" s="38" t="s">
        <v>381</v>
      </c>
      <c r="R2519" s="38"/>
      <c r="S2519" s="38"/>
      <c r="T2519" s="38"/>
      <c r="U2519" s="39">
        <v>46173</v>
      </c>
      <c r="V2519" s="39">
        <v>46387</v>
      </c>
      <c r="W2519" s="37">
        <f t="shared" si="3"/>
        <v>214</v>
      </c>
    </row>
    <row r="2520" spans="1:23" x14ac:dyDescent="0.25">
      <c r="A2520" s="38" t="s">
        <v>8612</v>
      </c>
      <c r="B2520" s="38" t="s">
        <v>8613</v>
      </c>
      <c r="C2520" s="38" t="s">
        <v>8614</v>
      </c>
      <c r="D2520" s="39">
        <v>46143</v>
      </c>
      <c r="E2520" s="39">
        <v>46173</v>
      </c>
      <c r="F2520" s="38" t="s">
        <v>8619</v>
      </c>
      <c r="G2520" s="38" t="s">
        <v>61</v>
      </c>
      <c r="H2520" s="38" t="s">
        <v>62</v>
      </c>
      <c r="I2520" s="38" t="s">
        <v>1482</v>
      </c>
      <c r="J2520" s="38" t="s">
        <v>43</v>
      </c>
      <c r="K2520" s="38" t="s">
        <v>63</v>
      </c>
      <c r="L2520" s="38" t="s">
        <v>64</v>
      </c>
      <c r="M2520" s="40">
        <v>31</v>
      </c>
      <c r="N2520" s="38" t="s">
        <v>1483</v>
      </c>
      <c r="O2520" s="38" t="s">
        <v>8592</v>
      </c>
      <c r="P2520" s="38" t="s">
        <v>47</v>
      </c>
      <c r="Q2520" s="38" t="s">
        <v>381</v>
      </c>
      <c r="R2520" s="38"/>
      <c r="S2520" s="38"/>
      <c r="T2520" s="38"/>
      <c r="U2520" s="39">
        <v>46173</v>
      </c>
      <c r="V2520" s="39">
        <v>46387</v>
      </c>
      <c r="W2520" s="37">
        <f t="shared" si="3"/>
        <v>214</v>
      </c>
    </row>
    <row r="2521" spans="1:23" x14ac:dyDescent="0.25">
      <c r="A2521" s="38" t="s">
        <v>7742</v>
      </c>
      <c r="B2521" s="38" t="s">
        <v>7743</v>
      </c>
      <c r="C2521" s="38" t="s">
        <v>7744</v>
      </c>
      <c r="D2521" s="39">
        <v>46143</v>
      </c>
      <c r="E2521" s="39">
        <v>46173</v>
      </c>
      <c r="F2521" s="38" t="s">
        <v>10887</v>
      </c>
      <c r="G2521" s="38" t="s">
        <v>61</v>
      </c>
      <c r="H2521" s="38" t="s">
        <v>62</v>
      </c>
      <c r="I2521" s="38" t="s">
        <v>258</v>
      </c>
      <c r="J2521" s="38" t="s">
        <v>43</v>
      </c>
      <c r="K2521" s="38" t="s">
        <v>63</v>
      </c>
      <c r="L2521" s="38" t="s">
        <v>64</v>
      </c>
      <c r="M2521" s="40">
        <v>31</v>
      </c>
      <c r="N2521" s="38" t="s">
        <v>259</v>
      </c>
      <c r="O2521" s="38" t="s">
        <v>10317</v>
      </c>
      <c r="P2521" s="38" t="s">
        <v>47</v>
      </c>
      <c r="Q2521" s="38" t="s">
        <v>381</v>
      </c>
      <c r="R2521" s="38"/>
      <c r="S2521" s="38"/>
      <c r="T2521" s="38"/>
      <c r="U2521" s="39">
        <v>46173</v>
      </c>
      <c r="V2521" s="39">
        <v>46387</v>
      </c>
      <c r="W2521" s="37">
        <f t="shared" si="3"/>
        <v>214</v>
      </c>
    </row>
    <row r="2522" spans="1:23" x14ac:dyDescent="0.25">
      <c r="A2522" s="38" t="s">
        <v>7241</v>
      </c>
      <c r="B2522" s="38" t="s">
        <v>7242</v>
      </c>
      <c r="C2522" s="38" t="s">
        <v>7243</v>
      </c>
      <c r="D2522" s="39">
        <v>46143</v>
      </c>
      <c r="E2522" s="39">
        <v>46173</v>
      </c>
      <c r="F2522" s="38" t="s">
        <v>10363</v>
      </c>
      <c r="G2522" s="38" t="s">
        <v>61</v>
      </c>
      <c r="H2522" s="38" t="s">
        <v>62</v>
      </c>
      <c r="I2522" s="38" t="s">
        <v>42</v>
      </c>
      <c r="J2522" s="38" t="s">
        <v>43</v>
      </c>
      <c r="K2522" s="38" t="s">
        <v>63</v>
      </c>
      <c r="L2522" s="38" t="s">
        <v>64</v>
      </c>
      <c r="M2522" s="40">
        <v>31</v>
      </c>
      <c r="N2522" s="38" t="s">
        <v>42</v>
      </c>
      <c r="O2522" s="38" t="s">
        <v>10317</v>
      </c>
      <c r="P2522" s="38" t="s">
        <v>47</v>
      </c>
      <c r="Q2522" s="38" t="s">
        <v>381</v>
      </c>
      <c r="R2522" s="38"/>
      <c r="S2522" s="38"/>
      <c r="T2522" s="38"/>
      <c r="U2522" s="39">
        <v>46173</v>
      </c>
      <c r="V2522" s="39">
        <v>46387</v>
      </c>
      <c r="W2522" s="37">
        <f t="shared" si="3"/>
        <v>214</v>
      </c>
    </row>
    <row r="2523" spans="1:23" x14ac:dyDescent="0.25">
      <c r="A2523" s="38" t="s">
        <v>8595</v>
      </c>
      <c r="B2523" s="38" t="s">
        <v>8596</v>
      </c>
      <c r="C2523" s="38" t="s">
        <v>8597</v>
      </c>
      <c r="D2523" s="39">
        <v>46143</v>
      </c>
      <c r="E2523" s="39">
        <v>46173</v>
      </c>
      <c r="F2523" s="38" t="s">
        <v>10859</v>
      </c>
      <c r="G2523" s="38" t="s">
        <v>61</v>
      </c>
      <c r="H2523" s="38" t="s">
        <v>62</v>
      </c>
      <c r="I2523" s="38" t="s">
        <v>1482</v>
      </c>
      <c r="J2523" s="38" t="s">
        <v>43</v>
      </c>
      <c r="K2523" s="38" t="s">
        <v>63</v>
      </c>
      <c r="L2523" s="38" t="s">
        <v>64</v>
      </c>
      <c r="M2523" s="40">
        <v>31</v>
      </c>
      <c r="N2523" s="38" t="s">
        <v>1483</v>
      </c>
      <c r="O2523" s="38" t="s">
        <v>10317</v>
      </c>
      <c r="P2523" s="38" t="s">
        <v>47</v>
      </c>
      <c r="Q2523" s="38" t="s">
        <v>381</v>
      </c>
      <c r="R2523" s="38"/>
      <c r="S2523" s="38"/>
      <c r="T2523" s="38"/>
      <c r="U2523" s="39">
        <v>46173</v>
      </c>
      <c r="V2523" s="39">
        <v>46387</v>
      </c>
      <c r="W2523" s="37">
        <f t="shared" si="3"/>
        <v>214</v>
      </c>
    </row>
    <row r="2524" spans="1:23" x14ac:dyDescent="0.25">
      <c r="A2524" s="38" t="s">
        <v>10374</v>
      </c>
      <c r="B2524" s="38" t="s">
        <v>10375</v>
      </c>
      <c r="C2524" s="38" t="s">
        <v>10376</v>
      </c>
      <c r="D2524" s="39">
        <v>46143</v>
      </c>
      <c r="E2524" s="39">
        <v>46173</v>
      </c>
      <c r="F2524" s="38" t="s">
        <v>10381</v>
      </c>
      <c r="G2524" s="38" t="s">
        <v>61</v>
      </c>
      <c r="H2524" s="38" t="s">
        <v>62</v>
      </c>
      <c r="I2524" s="38" t="s">
        <v>42</v>
      </c>
      <c r="J2524" s="38" t="s">
        <v>43</v>
      </c>
      <c r="K2524" s="38" t="s">
        <v>63</v>
      </c>
      <c r="L2524" s="38" t="s">
        <v>64</v>
      </c>
      <c r="M2524" s="40">
        <v>31</v>
      </c>
      <c r="N2524" s="38" t="s">
        <v>42</v>
      </c>
      <c r="O2524" s="38" t="s">
        <v>10317</v>
      </c>
      <c r="P2524" s="38" t="s">
        <v>47</v>
      </c>
      <c r="Q2524" s="38" t="s">
        <v>381</v>
      </c>
      <c r="R2524" s="38"/>
      <c r="S2524" s="38"/>
      <c r="T2524" s="38"/>
      <c r="U2524" s="39">
        <v>46173</v>
      </c>
      <c r="V2524" s="39">
        <v>46387</v>
      </c>
      <c r="W2524" s="37">
        <f t="shared" si="3"/>
        <v>214</v>
      </c>
    </row>
    <row r="2525" spans="1:23" x14ac:dyDescent="0.25">
      <c r="A2525" s="38" t="s">
        <v>10382</v>
      </c>
      <c r="B2525" s="38" t="s">
        <v>10383</v>
      </c>
      <c r="C2525" s="38" t="s">
        <v>10384</v>
      </c>
      <c r="D2525" s="39">
        <v>46143</v>
      </c>
      <c r="E2525" s="39">
        <v>46173</v>
      </c>
      <c r="F2525" s="38" t="s">
        <v>10388</v>
      </c>
      <c r="G2525" s="38" t="s">
        <v>61</v>
      </c>
      <c r="H2525" s="38" t="s">
        <v>62</v>
      </c>
      <c r="I2525" s="38" t="s">
        <v>42</v>
      </c>
      <c r="J2525" s="38" t="s">
        <v>43</v>
      </c>
      <c r="K2525" s="38" t="s">
        <v>63</v>
      </c>
      <c r="L2525" s="38" t="s">
        <v>64</v>
      </c>
      <c r="M2525" s="40">
        <v>31</v>
      </c>
      <c r="N2525" s="38" t="s">
        <v>42</v>
      </c>
      <c r="O2525" s="38" t="s">
        <v>10317</v>
      </c>
      <c r="P2525" s="38" t="s">
        <v>47</v>
      </c>
      <c r="Q2525" s="38" t="s">
        <v>381</v>
      </c>
      <c r="R2525" s="38"/>
      <c r="S2525" s="38"/>
      <c r="T2525" s="38"/>
      <c r="U2525" s="39">
        <v>46173</v>
      </c>
      <c r="V2525" s="39">
        <v>46387</v>
      </c>
      <c r="W2525" s="37">
        <f t="shared" si="3"/>
        <v>214</v>
      </c>
    </row>
    <row r="2526" spans="1:23" x14ac:dyDescent="0.25">
      <c r="A2526" s="38" t="s">
        <v>10403</v>
      </c>
      <c r="B2526" s="38" t="s">
        <v>10404</v>
      </c>
      <c r="C2526" s="38" t="s">
        <v>10405</v>
      </c>
      <c r="D2526" s="39">
        <v>46143</v>
      </c>
      <c r="E2526" s="39">
        <v>46173</v>
      </c>
      <c r="F2526" s="38" t="s">
        <v>10410</v>
      </c>
      <c r="G2526" s="38" t="s">
        <v>61</v>
      </c>
      <c r="H2526" s="38" t="s">
        <v>62</v>
      </c>
      <c r="I2526" s="38" t="s">
        <v>42</v>
      </c>
      <c r="J2526" s="38" t="s">
        <v>43</v>
      </c>
      <c r="K2526" s="38" t="s">
        <v>63</v>
      </c>
      <c r="L2526" s="38" t="s">
        <v>64</v>
      </c>
      <c r="M2526" s="40">
        <v>31</v>
      </c>
      <c r="N2526" s="38" t="s">
        <v>42</v>
      </c>
      <c r="O2526" s="38" t="s">
        <v>10317</v>
      </c>
      <c r="P2526" s="38" t="s">
        <v>47</v>
      </c>
      <c r="Q2526" s="38" t="s">
        <v>381</v>
      </c>
      <c r="R2526" s="38"/>
      <c r="S2526" s="38"/>
      <c r="T2526" s="38"/>
      <c r="U2526" s="39">
        <v>46173</v>
      </c>
      <c r="V2526" s="39">
        <v>46387</v>
      </c>
      <c r="W2526" s="37">
        <f t="shared" si="3"/>
        <v>214</v>
      </c>
    </row>
    <row r="2527" spans="1:23" x14ac:dyDescent="0.25">
      <c r="A2527" s="38" t="s">
        <v>10418</v>
      </c>
      <c r="B2527" s="38" t="s">
        <v>10419</v>
      </c>
      <c r="C2527" s="38" t="s">
        <v>10420</v>
      </c>
      <c r="D2527" s="39">
        <v>46143</v>
      </c>
      <c r="E2527" s="39">
        <v>46173</v>
      </c>
      <c r="F2527" s="38" t="s">
        <v>10425</v>
      </c>
      <c r="G2527" s="38" t="s">
        <v>61</v>
      </c>
      <c r="H2527" s="38" t="s">
        <v>62</v>
      </c>
      <c r="I2527" s="38" t="s">
        <v>42</v>
      </c>
      <c r="J2527" s="38" t="s">
        <v>43</v>
      </c>
      <c r="K2527" s="38" t="s">
        <v>63</v>
      </c>
      <c r="L2527" s="38" t="s">
        <v>64</v>
      </c>
      <c r="M2527" s="40">
        <v>31</v>
      </c>
      <c r="N2527" s="38" t="s">
        <v>42</v>
      </c>
      <c r="O2527" s="38" t="s">
        <v>10317</v>
      </c>
      <c r="P2527" s="38" t="s">
        <v>47</v>
      </c>
      <c r="Q2527" s="38" t="s">
        <v>381</v>
      </c>
      <c r="R2527" s="38"/>
      <c r="S2527" s="38"/>
      <c r="T2527" s="38"/>
      <c r="U2527" s="39">
        <v>46173</v>
      </c>
      <c r="V2527" s="39">
        <v>46387</v>
      </c>
      <c r="W2527" s="37">
        <f t="shared" si="3"/>
        <v>214</v>
      </c>
    </row>
    <row r="2528" spans="1:23" x14ac:dyDescent="0.25">
      <c r="A2528" s="38" t="s">
        <v>3475</v>
      </c>
      <c r="B2528" s="38" t="s">
        <v>3476</v>
      </c>
      <c r="C2528" s="38" t="s">
        <v>3477</v>
      </c>
      <c r="D2528" s="39">
        <v>46143</v>
      </c>
      <c r="E2528" s="39">
        <v>46173</v>
      </c>
      <c r="F2528" s="38" t="s">
        <v>10455</v>
      </c>
      <c r="G2528" s="38" t="s">
        <v>61</v>
      </c>
      <c r="H2528" s="38" t="s">
        <v>62</v>
      </c>
      <c r="I2528" s="38" t="s">
        <v>42</v>
      </c>
      <c r="J2528" s="38" t="s">
        <v>43</v>
      </c>
      <c r="K2528" s="38" t="s">
        <v>63</v>
      </c>
      <c r="L2528" s="38" t="s">
        <v>64</v>
      </c>
      <c r="M2528" s="40">
        <v>31</v>
      </c>
      <c r="N2528" s="38" t="s">
        <v>42</v>
      </c>
      <c r="O2528" s="38" t="s">
        <v>10317</v>
      </c>
      <c r="P2528" s="38" t="s">
        <v>47</v>
      </c>
      <c r="Q2528" s="38" t="s">
        <v>381</v>
      </c>
      <c r="R2528" s="38"/>
      <c r="S2528" s="38"/>
      <c r="T2528" s="38"/>
      <c r="U2528" s="39">
        <v>46173</v>
      </c>
      <c r="V2528" s="39">
        <v>46387</v>
      </c>
      <c r="W2528" s="37">
        <f t="shared" si="3"/>
        <v>214</v>
      </c>
    </row>
    <row r="2529" spans="1:23" x14ac:dyDescent="0.25">
      <c r="A2529" s="38" t="s">
        <v>10471</v>
      </c>
      <c r="B2529" s="38" t="s">
        <v>10472</v>
      </c>
      <c r="C2529" s="38" t="s">
        <v>10473</v>
      </c>
      <c r="D2529" s="39">
        <v>46143</v>
      </c>
      <c r="E2529" s="39">
        <v>46173</v>
      </c>
      <c r="F2529" s="38" t="s">
        <v>10478</v>
      </c>
      <c r="G2529" s="38" t="s">
        <v>61</v>
      </c>
      <c r="H2529" s="38" t="s">
        <v>62</v>
      </c>
      <c r="I2529" s="38" t="s">
        <v>42</v>
      </c>
      <c r="J2529" s="38" t="s">
        <v>43</v>
      </c>
      <c r="K2529" s="38" t="s">
        <v>63</v>
      </c>
      <c r="L2529" s="38" t="s">
        <v>64</v>
      </c>
      <c r="M2529" s="40">
        <v>31</v>
      </c>
      <c r="N2529" s="38" t="s">
        <v>42</v>
      </c>
      <c r="O2529" s="38" t="s">
        <v>10317</v>
      </c>
      <c r="P2529" s="38" t="s">
        <v>47</v>
      </c>
      <c r="Q2529" s="38" t="s">
        <v>381</v>
      </c>
      <c r="R2529" s="38"/>
      <c r="S2529" s="38"/>
      <c r="T2529" s="38"/>
      <c r="U2529" s="39">
        <v>46173</v>
      </c>
      <c r="V2529" s="39">
        <v>46387</v>
      </c>
      <c r="W2529" s="37">
        <f t="shared" si="3"/>
        <v>214</v>
      </c>
    </row>
    <row r="2530" spans="1:23" x14ac:dyDescent="0.25">
      <c r="A2530" s="38" t="s">
        <v>4024</v>
      </c>
      <c r="B2530" s="38" t="s">
        <v>4025</v>
      </c>
      <c r="C2530" s="38" t="s">
        <v>4026</v>
      </c>
      <c r="D2530" s="39">
        <v>46143</v>
      </c>
      <c r="E2530" s="39">
        <v>46173</v>
      </c>
      <c r="F2530" s="38" t="s">
        <v>10589</v>
      </c>
      <c r="G2530" s="38" t="s">
        <v>61</v>
      </c>
      <c r="H2530" s="38" t="s">
        <v>62</v>
      </c>
      <c r="I2530" s="38" t="s">
        <v>42</v>
      </c>
      <c r="J2530" s="38" t="s">
        <v>43</v>
      </c>
      <c r="K2530" s="38" t="s">
        <v>63</v>
      </c>
      <c r="L2530" s="38" t="s">
        <v>64</v>
      </c>
      <c r="M2530" s="40">
        <v>31</v>
      </c>
      <c r="N2530" s="38" t="s">
        <v>42</v>
      </c>
      <c r="O2530" s="38" t="s">
        <v>10317</v>
      </c>
      <c r="P2530" s="38" t="s">
        <v>47</v>
      </c>
      <c r="Q2530" s="38" t="s">
        <v>381</v>
      </c>
      <c r="R2530" s="38"/>
      <c r="S2530" s="38"/>
      <c r="T2530" s="38"/>
      <c r="U2530" s="39">
        <v>46173</v>
      </c>
      <c r="V2530" s="39">
        <v>46387</v>
      </c>
      <c r="W2530" s="37">
        <f t="shared" si="3"/>
        <v>214</v>
      </c>
    </row>
    <row r="2531" spans="1:23" x14ac:dyDescent="0.25">
      <c r="A2531" s="38" t="s">
        <v>1612</v>
      </c>
      <c r="B2531" s="38" t="s">
        <v>1613</v>
      </c>
      <c r="C2531" s="38" t="s">
        <v>1614</v>
      </c>
      <c r="D2531" s="39">
        <v>46143</v>
      </c>
      <c r="E2531" s="39">
        <v>46173</v>
      </c>
      <c r="F2531" s="38" t="s">
        <v>10590</v>
      </c>
      <c r="G2531" s="38" t="s">
        <v>61</v>
      </c>
      <c r="H2531" s="38" t="s">
        <v>62</v>
      </c>
      <c r="I2531" s="38" t="s">
        <v>42</v>
      </c>
      <c r="J2531" s="38" t="s">
        <v>43</v>
      </c>
      <c r="K2531" s="38" t="s">
        <v>63</v>
      </c>
      <c r="L2531" s="38" t="s">
        <v>64</v>
      </c>
      <c r="M2531" s="40">
        <v>31</v>
      </c>
      <c r="N2531" s="38" t="s">
        <v>42</v>
      </c>
      <c r="O2531" s="38" t="s">
        <v>10317</v>
      </c>
      <c r="P2531" s="38" t="s">
        <v>47</v>
      </c>
      <c r="Q2531" s="38" t="s">
        <v>381</v>
      </c>
      <c r="R2531" s="38"/>
      <c r="S2531" s="38"/>
      <c r="T2531" s="38"/>
      <c r="U2531" s="39">
        <v>46173</v>
      </c>
      <c r="V2531" s="39">
        <v>46387</v>
      </c>
      <c r="W2531" s="37">
        <f t="shared" si="3"/>
        <v>214</v>
      </c>
    </row>
    <row r="2532" spans="1:23" x14ac:dyDescent="0.25">
      <c r="A2532" s="38" t="s">
        <v>8772</v>
      </c>
      <c r="B2532" s="38" t="s">
        <v>8773</v>
      </c>
      <c r="C2532" s="38" t="s">
        <v>8774</v>
      </c>
      <c r="D2532" s="39">
        <v>46143</v>
      </c>
      <c r="E2532" s="39">
        <v>46173</v>
      </c>
      <c r="F2532" s="38" t="s">
        <v>10860</v>
      </c>
      <c r="G2532" s="38" t="s">
        <v>61</v>
      </c>
      <c r="H2532" s="38" t="s">
        <v>62</v>
      </c>
      <c r="I2532" s="38" t="s">
        <v>1482</v>
      </c>
      <c r="J2532" s="38" t="s">
        <v>43</v>
      </c>
      <c r="K2532" s="38" t="s">
        <v>63</v>
      </c>
      <c r="L2532" s="38" t="s">
        <v>64</v>
      </c>
      <c r="M2532" s="40">
        <v>31</v>
      </c>
      <c r="N2532" s="38" t="s">
        <v>1483</v>
      </c>
      <c r="O2532" s="38" t="s">
        <v>10317</v>
      </c>
      <c r="P2532" s="38" t="s">
        <v>47</v>
      </c>
      <c r="Q2532" s="38" t="s">
        <v>381</v>
      </c>
      <c r="R2532" s="38"/>
      <c r="S2532" s="38"/>
      <c r="T2532" s="38"/>
      <c r="U2532" s="39">
        <v>46173</v>
      </c>
      <c r="V2532" s="39">
        <v>46387</v>
      </c>
      <c r="W2532" s="37">
        <f t="shared" si="3"/>
        <v>214</v>
      </c>
    </row>
    <row r="2533" spans="1:23" x14ac:dyDescent="0.25">
      <c r="A2533" s="38" t="s">
        <v>10717</v>
      </c>
      <c r="B2533" s="38" t="s">
        <v>10718</v>
      </c>
      <c r="C2533" s="38" t="s">
        <v>10719</v>
      </c>
      <c r="D2533" s="39">
        <v>46143</v>
      </c>
      <c r="E2533" s="39">
        <v>46173</v>
      </c>
      <c r="F2533" s="38" t="s">
        <v>10724</v>
      </c>
      <c r="G2533" s="38" t="s">
        <v>61</v>
      </c>
      <c r="H2533" s="38" t="s">
        <v>62</v>
      </c>
      <c r="I2533" s="38" t="s">
        <v>42</v>
      </c>
      <c r="J2533" s="38" t="s">
        <v>43</v>
      </c>
      <c r="K2533" s="38" t="s">
        <v>63</v>
      </c>
      <c r="L2533" s="38" t="s">
        <v>64</v>
      </c>
      <c r="M2533" s="40">
        <v>31</v>
      </c>
      <c r="N2533" s="38" t="s">
        <v>42</v>
      </c>
      <c r="O2533" s="38" t="s">
        <v>10317</v>
      </c>
      <c r="P2533" s="38" t="s">
        <v>47</v>
      </c>
      <c r="Q2533" s="38" t="s">
        <v>381</v>
      </c>
      <c r="R2533" s="38"/>
      <c r="S2533" s="38"/>
      <c r="T2533" s="38"/>
      <c r="U2533" s="39">
        <v>46173</v>
      </c>
      <c r="V2533" s="39">
        <v>46387</v>
      </c>
      <c r="W2533" s="37">
        <f t="shared" si="3"/>
        <v>214</v>
      </c>
    </row>
    <row r="2534" spans="1:23" x14ac:dyDescent="0.25">
      <c r="A2534" s="38" t="s">
        <v>4348</v>
      </c>
      <c r="B2534" s="38" t="s">
        <v>4349</v>
      </c>
      <c r="C2534" s="38" t="s">
        <v>4350</v>
      </c>
      <c r="D2534" s="39">
        <v>46143</v>
      </c>
      <c r="E2534" s="39">
        <v>46173</v>
      </c>
      <c r="F2534" s="38" t="s">
        <v>10745</v>
      </c>
      <c r="G2534" s="38" t="s">
        <v>61</v>
      </c>
      <c r="H2534" s="38" t="s">
        <v>62</v>
      </c>
      <c r="I2534" s="38" t="s">
        <v>42</v>
      </c>
      <c r="J2534" s="38" t="s">
        <v>43</v>
      </c>
      <c r="K2534" s="38" t="s">
        <v>63</v>
      </c>
      <c r="L2534" s="38" t="s">
        <v>64</v>
      </c>
      <c r="M2534" s="40">
        <v>31</v>
      </c>
      <c r="N2534" s="38" t="s">
        <v>42</v>
      </c>
      <c r="O2534" s="38" t="s">
        <v>10317</v>
      </c>
      <c r="P2534" s="38" t="s">
        <v>47</v>
      </c>
      <c r="Q2534" s="38" t="s">
        <v>381</v>
      </c>
      <c r="R2534" s="38"/>
      <c r="S2534" s="38"/>
      <c r="T2534" s="38"/>
      <c r="U2534" s="39">
        <v>46173</v>
      </c>
      <c r="V2534" s="39">
        <v>46387</v>
      </c>
      <c r="W2534" s="37">
        <f t="shared" si="3"/>
        <v>214</v>
      </c>
    </row>
    <row r="2535" spans="1:23" x14ac:dyDescent="0.25">
      <c r="A2535" s="38" t="s">
        <v>4352</v>
      </c>
      <c r="B2535" s="38" t="s">
        <v>4353</v>
      </c>
      <c r="C2535" s="38" t="s">
        <v>4354</v>
      </c>
      <c r="D2535" s="39">
        <v>46143</v>
      </c>
      <c r="E2535" s="39">
        <v>46173</v>
      </c>
      <c r="F2535" s="38" t="s">
        <v>10746</v>
      </c>
      <c r="G2535" s="38" t="s">
        <v>61</v>
      </c>
      <c r="H2535" s="38" t="s">
        <v>62</v>
      </c>
      <c r="I2535" s="38" t="s">
        <v>42</v>
      </c>
      <c r="J2535" s="38" t="s">
        <v>43</v>
      </c>
      <c r="K2535" s="38" t="s">
        <v>63</v>
      </c>
      <c r="L2535" s="38" t="s">
        <v>64</v>
      </c>
      <c r="M2535" s="40">
        <v>31</v>
      </c>
      <c r="N2535" s="38" t="s">
        <v>42</v>
      </c>
      <c r="O2535" s="38" t="s">
        <v>10317</v>
      </c>
      <c r="P2535" s="38" t="s">
        <v>47</v>
      </c>
      <c r="Q2535" s="38" t="s">
        <v>381</v>
      </c>
      <c r="R2535" s="38"/>
      <c r="S2535" s="38"/>
      <c r="T2535" s="38"/>
      <c r="U2535" s="39">
        <v>46173</v>
      </c>
      <c r="V2535" s="39">
        <v>46387</v>
      </c>
      <c r="W2535" s="37">
        <f t="shared" si="3"/>
        <v>214</v>
      </c>
    </row>
    <row r="2536" spans="1:23" x14ac:dyDescent="0.25">
      <c r="A2536" s="38" t="s">
        <v>10747</v>
      </c>
      <c r="B2536" s="38" t="s">
        <v>10748</v>
      </c>
      <c r="C2536" s="38" t="s">
        <v>10749</v>
      </c>
      <c r="D2536" s="39">
        <v>46143</v>
      </c>
      <c r="E2536" s="39">
        <v>46173</v>
      </c>
      <c r="F2536" s="38" t="s">
        <v>10754</v>
      </c>
      <c r="G2536" s="38" t="s">
        <v>61</v>
      </c>
      <c r="H2536" s="38" t="s">
        <v>62</v>
      </c>
      <c r="I2536" s="38" t="s">
        <v>42</v>
      </c>
      <c r="J2536" s="38" t="s">
        <v>43</v>
      </c>
      <c r="K2536" s="38" t="s">
        <v>63</v>
      </c>
      <c r="L2536" s="38" t="s">
        <v>64</v>
      </c>
      <c r="M2536" s="40">
        <v>31</v>
      </c>
      <c r="N2536" s="38" t="s">
        <v>42</v>
      </c>
      <c r="O2536" s="38" t="s">
        <v>10317</v>
      </c>
      <c r="P2536" s="38" t="s">
        <v>47</v>
      </c>
      <c r="Q2536" s="38" t="s">
        <v>381</v>
      </c>
      <c r="R2536" s="38"/>
      <c r="S2536" s="38"/>
      <c r="T2536" s="38"/>
      <c r="U2536" s="39">
        <v>46173</v>
      </c>
      <c r="V2536" s="39">
        <v>46387</v>
      </c>
      <c r="W2536" s="37">
        <f t="shared" si="3"/>
        <v>214</v>
      </c>
    </row>
    <row r="2537" spans="1:23" x14ac:dyDescent="0.25">
      <c r="A2537" s="38" t="s">
        <v>7627</v>
      </c>
      <c r="B2537" s="38" t="s">
        <v>7628</v>
      </c>
      <c r="C2537" s="38" t="s">
        <v>7629</v>
      </c>
      <c r="D2537" s="39">
        <v>46143</v>
      </c>
      <c r="E2537" s="39">
        <v>46173</v>
      </c>
      <c r="F2537" s="38" t="s">
        <v>10793</v>
      </c>
      <c r="G2537" s="38" t="s">
        <v>61</v>
      </c>
      <c r="H2537" s="38" t="s">
        <v>62</v>
      </c>
      <c r="I2537" s="38" t="s">
        <v>42</v>
      </c>
      <c r="J2537" s="38" t="s">
        <v>43</v>
      </c>
      <c r="K2537" s="38" t="s">
        <v>63</v>
      </c>
      <c r="L2537" s="38" t="s">
        <v>64</v>
      </c>
      <c r="M2537" s="40">
        <v>31</v>
      </c>
      <c r="N2537" s="38" t="s">
        <v>42</v>
      </c>
      <c r="O2537" s="38" t="s">
        <v>10317</v>
      </c>
      <c r="P2537" s="38" t="s">
        <v>47</v>
      </c>
      <c r="Q2537" s="38" t="s">
        <v>381</v>
      </c>
      <c r="R2537" s="38"/>
      <c r="S2537" s="38"/>
      <c r="T2537" s="38"/>
      <c r="U2537" s="39">
        <v>46173</v>
      </c>
      <c r="V2537" s="39">
        <v>46387</v>
      </c>
      <c r="W2537" s="37">
        <f t="shared" si="3"/>
        <v>214</v>
      </c>
    </row>
    <row r="2538" spans="1:23" x14ac:dyDescent="0.25">
      <c r="A2538" s="38" t="s">
        <v>1562</v>
      </c>
      <c r="B2538" s="38" t="s">
        <v>1563</v>
      </c>
      <c r="C2538" s="38" t="s">
        <v>1564</v>
      </c>
      <c r="D2538" s="39">
        <v>46143</v>
      </c>
      <c r="E2538" s="39">
        <v>46173</v>
      </c>
      <c r="F2538" s="38" t="s">
        <v>10804</v>
      </c>
      <c r="G2538" s="38" t="s">
        <v>61</v>
      </c>
      <c r="H2538" s="38" t="s">
        <v>62</v>
      </c>
      <c r="I2538" s="38" t="s">
        <v>42</v>
      </c>
      <c r="J2538" s="38" t="s">
        <v>43</v>
      </c>
      <c r="K2538" s="38" t="s">
        <v>63</v>
      </c>
      <c r="L2538" s="38" t="s">
        <v>64</v>
      </c>
      <c r="M2538" s="40">
        <v>31</v>
      </c>
      <c r="N2538" s="38" t="s">
        <v>42</v>
      </c>
      <c r="O2538" s="38" t="s">
        <v>10317</v>
      </c>
      <c r="P2538" s="38" t="s">
        <v>47</v>
      </c>
      <c r="Q2538" s="38" t="s">
        <v>381</v>
      </c>
      <c r="R2538" s="38"/>
      <c r="S2538" s="38"/>
      <c r="T2538" s="38"/>
      <c r="U2538" s="39">
        <v>46173</v>
      </c>
      <c r="V2538" s="39">
        <v>46387</v>
      </c>
      <c r="W2538" s="37">
        <f t="shared" si="3"/>
        <v>214</v>
      </c>
    </row>
    <row r="2539" spans="1:23" x14ac:dyDescent="0.25">
      <c r="A2539" s="38" t="s">
        <v>11573</v>
      </c>
      <c r="B2539" s="38" t="s">
        <v>11574</v>
      </c>
      <c r="C2539" s="38" t="s">
        <v>11575</v>
      </c>
      <c r="D2539" s="39">
        <v>46143</v>
      </c>
      <c r="E2539" s="39">
        <v>46173</v>
      </c>
      <c r="F2539" s="38" t="s">
        <v>11578</v>
      </c>
      <c r="G2539" s="38" t="s">
        <v>61</v>
      </c>
      <c r="H2539" s="38" t="s">
        <v>62</v>
      </c>
      <c r="I2539" s="38" t="s">
        <v>258</v>
      </c>
      <c r="J2539" s="38" t="s">
        <v>43</v>
      </c>
      <c r="K2539" s="38" t="s">
        <v>63</v>
      </c>
      <c r="L2539" s="38" t="s">
        <v>64</v>
      </c>
      <c r="M2539" s="40">
        <v>31</v>
      </c>
      <c r="N2539" s="38" t="s">
        <v>259</v>
      </c>
      <c r="O2539" s="38" t="s">
        <v>11518</v>
      </c>
      <c r="P2539" s="38" t="s">
        <v>47</v>
      </c>
      <c r="Q2539" s="38" t="s">
        <v>381</v>
      </c>
      <c r="R2539" s="38"/>
      <c r="S2539" s="38"/>
      <c r="T2539" s="38"/>
      <c r="U2539" s="39">
        <v>46173</v>
      </c>
      <c r="V2539" s="39">
        <v>46387</v>
      </c>
      <c r="W2539" s="37">
        <f t="shared" si="3"/>
        <v>214</v>
      </c>
    </row>
    <row r="2540" spans="1:23" x14ac:dyDescent="0.25">
      <c r="A2540" s="38" t="s">
        <v>12554</v>
      </c>
      <c r="B2540" s="38" t="s">
        <v>12555</v>
      </c>
      <c r="C2540" s="38" t="s">
        <v>12556</v>
      </c>
      <c r="D2540" s="39">
        <v>46024</v>
      </c>
      <c r="E2540" s="39">
        <v>46173</v>
      </c>
      <c r="F2540" s="38" t="s">
        <v>12557</v>
      </c>
      <c r="G2540" s="38" t="s">
        <v>61</v>
      </c>
      <c r="H2540" s="38" t="s">
        <v>62</v>
      </c>
      <c r="I2540" s="38" t="s">
        <v>53</v>
      </c>
      <c r="J2540" s="38" t="s">
        <v>43</v>
      </c>
      <c r="K2540" s="38" t="s">
        <v>63</v>
      </c>
      <c r="L2540" s="38" t="s">
        <v>64</v>
      </c>
      <c r="M2540" s="40">
        <v>150</v>
      </c>
      <c r="N2540" s="38" t="s">
        <v>56</v>
      </c>
      <c r="O2540" s="38" t="s">
        <v>12373</v>
      </c>
      <c r="P2540" s="38" t="s">
        <v>12374</v>
      </c>
      <c r="Q2540" s="38" t="s">
        <v>381</v>
      </c>
      <c r="R2540" s="38"/>
      <c r="S2540" s="38"/>
      <c r="T2540" s="38"/>
      <c r="U2540" s="39">
        <v>46173</v>
      </c>
      <c r="V2540" s="39">
        <v>46387</v>
      </c>
      <c r="W2540" s="37">
        <f t="shared" si="3"/>
        <v>214</v>
      </c>
    </row>
    <row r="2541" spans="1:23" x14ac:dyDescent="0.25">
      <c r="A2541" s="38" t="s">
        <v>13309</v>
      </c>
      <c r="B2541" s="38" t="s">
        <v>13310</v>
      </c>
      <c r="C2541" s="38" t="s">
        <v>13311</v>
      </c>
      <c r="D2541" s="39">
        <v>46023</v>
      </c>
      <c r="E2541" s="39">
        <v>46173</v>
      </c>
      <c r="F2541" s="38" t="s">
        <v>13312</v>
      </c>
      <c r="G2541" s="38" t="s">
        <v>61</v>
      </c>
      <c r="H2541" s="38" t="s">
        <v>62</v>
      </c>
      <c r="I2541" s="38" t="s">
        <v>13190</v>
      </c>
      <c r="J2541" s="38" t="s">
        <v>43</v>
      </c>
      <c r="K2541" s="38" t="s">
        <v>63</v>
      </c>
      <c r="L2541" s="38" t="s">
        <v>64</v>
      </c>
      <c r="M2541" s="40">
        <v>151</v>
      </c>
      <c r="N2541" s="38" t="s">
        <v>13255</v>
      </c>
      <c r="O2541" s="38" t="s">
        <v>13256</v>
      </c>
      <c r="P2541" s="38" t="s">
        <v>12374</v>
      </c>
      <c r="Q2541" s="38" t="s">
        <v>381</v>
      </c>
      <c r="R2541" s="38"/>
      <c r="S2541" s="38"/>
      <c r="T2541" s="38"/>
      <c r="U2541" s="39">
        <v>46173</v>
      </c>
      <c r="V2541" s="39">
        <v>46387</v>
      </c>
      <c r="W2541" s="37">
        <f t="shared" si="3"/>
        <v>214</v>
      </c>
    </row>
    <row r="2542" spans="1:23" x14ac:dyDescent="0.25">
      <c r="A2542" s="38" t="s">
        <v>14218</v>
      </c>
      <c r="B2542" s="38" t="s">
        <v>14219</v>
      </c>
      <c r="C2542" s="38" t="s">
        <v>14220</v>
      </c>
      <c r="D2542" s="39">
        <v>46023</v>
      </c>
      <c r="E2542" s="39">
        <v>46173</v>
      </c>
      <c r="F2542" s="38" t="s">
        <v>14221</v>
      </c>
      <c r="G2542" s="38" t="s">
        <v>61</v>
      </c>
      <c r="H2542" s="38" t="s">
        <v>62</v>
      </c>
      <c r="I2542" s="38" t="s">
        <v>14143</v>
      </c>
      <c r="J2542" s="38" t="s">
        <v>43</v>
      </c>
      <c r="K2542" s="38" t="s">
        <v>63</v>
      </c>
      <c r="L2542" s="38" t="s">
        <v>64</v>
      </c>
      <c r="M2542" s="40">
        <v>151</v>
      </c>
      <c r="N2542" s="38" t="s">
        <v>14143</v>
      </c>
      <c r="O2542" s="38" t="s">
        <v>14144</v>
      </c>
      <c r="P2542" s="38" t="s">
        <v>12374</v>
      </c>
      <c r="Q2542" s="38" t="s">
        <v>381</v>
      </c>
      <c r="R2542" s="38"/>
      <c r="S2542" s="38"/>
      <c r="T2542" s="38"/>
      <c r="U2542" s="39">
        <v>46173</v>
      </c>
      <c r="V2542" s="39">
        <v>46387</v>
      </c>
      <c r="W2542" s="37">
        <f t="shared" si="3"/>
        <v>214</v>
      </c>
    </row>
    <row r="2543" spans="1:23" x14ac:dyDescent="0.25">
      <c r="A2543" s="38" t="s">
        <v>15636</v>
      </c>
      <c r="B2543" s="38" t="s">
        <v>15637</v>
      </c>
      <c r="C2543" s="38" t="s">
        <v>15638</v>
      </c>
      <c r="D2543" s="39">
        <v>46143</v>
      </c>
      <c r="E2543" s="39">
        <v>46173</v>
      </c>
      <c r="F2543" s="38" t="s">
        <v>15641</v>
      </c>
      <c r="G2543" s="38" t="s">
        <v>61</v>
      </c>
      <c r="H2543" s="38" t="s">
        <v>62</v>
      </c>
      <c r="I2543" s="38" t="s">
        <v>15617</v>
      </c>
      <c r="J2543" s="38" t="s">
        <v>43</v>
      </c>
      <c r="K2543" s="38" t="s">
        <v>63</v>
      </c>
      <c r="L2543" s="38" t="s">
        <v>64</v>
      </c>
      <c r="M2543" s="40">
        <v>31</v>
      </c>
      <c r="N2543" s="38" t="s">
        <v>15617</v>
      </c>
      <c r="O2543" s="38" t="s">
        <v>15539</v>
      </c>
      <c r="P2543" s="38" t="s">
        <v>15527</v>
      </c>
      <c r="Q2543" s="38" t="s">
        <v>381</v>
      </c>
      <c r="R2543" s="38"/>
      <c r="S2543" s="38"/>
      <c r="T2543" s="38"/>
      <c r="U2543" s="39">
        <v>46173</v>
      </c>
      <c r="V2543" s="39">
        <v>46387</v>
      </c>
      <c r="W2543" s="37">
        <f t="shared" si="3"/>
        <v>214</v>
      </c>
    </row>
    <row r="2544" spans="1:23" x14ac:dyDescent="0.25">
      <c r="A2544" s="38" t="s">
        <v>15849</v>
      </c>
      <c r="B2544" s="38" t="s">
        <v>15850</v>
      </c>
      <c r="C2544" s="38" t="s">
        <v>15851</v>
      </c>
      <c r="D2544" s="39">
        <v>46143</v>
      </c>
      <c r="E2544" s="39">
        <v>46173</v>
      </c>
      <c r="F2544" s="38" t="s">
        <v>15855</v>
      </c>
      <c r="G2544" s="38" t="s">
        <v>61</v>
      </c>
      <c r="H2544" s="38" t="s">
        <v>62</v>
      </c>
      <c r="I2544" s="38" t="s">
        <v>15617</v>
      </c>
      <c r="J2544" s="38" t="s">
        <v>43</v>
      </c>
      <c r="K2544" s="38" t="s">
        <v>63</v>
      </c>
      <c r="L2544" s="38" t="s">
        <v>64</v>
      </c>
      <c r="M2544" s="40">
        <v>31</v>
      </c>
      <c r="N2544" s="38" t="s">
        <v>15617</v>
      </c>
      <c r="O2544" s="38" t="s">
        <v>15539</v>
      </c>
      <c r="P2544" s="38" t="s">
        <v>15527</v>
      </c>
      <c r="Q2544" s="38" t="s">
        <v>381</v>
      </c>
      <c r="R2544" s="38"/>
      <c r="S2544" s="38"/>
      <c r="T2544" s="38"/>
      <c r="U2544" s="39">
        <v>46173</v>
      </c>
      <c r="V2544" s="39">
        <v>46387</v>
      </c>
      <c r="W2544" s="37">
        <f t="shared" si="3"/>
        <v>214</v>
      </c>
    </row>
    <row r="2545" spans="1:23" x14ac:dyDescent="0.25">
      <c r="A2545" s="38" t="s">
        <v>10850</v>
      </c>
      <c r="B2545" s="38" t="s">
        <v>10851</v>
      </c>
      <c r="C2545" s="38" t="s">
        <v>10852</v>
      </c>
      <c r="D2545" s="39">
        <v>46143</v>
      </c>
      <c r="E2545" s="39">
        <v>46173</v>
      </c>
      <c r="F2545" s="38" t="s">
        <v>16025</v>
      </c>
      <c r="G2545" s="38" t="s">
        <v>61</v>
      </c>
      <c r="H2545" s="38" t="s">
        <v>62</v>
      </c>
      <c r="I2545" s="38" t="s">
        <v>1482</v>
      </c>
      <c r="J2545" s="38" t="s">
        <v>43</v>
      </c>
      <c r="K2545" s="38" t="s">
        <v>63</v>
      </c>
      <c r="L2545" s="38" t="s">
        <v>64</v>
      </c>
      <c r="M2545" s="40">
        <v>31</v>
      </c>
      <c r="N2545" s="38" t="s">
        <v>1483</v>
      </c>
      <c r="O2545" s="38" t="s">
        <v>1484</v>
      </c>
      <c r="P2545" s="38" t="s">
        <v>15527</v>
      </c>
      <c r="Q2545" s="38" t="s">
        <v>381</v>
      </c>
      <c r="R2545" s="38"/>
      <c r="S2545" s="38"/>
      <c r="T2545" s="38"/>
      <c r="U2545" s="39">
        <v>46173</v>
      </c>
      <c r="V2545" s="39">
        <v>46387</v>
      </c>
      <c r="W2545" s="37">
        <f t="shared" si="3"/>
        <v>214</v>
      </c>
    </row>
    <row r="2546" spans="1:23" x14ac:dyDescent="0.25">
      <c r="A2546" s="38" t="s">
        <v>16098</v>
      </c>
      <c r="B2546" s="38" t="s">
        <v>16099</v>
      </c>
      <c r="C2546" s="38" t="s">
        <v>16100</v>
      </c>
      <c r="D2546" s="39">
        <v>46150</v>
      </c>
      <c r="E2546" s="39">
        <v>46173</v>
      </c>
      <c r="F2546" s="38" t="s">
        <v>16105</v>
      </c>
      <c r="G2546" s="38" t="s">
        <v>61</v>
      </c>
      <c r="H2546" s="38" t="s">
        <v>62</v>
      </c>
      <c r="I2546" s="38" t="s">
        <v>1482</v>
      </c>
      <c r="J2546" s="38" t="s">
        <v>43</v>
      </c>
      <c r="K2546" s="38" t="s">
        <v>63</v>
      </c>
      <c r="L2546" s="38" t="s">
        <v>64</v>
      </c>
      <c r="M2546" s="40">
        <v>24</v>
      </c>
      <c r="N2546" s="38" t="s">
        <v>1483</v>
      </c>
      <c r="O2546" s="38" t="s">
        <v>1484</v>
      </c>
      <c r="P2546" s="38" t="s">
        <v>15527</v>
      </c>
      <c r="Q2546" s="38" t="s">
        <v>381</v>
      </c>
      <c r="R2546" s="38"/>
      <c r="S2546" s="38"/>
      <c r="T2546" s="38"/>
      <c r="U2546" s="39">
        <v>46173</v>
      </c>
      <c r="V2546" s="39">
        <v>46387</v>
      </c>
      <c r="W2546" s="37">
        <f t="shared" si="3"/>
        <v>214</v>
      </c>
    </row>
    <row r="2547" spans="1:23" x14ac:dyDescent="0.25">
      <c r="A2547" s="38" t="s">
        <v>6950</v>
      </c>
      <c r="B2547" s="38" t="s">
        <v>6951</v>
      </c>
      <c r="C2547" s="38" t="s">
        <v>6952</v>
      </c>
      <c r="D2547" s="39">
        <v>46158</v>
      </c>
      <c r="E2547" s="39">
        <v>46173</v>
      </c>
      <c r="F2547" s="38" t="s">
        <v>21201</v>
      </c>
      <c r="G2547" s="38" t="s">
        <v>61</v>
      </c>
      <c r="H2547" s="38" t="s">
        <v>62</v>
      </c>
      <c r="I2547" s="38" t="s">
        <v>1482</v>
      </c>
      <c r="J2547" s="38" t="s">
        <v>43</v>
      </c>
      <c r="K2547" s="38" t="s">
        <v>63</v>
      </c>
      <c r="L2547" s="38" t="s">
        <v>64</v>
      </c>
      <c r="M2547" s="40">
        <v>16</v>
      </c>
      <c r="N2547" s="38" t="s">
        <v>1483</v>
      </c>
      <c r="O2547" s="38" t="s">
        <v>1484</v>
      </c>
      <c r="P2547" s="38" t="s">
        <v>15527</v>
      </c>
      <c r="Q2547" s="38" t="s">
        <v>381</v>
      </c>
      <c r="R2547" s="38"/>
      <c r="S2547" s="38"/>
      <c r="T2547" s="38"/>
      <c r="U2547" s="39">
        <v>46173</v>
      </c>
      <c r="V2547" s="39">
        <v>46387</v>
      </c>
      <c r="W2547" s="37">
        <f t="shared" si="3"/>
        <v>214</v>
      </c>
    </row>
    <row r="2548" spans="1:23" x14ac:dyDescent="0.25">
      <c r="A2548" s="38" t="s">
        <v>15679</v>
      </c>
      <c r="B2548" s="38" t="s">
        <v>15680</v>
      </c>
      <c r="C2548" s="38" t="s">
        <v>15681</v>
      </c>
      <c r="D2548" s="39">
        <v>46158</v>
      </c>
      <c r="E2548" s="39">
        <v>46173</v>
      </c>
      <c r="F2548" s="38" t="s">
        <v>21305</v>
      </c>
      <c r="G2548" s="38" t="s">
        <v>61</v>
      </c>
      <c r="H2548" s="38" t="s">
        <v>62</v>
      </c>
      <c r="I2548" s="38" t="s">
        <v>16148</v>
      </c>
      <c r="J2548" s="38" t="s">
        <v>43</v>
      </c>
      <c r="K2548" s="38" t="s">
        <v>63</v>
      </c>
      <c r="L2548" s="38" t="s">
        <v>64</v>
      </c>
      <c r="M2548" s="40">
        <v>16</v>
      </c>
      <c r="N2548" s="38" t="s">
        <v>16149</v>
      </c>
      <c r="O2548" s="38" t="s">
        <v>16499</v>
      </c>
      <c r="P2548" s="38" t="s">
        <v>15527</v>
      </c>
      <c r="Q2548" s="38" t="s">
        <v>381</v>
      </c>
      <c r="R2548" s="38"/>
      <c r="S2548" s="38"/>
      <c r="T2548" s="38"/>
      <c r="U2548" s="39">
        <v>46173</v>
      </c>
      <c r="V2548" s="39">
        <v>46387</v>
      </c>
      <c r="W2548" s="37">
        <f t="shared" ref="W2548:W2611" si="4">_xlfn.DAYS(V2548,U2548)</f>
        <v>214</v>
      </c>
    </row>
    <row r="2549" spans="1:23" x14ac:dyDescent="0.25">
      <c r="A2549" s="38" t="s">
        <v>16530</v>
      </c>
      <c r="B2549" s="38" t="s">
        <v>16531</v>
      </c>
      <c r="C2549" s="38" t="s">
        <v>16532</v>
      </c>
      <c r="D2549" s="39">
        <v>46158</v>
      </c>
      <c r="E2549" s="39">
        <v>46173</v>
      </c>
      <c r="F2549" s="38" t="s">
        <v>21306</v>
      </c>
      <c r="G2549" s="38" t="s">
        <v>61</v>
      </c>
      <c r="H2549" s="38" t="s">
        <v>62</v>
      </c>
      <c r="I2549" s="38" t="s">
        <v>16148</v>
      </c>
      <c r="J2549" s="38" t="s">
        <v>43</v>
      </c>
      <c r="K2549" s="38" t="s">
        <v>63</v>
      </c>
      <c r="L2549" s="38" t="s">
        <v>64</v>
      </c>
      <c r="M2549" s="40">
        <v>16</v>
      </c>
      <c r="N2549" s="38" t="s">
        <v>16149</v>
      </c>
      <c r="O2549" s="38" t="s">
        <v>16499</v>
      </c>
      <c r="P2549" s="38" t="s">
        <v>15527</v>
      </c>
      <c r="Q2549" s="38" t="s">
        <v>381</v>
      </c>
      <c r="R2549" s="38"/>
      <c r="S2549" s="38"/>
      <c r="T2549" s="38"/>
      <c r="U2549" s="39">
        <v>46173</v>
      </c>
      <c r="V2549" s="39">
        <v>46387</v>
      </c>
      <c r="W2549" s="37">
        <f t="shared" si="4"/>
        <v>214</v>
      </c>
    </row>
    <row r="2550" spans="1:23" x14ac:dyDescent="0.25">
      <c r="A2550" s="38" t="s">
        <v>15650</v>
      </c>
      <c r="B2550" s="38" t="s">
        <v>15651</v>
      </c>
      <c r="C2550" s="38" t="s">
        <v>15652</v>
      </c>
      <c r="D2550" s="39">
        <v>46163</v>
      </c>
      <c r="E2550" s="39">
        <v>46177</v>
      </c>
      <c r="F2550" s="38" t="s">
        <v>21076</v>
      </c>
      <c r="G2550" s="38" t="s">
        <v>61</v>
      </c>
      <c r="H2550" s="38" t="s">
        <v>62</v>
      </c>
      <c r="I2550" s="38" t="s">
        <v>15617</v>
      </c>
      <c r="J2550" s="38" t="s">
        <v>43</v>
      </c>
      <c r="K2550" s="38" t="s">
        <v>63</v>
      </c>
      <c r="L2550" s="38" t="s">
        <v>64</v>
      </c>
      <c r="M2550" s="40">
        <v>15</v>
      </c>
      <c r="N2550" s="38" t="s">
        <v>15617</v>
      </c>
      <c r="O2550" s="38" t="s">
        <v>15539</v>
      </c>
      <c r="P2550" s="38" t="s">
        <v>15527</v>
      </c>
      <c r="Q2550" s="38" t="s">
        <v>381</v>
      </c>
      <c r="R2550" s="38"/>
      <c r="S2550" s="38"/>
      <c r="T2550" s="38"/>
      <c r="U2550" s="39">
        <v>46177</v>
      </c>
      <c r="V2550" s="39">
        <v>46387</v>
      </c>
      <c r="W2550" s="37">
        <f t="shared" si="4"/>
        <v>210</v>
      </c>
    </row>
    <row r="2551" spans="1:23" x14ac:dyDescent="0.25">
      <c r="A2551" s="38" t="s">
        <v>12233</v>
      </c>
      <c r="B2551" s="38" t="s">
        <v>12234</v>
      </c>
      <c r="C2551" s="38" t="s">
        <v>12235</v>
      </c>
      <c r="D2551" s="39">
        <v>46023</v>
      </c>
      <c r="E2551" s="39">
        <v>46180</v>
      </c>
      <c r="F2551" s="38" t="s">
        <v>12236</v>
      </c>
      <c r="G2551" s="38" t="s">
        <v>61</v>
      </c>
      <c r="H2551" s="38" t="s">
        <v>62</v>
      </c>
      <c r="I2551" s="38" t="s">
        <v>12225</v>
      </c>
      <c r="J2551" s="38" t="s">
        <v>43</v>
      </c>
      <c r="K2551" s="38" t="s">
        <v>63</v>
      </c>
      <c r="L2551" s="38" t="s">
        <v>64</v>
      </c>
      <c r="M2551" s="40">
        <v>158</v>
      </c>
      <c r="N2551" s="38" t="s">
        <v>12226</v>
      </c>
      <c r="O2551" s="38" t="s">
        <v>12227</v>
      </c>
      <c r="P2551" s="38" t="s">
        <v>20969</v>
      </c>
      <c r="Q2551" s="38" t="s">
        <v>381</v>
      </c>
      <c r="R2551" s="38"/>
      <c r="S2551" s="38"/>
      <c r="T2551" s="38"/>
      <c r="U2551" s="39">
        <v>46180</v>
      </c>
      <c r="V2551" s="39">
        <v>46387</v>
      </c>
      <c r="W2551" s="37">
        <f t="shared" si="4"/>
        <v>207</v>
      </c>
    </row>
    <row r="2552" spans="1:23" x14ac:dyDescent="0.25">
      <c r="A2552" s="38" t="s">
        <v>12922</v>
      </c>
      <c r="B2552" s="38" t="s">
        <v>12923</v>
      </c>
      <c r="C2552" s="38" t="s">
        <v>12924</v>
      </c>
      <c r="D2552" s="39">
        <v>46023</v>
      </c>
      <c r="E2552" s="39">
        <v>46180</v>
      </c>
      <c r="F2552" s="38" t="s">
        <v>12925</v>
      </c>
      <c r="G2552" s="38" t="s">
        <v>61</v>
      </c>
      <c r="H2552" s="38" t="s">
        <v>62</v>
      </c>
      <c r="I2552" s="38" t="s">
        <v>12926</v>
      </c>
      <c r="J2552" s="38" t="s">
        <v>43</v>
      </c>
      <c r="K2552" s="38" t="s">
        <v>63</v>
      </c>
      <c r="L2552" s="38" t="s">
        <v>64</v>
      </c>
      <c r="M2552" s="40">
        <v>158</v>
      </c>
      <c r="N2552" s="38" t="s">
        <v>12927</v>
      </c>
      <c r="O2552" s="38" t="s">
        <v>12928</v>
      </c>
      <c r="P2552" s="38" t="s">
        <v>12374</v>
      </c>
      <c r="Q2552" s="38" t="s">
        <v>381</v>
      </c>
      <c r="R2552" s="38"/>
      <c r="S2552" s="38"/>
      <c r="T2552" s="38"/>
      <c r="U2552" s="39">
        <v>46180</v>
      </c>
      <c r="V2552" s="39">
        <v>46387</v>
      </c>
      <c r="W2552" s="37">
        <f t="shared" si="4"/>
        <v>207</v>
      </c>
    </row>
    <row r="2553" spans="1:23" x14ac:dyDescent="0.25">
      <c r="A2553" s="38" t="s">
        <v>13521</v>
      </c>
      <c r="B2553" s="38" t="s">
        <v>13522</v>
      </c>
      <c r="C2553" s="38" t="s">
        <v>13523</v>
      </c>
      <c r="D2553" s="39">
        <v>46023</v>
      </c>
      <c r="E2553" s="39">
        <v>46180</v>
      </c>
      <c r="F2553" s="38" t="s">
        <v>13524</v>
      </c>
      <c r="G2553" s="38" t="s">
        <v>61</v>
      </c>
      <c r="H2553" s="38" t="s">
        <v>62</v>
      </c>
      <c r="I2553" s="38" t="s">
        <v>13190</v>
      </c>
      <c r="J2553" s="38" t="s">
        <v>43</v>
      </c>
      <c r="K2553" s="38" t="s">
        <v>63</v>
      </c>
      <c r="L2553" s="38" t="s">
        <v>64</v>
      </c>
      <c r="M2553" s="40">
        <v>158</v>
      </c>
      <c r="N2553" s="38" t="s">
        <v>13255</v>
      </c>
      <c r="O2553" s="38" t="s">
        <v>13256</v>
      </c>
      <c r="P2553" s="38" t="s">
        <v>12374</v>
      </c>
      <c r="Q2553" s="38" t="s">
        <v>381</v>
      </c>
      <c r="R2553" s="38"/>
      <c r="S2553" s="38"/>
      <c r="T2553" s="38"/>
      <c r="U2553" s="39">
        <v>46180</v>
      </c>
      <c r="V2553" s="39">
        <v>46387</v>
      </c>
      <c r="W2553" s="37">
        <f t="shared" si="4"/>
        <v>207</v>
      </c>
    </row>
    <row r="2554" spans="1:23" x14ac:dyDescent="0.25">
      <c r="A2554" s="38" t="s">
        <v>13158</v>
      </c>
      <c r="B2554" s="38" t="s">
        <v>13159</v>
      </c>
      <c r="C2554" s="38" t="s">
        <v>13160</v>
      </c>
      <c r="D2554" s="39">
        <v>46023</v>
      </c>
      <c r="E2554" s="39">
        <v>46184</v>
      </c>
      <c r="F2554" s="38" t="s">
        <v>13161</v>
      </c>
      <c r="G2554" s="38" t="s">
        <v>61</v>
      </c>
      <c r="H2554" s="38" t="s">
        <v>62</v>
      </c>
      <c r="I2554" s="38" t="s">
        <v>13162</v>
      </c>
      <c r="J2554" s="38" t="s">
        <v>43</v>
      </c>
      <c r="K2554" s="38" t="s">
        <v>63</v>
      </c>
      <c r="L2554" s="38" t="s">
        <v>64</v>
      </c>
      <c r="M2554" s="40">
        <v>162</v>
      </c>
      <c r="N2554" s="38" t="s">
        <v>13163</v>
      </c>
      <c r="O2554" s="38" t="s">
        <v>13164</v>
      </c>
      <c r="P2554" s="38" t="s">
        <v>12374</v>
      </c>
      <c r="Q2554" s="38" t="s">
        <v>381</v>
      </c>
      <c r="R2554" s="38"/>
      <c r="S2554" s="38"/>
      <c r="T2554" s="38"/>
      <c r="U2554" s="39">
        <v>46184</v>
      </c>
      <c r="V2554" s="39">
        <v>46387</v>
      </c>
      <c r="W2554" s="37">
        <f t="shared" si="4"/>
        <v>203</v>
      </c>
    </row>
    <row r="2555" spans="1:23" x14ac:dyDescent="0.25">
      <c r="A2555" s="38" t="s">
        <v>16724</v>
      </c>
      <c r="B2555" s="38" t="s">
        <v>16725</v>
      </c>
      <c r="C2555" s="38" t="s">
        <v>16726</v>
      </c>
      <c r="D2555" s="39">
        <v>46023</v>
      </c>
      <c r="E2555" s="39">
        <v>46184</v>
      </c>
      <c r="F2555" s="38" t="s">
        <v>16727</v>
      </c>
      <c r="G2555" s="38" t="s">
        <v>61</v>
      </c>
      <c r="H2555" s="38" t="s">
        <v>62</v>
      </c>
      <c r="I2555" s="38" t="s">
        <v>16566</v>
      </c>
      <c r="J2555" s="38" t="s">
        <v>43</v>
      </c>
      <c r="K2555" s="38" t="s">
        <v>63</v>
      </c>
      <c r="L2555" s="38" t="s">
        <v>64</v>
      </c>
      <c r="M2555" s="40">
        <v>162</v>
      </c>
      <c r="N2555" s="38" t="s">
        <v>16567</v>
      </c>
      <c r="O2555" s="38" t="s">
        <v>16568</v>
      </c>
      <c r="P2555" s="38" t="s">
        <v>15527</v>
      </c>
      <c r="Q2555" s="38" t="s">
        <v>381</v>
      </c>
      <c r="R2555" s="38"/>
      <c r="S2555" s="38"/>
      <c r="T2555" s="38"/>
      <c r="U2555" s="39">
        <v>46184</v>
      </c>
      <c r="V2555" s="39">
        <v>46387</v>
      </c>
      <c r="W2555" s="37">
        <f t="shared" si="4"/>
        <v>203</v>
      </c>
    </row>
    <row r="2556" spans="1:23" x14ac:dyDescent="0.25">
      <c r="A2556" s="38" t="s">
        <v>12115</v>
      </c>
      <c r="B2556" s="38" t="s">
        <v>12116</v>
      </c>
      <c r="C2556" s="38" t="s">
        <v>12117</v>
      </c>
      <c r="D2556" s="39">
        <v>46156</v>
      </c>
      <c r="E2556" s="39">
        <v>46186</v>
      </c>
      <c r="F2556" s="38" t="s">
        <v>12118</v>
      </c>
      <c r="G2556" s="38" t="s">
        <v>61</v>
      </c>
      <c r="H2556" s="38" t="s">
        <v>62</v>
      </c>
      <c r="I2556" s="38" t="s">
        <v>12101</v>
      </c>
      <c r="J2556" s="38" t="s">
        <v>43</v>
      </c>
      <c r="K2556" s="38" t="s">
        <v>63</v>
      </c>
      <c r="L2556" s="38" t="s">
        <v>64</v>
      </c>
      <c r="M2556" s="40">
        <v>31</v>
      </c>
      <c r="N2556" s="38" t="s">
        <v>12102</v>
      </c>
      <c r="O2556" s="38" t="s">
        <v>12103</v>
      </c>
      <c r="P2556" s="38" t="s">
        <v>20969</v>
      </c>
      <c r="Q2556" s="38" t="s">
        <v>381</v>
      </c>
      <c r="R2556" s="38"/>
      <c r="S2556" s="38"/>
      <c r="T2556" s="38"/>
      <c r="U2556" s="39">
        <v>46186</v>
      </c>
      <c r="V2556" s="39">
        <v>46387</v>
      </c>
      <c r="W2556" s="37">
        <f t="shared" si="4"/>
        <v>201</v>
      </c>
    </row>
    <row r="2557" spans="1:23" x14ac:dyDescent="0.25">
      <c r="A2557" s="38" t="s">
        <v>11884</v>
      </c>
      <c r="B2557" s="38" t="s">
        <v>11885</v>
      </c>
      <c r="C2557" s="38" t="s">
        <v>11886</v>
      </c>
      <c r="D2557" s="39">
        <v>46023</v>
      </c>
      <c r="E2557" s="39">
        <v>46189</v>
      </c>
      <c r="F2557" s="38" t="s">
        <v>11887</v>
      </c>
      <c r="G2557" s="38" t="s">
        <v>61</v>
      </c>
      <c r="H2557" s="38" t="s">
        <v>62</v>
      </c>
      <c r="I2557" s="38" t="s">
        <v>11881</v>
      </c>
      <c r="J2557" s="38" t="s">
        <v>43</v>
      </c>
      <c r="K2557" s="38" t="s">
        <v>63</v>
      </c>
      <c r="L2557" s="38" t="s">
        <v>64</v>
      </c>
      <c r="M2557" s="40">
        <v>167</v>
      </c>
      <c r="N2557" s="38" t="s">
        <v>11881</v>
      </c>
      <c r="O2557" s="38" t="s">
        <v>11882</v>
      </c>
      <c r="P2557" s="38" t="s">
        <v>20969</v>
      </c>
      <c r="Q2557" s="38" t="s">
        <v>381</v>
      </c>
      <c r="R2557" s="38"/>
      <c r="S2557" s="38"/>
      <c r="T2557" s="38"/>
      <c r="U2557" s="39">
        <v>46189</v>
      </c>
      <c r="V2557" s="39">
        <v>46387</v>
      </c>
      <c r="W2557" s="37">
        <f t="shared" si="4"/>
        <v>198</v>
      </c>
    </row>
    <row r="2558" spans="1:23" x14ac:dyDescent="0.25">
      <c r="A2558" s="38" t="s">
        <v>11892</v>
      </c>
      <c r="B2558" s="38" t="s">
        <v>11893</v>
      </c>
      <c r="C2558" s="38" t="s">
        <v>11894</v>
      </c>
      <c r="D2558" s="39">
        <v>46023</v>
      </c>
      <c r="E2558" s="39">
        <v>46189</v>
      </c>
      <c r="F2558" s="38" t="s">
        <v>11895</v>
      </c>
      <c r="G2558" s="38" t="s">
        <v>61</v>
      </c>
      <c r="H2558" s="38" t="s">
        <v>62</v>
      </c>
      <c r="I2558" s="38" t="s">
        <v>11881</v>
      </c>
      <c r="J2558" s="38" t="s">
        <v>43</v>
      </c>
      <c r="K2558" s="38" t="s">
        <v>63</v>
      </c>
      <c r="L2558" s="38" t="s">
        <v>64</v>
      </c>
      <c r="M2558" s="40">
        <v>167</v>
      </c>
      <c r="N2558" s="38" t="s">
        <v>11881</v>
      </c>
      <c r="O2558" s="38" t="s">
        <v>11882</v>
      </c>
      <c r="P2558" s="38" t="s">
        <v>20969</v>
      </c>
      <c r="Q2558" s="38" t="s">
        <v>381</v>
      </c>
      <c r="R2558" s="38"/>
      <c r="S2558" s="38"/>
      <c r="T2558" s="38"/>
      <c r="U2558" s="39">
        <v>46189</v>
      </c>
      <c r="V2558" s="39">
        <v>46387</v>
      </c>
      <c r="W2558" s="37">
        <f t="shared" si="4"/>
        <v>198</v>
      </c>
    </row>
    <row r="2559" spans="1:23" x14ac:dyDescent="0.25">
      <c r="A2559" s="38" t="s">
        <v>11915</v>
      </c>
      <c r="B2559" s="38" t="s">
        <v>11916</v>
      </c>
      <c r="C2559" s="38" t="s">
        <v>11917</v>
      </c>
      <c r="D2559" s="39">
        <v>46023</v>
      </c>
      <c r="E2559" s="39">
        <v>46189</v>
      </c>
      <c r="F2559" s="38" t="s">
        <v>11918</v>
      </c>
      <c r="G2559" s="38" t="s">
        <v>61</v>
      </c>
      <c r="H2559" s="38" t="s">
        <v>62</v>
      </c>
      <c r="I2559" s="38" t="s">
        <v>11913</v>
      </c>
      <c r="J2559" s="38" t="s">
        <v>43</v>
      </c>
      <c r="K2559" s="38" t="s">
        <v>63</v>
      </c>
      <c r="L2559" s="38" t="s">
        <v>64</v>
      </c>
      <c r="M2559" s="40">
        <v>167</v>
      </c>
      <c r="N2559" s="38" t="s">
        <v>11914</v>
      </c>
      <c r="O2559" s="38" t="s">
        <v>11882</v>
      </c>
      <c r="P2559" s="38" t="s">
        <v>20969</v>
      </c>
      <c r="Q2559" s="38" t="s">
        <v>381</v>
      </c>
      <c r="R2559" s="38"/>
      <c r="S2559" s="38"/>
      <c r="T2559" s="38"/>
      <c r="U2559" s="39">
        <v>46189</v>
      </c>
      <c r="V2559" s="39">
        <v>46387</v>
      </c>
      <c r="W2559" s="37">
        <f t="shared" si="4"/>
        <v>198</v>
      </c>
    </row>
    <row r="2560" spans="1:23" x14ac:dyDescent="0.25">
      <c r="A2560" s="38" t="s">
        <v>13208</v>
      </c>
      <c r="B2560" s="38" t="s">
        <v>13209</v>
      </c>
      <c r="C2560" s="38" t="s">
        <v>13210</v>
      </c>
      <c r="D2560" s="39">
        <v>46023</v>
      </c>
      <c r="E2560" s="39">
        <v>46202</v>
      </c>
      <c r="F2560" s="38" t="s">
        <v>13211</v>
      </c>
      <c r="G2560" s="38" t="s">
        <v>61</v>
      </c>
      <c r="H2560" s="38" t="s">
        <v>62</v>
      </c>
      <c r="I2560" s="38" t="s">
        <v>13196</v>
      </c>
      <c r="J2560" s="38" t="s">
        <v>43</v>
      </c>
      <c r="K2560" s="38" t="s">
        <v>63</v>
      </c>
      <c r="L2560" s="38" t="s">
        <v>64</v>
      </c>
      <c r="M2560" s="40">
        <v>180</v>
      </c>
      <c r="N2560" s="38" t="s">
        <v>13196</v>
      </c>
      <c r="O2560" s="38" t="s">
        <v>13197</v>
      </c>
      <c r="P2560" s="38" t="s">
        <v>12374</v>
      </c>
      <c r="Q2560" s="38" t="s">
        <v>381</v>
      </c>
      <c r="R2560" s="38"/>
      <c r="S2560" s="38"/>
      <c r="T2560" s="38"/>
      <c r="U2560" s="39">
        <v>46202</v>
      </c>
      <c r="V2560" s="39">
        <v>46387</v>
      </c>
      <c r="W2560" s="37">
        <f t="shared" si="4"/>
        <v>185</v>
      </c>
    </row>
    <row r="2561" spans="1:23" x14ac:dyDescent="0.25">
      <c r="A2561" s="38" t="s">
        <v>1858</v>
      </c>
      <c r="B2561" s="38" t="s">
        <v>1859</v>
      </c>
      <c r="C2561" s="38" t="s">
        <v>1860</v>
      </c>
      <c r="D2561" s="39">
        <v>46054</v>
      </c>
      <c r="E2561" s="39">
        <v>46203</v>
      </c>
      <c r="F2561" s="38" t="s">
        <v>1862</v>
      </c>
      <c r="G2561" s="38" t="s">
        <v>61</v>
      </c>
      <c r="H2561" s="38" t="s">
        <v>62</v>
      </c>
      <c r="I2561" s="38" t="s">
        <v>189</v>
      </c>
      <c r="J2561" s="38" t="s">
        <v>43</v>
      </c>
      <c r="K2561" s="38" t="s">
        <v>63</v>
      </c>
      <c r="L2561" s="38" t="s">
        <v>64</v>
      </c>
      <c r="M2561" s="40">
        <v>150</v>
      </c>
      <c r="N2561" s="38" t="s">
        <v>189</v>
      </c>
      <c r="O2561" s="38" t="s">
        <v>1728</v>
      </c>
      <c r="P2561" s="38" t="s">
        <v>47</v>
      </c>
      <c r="Q2561" s="38" t="s">
        <v>381</v>
      </c>
      <c r="R2561" s="38"/>
      <c r="S2561" s="38"/>
      <c r="T2561" s="38"/>
      <c r="U2561" s="39">
        <v>46203</v>
      </c>
      <c r="V2561" s="39">
        <v>46387</v>
      </c>
      <c r="W2561" s="37">
        <f t="shared" si="4"/>
        <v>184</v>
      </c>
    </row>
    <row r="2562" spans="1:23" x14ac:dyDescent="0.25">
      <c r="A2562" s="38" t="s">
        <v>1954</v>
      </c>
      <c r="B2562" s="38" t="s">
        <v>1955</v>
      </c>
      <c r="C2562" s="38" t="s">
        <v>1956</v>
      </c>
      <c r="D2562" s="39">
        <v>46054</v>
      </c>
      <c r="E2562" s="39">
        <v>46203</v>
      </c>
      <c r="F2562" s="38" t="s">
        <v>1958</v>
      </c>
      <c r="G2562" s="38" t="s">
        <v>61</v>
      </c>
      <c r="H2562" s="38" t="s">
        <v>62</v>
      </c>
      <c r="I2562" s="38" t="s">
        <v>189</v>
      </c>
      <c r="J2562" s="38" t="s">
        <v>43</v>
      </c>
      <c r="K2562" s="38" t="s">
        <v>63</v>
      </c>
      <c r="L2562" s="38" t="s">
        <v>64</v>
      </c>
      <c r="M2562" s="40">
        <v>150</v>
      </c>
      <c r="N2562" s="38" t="s">
        <v>189</v>
      </c>
      <c r="O2562" s="38" t="s">
        <v>1728</v>
      </c>
      <c r="P2562" s="38" t="s">
        <v>47</v>
      </c>
      <c r="Q2562" s="38" t="s">
        <v>381</v>
      </c>
      <c r="R2562" s="38"/>
      <c r="S2562" s="38"/>
      <c r="T2562" s="38"/>
      <c r="U2562" s="39">
        <v>46203</v>
      </c>
      <c r="V2562" s="39">
        <v>46387</v>
      </c>
      <c r="W2562" s="37">
        <f t="shared" si="4"/>
        <v>184</v>
      </c>
    </row>
    <row r="2563" spans="1:23" x14ac:dyDescent="0.25">
      <c r="A2563" s="38" t="s">
        <v>12093</v>
      </c>
      <c r="B2563" s="38" t="s">
        <v>12094</v>
      </c>
      <c r="C2563" s="38" t="s">
        <v>12095</v>
      </c>
      <c r="D2563" s="39">
        <v>46023</v>
      </c>
      <c r="E2563" s="39">
        <v>46203</v>
      </c>
      <c r="F2563" s="38" t="s">
        <v>12096</v>
      </c>
      <c r="G2563" s="38" t="s">
        <v>61</v>
      </c>
      <c r="H2563" s="38" t="s">
        <v>62</v>
      </c>
      <c r="I2563" s="38" t="s">
        <v>12000</v>
      </c>
      <c r="J2563" s="38" t="s">
        <v>43</v>
      </c>
      <c r="K2563" s="38" t="s">
        <v>63</v>
      </c>
      <c r="L2563" s="38" t="s">
        <v>64</v>
      </c>
      <c r="M2563" s="40">
        <v>181</v>
      </c>
      <c r="N2563" s="38" t="s">
        <v>12001</v>
      </c>
      <c r="O2563" s="38" t="s">
        <v>12054</v>
      </c>
      <c r="P2563" s="38" t="s">
        <v>20969</v>
      </c>
      <c r="Q2563" s="38" t="s">
        <v>381</v>
      </c>
      <c r="R2563" s="38"/>
      <c r="S2563" s="38"/>
      <c r="T2563" s="38"/>
      <c r="U2563" s="39">
        <v>46203</v>
      </c>
      <c r="V2563" s="39">
        <v>46387</v>
      </c>
      <c r="W2563" s="37">
        <f t="shared" si="4"/>
        <v>184</v>
      </c>
    </row>
    <row r="2564" spans="1:23" x14ac:dyDescent="0.25">
      <c r="A2564" s="38" t="s">
        <v>12063</v>
      </c>
      <c r="B2564" s="38" t="s">
        <v>12064</v>
      </c>
      <c r="C2564" s="38" t="s">
        <v>12065</v>
      </c>
      <c r="D2564" s="39">
        <v>46023</v>
      </c>
      <c r="E2564" s="39">
        <v>46203</v>
      </c>
      <c r="F2564" s="38" t="s">
        <v>12066</v>
      </c>
      <c r="G2564" s="38" t="s">
        <v>61</v>
      </c>
      <c r="H2564" s="38" t="s">
        <v>62</v>
      </c>
      <c r="I2564" s="38" t="s">
        <v>12053</v>
      </c>
      <c r="J2564" s="38" t="s">
        <v>43</v>
      </c>
      <c r="K2564" s="38" t="s">
        <v>63</v>
      </c>
      <c r="L2564" s="38" t="s">
        <v>64</v>
      </c>
      <c r="M2564" s="40">
        <v>181</v>
      </c>
      <c r="N2564" s="38" t="s">
        <v>12053</v>
      </c>
      <c r="O2564" s="38" t="s">
        <v>12054</v>
      </c>
      <c r="P2564" s="38" t="s">
        <v>20969</v>
      </c>
      <c r="Q2564" s="38" t="s">
        <v>381</v>
      </c>
      <c r="R2564" s="38"/>
      <c r="S2564" s="38"/>
      <c r="T2564" s="38"/>
      <c r="U2564" s="39">
        <v>46203</v>
      </c>
      <c r="V2564" s="39">
        <v>46387</v>
      </c>
      <c r="W2564" s="37">
        <f t="shared" si="4"/>
        <v>184</v>
      </c>
    </row>
    <row r="2565" spans="1:23" x14ac:dyDescent="0.25">
      <c r="A2565" s="38" t="s">
        <v>12315</v>
      </c>
      <c r="B2565" s="38" t="s">
        <v>12316</v>
      </c>
      <c r="C2565" s="38" t="s">
        <v>12317</v>
      </c>
      <c r="D2565" s="39">
        <v>46023</v>
      </c>
      <c r="E2565" s="39">
        <v>46203</v>
      </c>
      <c r="F2565" s="38" t="s">
        <v>12318</v>
      </c>
      <c r="G2565" s="38" t="s">
        <v>61</v>
      </c>
      <c r="H2565" s="38" t="s">
        <v>62</v>
      </c>
      <c r="I2565" s="38" t="s">
        <v>12319</v>
      </c>
      <c r="J2565" s="38" t="s">
        <v>43</v>
      </c>
      <c r="K2565" s="38" t="s">
        <v>63</v>
      </c>
      <c r="L2565" s="38" t="s">
        <v>64</v>
      </c>
      <c r="M2565" s="40">
        <v>181</v>
      </c>
      <c r="N2565" s="38" t="s">
        <v>12320</v>
      </c>
      <c r="O2565" s="38" t="s">
        <v>12321</v>
      </c>
      <c r="P2565" s="38" t="s">
        <v>20969</v>
      </c>
      <c r="Q2565" s="38" t="s">
        <v>381</v>
      </c>
      <c r="R2565" s="38"/>
      <c r="S2565" s="38"/>
      <c r="T2565" s="38"/>
      <c r="U2565" s="39">
        <v>46203</v>
      </c>
      <c r="V2565" s="39">
        <v>46387</v>
      </c>
      <c r="W2565" s="37">
        <f t="shared" si="4"/>
        <v>184</v>
      </c>
    </row>
    <row r="2566" spans="1:23" x14ac:dyDescent="0.25">
      <c r="A2566" s="38" t="s">
        <v>12322</v>
      </c>
      <c r="B2566" s="38" t="s">
        <v>12323</v>
      </c>
      <c r="C2566" s="38" t="s">
        <v>12324</v>
      </c>
      <c r="D2566" s="39">
        <v>46023</v>
      </c>
      <c r="E2566" s="39">
        <v>46203</v>
      </c>
      <c r="F2566" s="38" t="s">
        <v>12325</v>
      </c>
      <c r="G2566" s="38" t="s">
        <v>61</v>
      </c>
      <c r="H2566" s="38" t="s">
        <v>62</v>
      </c>
      <c r="I2566" s="38" t="s">
        <v>11881</v>
      </c>
      <c r="J2566" s="38" t="s">
        <v>43</v>
      </c>
      <c r="K2566" s="38" t="s">
        <v>63</v>
      </c>
      <c r="L2566" s="38" t="s">
        <v>64</v>
      </c>
      <c r="M2566" s="40">
        <v>181</v>
      </c>
      <c r="N2566" s="38" t="s">
        <v>11881</v>
      </c>
      <c r="O2566" s="38" t="s">
        <v>12326</v>
      </c>
      <c r="P2566" s="38" t="s">
        <v>20969</v>
      </c>
      <c r="Q2566" s="38" t="s">
        <v>381</v>
      </c>
      <c r="R2566" s="38"/>
      <c r="S2566" s="38"/>
      <c r="T2566" s="38"/>
      <c r="U2566" s="39">
        <v>46203</v>
      </c>
      <c r="V2566" s="39">
        <v>46387</v>
      </c>
      <c r="W2566" s="37">
        <f t="shared" si="4"/>
        <v>184</v>
      </c>
    </row>
    <row r="2567" spans="1:23" x14ac:dyDescent="0.25">
      <c r="A2567" s="38" t="s">
        <v>12336</v>
      </c>
      <c r="B2567" s="38" t="s">
        <v>12337</v>
      </c>
      <c r="C2567" s="38" t="s">
        <v>12338</v>
      </c>
      <c r="D2567" s="39">
        <v>46023</v>
      </c>
      <c r="E2567" s="39">
        <v>46203</v>
      </c>
      <c r="F2567" s="38" t="s">
        <v>12339</v>
      </c>
      <c r="G2567" s="38" t="s">
        <v>61</v>
      </c>
      <c r="H2567" s="38" t="s">
        <v>62</v>
      </c>
      <c r="I2567" s="38" t="s">
        <v>12015</v>
      </c>
      <c r="J2567" s="38" t="s">
        <v>43</v>
      </c>
      <c r="K2567" s="38" t="s">
        <v>63</v>
      </c>
      <c r="L2567" s="38" t="s">
        <v>64</v>
      </c>
      <c r="M2567" s="40">
        <v>181</v>
      </c>
      <c r="N2567" s="38" t="s">
        <v>12016</v>
      </c>
      <c r="O2567" s="38" t="s">
        <v>12326</v>
      </c>
      <c r="P2567" s="38" t="s">
        <v>20969</v>
      </c>
      <c r="Q2567" s="38" t="s">
        <v>381</v>
      </c>
      <c r="R2567" s="38"/>
      <c r="S2567" s="38"/>
      <c r="T2567" s="38"/>
      <c r="U2567" s="39">
        <v>46203</v>
      </c>
      <c r="V2567" s="39">
        <v>46387</v>
      </c>
      <c r="W2567" s="37">
        <f t="shared" si="4"/>
        <v>184</v>
      </c>
    </row>
    <row r="2568" spans="1:23" x14ac:dyDescent="0.25">
      <c r="A2568" s="38" t="s">
        <v>12340</v>
      </c>
      <c r="B2568" s="38" t="s">
        <v>12341</v>
      </c>
      <c r="C2568" s="38" t="s">
        <v>12342</v>
      </c>
      <c r="D2568" s="39">
        <v>46023</v>
      </c>
      <c r="E2568" s="39">
        <v>46203</v>
      </c>
      <c r="F2568" s="38" t="s">
        <v>12343</v>
      </c>
      <c r="G2568" s="38" t="s">
        <v>61</v>
      </c>
      <c r="H2568" s="38" t="s">
        <v>62</v>
      </c>
      <c r="I2568" s="38" t="s">
        <v>11955</v>
      </c>
      <c r="J2568" s="38" t="s">
        <v>43</v>
      </c>
      <c r="K2568" s="38" t="s">
        <v>63</v>
      </c>
      <c r="L2568" s="38" t="s">
        <v>64</v>
      </c>
      <c r="M2568" s="40">
        <v>181</v>
      </c>
      <c r="N2568" s="38" t="s">
        <v>11956</v>
      </c>
      <c r="O2568" s="38" t="s">
        <v>12326</v>
      </c>
      <c r="P2568" s="38" t="s">
        <v>20969</v>
      </c>
      <c r="Q2568" s="38" t="s">
        <v>381</v>
      </c>
      <c r="R2568" s="38"/>
      <c r="S2568" s="38"/>
      <c r="T2568" s="38"/>
      <c r="U2568" s="39">
        <v>46203</v>
      </c>
      <c r="V2568" s="39">
        <v>46387</v>
      </c>
      <c r="W2568" s="37">
        <f t="shared" si="4"/>
        <v>184</v>
      </c>
    </row>
    <row r="2569" spans="1:23" x14ac:dyDescent="0.25">
      <c r="A2569" s="38" t="s">
        <v>12367</v>
      </c>
      <c r="B2569" s="38" t="s">
        <v>12368</v>
      </c>
      <c r="C2569" s="38" t="s">
        <v>12369</v>
      </c>
      <c r="D2569" s="39">
        <v>46023</v>
      </c>
      <c r="E2569" s="39">
        <v>46203</v>
      </c>
      <c r="F2569" s="38" t="s">
        <v>12370</v>
      </c>
      <c r="G2569" s="38" t="s">
        <v>61</v>
      </c>
      <c r="H2569" s="38" t="s">
        <v>62</v>
      </c>
      <c r="I2569" s="38" t="s">
        <v>11913</v>
      </c>
      <c r="J2569" s="38" t="s">
        <v>43</v>
      </c>
      <c r="K2569" s="38" t="s">
        <v>63</v>
      </c>
      <c r="L2569" s="38" t="s">
        <v>64</v>
      </c>
      <c r="M2569" s="40">
        <v>181</v>
      </c>
      <c r="N2569" s="38" t="s">
        <v>11914</v>
      </c>
      <c r="O2569" s="38" t="s">
        <v>12326</v>
      </c>
      <c r="P2569" s="38" t="s">
        <v>20969</v>
      </c>
      <c r="Q2569" s="38" t="s">
        <v>381</v>
      </c>
      <c r="R2569" s="38"/>
      <c r="S2569" s="38"/>
      <c r="T2569" s="38"/>
      <c r="U2569" s="39">
        <v>46203</v>
      </c>
      <c r="V2569" s="39">
        <v>46387</v>
      </c>
      <c r="W2569" s="37">
        <f t="shared" si="4"/>
        <v>184</v>
      </c>
    </row>
    <row r="2570" spans="1:23" x14ac:dyDescent="0.25">
      <c r="A2570" s="38" t="s">
        <v>13802</v>
      </c>
      <c r="B2570" s="38" t="s">
        <v>13803</v>
      </c>
      <c r="C2570" s="38" t="s">
        <v>13804</v>
      </c>
      <c r="D2570" s="39">
        <v>46023</v>
      </c>
      <c r="E2570" s="39">
        <v>46203</v>
      </c>
      <c r="F2570" s="38" t="s">
        <v>13805</v>
      </c>
      <c r="G2570" s="38" t="s">
        <v>61</v>
      </c>
      <c r="H2570" s="38" t="s">
        <v>62</v>
      </c>
      <c r="I2570" s="38" t="s">
        <v>13806</v>
      </c>
      <c r="J2570" s="38" t="s">
        <v>43</v>
      </c>
      <c r="K2570" s="38" t="s">
        <v>63</v>
      </c>
      <c r="L2570" s="38" t="s">
        <v>64</v>
      </c>
      <c r="M2570" s="40">
        <v>181</v>
      </c>
      <c r="N2570" s="38" t="s">
        <v>13800</v>
      </c>
      <c r="O2570" s="38" t="s">
        <v>13801</v>
      </c>
      <c r="P2570" s="38" t="s">
        <v>12374</v>
      </c>
      <c r="Q2570" s="38" t="s">
        <v>381</v>
      </c>
      <c r="R2570" s="38"/>
      <c r="S2570" s="38"/>
      <c r="T2570" s="38"/>
      <c r="U2570" s="39">
        <v>46203</v>
      </c>
      <c r="V2570" s="39">
        <v>46387</v>
      </c>
      <c r="W2570" s="37">
        <f t="shared" si="4"/>
        <v>184</v>
      </c>
    </row>
    <row r="2571" spans="1:23" x14ac:dyDescent="0.25">
      <c r="A2571" s="38" t="s">
        <v>14450</v>
      </c>
      <c r="B2571" s="38" t="s">
        <v>14451</v>
      </c>
      <c r="C2571" s="38" t="s">
        <v>14452</v>
      </c>
      <c r="D2571" s="39">
        <v>46118</v>
      </c>
      <c r="E2571" s="39">
        <v>46203</v>
      </c>
      <c r="F2571" s="38" t="s">
        <v>14454</v>
      </c>
      <c r="G2571" s="38" t="s">
        <v>61</v>
      </c>
      <c r="H2571" s="38" t="s">
        <v>62</v>
      </c>
      <c r="I2571" s="38" t="s">
        <v>12861</v>
      </c>
      <c r="J2571" s="38" t="s">
        <v>43</v>
      </c>
      <c r="K2571" s="38" t="s">
        <v>63</v>
      </c>
      <c r="L2571" s="38" t="s">
        <v>64</v>
      </c>
      <c r="M2571" s="40">
        <v>86</v>
      </c>
      <c r="N2571" s="38" t="s">
        <v>12861</v>
      </c>
      <c r="O2571" s="38" t="s">
        <v>14441</v>
      </c>
      <c r="P2571" s="38" t="s">
        <v>12374</v>
      </c>
      <c r="Q2571" s="38" t="s">
        <v>381</v>
      </c>
      <c r="R2571" s="38"/>
      <c r="S2571" s="38"/>
      <c r="T2571" s="38"/>
      <c r="U2571" s="39">
        <v>46203</v>
      </c>
      <c r="V2571" s="39">
        <v>46387</v>
      </c>
      <c r="W2571" s="37">
        <f t="shared" si="4"/>
        <v>184</v>
      </c>
    </row>
    <row r="2572" spans="1:23" x14ac:dyDescent="0.25">
      <c r="A2572" s="37" t="s">
        <v>18041</v>
      </c>
      <c r="B2572" s="37" t="s">
        <v>18042</v>
      </c>
      <c r="C2572" s="37" t="s">
        <v>18043</v>
      </c>
      <c r="D2572" s="62">
        <v>46113</v>
      </c>
      <c r="E2572" s="62">
        <v>46203</v>
      </c>
      <c r="F2572" s="37" t="s">
        <v>18046</v>
      </c>
      <c r="G2572" s="37" t="s">
        <v>61</v>
      </c>
      <c r="H2572" s="37" t="s">
        <v>62</v>
      </c>
      <c r="I2572" s="37" t="s">
        <v>564</v>
      </c>
      <c r="J2572" s="37" t="s">
        <v>43</v>
      </c>
      <c r="K2572" s="37" t="s">
        <v>63</v>
      </c>
      <c r="L2572" s="37" t="s">
        <v>64</v>
      </c>
      <c r="M2572" s="63">
        <v>91</v>
      </c>
      <c r="N2572" s="37" t="s">
        <v>565</v>
      </c>
      <c r="O2572" s="37" t="s">
        <v>18045</v>
      </c>
      <c r="P2572" s="37" t="s">
        <v>17809</v>
      </c>
      <c r="Q2572" s="37" t="s">
        <v>381</v>
      </c>
      <c r="U2572" s="62">
        <v>46203</v>
      </c>
      <c r="V2572" s="39">
        <v>46387</v>
      </c>
      <c r="W2572" s="37">
        <f t="shared" si="4"/>
        <v>184</v>
      </c>
    </row>
    <row r="2573" spans="1:23" x14ac:dyDescent="0.25">
      <c r="A2573" s="38" t="s">
        <v>13820</v>
      </c>
      <c r="B2573" s="38" t="s">
        <v>13821</v>
      </c>
      <c r="C2573" s="38" t="s">
        <v>13822</v>
      </c>
      <c r="D2573" s="39">
        <v>46023</v>
      </c>
      <c r="E2573" s="39">
        <v>46207</v>
      </c>
      <c r="F2573" s="38" t="s">
        <v>13823</v>
      </c>
      <c r="G2573" s="38" t="s">
        <v>61</v>
      </c>
      <c r="H2573" s="38" t="s">
        <v>62</v>
      </c>
      <c r="I2573" s="38" t="s">
        <v>13788</v>
      </c>
      <c r="J2573" s="38" t="s">
        <v>43</v>
      </c>
      <c r="K2573" s="38" t="s">
        <v>63</v>
      </c>
      <c r="L2573" s="38" t="s">
        <v>64</v>
      </c>
      <c r="M2573" s="40">
        <v>185</v>
      </c>
      <c r="N2573" s="38" t="s">
        <v>13788</v>
      </c>
      <c r="O2573" s="38" t="s">
        <v>13819</v>
      </c>
      <c r="P2573" s="38" t="s">
        <v>12374</v>
      </c>
      <c r="Q2573" s="38" t="s">
        <v>381</v>
      </c>
      <c r="R2573" s="38"/>
      <c r="S2573" s="38"/>
      <c r="T2573" s="38"/>
      <c r="U2573" s="39">
        <v>46207</v>
      </c>
      <c r="V2573" s="39">
        <v>46387</v>
      </c>
      <c r="W2573" s="37">
        <f t="shared" si="4"/>
        <v>180</v>
      </c>
    </row>
    <row r="2574" spans="1:23" x14ac:dyDescent="0.25">
      <c r="A2574" s="38" t="s">
        <v>11900</v>
      </c>
      <c r="B2574" s="38" t="s">
        <v>11901</v>
      </c>
      <c r="C2574" s="38" t="s">
        <v>11902</v>
      </c>
      <c r="D2574" s="39">
        <v>46148</v>
      </c>
      <c r="E2574" s="39">
        <v>46208</v>
      </c>
      <c r="F2574" s="38" t="s">
        <v>12331</v>
      </c>
      <c r="G2574" s="38" t="s">
        <v>61</v>
      </c>
      <c r="H2574" s="38" t="s">
        <v>62</v>
      </c>
      <c r="I2574" s="38" t="s">
        <v>11881</v>
      </c>
      <c r="J2574" s="38" t="s">
        <v>43</v>
      </c>
      <c r="K2574" s="38" t="s">
        <v>63</v>
      </c>
      <c r="L2574" s="38" t="s">
        <v>64</v>
      </c>
      <c r="M2574" s="40">
        <v>61</v>
      </c>
      <c r="N2574" s="38" t="s">
        <v>11881</v>
      </c>
      <c r="O2574" s="38" t="s">
        <v>12326</v>
      </c>
      <c r="P2574" s="38" t="s">
        <v>20969</v>
      </c>
      <c r="Q2574" s="38" t="s">
        <v>381</v>
      </c>
      <c r="R2574" s="38"/>
      <c r="S2574" s="38"/>
      <c r="T2574" s="38"/>
      <c r="U2574" s="39">
        <v>46208</v>
      </c>
      <c r="V2574" s="39">
        <v>46387</v>
      </c>
      <c r="W2574" s="37">
        <f t="shared" si="4"/>
        <v>179</v>
      </c>
    </row>
    <row r="2575" spans="1:23" x14ac:dyDescent="0.25">
      <c r="A2575" s="38" t="s">
        <v>12332</v>
      </c>
      <c r="B2575" s="38" t="s">
        <v>12333</v>
      </c>
      <c r="C2575" s="38" t="s">
        <v>12334</v>
      </c>
      <c r="D2575" s="39">
        <v>46148</v>
      </c>
      <c r="E2575" s="39">
        <v>46208</v>
      </c>
      <c r="F2575" s="38" t="s">
        <v>12335</v>
      </c>
      <c r="G2575" s="38" t="s">
        <v>61</v>
      </c>
      <c r="H2575" s="38" t="s">
        <v>62</v>
      </c>
      <c r="I2575" s="38" t="s">
        <v>11881</v>
      </c>
      <c r="J2575" s="38" t="s">
        <v>43</v>
      </c>
      <c r="K2575" s="38" t="s">
        <v>63</v>
      </c>
      <c r="L2575" s="38" t="s">
        <v>64</v>
      </c>
      <c r="M2575" s="40">
        <v>61</v>
      </c>
      <c r="N2575" s="38" t="s">
        <v>11881</v>
      </c>
      <c r="O2575" s="38" t="s">
        <v>12326</v>
      </c>
      <c r="P2575" s="38" t="s">
        <v>20969</v>
      </c>
      <c r="Q2575" s="38" t="s">
        <v>381</v>
      </c>
      <c r="R2575" s="38"/>
      <c r="S2575" s="38"/>
      <c r="T2575" s="38"/>
      <c r="U2575" s="39">
        <v>46208</v>
      </c>
      <c r="V2575" s="39">
        <v>46387</v>
      </c>
      <c r="W2575" s="37">
        <f t="shared" si="4"/>
        <v>179</v>
      </c>
    </row>
    <row r="2576" spans="1:23" x14ac:dyDescent="0.25">
      <c r="A2576" s="38" t="s">
        <v>13165</v>
      </c>
      <c r="B2576" s="38" t="s">
        <v>13166</v>
      </c>
      <c r="C2576" s="38" t="s">
        <v>13167</v>
      </c>
      <c r="D2576" s="39">
        <v>46023</v>
      </c>
      <c r="E2576" s="39">
        <v>46208</v>
      </c>
      <c r="F2576" s="38" t="s">
        <v>13168</v>
      </c>
      <c r="G2576" s="38" t="s">
        <v>61</v>
      </c>
      <c r="H2576" s="38" t="s">
        <v>62</v>
      </c>
      <c r="I2576" s="38" t="s">
        <v>13162</v>
      </c>
      <c r="J2576" s="38" t="s">
        <v>43</v>
      </c>
      <c r="K2576" s="38" t="s">
        <v>63</v>
      </c>
      <c r="L2576" s="38" t="s">
        <v>64</v>
      </c>
      <c r="M2576" s="40">
        <v>186</v>
      </c>
      <c r="N2576" s="38" t="s">
        <v>13163</v>
      </c>
      <c r="O2576" s="38" t="s">
        <v>13164</v>
      </c>
      <c r="P2576" s="38" t="s">
        <v>12374</v>
      </c>
      <c r="Q2576" s="38" t="s">
        <v>381</v>
      </c>
      <c r="R2576" s="38"/>
      <c r="S2576" s="38"/>
      <c r="T2576" s="38"/>
      <c r="U2576" s="39">
        <v>46208</v>
      </c>
      <c r="V2576" s="39">
        <v>46387</v>
      </c>
      <c r="W2576" s="37">
        <f t="shared" si="4"/>
        <v>179</v>
      </c>
    </row>
    <row r="2577" spans="1:23" x14ac:dyDescent="0.25">
      <c r="A2577" s="38" t="s">
        <v>13174</v>
      </c>
      <c r="B2577" s="38" t="s">
        <v>13175</v>
      </c>
      <c r="C2577" s="38" t="s">
        <v>13176</v>
      </c>
      <c r="D2577" s="39">
        <v>46023</v>
      </c>
      <c r="E2577" s="39">
        <v>46208</v>
      </c>
      <c r="F2577" s="38" t="s">
        <v>13177</v>
      </c>
      <c r="G2577" s="38" t="s">
        <v>61</v>
      </c>
      <c r="H2577" s="38" t="s">
        <v>62</v>
      </c>
      <c r="I2577" s="38" t="s">
        <v>13162</v>
      </c>
      <c r="J2577" s="38" t="s">
        <v>43</v>
      </c>
      <c r="K2577" s="38" t="s">
        <v>63</v>
      </c>
      <c r="L2577" s="38" t="s">
        <v>64</v>
      </c>
      <c r="M2577" s="40">
        <v>186</v>
      </c>
      <c r="N2577" s="38" t="s">
        <v>13163</v>
      </c>
      <c r="O2577" s="38" t="s">
        <v>13164</v>
      </c>
      <c r="P2577" s="38" t="s">
        <v>12374</v>
      </c>
      <c r="Q2577" s="38" t="s">
        <v>381</v>
      </c>
      <c r="R2577" s="38"/>
      <c r="S2577" s="38"/>
      <c r="T2577" s="38"/>
      <c r="U2577" s="39">
        <v>46208</v>
      </c>
      <c r="V2577" s="39">
        <v>46387</v>
      </c>
      <c r="W2577" s="37">
        <f t="shared" si="4"/>
        <v>179</v>
      </c>
    </row>
    <row r="2578" spans="1:23" x14ac:dyDescent="0.25">
      <c r="A2578" s="38" t="s">
        <v>14341</v>
      </c>
      <c r="B2578" s="38" t="s">
        <v>14342</v>
      </c>
      <c r="C2578" s="38" t="s">
        <v>14343</v>
      </c>
      <c r="D2578" s="39">
        <v>46023</v>
      </c>
      <c r="E2578" s="39">
        <v>46209</v>
      </c>
      <c r="F2578" s="38" t="s">
        <v>14344</v>
      </c>
      <c r="G2578" s="38" t="s">
        <v>61</v>
      </c>
      <c r="H2578" s="38" t="s">
        <v>62</v>
      </c>
      <c r="I2578" s="38" t="s">
        <v>14345</v>
      </c>
      <c r="J2578" s="38" t="s">
        <v>43</v>
      </c>
      <c r="K2578" s="38" t="s">
        <v>63</v>
      </c>
      <c r="L2578" s="38" t="s">
        <v>64</v>
      </c>
      <c r="M2578" s="40">
        <v>187</v>
      </c>
      <c r="N2578" s="38" t="s">
        <v>14345</v>
      </c>
      <c r="O2578" s="38" t="s">
        <v>14346</v>
      </c>
      <c r="P2578" s="38" t="s">
        <v>12374</v>
      </c>
      <c r="Q2578" s="38" t="s">
        <v>381</v>
      </c>
      <c r="R2578" s="38"/>
      <c r="S2578" s="38"/>
      <c r="T2578" s="38"/>
      <c r="U2578" s="39">
        <v>46209</v>
      </c>
      <c r="V2578" s="39">
        <v>46387</v>
      </c>
      <c r="W2578" s="37">
        <f t="shared" si="4"/>
        <v>178</v>
      </c>
    </row>
    <row r="2579" spans="1:23" x14ac:dyDescent="0.25">
      <c r="A2579" s="38" t="s">
        <v>13389</v>
      </c>
      <c r="B2579" s="38" t="s">
        <v>13390</v>
      </c>
      <c r="C2579" s="38" t="s">
        <v>13391</v>
      </c>
      <c r="D2579" s="39">
        <v>46023</v>
      </c>
      <c r="E2579" s="39">
        <v>46210</v>
      </c>
      <c r="F2579" s="38" t="s">
        <v>13392</v>
      </c>
      <c r="G2579" s="38" t="s">
        <v>61</v>
      </c>
      <c r="H2579" s="38" t="s">
        <v>62</v>
      </c>
      <c r="I2579" s="38" t="s">
        <v>13190</v>
      </c>
      <c r="J2579" s="38" t="s">
        <v>43</v>
      </c>
      <c r="K2579" s="38" t="s">
        <v>63</v>
      </c>
      <c r="L2579" s="38" t="s">
        <v>64</v>
      </c>
      <c r="M2579" s="40">
        <v>188</v>
      </c>
      <c r="N2579" s="38" t="s">
        <v>13255</v>
      </c>
      <c r="O2579" s="38" t="s">
        <v>13256</v>
      </c>
      <c r="P2579" s="38" t="s">
        <v>12374</v>
      </c>
      <c r="Q2579" s="38" t="s">
        <v>381</v>
      </c>
      <c r="R2579" s="38"/>
      <c r="S2579" s="38"/>
      <c r="T2579" s="38"/>
      <c r="U2579" s="39">
        <v>46210</v>
      </c>
      <c r="V2579" s="39">
        <v>46387</v>
      </c>
      <c r="W2579" s="37">
        <f t="shared" si="4"/>
        <v>177</v>
      </c>
    </row>
    <row r="2580" spans="1:23" x14ac:dyDescent="0.25">
      <c r="A2580" s="38" t="s">
        <v>13847</v>
      </c>
      <c r="B2580" s="38" t="s">
        <v>13848</v>
      </c>
      <c r="C2580" s="38" t="s">
        <v>13849</v>
      </c>
      <c r="D2580" s="39">
        <v>46023</v>
      </c>
      <c r="E2580" s="39">
        <v>46212</v>
      </c>
      <c r="F2580" s="38" t="s">
        <v>13850</v>
      </c>
      <c r="G2580" s="38" t="s">
        <v>61</v>
      </c>
      <c r="H2580" s="38" t="s">
        <v>62</v>
      </c>
      <c r="I2580" s="38" t="s">
        <v>13788</v>
      </c>
      <c r="J2580" s="38" t="s">
        <v>43</v>
      </c>
      <c r="K2580" s="38" t="s">
        <v>63</v>
      </c>
      <c r="L2580" s="38" t="s">
        <v>64</v>
      </c>
      <c r="M2580" s="40">
        <v>190</v>
      </c>
      <c r="N2580" s="38" t="s">
        <v>13788</v>
      </c>
      <c r="O2580" s="38" t="s">
        <v>13819</v>
      </c>
      <c r="P2580" s="38" t="s">
        <v>12374</v>
      </c>
      <c r="Q2580" s="38" t="s">
        <v>381</v>
      </c>
      <c r="R2580" s="38"/>
      <c r="S2580" s="38"/>
      <c r="T2580" s="38"/>
      <c r="U2580" s="39">
        <v>46212</v>
      </c>
      <c r="V2580" s="39">
        <v>46387</v>
      </c>
      <c r="W2580" s="37">
        <f t="shared" si="4"/>
        <v>175</v>
      </c>
    </row>
    <row r="2581" spans="1:23" x14ac:dyDescent="0.25">
      <c r="A2581" s="38" t="s">
        <v>12059</v>
      </c>
      <c r="B2581" s="38" t="s">
        <v>12060</v>
      </c>
      <c r="C2581" s="38" t="s">
        <v>12061</v>
      </c>
      <c r="D2581" s="39">
        <v>46153</v>
      </c>
      <c r="E2581" s="39">
        <v>46213</v>
      </c>
      <c r="F2581" s="38" t="s">
        <v>12062</v>
      </c>
      <c r="G2581" s="38" t="s">
        <v>61</v>
      </c>
      <c r="H2581" s="38" t="s">
        <v>62</v>
      </c>
      <c r="I2581" s="38" t="s">
        <v>12053</v>
      </c>
      <c r="J2581" s="38" t="s">
        <v>43</v>
      </c>
      <c r="K2581" s="38" t="s">
        <v>63</v>
      </c>
      <c r="L2581" s="38" t="s">
        <v>64</v>
      </c>
      <c r="M2581" s="40">
        <v>61</v>
      </c>
      <c r="N2581" s="38" t="s">
        <v>12053</v>
      </c>
      <c r="O2581" s="38" t="s">
        <v>12054</v>
      </c>
      <c r="P2581" s="38" t="s">
        <v>20969</v>
      </c>
      <c r="Q2581" s="38" t="s">
        <v>381</v>
      </c>
      <c r="R2581" s="38"/>
      <c r="S2581" s="38"/>
      <c r="T2581" s="38"/>
      <c r="U2581" s="39">
        <v>46213</v>
      </c>
      <c r="V2581" s="39">
        <v>46387</v>
      </c>
      <c r="W2581" s="37">
        <f t="shared" si="4"/>
        <v>174</v>
      </c>
    </row>
    <row r="2582" spans="1:23" x14ac:dyDescent="0.25">
      <c r="A2582" s="38" t="s">
        <v>13466</v>
      </c>
      <c r="B2582" s="38" t="s">
        <v>13467</v>
      </c>
      <c r="C2582" s="38" t="s">
        <v>13468</v>
      </c>
      <c r="D2582" s="39">
        <v>46023</v>
      </c>
      <c r="E2582" s="39">
        <v>46215</v>
      </c>
      <c r="F2582" s="38" t="s">
        <v>13469</v>
      </c>
      <c r="G2582" s="38" t="s">
        <v>61</v>
      </c>
      <c r="H2582" s="38" t="s">
        <v>62</v>
      </c>
      <c r="I2582" s="38" t="s">
        <v>13190</v>
      </c>
      <c r="J2582" s="38" t="s">
        <v>43</v>
      </c>
      <c r="K2582" s="38" t="s">
        <v>63</v>
      </c>
      <c r="L2582" s="38" t="s">
        <v>64</v>
      </c>
      <c r="M2582" s="40">
        <v>193</v>
      </c>
      <c r="N2582" s="38" t="s">
        <v>13255</v>
      </c>
      <c r="O2582" s="38" t="s">
        <v>13256</v>
      </c>
      <c r="P2582" s="38" t="s">
        <v>12374</v>
      </c>
      <c r="Q2582" s="38" t="s">
        <v>381</v>
      </c>
      <c r="R2582" s="38"/>
      <c r="S2582" s="38"/>
      <c r="T2582" s="38"/>
      <c r="U2582" s="39">
        <v>46215</v>
      </c>
      <c r="V2582" s="39">
        <v>46387</v>
      </c>
      <c r="W2582" s="37">
        <f t="shared" si="4"/>
        <v>172</v>
      </c>
    </row>
    <row r="2583" spans="1:23" x14ac:dyDescent="0.25">
      <c r="A2583" s="38" t="s">
        <v>14446</v>
      </c>
      <c r="B2583" s="38" t="s">
        <v>14447</v>
      </c>
      <c r="C2583" s="38" t="s">
        <v>14448</v>
      </c>
      <c r="D2583" s="39">
        <v>46023</v>
      </c>
      <c r="E2583" s="39">
        <v>46217</v>
      </c>
      <c r="F2583" s="38" t="s">
        <v>14449</v>
      </c>
      <c r="G2583" s="38" t="s">
        <v>61</v>
      </c>
      <c r="H2583" s="38" t="s">
        <v>62</v>
      </c>
      <c r="I2583" s="38" t="s">
        <v>12861</v>
      </c>
      <c r="J2583" s="38" t="s">
        <v>43</v>
      </c>
      <c r="K2583" s="38" t="s">
        <v>63</v>
      </c>
      <c r="L2583" s="38" t="s">
        <v>64</v>
      </c>
      <c r="M2583" s="40">
        <v>195</v>
      </c>
      <c r="N2583" s="38" t="s">
        <v>12861</v>
      </c>
      <c r="O2583" s="38" t="s">
        <v>14441</v>
      </c>
      <c r="P2583" s="38" t="s">
        <v>12374</v>
      </c>
      <c r="Q2583" s="38" t="s">
        <v>381</v>
      </c>
      <c r="R2583" s="38"/>
      <c r="S2583" s="38"/>
      <c r="T2583" s="38"/>
      <c r="U2583" s="39">
        <v>46217</v>
      </c>
      <c r="V2583" s="39">
        <v>46387</v>
      </c>
      <c r="W2583" s="37">
        <f t="shared" si="4"/>
        <v>170</v>
      </c>
    </row>
    <row r="2584" spans="1:23" x14ac:dyDescent="0.25">
      <c r="A2584" s="38" t="s">
        <v>13287</v>
      </c>
      <c r="B2584" s="38" t="s">
        <v>13288</v>
      </c>
      <c r="C2584" s="38" t="s">
        <v>13289</v>
      </c>
      <c r="D2584" s="39">
        <v>46023</v>
      </c>
      <c r="E2584" s="39">
        <v>46218</v>
      </c>
      <c r="F2584" s="38" t="s">
        <v>13290</v>
      </c>
      <c r="G2584" s="38" t="s">
        <v>61</v>
      </c>
      <c r="H2584" s="38" t="s">
        <v>62</v>
      </c>
      <c r="I2584" s="38" t="s">
        <v>13190</v>
      </c>
      <c r="J2584" s="38" t="s">
        <v>43</v>
      </c>
      <c r="K2584" s="38" t="s">
        <v>63</v>
      </c>
      <c r="L2584" s="38" t="s">
        <v>64</v>
      </c>
      <c r="M2584" s="40">
        <v>196</v>
      </c>
      <c r="N2584" s="38" t="s">
        <v>13255</v>
      </c>
      <c r="O2584" s="38" t="s">
        <v>13256</v>
      </c>
      <c r="P2584" s="38" t="s">
        <v>12374</v>
      </c>
      <c r="Q2584" s="38" t="s">
        <v>381</v>
      </c>
      <c r="R2584" s="38"/>
      <c r="S2584" s="38"/>
      <c r="T2584" s="38"/>
      <c r="U2584" s="39">
        <v>46218</v>
      </c>
      <c r="V2584" s="39">
        <v>46387</v>
      </c>
      <c r="W2584" s="37">
        <f t="shared" si="4"/>
        <v>169</v>
      </c>
    </row>
    <row r="2585" spans="1:23" x14ac:dyDescent="0.25">
      <c r="A2585" s="38" t="s">
        <v>17673</v>
      </c>
      <c r="B2585" s="38" t="s">
        <v>17674</v>
      </c>
      <c r="C2585" s="38" t="s">
        <v>17675</v>
      </c>
      <c r="D2585" s="39">
        <v>46023</v>
      </c>
      <c r="E2585" s="39">
        <v>46219</v>
      </c>
      <c r="F2585" s="38" t="s">
        <v>17676</v>
      </c>
      <c r="G2585" s="38" t="s">
        <v>61</v>
      </c>
      <c r="H2585" s="38" t="s">
        <v>62</v>
      </c>
      <c r="I2585" s="38" t="s">
        <v>17661</v>
      </c>
      <c r="J2585" s="38" t="s">
        <v>43</v>
      </c>
      <c r="K2585" s="38" t="s">
        <v>63</v>
      </c>
      <c r="L2585" s="38" t="s">
        <v>64</v>
      </c>
      <c r="M2585" s="40">
        <v>197</v>
      </c>
      <c r="N2585" s="38" t="s">
        <v>17662</v>
      </c>
      <c r="O2585" s="38" t="s">
        <v>17663</v>
      </c>
      <c r="P2585" s="38" t="s">
        <v>15527</v>
      </c>
      <c r="Q2585" s="38" t="s">
        <v>381</v>
      </c>
      <c r="R2585" s="38"/>
      <c r="S2585" s="38"/>
      <c r="T2585" s="38"/>
      <c r="U2585" s="39">
        <v>46219</v>
      </c>
      <c r="V2585" s="39">
        <v>46387</v>
      </c>
      <c r="W2585" s="37">
        <f t="shared" si="4"/>
        <v>168</v>
      </c>
    </row>
    <row r="2586" spans="1:23" x14ac:dyDescent="0.25">
      <c r="A2586" s="38" t="s">
        <v>13606</v>
      </c>
      <c r="B2586" s="38" t="s">
        <v>13607</v>
      </c>
      <c r="C2586" s="38" t="s">
        <v>13608</v>
      </c>
      <c r="D2586" s="39">
        <v>46023</v>
      </c>
      <c r="E2586" s="39">
        <v>46222</v>
      </c>
      <c r="F2586" s="38" t="s">
        <v>13609</v>
      </c>
      <c r="G2586" s="38" t="s">
        <v>61</v>
      </c>
      <c r="H2586" s="38" t="s">
        <v>62</v>
      </c>
      <c r="I2586" s="38" t="s">
        <v>13579</v>
      </c>
      <c r="J2586" s="38" t="s">
        <v>43</v>
      </c>
      <c r="K2586" s="38" t="s">
        <v>63</v>
      </c>
      <c r="L2586" s="38" t="s">
        <v>64</v>
      </c>
      <c r="M2586" s="40">
        <v>200</v>
      </c>
      <c r="N2586" s="38" t="s">
        <v>13579</v>
      </c>
      <c r="O2586" s="38" t="s">
        <v>13580</v>
      </c>
      <c r="P2586" s="38" t="s">
        <v>12374</v>
      </c>
      <c r="Q2586" s="38" t="s">
        <v>381</v>
      </c>
      <c r="R2586" s="38"/>
      <c r="S2586" s="38"/>
      <c r="T2586" s="38"/>
      <c r="U2586" s="39">
        <v>46222</v>
      </c>
      <c r="V2586" s="39">
        <v>46387</v>
      </c>
      <c r="W2586" s="37">
        <f t="shared" si="4"/>
        <v>165</v>
      </c>
    </row>
    <row r="2587" spans="1:23" x14ac:dyDescent="0.25">
      <c r="A2587" s="38" t="s">
        <v>17657</v>
      </c>
      <c r="B2587" s="38" t="s">
        <v>17658</v>
      </c>
      <c r="C2587" s="38" t="s">
        <v>17659</v>
      </c>
      <c r="D2587" s="39">
        <v>46023</v>
      </c>
      <c r="E2587" s="39">
        <v>46222</v>
      </c>
      <c r="F2587" s="38" t="s">
        <v>17660</v>
      </c>
      <c r="G2587" s="38" t="s">
        <v>61</v>
      </c>
      <c r="H2587" s="38" t="s">
        <v>62</v>
      </c>
      <c r="I2587" s="38" t="s">
        <v>17661</v>
      </c>
      <c r="J2587" s="38" t="s">
        <v>43</v>
      </c>
      <c r="K2587" s="38" t="s">
        <v>63</v>
      </c>
      <c r="L2587" s="38" t="s">
        <v>64</v>
      </c>
      <c r="M2587" s="40">
        <v>200</v>
      </c>
      <c r="N2587" s="38" t="s">
        <v>17662</v>
      </c>
      <c r="O2587" s="38" t="s">
        <v>17663</v>
      </c>
      <c r="P2587" s="38" t="s">
        <v>15527</v>
      </c>
      <c r="Q2587" s="38" t="s">
        <v>381</v>
      </c>
      <c r="R2587" s="38"/>
      <c r="S2587" s="38"/>
      <c r="T2587" s="38"/>
      <c r="U2587" s="39">
        <v>46222</v>
      </c>
      <c r="V2587" s="39">
        <v>46387</v>
      </c>
      <c r="W2587" s="37">
        <f t="shared" si="4"/>
        <v>165</v>
      </c>
    </row>
    <row r="2588" spans="1:23" x14ac:dyDescent="0.25">
      <c r="A2588" s="37" t="s">
        <v>17940</v>
      </c>
      <c r="B2588" s="37" t="s">
        <v>17941</v>
      </c>
      <c r="C2588" s="37" t="s">
        <v>17942</v>
      </c>
      <c r="D2588" s="62">
        <v>46023</v>
      </c>
      <c r="E2588" s="62">
        <v>46222</v>
      </c>
      <c r="F2588" s="37" t="s">
        <v>17943</v>
      </c>
      <c r="G2588" s="37" t="s">
        <v>61</v>
      </c>
      <c r="H2588" s="37" t="s">
        <v>62</v>
      </c>
      <c r="I2588" s="37" t="s">
        <v>17661</v>
      </c>
      <c r="J2588" s="37" t="s">
        <v>43</v>
      </c>
      <c r="K2588" s="37" t="s">
        <v>63</v>
      </c>
      <c r="L2588" s="37" t="s">
        <v>64</v>
      </c>
      <c r="M2588" s="63">
        <v>200</v>
      </c>
      <c r="N2588" s="37" t="s">
        <v>17662</v>
      </c>
      <c r="O2588" s="37" t="s">
        <v>17809</v>
      </c>
      <c r="P2588" s="37" t="s">
        <v>17809</v>
      </c>
      <c r="Q2588" s="37" t="s">
        <v>381</v>
      </c>
      <c r="U2588" s="62">
        <v>46222</v>
      </c>
      <c r="V2588" s="39">
        <v>46387</v>
      </c>
      <c r="W2588" s="37">
        <f t="shared" si="4"/>
        <v>165</v>
      </c>
    </row>
    <row r="2589" spans="1:23" x14ac:dyDescent="0.25">
      <c r="A2589" s="37" t="s">
        <v>17944</v>
      </c>
      <c r="B2589" s="37" t="s">
        <v>17945</v>
      </c>
      <c r="C2589" s="37" t="s">
        <v>17946</v>
      </c>
      <c r="D2589" s="62">
        <v>46023</v>
      </c>
      <c r="E2589" s="62">
        <v>46222</v>
      </c>
      <c r="F2589" s="37" t="s">
        <v>17947</v>
      </c>
      <c r="G2589" s="37" t="s">
        <v>61</v>
      </c>
      <c r="H2589" s="37" t="s">
        <v>62</v>
      </c>
      <c r="I2589" s="37" t="s">
        <v>17661</v>
      </c>
      <c r="J2589" s="37" t="s">
        <v>43</v>
      </c>
      <c r="K2589" s="37" t="s">
        <v>63</v>
      </c>
      <c r="L2589" s="37" t="s">
        <v>64</v>
      </c>
      <c r="M2589" s="63">
        <v>200</v>
      </c>
      <c r="N2589" s="37" t="s">
        <v>17662</v>
      </c>
      <c r="O2589" s="37" t="s">
        <v>17809</v>
      </c>
      <c r="P2589" s="37" t="s">
        <v>17809</v>
      </c>
      <c r="Q2589" s="37" t="s">
        <v>381</v>
      </c>
      <c r="U2589" s="62">
        <v>46222</v>
      </c>
      <c r="V2589" s="39">
        <v>46387</v>
      </c>
      <c r="W2589" s="37">
        <f t="shared" si="4"/>
        <v>165</v>
      </c>
    </row>
    <row r="2590" spans="1:23" x14ac:dyDescent="0.25">
      <c r="A2590" s="38" t="s">
        <v>12216</v>
      </c>
      <c r="B2590" s="38" t="s">
        <v>12217</v>
      </c>
      <c r="C2590" s="38" t="s">
        <v>12218</v>
      </c>
      <c r="D2590" s="39">
        <v>46023</v>
      </c>
      <c r="E2590" s="39">
        <v>46223</v>
      </c>
      <c r="F2590" s="38" t="s">
        <v>12219</v>
      </c>
      <c r="G2590" s="38" t="s">
        <v>61</v>
      </c>
      <c r="H2590" s="38" t="s">
        <v>62</v>
      </c>
      <c r="I2590" s="38" t="s">
        <v>11811</v>
      </c>
      <c r="J2590" s="38" t="s">
        <v>43</v>
      </c>
      <c r="K2590" s="38" t="s">
        <v>63</v>
      </c>
      <c r="L2590" s="38" t="s">
        <v>64</v>
      </c>
      <c r="M2590" s="40">
        <v>201</v>
      </c>
      <c r="N2590" s="38" t="s">
        <v>11812</v>
      </c>
      <c r="O2590" s="38" t="s">
        <v>12136</v>
      </c>
      <c r="P2590" s="38" t="s">
        <v>20969</v>
      </c>
      <c r="Q2590" s="38" t="s">
        <v>381</v>
      </c>
      <c r="R2590" s="38"/>
      <c r="S2590" s="38"/>
      <c r="T2590" s="38"/>
      <c r="U2590" s="39">
        <v>46223</v>
      </c>
      <c r="V2590" s="39">
        <v>46387</v>
      </c>
      <c r="W2590" s="37">
        <f t="shared" si="4"/>
        <v>164</v>
      </c>
    </row>
    <row r="2591" spans="1:23" x14ac:dyDescent="0.25">
      <c r="A2591" s="38" t="s">
        <v>13313</v>
      </c>
      <c r="B2591" s="38" t="s">
        <v>13314</v>
      </c>
      <c r="C2591" s="38" t="s">
        <v>13315</v>
      </c>
      <c r="D2591" s="39">
        <v>46023</v>
      </c>
      <c r="E2591" s="39">
        <v>46234</v>
      </c>
      <c r="F2591" s="38" t="s">
        <v>13316</v>
      </c>
      <c r="G2591" s="38" t="s">
        <v>61</v>
      </c>
      <c r="H2591" s="38" t="s">
        <v>62</v>
      </c>
      <c r="I2591" s="38" t="s">
        <v>13190</v>
      </c>
      <c r="J2591" s="38" t="s">
        <v>43</v>
      </c>
      <c r="K2591" s="38" t="s">
        <v>63</v>
      </c>
      <c r="L2591" s="38" t="s">
        <v>64</v>
      </c>
      <c r="M2591" s="40">
        <v>212</v>
      </c>
      <c r="N2591" s="38" t="s">
        <v>13255</v>
      </c>
      <c r="O2591" s="38" t="s">
        <v>13256</v>
      </c>
      <c r="P2591" s="38" t="s">
        <v>12374</v>
      </c>
      <c r="Q2591" s="38" t="s">
        <v>381</v>
      </c>
      <c r="R2591" s="38"/>
      <c r="S2591" s="38"/>
      <c r="T2591" s="38"/>
      <c r="U2591" s="39">
        <v>46234</v>
      </c>
      <c r="V2591" s="39">
        <v>46387</v>
      </c>
      <c r="W2591" s="37">
        <f t="shared" si="4"/>
        <v>153</v>
      </c>
    </row>
    <row r="2592" spans="1:23" x14ac:dyDescent="0.25">
      <c r="A2592" s="38" t="s">
        <v>13691</v>
      </c>
      <c r="B2592" s="38" t="s">
        <v>13692</v>
      </c>
      <c r="C2592" s="38" t="s">
        <v>13693</v>
      </c>
      <c r="D2592" s="39">
        <v>46023</v>
      </c>
      <c r="E2592" s="39">
        <v>46236</v>
      </c>
      <c r="F2592" s="38" t="s">
        <v>13694</v>
      </c>
      <c r="G2592" s="38" t="s">
        <v>61</v>
      </c>
      <c r="H2592" s="38" t="s">
        <v>62</v>
      </c>
      <c r="I2592" s="38" t="s">
        <v>13695</v>
      </c>
      <c r="J2592" s="38" t="s">
        <v>43</v>
      </c>
      <c r="K2592" s="38" t="s">
        <v>63</v>
      </c>
      <c r="L2592" s="38" t="s">
        <v>64</v>
      </c>
      <c r="M2592" s="40">
        <v>214</v>
      </c>
      <c r="N2592" s="38" t="s">
        <v>13695</v>
      </c>
      <c r="O2592" s="38" t="s">
        <v>13696</v>
      </c>
      <c r="P2592" s="38" t="s">
        <v>12374</v>
      </c>
      <c r="Q2592" s="38" t="s">
        <v>381</v>
      </c>
      <c r="R2592" s="38"/>
      <c r="S2592" s="38"/>
      <c r="T2592" s="38"/>
      <c r="U2592" s="39">
        <v>46236</v>
      </c>
      <c r="V2592" s="39">
        <v>46387</v>
      </c>
      <c r="W2592" s="37">
        <f t="shared" si="4"/>
        <v>151</v>
      </c>
    </row>
    <row r="2593" spans="1:23" x14ac:dyDescent="0.25">
      <c r="A2593" s="38" t="s">
        <v>14489</v>
      </c>
      <c r="B2593" s="38" t="s">
        <v>14490</v>
      </c>
      <c r="C2593" s="38" t="s">
        <v>14491</v>
      </c>
      <c r="D2593" s="39">
        <v>46023</v>
      </c>
      <c r="E2593" s="39">
        <v>46236</v>
      </c>
      <c r="F2593" s="38" t="s">
        <v>14492</v>
      </c>
      <c r="G2593" s="38" t="s">
        <v>61</v>
      </c>
      <c r="H2593" s="38" t="s">
        <v>62</v>
      </c>
      <c r="I2593" s="38" t="s">
        <v>12861</v>
      </c>
      <c r="J2593" s="38" t="s">
        <v>43</v>
      </c>
      <c r="K2593" s="38" t="s">
        <v>63</v>
      </c>
      <c r="L2593" s="38" t="s">
        <v>64</v>
      </c>
      <c r="M2593" s="40">
        <v>214</v>
      </c>
      <c r="N2593" s="38" t="s">
        <v>12861</v>
      </c>
      <c r="O2593" s="38" t="s">
        <v>14441</v>
      </c>
      <c r="P2593" s="38" t="s">
        <v>12374</v>
      </c>
      <c r="Q2593" s="38" t="s">
        <v>381</v>
      </c>
      <c r="R2593" s="38"/>
      <c r="S2593" s="38"/>
      <c r="T2593" s="38"/>
      <c r="U2593" s="39">
        <v>46236</v>
      </c>
      <c r="V2593" s="39">
        <v>46387</v>
      </c>
      <c r="W2593" s="37">
        <f t="shared" si="4"/>
        <v>151</v>
      </c>
    </row>
    <row r="2594" spans="1:23" x14ac:dyDescent="0.25">
      <c r="A2594" s="38" t="s">
        <v>11807</v>
      </c>
      <c r="B2594" s="38" t="s">
        <v>11808</v>
      </c>
      <c r="C2594" s="38" t="s">
        <v>11809</v>
      </c>
      <c r="D2594" s="39">
        <v>46023</v>
      </c>
      <c r="E2594" s="39">
        <v>46238</v>
      </c>
      <c r="F2594" s="38" t="s">
        <v>11810</v>
      </c>
      <c r="G2594" s="38" t="s">
        <v>61</v>
      </c>
      <c r="H2594" s="38" t="s">
        <v>62</v>
      </c>
      <c r="I2594" s="38" t="s">
        <v>11811</v>
      </c>
      <c r="J2594" s="38" t="s">
        <v>43</v>
      </c>
      <c r="K2594" s="38" t="s">
        <v>63</v>
      </c>
      <c r="L2594" s="38" t="s">
        <v>64</v>
      </c>
      <c r="M2594" s="40">
        <v>216</v>
      </c>
      <c r="N2594" s="38" t="s">
        <v>11812</v>
      </c>
      <c r="O2594" s="38" t="s">
        <v>11790</v>
      </c>
      <c r="P2594" s="38" t="s">
        <v>11666</v>
      </c>
      <c r="Q2594" s="38" t="s">
        <v>381</v>
      </c>
      <c r="R2594" s="38"/>
      <c r="S2594" s="38"/>
      <c r="T2594" s="38"/>
      <c r="U2594" s="39">
        <v>46238</v>
      </c>
      <c r="V2594" s="39">
        <v>46387</v>
      </c>
      <c r="W2594" s="37">
        <f t="shared" si="4"/>
        <v>149</v>
      </c>
    </row>
    <row r="2595" spans="1:23" x14ac:dyDescent="0.25">
      <c r="A2595" s="38" t="s">
        <v>13328</v>
      </c>
      <c r="B2595" s="38" t="s">
        <v>13329</v>
      </c>
      <c r="C2595" s="38" t="s">
        <v>13330</v>
      </c>
      <c r="D2595" s="39">
        <v>46023</v>
      </c>
      <c r="E2595" s="39">
        <v>46243</v>
      </c>
      <c r="F2595" s="38" t="s">
        <v>13331</v>
      </c>
      <c r="G2595" s="38" t="s">
        <v>61</v>
      </c>
      <c r="H2595" s="38" t="s">
        <v>62</v>
      </c>
      <c r="I2595" s="38" t="s">
        <v>13190</v>
      </c>
      <c r="J2595" s="38" t="s">
        <v>43</v>
      </c>
      <c r="K2595" s="38" t="s">
        <v>63</v>
      </c>
      <c r="L2595" s="38" t="s">
        <v>64</v>
      </c>
      <c r="M2595" s="40">
        <v>221</v>
      </c>
      <c r="N2595" s="38" t="s">
        <v>13255</v>
      </c>
      <c r="O2595" s="38" t="s">
        <v>13256</v>
      </c>
      <c r="P2595" s="38" t="s">
        <v>12374</v>
      </c>
      <c r="Q2595" s="38" t="s">
        <v>381</v>
      </c>
      <c r="R2595" s="38"/>
      <c r="S2595" s="38"/>
      <c r="T2595" s="38"/>
      <c r="U2595" s="39">
        <v>46243</v>
      </c>
      <c r="V2595" s="39">
        <v>46387</v>
      </c>
      <c r="W2595" s="37">
        <f t="shared" si="4"/>
        <v>144</v>
      </c>
    </row>
    <row r="2596" spans="1:23" x14ac:dyDescent="0.25">
      <c r="A2596" s="38" t="s">
        <v>3151</v>
      </c>
      <c r="B2596" s="38" t="s">
        <v>3152</v>
      </c>
      <c r="C2596" s="38" t="s">
        <v>3153</v>
      </c>
      <c r="D2596" s="39">
        <v>46153</v>
      </c>
      <c r="E2596" s="39">
        <v>46244</v>
      </c>
      <c r="F2596" s="38" t="s">
        <v>3154</v>
      </c>
      <c r="G2596" s="38" t="s">
        <v>61</v>
      </c>
      <c r="H2596" s="38" t="s">
        <v>62</v>
      </c>
      <c r="I2596" s="38" t="s">
        <v>3144</v>
      </c>
      <c r="J2596" s="38" t="s">
        <v>43</v>
      </c>
      <c r="K2596" s="38" t="s">
        <v>63</v>
      </c>
      <c r="L2596" s="38" t="s">
        <v>64</v>
      </c>
      <c r="M2596" s="40">
        <v>92</v>
      </c>
      <c r="N2596" s="38" t="s">
        <v>3145</v>
      </c>
      <c r="O2596" s="38" t="s">
        <v>3012</v>
      </c>
      <c r="P2596" s="38" t="s">
        <v>47</v>
      </c>
      <c r="Q2596" s="38" t="s">
        <v>381</v>
      </c>
      <c r="R2596" s="38"/>
      <c r="S2596" s="38"/>
      <c r="T2596" s="38"/>
      <c r="U2596" s="39">
        <v>46244</v>
      </c>
      <c r="V2596" s="39">
        <v>46387</v>
      </c>
      <c r="W2596" s="37">
        <f t="shared" si="4"/>
        <v>143</v>
      </c>
    </row>
    <row r="2597" spans="1:23" x14ac:dyDescent="0.25">
      <c r="A2597" s="38" t="s">
        <v>3190</v>
      </c>
      <c r="B2597" s="38" t="s">
        <v>3191</v>
      </c>
      <c r="C2597" s="38" t="s">
        <v>3192</v>
      </c>
      <c r="D2597" s="39">
        <v>46153</v>
      </c>
      <c r="E2597" s="39">
        <v>46244</v>
      </c>
      <c r="F2597" s="38" t="s">
        <v>3193</v>
      </c>
      <c r="G2597" s="38" t="s">
        <v>61</v>
      </c>
      <c r="H2597" s="38" t="s">
        <v>62</v>
      </c>
      <c r="I2597" s="38" t="s">
        <v>3144</v>
      </c>
      <c r="J2597" s="38" t="s">
        <v>43</v>
      </c>
      <c r="K2597" s="38" t="s">
        <v>63</v>
      </c>
      <c r="L2597" s="38" t="s">
        <v>64</v>
      </c>
      <c r="M2597" s="40">
        <v>92</v>
      </c>
      <c r="N2597" s="38" t="s">
        <v>3145</v>
      </c>
      <c r="O2597" s="38" t="s">
        <v>3012</v>
      </c>
      <c r="P2597" s="38" t="s">
        <v>47</v>
      </c>
      <c r="Q2597" s="38" t="s">
        <v>381</v>
      </c>
      <c r="R2597" s="38"/>
      <c r="S2597" s="38"/>
      <c r="T2597" s="38"/>
      <c r="U2597" s="39">
        <v>46244</v>
      </c>
      <c r="V2597" s="39">
        <v>46387</v>
      </c>
      <c r="W2597" s="37">
        <f t="shared" si="4"/>
        <v>143</v>
      </c>
    </row>
    <row r="2598" spans="1:23" x14ac:dyDescent="0.25">
      <c r="A2598" s="38" t="s">
        <v>3202</v>
      </c>
      <c r="B2598" s="38" t="s">
        <v>3203</v>
      </c>
      <c r="C2598" s="38" t="s">
        <v>3204</v>
      </c>
      <c r="D2598" s="39">
        <v>46153</v>
      </c>
      <c r="E2598" s="39">
        <v>46244</v>
      </c>
      <c r="F2598" s="38" t="s">
        <v>3205</v>
      </c>
      <c r="G2598" s="38" t="s">
        <v>61</v>
      </c>
      <c r="H2598" s="38" t="s">
        <v>62</v>
      </c>
      <c r="I2598" s="38" t="s">
        <v>3144</v>
      </c>
      <c r="J2598" s="38" t="s">
        <v>43</v>
      </c>
      <c r="K2598" s="38" t="s">
        <v>63</v>
      </c>
      <c r="L2598" s="38" t="s">
        <v>64</v>
      </c>
      <c r="M2598" s="40">
        <v>92</v>
      </c>
      <c r="N2598" s="38" t="s">
        <v>3145</v>
      </c>
      <c r="O2598" s="38" t="s">
        <v>3012</v>
      </c>
      <c r="P2598" s="38" t="s">
        <v>47</v>
      </c>
      <c r="Q2598" s="38" t="s">
        <v>381</v>
      </c>
      <c r="R2598" s="38"/>
      <c r="S2598" s="38"/>
      <c r="T2598" s="38"/>
      <c r="U2598" s="39">
        <v>46244</v>
      </c>
      <c r="V2598" s="39">
        <v>46387</v>
      </c>
      <c r="W2598" s="37">
        <f t="shared" si="4"/>
        <v>143</v>
      </c>
    </row>
    <row r="2599" spans="1:23" x14ac:dyDescent="0.25">
      <c r="A2599" s="38" t="s">
        <v>3206</v>
      </c>
      <c r="B2599" s="38" t="s">
        <v>3207</v>
      </c>
      <c r="C2599" s="38" t="s">
        <v>3208</v>
      </c>
      <c r="D2599" s="39">
        <v>46153</v>
      </c>
      <c r="E2599" s="39">
        <v>46244</v>
      </c>
      <c r="F2599" s="38" t="s">
        <v>3209</v>
      </c>
      <c r="G2599" s="38" t="s">
        <v>61</v>
      </c>
      <c r="H2599" s="38" t="s">
        <v>62</v>
      </c>
      <c r="I2599" s="38" t="s">
        <v>3144</v>
      </c>
      <c r="J2599" s="38" t="s">
        <v>43</v>
      </c>
      <c r="K2599" s="38" t="s">
        <v>63</v>
      </c>
      <c r="L2599" s="38" t="s">
        <v>64</v>
      </c>
      <c r="M2599" s="40">
        <v>92</v>
      </c>
      <c r="N2599" s="38" t="s">
        <v>3145</v>
      </c>
      <c r="O2599" s="38" t="s">
        <v>3012</v>
      </c>
      <c r="P2599" s="38" t="s">
        <v>47</v>
      </c>
      <c r="Q2599" s="38" t="s">
        <v>381</v>
      </c>
      <c r="R2599" s="38"/>
      <c r="S2599" s="38"/>
      <c r="T2599" s="38"/>
      <c r="U2599" s="39">
        <v>46244</v>
      </c>
      <c r="V2599" s="39">
        <v>46387</v>
      </c>
      <c r="W2599" s="37">
        <f t="shared" si="4"/>
        <v>143</v>
      </c>
    </row>
    <row r="2600" spans="1:23" x14ac:dyDescent="0.25">
      <c r="A2600" s="38" t="s">
        <v>13431</v>
      </c>
      <c r="B2600" s="38" t="s">
        <v>13432</v>
      </c>
      <c r="C2600" s="38" t="s">
        <v>13433</v>
      </c>
      <c r="D2600" s="39">
        <v>46023</v>
      </c>
      <c r="E2600" s="39">
        <v>46247</v>
      </c>
      <c r="F2600" s="38" t="s">
        <v>13434</v>
      </c>
      <c r="G2600" s="38" t="s">
        <v>61</v>
      </c>
      <c r="H2600" s="38" t="s">
        <v>62</v>
      </c>
      <c r="I2600" s="38" t="s">
        <v>13190</v>
      </c>
      <c r="J2600" s="38" t="s">
        <v>43</v>
      </c>
      <c r="K2600" s="38" t="s">
        <v>63</v>
      </c>
      <c r="L2600" s="38" t="s">
        <v>64</v>
      </c>
      <c r="M2600" s="40">
        <v>225</v>
      </c>
      <c r="N2600" s="38" t="s">
        <v>13255</v>
      </c>
      <c r="O2600" s="38" t="s">
        <v>13256</v>
      </c>
      <c r="P2600" s="38" t="s">
        <v>12374</v>
      </c>
      <c r="Q2600" s="38" t="s">
        <v>381</v>
      </c>
      <c r="R2600" s="38"/>
      <c r="S2600" s="38"/>
      <c r="T2600" s="38"/>
      <c r="U2600" s="39">
        <v>46247</v>
      </c>
      <c r="V2600" s="39">
        <v>46387</v>
      </c>
      <c r="W2600" s="37">
        <f t="shared" si="4"/>
        <v>140</v>
      </c>
    </row>
    <row r="2601" spans="1:23" x14ac:dyDescent="0.25">
      <c r="A2601" s="38" t="s">
        <v>14162</v>
      </c>
      <c r="B2601" s="38" t="s">
        <v>14163</v>
      </c>
      <c r="C2601" s="38" t="s">
        <v>14164</v>
      </c>
      <c r="D2601" s="39">
        <v>46023</v>
      </c>
      <c r="E2601" s="39">
        <v>46257</v>
      </c>
      <c r="F2601" s="38" t="s">
        <v>14165</v>
      </c>
      <c r="G2601" s="38" t="s">
        <v>61</v>
      </c>
      <c r="H2601" s="38" t="s">
        <v>62</v>
      </c>
      <c r="I2601" s="38" t="s">
        <v>14143</v>
      </c>
      <c r="J2601" s="38" t="s">
        <v>43</v>
      </c>
      <c r="K2601" s="38" t="s">
        <v>63</v>
      </c>
      <c r="L2601" s="38" t="s">
        <v>64</v>
      </c>
      <c r="M2601" s="40">
        <v>235</v>
      </c>
      <c r="N2601" s="38" t="s">
        <v>14143</v>
      </c>
      <c r="O2601" s="38" t="s">
        <v>14144</v>
      </c>
      <c r="P2601" s="38" t="s">
        <v>12374</v>
      </c>
      <c r="Q2601" s="38" t="s">
        <v>381</v>
      </c>
      <c r="R2601" s="38"/>
      <c r="S2601" s="38"/>
      <c r="T2601" s="38"/>
      <c r="U2601" s="39">
        <v>46257</v>
      </c>
      <c r="V2601" s="39">
        <v>46387</v>
      </c>
      <c r="W2601" s="37">
        <f t="shared" si="4"/>
        <v>130</v>
      </c>
    </row>
    <row r="2602" spans="1:23" x14ac:dyDescent="0.25">
      <c r="A2602" s="38" t="s">
        <v>13065</v>
      </c>
      <c r="B2602" s="38" t="s">
        <v>13066</v>
      </c>
      <c r="C2602" s="38" t="s">
        <v>13067</v>
      </c>
      <c r="D2602" s="39">
        <v>46023</v>
      </c>
      <c r="E2602" s="39">
        <v>46258</v>
      </c>
      <c r="F2602" s="38" t="s">
        <v>381</v>
      </c>
      <c r="G2602" s="38" t="s">
        <v>61</v>
      </c>
      <c r="H2602" s="38" t="s">
        <v>62</v>
      </c>
      <c r="I2602" s="38" t="s">
        <v>13054</v>
      </c>
      <c r="J2602" s="38" t="s">
        <v>43</v>
      </c>
      <c r="K2602" s="38" t="s">
        <v>63</v>
      </c>
      <c r="L2602" s="38" t="s">
        <v>64</v>
      </c>
      <c r="M2602" s="40">
        <v>236</v>
      </c>
      <c r="N2602" s="38" t="s">
        <v>13054</v>
      </c>
      <c r="O2602" s="38" t="s">
        <v>13055</v>
      </c>
      <c r="P2602" s="38" t="s">
        <v>12374</v>
      </c>
      <c r="Q2602" s="38" t="s">
        <v>381</v>
      </c>
      <c r="R2602" s="38"/>
      <c r="S2602" s="38"/>
      <c r="T2602" s="38"/>
      <c r="U2602" s="39">
        <v>46258</v>
      </c>
      <c r="V2602" s="39">
        <v>46387</v>
      </c>
      <c r="W2602" s="37">
        <f t="shared" si="4"/>
        <v>129</v>
      </c>
    </row>
    <row r="2603" spans="1:23" x14ac:dyDescent="0.25">
      <c r="A2603" s="38" t="s">
        <v>13182</v>
      </c>
      <c r="B2603" s="38" t="s">
        <v>13183</v>
      </c>
      <c r="C2603" s="38" t="s">
        <v>13184</v>
      </c>
      <c r="D2603" s="39">
        <v>46023</v>
      </c>
      <c r="E2603" s="39">
        <v>46258</v>
      </c>
      <c r="F2603" s="38" t="s">
        <v>13185</v>
      </c>
      <c r="G2603" s="38" t="s">
        <v>61</v>
      </c>
      <c r="H2603" s="38" t="s">
        <v>62</v>
      </c>
      <c r="I2603" s="38" t="s">
        <v>11740</v>
      </c>
      <c r="J2603" s="38" t="s">
        <v>43</v>
      </c>
      <c r="K2603" s="38" t="s">
        <v>63</v>
      </c>
      <c r="L2603" s="38" t="s">
        <v>64</v>
      </c>
      <c r="M2603" s="40">
        <v>236</v>
      </c>
      <c r="N2603" s="38" t="s">
        <v>1256</v>
      </c>
      <c r="O2603" s="38" t="s">
        <v>13164</v>
      </c>
      <c r="P2603" s="38" t="s">
        <v>12374</v>
      </c>
      <c r="Q2603" s="38" t="s">
        <v>381</v>
      </c>
      <c r="R2603" s="38"/>
      <c r="S2603" s="38"/>
      <c r="T2603" s="38"/>
      <c r="U2603" s="39">
        <v>46258</v>
      </c>
      <c r="V2603" s="39">
        <v>46387</v>
      </c>
      <c r="W2603" s="37">
        <f t="shared" si="4"/>
        <v>129</v>
      </c>
    </row>
    <row r="2604" spans="1:23" x14ac:dyDescent="0.25">
      <c r="A2604" s="38" t="s">
        <v>13381</v>
      </c>
      <c r="B2604" s="38" t="s">
        <v>13382</v>
      </c>
      <c r="C2604" s="38" t="s">
        <v>13383</v>
      </c>
      <c r="D2604" s="39">
        <v>46023</v>
      </c>
      <c r="E2604" s="39">
        <v>46265</v>
      </c>
      <c r="F2604" s="38" t="s">
        <v>13384</v>
      </c>
      <c r="G2604" s="38" t="s">
        <v>61</v>
      </c>
      <c r="H2604" s="38" t="s">
        <v>62</v>
      </c>
      <c r="I2604" s="38" t="s">
        <v>13190</v>
      </c>
      <c r="J2604" s="38" t="s">
        <v>43</v>
      </c>
      <c r="K2604" s="38" t="s">
        <v>63</v>
      </c>
      <c r="L2604" s="38" t="s">
        <v>64</v>
      </c>
      <c r="M2604" s="40">
        <v>243</v>
      </c>
      <c r="N2604" s="38" t="s">
        <v>13255</v>
      </c>
      <c r="O2604" s="38" t="s">
        <v>13256</v>
      </c>
      <c r="P2604" s="38" t="s">
        <v>12374</v>
      </c>
      <c r="Q2604" s="38" t="s">
        <v>381</v>
      </c>
      <c r="R2604" s="38"/>
      <c r="S2604" s="38"/>
      <c r="T2604" s="38"/>
      <c r="U2604" s="39">
        <v>46265</v>
      </c>
      <c r="V2604" s="39">
        <v>46387</v>
      </c>
      <c r="W2604" s="37">
        <f t="shared" si="4"/>
        <v>122</v>
      </c>
    </row>
    <row r="2605" spans="1:23" x14ac:dyDescent="0.25">
      <c r="A2605" s="38" t="s">
        <v>15675</v>
      </c>
      <c r="B2605" s="38" t="s">
        <v>15676</v>
      </c>
      <c r="C2605" s="38" t="s">
        <v>15677</v>
      </c>
      <c r="D2605" s="39">
        <v>46023</v>
      </c>
      <c r="E2605" s="39">
        <v>46267</v>
      </c>
      <c r="F2605" s="38" t="s">
        <v>15678</v>
      </c>
      <c r="G2605" s="38" t="s">
        <v>61</v>
      </c>
      <c r="H2605" s="38" t="s">
        <v>62</v>
      </c>
      <c r="I2605" s="38" t="s">
        <v>15617</v>
      </c>
      <c r="J2605" s="38" t="s">
        <v>43</v>
      </c>
      <c r="K2605" s="38" t="s">
        <v>63</v>
      </c>
      <c r="L2605" s="38" t="s">
        <v>64</v>
      </c>
      <c r="M2605" s="40">
        <v>245</v>
      </c>
      <c r="N2605" s="38" t="s">
        <v>15617</v>
      </c>
      <c r="O2605" s="38" t="s">
        <v>15539</v>
      </c>
      <c r="P2605" s="38" t="s">
        <v>15527</v>
      </c>
      <c r="Q2605" s="38" t="s">
        <v>381</v>
      </c>
      <c r="R2605" s="38"/>
      <c r="S2605" s="38"/>
      <c r="T2605" s="38"/>
      <c r="U2605" s="39">
        <v>46267</v>
      </c>
      <c r="V2605" s="39">
        <v>46387</v>
      </c>
      <c r="W2605" s="37">
        <f t="shared" si="4"/>
        <v>120</v>
      </c>
    </row>
    <row r="2606" spans="1:23" x14ac:dyDescent="0.25">
      <c r="A2606" s="38" t="s">
        <v>13824</v>
      </c>
      <c r="B2606" s="38" t="s">
        <v>13825</v>
      </c>
      <c r="C2606" s="38" t="s">
        <v>13826</v>
      </c>
      <c r="D2606" s="39">
        <v>46023</v>
      </c>
      <c r="E2606" s="39">
        <v>46271</v>
      </c>
      <c r="F2606" s="38" t="s">
        <v>13827</v>
      </c>
      <c r="G2606" s="38" t="s">
        <v>61</v>
      </c>
      <c r="H2606" s="38" t="s">
        <v>62</v>
      </c>
      <c r="I2606" s="38" t="s">
        <v>13788</v>
      </c>
      <c r="J2606" s="38" t="s">
        <v>43</v>
      </c>
      <c r="K2606" s="38" t="s">
        <v>63</v>
      </c>
      <c r="L2606" s="38" t="s">
        <v>64</v>
      </c>
      <c r="M2606" s="40">
        <v>249</v>
      </c>
      <c r="N2606" s="38" t="s">
        <v>13788</v>
      </c>
      <c r="O2606" s="38" t="s">
        <v>13819</v>
      </c>
      <c r="P2606" s="38" t="s">
        <v>12374</v>
      </c>
      <c r="Q2606" s="38" t="s">
        <v>381</v>
      </c>
      <c r="R2606" s="38"/>
      <c r="S2606" s="38"/>
      <c r="T2606" s="38"/>
      <c r="U2606" s="39">
        <v>46271</v>
      </c>
      <c r="V2606" s="39">
        <v>46387</v>
      </c>
      <c r="W2606" s="37">
        <f t="shared" si="4"/>
        <v>116</v>
      </c>
    </row>
    <row r="2607" spans="1:23" x14ac:dyDescent="0.25">
      <c r="A2607" s="38" t="s">
        <v>13999</v>
      </c>
      <c r="B2607" s="38" t="s">
        <v>14000</v>
      </c>
      <c r="C2607" s="38" t="s">
        <v>14001</v>
      </c>
      <c r="D2607" s="39">
        <v>46023</v>
      </c>
      <c r="E2607" s="39">
        <v>46271</v>
      </c>
      <c r="F2607" s="38" t="s">
        <v>14002</v>
      </c>
      <c r="G2607" s="38" t="s">
        <v>61</v>
      </c>
      <c r="H2607" s="38" t="s">
        <v>62</v>
      </c>
      <c r="I2607" s="38" t="s">
        <v>13988</v>
      </c>
      <c r="J2607" s="38" t="s">
        <v>43</v>
      </c>
      <c r="K2607" s="38" t="s">
        <v>63</v>
      </c>
      <c r="L2607" s="38" t="s">
        <v>64</v>
      </c>
      <c r="M2607" s="40">
        <v>249</v>
      </c>
      <c r="N2607" s="38" t="s">
        <v>13988</v>
      </c>
      <c r="O2607" s="38" t="s">
        <v>13989</v>
      </c>
      <c r="P2607" s="38" t="s">
        <v>12374</v>
      </c>
      <c r="Q2607" s="38" t="s">
        <v>381</v>
      </c>
      <c r="R2607" s="38"/>
      <c r="S2607" s="38"/>
      <c r="T2607" s="38"/>
      <c r="U2607" s="39">
        <v>46271</v>
      </c>
      <c r="V2607" s="39">
        <v>46387</v>
      </c>
      <c r="W2607" s="37">
        <f t="shared" si="4"/>
        <v>116</v>
      </c>
    </row>
    <row r="2608" spans="1:23" x14ac:dyDescent="0.25">
      <c r="A2608" s="38" t="s">
        <v>13279</v>
      </c>
      <c r="B2608" s="38" t="s">
        <v>13280</v>
      </c>
      <c r="C2608" s="38" t="s">
        <v>13281</v>
      </c>
      <c r="D2608" s="39">
        <v>46023</v>
      </c>
      <c r="E2608" s="39">
        <v>46274</v>
      </c>
      <c r="F2608" s="38" t="s">
        <v>13282</v>
      </c>
      <c r="G2608" s="38" t="s">
        <v>61</v>
      </c>
      <c r="H2608" s="38" t="s">
        <v>62</v>
      </c>
      <c r="I2608" s="38" t="s">
        <v>13190</v>
      </c>
      <c r="J2608" s="38" t="s">
        <v>43</v>
      </c>
      <c r="K2608" s="38" t="s">
        <v>63</v>
      </c>
      <c r="L2608" s="38" t="s">
        <v>64</v>
      </c>
      <c r="M2608" s="40">
        <v>252</v>
      </c>
      <c r="N2608" s="38" t="s">
        <v>13255</v>
      </c>
      <c r="O2608" s="38" t="s">
        <v>13256</v>
      </c>
      <c r="P2608" s="38" t="s">
        <v>12374</v>
      </c>
      <c r="Q2608" s="38" t="s">
        <v>381</v>
      </c>
      <c r="R2608" s="38"/>
      <c r="S2608" s="38"/>
      <c r="T2608" s="38"/>
      <c r="U2608" s="39">
        <v>46274</v>
      </c>
      <c r="V2608" s="39">
        <v>46387</v>
      </c>
      <c r="W2608" s="37">
        <f t="shared" si="4"/>
        <v>113</v>
      </c>
    </row>
    <row r="2609" spans="1:23" x14ac:dyDescent="0.25">
      <c r="A2609" s="38" t="s">
        <v>11947</v>
      </c>
      <c r="B2609" s="38" t="s">
        <v>11948</v>
      </c>
      <c r="C2609" s="38" t="s">
        <v>11949</v>
      </c>
      <c r="D2609" s="39">
        <v>46023</v>
      </c>
      <c r="E2609" s="39">
        <v>46275</v>
      </c>
      <c r="F2609" s="38" t="s">
        <v>11950</v>
      </c>
      <c r="G2609" s="38" t="s">
        <v>61</v>
      </c>
      <c r="H2609" s="38" t="s">
        <v>62</v>
      </c>
      <c r="I2609" s="38" t="s">
        <v>11932</v>
      </c>
      <c r="J2609" s="38" t="s">
        <v>43</v>
      </c>
      <c r="K2609" s="38" t="s">
        <v>63</v>
      </c>
      <c r="L2609" s="38" t="s">
        <v>64</v>
      </c>
      <c r="M2609" s="40">
        <v>253</v>
      </c>
      <c r="N2609" s="38" t="s">
        <v>11933</v>
      </c>
      <c r="O2609" s="38" t="s">
        <v>11934</v>
      </c>
      <c r="P2609" s="38" t="s">
        <v>20969</v>
      </c>
      <c r="Q2609" s="38" t="s">
        <v>381</v>
      </c>
      <c r="R2609" s="38"/>
      <c r="S2609" s="38"/>
      <c r="T2609" s="38"/>
      <c r="U2609" s="39">
        <v>46275</v>
      </c>
      <c r="V2609" s="39">
        <v>46387</v>
      </c>
      <c r="W2609" s="37">
        <f t="shared" si="4"/>
        <v>112</v>
      </c>
    </row>
    <row r="2610" spans="1:23" x14ac:dyDescent="0.25">
      <c r="A2610" s="38" t="s">
        <v>14517</v>
      </c>
      <c r="B2610" s="38" t="s">
        <v>14518</v>
      </c>
      <c r="C2610" s="38" t="s">
        <v>14519</v>
      </c>
      <c r="D2610" s="39">
        <v>46023</v>
      </c>
      <c r="E2610" s="39">
        <v>46276</v>
      </c>
      <c r="F2610" s="38" t="s">
        <v>14520</v>
      </c>
      <c r="G2610" s="38" t="s">
        <v>61</v>
      </c>
      <c r="H2610" s="38" t="s">
        <v>62</v>
      </c>
      <c r="I2610" s="38" t="s">
        <v>14497</v>
      </c>
      <c r="J2610" s="38" t="s">
        <v>43</v>
      </c>
      <c r="K2610" s="38" t="s">
        <v>63</v>
      </c>
      <c r="L2610" s="38" t="s">
        <v>64</v>
      </c>
      <c r="M2610" s="40">
        <v>254</v>
      </c>
      <c r="N2610" s="38" t="s">
        <v>14497</v>
      </c>
      <c r="O2610" s="38" t="s">
        <v>14498</v>
      </c>
      <c r="P2610" s="38" t="s">
        <v>12374</v>
      </c>
      <c r="Q2610" s="38" t="s">
        <v>381</v>
      </c>
      <c r="R2610" s="38"/>
      <c r="S2610" s="38"/>
      <c r="T2610" s="38"/>
      <c r="U2610" s="39">
        <v>46276</v>
      </c>
      <c r="V2610" s="39">
        <v>46387</v>
      </c>
      <c r="W2610" s="37">
        <f t="shared" si="4"/>
        <v>111</v>
      </c>
    </row>
    <row r="2611" spans="1:23" x14ac:dyDescent="0.25">
      <c r="A2611" s="38" t="s">
        <v>13474</v>
      </c>
      <c r="B2611" s="38" t="s">
        <v>13475</v>
      </c>
      <c r="C2611" s="38" t="s">
        <v>13476</v>
      </c>
      <c r="D2611" s="39">
        <v>46023</v>
      </c>
      <c r="E2611" s="39">
        <v>46284</v>
      </c>
      <c r="F2611" s="38" t="s">
        <v>13477</v>
      </c>
      <c r="G2611" s="38" t="s">
        <v>61</v>
      </c>
      <c r="H2611" s="38" t="s">
        <v>62</v>
      </c>
      <c r="I2611" s="38" t="s">
        <v>13190</v>
      </c>
      <c r="J2611" s="38" t="s">
        <v>43</v>
      </c>
      <c r="K2611" s="38" t="s">
        <v>63</v>
      </c>
      <c r="L2611" s="38" t="s">
        <v>64</v>
      </c>
      <c r="M2611" s="40">
        <v>262</v>
      </c>
      <c r="N2611" s="38" t="s">
        <v>13255</v>
      </c>
      <c r="O2611" s="38" t="s">
        <v>13256</v>
      </c>
      <c r="P2611" s="38" t="s">
        <v>12374</v>
      </c>
      <c r="Q2611" s="38" t="s">
        <v>381</v>
      </c>
      <c r="R2611" s="38"/>
      <c r="S2611" s="38"/>
      <c r="T2611" s="38"/>
      <c r="U2611" s="39">
        <v>46284</v>
      </c>
      <c r="V2611" s="39">
        <v>46387</v>
      </c>
      <c r="W2611" s="37">
        <f t="shared" si="4"/>
        <v>103</v>
      </c>
    </row>
    <row r="2612" spans="1:23" x14ac:dyDescent="0.25">
      <c r="A2612" s="38" t="s">
        <v>13538</v>
      </c>
      <c r="B2612" s="38" t="s">
        <v>13539</v>
      </c>
      <c r="C2612" s="38" t="s">
        <v>13540</v>
      </c>
      <c r="D2612" s="39">
        <v>46023</v>
      </c>
      <c r="E2612" s="39">
        <v>46286</v>
      </c>
      <c r="F2612" s="38" t="s">
        <v>13541</v>
      </c>
      <c r="G2612" s="38" t="s">
        <v>61</v>
      </c>
      <c r="H2612" s="38" t="s">
        <v>62</v>
      </c>
      <c r="I2612" s="38" t="s">
        <v>13190</v>
      </c>
      <c r="J2612" s="38" t="s">
        <v>43</v>
      </c>
      <c r="K2612" s="38" t="s">
        <v>63</v>
      </c>
      <c r="L2612" s="38" t="s">
        <v>64</v>
      </c>
      <c r="M2612" s="40">
        <v>264</v>
      </c>
      <c r="N2612" s="38" t="s">
        <v>13255</v>
      </c>
      <c r="O2612" s="38" t="s">
        <v>13256</v>
      </c>
      <c r="P2612" s="38" t="s">
        <v>12374</v>
      </c>
      <c r="Q2612" s="38" t="s">
        <v>381</v>
      </c>
      <c r="R2612" s="38"/>
      <c r="S2612" s="38"/>
      <c r="T2612" s="38"/>
      <c r="U2612" s="39">
        <v>46286</v>
      </c>
      <c r="V2612" s="39">
        <v>46387</v>
      </c>
      <c r="W2612" s="37">
        <f t="shared" ref="W2612:W2675" si="5">_xlfn.DAYS(V2612,U2612)</f>
        <v>101</v>
      </c>
    </row>
    <row r="2613" spans="1:23" x14ac:dyDescent="0.25">
      <c r="A2613" s="38" t="s">
        <v>11970</v>
      </c>
      <c r="B2613" s="38" t="s">
        <v>11971</v>
      </c>
      <c r="C2613" s="38" t="s">
        <v>11972</v>
      </c>
      <c r="D2613" s="39">
        <v>46036</v>
      </c>
      <c r="E2613" s="39">
        <v>46288</v>
      </c>
      <c r="F2613" s="38" t="s">
        <v>11973</v>
      </c>
      <c r="G2613" s="38" t="s">
        <v>61</v>
      </c>
      <c r="H2613" s="38" t="s">
        <v>62</v>
      </c>
      <c r="I2613" s="38" t="s">
        <v>11955</v>
      </c>
      <c r="J2613" s="38" t="s">
        <v>43</v>
      </c>
      <c r="K2613" s="38" t="s">
        <v>63</v>
      </c>
      <c r="L2613" s="38" t="s">
        <v>64</v>
      </c>
      <c r="M2613" s="40">
        <v>253</v>
      </c>
      <c r="N2613" s="38" t="s">
        <v>11956</v>
      </c>
      <c r="O2613" s="38" t="s">
        <v>11957</v>
      </c>
      <c r="P2613" s="38" t="s">
        <v>20969</v>
      </c>
      <c r="Q2613" s="38" t="s">
        <v>381</v>
      </c>
      <c r="R2613" s="38"/>
      <c r="S2613" s="38"/>
      <c r="T2613" s="38"/>
      <c r="U2613" s="39">
        <v>46288</v>
      </c>
      <c r="V2613" s="39">
        <v>46387</v>
      </c>
      <c r="W2613" s="37">
        <f t="shared" si="5"/>
        <v>99</v>
      </c>
    </row>
    <row r="2614" spans="1:23" x14ac:dyDescent="0.25">
      <c r="A2614" s="38" t="s">
        <v>13660</v>
      </c>
      <c r="B2614" s="38" t="s">
        <v>13661</v>
      </c>
      <c r="C2614" s="38" t="s">
        <v>13662</v>
      </c>
      <c r="D2614" s="39">
        <v>46023</v>
      </c>
      <c r="E2614" s="39">
        <v>46293</v>
      </c>
      <c r="F2614" s="38" t="s">
        <v>13663</v>
      </c>
      <c r="G2614" s="38" t="s">
        <v>61</v>
      </c>
      <c r="H2614" s="38" t="s">
        <v>62</v>
      </c>
      <c r="I2614" s="38" t="s">
        <v>13656</v>
      </c>
      <c r="J2614" s="38" t="s">
        <v>43</v>
      </c>
      <c r="K2614" s="38" t="s">
        <v>63</v>
      </c>
      <c r="L2614" s="38" t="s">
        <v>64</v>
      </c>
      <c r="M2614" s="40">
        <v>271</v>
      </c>
      <c r="N2614" s="38" t="s">
        <v>13656</v>
      </c>
      <c r="O2614" s="38" t="s">
        <v>13657</v>
      </c>
      <c r="P2614" s="38" t="s">
        <v>12374</v>
      </c>
      <c r="Q2614" s="38" t="s">
        <v>381</v>
      </c>
      <c r="R2614" s="38"/>
      <c r="S2614" s="38"/>
      <c r="T2614" s="38"/>
      <c r="U2614" s="39">
        <v>46293</v>
      </c>
      <c r="V2614" s="39">
        <v>46387</v>
      </c>
      <c r="W2614" s="37">
        <f t="shared" si="5"/>
        <v>94</v>
      </c>
    </row>
    <row r="2615" spans="1:23" x14ac:dyDescent="0.25">
      <c r="A2615" s="38" t="s">
        <v>13517</v>
      </c>
      <c r="B2615" s="38" t="s">
        <v>13518</v>
      </c>
      <c r="C2615" s="38" t="s">
        <v>13519</v>
      </c>
      <c r="D2615" s="39">
        <v>46023</v>
      </c>
      <c r="E2615" s="39">
        <v>46294</v>
      </c>
      <c r="F2615" s="38" t="s">
        <v>13520</v>
      </c>
      <c r="G2615" s="38" t="s">
        <v>61</v>
      </c>
      <c r="H2615" s="38" t="s">
        <v>62</v>
      </c>
      <c r="I2615" s="38" t="s">
        <v>13190</v>
      </c>
      <c r="J2615" s="38" t="s">
        <v>43</v>
      </c>
      <c r="K2615" s="38" t="s">
        <v>63</v>
      </c>
      <c r="L2615" s="38" t="s">
        <v>64</v>
      </c>
      <c r="M2615" s="40">
        <v>272</v>
      </c>
      <c r="N2615" s="38" t="s">
        <v>13255</v>
      </c>
      <c r="O2615" s="38" t="s">
        <v>13256</v>
      </c>
      <c r="P2615" s="38" t="s">
        <v>12374</v>
      </c>
      <c r="Q2615" s="38" t="s">
        <v>381</v>
      </c>
      <c r="R2615" s="38"/>
      <c r="S2615" s="38"/>
      <c r="T2615" s="38"/>
      <c r="U2615" s="39">
        <v>46294</v>
      </c>
      <c r="V2615" s="39">
        <v>46387</v>
      </c>
      <c r="W2615" s="37">
        <f t="shared" si="5"/>
        <v>93</v>
      </c>
    </row>
    <row r="2616" spans="1:23" x14ac:dyDescent="0.25">
      <c r="A2616" s="38" t="s">
        <v>13534</v>
      </c>
      <c r="B2616" s="38" t="s">
        <v>13535</v>
      </c>
      <c r="C2616" s="38" t="s">
        <v>13536</v>
      </c>
      <c r="D2616" s="39">
        <v>46023</v>
      </c>
      <c r="E2616" s="39">
        <v>46294</v>
      </c>
      <c r="F2616" s="38" t="s">
        <v>13537</v>
      </c>
      <c r="G2616" s="38" t="s">
        <v>61</v>
      </c>
      <c r="H2616" s="38" t="s">
        <v>62</v>
      </c>
      <c r="I2616" s="38" t="s">
        <v>13190</v>
      </c>
      <c r="J2616" s="38" t="s">
        <v>43</v>
      </c>
      <c r="K2616" s="38" t="s">
        <v>63</v>
      </c>
      <c r="L2616" s="38" t="s">
        <v>64</v>
      </c>
      <c r="M2616" s="40">
        <v>272</v>
      </c>
      <c r="N2616" s="38" t="s">
        <v>13255</v>
      </c>
      <c r="O2616" s="38" t="s">
        <v>13256</v>
      </c>
      <c r="P2616" s="38" t="s">
        <v>12374</v>
      </c>
      <c r="Q2616" s="38" t="s">
        <v>381</v>
      </c>
      <c r="R2616" s="38"/>
      <c r="S2616" s="38"/>
      <c r="T2616" s="38"/>
      <c r="U2616" s="39">
        <v>46294</v>
      </c>
      <c r="V2616" s="39">
        <v>46387</v>
      </c>
      <c r="W2616" s="37">
        <f t="shared" si="5"/>
        <v>93</v>
      </c>
    </row>
    <row r="2617" spans="1:23" x14ac:dyDescent="0.25">
      <c r="A2617" s="38" t="s">
        <v>83</v>
      </c>
      <c r="B2617" s="38" t="s">
        <v>84</v>
      </c>
      <c r="C2617" s="38" t="s">
        <v>85</v>
      </c>
      <c r="D2617" s="39">
        <v>46023</v>
      </c>
      <c r="E2617" s="39">
        <v>46295</v>
      </c>
      <c r="F2617" s="38" t="s">
        <v>86</v>
      </c>
      <c r="G2617" s="38" t="s">
        <v>61</v>
      </c>
      <c r="H2617" s="38" t="s">
        <v>62</v>
      </c>
      <c r="I2617" s="38" t="s">
        <v>82</v>
      </c>
      <c r="J2617" s="38" t="s">
        <v>43</v>
      </c>
      <c r="K2617" s="38" t="s">
        <v>63</v>
      </c>
      <c r="L2617" s="38" t="s">
        <v>64</v>
      </c>
      <c r="M2617" s="40">
        <v>273</v>
      </c>
      <c r="N2617" s="38" t="s">
        <v>82</v>
      </c>
      <c r="O2617" s="38" t="s">
        <v>46</v>
      </c>
      <c r="P2617" s="38" t="s">
        <v>47</v>
      </c>
      <c r="Q2617" s="38" t="s">
        <v>381</v>
      </c>
      <c r="R2617" s="38"/>
      <c r="S2617" s="38"/>
      <c r="T2617" s="38"/>
      <c r="U2617" s="39">
        <v>46295</v>
      </c>
      <c r="V2617" s="39">
        <v>46387</v>
      </c>
      <c r="W2617" s="37">
        <f t="shared" si="5"/>
        <v>92</v>
      </c>
    </row>
    <row r="2618" spans="1:23" x14ac:dyDescent="0.25">
      <c r="A2618" s="38" t="s">
        <v>95</v>
      </c>
      <c r="B2618" s="38" t="s">
        <v>96</v>
      </c>
      <c r="C2618" s="38" t="s">
        <v>97</v>
      </c>
      <c r="D2618" s="39">
        <v>46143</v>
      </c>
      <c r="E2618" s="39">
        <v>46295</v>
      </c>
      <c r="F2618" s="38" t="s">
        <v>98</v>
      </c>
      <c r="G2618" s="38" t="s">
        <v>61</v>
      </c>
      <c r="H2618" s="38" t="s">
        <v>62</v>
      </c>
      <c r="I2618" s="38" t="s">
        <v>82</v>
      </c>
      <c r="J2618" s="38" t="s">
        <v>43</v>
      </c>
      <c r="K2618" s="38" t="s">
        <v>63</v>
      </c>
      <c r="L2618" s="38" t="s">
        <v>64</v>
      </c>
      <c r="M2618" s="40">
        <v>153</v>
      </c>
      <c r="N2618" s="38" t="s">
        <v>82</v>
      </c>
      <c r="O2618" s="38" t="s">
        <v>46</v>
      </c>
      <c r="P2618" s="38" t="s">
        <v>47</v>
      </c>
      <c r="Q2618" s="38" t="s">
        <v>381</v>
      </c>
      <c r="R2618" s="38"/>
      <c r="S2618" s="38"/>
      <c r="T2618" s="38"/>
      <c r="U2618" s="39">
        <v>46295</v>
      </c>
      <c r="V2618" s="39">
        <v>46387</v>
      </c>
      <c r="W2618" s="37">
        <f t="shared" si="5"/>
        <v>92</v>
      </c>
    </row>
    <row r="2619" spans="1:23" x14ac:dyDescent="0.25">
      <c r="A2619" s="38" t="s">
        <v>107</v>
      </c>
      <c r="B2619" s="38" t="s">
        <v>108</v>
      </c>
      <c r="C2619" s="38" t="s">
        <v>109</v>
      </c>
      <c r="D2619" s="39">
        <v>46023</v>
      </c>
      <c r="E2619" s="39">
        <v>46295</v>
      </c>
      <c r="F2619" s="38" t="s">
        <v>110</v>
      </c>
      <c r="G2619" s="38" t="s">
        <v>61</v>
      </c>
      <c r="H2619" s="38" t="s">
        <v>62</v>
      </c>
      <c r="I2619" s="38" t="s">
        <v>82</v>
      </c>
      <c r="J2619" s="38" t="s">
        <v>43</v>
      </c>
      <c r="K2619" s="38" t="s">
        <v>63</v>
      </c>
      <c r="L2619" s="38" t="s">
        <v>64</v>
      </c>
      <c r="M2619" s="40">
        <v>273</v>
      </c>
      <c r="N2619" s="38" t="s">
        <v>82</v>
      </c>
      <c r="O2619" s="38" t="s">
        <v>46</v>
      </c>
      <c r="P2619" s="38" t="s">
        <v>47</v>
      </c>
      <c r="Q2619" s="38" t="s">
        <v>381</v>
      </c>
      <c r="R2619" s="38"/>
      <c r="S2619" s="38"/>
      <c r="T2619" s="38"/>
      <c r="U2619" s="39">
        <v>46295</v>
      </c>
      <c r="V2619" s="39">
        <v>46387</v>
      </c>
      <c r="W2619" s="37">
        <f t="shared" si="5"/>
        <v>92</v>
      </c>
    </row>
    <row r="2620" spans="1:23" x14ac:dyDescent="0.25">
      <c r="A2620" s="38" t="s">
        <v>57</v>
      </c>
      <c r="B2620" s="38" t="s">
        <v>58</v>
      </c>
      <c r="C2620" s="38" t="s">
        <v>59</v>
      </c>
      <c r="D2620" s="39">
        <v>46023</v>
      </c>
      <c r="E2620" s="39">
        <v>46295</v>
      </c>
      <c r="F2620" s="38" t="s">
        <v>60</v>
      </c>
      <c r="G2620" s="38" t="s">
        <v>61</v>
      </c>
      <c r="H2620" s="38" t="s">
        <v>62</v>
      </c>
      <c r="I2620" s="38" t="s">
        <v>53</v>
      </c>
      <c r="J2620" s="38" t="s">
        <v>43</v>
      </c>
      <c r="K2620" s="38" t="s">
        <v>63</v>
      </c>
      <c r="L2620" s="38" t="s">
        <v>64</v>
      </c>
      <c r="M2620" s="40">
        <v>273</v>
      </c>
      <c r="N2620" s="38" t="s">
        <v>56</v>
      </c>
      <c r="O2620" s="38" t="s">
        <v>46</v>
      </c>
      <c r="P2620" s="38" t="s">
        <v>47</v>
      </c>
      <c r="Q2620" s="38" t="s">
        <v>381</v>
      </c>
      <c r="R2620" s="38"/>
      <c r="S2620" s="38"/>
      <c r="T2620" s="38"/>
      <c r="U2620" s="39">
        <v>46295</v>
      </c>
      <c r="V2620" s="39">
        <v>46387</v>
      </c>
      <c r="W2620" s="37">
        <f t="shared" si="5"/>
        <v>92</v>
      </c>
    </row>
    <row r="2621" spans="1:23" x14ac:dyDescent="0.25">
      <c r="A2621" s="38" t="s">
        <v>111</v>
      </c>
      <c r="B2621" s="38" t="s">
        <v>112</v>
      </c>
      <c r="C2621" s="38" t="s">
        <v>113</v>
      </c>
      <c r="D2621" s="39">
        <v>46023</v>
      </c>
      <c r="E2621" s="39">
        <v>46295</v>
      </c>
      <c r="F2621" s="38" t="s">
        <v>114</v>
      </c>
      <c r="G2621" s="38" t="s">
        <v>61</v>
      </c>
      <c r="H2621" s="38" t="s">
        <v>62</v>
      </c>
      <c r="I2621" s="38" t="s">
        <v>82</v>
      </c>
      <c r="J2621" s="38" t="s">
        <v>43</v>
      </c>
      <c r="K2621" s="38" t="s">
        <v>63</v>
      </c>
      <c r="L2621" s="38" t="s">
        <v>64</v>
      </c>
      <c r="M2621" s="40">
        <v>273</v>
      </c>
      <c r="N2621" s="38" t="s">
        <v>82</v>
      </c>
      <c r="O2621" s="38" t="s">
        <v>46</v>
      </c>
      <c r="P2621" s="38" t="s">
        <v>47</v>
      </c>
      <c r="Q2621" s="38" t="s">
        <v>381</v>
      </c>
      <c r="R2621" s="38"/>
      <c r="S2621" s="38"/>
      <c r="T2621" s="38"/>
      <c r="U2621" s="39">
        <v>46295</v>
      </c>
      <c r="V2621" s="39">
        <v>46387</v>
      </c>
      <c r="W2621" s="37">
        <f t="shared" si="5"/>
        <v>92</v>
      </c>
    </row>
    <row r="2622" spans="1:23" x14ac:dyDescent="0.25">
      <c r="A2622" s="38" t="s">
        <v>119</v>
      </c>
      <c r="B2622" s="38" t="s">
        <v>120</v>
      </c>
      <c r="C2622" s="38" t="s">
        <v>121</v>
      </c>
      <c r="D2622" s="39">
        <v>46023</v>
      </c>
      <c r="E2622" s="39">
        <v>46295</v>
      </c>
      <c r="F2622" s="38" t="s">
        <v>122</v>
      </c>
      <c r="G2622" s="38" t="s">
        <v>61</v>
      </c>
      <c r="H2622" s="38" t="s">
        <v>62</v>
      </c>
      <c r="I2622" s="38" t="s">
        <v>82</v>
      </c>
      <c r="J2622" s="38" t="s">
        <v>43</v>
      </c>
      <c r="K2622" s="38" t="s">
        <v>63</v>
      </c>
      <c r="L2622" s="38" t="s">
        <v>64</v>
      </c>
      <c r="M2622" s="40">
        <v>273</v>
      </c>
      <c r="N2622" s="38" t="s">
        <v>82</v>
      </c>
      <c r="O2622" s="38" t="s">
        <v>46</v>
      </c>
      <c r="P2622" s="38" t="s">
        <v>47</v>
      </c>
      <c r="Q2622" s="38" t="s">
        <v>381</v>
      </c>
      <c r="R2622" s="38"/>
      <c r="S2622" s="38"/>
      <c r="T2622" s="38"/>
      <c r="U2622" s="39">
        <v>46295</v>
      </c>
      <c r="V2622" s="39">
        <v>46387</v>
      </c>
      <c r="W2622" s="37">
        <f t="shared" si="5"/>
        <v>92</v>
      </c>
    </row>
    <row r="2623" spans="1:23" x14ac:dyDescent="0.25">
      <c r="A2623" s="38" t="s">
        <v>129</v>
      </c>
      <c r="B2623" s="38" t="s">
        <v>130</v>
      </c>
      <c r="C2623" s="38" t="s">
        <v>131</v>
      </c>
      <c r="D2623" s="39">
        <v>46143</v>
      </c>
      <c r="E2623" s="39">
        <v>46295</v>
      </c>
      <c r="F2623" s="38" t="s">
        <v>132</v>
      </c>
      <c r="G2623" s="38" t="s">
        <v>61</v>
      </c>
      <c r="H2623" s="38" t="s">
        <v>62</v>
      </c>
      <c r="I2623" s="38" t="s">
        <v>82</v>
      </c>
      <c r="J2623" s="38" t="s">
        <v>43</v>
      </c>
      <c r="K2623" s="38" t="s">
        <v>63</v>
      </c>
      <c r="L2623" s="38" t="s">
        <v>64</v>
      </c>
      <c r="M2623" s="40">
        <v>153</v>
      </c>
      <c r="N2623" s="38" t="s">
        <v>82</v>
      </c>
      <c r="O2623" s="38" t="s">
        <v>46</v>
      </c>
      <c r="P2623" s="38" t="s">
        <v>47</v>
      </c>
      <c r="Q2623" s="38" t="s">
        <v>381</v>
      </c>
      <c r="R2623" s="38"/>
      <c r="S2623" s="38"/>
      <c r="T2623" s="38"/>
      <c r="U2623" s="39">
        <v>46295</v>
      </c>
      <c r="V2623" s="39">
        <v>46387</v>
      </c>
      <c r="W2623" s="37">
        <f t="shared" si="5"/>
        <v>92</v>
      </c>
    </row>
    <row r="2624" spans="1:23" x14ac:dyDescent="0.25">
      <c r="A2624" s="38" t="s">
        <v>142</v>
      </c>
      <c r="B2624" s="38" t="s">
        <v>143</v>
      </c>
      <c r="C2624" s="38" t="s">
        <v>144</v>
      </c>
      <c r="D2624" s="39">
        <v>46143</v>
      </c>
      <c r="E2624" s="39">
        <v>46295</v>
      </c>
      <c r="F2624" s="38" t="s">
        <v>148</v>
      </c>
      <c r="G2624" s="38" t="s">
        <v>61</v>
      </c>
      <c r="H2624" s="38" t="s">
        <v>62</v>
      </c>
      <c r="I2624" s="38" t="s">
        <v>82</v>
      </c>
      <c r="J2624" s="38" t="s">
        <v>43</v>
      </c>
      <c r="K2624" s="38" t="s">
        <v>63</v>
      </c>
      <c r="L2624" s="38" t="s">
        <v>64</v>
      </c>
      <c r="M2624" s="40">
        <v>153</v>
      </c>
      <c r="N2624" s="38" t="s">
        <v>82</v>
      </c>
      <c r="O2624" s="38" t="s">
        <v>46</v>
      </c>
      <c r="P2624" s="38" t="s">
        <v>47</v>
      </c>
      <c r="Q2624" s="38" t="s">
        <v>381</v>
      </c>
      <c r="R2624" s="38"/>
      <c r="S2624" s="38"/>
      <c r="T2624" s="38"/>
      <c r="U2624" s="39">
        <v>46295</v>
      </c>
      <c r="V2624" s="39">
        <v>46387</v>
      </c>
      <c r="W2624" s="37">
        <f t="shared" si="5"/>
        <v>92</v>
      </c>
    </row>
    <row r="2625" spans="1:23" x14ac:dyDescent="0.25">
      <c r="A2625" s="38" t="s">
        <v>159</v>
      </c>
      <c r="B2625" s="38" t="s">
        <v>160</v>
      </c>
      <c r="C2625" s="38" t="s">
        <v>161</v>
      </c>
      <c r="D2625" s="39">
        <v>46023</v>
      </c>
      <c r="E2625" s="39">
        <v>46295</v>
      </c>
      <c r="F2625" s="38" t="s">
        <v>162</v>
      </c>
      <c r="G2625" s="38" t="s">
        <v>61</v>
      </c>
      <c r="H2625" s="38" t="s">
        <v>62</v>
      </c>
      <c r="I2625" s="38" t="s">
        <v>82</v>
      </c>
      <c r="J2625" s="38" t="s">
        <v>43</v>
      </c>
      <c r="K2625" s="38" t="s">
        <v>63</v>
      </c>
      <c r="L2625" s="38" t="s">
        <v>64</v>
      </c>
      <c r="M2625" s="40">
        <v>273</v>
      </c>
      <c r="N2625" s="38" t="s">
        <v>82</v>
      </c>
      <c r="O2625" s="38" t="s">
        <v>46</v>
      </c>
      <c r="P2625" s="38" t="s">
        <v>47</v>
      </c>
      <c r="Q2625" s="38" t="s">
        <v>381</v>
      </c>
      <c r="R2625" s="38"/>
      <c r="S2625" s="38"/>
      <c r="T2625" s="38"/>
      <c r="U2625" s="39">
        <v>46295</v>
      </c>
      <c r="V2625" s="39">
        <v>46387</v>
      </c>
      <c r="W2625" s="37">
        <f t="shared" si="5"/>
        <v>92</v>
      </c>
    </row>
    <row r="2626" spans="1:23" x14ac:dyDescent="0.25">
      <c r="A2626" s="38" t="s">
        <v>163</v>
      </c>
      <c r="B2626" s="38" t="s">
        <v>164</v>
      </c>
      <c r="C2626" s="38" t="s">
        <v>165</v>
      </c>
      <c r="D2626" s="39">
        <v>46118</v>
      </c>
      <c r="E2626" s="39">
        <v>46295</v>
      </c>
      <c r="F2626" s="38" t="s">
        <v>168</v>
      </c>
      <c r="G2626" s="38" t="s">
        <v>61</v>
      </c>
      <c r="H2626" s="38" t="s">
        <v>62</v>
      </c>
      <c r="I2626" s="38" t="s">
        <v>82</v>
      </c>
      <c r="J2626" s="38" t="s">
        <v>43</v>
      </c>
      <c r="K2626" s="38" t="s">
        <v>63</v>
      </c>
      <c r="L2626" s="38" t="s">
        <v>64</v>
      </c>
      <c r="M2626" s="40">
        <v>178</v>
      </c>
      <c r="N2626" s="38" t="s">
        <v>82</v>
      </c>
      <c r="O2626" s="38" t="s">
        <v>46</v>
      </c>
      <c r="P2626" s="38" t="s">
        <v>47</v>
      </c>
      <c r="Q2626" s="38" t="s">
        <v>381</v>
      </c>
      <c r="R2626" s="38"/>
      <c r="S2626" s="38"/>
      <c r="T2626" s="38"/>
      <c r="U2626" s="39">
        <v>46295</v>
      </c>
      <c r="V2626" s="39">
        <v>46387</v>
      </c>
      <c r="W2626" s="37">
        <f t="shared" si="5"/>
        <v>92</v>
      </c>
    </row>
    <row r="2627" spans="1:23" x14ac:dyDescent="0.25">
      <c r="A2627" s="38" t="s">
        <v>11871</v>
      </c>
      <c r="B2627" s="38" t="s">
        <v>11872</v>
      </c>
      <c r="C2627" s="38" t="s">
        <v>11873</v>
      </c>
      <c r="D2627" s="39">
        <v>46023</v>
      </c>
      <c r="E2627" s="39">
        <v>46295</v>
      </c>
      <c r="F2627" s="38" t="s">
        <v>11874</v>
      </c>
      <c r="G2627" s="38" t="s">
        <v>61</v>
      </c>
      <c r="H2627" s="38" t="s">
        <v>62</v>
      </c>
      <c r="I2627" s="38" t="s">
        <v>82</v>
      </c>
      <c r="J2627" s="38" t="s">
        <v>43</v>
      </c>
      <c r="K2627" s="38" t="s">
        <v>63</v>
      </c>
      <c r="L2627" s="38" t="s">
        <v>64</v>
      </c>
      <c r="M2627" s="40">
        <v>273</v>
      </c>
      <c r="N2627" s="38" t="s">
        <v>82</v>
      </c>
      <c r="O2627" s="38" t="s">
        <v>46</v>
      </c>
      <c r="P2627" s="38" t="s">
        <v>47</v>
      </c>
      <c r="Q2627" s="38" t="s">
        <v>381</v>
      </c>
      <c r="R2627" s="38"/>
      <c r="S2627" s="38"/>
      <c r="T2627" s="38"/>
      <c r="U2627" s="39">
        <v>46295</v>
      </c>
      <c r="V2627" s="39">
        <v>46387</v>
      </c>
      <c r="W2627" s="37">
        <f t="shared" si="5"/>
        <v>92</v>
      </c>
    </row>
    <row r="2628" spans="1:23" x14ac:dyDescent="0.25">
      <c r="A2628" s="38" t="s">
        <v>11849</v>
      </c>
      <c r="B2628" s="38" t="s">
        <v>11850</v>
      </c>
      <c r="C2628" s="38" t="s">
        <v>11851</v>
      </c>
      <c r="D2628" s="39">
        <v>46023</v>
      </c>
      <c r="E2628" s="39">
        <v>46295</v>
      </c>
      <c r="F2628" s="38" t="s">
        <v>11852</v>
      </c>
      <c r="G2628" s="38" t="s">
        <v>61</v>
      </c>
      <c r="H2628" s="38" t="s">
        <v>62</v>
      </c>
      <c r="I2628" s="38" t="s">
        <v>53</v>
      </c>
      <c r="J2628" s="38" t="s">
        <v>43</v>
      </c>
      <c r="K2628" s="38" t="s">
        <v>63</v>
      </c>
      <c r="L2628" s="38" t="s">
        <v>64</v>
      </c>
      <c r="M2628" s="40">
        <v>273</v>
      </c>
      <c r="N2628" s="38" t="s">
        <v>56</v>
      </c>
      <c r="O2628" s="38" t="s">
        <v>46</v>
      </c>
      <c r="P2628" s="38" t="s">
        <v>47</v>
      </c>
      <c r="Q2628" s="38" t="s">
        <v>381</v>
      </c>
      <c r="R2628" s="38"/>
      <c r="S2628" s="38"/>
      <c r="T2628" s="38"/>
      <c r="U2628" s="39">
        <v>46295</v>
      </c>
      <c r="V2628" s="39">
        <v>46387</v>
      </c>
      <c r="W2628" s="37">
        <f t="shared" si="5"/>
        <v>92</v>
      </c>
    </row>
    <row r="2629" spans="1:23" x14ac:dyDescent="0.25">
      <c r="A2629" s="38" t="s">
        <v>11853</v>
      </c>
      <c r="B2629" s="38" t="s">
        <v>11854</v>
      </c>
      <c r="C2629" s="38" t="s">
        <v>11855</v>
      </c>
      <c r="D2629" s="39">
        <v>46023</v>
      </c>
      <c r="E2629" s="39">
        <v>46295</v>
      </c>
      <c r="F2629" s="38" t="s">
        <v>11856</v>
      </c>
      <c r="G2629" s="38" t="s">
        <v>61</v>
      </c>
      <c r="H2629" s="38" t="s">
        <v>62</v>
      </c>
      <c r="I2629" s="38" t="s">
        <v>53</v>
      </c>
      <c r="J2629" s="38" t="s">
        <v>43</v>
      </c>
      <c r="K2629" s="38" t="s">
        <v>63</v>
      </c>
      <c r="L2629" s="38" t="s">
        <v>64</v>
      </c>
      <c r="M2629" s="40">
        <v>273</v>
      </c>
      <c r="N2629" s="38" t="s">
        <v>56</v>
      </c>
      <c r="O2629" s="38" t="s">
        <v>46</v>
      </c>
      <c r="P2629" s="38" t="s">
        <v>47</v>
      </c>
      <c r="Q2629" s="38" t="s">
        <v>381</v>
      </c>
      <c r="R2629" s="38"/>
      <c r="S2629" s="38"/>
      <c r="T2629" s="38"/>
      <c r="U2629" s="39">
        <v>46295</v>
      </c>
      <c r="V2629" s="39">
        <v>46387</v>
      </c>
      <c r="W2629" s="37">
        <f t="shared" si="5"/>
        <v>92</v>
      </c>
    </row>
    <row r="2630" spans="1:23" x14ac:dyDescent="0.25">
      <c r="A2630" s="38" t="s">
        <v>11862</v>
      </c>
      <c r="B2630" s="38" t="s">
        <v>11863</v>
      </c>
      <c r="C2630" s="38" t="s">
        <v>11864</v>
      </c>
      <c r="D2630" s="39">
        <v>46023</v>
      </c>
      <c r="E2630" s="39">
        <v>46295</v>
      </c>
      <c r="F2630" s="38" t="s">
        <v>11865</v>
      </c>
      <c r="G2630" s="38" t="s">
        <v>61</v>
      </c>
      <c r="H2630" s="38" t="s">
        <v>62</v>
      </c>
      <c r="I2630" s="38" t="s">
        <v>53</v>
      </c>
      <c r="J2630" s="38" t="s">
        <v>43</v>
      </c>
      <c r="K2630" s="38" t="s">
        <v>63</v>
      </c>
      <c r="L2630" s="38" t="s">
        <v>64</v>
      </c>
      <c r="M2630" s="40">
        <v>273</v>
      </c>
      <c r="N2630" s="38" t="s">
        <v>56</v>
      </c>
      <c r="O2630" s="38" t="s">
        <v>46</v>
      </c>
      <c r="P2630" s="38" t="s">
        <v>47</v>
      </c>
      <c r="Q2630" s="38" t="s">
        <v>381</v>
      </c>
      <c r="R2630" s="38"/>
      <c r="S2630" s="38"/>
      <c r="T2630" s="38"/>
      <c r="U2630" s="39">
        <v>46295</v>
      </c>
      <c r="V2630" s="39">
        <v>46387</v>
      </c>
      <c r="W2630" s="37">
        <f t="shared" si="5"/>
        <v>92</v>
      </c>
    </row>
    <row r="2631" spans="1:23" x14ac:dyDescent="0.25">
      <c r="A2631" s="38" t="s">
        <v>984</v>
      </c>
      <c r="B2631" s="38" t="s">
        <v>985</v>
      </c>
      <c r="C2631" s="38" t="s">
        <v>986</v>
      </c>
      <c r="D2631" s="39">
        <v>46023</v>
      </c>
      <c r="E2631" s="39">
        <v>46295</v>
      </c>
      <c r="F2631" s="38" t="s">
        <v>987</v>
      </c>
      <c r="G2631" s="38" t="s">
        <v>61</v>
      </c>
      <c r="H2631" s="38" t="s">
        <v>62</v>
      </c>
      <c r="I2631" s="38" t="s">
        <v>412</v>
      </c>
      <c r="J2631" s="38" t="s">
        <v>43</v>
      </c>
      <c r="K2631" s="38" t="s">
        <v>63</v>
      </c>
      <c r="L2631" s="38" t="s">
        <v>64</v>
      </c>
      <c r="M2631" s="40">
        <v>273</v>
      </c>
      <c r="N2631" s="38" t="s">
        <v>413</v>
      </c>
      <c r="O2631" s="38" t="s">
        <v>624</v>
      </c>
      <c r="P2631" s="38" t="s">
        <v>47</v>
      </c>
      <c r="Q2631" s="38" t="s">
        <v>381</v>
      </c>
      <c r="R2631" s="38"/>
      <c r="S2631" s="38"/>
      <c r="T2631" s="38"/>
      <c r="U2631" s="39">
        <v>46295</v>
      </c>
      <c r="V2631" s="39">
        <v>46387</v>
      </c>
      <c r="W2631" s="37">
        <f t="shared" si="5"/>
        <v>92</v>
      </c>
    </row>
    <row r="2632" spans="1:23" x14ac:dyDescent="0.25">
      <c r="A2632" s="38" t="s">
        <v>1251</v>
      </c>
      <c r="B2632" s="38" t="s">
        <v>1252</v>
      </c>
      <c r="C2632" s="38" t="s">
        <v>1253</v>
      </c>
      <c r="D2632" s="39">
        <v>46023</v>
      </c>
      <c r="E2632" s="39">
        <v>46295</v>
      </c>
      <c r="F2632" s="38" t="s">
        <v>1254</v>
      </c>
      <c r="G2632" s="38" t="s">
        <v>61</v>
      </c>
      <c r="H2632" s="38" t="s">
        <v>62</v>
      </c>
      <c r="I2632" s="38" t="s">
        <v>1255</v>
      </c>
      <c r="J2632" s="38" t="s">
        <v>43</v>
      </c>
      <c r="K2632" s="38" t="s">
        <v>63</v>
      </c>
      <c r="L2632" s="38" t="s">
        <v>64</v>
      </c>
      <c r="M2632" s="40">
        <v>273</v>
      </c>
      <c r="N2632" s="38" t="s">
        <v>1256</v>
      </c>
      <c r="O2632" s="38" t="s">
        <v>1242</v>
      </c>
      <c r="P2632" s="38" t="s">
        <v>47</v>
      </c>
      <c r="Q2632" s="38" t="s">
        <v>381</v>
      </c>
      <c r="R2632" s="38"/>
      <c r="S2632" s="38"/>
      <c r="T2632" s="38"/>
      <c r="U2632" s="39">
        <v>46295</v>
      </c>
      <c r="V2632" s="39">
        <v>46387</v>
      </c>
      <c r="W2632" s="37">
        <f t="shared" si="5"/>
        <v>92</v>
      </c>
    </row>
    <row r="2633" spans="1:23" x14ac:dyDescent="0.25">
      <c r="A2633" s="38" t="s">
        <v>1440</v>
      </c>
      <c r="B2633" s="38" t="s">
        <v>1441</v>
      </c>
      <c r="C2633" s="38" t="s">
        <v>1442</v>
      </c>
      <c r="D2633" s="39">
        <v>46023</v>
      </c>
      <c r="E2633" s="39">
        <v>46295</v>
      </c>
      <c r="F2633" s="38" t="s">
        <v>1443</v>
      </c>
      <c r="G2633" s="38" t="s">
        <v>61</v>
      </c>
      <c r="H2633" s="38" t="s">
        <v>62</v>
      </c>
      <c r="I2633" s="38" t="s">
        <v>1420</v>
      </c>
      <c r="J2633" s="38" t="s">
        <v>43</v>
      </c>
      <c r="K2633" s="38" t="s">
        <v>63</v>
      </c>
      <c r="L2633" s="38" t="s">
        <v>64</v>
      </c>
      <c r="M2633" s="40">
        <v>273</v>
      </c>
      <c r="N2633" s="38" t="s">
        <v>1421</v>
      </c>
      <c r="O2633" s="38" t="s">
        <v>1309</v>
      </c>
      <c r="P2633" s="38" t="s">
        <v>47</v>
      </c>
      <c r="Q2633" s="38" t="s">
        <v>381</v>
      </c>
      <c r="R2633" s="38"/>
      <c r="S2633" s="38"/>
      <c r="T2633" s="38"/>
      <c r="U2633" s="39">
        <v>46295</v>
      </c>
      <c r="V2633" s="39">
        <v>46387</v>
      </c>
      <c r="W2633" s="37">
        <f t="shared" si="5"/>
        <v>92</v>
      </c>
    </row>
    <row r="2634" spans="1:23" x14ac:dyDescent="0.25">
      <c r="A2634" s="38" t="s">
        <v>1525</v>
      </c>
      <c r="B2634" s="38" t="s">
        <v>1526</v>
      </c>
      <c r="C2634" s="38" t="s">
        <v>1527</v>
      </c>
      <c r="D2634" s="39">
        <v>46023</v>
      </c>
      <c r="E2634" s="39">
        <v>46295</v>
      </c>
      <c r="F2634" s="38" t="s">
        <v>1528</v>
      </c>
      <c r="G2634" s="38" t="s">
        <v>61</v>
      </c>
      <c r="H2634" s="38" t="s">
        <v>62</v>
      </c>
      <c r="I2634" s="38" t="s">
        <v>42</v>
      </c>
      <c r="J2634" s="38" t="s">
        <v>43</v>
      </c>
      <c r="K2634" s="38" t="s">
        <v>63</v>
      </c>
      <c r="L2634" s="38" t="s">
        <v>64</v>
      </c>
      <c r="M2634" s="40">
        <v>273</v>
      </c>
      <c r="N2634" s="38" t="s">
        <v>42</v>
      </c>
      <c r="O2634" s="38" t="s">
        <v>1489</v>
      </c>
      <c r="P2634" s="38" t="s">
        <v>47</v>
      </c>
      <c r="Q2634" s="38" t="s">
        <v>381</v>
      </c>
      <c r="R2634" s="38"/>
      <c r="S2634" s="38"/>
      <c r="T2634" s="38"/>
      <c r="U2634" s="39">
        <v>46295</v>
      </c>
      <c r="V2634" s="39">
        <v>46387</v>
      </c>
      <c r="W2634" s="37">
        <f t="shared" si="5"/>
        <v>92</v>
      </c>
    </row>
    <row r="2635" spans="1:23" x14ac:dyDescent="0.25">
      <c r="A2635" s="38" t="s">
        <v>1696</v>
      </c>
      <c r="B2635" s="38" t="s">
        <v>1697</v>
      </c>
      <c r="C2635" s="38" t="s">
        <v>1698</v>
      </c>
      <c r="D2635" s="39">
        <v>46023</v>
      </c>
      <c r="E2635" s="39">
        <v>46295</v>
      </c>
      <c r="F2635" s="38" t="s">
        <v>1699</v>
      </c>
      <c r="G2635" s="38" t="s">
        <v>61</v>
      </c>
      <c r="H2635" s="38" t="s">
        <v>62</v>
      </c>
      <c r="I2635" s="38" t="s">
        <v>1650</v>
      </c>
      <c r="J2635" s="38" t="s">
        <v>43</v>
      </c>
      <c r="K2635" s="38" t="s">
        <v>63</v>
      </c>
      <c r="L2635" s="38" t="s">
        <v>64</v>
      </c>
      <c r="M2635" s="40">
        <v>273</v>
      </c>
      <c r="N2635" s="38" t="s">
        <v>1651</v>
      </c>
      <c r="O2635" s="38" t="s">
        <v>1620</v>
      </c>
      <c r="P2635" s="38" t="s">
        <v>47</v>
      </c>
      <c r="Q2635" s="38" t="s">
        <v>381</v>
      </c>
      <c r="R2635" s="38"/>
      <c r="S2635" s="38"/>
      <c r="T2635" s="38"/>
      <c r="U2635" s="39">
        <v>46295</v>
      </c>
      <c r="V2635" s="39">
        <v>46387</v>
      </c>
      <c r="W2635" s="37">
        <f t="shared" si="5"/>
        <v>92</v>
      </c>
    </row>
    <row r="2636" spans="1:23" x14ac:dyDescent="0.25">
      <c r="A2636" s="38" t="s">
        <v>1814</v>
      </c>
      <c r="B2636" s="38" t="s">
        <v>1815</v>
      </c>
      <c r="C2636" s="38" t="s">
        <v>1816</v>
      </c>
      <c r="D2636" s="39">
        <v>46023</v>
      </c>
      <c r="E2636" s="39">
        <v>46295</v>
      </c>
      <c r="F2636" s="38" t="s">
        <v>1817</v>
      </c>
      <c r="G2636" s="38" t="s">
        <v>61</v>
      </c>
      <c r="H2636" s="38" t="s">
        <v>62</v>
      </c>
      <c r="I2636" s="38" t="s">
        <v>189</v>
      </c>
      <c r="J2636" s="38" t="s">
        <v>43</v>
      </c>
      <c r="K2636" s="38" t="s">
        <v>63</v>
      </c>
      <c r="L2636" s="38" t="s">
        <v>64</v>
      </c>
      <c r="M2636" s="40">
        <v>273</v>
      </c>
      <c r="N2636" s="38" t="s">
        <v>189</v>
      </c>
      <c r="O2636" s="38" t="s">
        <v>1728</v>
      </c>
      <c r="P2636" s="38" t="s">
        <v>47</v>
      </c>
      <c r="Q2636" s="38" t="s">
        <v>381</v>
      </c>
      <c r="R2636" s="38"/>
      <c r="S2636" s="38"/>
      <c r="T2636" s="38"/>
      <c r="U2636" s="39">
        <v>46295</v>
      </c>
      <c r="V2636" s="39">
        <v>46387</v>
      </c>
      <c r="W2636" s="37">
        <f t="shared" si="5"/>
        <v>92</v>
      </c>
    </row>
    <row r="2637" spans="1:23" x14ac:dyDescent="0.25">
      <c r="A2637" s="38" t="s">
        <v>1842</v>
      </c>
      <c r="B2637" s="38" t="s">
        <v>1843</v>
      </c>
      <c r="C2637" s="38" t="s">
        <v>1844</v>
      </c>
      <c r="D2637" s="39">
        <v>46023</v>
      </c>
      <c r="E2637" s="39">
        <v>46295</v>
      </c>
      <c r="F2637" s="38" t="s">
        <v>1845</v>
      </c>
      <c r="G2637" s="38" t="s">
        <v>61</v>
      </c>
      <c r="H2637" s="38" t="s">
        <v>62</v>
      </c>
      <c r="I2637" s="38" t="s">
        <v>189</v>
      </c>
      <c r="J2637" s="38" t="s">
        <v>43</v>
      </c>
      <c r="K2637" s="38" t="s">
        <v>63</v>
      </c>
      <c r="L2637" s="38" t="s">
        <v>64</v>
      </c>
      <c r="M2637" s="40">
        <v>273</v>
      </c>
      <c r="N2637" s="38" t="s">
        <v>189</v>
      </c>
      <c r="O2637" s="38" t="s">
        <v>1728</v>
      </c>
      <c r="P2637" s="38" t="s">
        <v>47</v>
      </c>
      <c r="Q2637" s="38" t="s">
        <v>381</v>
      </c>
      <c r="R2637" s="38"/>
      <c r="S2637" s="38"/>
      <c r="T2637" s="38"/>
      <c r="U2637" s="39">
        <v>46295</v>
      </c>
      <c r="V2637" s="39">
        <v>46387</v>
      </c>
      <c r="W2637" s="37">
        <f t="shared" si="5"/>
        <v>92</v>
      </c>
    </row>
    <row r="2638" spans="1:23" x14ac:dyDescent="0.25">
      <c r="A2638" s="38" t="s">
        <v>2042</v>
      </c>
      <c r="B2638" s="38" t="s">
        <v>2043</v>
      </c>
      <c r="C2638" s="38" t="s">
        <v>2044</v>
      </c>
      <c r="D2638" s="39">
        <v>46023</v>
      </c>
      <c r="E2638" s="39">
        <v>46295</v>
      </c>
      <c r="F2638" s="38" t="s">
        <v>2045</v>
      </c>
      <c r="G2638" s="38" t="s">
        <v>61</v>
      </c>
      <c r="H2638" s="38" t="s">
        <v>62</v>
      </c>
      <c r="I2638" s="38" t="s">
        <v>2021</v>
      </c>
      <c r="J2638" s="38" t="s">
        <v>43</v>
      </c>
      <c r="K2638" s="38" t="s">
        <v>63</v>
      </c>
      <c r="L2638" s="38" t="s">
        <v>64</v>
      </c>
      <c r="M2638" s="40">
        <v>273</v>
      </c>
      <c r="N2638" s="38" t="s">
        <v>2021</v>
      </c>
      <c r="O2638" s="38" t="s">
        <v>1728</v>
      </c>
      <c r="P2638" s="38" t="s">
        <v>47</v>
      </c>
      <c r="Q2638" s="38" t="s">
        <v>381</v>
      </c>
      <c r="R2638" s="38"/>
      <c r="S2638" s="38"/>
      <c r="T2638" s="38"/>
      <c r="U2638" s="39">
        <v>46295</v>
      </c>
      <c r="V2638" s="39">
        <v>46387</v>
      </c>
      <c r="W2638" s="37">
        <f t="shared" si="5"/>
        <v>92</v>
      </c>
    </row>
    <row r="2639" spans="1:23" x14ac:dyDescent="0.25">
      <c r="A2639" s="38" t="s">
        <v>2288</v>
      </c>
      <c r="B2639" s="38" t="s">
        <v>2289</v>
      </c>
      <c r="C2639" s="38" t="s">
        <v>2290</v>
      </c>
      <c r="D2639" s="39">
        <v>46054</v>
      </c>
      <c r="E2639" s="39">
        <v>46295</v>
      </c>
      <c r="F2639" s="38" t="s">
        <v>2291</v>
      </c>
      <c r="G2639" s="38" t="s">
        <v>61</v>
      </c>
      <c r="H2639" s="38" t="s">
        <v>62</v>
      </c>
      <c r="I2639" s="38" t="s">
        <v>258</v>
      </c>
      <c r="J2639" s="38" t="s">
        <v>43</v>
      </c>
      <c r="K2639" s="38" t="s">
        <v>63</v>
      </c>
      <c r="L2639" s="38" t="s">
        <v>64</v>
      </c>
      <c r="M2639" s="40">
        <v>242</v>
      </c>
      <c r="N2639" s="38" t="s">
        <v>259</v>
      </c>
      <c r="O2639" s="38" t="s">
        <v>2222</v>
      </c>
      <c r="P2639" s="38" t="s">
        <v>47</v>
      </c>
      <c r="Q2639" s="38" t="s">
        <v>381</v>
      </c>
      <c r="R2639" s="38"/>
      <c r="S2639" s="38"/>
      <c r="T2639" s="38"/>
      <c r="U2639" s="39">
        <v>46295</v>
      </c>
      <c r="V2639" s="39">
        <v>46387</v>
      </c>
      <c r="W2639" s="37">
        <f t="shared" si="5"/>
        <v>92</v>
      </c>
    </row>
    <row r="2640" spans="1:23" x14ac:dyDescent="0.25">
      <c r="A2640" s="38" t="s">
        <v>2494</v>
      </c>
      <c r="B2640" s="38" t="s">
        <v>2495</v>
      </c>
      <c r="C2640" s="38" t="s">
        <v>2496</v>
      </c>
      <c r="D2640" s="39">
        <v>46023</v>
      </c>
      <c r="E2640" s="39">
        <v>46295</v>
      </c>
      <c r="F2640" s="38" t="s">
        <v>2497</v>
      </c>
      <c r="G2640" s="38" t="s">
        <v>61</v>
      </c>
      <c r="H2640" s="38" t="s">
        <v>62</v>
      </c>
      <c r="I2640" s="38" t="s">
        <v>2475</v>
      </c>
      <c r="J2640" s="38" t="s">
        <v>43</v>
      </c>
      <c r="K2640" s="38" t="s">
        <v>63</v>
      </c>
      <c r="L2640" s="38" t="s">
        <v>64</v>
      </c>
      <c r="M2640" s="40">
        <v>273</v>
      </c>
      <c r="N2640" s="38" t="s">
        <v>2476</v>
      </c>
      <c r="O2640" s="38" t="s">
        <v>2477</v>
      </c>
      <c r="P2640" s="38" t="s">
        <v>47</v>
      </c>
      <c r="Q2640" s="38" t="s">
        <v>381</v>
      </c>
      <c r="R2640" s="38"/>
      <c r="S2640" s="38"/>
      <c r="T2640" s="38"/>
      <c r="U2640" s="39">
        <v>46295</v>
      </c>
      <c r="V2640" s="39">
        <v>46387</v>
      </c>
      <c r="W2640" s="37">
        <f t="shared" si="5"/>
        <v>92</v>
      </c>
    </row>
    <row r="2641" spans="1:23" x14ac:dyDescent="0.25">
      <c r="A2641" s="38" t="s">
        <v>2764</v>
      </c>
      <c r="B2641" s="38" t="s">
        <v>2765</v>
      </c>
      <c r="C2641" s="38" t="s">
        <v>2766</v>
      </c>
      <c r="D2641" s="39">
        <v>46023</v>
      </c>
      <c r="E2641" s="39">
        <v>46295</v>
      </c>
      <c r="F2641" s="38" t="s">
        <v>2767</v>
      </c>
      <c r="G2641" s="38" t="s">
        <v>61</v>
      </c>
      <c r="H2641" s="38" t="s">
        <v>62</v>
      </c>
      <c r="I2641" s="38" t="s">
        <v>564</v>
      </c>
      <c r="J2641" s="38" t="s">
        <v>43</v>
      </c>
      <c r="K2641" s="38" t="s">
        <v>63</v>
      </c>
      <c r="L2641" s="38" t="s">
        <v>64</v>
      </c>
      <c r="M2641" s="40">
        <v>273</v>
      </c>
      <c r="N2641" s="38" t="s">
        <v>565</v>
      </c>
      <c r="O2641" s="38" t="s">
        <v>2714</v>
      </c>
      <c r="P2641" s="38" t="s">
        <v>47</v>
      </c>
      <c r="Q2641" s="38" t="s">
        <v>381</v>
      </c>
      <c r="R2641" s="38"/>
      <c r="S2641" s="38"/>
      <c r="T2641" s="38"/>
      <c r="U2641" s="39">
        <v>46295</v>
      </c>
      <c r="V2641" s="39">
        <v>46387</v>
      </c>
      <c r="W2641" s="37">
        <f t="shared" si="5"/>
        <v>92</v>
      </c>
    </row>
    <row r="2642" spans="1:23" x14ac:dyDescent="0.25">
      <c r="A2642" s="38" t="s">
        <v>2922</v>
      </c>
      <c r="B2642" s="38" t="s">
        <v>2923</v>
      </c>
      <c r="C2642" s="38" t="s">
        <v>2924</v>
      </c>
      <c r="D2642" s="39">
        <v>46143</v>
      </c>
      <c r="E2642" s="39">
        <v>46295</v>
      </c>
      <c r="F2642" s="38" t="s">
        <v>2927</v>
      </c>
      <c r="G2642" s="38" t="s">
        <v>61</v>
      </c>
      <c r="H2642" s="38" t="s">
        <v>62</v>
      </c>
      <c r="I2642" s="38" t="s">
        <v>2021</v>
      </c>
      <c r="J2642" s="38" t="s">
        <v>43</v>
      </c>
      <c r="K2642" s="38" t="s">
        <v>63</v>
      </c>
      <c r="L2642" s="38" t="s">
        <v>64</v>
      </c>
      <c r="M2642" s="40">
        <v>153</v>
      </c>
      <c r="N2642" s="38" t="s">
        <v>2021</v>
      </c>
      <c r="O2642" s="38" t="s">
        <v>2919</v>
      </c>
      <c r="P2642" s="38" t="s">
        <v>47</v>
      </c>
      <c r="Q2642" s="38" t="s">
        <v>381</v>
      </c>
      <c r="R2642" s="38"/>
      <c r="S2642" s="38"/>
      <c r="T2642" s="38"/>
      <c r="U2642" s="39">
        <v>46295</v>
      </c>
      <c r="V2642" s="39">
        <v>46387</v>
      </c>
      <c r="W2642" s="37">
        <f t="shared" si="5"/>
        <v>92</v>
      </c>
    </row>
    <row r="2643" spans="1:23" x14ac:dyDescent="0.25">
      <c r="A2643" s="38" t="s">
        <v>2970</v>
      </c>
      <c r="B2643" s="38" t="s">
        <v>2971</v>
      </c>
      <c r="C2643" s="38" t="s">
        <v>2972</v>
      </c>
      <c r="D2643" s="39">
        <v>46023</v>
      </c>
      <c r="E2643" s="39">
        <v>46295</v>
      </c>
      <c r="F2643" s="38" t="s">
        <v>2973</v>
      </c>
      <c r="G2643" s="38" t="s">
        <v>61</v>
      </c>
      <c r="H2643" s="38" t="s">
        <v>62</v>
      </c>
      <c r="I2643" s="38" t="s">
        <v>42</v>
      </c>
      <c r="J2643" s="38" t="s">
        <v>43</v>
      </c>
      <c r="K2643" s="38" t="s">
        <v>63</v>
      </c>
      <c r="L2643" s="38" t="s">
        <v>64</v>
      </c>
      <c r="M2643" s="40">
        <v>273</v>
      </c>
      <c r="N2643" s="38" t="s">
        <v>42</v>
      </c>
      <c r="O2643" s="38" t="s">
        <v>2961</v>
      </c>
      <c r="P2643" s="38" t="s">
        <v>47</v>
      </c>
      <c r="Q2643" s="38" t="s">
        <v>381</v>
      </c>
      <c r="R2643" s="38"/>
      <c r="S2643" s="38"/>
      <c r="T2643" s="38"/>
      <c r="U2643" s="39">
        <v>46295</v>
      </c>
      <c r="V2643" s="39">
        <v>46387</v>
      </c>
      <c r="W2643" s="37">
        <f t="shared" si="5"/>
        <v>92</v>
      </c>
    </row>
    <row r="2644" spans="1:23" x14ac:dyDescent="0.25">
      <c r="A2644" s="38" t="s">
        <v>3090</v>
      </c>
      <c r="B2644" s="38" t="s">
        <v>3091</v>
      </c>
      <c r="C2644" s="38" t="s">
        <v>3092</v>
      </c>
      <c r="D2644" s="39">
        <v>46023</v>
      </c>
      <c r="E2644" s="39">
        <v>46295</v>
      </c>
      <c r="F2644" s="38" t="s">
        <v>3093</v>
      </c>
      <c r="G2644" s="38" t="s">
        <v>61</v>
      </c>
      <c r="H2644" s="38" t="s">
        <v>62</v>
      </c>
      <c r="I2644" s="38" t="s">
        <v>42</v>
      </c>
      <c r="J2644" s="38" t="s">
        <v>43</v>
      </c>
      <c r="K2644" s="38" t="s">
        <v>63</v>
      </c>
      <c r="L2644" s="38" t="s">
        <v>64</v>
      </c>
      <c r="M2644" s="40">
        <v>273</v>
      </c>
      <c r="N2644" s="38" t="s">
        <v>42</v>
      </c>
      <c r="O2644" s="38" t="s">
        <v>3012</v>
      </c>
      <c r="P2644" s="38" t="s">
        <v>47</v>
      </c>
      <c r="Q2644" s="38" t="s">
        <v>381</v>
      </c>
      <c r="R2644" s="38"/>
      <c r="S2644" s="38"/>
      <c r="T2644" s="38"/>
      <c r="U2644" s="39">
        <v>46295</v>
      </c>
      <c r="V2644" s="39">
        <v>46387</v>
      </c>
      <c r="W2644" s="37">
        <f t="shared" si="5"/>
        <v>92</v>
      </c>
    </row>
    <row r="2645" spans="1:23" x14ac:dyDescent="0.25">
      <c r="A2645" s="38" t="s">
        <v>3273</v>
      </c>
      <c r="B2645" s="38" t="s">
        <v>3274</v>
      </c>
      <c r="C2645" s="38" t="s">
        <v>3275</v>
      </c>
      <c r="D2645" s="39">
        <v>46113</v>
      </c>
      <c r="E2645" s="39">
        <v>46295</v>
      </c>
      <c r="F2645" s="38" t="s">
        <v>3276</v>
      </c>
      <c r="G2645" s="38" t="s">
        <v>61</v>
      </c>
      <c r="H2645" s="38" t="s">
        <v>62</v>
      </c>
      <c r="I2645" s="38" t="s">
        <v>42</v>
      </c>
      <c r="J2645" s="38" t="s">
        <v>43</v>
      </c>
      <c r="K2645" s="38" t="s">
        <v>63</v>
      </c>
      <c r="L2645" s="38" t="s">
        <v>64</v>
      </c>
      <c r="M2645" s="40">
        <v>183</v>
      </c>
      <c r="N2645" s="38" t="s">
        <v>42</v>
      </c>
      <c r="O2645" s="38" t="s">
        <v>3236</v>
      </c>
      <c r="P2645" s="38" t="s">
        <v>47</v>
      </c>
      <c r="Q2645" s="38" t="s">
        <v>381</v>
      </c>
      <c r="R2645" s="38"/>
      <c r="S2645" s="38"/>
      <c r="T2645" s="38"/>
      <c r="U2645" s="39">
        <v>46295</v>
      </c>
      <c r="V2645" s="39">
        <v>46387</v>
      </c>
      <c r="W2645" s="37">
        <f t="shared" si="5"/>
        <v>92</v>
      </c>
    </row>
    <row r="2646" spans="1:23" x14ac:dyDescent="0.25">
      <c r="A2646" s="38" t="s">
        <v>3488</v>
      </c>
      <c r="B2646" s="38" t="s">
        <v>3489</v>
      </c>
      <c r="C2646" s="38" t="s">
        <v>3490</v>
      </c>
      <c r="D2646" s="39">
        <v>46023</v>
      </c>
      <c r="E2646" s="39">
        <v>46295</v>
      </c>
      <c r="F2646" s="38" t="s">
        <v>3491</v>
      </c>
      <c r="G2646" s="38" t="s">
        <v>61</v>
      </c>
      <c r="H2646" s="38" t="s">
        <v>62</v>
      </c>
      <c r="I2646" s="38" t="s">
        <v>42</v>
      </c>
      <c r="J2646" s="38" t="s">
        <v>43</v>
      </c>
      <c r="K2646" s="38" t="s">
        <v>63</v>
      </c>
      <c r="L2646" s="38" t="s">
        <v>64</v>
      </c>
      <c r="M2646" s="40">
        <v>273</v>
      </c>
      <c r="N2646" s="38" t="s">
        <v>42</v>
      </c>
      <c r="O2646" s="38" t="s">
        <v>3462</v>
      </c>
      <c r="P2646" s="38" t="s">
        <v>47</v>
      </c>
      <c r="Q2646" s="38" t="s">
        <v>381</v>
      </c>
      <c r="R2646" s="38"/>
      <c r="S2646" s="38"/>
      <c r="T2646" s="38"/>
      <c r="U2646" s="39">
        <v>46295</v>
      </c>
      <c r="V2646" s="39">
        <v>46387</v>
      </c>
      <c r="W2646" s="37">
        <f t="shared" si="5"/>
        <v>92</v>
      </c>
    </row>
    <row r="2647" spans="1:23" x14ac:dyDescent="0.25">
      <c r="A2647" s="38" t="s">
        <v>3517</v>
      </c>
      <c r="B2647" s="38" t="s">
        <v>3518</v>
      </c>
      <c r="C2647" s="38" t="s">
        <v>3519</v>
      </c>
      <c r="D2647" s="39">
        <v>46023</v>
      </c>
      <c r="E2647" s="39">
        <v>46295</v>
      </c>
      <c r="F2647" s="38" t="s">
        <v>3520</v>
      </c>
      <c r="G2647" s="38" t="s">
        <v>61</v>
      </c>
      <c r="H2647" s="38" t="s">
        <v>62</v>
      </c>
      <c r="I2647" s="38" t="s">
        <v>42</v>
      </c>
      <c r="J2647" s="38" t="s">
        <v>43</v>
      </c>
      <c r="K2647" s="38" t="s">
        <v>63</v>
      </c>
      <c r="L2647" s="38" t="s">
        <v>64</v>
      </c>
      <c r="M2647" s="40">
        <v>273</v>
      </c>
      <c r="N2647" s="38" t="s">
        <v>42</v>
      </c>
      <c r="O2647" s="38" t="s">
        <v>3462</v>
      </c>
      <c r="P2647" s="38" t="s">
        <v>47</v>
      </c>
      <c r="Q2647" s="38" t="s">
        <v>381</v>
      </c>
      <c r="R2647" s="38"/>
      <c r="S2647" s="38"/>
      <c r="T2647" s="38"/>
      <c r="U2647" s="39">
        <v>46295</v>
      </c>
      <c r="V2647" s="39">
        <v>46387</v>
      </c>
      <c r="W2647" s="37">
        <f t="shared" si="5"/>
        <v>92</v>
      </c>
    </row>
    <row r="2648" spans="1:23" x14ac:dyDescent="0.25">
      <c r="A2648" s="38" t="s">
        <v>4128</v>
      </c>
      <c r="B2648" s="38" t="s">
        <v>4129</v>
      </c>
      <c r="C2648" s="38" t="s">
        <v>4130</v>
      </c>
      <c r="D2648" s="39">
        <v>46143</v>
      </c>
      <c r="E2648" s="39">
        <v>46295</v>
      </c>
      <c r="F2648" s="38" t="s">
        <v>4131</v>
      </c>
      <c r="G2648" s="38" t="s">
        <v>61</v>
      </c>
      <c r="H2648" s="38" t="s">
        <v>62</v>
      </c>
      <c r="I2648" s="38" t="s">
        <v>42</v>
      </c>
      <c r="J2648" s="38" t="s">
        <v>43</v>
      </c>
      <c r="K2648" s="38" t="s">
        <v>63</v>
      </c>
      <c r="L2648" s="38" t="s">
        <v>64</v>
      </c>
      <c r="M2648" s="40">
        <v>153</v>
      </c>
      <c r="N2648" s="38" t="s">
        <v>42</v>
      </c>
      <c r="O2648" s="38" t="s">
        <v>4132</v>
      </c>
      <c r="P2648" s="38" t="s">
        <v>47</v>
      </c>
      <c r="Q2648" s="38" t="s">
        <v>381</v>
      </c>
      <c r="R2648" s="38"/>
      <c r="S2648" s="38"/>
      <c r="T2648" s="38"/>
      <c r="U2648" s="39">
        <v>46295</v>
      </c>
      <c r="V2648" s="39">
        <v>46387</v>
      </c>
      <c r="W2648" s="37">
        <f t="shared" si="5"/>
        <v>92</v>
      </c>
    </row>
    <row r="2649" spans="1:23" x14ac:dyDescent="0.25">
      <c r="A2649" s="38" t="s">
        <v>4807</v>
      </c>
      <c r="B2649" s="38" t="s">
        <v>4808</v>
      </c>
      <c r="C2649" s="38" t="s">
        <v>4809</v>
      </c>
      <c r="D2649" s="39">
        <v>46023</v>
      </c>
      <c r="E2649" s="39">
        <v>46295</v>
      </c>
      <c r="F2649" s="38" t="s">
        <v>4810</v>
      </c>
      <c r="G2649" s="38" t="s">
        <v>61</v>
      </c>
      <c r="H2649" s="38" t="s">
        <v>62</v>
      </c>
      <c r="I2649" s="38" t="s">
        <v>42</v>
      </c>
      <c r="J2649" s="38" t="s">
        <v>43</v>
      </c>
      <c r="K2649" s="38" t="s">
        <v>63</v>
      </c>
      <c r="L2649" s="38" t="s">
        <v>64</v>
      </c>
      <c r="M2649" s="40">
        <v>273</v>
      </c>
      <c r="N2649" s="38" t="s">
        <v>42</v>
      </c>
      <c r="O2649" s="38" t="s">
        <v>4767</v>
      </c>
      <c r="P2649" s="38" t="s">
        <v>47</v>
      </c>
      <c r="Q2649" s="38" t="s">
        <v>381</v>
      </c>
      <c r="R2649" s="38"/>
      <c r="S2649" s="38"/>
      <c r="T2649" s="38"/>
      <c r="U2649" s="39">
        <v>46295</v>
      </c>
      <c r="V2649" s="39">
        <v>46387</v>
      </c>
      <c r="W2649" s="37">
        <f t="shared" si="5"/>
        <v>92</v>
      </c>
    </row>
    <row r="2650" spans="1:23" x14ac:dyDescent="0.25">
      <c r="A2650" s="38" t="s">
        <v>5381</v>
      </c>
      <c r="B2650" s="38" t="s">
        <v>5382</v>
      </c>
      <c r="C2650" s="38" t="s">
        <v>5383</v>
      </c>
      <c r="D2650" s="39">
        <v>46023</v>
      </c>
      <c r="E2650" s="39">
        <v>46295</v>
      </c>
      <c r="F2650" s="38" t="s">
        <v>5384</v>
      </c>
      <c r="G2650" s="38" t="s">
        <v>61</v>
      </c>
      <c r="H2650" s="38" t="s">
        <v>62</v>
      </c>
      <c r="I2650" s="38" t="s">
        <v>42</v>
      </c>
      <c r="J2650" s="38" t="s">
        <v>43</v>
      </c>
      <c r="K2650" s="38" t="s">
        <v>63</v>
      </c>
      <c r="L2650" s="38" t="s">
        <v>64</v>
      </c>
      <c r="M2650" s="40">
        <v>273</v>
      </c>
      <c r="N2650" s="38" t="s">
        <v>42</v>
      </c>
      <c r="O2650" s="38" t="s">
        <v>5352</v>
      </c>
      <c r="P2650" s="38" t="s">
        <v>47</v>
      </c>
      <c r="Q2650" s="38" t="s">
        <v>381</v>
      </c>
      <c r="R2650" s="38"/>
      <c r="S2650" s="38"/>
      <c r="T2650" s="38"/>
      <c r="U2650" s="39">
        <v>46295</v>
      </c>
      <c r="V2650" s="39">
        <v>46387</v>
      </c>
      <c r="W2650" s="37">
        <f t="shared" si="5"/>
        <v>92</v>
      </c>
    </row>
    <row r="2651" spans="1:23" x14ac:dyDescent="0.25">
      <c r="A2651" s="38" t="s">
        <v>6085</v>
      </c>
      <c r="B2651" s="38" t="s">
        <v>6086</v>
      </c>
      <c r="C2651" s="38" t="s">
        <v>6087</v>
      </c>
      <c r="D2651" s="39">
        <v>46023</v>
      </c>
      <c r="E2651" s="39">
        <v>46295</v>
      </c>
      <c r="F2651" s="38" t="s">
        <v>6088</v>
      </c>
      <c r="G2651" s="38" t="s">
        <v>61</v>
      </c>
      <c r="H2651" s="38" t="s">
        <v>62</v>
      </c>
      <c r="I2651" s="38" t="s">
        <v>42</v>
      </c>
      <c r="J2651" s="38" t="s">
        <v>43</v>
      </c>
      <c r="K2651" s="38" t="s">
        <v>63</v>
      </c>
      <c r="L2651" s="38" t="s">
        <v>64</v>
      </c>
      <c r="M2651" s="40">
        <v>273</v>
      </c>
      <c r="N2651" s="38" t="s">
        <v>42</v>
      </c>
      <c r="O2651" s="38" t="s">
        <v>6045</v>
      </c>
      <c r="P2651" s="38" t="s">
        <v>47</v>
      </c>
      <c r="Q2651" s="38" t="s">
        <v>381</v>
      </c>
      <c r="R2651" s="38"/>
      <c r="S2651" s="38"/>
      <c r="T2651" s="38"/>
      <c r="U2651" s="39">
        <v>46295</v>
      </c>
      <c r="V2651" s="39">
        <v>46387</v>
      </c>
      <c r="W2651" s="37">
        <f t="shared" si="5"/>
        <v>92</v>
      </c>
    </row>
    <row r="2652" spans="1:23" x14ac:dyDescent="0.25">
      <c r="A2652" s="38" t="s">
        <v>6164</v>
      </c>
      <c r="B2652" s="38" t="s">
        <v>6165</v>
      </c>
      <c r="C2652" s="38" t="s">
        <v>6166</v>
      </c>
      <c r="D2652" s="39">
        <v>46054</v>
      </c>
      <c r="E2652" s="39">
        <v>46295</v>
      </c>
      <c r="F2652" s="38" t="s">
        <v>6168</v>
      </c>
      <c r="G2652" s="38" t="s">
        <v>61</v>
      </c>
      <c r="H2652" s="38" t="s">
        <v>62</v>
      </c>
      <c r="I2652" s="38" t="s">
        <v>42</v>
      </c>
      <c r="J2652" s="38" t="s">
        <v>43</v>
      </c>
      <c r="K2652" s="38" t="s">
        <v>63</v>
      </c>
      <c r="L2652" s="38" t="s">
        <v>64</v>
      </c>
      <c r="M2652" s="40">
        <v>242</v>
      </c>
      <c r="N2652" s="38" t="s">
        <v>42</v>
      </c>
      <c r="O2652" s="38" t="s">
        <v>6133</v>
      </c>
      <c r="P2652" s="38" t="s">
        <v>47</v>
      </c>
      <c r="Q2652" s="38" t="s">
        <v>381</v>
      </c>
      <c r="R2652" s="38"/>
      <c r="S2652" s="38"/>
      <c r="T2652" s="38"/>
      <c r="U2652" s="39">
        <v>46295</v>
      </c>
      <c r="V2652" s="39">
        <v>46387</v>
      </c>
      <c r="W2652" s="37">
        <f t="shared" si="5"/>
        <v>92</v>
      </c>
    </row>
    <row r="2653" spans="1:23" x14ac:dyDescent="0.25">
      <c r="A2653" s="38" t="s">
        <v>6646</v>
      </c>
      <c r="B2653" s="38" t="s">
        <v>6647</v>
      </c>
      <c r="C2653" s="38" t="s">
        <v>6648</v>
      </c>
      <c r="D2653" s="39">
        <v>46023</v>
      </c>
      <c r="E2653" s="39">
        <v>46295</v>
      </c>
      <c r="F2653" s="38" t="s">
        <v>6649</v>
      </c>
      <c r="G2653" s="38" t="s">
        <v>61</v>
      </c>
      <c r="H2653" s="38" t="s">
        <v>62</v>
      </c>
      <c r="I2653" s="38" t="s">
        <v>42</v>
      </c>
      <c r="J2653" s="38" t="s">
        <v>43</v>
      </c>
      <c r="K2653" s="38" t="s">
        <v>63</v>
      </c>
      <c r="L2653" s="38" t="s">
        <v>64</v>
      </c>
      <c r="M2653" s="40">
        <v>273</v>
      </c>
      <c r="N2653" s="38" t="s">
        <v>42</v>
      </c>
      <c r="O2653" s="38" t="s">
        <v>6603</v>
      </c>
      <c r="P2653" s="38" t="s">
        <v>47</v>
      </c>
      <c r="Q2653" s="38" t="s">
        <v>381</v>
      </c>
      <c r="R2653" s="38"/>
      <c r="S2653" s="38"/>
      <c r="T2653" s="38"/>
      <c r="U2653" s="39">
        <v>46295</v>
      </c>
      <c r="V2653" s="39">
        <v>46387</v>
      </c>
      <c r="W2653" s="37">
        <f t="shared" si="5"/>
        <v>92</v>
      </c>
    </row>
    <row r="2654" spans="1:23" x14ac:dyDescent="0.25">
      <c r="A2654" s="38" t="s">
        <v>6650</v>
      </c>
      <c r="B2654" s="38" t="s">
        <v>6651</v>
      </c>
      <c r="C2654" s="38" t="s">
        <v>6652</v>
      </c>
      <c r="D2654" s="39">
        <v>46023</v>
      </c>
      <c r="E2654" s="39">
        <v>46295</v>
      </c>
      <c r="F2654" s="38" t="s">
        <v>6653</v>
      </c>
      <c r="G2654" s="38" t="s">
        <v>61</v>
      </c>
      <c r="H2654" s="38" t="s">
        <v>62</v>
      </c>
      <c r="I2654" s="38" t="s">
        <v>42</v>
      </c>
      <c r="J2654" s="38" t="s">
        <v>43</v>
      </c>
      <c r="K2654" s="38" t="s">
        <v>63</v>
      </c>
      <c r="L2654" s="38" t="s">
        <v>64</v>
      </c>
      <c r="M2654" s="40">
        <v>273</v>
      </c>
      <c r="N2654" s="38" t="s">
        <v>42</v>
      </c>
      <c r="O2654" s="38" t="s">
        <v>6603</v>
      </c>
      <c r="P2654" s="38" t="s">
        <v>47</v>
      </c>
      <c r="Q2654" s="38" t="s">
        <v>381</v>
      </c>
      <c r="R2654" s="38"/>
      <c r="S2654" s="38"/>
      <c r="T2654" s="38"/>
      <c r="U2654" s="39">
        <v>46295</v>
      </c>
      <c r="V2654" s="39">
        <v>46387</v>
      </c>
      <c r="W2654" s="37">
        <f t="shared" si="5"/>
        <v>92</v>
      </c>
    </row>
    <row r="2655" spans="1:23" x14ac:dyDescent="0.25">
      <c r="A2655" s="38" t="s">
        <v>7207</v>
      </c>
      <c r="B2655" s="38" t="s">
        <v>7208</v>
      </c>
      <c r="C2655" s="38" t="s">
        <v>7209</v>
      </c>
      <c r="D2655" s="39">
        <v>46143</v>
      </c>
      <c r="E2655" s="39">
        <v>46295</v>
      </c>
      <c r="F2655" s="38" t="s">
        <v>7210</v>
      </c>
      <c r="G2655" s="38" t="s">
        <v>61</v>
      </c>
      <c r="H2655" s="38" t="s">
        <v>62</v>
      </c>
      <c r="I2655" s="38" t="s">
        <v>42</v>
      </c>
      <c r="J2655" s="38" t="s">
        <v>43</v>
      </c>
      <c r="K2655" s="38" t="s">
        <v>63</v>
      </c>
      <c r="L2655" s="38" t="s">
        <v>64</v>
      </c>
      <c r="M2655" s="40">
        <v>153</v>
      </c>
      <c r="N2655" s="38" t="s">
        <v>42</v>
      </c>
      <c r="O2655" s="38" t="s">
        <v>7178</v>
      </c>
      <c r="P2655" s="38" t="s">
        <v>47</v>
      </c>
      <c r="Q2655" s="38" t="s">
        <v>381</v>
      </c>
      <c r="R2655" s="38"/>
      <c r="S2655" s="38"/>
      <c r="T2655" s="38"/>
      <c r="U2655" s="39">
        <v>46295</v>
      </c>
      <c r="V2655" s="39">
        <v>46387</v>
      </c>
      <c r="W2655" s="37">
        <f t="shared" si="5"/>
        <v>92</v>
      </c>
    </row>
    <row r="2656" spans="1:23" x14ac:dyDescent="0.25">
      <c r="A2656" s="38" t="s">
        <v>8292</v>
      </c>
      <c r="B2656" s="38" t="s">
        <v>8293</v>
      </c>
      <c r="C2656" s="38" t="s">
        <v>8294</v>
      </c>
      <c r="D2656" s="39">
        <v>46023</v>
      </c>
      <c r="E2656" s="39">
        <v>46295</v>
      </c>
      <c r="F2656" s="38" t="s">
        <v>8295</v>
      </c>
      <c r="G2656" s="38" t="s">
        <v>61</v>
      </c>
      <c r="H2656" s="38" t="s">
        <v>62</v>
      </c>
      <c r="I2656" s="38" t="s">
        <v>8296</v>
      </c>
      <c r="J2656" s="38" t="s">
        <v>43</v>
      </c>
      <c r="K2656" s="38" t="s">
        <v>63</v>
      </c>
      <c r="L2656" s="38" t="s">
        <v>64</v>
      </c>
      <c r="M2656" s="40">
        <v>273</v>
      </c>
      <c r="N2656" s="38" t="s">
        <v>1421</v>
      </c>
      <c r="O2656" s="38" t="s">
        <v>8154</v>
      </c>
      <c r="P2656" s="38" t="s">
        <v>47</v>
      </c>
      <c r="Q2656" s="38" t="s">
        <v>381</v>
      </c>
      <c r="R2656" s="38"/>
      <c r="S2656" s="38"/>
      <c r="T2656" s="38"/>
      <c r="U2656" s="39">
        <v>46295</v>
      </c>
      <c r="V2656" s="39">
        <v>46387</v>
      </c>
      <c r="W2656" s="37">
        <f t="shared" si="5"/>
        <v>92</v>
      </c>
    </row>
    <row r="2657" spans="1:23" x14ac:dyDescent="0.25">
      <c r="A2657" s="38" t="s">
        <v>8216</v>
      </c>
      <c r="B2657" s="38" t="s">
        <v>8217</v>
      </c>
      <c r="C2657" s="38" t="s">
        <v>8218</v>
      </c>
      <c r="D2657" s="39">
        <v>46139</v>
      </c>
      <c r="E2657" s="39">
        <v>46295</v>
      </c>
      <c r="F2657" s="38" t="s">
        <v>381</v>
      </c>
      <c r="G2657" s="38" t="s">
        <v>61</v>
      </c>
      <c r="H2657" s="38" t="s">
        <v>62</v>
      </c>
      <c r="I2657" s="38" t="s">
        <v>42</v>
      </c>
      <c r="J2657" s="38" t="s">
        <v>43</v>
      </c>
      <c r="K2657" s="38" t="s">
        <v>63</v>
      </c>
      <c r="L2657" s="38" t="s">
        <v>64</v>
      </c>
      <c r="M2657" s="40">
        <v>157</v>
      </c>
      <c r="N2657" s="38" t="s">
        <v>42</v>
      </c>
      <c r="O2657" s="38" t="s">
        <v>8154</v>
      </c>
      <c r="P2657" s="38" t="s">
        <v>47</v>
      </c>
      <c r="Q2657" s="38" t="s">
        <v>381</v>
      </c>
      <c r="R2657" s="38"/>
      <c r="S2657" s="38"/>
      <c r="T2657" s="38"/>
      <c r="U2657" s="39">
        <v>46295</v>
      </c>
      <c r="V2657" s="39">
        <v>46387</v>
      </c>
      <c r="W2657" s="37">
        <f t="shared" si="5"/>
        <v>92</v>
      </c>
    </row>
    <row r="2658" spans="1:23" x14ac:dyDescent="0.25">
      <c r="A2658" s="38" t="s">
        <v>8410</v>
      </c>
      <c r="B2658" s="38" t="s">
        <v>8411</v>
      </c>
      <c r="C2658" s="38" t="s">
        <v>8412</v>
      </c>
      <c r="D2658" s="39">
        <v>46027</v>
      </c>
      <c r="E2658" s="39">
        <v>46295</v>
      </c>
      <c r="F2658" s="38" t="s">
        <v>381</v>
      </c>
      <c r="G2658" s="38" t="s">
        <v>61</v>
      </c>
      <c r="H2658" s="38" t="s">
        <v>62</v>
      </c>
      <c r="I2658" s="38" t="s">
        <v>412</v>
      </c>
      <c r="J2658" s="38" t="s">
        <v>43</v>
      </c>
      <c r="K2658" s="38" t="s">
        <v>63</v>
      </c>
      <c r="L2658" s="38" t="s">
        <v>64</v>
      </c>
      <c r="M2658" s="40">
        <v>269</v>
      </c>
      <c r="N2658" s="38" t="s">
        <v>413</v>
      </c>
      <c r="O2658" s="38" t="s">
        <v>8299</v>
      </c>
      <c r="P2658" s="38" t="s">
        <v>47</v>
      </c>
      <c r="Q2658" s="38" t="s">
        <v>381</v>
      </c>
      <c r="R2658" s="38"/>
      <c r="S2658" s="38"/>
      <c r="T2658" s="38"/>
      <c r="U2658" s="39">
        <v>46295</v>
      </c>
      <c r="V2658" s="39">
        <v>46387</v>
      </c>
      <c r="W2658" s="37">
        <f t="shared" si="5"/>
        <v>92</v>
      </c>
    </row>
    <row r="2659" spans="1:23" x14ac:dyDescent="0.25">
      <c r="A2659" s="38" t="s">
        <v>8315</v>
      </c>
      <c r="B2659" s="38" t="s">
        <v>8316</v>
      </c>
      <c r="C2659" s="38" t="s">
        <v>8317</v>
      </c>
      <c r="D2659" s="39">
        <v>46023</v>
      </c>
      <c r="E2659" s="39">
        <v>46295</v>
      </c>
      <c r="F2659" s="38" t="s">
        <v>8318</v>
      </c>
      <c r="G2659" s="38" t="s">
        <v>61</v>
      </c>
      <c r="H2659" s="38" t="s">
        <v>62</v>
      </c>
      <c r="I2659" s="38" t="s">
        <v>42</v>
      </c>
      <c r="J2659" s="38" t="s">
        <v>43</v>
      </c>
      <c r="K2659" s="38" t="s">
        <v>63</v>
      </c>
      <c r="L2659" s="38" t="s">
        <v>64</v>
      </c>
      <c r="M2659" s="40">
        <v>273</v>
      </c>
      <c r="N2659" s="38" t="s">
        <v>42</v>
      </c>
      <c r="O2659" s="38" t="s">
        <v>8299</v>
      </c>
      <c r="P2659" s="38" t="s">
        <v>47</v>
      </c>
      <c r="Q2659" s="38" t="s">
        <v>381</v>
      </c>
      <c r="R2659" s="38"/>
      <c r="S2659" s="38"/>
      <c r="T2659" s="38"/>
      <c r="U2659" s="39">
        <v>46295</v>
      </c>
      <c r="V2659" s="39">
        <v>46387</v>
      </c>
      <c r="W2659" s="37">
        <f t="shared" si="5"/>
        <v>92</v>
      </c>
    </row>
    <row r="2660" spans="1:23" x14ac:dyDescent="0.25">
      <c r="A2660" s="38" t="s">
        <v>8414</v>
      </c>
      <c r="B2660" s="38" t="s">
        <v>8415</v>
      </c>
      <c r="C2660" s="38" t="s">
        <v>8416</v>
      </c>
      <c r="D2660" s="39">
        <v>46023</v>
      </c>
      <c r="E2660" s="39">
        <v>46295</v>
      </c>
      <c r="F2660" s="38" t="s">
        <v>8417</v>
      </c>
      <c r="G2660" s="38" t="s">
        <v>61</v>
      </c>
      <c r="H2660" s="38" t="s">
        <v>62</v>
      </c>
      <c r="I2660" s="38" t="s">
        <v>412</v>
      </c>
      <c r="J2660" s="38" t="s">
        <v>43</v>
      </c>
      <c r="K2660" s="38" t="s">
        <v>63</v>
      </c>
      <c r="L2660" s="38" t="s">
        <v>64</v>
      </c>
      <c r="M2660" s="40">
        <v>273</v>
      </c>
      <c r="N2660" s="38" t="s">
        <v>413</v>
      </c>
      <c r="O2660" s="38" t="s">
        <v>8299</v>
      </c>
      <c r="P2660" s="38" t="s">
        <v>47</v>
      </c>
      <c r="Q2660" s="38" t="s">
        <v>381</v>
      </c>
      <c r="R2660" s="38"/>
      <c r="S2660" s="38"/>
      <c r="T2660" s="38"/>
      <c r="U2660" s="39">
        <v>46295</v>
      </c>
      <c r="V2660" s="39">
        <v>46387</v>
      </c>
      <c r="W2660" s="37">
        <f t="shared" si="5"/>
        <v>92</v>
      </c>
    </row>
    <row r="2661" spans="1:23" x14ac:dyDescent="0.25">
      <c r="A2661" s="38" t="s">
        <v>8418</v>
      </c>
      <c r="B2661" s="38" t="s">
        <v>8419</v>
      </c>
      <c r="C2661" s="38" t="s">
        <v>8420</v>
      </c>
      <c r="D2661" s="39">
        <v>46023</v>
      </c>
      <c r="E2661" s="39">
        <v>46295</v>
      </c>
      <c r="F2661" s="38" t="s">
        <v>8421</v>
      </c>
      <c r="G2661" s="38" t="s">
        <v>61</v>
      </c>
      <c r="H2661" s="38" t="s">
        <v>62</v>
      </c>
      <c r="I2661" s="38" t="s">
        <v>412</v>
      </c>
      <c r="J2661" s="38" t="s">
        <v>43</v>
      </c>
      <c r="K2661" s="38" t="s">
        <v>63</v>
      </c>
      <c r="L2661" s="38" t="s">
        <v>64</v>
      </c>
      <c r="M2661" s="40">
        <v>273</v>
      </c>
      <c r="N2661" s="38" t="s">
        <v>413</v>
      </c>
      <c r="O2661" s="38" t="s">
        <v>8299</v>
      </c>
      <c r="P2661" s="38" t="s">
        <v>47</v>
      </c>
      <c r="Q2661" s="38" t="s">
        <v>381</v>
      </c>
      <c r="R2661" s="38"/>
      <c r="S2661" s="38"/>
      <c r="T2661" s="38"/>
      <c r="U2661" s="39">
        <v>46295</v>
      </c>
      <c r="V2661" s="39">
        <v>46387</v>
      </c>
      <c r="W2661" s="37">
        <f t="shared" si="5"/>
        <v>92</v>
      </c>
    </row>
    <row r="2662" spans="1:23" x14ac:dyDescent="0.25">
      <c r="A2662" s="38" t="s">
        <v>8527</v>
      </c>
      <c r="B2662" s="38" t="s">
        <v>8528</v>
      </c>
      <c r="C2662" s="38" t="s">
        <v>8529</v>
      </c>
      <c r="D2662" s="39">
        <v>46023</v>
      </c>
      <c r="E2662" s="39">
        <v>46295</v>
      </c>
      <c r="F2662" s="38" t="s">
        <v>8530</v>
      </c>
      <c r="G2662" s="38" t="s">
        <v>61</v>
      </c>
      <c r="H2662" s="38" t="s">
        <v>62</v>
      </c>
      <c r="I2662" s="38" t="s">
        <v>412</v>
      </c>
      <c r="J2662" s="38" t="s">
        <v>43</v>
      </c>
      <c r="K2662" s="38" t="s">
        <v>63</v>
      </c>
      <c r="L2662" s="38" t="s">
        <v>64</v>
      </c>
      <c r="M2662" s="40">
        <v>273</v>
      </c>
      <c r="N2662" s="38" t="s">
        <v>413</v>
      </c>
      <c r="O2662" s="38" t="s">
        <v>8483</v>
      </c>
      <c r="P2662" s="38" t="s">
        <v>47</v>
      </c>
      <c r="Q2662" s="38" t="s">
        <v>381</v>
      </c>
      <c r="R2662" s="38"/>
      <c r="S2662" s="38"/>
      <c r="T2662" s="38"/>
      <c r="U2662" s="39">
        <v>46295</v>
      </c>
      <c r="V2662" s="39">
        <v>46387</v>
      </c>
      <c r="W2662" s="37">
        <f t="shared" si="5"/>
        <v>92</v>
      </c>
    </row>
    <row r="2663" spans="1:23" x14ac:dyDescent="0.25">
      <c r="A2663" s="38" t="s">
        <v>8624</v>
      </c>
      <c r="B2663" s="38" t="s">
        <v>8625</v>
      </c>
      <c r="C2663" s="38" t="s">
        <v>8626</v>
      </c>
      <c r="D2663" s="39">
        <v>46023</v>
      </c>
      <c r="E2663" s="39">
        <v>46295</v>
      </c>
      <c r="F2663" s="38" t="s">
        <v>8627</v>
      </c>
      <c r="G2663" s="38" t="s">
        <v>61</v>
      </c>
      <c r="H2663" s="38" t="s">
        <v>62</v>
      </c>
      <c r="I2663" s="38" t="s">
        <v>1482</v>
      </c>
      <c r="J2663" s="38" t="s">
        <v>43</v>
      </c>
      <c r="K2663" s="38" t="s">
        <v>63</v>
      </c>
      <c r="L2663" s="38" t="s">
        <v>64</v>
      </c>
      <c r="M2663" s="40">
        <v>273</v>
      </c>
      <c r="N2663" s="38" t="s">
        <v>1483</v>
      </c>
      <c r="O2663" s="38" t="s">
        <v>8592</v>
      </c>
      <c r="P2663" s="38" t="s">
        <v>47</v>
      </c>
      <c r="Q2663" s="38" t="s">
        <v>381</v>
      </c>
      <c r="R2663" s="38"/>
      <c r="S2663" s="38"/>
      <c r="T2663" s="38"/>
      <c r="U2663" s="39">
        <v>46295</v>
      </c>
      <c r="V2663" s="39">
        <v>46387</v>
      </c>
      <c r="W2663" s="37">
        <f t="shared" si="5"/>
        <v>92</v>
      </c>
    </row>
    <row r="2664" spans="1:23" x14ac:dyDescent="0.25">
      <c r="A2664" s="38" t="s">
        <v>8632</v>
      </c>
      <c r="B2664" s="38" t="s">
        <v>8633</v>
      </c>
      <c r="C2664" s="38" t="s">
        <v>8634</v>
      </c>
      <c r="D2664" s="39">
        <v>46023</v>
      </c>
      <c r="E2664" s="39">
        <v>46295</v>
      </c>
      <c r="F2664" s="38" t="s">
        <v>8635</v>
      </c>
      <c r="G2664" s="38" t="s">
        <v>61</v>
      </c>
      <c r="H2664" s="38" t="s">
        <v>62</v>
      </c>
      <c r="I2664" s="38" t="s">
        <v>1482</v>
      </c>
      <c r="J2664" s="38" t="s">
        <v>43</v>
      </c>
      <c r="K2664" s="38" t="s">
        <v>63</v>
      </c>
      <c r="L2664" s="38" t="s">
        <v>64</v>
      </c>
      <c r="M2664" s="40">
        <v>273</v>
      </c>
      <c r="N2664" s="38" t="s">
        <v>1483</v>
      </c>
      <c r="O2664" s="38" t="s">
        <v>8592</v>
      </c>
      <c r="P2664" s="38" t="s">
        <v>47</v>
      </c>
      <c r="Q2664" s="38" t="s">
        <v>381</v>
      </c>
      <c r="R2664" s="38"/>
      <c r="S2664" s="38"/>
      <c r="T2664" s="38"/>
      <c r="U2664" s="39">
        <v>46295</v>
      </c>
      <c r="V2664" s="39">
        <v>46387</v>
      </c>
      <c r="W2664" s="37">
        <f t="shared" si="5"/>
        <v>92</v>
      </c>
    </row>
    <row r="2665" spans="1:23" x14ac:dyDescent="0.25">
      <c r="A2665" s="38" t="s">
        <v>8713</v>
      </c>
      <c r="B2665" s="38" t="s">
        <v>8714</v>
      </c>
      <c r="C2665" s="38" t="s">
        <v>8715</v>
      </c>
      <c r="D2665" s="39">
        <v>46023</v>
      </c>
      <c r="E2665" s="39">
        <v>46295</v>
      </c>
      <c r="F2665" s="38" t="s">
        <v>8716</v>
      </c>
      <c r="G2665" s="38" t="s">
        <v>61</v>
      </c>
      <c r="H2665" s="38" t="s">
        <v>62</v>
      </c>
      <c r="I2665" s="38" t="s">
        <v>1482</v>
      </c>
      <c r="J2665" s="38" t="s">
        <v>43</v>
      </c>
      <c r="K2665" s="38" t="s">
        <v>63</v>
      </c>
      <c r="L2665" s="38" t="s">
        <v>64</v>
      </c>
      <c r="M2665" s="40">
        <v>273</v>
      </c>
      <c r="N2665" s="38" t="s">
        <v>1483</v>
      </c>
      <c r="O2665" s="38" t="s">
        <v>8592</v>
      </c>
      <c r="P2665" s="38" t="s">
        <v>47</v>
      </c>
      <c r="Q2665" s="38" t="s">
        <v>381</v>
      </c>
      <c r="R2665" s="38"/>
      <c r="S2665" s="38"/>
      <c r="T2665" s="38"/>
      <c r="U2665" s="39">
        <v>46295</v>
      </c>
      <c r="V2665" s="39">
        <v>46387</v>
      </c>
      <c r="W2665" s="37">
        <f t="shared" si="5"/>
        <v>92</v>
      </c>
    </row>
    <row r="2666" spans="1:23" x14ac:dyDescent="0.25">
      <c r="A2666" s="38" t="s">
        <v>8759</v>
      </c>
      <c r="B2666" s="38" t="s">
        <v>8760</v>
      </c>
      <c r="C2666" s="38" t="s">
        <v>8761</v>
      </c>
      <c r="D2666" s="39">
        <v>46023</v>
      </c>
      <c r="E2666" s="39">
        <v>46295</v>
      </c>
      <c r="F2666" s="38" t="s">
        <v>8762</v>
      </c>
      <c r="G2666" s="38" t="s">
        <v>61</v>
      </c>
      <c r="H2666" s="38" t="s">
        <v>62</v>
      </c>
      <c r="I2666" s="38" t="s">
        <v>1482</v>
      </c>
      <c r="J2666" s="38" t="s">
        <v>43</v>
      </c>
      <c r="K2666" s="38" t="s">
        <v>63</v>
      </c>
      <c r="L2666" s="38" t="s">
        <v>64</v>
      </c>
      <c r="M2666" s="40">
        <v>273</v>
      </c>
      <c r="N2666" s="38" t="s">
        <v>1483</v>
      </c>
      <c r="O2666" s="38" t="s">
        <v>8592</v>
      </c>
      <c r="P2666" s="38" t="s">
        <v>47</v>
      </c>
      <c r="Q2666" s="38" t="s">
        <v>381</v>
      </c>
      <c r="R2666" s="38"/>
      <c r="S2666" s="38"/>
      <c r="T2666" s="38"/>
      <c r="U2666" s="39">
        <v>46295</v>
      </c>
      <c r="V2666" s="39">
        <v>46387</v>
      </c>
      <c r="W2666" s="37">
        <f t="shared" si="5"/>
        <v>92</v>
      </c>
    </row>
    <row r="2667" spans="1:23" x14ac:dyDescent="0.25">
      <c r="A2667" s="38" t="s">
        <v>8763</v>
      </c>
      <c r="B2667" s="38" t="s">
        <v>8764</v>
      </c>
      <c r="C2667" s="38" t="s">
        <v>8765</v>
      </c>
      <c r="D2667" s="39">
        <v>46023</v>
      </c>
      <c r="E2667" s="39">
        <v>46295</v>
      </c>
      <c r="F2667" s="38" t="s">
        <v>8766</v>
      </c>
      <c r="G2667" s="38" t="s">
        <v>61</v>
      </c>
      <c r="H2667" s="38" t="s">
        <v>62</v>
      </c>
      <c r="I2667" s="38" t="s">
        <v>1482</v>
      </c>
      <c r="J2667" s="38" t="s">
        <v>43</v>
      </c>
      <c r="K2667" s="38" t="s">
        <v>63</v>
      </c>
      <c r="L2667" s="38" t="s">
        <v>64</v>
      </c>
      <c r="M2667" s="40">
        <v>273</v>
      </c>
      <c r="N2667" s="38" t="s">
        <v>1483</v>
      </c>
      <c r="O2667" s="38" t="s">
        <v>8592</v>
      </c>
      <c r="P2667" s="38" t="s">
        <v>47</v>
      </c>
      <c r="Q2667" s="38" t="s">
        <v>381</v>
      </c>
      <c r="R2667" s="38"/>
      <c r="S2667" s="38"/>
      <c r="T2667" s="38"/>
      <c r="U2667" s="39">
        <v>46295</v>
      </c>
      <c r="V2667" s="39">
        <v>46387</v>
      </c>
      <c r="W2667" s="37">
        <f t="shared" si="5"/>
        <v>92</v>
      </c>
    </row>
    <row r="2668" spans="1:23" x14ac:dyDescent="0.25">
      <c r="A2668" s="38" t="s">
        <v>8797</v>
      </c>
      <c r="B2668" s="38" t="s">
        <v>8798</v>
      </c>
      <c r="C2668" s="38" t="s">
        <v>8799</v>
      </c>
      <c r="D2668" s="39">
        <v>46023</v>
      </c>
      <c r="E2668" s="39">
        <v>46295</v>
      </c>
      <c r="F2668" s="38" t="s">
        <v>8800</v>
      </c>
      <c r="G2668" s="38" t="s">
        <v>61</v>
      </c>
      <c r="H2668" s="38" t="s">
        <v>62</v>
      </c>
      <c r="I2668" s="38" t="s">
        <v>1482</v>
      </c>
      <c r="J2668" s="38" t="s">
        <v>43</v>
      </c>
      <c r="K2668" s="38" t="s">
        <v>63</v>
      </c>
      <c r="L2668" s="38" t="s">
        <v>64</v>
      </c>
      <c r="M2668" s="40">
        <v>273</v>
      </c>
      <c r="N2668" s="38" t="s">
        <v>1483</v>
      </c>
      <c r="O2668" s="38" t="s">
        <v>8592</v>
      </c>
      <c r="P2668" s="38" t="s">
        <v>47</v>
      </c>
      <c r="Q2668" s="38" t="s">
        <v>381</v>
      </c>
      <c r="R2668" s="38"/>
      <c r="S2668" s="38"/>
      <c r="T2668" s="38"/>
      <c r="U2668" s="39">
        <v>46295</v>
      </c>
      <c r="V2668" s="39">
        <v>46387</v>
      </c>
      <c r="W2668" s="37">
        <f t="shared" si="5"/>
        <v>92</v>
      </c>
    </row>
    <row r="2669" spans="1:23" x14ac:dyDescent="0.25">
      <c r="A2669" s="38" t="s">
        <v>8901</v>
      </c>
      <c r="B2669" s="38" t="s">
        <v>8902</v>
      </c>
      <c r="C2669" s="38" t="s">
        <v>8903</v>
      </c>
      <c r="D2669" s="39">
        <v>46023</v>
      </c>
      <c r="E2669" s="39">
        <v>46295</v>
      </c>
      <c r="F2669" s="38" t="s">
        <v>8904</v>
      </c>
      <c r="G2669" s="38" t="s">
        <v>61</v>
      </c>
      <c r="H2669" s="38" t="s">
        <v>62</v>
      </c>
      <c r="I2669" s="38" t="s">
        <v>1482</v>
      </c>
      <c r="J2669" s="38" t="s">
        <v>43</v>
      </c>
      <c r="K2669" s="38" t="s">
        <v>63</v>
      </c>
      <c r="L2669" s="38" t="s">
        <v>64</v>
      </c>
      <c r="M2669" s="40">
        <v>273</v>
      </c>
      <c r="N2669" s="38" t="s">
        <v>1483</v>
      </c>
      <c r="O2669" s="38" t="s">
        <v>8592</v>
      </c>
      <c r="P2669" s="38" t="s">
        <v>47</v>
      </c>
      <c r="Q2669" s="38" t="s">
        <v>381</v>
      </c>
      <c r="R2669" s="38"/>
      <c r="S2669" s="38"/>
      <c r="T2669" s="38"/>
      <c r="U2669" s="39">
        <v>46295</v>
      </c>
      <c r="V2669" s="39">
        <v>46387</v>
      </c>
      <c r="W2669" s="37">
        <f t="shared" si="5"/>
        <v>92</v>
      </c>
    </row>
    <row r="2670" spans="1:23" x14ac:dyDescent="0.25">
      <c r="A2670" s="38" t="s">
        <v>8998</v>
      </c>
      <c r="B2670" s="38" t="s">
        <v>8999</v>
      </c>
      <c r="C2670" s="38" t="s">
        <v>9000</v>
      </c>
      <c r="D2670" s="39">
        <v>46023</v>
      </c>
      <c r="E2670" s="39">
        <v>46295</v>
      </c>
      <c r="F2670" s="38" t="s">
        <v>9001</v>
      </c>
      <c r="G2670" s="38" t="s">
        <v>61</v>
      </c>
      <c r="H2670" s="38" t="s">
        <v>62</v>
      </c>
      <c r="I2670" s="38" t="s">
        <v>42</v>
      </c>
      <c r="J2670" s="38" t="s">
        <v>43</v>
      </c>
      <c r="K2670" s="38" t="s">
        <v>63</v>
      </c>
      <c r="L2670" s="38" t="s">
        <v>64</v>
      </c>
      <c r="M2670" s="40">
        <v>273</v>
      </c>
      <c r="N2670" s="38" t="s">
        <v>42</v>
      </c>
      <c r="O2670" s="38" t="s">
        <v>8964</v>
      </c>
      <c r="P2670" s="38" t="s">
        <v>47</v>
      </c>
      <c r="Q2670" s="38" t="s">
        <v>381</v>
      </c>
      <c r="R2670" s="38"/>
      <c r="S2670" s="38"/>
      <c r="T2670" s="38"/>
      <c r="U2670" s="39">
        <v>46295</v>
      </c>
      <c r="V2670" s="39">
        <v>46387</v>
      </c>
      <c r="W2670" s="37">
        <f t="shared" si="5"/>
        <v>92</v>
      </c>
    </row>
    <row r="2671" spans="1:23" x14ac:dyDescent="0.25">
      <c r="A2671" s="38" t="s">
        <v>7420</v>
      </c>
      <c r="B2671" s="38" t="s">
        <v>7421</v>
      </c>
      <c r="C2671" s="38" t="s">
        <v>7422</v>
      </c>
      <c r="D2671" s="39">
        <v>46143</v>
      </c>
      <c r="E2671" s="39">
        <v>46295</v>
      </c>
      <c r="F2671" s="38" t="s">
        <v>9009</v>
      </c>
      <c r="G2671" s="38" t="s">
        <v>61</v>
      </c>
      <c r="H2671" s="38" t="s">
        <v>62</v>
      </c>
      <c r="I2671" s="38" t="s">
        <v>42</v>
      </c>
      <c r="J2671" s="38" t="s">
        <v>43</v>
      </c>
      <c r="K2671" s="38" t="s">
        <v>63</v>
      </c>
      <c r="L2671" s="38" t="s">
        <v>64</v>
      </c>
      <c r="M2671" s="40">
        <v>153</v>
      </c>
      <c r="N2671" s="38" t="s">
        <v>42</v>
      </c>
      <c r="O2671" s="38" t="s">
        <v>8964</v>
      </c>
      <c r="P2671" s="38" t="s">
        <v>47</v>
      </c>
      <c r="Q2671" s="38" t="s">
        <v>381</v>
      </c>
      <c r="R2671" s="38"/>
      <c r="S2671" s="38"/>
      <c r="T2671" s="38"/>
      <c r="U2671" s="39">
        <v>46295</v>
      </c>
      <c r="V2671" s="39">
        <v>46387</v>
      </c>
      <c r="W2671" s="37">
        <f t="shared" si="5"/>
        <v>92</v>
      </c>
    </row>
    <row r="2672" spans="1:23" x14ac:dyDescent="0.25">
      <c r="A2672" s="38" t="s">
        <v>9029</v>
      </c>
      <c r="B2672" s="38" t="s">
        <v>9030</v>
      </c>
      <c r="C2672" s="38" t="s">
        <v>9031</v>
      </c>
      <c r="D2672" s="39">
        <v>46023</v>
      </c>
      <c r="E2672" s="39">
        <v>46295</v>
      </c>
      <c r="F2672" s="38" t="s">
        <v>9032</v>
      </c>
      <c r="G2672" s="38" t="s">
        <v>61</v>
      </c>
      <c r="H2672" s="38" t="s">
        <v>62</v>
      </c>
      <c r="I2672" s="38" t="s">
        <v>42</v>
      </c>
      <c r="J2672" s="38" t="s">
        <v>43</v>
      </c>
      <c r="K2672" s="38" t="s">
        <v>63</v>
      </c>
      <c r="L2672" s="38" t="s">
        <v>64</v>
      </c>
      <c r="M2672" s="40">
        <v>273</v>
      </c>
      <c r="N2672" s="38" t="s">
        <v>42</v>
      </c>
      <c r="O2672" s="38" t="s">
        <v>8964</v>
      </c>
      <c r="P2672" s="38" t="s">
        <v>47</v>
      </c>
      <c r="Q2672" s="38" t="s">
        <v>381</v>
      </c>
      <c r="R2672" s="38"/>
      <c r="S2672" s="38"/>
      <c r="T2672" s="38"/>
      <c r="U2672" s="39">
        <v>46295</v>
      </c>
      <c r="V2672" s="39">
        <v>46387</v>
      </c>
      <c r="W2672" s="37">
        <f t="shared" si="5"/>
        <v>92</v>
      </c>
    </row>
    <row r="2673" spans="1:23" x14ac:dyDescent="0.25">
      <c r="A2673" s="38" t="s">
        <v>8146</v>
      </c>
      <c r="B2673" s="38" t="s">
        <v>8147</v>
      </c>
      <c r="C2673" s="38" t="s">
        <v>8148</v>
      </c>
      <c r="D2673" s="39">
        <v>46143</v>
      </c>
      <c r="E2673" s="39">
        <v>46295</v>
      </c>
      <c r="F2673" s="38" t="s">
        <v>9374</v>
      </c>
      <c r="G2673" s="38" t="s">
        <v>61</v>
      </c>
      <c r="H2673" s="38" t="s">
        <v>62</v>
      </c>
      <c r="I2673" s="38" t="s">
        <v>258</v>
      </c>
      <c r="J2673" s="38" t="s">
        <v>43</v>
      </c>
      <c r="K2673" s="38" t="s">
        <v>63</v>
      </c>
      <c r="L2673" s="38" t="s">
        <v>64</v>
      </c>
      <c r="M2673" s="40">
        <v>153</v>
      </c>
      <c r="N2673" s="38" t="s">
        <v>259</v>
      </c>
      <c r="O2673" s="38" t="s">
        <v>8964</v>
      </c>
      <c r="P2673" s="38" t="s">
        <v>47</v>
      </c>
      <c r="Q2673" s="38" t="s">
        <v>381</v>
      </c>
      <c r="R2673" s="38"/>
      <c r="S2673" s="38"/>
      <c r="T2673" s="38"/>
      <c r="U2673" s="39">
        <v>46295</v>
      </c>
      <c r="V2673" s="39">
        <v>46387</v>
      </c>
      <c r="W2673" s="37">
        <f t="shared" si="5"/>
        <v>92</v>
      </c>
    </row>
    <row r="2674" spans="1:23" x14ac:dyDescent="0.25">
      <c r="A2674" s="38" t="s">
        <v>9676</v>
      </c>
      <c r="B2674" s="38" t="s">
        <v>9677</v>
      </c>
      <c r="C2674" s="38" t="s">
        <v>9678</v>
      </c>
      <c r="D2674" s="39">
        <v>46023</v>
      </c>
      <c r="E2674" s="39">
        <v>46295</v>
      </c>
      <c r="F2674" s="38" t="s">
        <v>9679</v>
      </c>
      <c r="G2674" s="38" t="s">
        <v>61</v>
      </c>
      <c r="H2674" s="38" t="s">
        <v>62</v>
      </c>
      <c r="I2674" s="38" t="s">
        <v>42</v>
      </c>
      <c r="J2674" s="38" t="s">
        <v>43</v>
      </c>
      <c r="K2674" s="38" t="s">
        <v>63</v>
      </c>
      <c r="L2674" s="38" t="s">
        <v>64</v>
      </c>
      <c r="M2674" s="40">
        <v>273</v>
      </c>
      <c r="N2674" s="38" t="s">
        <v>42</v>
      </c>
      <c r="O2674" s="38" t="s">
        <v>9636</v>
      </c>
      <c r="P2674" s="38" t="s">
        <v>47</v>
      </c>
      <c r="Q2674" s="38" t="s">
        <v>381</v>
      </c>
      <c r="R2674" s="38"/>
      <c r="S2674" s="38"/>
      <c r="T2674" s="38"/>
      <c r="U2674" s="39">
        <v>46295</v>
      </c>
      <c r="V2674" s="39">
        <v>46387</v>
      </c>
      <c r="W2674" s="37">
        <f t="shared" si="5"/>
        <v>92</v>
      </c>
    </row>
    <row r="2675" spans="1:23" x14ac:dyDescent="0.25">
      <c r="A2675" s="38" t="s">
        <v>9684</v>
      </c>
      <c r="B2675" s="38" t="s">
        <v>9685</v>
      </c>
      <c r="C2675" s="38" t="s">
        <v>9686</v>
      </c>
      <c r="D2675" s="39">
        <v>46023</v>
      </c>
      <c r="E2675" s="39">
        <v>46295</v>
      </c>
      <c r="F2675" s="38" t="s">
        <v>9687</v>
      </c>
      <c r="G2675" s="38" t="s">
        <v>61</v>
      </c>
      <c r="H2675" s="38" t="s">
        <v>62</v>
      </c>
      <c r="I2675" s="38" t="s">
        <v>42</v>
      </c>
      <c r="J2675" s="38" t="s">
        <v>43</v>
      </c>
      <c r="K2675" s="38" t="s">
        <v>63</v>
      </c>
      <c r="L2675" s="38" t="s">
        <v>64</v>
      </c>
      <c r="M2675" s="40">
        <v>273</v>
      </c>
      <c r="N2675" s="38" t="s">
        <v>42</v>
      </c>
      <c r="O2675" s="38" t="s">
        <v>9636</v>
      </c>
      <c r="P2675" s="38" t="s">
        <v>47</v>
      </c>
      <c r="Q2675" s="38" t="s">
        <v>381</v>
      </c>
      <c r="R2675" s="38"/>
      <c r="S2675" s="38"/>
      <c r="T2675" s="38"/>
      <c r="U2675" s="39">
        <v>46295</v>
      </c>
      <c r="V2675" s="39">
        <v>46387</v>
      </c>
      <c r="W2675" s="37">
        <f t="shared" si="5"/>
        <v>92</v>
      </c>
    </row>
    <row r="2676" spans="1:23" x14ac:dyDescent="0.25">
      <c r="A2676" s="38" t="s">
        <v>10244</v>
      </c>
      <c r="B2676" s="38" t="s">
        <v>10245</v>
      </c>
      <c r="C2676" s="38" t="s">
        <v>10246</v>
      </c>
      <c r="D2676" s="39">
        <v>46097</v>
      </c>
      <c r="E2676" s="39">
        <v>46295</v>
      </c>
      <c r="F2676" s="38" t="s">
        <v>10247</v>
      </c>
      <c r="G2676" s="38" t="s">
        <v>61</v>
      </c>
      <c r="H2676" s="38" t="s">
        <v>62</v>
      </c>
      <c r="I2676" s="38" t="s">
        <v>258</v>
      </c>
      <c r="J2676" s="38" t="s">
        <v>43</v>
      </c>
      <c r="K2676" s="38" t="s">
        <v>63</v>
      </c>
      <c r="L2676" s="38" t="s">
        <v>64</v>
      </c>
      <c r="M2676" s="40">
        <v>199</v>
      </c>
      <c r="N2676" s="38" t="s">
        <v>259</v>
      </c>
      <c r="O2676" s="38" t="s">
        <v>10194</v>
      </c>
      <c r="P2676" s="38" t="s">
        <v>47</v>
      </c>
      <c r="Q2676" s="38" t="s">
        <v>381</v>
      </c>
      <c r="R2676" s="38"/>
      <c r="S2676" s="38"/>
      <c r="T2676" s="38"/>
      <c r="U2676" s="39">
        <v>46295</v>
      </c>
      <c r="V2676" s="39">
        <v>46387</v>
      </c>
      <c r="W2676" s="37">
        <f t="shared" ref="W2676:W2739" si="6">_xlfn.DAYS(V2676,U2676)</f>
        <v>92</v>
      </c>
    </row>
    <row r="2677" spans="1:23" x14ac:dyDescent="0.25">
      <c r="A2677" s="38" t="s">
        <v>10287</v>
      </c>
      <c r="B2677" s="38" t="s">
        <v>10288</v>
      </c>
      <c r="C2677" s="38" t="s">
        <v>10289</v>
      </c>
      <c r="D2677" s="39">
        <v>46023</v>
      </c>
      <c r="E2677" s="39">
        <v>46295</v>
      </c>
      <c r="F2677" s="38" t="s">
        <v>10290</v>
      </c>
      <c r="G2677" s="38" t="s">
        <v>61</v>
      </c>
      <c r="H2677" s="38" t="s">
        <v>62</v>
      </c>
      <c r="I2677" s="38" t="s">
        <v>2392</v>
      </c>
      <c r="J2677" s="38" t="s">
        <v>43</v>
      </c>
      <c r="K2677" s="38" t="s">
        <v>63</v>
      </c>
      <c r="L2677" s="38" t="s">
        <v>64</v>
      </c>
      <c r="M2677" s="40">
        <v>273</v>
      </c>
      <c r="N2677" s="38" t="s">
        <v>2393</v>
      </c>
      <c r="O2677" s="38" t="s">
        <v>10194</v>
      </c>
      <c r="P2677" s="38" t="s">
        <v>47</v>
      </c>
      <c r="Q2677" s="38" t="s">
        <v>381</v>
      </c>
      <c r="R2677" s="38"/>
      <c r="S2677" s="38"/>
      <c r="T2677" s="38"/>
      <c r="U2677" s="39">
        <v>46295</v>
      </c>
      <c r="V2677" s="39">
        <v>46387</v>
      </c>
      <c r="W2677" s="37">
        <f t="shared" si="6"/>
        <v>92</v>
      </c>
    </row>
    <row r="2678" spans="1:23" x14ac:dyDescent="0.25">
      <c r="A2678" s="38" t="s">
        <v>1931</v>
      </c>
      <c r="B2678" s="38" t="s">
        <v>1932</v>
      </c>
      <c r="C2678" s="38" t="s">
        <v>1933</v>
      </c>
      <c r="D2678" s="39">
        <v>46098</v>
      </c>
      <c r="E2678" s="39">
        <v>46295</v>
      </c>
      <c r="F2678" s="38" t="s">
        <v>10315</v>
      </c>
      <c r="G2678" s="38" t="s">
        <v>61</v>
      </c>
      <c r="H2678" s="38" t="s">
        <v>62</v>
      </c>
      <c r="I2678" s="38" t="s">
        <v>189</v>
      </c>
      <c r="J2678" s="38" t="s">
        <v>43</v>
      </c>
      <c r="K2678" s="38" t="s">
        <v>63</v>
      </c>
      <c r="L2678" s="38" t="s">
        <v>64</v>
      </c>
      <c r="M2678" s="40">
        <v>198</v>
      </c>
      <c r="N2678" s="38" t="s">
        <v>189</v>
      </c>
      <c r="O2678" s="38" t="s">
        <v>10305</v>
      </c>
      <c r="P2678" s="38" t="s">
        <v>47</v>
      </c>
      <c r="Q2678" s="38" t="s">
        <v>381</v>
      </c>
      <c r="R2678" s="38"/>
      <c r="S2678" s="38"/>
      <c r="T2678" s="38"/>
      <c r="U2678" s="39">
        <v>46295</v>
      </c>
      <c r="V2678" s="39">
        <v>46387</v>
      </c>
      <c r="W2678" s="37">
        <f t="shared" si="6"/>
        <v>92</v>
      </c>
    </row>
    <row r="2679" spans="1:23" x14ac:dyDescent="0.25">
      <c r="A2679" s="38" t="s">
        <v>10389</v>
      </c>
      <c r="B2679" s="38" t="s">
        <v>10390</v>
      </c>
      <c r="C2679" s="38" t="s">
        <v>10391</v>
      </c>
      <c r="D2679" s="39">
        <v>46023</v>
      </c>
      <c r="E2679" s="39">
        <v>46295</v>
      </c>
      <c r="F2679" s="38" t="s">
        <v>10392</v>
      </c>
      <c r="G2679" s="38" t="s">
        <v>61</v>
      </c>
      <c r="H2679" s="38" t="s">
        <v>62</v>
      </c>
      <c r="I2679" s="38" t="s">
        <v>42</v>
      </c>
      <c r="J2679" s="38" t="s">
        <v>43</v>
      </c>
      <c r="K2679" s="38" t="s">
        <v>63</v>
      </c>
      <c r="L2679" s="38" t="s">
        <v>64</v>
      </c>
      <c r="M2679" s="40">
        <v>273</v>
      </c>
      <c r="N2679" s="38" t="s">
        <v>42</v>
      </c>
      <c r="O2679" s="38" t="s">
        <v>10317</v>
      </c>
      <c r="P2679" s="38" t="s">
        <v>47</v>
      </c>
      <c r="Q2679" s="38" t="s">
        <v>381</v>
      </c>
      <c r="R2679" s="38"/>
      <c r="S2679" s="38"/>
      <c r="T2679" s="38"/>
      <c r="U2679" s="39">
        <v>46295</v>
      </c>
      <c r="V2679" s="39">
        <v>46387</v>
      </c>
      <c r="W2679" s="37">
        <f t="shared" si="6"/>
        <v>92</v>
      </c>
    </row>
    <row r="2680" spans="1:23" x14ac:dyDescent="0.25">
      <c r="A2680" s="38" t="s">
        <v>10426</v>
      </c>
      <c r="B2680" s="38" t="s">
        <v>10427</v>
      </c>
      <c r="C2680" s="38" t="s">
        <v>10428</v>
      </c>
      <c r="D2680" s="39">
        <v>46023</v>
      </c>
      <c r="E2680" s="39">
        <v>46295</v>
      </c>
      <c r="F2680" s="38" t="s">
        <v>10429</v>
      </c>
      <c r="G2680" s="38" t="s">
        <v>61</v>
      </c>
      <c r="H2680" s="38" t="s">
        <v>62</v>
      </c>
      <c r="I2680" s="38" t="s">
        <v>42</v>
      </c>
      <c r="J2680" s="38" t="s">
        <v>43</v>
      </c>
      <c r="K2680" s="38" t="s">
        <v>63</v>
      </c>
      <c r="L2680" s="38" t="s">
        <v>64</v>
      </c>
      <c r="M2680" s="40">
        <v>273</v>
      </c>
      <c r="N2680" s="38" t="s">
        <v>42</v>
      </c>
      <c r="O2680" s="38" t="s">
        <v>10317</v>
      </c>
      <c r="P2680" s="38" t="s">
        <v>47</v>
      </c>
      <c r="Q2680" s="38" t="s">
        <v>381</v>
      </c>
      <c r="R2680" s="38"/>
      <c r="S2680" s="38"/>
      <c r="T2680" s="38"/>
      <c r="U2680" s="39">
        <v>46295</v>
      </c>
      <c r="V2680" s="39">
        <v>46387</v>
      </c>
      <c r="W2680" s="37">
        <f t="shared" si="6"/>
        <v>92</v>
      </c>
    </row>
    <row r="2681" spans="1:23" x14ac:dyDescent="0.25">
      <c r="A2681" s="38" t="s">
        <v>10486</v>
      </c>
      <c r="B2681" s="38" t="s">
        <v>10487</v>
      </c>
      <c r="C2681" s="38" t="s">
        <v>10488</v>
      </c>
      <c r="D2681" s="39">
        <v>46113</v>
      </c>
      <c r="E2681" s="39">
        <v>46295</v>
      </c>
      <c r="F2681" s="38" t="s">
        <v>10490</v>
      </c>
      <c r="G2681" s="38" t="s">
        <v>61</v>
      </c>
      <c r="H2681" s="38" t="s">
        <v>62</v>
      </c>
      <c r="I2681" s="38" t="s">
        <v>42</v>
      </c>
      <c r="J2681" s="38" t="s">
        <v>43</v>
      </c>
      <c r="K2681" s="38" t="s">
        <v>63</v>
      </c>
      <c r="L2681" s="38" t="s">
        <v>64</v>
      </c>
      <c r="M2681" s="40">
        <v>183</v>
      </c>
      <c r="N2681" s="38" t="s">
        <v>42</v>
      </c>
      <c r="O2681" s="38" t="s">
        <v>10317</v>
      </c>
      <c r="P2681" s="38" t="s">
        <v>47</v>
      </c>
      <c r="Q2681" s="38" t="s">
        <v>381</v>
      </c>
      <c r="R2681" s="38"/>
      <c r="S2681" s="38"/>
      <c r="T2681" s="38"/>
      <c r="U2681" s="39">
        <v>46295</v>
      </c>
      <c r="V2681" s="39">
        <v>46387</v>
      </c>
      <c r="W2681" s="37">
        <f t="shared" si="6"/>
        <v>92</v>
      </c>
    </row>
    <row r="2682" spans="1:23" x14ac:dyDescent="0.25">
      <c r="A2682" s="38" t="s">
        <v>10511</v>
      </c>
      <c r="B2682" s="38" t="s">
        <v>10512</v>
      </c>
      <c r="C2682" s="38" t="s">
        <v>10513</v>
      </c>
      <c r="D2682" s="39">
        <v>46023</v>
      </c>
      <c r="E2682" s="39">
        <v>46295</v>
      </c>
      <c r="F2682" s="38" t="s">
        <v>10514</v>
      </c>
      <c r="G2682" s="38" t="s">
        <v>61</v>
      </c>
      <c r="H2682" s="38" t="s">
        <v>62</v>
      </c>
      <c r="I2682" s="38" t="s">
        <v>42</v>
      </c>
      <c r="J2682" s="38" t="s">
        <v>43</v>
      </c>
      <c r="K2682" s="38" t="s">
        <v>63</v>
      </c>
      <c r="L2682" s="38" t="s">
        <v>64</v>
      </c>
      <c r="M2682" s="40">
        <v>273</v>
      </c>
      <c r="N2682" s="38" t="s">
        <v>42</v>
      </c>
      <c r="O2682" s="38" t="s">
        <v>10317</v>
      </c>
      <c r="P2682" s="38" t="s">
        <v>47</v>
      </c>
      <c r="Q2682" s="38" t="s">
        <v>381</v>
      </c>
      <c r="R2682" s="38"/>
      <c r="S2682" s="38"/>
      <c r="T2682" s="38"/>
      <c r="U2682" s="39">
        <v>46295</v>
      </c>
      <c r="V2682" s="39">
        <v>46387</v>
      </c>
      <c r="W2682" s="37">
        <f t="shared" si="6"/>
        <v>92</v>
      </c>
    </row>
    <row r="2683" spans="1:23" x14ac:dyDescent="0.25">
      <c r="A2683" s="38" t="s">
        <v>10540</v>
      </c>
      <c r="B2683" s="38" t="s">
        <v>10541</v>
      </c>
      <c r="C2683" s="38" t="s">
        <v>10542</v>
      </c>
      <c r="D2683" s="39">
        <v>46023</v>
      </c>
      <c r="E2683" s="39">
        <v>46295</v>
      </c>
      <c r="F2683" s="38" t="s">
        <v>10543</v>
      </c>
      <c r="G2683" s="38" t="s">
        <v>61</v>
      </c>
      <c r="H2683" s="38" t="s">
        <v>62</v>
      </c>
      <c r="I2683" s="38" t="s">
        <v>42</v>
      </c>
      <c r="J2683" s="38" t="s">
        <v>43</v>
      </c>
      <c r="K2683" s="38" t="s">
        <v>63</v>
      </c>
      <c r="L2683" s="38" t="s">
        <v>64</v>
      </c>
      <c r="M2683" s="40">
        <v>273</v>
      </c>
      <c r="N2683" s="38" t="s">
        <v>42</v>
      </c>
      <c r="O2683" s="38" t="s">
        <v>10317</v>
      </c>
      <c r="P2683" s="38" t="s">
        <v>47</v>
      </c>
      <c r="Q2683" s="38" t="s">
        <v>381</v>
      </c>
      <c r="R2683" s="38"/>
      <c r="S2683" s="38"/>
      <c r="T2683" s="38"/>
      <c r="U2683" s="39">
        <v>46295</v>
      </c>
      <c r="V2683" s="39">
        <v>46387</v>
      </c>
      <c r="W2683" s="37">
        <f t="shared" si="6"/>
        <v>92</v>
      </c>
    </row>
    <row r="2684" spans="1:23" x14ac:dyDescent="0.25">
      <c r="A2684" s="38" t="s">
        <v>10548</v>
      </c>
      <c r="B2684" s="38" t="s">
        <v>10549</v>
      </c>
      <c r="C2684" s="38" t="s">
        <v>10550</v>
      </c>
      <c r="D2684" s="39">
        <v>46023</v>
      </c>
      <c r="E2684" s="39">
        <v>46295</v>
      </c>
      <c r="F2684" s="38" t="s">
        <v>10551</v>
      </c>
      <c r="G2684" s="38" t="s">
        <v>61</v>
      </c>
      <c r="H2684" s="38" t="s">
        <v>62</v>
      </c>
      <c r="I2684" s="38" t="s">
        <v>42</v>
      </c>
      <c r="J2684" s="38" t="s">
        <v>43</v>
      </c>
      <c r="K2684" s="38" t="s">
        <v>63</v>
      </c>
      <c r="L2684" s="38" t="s">
        <v>64</v>
      </c>
      <c r="M2684" s="40">
        <v>273</v>
      </c>
      <c r="N2684" s="38" t="s">
        <v>42</v>
      </c>
      <c r="O2684" s="38" t="s">
        <v>10317</v>
      </c>
      <c r="P2684" s="38" t="s">
        <v>47</v>
      </c>
      <c r="Q2684" s="38" t="s">
        <v>381</v>
      </c>
      <c r="R2684" s="38"/>
      <c r="S2684" s="38"/>
      <c r="T2684" s="38"/>
      <c r="U2684" s="39">
        <v>46295</v>
      </c>
      <c r="V2684" s="39">
        <v>46387</v>
      </c>
      <c r="W2684" s="37">
        <f t="shared" si="6"/>
        <v>92</v>
      </c>
    </row>
    <row r="2685" spans="1:23" x14ac:dyDescent="0.25">
      <c r="A2685" s="38" t="s">
        <v>10573</v>
      </c>
      <c r="B2685" s="38" t="s">
        <v>10574</v>
      </c>
      <c r="C2685" s="38" t="s">
        <v>10575</v>
      </c>
      <c r="D2685" s="39">
        <v>46023</v>
      </c>
      <c r="E2685" s="39">
        <v>46295</v>
      </c>
      <c r="F2685" s="38" t="s">
        <v>10576</v>
      </c>
      <c r="G2685" s="38" t="s">
        <v>61</v>
      </c>
      <c r="H2685" s="38" t="s">
        <v>62</v>
      </c>
      <c r="I2685" s="38" t="s">
        <v>42</v>
      </c>
      <c r="J2685" s="38" t="s">
        <v>43</v>
      </c>
      <c r="K2685" s="38" t="s">
        <v>63</v>
      </c>
      <c r="L2685" s="38" t="s">
        <v>64</v>
      </c>
      <c r="M2685" s="40">
        <v>273</v>
      </c>
      <c r="N2685" s="38" t="s">
        <v>42</v>
      </c>
      <c r="O2685" s="38" t="s">
        <v>10317</v>
      </c>
      <c r="P2685" s="38" t="s">
        <v>47</v>
      </c>
      <c r="Q2685" s="38" t="s">
        <v>381</v>
      </c>
      <c r="R2685" s="38"/>
      <c r="S2685" s="38"/>
      <c r="T2685" s="38"/>
      <c r="U2685" s="39">
        <v>46295</v>
      </c>
      <c r="V2685" s="39">
        <v>46387</v>
      </c>
      <c r="W2685" s="37">
        <f t="shared" si="6"/>
        <v>92</v>
      </c>
    </row>
    <row r="2686" spans="1:23" x14ac:dyDescent="0.25">
      <c r="A2686" s="38" t="s">
        <v>3104</v>
      </c>
      <c r="B2686" s="38" t="s">
        <v>3105</v>
      </c>
      <c r="C2686" s="38" t="s">
        <v>3106</v>
      </c>
      <c r="D2686" s="39">
        <v>46054</v>
      </c>
      <c r="E2686" s="39">
        <v>46295</v>
      </c>
      <c r="F2686" s="38" t="s">
        <v>11138</v>
      </c>
      <c r="G2686" s="38" t="s">
        <v>61</v>
      </c>
      <c r="H2686" s="38" t="s">
        <v>62</v>
      </c>
      <c r="I2686" s="38" t="s">
        <v>258</v>
      </c>
      <c r="J2686" s="38" t="s">
        <v>43</v>
      </c>
      <c r="K2686" s="38" t="s">
        <v>63</v>
      </c>
      <c r="L2686" s="38" t="s">
        <v>64</v>
      </c>
      <c r="M2686" s="40">
        <v>242</v>
      </c>
      <c r="N2686" s="38" t="s">
        <v>259</v>
      </c>
      <c r="O2686" s="38" t="s">
        <v>10317</v>
      </c>
      <c r="P2686" s="38" t="s">
        <v>47</v>
      </c>
      <c r="Q2686" s="38" t="s">
        <v>381</v>
      </c>
      <c r="R2686" s="38"/>
      <c r="S2686" s="38"/>
      <c r="T2686" s="38"/>
      <c r="U2686" s="39">
        <v>46295</v>
      </c>
      <c r="V2686" s="39">
        <v>46387</v>
      </c>
      <c r="W2686" s="37">
        <f t="shared" si="6"/>
        <v>92</v>
      </c>
    </row>
    <row r="2687" spans="1:23" x14ac:dyDescent="0.25">
      <c r="A2687" s="38" t="s">
        <v>7951</v>
      </c>
      <c r="B2687" s="38" t="s">
        <v>7952</v>
      </c>
      <c r="C2687" s="38" t="s">
        <v>7953</v>
      </c>
      <c r="D2687" s="39">
        <v>46097</v>
      </c>
      <c r="E2687" s="39">
        <v>46295</v>
      </c>
      <c r="F2687" s="38" t="s">
        <v>11160</v>
      </c>
      <c r="G2687" s="38" t="s">
        <v>61</v>
      </c>
      <c r="H2687" s="38" t="s">
        <v>62</v>
      </c>
      <c r="I2687" s="38" t="s">
        <v>258</v>
      </c>
      <c r="J2687" s="38" t="s">
        <v>43</v>
      </c>
      <c r="K2687" s="38" t="s">
        <v>63</v>
      </c>
      <c r="L2687" s="38" t="s">
        <v>64</v>
      </c>
      <c r="M2687" s="40">
        <v>199</v>
      </c>
      <c r="N2687" s="38" t="s">
        <v>259</v>
      </c>
      <c r="O2687" s="38" t="s">
        <v>10317</v>
      </c>
      <c r="P2687" s="38" t="s">
        <v>47</v>
      </c>
      <c r="Q2687" s="38" t="s">
        <v>381</v>
      </c>
      <c r="R2687" s="38"/>
      <c r="S2687" s="38"/>
      <c r="T2687" s="38"/>
      <c r="U2687" s="39">
        <v>46295</v>
      </c>
      <c r="V2687" s="39">
        <v>46387</v>
      </c>
      <c r="W2687" s="37">
        <f t="shared" si="6"/>
        <v>92</v>
      </c>
    </row>
    <row r="2688" spans="1:23" x14ac:dyDescent="0.25">
      <c r="A2688" s="38" t="s">
        <v>10675</v>
      </c>
      <c r="B2688" s="38" t="s">
        <v>10676</v>
      </c>
      <c r="C2688" s="38" t="s">
        <v>10677</v>
      </c>
      <c r="D2688" s="39">
        <v>46023</v>
      </c>
      <c r="E2688" s="39">
        <v>46295</v>
      </c>
      <c r="F2688" s="38" t="s">
        <v>10678</v>
      </c>
      <c r="G2688" s="38" t="s">
        <v>61</v>
      </c>
      <c r="H2688" s="38" t="s">
        <v>62</v>
      </c>
      <c r="I2688" s="38" t="s">
        <v>42</v>
      </c>
      <c r="J2688" s="38" t="s">
        <v>43</v>
      </c>
      <c r="K2688" s="38" t="s">
        <v>63</v>
      </c>
      <c r="L2688" s="38" t="s">
        <v>64</v>
      </c>
      <c r="M2688" s="40">
        <v>273</v>
      </c>
      <c r="N2688" s="38" t="s">
        <v>42</v>
      </c>
      <c r="O2688" s="38" t="s">
        <v>10317</v>
      </c>
      <c r="P2688" s="38" t="s">
        <v>47</v>
      </c>
      <c r="Q2688" s="38" t="s">
        <v>381</v>
      </c>
      <c r="R2688" s="38"/>
      <c r="S2688" s="38"/>
      <c r="T2688" s="38"/>
      <c r="U2688" s="39">
        <v>46295</v>
      </c>
      <c r="V2688" s="39">
        <v>46387</v>
      </c>
      <c r="W2688" s="37">
        <f t="shared" si="6"/>
        <v>92</v>
      </c>
    </row>
    <row r="2689" spans="1:23" x14ac:dyDescent="0.25">
      <c r="A2689" s="38" t="s">
        <v>3720</v>
      </c>
      <c r="B2689" s="38" t="s">
        <v>3721</v>
      </c>
      <c r="C2689" s="38" t="s">
        <v>3722</v>
      </c>
      <c r="D2689" s="39">
        <v>46097</v>
      </c>
      <c r="E2689" s="39">
        <v>46295</v>
      </c>
      <c r="F2689" s="38" t="s">
        <v>11394</v>
      </c>
      <c r="G2689" s="38" t="s">
        <v>61</v>
      </c>
      <c r="H2689" s="38" t="s">
        <v>62</v>
      </c>
      <c r="I2689" s="38" t="s">
        <v>258</v>
      </c>
      <c r="J2689" s="38" t="s">
        <v>43</v>
      </c>
      <c r="K2689" s="38" t="s">
        <v>63</v>
      </c>
      <c r="L2689" s="38" t="s">
        <v>64</v>
      </c>
      <c r="M2689" s="40">
        <v>199</v>
      </c>
      <c r="N2689" s="38" t="s">
        <v>259</v>
      </c>
      <c r="O2689" s="38" t="s">
        <v>10317</v>
      </c>
      <c r="P2689" s="38" t="s">
        <v>47</v>
      </c>
      <c r="Q2689" s="38" t="s">
        <v>381</v>
      </c>
      <c r="R2689" s="38"/>
      <c r="S2689" s="38"/>
      <c r="T2689" s="38"/>
      <c r="U2689" s="39">
        <v>46295</v>
      </c>
      <c r="V2689" s="39">
        <v>46387</v>
      </c>
      <c r="W2689" s="37">
        <f t="shared" si="6"/>
        <v>92</v>
      </c>
    </row>
    <row r="2690" spans="1:23" x14ac:dyDescent="0.25">
      <c r="A2690" s="38" t="s">
        <v>11633</v>
      </c>
      <c r="B2690" s="38" t="s">
        <v>11634</v>
      </c>
      <c r="C2690" s="38" t="s">
        <v>11635</v>
      </c>
      <c r="D2690" s="39">
        <v>46023</v>
      </c>
      <c r="E2690" s="39">
        <v>46295</v>
      </c>
      <c r="F2690" s="38" t="s">
        <v>11636</v>
      </c>
      <c r="G2690" s="38" t="s">
        <v>61</v>
      </c>
      <c r="H2690" s="38" t="s">
        <v>62</v>
      </c>
      <c r="I2690" s="38" t="s">
        <v>412</v>
      </c>
      <c r="J2690" s="38" t="s">
        <v>43</v>
      </c>
      <c r="K2690" s="38" t="s">
        <v>63</v>
      </c>
      <c r="L2690" s="38" t="s">
        <v>64</v>
      </c>
      <c r="M2690" s="40">
        <v>273</v>
      </c>
      <c r="N2690" s="38" t="s">
        <v>413</v>
      </c>
      <c r="O2690" s="38" t="s">
        <v>11518</v>
      </c>
      <c r="P2690" s="38" t="s">
        <v>47</v>
      </c>
      <c r="Q2690" s="38" t="s">
        <v>381</v>
      </c>
      <c r="R2690" s="38"/>
      <c r="S2690" s="38"/>
      <c r="T2690" s="38"/>
      <c r="U2690" s="39">
        <v>46295</v>
      </c>
      <c r="V2690" s="39">
        <v>46387</v>
      </c>
      <c r="W2690" s="37">
        <f t="shared" si="6"/>
        <v>92</v>
      </c>
    </row>
    <row r="2691" spans="1:23" x14ac:dyDescent="0.25">
      <c r="A2691" s="38" t="s">
        <v>6840</v>
      </c>
      <c r="B2691" s="38" t="s">
        <v>6841</v>
      </c>
      <c r="C2691" s="38" t="s">
        <v>6842</v>
      </c>
      <c r="D2691" s="39">
        <v>46054</v>
      </c>
      <c r="E2691" s="39">
        <v>46295</v>
      </c>
      <c r="F2691" s="38" t="s">
        <v>11525</v>
      </c>
      <c r="G2691" s="38" t="s">
        <v>61</v>
      </c>
      <c r="H2691" s="38" t="s">
        <v>62</v>
      </c>
      <c r="I2691" s="38" t="s">
        <v>42</v>
      </c>
      <c r="J2691" s="38" t="s">
        <v>43</v>
      </c>
      <c r="K2691" s="38" t="s">
        <v>63</v>
      </c>
      <c r="L2691" s="38" t="s">
        <v>64</v>
      </c>
      <c r="M2691" s="40">
        <v>242</v>
      </c>
      <c r="N2691" s="38" t="s">
        <v>42</v>
      </c>
      <c r="O2691" s="38" t="s">
        <v>11518</v>
      </c>
      <c r="P2691" s="38" t="s">
        <v>47</v>
      </c>
      <c r="Q2691" s="38" t="s">
        <v>381</v>
      </c>
      <c r="R2691" s="38"/>
      <c r="S2691" s="38"/>
      <c r="T2691" s="38"/>
      <c r="U2691" s="39">
        <v>46295</v>
      </c>
      <c r="V2691" s="39">
        <v>46387</v>
      </c>
      <c r="W2691" s="37">
        <f t="shared" si="6"/>
        <v>92</v>
      </c>
    </row>
    <row r="2692" spans="1:23" x14ac:dyDescent="0.25">
      <c r="A2692" s="38" t="s">
        <v>11974</v>
      </c>
      <c r="B2692" s="38" t="s">
        <v>11975</v>
      </c>
      <c r="C2692" s="38" t="s">
        <v>11976</v>
      </c>
      <c r="D2692" s="39">
        <v>46023</v>
      </c>
      <c r="E2692" s="39">
        <v>46295</v>
      </c>
      <c r="F2692" s="38" t="s">
        <v>11977</v>
      </c>
      <c r="G2692" s="38" t="s">
        <v>61</v>
      </c>
      <c r="H2692" s="38" t="s">
        <v>62</v>
      </c>
      <c r="I2692" s="38" t="s">
        <v>11955</v>
      </c>
      <c r="J2692" s="38" t="s">
        <v>43</v>
      </c>
      <c r="K2692" s="38" t="s">
        <v>63</v>
      </c>
      <c r="L2692" s="38" t="s">
        <v>64</v>
      </c>
      <c r="M2692" s="40">
        <v>273</v>
      </c>
      <c r="N2692" s="38" t="s">
        <v>11956</v>
      </c>
      <c r="O2692" s="38" t="s">
        <v>11957</v>
      </c>
      <c r="P2692" s="38" t="s">
        <v>20969</v>
      </c>
      <c r="Q2692" s="38" t="s">
        <v>381</v>
      </c>
      <c r="R2692" s="38"/>
      <c r="S2692" s="38"/>
      <c r="T2692" s="38"/>
      <c r="U2692" s="39">
        <v>46295</v>
      </c>
      <c r="V2692" s="39">
        <v>46387</v>
      </c>
      <c r="W2692" s="37">
        <f t="shared" si="6"/>
        <v>92</v>
      </c>
    </row>
    <row r="2693" spans="1:23" x14ac:dyDescent="0.25">
      <c r="A2693" s="38" t="s">
        <v>11983</v>
      </c>
      <c r="B2693" s="38" t="s">
        <v>11984</v>
      </c>
      <c r="C2693" s="38" t="s">
        <v>11985</v>
      </c>
      <c r="D2693" s="39">
        <v>46023</v>
      </c>
      <c r="E2693" s="39">
        <v>46295</v>
      </c>
      <c r="F2693" s="38" t="s">
        <v>11986</v>
      </c>
      <c r="G2693" s="38" t="s">
        <v>61</v>
      </c>
      <c r="H2693" s="38" t="s">
        <v>62</v>
      </c>
      <c r="I2693" s="38" t="s">
        <v>11913</v>
      </c>
      <c r="J2693" s="38" t="s">
        <v>43</v>
      </c>
      <c r="K2693" s="38" t="s">
        <v>63</v>
      </c>
      <c r="L2693" s="38" t="s">
        <v>64</v>
      </c>
      <c r="M2693" s="40">
        <v>273</v>
      </c>
      <c r="N2693" s="38" t="s">
        <v>11914</v>
      </c>
      <c r="O2693" s="38" t="s">
        <v>11987</v>
      </c>
      <c r="P2693" s="38" t="s">
        <v>20969</v>
      </c>
      <c r="Q2693" s="38" t="s">
        <v>381</v>
      </c>
      <c r="R2693" s="38"/>
      <c r="S2693" s="38"/>
      <c r="T2693" s="38"/>
      <c r="U2693" s="39">
        <v>46295</v>
      </c>
      <c r="V2693" s="39">
        <v>46387</v>
      </c>
      <c r="W2693" s="37">
        <f t="shared" si="6"/>
        <v>92</v>
      </c>
    </row>
    <row r="2694" spans="1:23" x14ac:dyDescent="0.25">
      <c r="A2694" s="38" t="s">
        <v>12033</v>
      </c>
      <c r="B2694" s="38" t="s">
        <v>12034</v>
      </c>
      <c r="C2694" s="38" t="s">
        <v>12035</v>
      </c>
      <c r="D2694" s="39">
        <v>46113</v>
      </c>
      <c r="E2694" s="39">
        <v>46295</v>
      </c>
      <c r="F2694" s="38" t="s">
        <v>12037</v>
      </c>
      <c r="G2694" s="38" t="s">
        <v>61</v>
      </c>
      <c r="H2694" s="38" t="s">
        <v>62</v>
      </c>
      <c r="I2694" s="38" t="s">
        <v>12030</v>
      </c>
      <c r="J2694" s="38" t="s">
        <v>43</v>
      </c>
      <c r="K2694" s="38" t="s">
        <v>63</v>
      </c>
      <c r="L2694" s="38" t="s">
        <v>64</v>
      </c>
      <c r="M2694" s="40">
        <v>183</v>
      </c>
      <c r="N2694" s="38" t="s">
        <v>12031</v>
      </c>
      <c r="O2694" s="38" t="s">
        <v>12017</v>
      </c>
      <c r="P2694" s="38" t="s">
        <v>20969</v>
      </c>
      <c r="Q2694" s="38" t="s">
        <v>381</v>
      </c>
      <c r="R2694" s="38"/>
      <c r="S2694" s="38"/>
      <c r="T2694" s="38"/>
      <c r="U2694" s="39">
        <v>46295</v>
      </c>
      <c r="V2694" s="39">
        <v>46387</v>
      </c>
      <c r="W2694" s="37">
        <f t="shared" si="6"/>
        <v>92</v>
      </c>
    </row>
    <row r="2695" spans="1:23" x14ac:dyDescent="0.25">
      <c r="A2695" s="38" t="s">
        <v>12018</v>
      </c>
      <c r="B2695" s="38" t="s">
        <v>12019</v>
      </c>
      <c r="C2695" s="38" t="s">
        <v>12020</v>
      </c>
      <c r="D2695" s="39">
        <v>46023</v>
      </c>
      <c r="E2695" s="39">
        <v>46295</v>
      </c>
      <c r="F2695" s="38" t="s">
        <v>12021</v>
      </c>
      <c r="G2695" s="38" t="s">
        <v>61</v>
      </c>
      <c r="H2695" s="38" t="s">
        <v>62</v>
      </c>
      <c r="I2695" s="38" t="s">
        <v>12015</v>
      </c>
      <c r="J2695" s="38" t="s">
        <v>43</v>
      </c>
      <c r="K2695" s="38" t="s">
        <v>63</v>
      </c>
      <c r="L2695" s="38" t="s">
        <v>64</v>
      </c>
      <c r="M2695" s="40">
        <v>273</v>
      </c>
      <c r="N2695" s="38" t="s">
        <v>12016</v>
      </c>
      <c r="O2695" s="38" t="s">
        <v>12017</v>
      </c>
      <c r="P2695" s="38" t="s">
        <v>20969</v>
      </c>
      <c r="Q2695" s="38" t="s">
        <v>381</v>
      </c>
      <c r="R2695" s="38"/>
      <c r="S2695" s="38"/>
      <c r="T2695" s="38"/>
      <c r="U2695" s="39">
        <v>46295</v>
      </c>
      <c r="V2695" s="39">
        <v>46387</v>
      </c>
      <c r="W2695" s="37">
        <f t="shared" si="6"/>
        <v>92</v>
      </c>
    </row>
    <row r="2696" spans="1:23" x14ac:dyDescent="0.25">
      <c r="A2696" s="38" t="s">
        <v>12067</v>
      </c>
      <c r="B2696" s="38" t="s">
        <v>12068</v>
      </c>
      <c r="C2696" s="38" t="s">
        <v>12069</v>
      </c>
      <c r="D2696" s="39">
        <v>46023</v>
      </c>
      <c r="E2696" s="39">
        <v>46295</v>
      </c>
      <c r="F2696" s="38" t="s">
        <v>12070</v>
      </c>
      <c r="G2696" s="38" t="s">
        <v>61</v>
      </c>
      <c r="H2696" s="38" t="s">
        <v>62</v>
      </c>
      <c r="I2696" s="38" t="s">
        <v>12000</v>
      </c>
      <c r="J2696" s="38" t="s">
        <v>43</v>
      </c>
      <c r="K2696" s="38" t="s">
        <v>63</v>
      </c>
      <c r="L2696" s="38" t="s">
        <v>64</v>
      </c>
      <c r="M2696" s="40">
        <v>273</v>
      </c>
      <c r="N2696" s="38" t="s">
        <v>12001</v>
      </c>
      <c r="O2696" s="38" t="s">
        <v>12054</v>
      </c>
      <c r="P2696" s="38" t="s">
        <v>20969</v>
      </c>
      <c r="Q2696" s="38" t="s">
        <v>381</v>
      </c>
      <c r="R2696" s="38"/>
      <c r="S2696" s="38"/>
      <c r="T2696" s="38"/>
      <c r="U2696" s="39">
        <v>46295</v>
      </c>
      <c r="V2696" s="39">
        <v>46387</v>
      </c>
      <c r="W2696" s="37">
        <f t="shared" si="6"/>
        <v>92</v>
      </c>
    </row>
    <row r="2697" spans="1:23" x14ac:dyDescent="0.25">
      <c r="A2697" s="38" t="s">
        <v>12071</v>
      </c>
      <c r="B2697" s="38" t="s">
        <v>12072</v>
      </c>
      <c r="C2697" s="38" t="s">
        <v>12073</v>
      </c>
      <c r="D2697" s="39">
        <v>46023</v>
      </c>
      <c r="E2697" s="39">
        <v>46295</v>
      </c>
      <c r="F2697" s="38" t="s">
        <v>12074</v>
      </c>
      <c r="G2697" s="38" t="s">
        <v>61</v>
      </c>
      <c r="H2697" s="38" t="s">
        <v>62</v>
      </c>
      <c r="I2697" s="38" t="s">
        <v>12000</v>
      </c>
      <c r="J2697" s="38" t="s">
        <v>43</v>
      </c>
      <c r="K2697" s="38" t="s">
        <v>63</v>
      </c>
      <c r="L2697" s="38" t="s">
        <v>64</v>
      </c>
      <c r="M2697" s="40">
        <v>273</v>
      </c>
      <c r="N2697" s="38" t="s">
        <v>12001</v>
      </c>
      <c r="O2697" s="38" t="s">
        <v>12054</v>
      </c>
      <c r="P2697" s="38" t="s">
        <v>20969</v>
      </c>
      <c r="Q2697" s="38" t="s">
        <v>381</v>
      </c>
      <c r="R2697" s="38"/>
      <c r="S2697" s="38"/>
      <c r="T2697" s="38"/>
      <c r="U2697" s="39">
        <v>46295</v>
      </c>
      <c r="V2697" s="39">
        <v>46387</v>
      </c>
      <c r="W2697" s="37">
        <f t="shared" si="6"/>
        <v>92</v>
      </c>
    </row>
    <row r="2698" spans="1:23" x14ac:dyDescent="0.25">
      <c r="A2698" s="38" t="s">
        <v>12245</v>
      </c>
      <c r="B2698" s="38" t="s">
        <v>12246</v>
      </c>
      <c r="C2698" s="38" t="s">
        <v>12247</v>
      </c>
      <c r="D2698" s="39">
        <v>46120</v>
      </c>
      <c r="E2698" s="39">
        <v>46295</v>
      </c>
      <c r="F2698" s="38" t="s">
        <v>12250</v>
      </c>
      <c r="G2698" s="38" t="s">
        <v>61</v>
      </c>
      <c r="H2698" s="38" t="s">
        <v>62</v>
      </c>
      <c r="I2698" s="38" t="s">
        <v>12225</v>
      </c>
      <c r="J2698" s="38" t="s">
        <v>43</v>
      </c>
      <c r="K2698" s="38" t="s">
        <v>63</v>
      </c>
      <c r="L2698" s="38" t="s">
        <v>64</v>
      </c>
      <c r="M2698" s="40">
        <v>176</v>
      </c>
      <c r="N2698" s="38" t="s">
        <v>12226</v>
      </c>
      <c r="O2698" s="38" t="s">
        <v>12248</v>
      </c>
      <c r="P2698" s="38" t="s">
        <v>20969</v>
      </c>
      <c r="Q2698" s="38" t="s">
        <v>381</v>
      </c>
      <c r="R2698" s="38"/>
      <c r="S2698" s="38"/>
      <c r="T2698" s="38"/>
      <c r="U2698" s="39">
        <v>46295</v>
      </c>
      <c r="V2698" s="39">
        <v>46387</v>
      </c>
      <c r="W2698" s="37">
        <f t="shared" si="6"/>
        <v>92</v>
      </c>
    </row>
    <row r="2699" spans="1:23" x14ac:dyDescent="0.25">
      <c r="A2699" s="38" t="s">
        <v>12270</v>
      </c>
      <c r="B2699" s="38" t="s">
        <v>12271</v>
      </c>
      <c r="C2699" s="38" t="s">
        <v>12272</v>
      </c>
      <c r="D2699" s="39">
        <v>46023</v>
      </c>
      <c r="E2699" s="39">
        <v>46295</v>
      </c>
      <c r="F2699" s="38" t="s">
        <v>12273</v>
      </c>
      <c r="G2699" s="38" t="s">
        <v>61</v>
      </c>
      <c r="H2699" s="38" t="s">
        <v>62</v>
      </c>
      <c r="I2699" s="38" t="s">
        <v>12030</v>
      </c>
      <c r="J2699" s="38" t="s">
        <v>43</v>
      </c>
      <c r="K2699" s="38" t="s">
        <v>63</v>
      </c>
      <c r="L2699" s="38" t="s">
        <v>64</v>
      </c>
      <c r="M2699" s="40">
        <v>273</v>
      </c>
      <c r="N2699" s="38" t="s">
        <v>12031</v>
      </c>
      <c r="O2699" s="38" t="s">
        <v>12274</v>
      </c>
      <c r="P2699" s="38" t="s">
        <v>20969</v>
      </c>
      <c r="Q2699" s="38" t="s">
        <v>381</v>
      </c>
      <c r="R2699" s="38"/>
      <c r="S2699" s="38"/>
      <c r="T2699" s="38"/>
      <c r="U2699" s="39">
        <v>46295</v>
      </c>
      <c r="V2699" s="39">
        <v>46387</v>
      </c>
      <c r="W2699" s="37">
        <f t="shared" si="6"/>
        <v>92</v>
      </c>
    </row>
    <row r="2700" spans="1:23" x14ac:dyDescent="0.25">
      <c r="A2700" s="38" t="s">
        <v>12287</v>
      </c>
      <c r="B2700" s="38" t="s">
        <v>12288</v>
      </c>
      <c r="C2700" s="38" t="s">
        <v>12289</v>
      </c>
      <c r="D2700" s="39">
        <v>46023</v>
      </c>
      <c r="E2700" s="39">
        <v>46295</v>
      </c>
      <c r="F2700" s="38" t="s">
        <v>12290</v>
      </c>
      <c r="G2700" s="38" t="s">
        <v>61</v>
      </c>
      <c r="H2700" s="38" t="s">
        <v>62</v>
      </c>
      <c r="I2700" s="38" t="s">
        <v>12000</v>
      </c>
      <c r="J2700" s="38" t="s">
        <v>43</v>
      </c>
      <c r="K2700" s="38" t="s">
        <v>63</v>
      </c>
      <c r="L2700" s="38" t="s">
        <v>64</v>
      </c>
      <c r="M2700" s="40">
        <v>273</v>
      </c>
      <c r="N2700" s="38" t="s">
        <v>12001</v>
      </c>
      <c r="O2700" s="38" t="s">
        <v>12274</v>
      </c>
      <c r="P2700" s="38" t="s">
        <v>20969</v>
      </c>
      <c r="Q2700" s="38" t="s">
        <v>381</v>
      </c>
      <c r="R2700" s="38"/>
      <c r="S2700" s="38"/>
      <c r="T2700" s="38"/>
      <c r="U2700" s="39">
        <v>46295</v>
      </c>
      <c r="V2700" s="39">
        <v>46387</v>
      </c>
      <c r="W2700" s="37">
        <f t="shared" si="6"/>
        <v>92</v>
      </c>
    </row>
    <row r="2701" spans="1:23" x14ac:dyDescent="0.25">
      <c r="A2701" s="38" t="s">
        <v>12350</v>
      </c>
      <c r="B2701" s="38" t="s">
        <v>12351</v>
      </c>
      <c r="C2701" s="38" t="s">
        <v>12352</v>
      </c>
      <c r="D2701" s="39">
        <v>46023</v>
      </c>
      <c r="E2701" s="39">
        <v>46295</v>
      </c>
      <c r="F2701" s="38" t="s">
        <v>12353</v>
      </c>
      <c r="G2701" s="38" t="s">
        <v>61</v>
      </c>
      <c r="H2701" s="38" t="s">
        <v>62</v>
      </c>
      <c r="I2701" s="38" t="s">
        <v>11913</v>
      </c>
      <c r="J2701" s="38" t="s">
        <v>43</v>
      </c>
      <c r="K2701" s="38" t="s">
        <v>63</v>
      </c>
      <c r="L2701" s="38" t="s">
        <v>64</v>
      </c>
      <c r="M2701" s="40">
        <v>273</v>
      </c>
      <c r="N2701" s="38" t="s">
        <v>11914</v>
      </c>
      <c r="O2701" s="38" t="s">
        <v>12326</v>
      </c>
      <c r="P2701" s="38" t="s">
        <v>20969</v>
      </c>
      <c r="Q2701" s="38" t="s">
        <v>381</v>
      </c>
      <c r="R2701" s="38"/>
      <c r="S2701" s="38"/>
      <c r="T2701" s="38"/>
      <c r="U2701" s="39">
        <v>46295</v>
      </c>
      <c r="V2701" s="39">
        <v>46387</v>
      </c>
      <c r="W2701" s="37">
        <f t="shared" si="6"/>
        <v>92</v>
      </c>
    </row>
    <row r="2702" spans="1:23" x14ac:dyDescent="0.25">
      <c r="A2702" s="38" t="s">
        <v>12327</v>
      </c>
      <c r="B2702" s="38" t="s">
        <v>12328</v>
      </c>
      <c r="C2702" s="38" t="s">
        <v>12329</v>
      </c>
      <c r="D2702" s="39">
        <v>46023</v>
      </c>
      <c r="E2702" s="39">
        <v>46295</v>
      </c>
      <c r="F2702" s="38" t="s">
        <v>12330</v>
      </c>
      <c r="G2702" s="38" t="s">
        <v>61</v>
      </c>
      <c r="H2702" s="38" t="s">
        <v>62</v>
      </c>
      <c r="I2702" s="38" t="s">
        <v>11881</v>
      </c>
      <c r="J2702" s="38" t="s">
        <v>43</v>
      </c>
      <c r="K2702" s="38" t="s">
        <v>63</v>
      </c>
      <c r="L2702" s="38" t="s">
        <v>64</v>
      </c>
      <c r="M2702" s="40">
        <v>273</v>
      </c>
      <c r="N2702" s="38" t="s">
        <v>11881</v>
      </c>
      <c r="O2702" s="38" t="s">
        <v>12326</v>
      </c>
      <c r="P2702" s="38" t="s">
        <v>20969</v>
      </c>
      <c r="Q2702" s="38" t="s">
        <v>381</v>
      </c>
      <c r="R2702" s="38"/>
      <c r="S2702" s="38"/>
      <c r="T2702" s="38"/>
      <c r="U2702" s="39">
        <v>46295</v>
      </c>
      <c r="V2702" s="39">
        <v>46387</v>
      </c>
      <c r="W2702" s="37">
        <f t="shared" si="6"/>
        <v>92</v>
      </c>
    </row>
    <row r="2703" spans="1:23" x14ac:dyDescent="0.25">
      <c r="A2703" s="38" t="s">
        <v>12354</v>
      </c>
      <c r="B2703" s="38" t="s">
        <v>12355</v>
      </c>
      <c r="C2703" s="38" t="s">
        <v>12356</v>
      </c>
      <c r="D2703" s="39">
        <v>46023</v>
      </c>
      <c r="E2703" s="39">
        <v>46295</v>
      </c>
      <c r="F2703" s="38" t="s">
        <v>12357</v>
      </c>
      <c r="G2703" s="38" t="s">
        <v>61</v>
      </c>
      <c r="H2703" s="38" t="s">
        <v>62</v>
      </c>
      <c r="I2703" s="38" t="s">
        <v>11913</v>
      </c>
      <c r="J2703" s="38" t="s">
        <v>43</v>
      </c>
      <c r="K2703" s="38" t="s">
        <v>63</v>
      </c>
      <c r="L2703" s="38" t="s">
        <v>64</v>
      </c>
      <c r="M2703" s="40">
        <v>273</v>
      </c>
      <c r="N2703" s="38" t="s">
        <v>11914</v>
      </c>
      <c r="O2703" s="38" t="s">
        <v>12326</v>
      </c>
      <c r="P2703" s="38" t="s">
        <v>20969</v>
      </c>
      <c r="Q2703" s="38" t="s">
        <v>381</v>
      </c>
      <c r="R2703" s="38"/>
      <c r="S2703" s="38"/>
      <c r="T2703" s="38"/>
      <c r="U2703" s="39">
        <v>46295</v>
      </c>
      <c r="V2703" s="39">
        <v>46387</v>
      </c>
      <c r="W2703" s="37">
        <f t="shared" si="6"/>
        <v>92</v>
      </c>
    </row>
    <row r="2704" spans="1:23" x14ac:dyDescent="0.25">
      <c r="A2704" s="38" t="s">
        <v>12363</v>
      </c>
      <c r="B2704" s="38" t="s">
        <v>12364</v>
      </c>
      <c r="C2704" s="38" t="s">
        <v>12365</v>
      </c>
      <c r="D2704" s="39">
        <v>46023</v>
      </c>
      <c r="E2704" s="39">
        <v>46295</v>
      </c>
      <c r="F2704" s="38" t="s">
        <v>12366</v>
      </c>
      <c r="G2704" s="38" t="s">
        <v>61</v>
      </c>
      <c r="H2704" s="38" t="s">
        <v>62</v>
      </c>
      <c r="I2704" s="38" t="s">
        <v>11913</v>
      </c>
      <c r="J2704" s="38" t="s">
        <v>43</v>
      </c>
      <c r="K2704" s="38" t="s">
        <v>63</v>
      </c>
      <c r="L2704" s="38" t="s">
        <v>64</v>
      </c>
      <c r="M2704" s="40">
        <v>273</v>
      </c>
      <c r="N2704" s="38" t="s">
        <v>11914</v>
      </c>
      <c r="O2704" s="38" t="s">
        <v>12326</v>
      </c>
      <c r="P2704" s="38" t="s">
        <v>20969</v>
      </c>
      <c r="Q2704" s="38" t="s">
        <v>381</v>
      </c>
      <c r="R2704" s="38"/>
      <c r="S2704" s="38"/>
      <c r="T2704" s="38"/>
      <c r="U2704" s="39">
        <v>46295</v>
      </c>
      <c r="V2704" s="39">
        <v>46387</v>
      </c>
      <c r="W2704" s="37">
        <f t="shared" si="6"/>
        <v>92</v>
      </c>
    </row>
    <row r="2705" spans="1:23" x14ac:dyDescent="0.25">
      <c r="A2705" s="38" t="s">
        <v>12382</v>
      </c>
      <c r="B2705" s="38" t="s">
        <v>12383</v>
      </c>
      <c r="C2705" s="38" t="s">
        <v>12384</v>
      </c>
      <c r="D2705" s="39">
        <v>46023</v>
      </c>
      <c r="E2705" s="39">
        <v>46295</v>
      </c>
      <c r="F2705" s="38" t="s">
        <v>12385</v>
      </c>
      <c r="G2705" s="38" t="s">
        <v>61</v>
      </c>
      <c r="H2705" s="38" t="s">
        <v>62</v>
      </c>
      <c r="I2705" s="38" t="s">
        <v>53</v>
      </c>
      <c r="J2705" s="38" t="s">
        <v>43</v>
      </c>
      <c r="K2705" s="38" t="s">
        <v>63</v>
      </c>
      <c r="L2705" s="38" t="s">
        <v>64</v>
      </c>
      <c r="M2705" s="40">
        <v>273</v>
      </c>
      <c r="N2705" s="38" t="s">
        <v>56</v>
      </c>
      <c r="O2705" s="38" t="s">
        <v>12373</v>
      </c>
      <c r="P2705" s="38" t="s">
        <v>12374</v>
      </c>
      <c r="Q2705" s="38" t="s">
        <v>381</v>
      </c>
      <c r="R2705" s="38"/>
      <c r="S2705" s="38"/>
      <c r="T2705" s="38"/>
      <c r="U2705" s="39">
        <v>46295</v>
      </c>
      <c r="V2705" s="39">
        <v>46387</v>
      </c>
      <c r="W2705" s="37">
        <f t="shared" si="6"/>
        <v>92</v>
      </c>
    </row>
    <row r="2706" spans="1:23" x14ac:dyDescent="0.25">
      <c r="A2706" s="38" t="s">
        <v>12410</v>
      </c>
      <c r="B2706" s="38" t="s">
        <v>12411</v>
      </c>
      <c r="C2706" s="38" t="s">
        <v>12412</v>
      </c>
      <c r="D2706" s="39">
        <v>46023</v>
      </c>
      <c r="E2706" s="39">
        <v>46295</v>
      </c>
      <c r="F2706" s="38" t="s">
        <v>12413</v>
      </c>
      <c r="G2706" s="38" t="s">
        <v>61</v>
      </c>
      <c r="H2706" s="38" t="s">
        <v>62</v>
      </c>
      <c r="I2706" s="38" t="s">
        <v>53</v>
      </c>
      <c r="J2706" s="38" t="s">
        <v>43</v>
      </c>
      <c r="K2706" s="38" t="s">
        <v>63</v>
      </c>
      <c r="L2706" s="38" t="s">
        <v>64</v>
      </c>
      <c r="M2706" s="40">
        <v>273</v>
      </c>
      <c r="N2706" s="38" t="s">
        <v>56</v>
      </c>
      <c r="O2706" s="38" t="s">
        <v>12373</v>
      </c>
      <c r="P2706" s="38" t="s">
        <v>12374</v>
      </c>
      <c r="Q2706" s="38" t="s">
        <v>381</v>
      </c>
      <c r="R2706" s="38"/>
      <c r="S2706" s="38"/>
      <c r="T2706" s="38"/>
      <c r="U2706" s="39">
        <v>46295</v>
      </c>
      <c r="V2706" s="39">
        <v>46387</v>
      </c>
      <c r="W2706" s="37">
        <f t="shared" si="6"/>
        <v>92</v>
      </c>
    </row>
    <row r="2707" spans="1:23" x14ac:dyDescent="0.25">
      <c r="A2707" s="38" t="s">
        <v>12428</v>
      </c>
      <c r="B2707" s="38" t="s">
        <v>12429</v>
      </c>
      <c r="C2707" s="38" t="s">
        <v>12430</v>
      </c>
      <c r="D2707" s="39">
        <v>46023</v>
      </c>
      <c r="E2707" s="39">
        <v>46295</v>
      </c>
      <c r="F2707" s="38" t="s">
        <v>12431</v>
      </c>
      <c r="G2707" s="38" t="s">
        <v>61</v>
      </c>
      <c r="H2707" s="38" t="s">
        <v>62</v>
      </c>
      <c r="I2707" s="38" t="s">
        <v>53</v>
      </c>
      <c r="J2707" s="38" t="s">
        <v>43</v>
      </c>
      <c r="K2707" s="38" t="s">
        <v>63</v>
      </c>
      <c r="L2707" s="38" t="s">
        <v>64</v>
      </c>
      <c r="M2707" s="40">
        <v>273</v>
      </c>
      <c r="N2707" s="38" t="s">
        <v>56</v>
      </c>
      <c r="O2707" s="38" t="s">
        <v>12373</v>
      </c>
      <c r="P2707" s="38" t="s">
        <v>12374</v>
      </c>
      <c r="Q2707" s="38" t="s">
        <v>381</v>
      </c>
      <c r="R2707" s="38"/>
      <c r="S2707" s="38"/>
      <c r="T2707" s="38"/>
      <c r="U2707" s="39">
        <v>46295</v>
      </c>
      <c r="V2707" s="39">
        <v>46387</v>
      </c>
      <c r="W2707" s="37">
        <f t="shared" si="6"/>
        <v>92</v>
      </c>
    </row>
    <row r="2708" spans="1:23" x14ac:dyDescent="0.25">
      <c r="A2708" s="38" t="s">
        <v>12436</v>
      </c>
      <c r="B2708" s="38" t="s">
        <v>12437</v>
      </c>
      <c r="C2708" s="38" t="s">
        <v>12438</v>
      </c>
      <c r="D2708" s="39">
        <v>46023</v>
      </c>
      <c r="E2708" s="39">
        <v>46295</v>
      </c>
      <c r="F2708" s="38" t="s">
        <v>12439</v>
      </c>
      <c r="G2708" s="38" t="s">
        <v>61</v>
      </c>
      <c r="H2708" s="38" t="s">
        <v>62</v>
      </c>
      <c r="I2708" s="38" t="s">
        <v>53</v>
      </c>
      <c r="J2708" s="38" t="s">
        <v>43</v>
      </c>
      <c r="K2708" s="38" t="s">
        <v>63</v>
      </c>
      <c r="L2708" s="38" t="s">
        <v>64</v>
      </c>
      <c r="M2708" s="40">
        <v>273</v>
      </c>
      <c r="N2708" s="38" t="s">
        <v>56</v>
      </c>
      <c r="O2708" s="38" t="s">
        <v>12373</v>
      </c>
      <c r="P2708" s="38" t="s">
        <v>12374</v>
      </c>
      <c r="Q2708" s="38" t="s">
        <v>381</v>
      </c>
      <c r="R2708" s="38"/>
      <c r="S2708" s="38"/>
      <c r="T2708" s="38"/>
      <c r="U2708" s="39">
        <v>46295</v>
      </c>
      <c r="V2708" s="39">
        <v>46387</v>
      </c>
      <c r="W2708" s="37">
        <f t="shared" si="6"/>
        <v>92</v>
      </c>
    </row>
    <row r="2709" spans="1:23" x14ac:dyDescent="0.25">
      <c r="A2709" s="38" t="s">
        <v>12440</v>
      </c>
      <c r="B2709" s="38" t="s">
        <v>12441</v>
      </c>
      <c r="C2709" s="38" t="s">
        <v>12442</v>
      </c>
      <c r="D2709" s="39">
        <v>46023</v>
      </c>
      <c r="E2709" s="39">
        <v>46295</v>
      </c>
      <c r="F2709" s="38" t="s">
        <v>12443</v>
      </c>
      <c r="G2709" s="38" t="s">
        <v>61</v>
      </c>
      <c r="H2709" s="38" t="s">
        <v>62</v>
      </c>
      <c r="I2709" s="38" t="s">
        <v>53</v>
      </c>
      <c r="J2709" s="38" t="s">
        <v>43</v>
      </c>
      <c r="K2709" s="38" t="s">
        <v>63</v>
      </c>
      <c r="L2709" s="38" t="s">
        <v>64</v>
      </c>
      <c r="M2709" s="40">
        <v>273</v>
      </c>
      <c r="N2709" s="38" t="s">
        <v>56</v>
      </c>
      <c r="O2709" s="38" t="s">
        <v>12373</v>
      </c>
      <c r="P2709" s="38" t="s">
        <v>12374</v>
      </c>
      <c r="Q2709" s="38" t="s">
        <v>381</v>
      </c>
      <c r="R2709" s="38"/>
      <c r="S2709" s="38"/>
      <c r="T2709" s="38"/>
      <c r="U2709" s="39">
        <v>46295</v>
      </c>
      <c r="V2709" s="39">
        <v>46387</v>
      </c>
      <c r="W2709" s="37">
        <f t="shared" si="6"/>
        <v>92</v>
      </c>
    </row>
    <row r="2710" spans="1:23" x14ac:dyDescent="0.25">
      <c r="A2710" s="38" t="s">
        <v>12468</v>
      </c>
      <c r="B2710" s="38" t="s">
        <v>12469</v>
      </c>
      <c r="C2710" s="38" t="s">
        <v>12470</v>
      </c>
      <c r="D2710" s="39">
        <v>46023</v>
      </c>
      <c r="E2710" s="39">
        <v>46295</v>
      </c>
      <c r="F2710" s="38" t="s">
        <v>12471</v>
      </c>
      <c r="G2710" s="38" t="s">
        <v>61</v>
      </c>
      <c r="H2710" s="38" t="s">
        <v>62</v>
      </c>
      <c r="I2710" s="38" t="s">
        <v>53</v>
      </c>
      <c r="J2710" s="38" t="s">
        <v>43</v>
      </c>
      <c r="K2710" s="38" t="s">
        <v>63</v>
      </c>
      <c r="L2710" s="38" t="s">
        <v>64</v>
      </c>
      <c r="M2710" s="40">
        <v>273</v>
      </c>
      <c r="N2710" s="38" t="s">
        <v>56</v>
      </c>
      <c r="O2710" s="38" t="s">
        <v>12373</v>
      </c>
      <c r="P2710" s="38" t="s">
        <v>12374</v>
      </c>
      <c r="Q2710" s="38" t="s">
        <v>381</v>
      </c>
      <c r="R2710" s="38"/>
      <c r="S2710" s="38"/>
      <c r="T2710" s="38"/>
      <c r="U2710" s="39">
        <v>46295</v>
      </c>
      <c r="V2710" s="39">
        <v>46387</v>
      </c>
      <c r="W2710" s="37">
        <f t="shared" si="6"/>
        <v>92</v>
      </c>
    </row>
    <row r="2711" spans="1:23" x14ac:dyDescent="0.25">
      <c r="A2711" s="38" t="s">
        <v>12476</v>
      </c>
      <c r="B2711" s="38" t="s">
        <v>12477</v>
      </c>
      <c r="C2711" s="38" t="s">
        <v>12478</v>
      </c>
      <c r="D2711" s="39">
        <v>46023</v>
      </c>
      <c r="E2711" s="39">
        <v>46295</v>
      </c>
      <c r="F2711" s="38" t="s">
        <v>12479</v>
      </c>
      <c r="G2711" s="38" t="s">
        <v>61</v>
      </c>
      <c r="H2711" s="38" t="s">
        <v>62</v>
      </c>
      <c r="I2711" s="38" t="s">
        <v>53</v>
      </c>
      <c r="J2711" s="38" t="s">
        <v>43</v>
      </c>
      <c r="K2711" s="38" t="s">
        <v>63</v>
      </c>
      <c r="L2711" s="38" t="s">
        <v>64</v>
      </c>
      <c r="M2711" s="40">
        <v>273</v>
      </c>
      <c r="N2711" s="38" t="s">
        <v>56</v>
      </c>
      <c r="O2711" s="38" t="s">
        <v>12373</v>
      </c>
      <c r="P2711" s="38" t="s">
        <v>12374</v>
      </c>
      <c r="Q2711" s="38" t="s">
        <v>381</v>
      </c>
      <c r="R2711" s="38"/>
      <c r="S2711" s="38"/>
      <c r="T2711" s="38"/>
      <c r="U2711" s="39">
        <v>46295</v>
      </c>
      <c r="V2711" s="39">
        <v>46387</v>
      </c>
      <c r="W2711" s="37">
        <f t="shared" si="6"/>
        <v>92</v>
      </c>
    </row>
    <row r="2712" spans="1:23" x14ac:dyDescent="0.25">
      <c r="A2712" s="38" t="s">
        <v>12480</v>
      </c>
      <c r="B2712" s="38" t="s">
        <v>12481</v>
      </c>
      <c r="C2712" s="38" t="s">
        <v>12482</v>
      </c>
      <c r="D2712" s="39">
        <v>46023</v>
      </c>
      <c r="E2712" s="39">
        <v>46295</v>
      </c>
      <c r="F2712" s="38" t="s">
        <v>12483</v>
      </c>
      <c r="G2712" s="38" t="s">
        <v>61</v>
      </c>
      <c r="H2712" s="38" t="s">
        <v>62</v>
      </c>
      <c r="I2712" s="38" t="s">
        <v>53</v>
      </c>
      <c r="J2712" s="38" t="s">
        <v>43</v>
      </c>
      <c r="K2712" s="38" t="s">
        <v>63</v>
      </c>
      <c r="L2712" s="38" t="s">
        <v>64</v>
      </c>
      <c r="M2712" s="40">
        <v>273</v>
      </c>
      <c r="N2712" s="38" t="s">
        <v>56</v>
      </c>
      <c r="O2712" s="38" t="s">
        <v>12373</v>
      </c>
      <c r="P2712" s="38" t="s">
        <v>12374</v>
      </c>
      <c r="Q2712" s="38" t="s">
        <v>381</v>
      </c>
      <c r="R2712" s="38"/>
      <c r="S2712" s="38"/>
      <c r="T2712" s="38"/>
      <c r="U2712" s="39">
        <v>46295</v>
      </c>
      <c r="V2712" s="39">
        <v>46387</v>
      </c>
      <c r="W2712" s="37">
        <f t="shared" si="6"/>
        <v>92</v>
      </c>
    </row>
    <row r="2713" spans="1:23" x14ac:dyDescent="0.25">
      <c r="A2713" s="38" t="s">
        <v>12509</v>
      </c>
      <c r="B2713" s="38" t="s">
        <v>12510</v>
      </c>
      <c r="C2713" s="38" t="s">
        <v>12511</v>
      </c>
      <c r="D2713" s="39">
        <v>46023</v>
      </c>
      <c r="E2713" s="39">
        <v>46295</v>
      </c>
      <c r="F2713" s="38" t="s">
        <v>12512</v>
      </c>
      <c r="G2713" s="38" t="s">
        <v>61</v>
      </c>
      <c r="H2713" s="38" t="s">
        <v>62</v>
      </c>
      <c r="I2713" s="38" t="s">
        <v>53</v>
      </c>
      <c r="J2713" s="38" t="s">
        <v>43</v>
      </c>
      <c r="K2713" s="38" t="s">
        <v>63</v>
      </c>
      <c r="L2713" s="38" t="s">
        <v>64</v>
      </c>
      <c r="M2713" s="40">
        <v>273</v>
      </c>
      <c r="N2713" s="38" t="s">
        <v>56</v>
      </c>
      <c r="O2713" s="38" t="s">
        <v>12373</v>
      </c>
      <c r="P2713" s="38" t="s">
        <v>12374</v>
      </c>
      <c r="Q2713" s="38" t="s">
        <v>381</v>
      </c>
      <c r="R2713" s="38"/>
      <c r="S2713" s="38"/>
      <c r="T2713" s="38"/>
      <c r="U2713" s="39">
        <v>46295</v>
      </c>
      <c r="V2713" s="39">
        <v>46387</v>
      </c>
      <c r="W2713" s="37">
        <f t="shared" si="6"/>
        <v>92</v>
      </c>
    </row>
    <row r="2714" spans="1:23" x14ac:dyDescent="0.25">
      <c r="A2714" s="38" t="s">
        <v>12546</v>
      </c>
      <c r="B2714" s="38" t="s">
        <v>12547</v>
      </c>
      <c r="C2714" s="38" t="s">
        <v>12548</v>
      </c>
      <c r="D2714" s="39">
        <v>46023</v>
      </c>
      <c r="E2714" s="39">
        <v>46295</v>
      </c>
      <c r="F2714" s="38" t="s">
        <v>12549</v>
      </c>
      <c r="G2714" s="38" t="s">
        <v>61</v>
      </c>
      <c r="H2714" s="38" t="s">
        <v>62</v>
      </c>
      <c r="I2714" s="38" t="s">
        <v>53</v>
      </c>
      <c r="J2714" s="38" t="s">
        <v>43</v>
      </c>
      <c r="K2714" s="38" t="s">
        <v>63</v>
      </c>
      <c r="L2714" s="38" t="s">
        <v>64</v>
      </c>
      <c r="M2714" s="40">
        <v>273</v>
      </c>
      <c r="N2714" s="38" t="s">
        <v>56</v>
      </c>
      <c r="O2714" s="38" t="s">
        <v>12373</v>
      </c>
      <c r="P2714" s="38" t="s">
        <v>12374</v>
      </c>
      <c r="Q2714" s="38" t="s">
        <v>381</v>
      </c>
      <c r="R2714" s="38"/>
      <c r="S2714" s="38"/>
      <c r="T2714" s="38"/>
      <c r="U2714" s="39">
        <v>46295</v>
      </c>
      <c r="V2714" s="39">
        <v>46387</v>
      </c>
      <c r="W2714" s="37">
        <f t="shared" si="6"/>
        <v>92</v>
      </c>
    </row>
    <row r="2715" spans="1:23" x14ac:dyDescent="0.25">
      <c r="A2715" s="38" t="s">
        <v>12562</v>
      </c>
      <c r="B2715" s="38" t="s">
        <v>12563</v>
      </c>
      <c r="C2715" s="38" t="s">
        <v>12564</v>
      </c>
      <c r="D2715" s="39">
        <v>46023</v>
      </c>
      <c r="E2715" s="39">
        <v>46295</v>
      </c>
      <c r="F2715" s="38" t="s">
        <v>12565</v>
      </c>
      <c r="G2715" s="38" t="s">
        <v>61</v>
      </c>
      <c r="H2715" s="38" t="s">
        <v>62</v>
      </c>
      <c r="I2715" s="38" t="s">
        <v>53</v>
      </c>
      <c r="J2715" s="38" t="s">
        <v>43</v>
      </c>
      <c r="K2715" s="38" t="s">
        <v>63</v>
      </c>
      <c r="L2715" s="38" t="s">
        <v>64</v>
      </c>
      <c r="M2715" s="40">
        <v>273</v>
      </c>
      <c r="N2715" s="38" t="s">
        <v>56</v>
      </c>
      <c r="O2715" s="38" t="s">
        <v>12373</v>
      </c>
      <c r="P2715" s="38" t="s">
        <v>12374</v>
      </c>
      <c r="Q2715" s="38" t="s">
        <v>381</v>
      </c>
      <c r="R2715" s="38"/>
      <c r="S2715" s="38"/>
      <c r="T2715" s="38"/>
      <c r="U2715" s="39">
        <v>46295</v>
      </c>
      <c r="V2715" s="39">
        <v>46387</v>
      </c>
      <c r="W2715" s="37">
        <f t="shared" si="6"/>
        <v>92</v>
      </c>
    </row>
    <row r="2716" spans="1:23" x14ac:dyDescent="0.25">
      <c r="A2716" s="38" t="s">
        <v>12735</v>
      </c>
      <c r="B2716" s="38" t="s">
        <v>12736</v>
      </c>
      <c r="C2716" s="38" t="s">
        <v>12737</v>
      </c>
      <c r="D2716" s="39">
        <v>46023</v>
      </c>
      <c r="E2716" s="39">
        <v>46295</v>
      </c>
      <c r="F2716" s="38" t="s">
        <v>12738</v>
      </c>
      <c r="G2716" s="38" t="s">
        <v>61</v>
      </c>
      <c r="H2716" s="38" t="s">
        <v>62</v>
      </c>
      <c r="I2716" s="38" t="s">
        <v>173</v>
      </c>
      <c r="J2716" s="38" t="s">
        <v>43</v>
      </c>
      <c r="K2716" s="38" t="s">
        <v>63</v>
      </c>
      <c r="L2716" s="38" t="s">
        <v>64</v>
      </c>
      <c r="M2716" s="40">
        <v>273</v>
      </c>
      <c r="N2716" s="38" t="s">
        <v>174</v>
      </c>
      <c r="O2716" s="38" t="s">
        <v>12797</v>
      </c>
      <c r="P2716" s="38" t="s">
        <v>12374</v>
      </c>
      <c r="Q2716" s="38" t="s">
        <v>381</v>
      </c>
      <c r="R2716" s="38"/>
      <c r="S2716" s="38"/>
      <c r="T2716" s="38"/>
      <c r="U2716" s="39">
        <v>46295</v>
      </c>
      <c r="V2716" s="39">
        <v>46387</v>
      </c>
      <c r="W2716" s="37">
        <f t="shared" si="6"/>
        <v>92</v>
      </c>
    </row>
    <row r="2717" spans="1:23" x14ac:dyDescent="0.25">
      <c r="A2717" s="38" t="s">
        <v>12830</v>
      </c>
      <c r="B2717" s="38" t="s">
        <v>12831</v>
      </c>
      <c r="C2717" s="38" t="s">
        <v>12832</v>
      </c>
      <c r="D2717" s="39">
        <v>46090</v>
      </c>
      <c r="E2717" s="39">
        <v>46295</v>
      </c>
      <c r="F2717" s="38" t="s">
        <v>12833</v>
      </c>
      <c r="G2717" s="38" t="s">
        <v>61</v>
      </c>
      <c r="H2717" s="38" t="s">
        <v>62</v>
      </c>
      <c r="I2717" s="38" t="s">
        <v>12828</v>
      </c>
      <c r="J2717" s="38" t="s">
        <v>43</v>
      </c>
      <c r="K2717" s="38" t="s">
        <v>63</v>
      </c>
      <c r="L2717" s="38" t="s">
        <v>64</v>
      </c>
      <c r="M2717" s="40">
        <v>206</v>
      </c>
      <c r="N2717" s="38" t="s">
        <v>12829</v>
      </c>
      <c r="O2717" s="38" t="s">
        <v>12819</v>
      </c>
      <c r="P2717" s="38" t="s">
        <v>12374</v>
      </c>
      <c r="Q2717" s="38" t="s">
        <v>381</v>
      </c>
      <c r="R2717" s="38"/>
      <c r="S2717" s="38"/>
      <c r="T2717" s="38"/>
      <c r="U2717" s="39">
        <v>46295</v>
      </c>
      <c r="V2717" s="39">
        <v>46387</v>
      </c>
      <c r="W2717" s="37">
        <f t="shared" si="6"/>
        <v>92</v>
      </c>
    </row>
    <row r="2718" spans="1:23" x14ac:dyDescent="0.25">
      <c r="A2718" s="38" t="s">
        <v>13401</v>
      </c>
      <c r="B2718" s="38" t="s">
        <v>13402</v>
      </c>
      <c r="C2718" s="38" t="s">
        <v>13403</v>
      </c>
      <c r="D2718" s="39">
        <v>46023</v>
      </c>
      <c r="E2718" s="39">
        <v>46295</v>
      </c>
      <c r="F2718" s="38" t="s">
        <v>13404</v>
      </c>
      <c r="G2718" s="38" t="s">
        <v>61</v>
      </c>
      <c r="H2718" s="38" t="s">
        <v>62</v>
      </c>
      <c r="I2718" s="38" t="s">
        <v>13190</v>
      </c>
      <c r="J2718" s="38" t="s">
        <v>43</v>
      </c>
      <c r="K2718" s="38" t="s">
        <v>63</v>
      </c>
      <c r="L2718" s="38" t="s">
        <v>64</v>
      </c>
      <c r="M2718" s="40">
        <v>273</v>
      </c>
      <c r="N2718" s="38" t="s">
        <v>13255</v>
      </c>
      <c r="O2718" s="38" t="s">
        <v>13256</v>
      </c>
      <c r="P2718" s="38" t="s">
        <v>12374</v>
      </c>
      <c r="Q2718" s="38" t="s">
        <v>381</v>
      </c>
      <c r="R2718" s="38"/>
      <c r="S2718" s="38"/>
      <c r="T2718" s="38"/>
      <c r="U2718" s="39">
        <v>46295</v>
      </c>
      <c r="V2718" s="39">
        <v>46387</v>
      </c>
      <c r="W2718" s="37">
        <f t="shared" si="6"/>
        <v>92</v>
      </c>
    </row>
    <row r="2719" spans="1:23" x14ac:dyDescent="0.25">
      <c r="A2719" s="38" t="s">
        <v>13427</v>
      </c>
      <c r="B2719" s="38" t="s">
        <v>13428</v>
      </c>
      <c r="C2719" s="38" t="s">
        <v>13429</v>
      </c>
      <c r="D2719" s="39">
        <v>46023</v>
      </c>
      <c r="E2719" s="39">
        <v>46295</v>
      </c>
      <c r="F2719" s="38" t="s">
        <v>13430</v>
      </c>
      <c r="G2719" s="38" t="s">
        <v>61</v>
      </c>
      <c r="H2719" s="38" t="s">
        <v>62</v>
      </c>
      <c r="I2719" s="38" t="s">
        <v>13190</v>
      </c>
      <c r="J2719" s="38" t="s">
        <v>43</v>
      </c>
      <c r="K2719" s="38" t="s">
        <v>63</v>
      </c>
      <c r="L2719" s="38" t="s">
        <v>64</v>
      </c>
      <c r="M2719" s="40">
        <v>273</v>
      </c>
      <c r="N2719" s="38" t="s">
        <v>13255</v>
      </c>
      <c r="O2719" s="38" t="s">
        <v>13256</v>
      </c>
      <c r="P2719" s="38" t="s">
        <v>12374</v>
      </c>
      <c r="Q2719" s="38" t="s">
        <v>381</v>
      </c>
      <c r="R2719" s="38"/>
      <c r="S2719" s="38"/>
      <c r="T2719" s="38"/>
      <c r="U2719" s="39">
        <v>46295</v>
      </c>
      <c r="V2719" s="39">
        <v>46387</v>
      </c>
      <c r="W2719" s="37">
        <f t="shared" si="6"/>
        <v>92</v>
      </c>
    </row>
    <row r="2720" spans="1:23" x14ac:dyDescent="0.25">
      <c r="A2720" s="38" t="s">
        <v>14745</v>
      </c>
      <c r="B2720" s="38" t="s">
        <v>14746</v>
      </c>
      <c r="C2720" s="38" t="s">
        <v>14747</v>
      </c>
      <c r="D2720" s="39">
        <v>46027</v>
      </c>
      <c r="E2720" s="39">
        <v>46295</v>
      </c>
      <c r="F2720" s="38" t="s">
        <v>14748</v>
      </c>
      <c r="G2720" s="38" t="s">
        <v>61</v>
      </c>
      <c r="H2720" s="38" t="s">
        <v>62</v>
      </c>
      <c r="I2720" s="38" t="s">
        <v>1482</v>
      </c>
      <c r="J2720" s="38" t="s">
        <v>43</v>
      </c>
      <c r="K2720" s="38" t="s">
        <v>63</v>
      </c>
      <c r="L2720" s="38" t="s">
        <v>64</v>
      </c>
      <c r="M2720" s="40">
        <v>269</v>
      </c>
      <c r="N2720" s="38" t="s">
        <v>1483</v>
      </c>
      <c r="O2720" s="38" t="s">
        <v>14659</v>
      </c>
      <c r="P2720" s="38" t="s">
        <v>14660</v>
      </c>
      <c r="Q2720" s="38" t="s">
        <v>381</v>
      </c>
      <c r="R2720" s="38"/>
      <c r="S2720" s="38"/>
      <c r="T2720" s="38"/>
      <c r="U2720" s="39">
        <v>46295</v>
      </c>
      <c r="V2720" s="39">
        <v>46387</v>
      </c>
      <c r="W2720" s="37">
        <f t="shared" si="6"/>
        <v>92</v>
      </c>
    </row>
    <row r="2721" spans="1:23" x14ac:dyDescent="0.25">
      <c r="A2721" s="38" t="s">
        <v>14749</v>
      </c>
      <c r="B2721" s="38" t="s">
        <v>14750</v>
      </c>
      <c r="C2721" s="38" t="s">
        <v>14751</v>
      </c>
      <c r="D2721" s="39">
        <v>46023</v>
      </c>
      <c r="E2721" s="39">
        <v>46295</v>
      </c>
      <c r="F2721" s="38" t="s">
        <v>14752</v>
      </c>
      <c r="G2721" s="38" t="s">
        <v>61</v>
      </c>
      <c r="H2721" s="38" t="s">
        <v>62</v>
      </c>
      <c r="I2721" s="38" t="s">
        <v>1482</v>
      </c>
      <c r="J2721" s="38" t="s">
        <v>43</v>
      </c>
      <c r="K2721" s="38" t="s">
        <v>63</v>
      </c>
      <c r="L2721" s="38" t="s">
        <v>64</v>
      </c>
      <c r="M2721" s="40">
        <v>273</v>
      </c>
      <c r="N2721" s="38" t="s">
        <v>1483</v>
      </c>
      <c r="O2721" s="38" t="s">
        <v>14659</v>
      </c>
      <c r="P2721" s="38" t="s">
        <v>14660</v>
      </c>
      <c r="Q2721" s="38" t="s">
        <v>381</v>
      </c>
      <c r="R2721" s="38"/>
      <c r="S2721" s="38"/>
      <c r="T2721" s="38"/>
      <c r="U2721" s="39">
        <v>46295</v>
      </c>
      <c r="V2721" s="39">
        <v>46387</v>
      </c>
      <c r="W2721" s="37">
        <f t="shared" si="6"/>
        <v>92</v>
      </c>
    </row>
    <row r="2722" spans="1:23" x14ac:dyDescent="0.25">
      <c r="A2722" s="38" t="s">
        <v>14753</v>
      </c>
      <c r="B2722" s="38" t="s">
        <v>14754</v>
      </c>
      <c r="C2722" s="38" t="s">
        <v>14755</v>
      </c>
      <c r="D2722" s="39">
        <v>46023</v>
      </c>
      <c r="E2722" s="39">
        <v>46295</v>
      </c>
      <c r="F2722" s="38" t="s">
        <v>14756</v>
      </c>
      <c r="G2722" s="38" t="s">
        <v>61</v>
      </c>
      <c r="H2722" s="38" t="s">
        <v>62</v>
      </c>
      <c r="I2722" s="38" t="s">
        <v>1482</v>
      </c>
      <c r="J2722" s="38" t="s">
        <v>43</v>
      </c>
      <c r="K2722" s="38" t="s">
        <v>63</v>
      </c>
      <c r="L2722" s="38" t="s">
        <v>64</v>
      </c>
      <c r="M2722" s="40">
        <v>273</v>
      </c>
      <c r="N2722" s="38" t="s">
        <v>1483</v>
      </c>
      <c r="O2722" s="38" t="s">
        <v>14659</v>
      </c>
      <c r="P2722" s="38" t="s">
        <v>14660</v>
      </c>
      <c r="Q2722" s="38" t="s">
        <v>381</v>
      </c>
      <c r="R2722" s="38"/>
      <c r="S2722" s="38"/>
      <c r="T2722" s="38"/>
      <c r="U2722" s="39">
        <v>46295</v>
      </c>
      <c r="V2722" s="39">
        <v>46387</v>
      </c>
      <c r="W2722" s="37">
        <f t="shared" si="6"/>
        <v>92</v>
      </c>
    </row>
    <row r="2723" spans="1:23" x14ac:dyDescent="0.25">
      <c r="A2723" s="38" t="s">
        <v>14757</v>
      </c>
      <c r="B2723" s="38" t="s">
        <v>14758</v>
      </c>
      <c r="C2723" s="38" t="s">
        <v>14759</v>
      </c>
      <c r="D2723" s="39">
        <v>46023</v>
      </c>
      <c r="E2723" s="39">
        <v>46295</v>
      </c>
      <c r="F2723" s="38" t="s">
        <v>14760</v>
      </c>
      <c r="G2723" s="38" t="s">
        <v>61</v>
      </c>
      <c r="H2723" s="38" t="s">
        <v>62</v>
      </c>
      <c r="I2723" s="38" t="s">
        <v>1482</v>
      </c>
      <c r="J2723" s="38" t="s">
        <v>43</v>
      </c>
      <c r="K2723" s="38" t="s">
        <v>63</v>
      </c>
      <c r="L2723" s="38" t="s">
        <v>64</v>
      </c>
      <c r="M2723" s="40">
        <v>273</v>
      </c>
      <c r="N2723" s="38" t="s">
        <v>1483</v>
      </c>
      <c r="O2723" s="38" t="s">
        <v>14659</v>
      </c>
      <c r="P2723" s="38" t="s">
        <v>14660</v>
      </c>
      <c r="Q2723" s="38" t="s">
        <v>381</v>
      </c>
      <c r="R2723" s="38"/>
      <c r="S2723" s="38"/>
      <c r="T2723" s="38"/>
      <c r="U2723" s="39">
        <v>46295</v>
      </c>
      <c r="V2723" s="39">
        <v>46387</v>
      </c>
      <c r="W2723" s="37">
        <f t="shared" si="6"/>
        <v>92</v>
      </c>
    </row>
    <row r="2724" spans="1:23" x14ac:dyDescent="0.25">
      <c r="A2724" s="38" t="s">
        <v>14732</v>
      </c>
      <c r="B2724" s="38" t="s">
        <v>14733</v>
      </c>
      <c r="C2724" s="38" t="s">
        <v>14734</v>
      </c>
      <c r="D2724" s="39">
        <v>46030</v>
      </c>
      <c r="E2724" s="39">
        <v>46295</v>
      </c>
      <c r="F2724" s="38" t="s">
        <v>14735</v>
      </c>
      <c r="G2724" s="38" t="s">
        <v>61</v>
      </c>
      <c r="H2724" s="38" t="s">
        <v>62</v>
      </c>
      <c r="I2724" s="38" t="s">
        <v>173</v>
      </c>
      <c r="J2724" s="38" t="s">
        <v>43</v>
      </c>
      <c r="K2724" s="38" t="s">
        <v>63</v>
      </c>
      <c r="L2724" s="38" t="s">
        <v>64</v>
      </c>
      <c r="M2724" s="40">
        <v>266</v>
      </c>
      <c r="N2724" s="38" t="s">
        <v>174</v>
      </c>
      <c r="O2724" s="38" t="s">
        <v>14659</v>
      </c>
      <c r="P2724" s="38" t="s">
        <v>14660</v>
      </c>
      <c r="Q2724" s="38" t="s">
        <v>381</v>
      </c>
      <c r="R2724" s="38"/>
      <c r="S2724" s="38"/>
      <c r="T2724" s="38"/>
      <c r="U2724" s="39">
        <v>46295</v>
      </c>
      <c r="V2724" s="39">
        <v>46387</v>
      </c>
      <c r="W2724" s="37">
        <f t="shared" si="6"/>
        <v>92</v>
      </c>
    </row>
    <row r="2725" spans="1:23" x14ac:dyDescent="0.25">
      <c r="A2725" s="38" t="s">
        <v>14761</v>
      </c>
      <c r="B2725" s="38" t="s">
        <v>14762</v>
      </c>
      <c r="C2725" s="38" t="s">
        <v>14763</v>
      </c>
      <c r="D2725" s="39">
        <v>46023</v>
      </c>
      <c r="E2725" s="39">
        <v>46295</v>
      </c>
      <c r="F2725" s="38" t="s">
        <v>14764</v>
      </c>
      <c r="G2725" s="38" t="s">
        <v>61</v>
      </c>
      <c r="H2725" s="38" t="s">
        <v>62</v>
      </c>
      <c r="I2725" s="38" t="s">
        <v>1482</v>
      </c>
      <c r="J2725" s="38" t="s">
        <v>43</v>
      </c>
      <c r="K2725" s="38" t="s">
        <v>63</v>
      </c>
      <c r="L2725" s="38" t="s">
        <v>64</v>
      </c>
      <c r="M2725" s="40">
        <v>273</v>
      </c>
      <c r="N2725" s="38" t="s">
        <v>1483</v>
      </c>
      <c r="O2725" s="38" t="s">
        <v>14659</v>
      </c>
      <c r="P2725" s="38" t="s">
        <v>14660</v>
      </c>
      <c r="Q2725" s="38" t="s">
        <v>381</v>
      </c>
      <c r="R2725" s="38"/>
      <c r="S2725" s="38"/>
      <c r="T2725" s="38"/>
      <c r="U2725" s="39">
        <v>46295</v>
      </c>
      <c r="V2725" s="39">
        <v>46387</v>
      </c>
      <c r="W2725" s="37">
        <f t="shared" si="6"/>
        <v>92</v>
      </c>
    </row>
    <row r="2726" spans="1:23" x14ac:dyDescent="0.25">
      <c r="A2726" s="38" t="s">
        <v>14787</v>
      </c>
      <c r="B2726" s="38" t="s">
        <v>14788</v>
      </c>
      <c r="C2726" s="38" t="s">
        <v>14789</v>
      </c>
      <c r="D2726" s="39">
        <v>46023</v>
      </c>
      <c r="E2726" s="39">
        <v>46295</v>
      </c>
      <c r="F2726" s="38" t="s">
        <v>14790</v>
      </c>
      <c r="G2726" s="38" t="s">
        <v>61</v>
      </c>
      <c r="H2726" s="38" t="s">
        <v>62</v>
      </c>
      <c r="I2726" s="38" t="s">
        <v>173</v>
      </c>
      <c r="J2726" s="38" t="s">
        <v>43</v>
      </c>
      <c r="K2726" s="38" t="s">
        <v>63</v>
      </c>
      <c r="L2726" s="38" t="s">
        <v>64</v>
      </c>
      <c r="M2726" s="40">
        <v>273</v>
      </c>
      <c r="N2726" s="38" t="s">
        <v>174</v>
      </c>
      <c r="O2726" s="38" t="s">
        <v>12797</v>
      </c>
      <c r="P2726" s="38" t="s">
        <v>14660</v>
      </c>
      <c r="Q2726" s="38" t="s">
        <v>381</v>
      </c>
      <c r="R2726" s="38"/>
      <c r="S2726" s="38"/>
      <c r="T2726" s="38"/>
      <c r="U2726" s="39">
        <v>46295</v>
      </c>
      <c r="V2726" s="39">
        <v>46387</v>
      </c>
      <c r="W2726" s="37">
        <f t="shared" si="6"/>
        <v>92</v>
      </c>
    </row>
    <row r="2727" spans="1:23" x14ac:dyDescent="0.25">
      <c r="A2727" s="38" t="s">
        <v>14830</v>
      </c>
      <c r="B2727" s="38" t="s">
        <v>14831</v>
      </c>
      <c r="C2727" s="38" t="s">
        <v>14832</v>
      </c>
      <c r="D2727" s="39">
        <v>46023</v>
      </c>
      <c r="E2727" s="39">
        <v>46295</v>
      </c>
      <c r="F2727" s="38" t="s">
        <v>14833</v>
      </c>
      <c r="G2727" s="38" t="s">
        <v>61</v>
      </c>
      <c r="H2727" s="38" t="s">
        <v>62</v>
      </c>
      <c r="I2727" s="38" t="s">
        <v>1482</v>
      </c>
      <c r="J2727" s="38" t="s">
        <v>43</v>
      </c>
      <c r="K2727" s="38" t="s">
        <v>63</v>
      </c>
      <c r="L2727" s="38" t="s">
        <v>64</v>
      </c>
      <c r="M2727" s="40">
        <v>273</v>
      </c>
      <c r="N2727" s="38" t="s">
        <v>1483</v>
      </c>
      <c r="O2727" s="38" t="s">
        <v>12797</v>
      </c>
      <c r="P2727" s="38" t="s">
        <v>14660</v>
      </c>
      <c r="Q2727" s="38" t="s">
        <v>381</v>
      </c>
      <c r="R2727" s="38"/>
      <c r="S2727" s="38"/>
      <c r="T2727" s="38"/>
      <c r="U2727" s="39">
        <v>46295</v>
      </c>
      <c r="V2727" s="39">
        <v>46387</v>
      </c>
      <c r="W2727" s="37">
        <f t="shared" si="6"/>
        <v>92</v>
      </c>
    </row>
    <row r="2728" spans="1:23" x14ac:dyDescent="0.25">
      <c r="A2728" s="38" t="s">
        <v>14943</v>
      </c>
      <c r="B2728" s="38" t="s">
        <v>14944</v>
      </c>
      <c r="C2728" s="38" t="s">
        <v>14945</v>
      </c>
      <c r="D2728" s="39">
        <v>46023</v>
      </c>
      <c r="E2728" s="39">
        <v>46295</v>
      </c>
      <c r="F2728" s="38" t="s">
        <v>14946</v>
      </c>
      <c r="G2728" s="38" t="s">
        <v>61</v>
      </c>
      <c r="H2728" s="38" t="s">
        <v>62</v>
      </c>
      <c r="I2728" s="38" t="s">
        <v>53</v>
      </c>
      <c r="J2728" s="38" t="s">
        <v>43</v>
      </c>
      <c r="K2728" s="38" t="s">
        <v>63</v>
      </c>
      <c r="L2728" s="38" t="s">
        <v>64</v>
      </c>
      <c r="M2728" s="40">
        <v>273</v>
      </c>
      <c r="N2728" s="38" t="s">
        <v>56</v>
      </c>
      <c r="O2728" s="38" t="s">
        <v>14947</v>
      </c>
      <c r="P2728" s="38" t="s">
        <v>14660</v>
      </c>
      <c r="Q2728" s="38" t="s">
        <v>381</v>
      </c>
      <c r="R2728" s="38"/>
      <c r="S2728" s="38"/>
      <c r="T2728" s="38"/>
      <c r="U2728" s="39">
        <v>46295</v>
      </c>
      <c r="V2728" s="39">
        <v>46387</v>
      </c>
      <c r="W2728" s="37">
        <f t="shared" si="6"/>
        <v>92</v>
      </c>
    </row>
    <row r="2729" spans="1:23" x14ac:dyDescent="0.25">
      <c r="A2729" s="38" t="s">
        <v>14976</v>
      </c>
      <c r="B2729" s="38" t="s">
        <v>14977</v>
      </c>
      <c r="C2729" s="38" t="s">
        <v>14978</v>
      </c>
      <c r="D2729" s="39">
        <v>46023</v>
      </c>
      <c r="E2729" s="39">
        <v>46295</v>
      </c>
      <c r="F2729" s="38" t="s">
        <v>14979</v>
      </c>
      <c r="G2729" s="38" t="s">
        <v>61</v>
      </c>
      <c r="H2729" s="38" t="s">
        <v>62</v>
      </c>
      <c r="I2729" s="38" t="s">
        <v>11740</v>
      </c>
      <c r="J2729" s="38" t="s">
        <v>43</v>
      </c>
      <c r="K2729" s="38" t="s">
        <v>63</v>
      </c>
      <c r="L2729" s="38" t="s">
        <v>64</v>
      </c>
      <c r="M2729" s="40">
        <v>273</v>
      </c>
      <c r="N2729" s="38" t="s">
        <v>1256</v>
      </c>
      <c r="O2729" s="38" t="s">
        <v>14947</v>
      </c>
      <c r="P2729" s="38" t="s">
        <v>14660</v>
      </c>
      <c r="Q2729" s="38" t="s">
        <v>381</v>
      </c>
      <c r="R2729" s="38"/>
      <c r="S2729" s="38"/>
      <c r="T2729" s="38"/>
      <c r="U2729" s="39">
        <v>46295</v>
      </c>
      <c r="V2729" s="39">
        <v>46387</v>
      </c>
      <c r="W2729" s="37">
        <f t="shared" si="6"/>
        <v>92</v>
      </c>
    </row>
    <row r="2730" spans="1:23" x14ac:dyDescent="0.25">
      <c r="A2730" s="38" t="s">
        <v>14952</v>
      </c>
      <c r="B2730" s="38" t="s">
        <v>14953</v>
      </c>
      <c r="C2730" s="38" t="s">
        <v>14954</v>
      </c>
      <c r="D2730" s="39">
        <v>46023</v>
      </c>
      <c r="E2730" s="39">
        <v>46295</v>
      </c>
      <c r="F2730" s="38" t="s">
        <v>14955</v>
      </c>
      <c r="G2730" s="38" t="s">
        <v>61</v>
      </c>
      <c r="H2730" s="38" t="s">
        <v>62</v>
      </c>
      <c r="I2730" s="38" t="s">
        <v>53</v>
      </c>
      <c r="J2730" s="38" t="s">
        <v>43</v>
      </c>
      <c r="K2730" s="38" t="s">
        <v>63</v>
      </c>
      <c r="L2730" s="38" t="s">
        <v>64</v>
      </c>
      <c r="M2730" s="40">
        <v>273</v>
      </c>
      <c r="N2730" s="38" t="s">
        <v>56</v>
      </c>
      <c r="O2730" s="38" t="s">
        <v>14947</v>
      </c>
      <c r="P2730" s="38" t="s">
        <v>14660</v>
      </c>
      <c r="Q2730" s="38" t="s">
        <v>381</v>
      </c>
      <c r="R2730" s="38"/>
      <c r="S2730" s="38"/>
      <c r="T2730" s="38"/>
      <c r="U2730" s="39">
        <v>46295</v>
      </c>
      <c r="V2730" s="39">
        <v>46387</v>
      </c>
      <c r="W2730" s="37">
        <f t="shared" si="6"/>
        <v>92</v>
      </c>
    </row>
    <row r="2731" spans="1:23" x14ac:dyDescent="0.25">
      <c r="A2731" s="38" t="s">
        <v>14956</v>
      </c>
      <c r="B2731" s="38" t="s">
        <v>14957</v>
      </c>
      <c r="C2731" s="38" t="s">
        <v>14958</v>
      </c>
      <c r="D2731" s="39">
        <v>46023</v>
      </c>
      <c r="E2731" s="39">
        <v>46295</v>
      </c>
      <c r="F2731" s="38" t="s">
        <v>14959</v>
      </c>
      <c r="G2731" s="38" t="s">
        <v>61</v>
      </c>
      <c r="H2731" s="38" t="s">
        <v>62</v>
      </c>
      <c r="I2731" s="38" t="s">
        <v>53</v>
      </c>
      <c r="J2731" s="38" t="s">
        <v>43</v>
      </c>
      <c r="K2731" s="38" t="s">
        <v>63</v>
      </c>
      <c r="L2731" s="38" t="s">
        <v>64</v>
      </c>
      <c r="M2731" s="40">
        <v>273</v>
      </c>
      <c r="N2731" s="38" t="s">
        <v>56</v>
      </c>
      <c r="O2731" s="38" t="s">
        <v>14947</v>
      </c>
      <c r="P2731" s="38" t="s">
        <v>14660</v>
      </c>
      <c r="Q2731" s="38" t="s">
        <v>381</v>
      </c>
      <c r="R2731" s="38"/>
      <c r="S2731" s="38"/>
      <c r="T2731" s="38"/>
      <c r="U2731" s="39">
        <v>46295</v>
      </c>
      <c r="V2731" s="39">
        <v>46387</v>
      </c>
      <c r="W2731" s="37">
        <f t="shared" si="6"/>
        <v>92</v>
      </c>
    </row>
    <row r="2732" spans="1:23" x14ac:dyDescent="0.25">
      <c r="A2732" s="38" t="s">
        <v>14968</v>
      </c>
      <c r="B2732" s="38" t="s">
        <v>14969</v>
      </c>
      <c r="C2732" s="38" t="s">
        <v>14970</v>
      </c>
      <c r="D2732" s="39">
        <v>46023</v>
      </c>
      <c r="E2732" s="39">
        <v>46295</v>
      </c>
      <c r="F2732" s="38" t="s">
        <v>14971</v>
      </c>
      <c r="G2732" s="38" t="s">
        <v>61</v>
      </c>
      <c r="H2732" s="38" t="s">
        <v>62</v>
      </c>
      <c r="I2732" s="38" t="s">
        <v>53</v>
      </c>
      <c r="J2732" s="38" t="s">
        <v>43</v>
      </c>
      <c r="K2732" s="38" t="s">
        <v>63</v>
      </c>
      <c r="L2732" s="38" t="s">
        <v>64</v>
      </c>
      <c r="M2732" s="40">
        <v>273</v>
      </c>
      <c r="N2732" s="38" t="s">
        <v>56</v>
      </c>
      <c r="O2732" s="38" t="s">
        <v>14947</v>
      </c>
      <c r="P2732" s="38" t="s">
        <v>14660</v>
      </c>
      <c r="Q2732" s="38" t="s">
        <v>381</v>
      </c>
      <c r="R2732" s="38"/>
      <c r="S2732" s="38"/>
      <c r="T2732" s="38"/>
      <c r="U2732" s="39">
        <v>46295</v>
      </c>
      <c r="V2732" s="39">
        <v>46387</v>
      </c>
      <c r="W2732" s="37">
        <f t="shared" si="6"/>
        <v>92</v>
      </c>
    </row>
    <row r="2733" spans="1:23" x14ac:dyDescent="0.25">
      <c r="A2733" s="38" t="s">
        <v>14972</v>
      </c>
      <c r="B2733" s="38" t="s">
        <v>14973</v>
      </c>
      <c r="C2733" s="38" t="s">
        <v>14974</v>
      </c>
      <c r="D2733" s="39">
        <v>46023</v>
      </c>
      <c r="E2733" s="39">
        <v>46295</v>
      </c>
      <c r="F2733" s="38" t="s">
        <v>14975</v>
      </c>
      <c r="G2733" s="38" t="s">
        <v>61</v>
      </c>
      <c r="H2733" s="38" t="s">
        <v>62</v>
      </c>
      <c r="I2733" s="38" t="s">
        <v>53</v>
      </c>
      <c r="J2733" s="38" t="s">
        <v>43</v>
      </c>
      <c r="K2733" s="38" t="s">
        <v>63</v>
      </c>
      <c r="L2733" s="38" t="s">
        <v>64</v>
      </c>
      <c r="M2733" s="40">
        <v>273</v>
      </c>
      <c r="N2733" s="38" t="s">
        <v>56</v>
      </c>
      <c r="O2733" s="38" t="s">
        <v>14947</v>
      </c>
      <c r="P2733" s="38" t="s">
        <v>14660</v>
      </c>
      <c r="Q2733" s="38" t="s">
        <v>381</v>
      </c>
      <c r="R2733" s="38"/>
      <c r="S2733" s="38"/>
      <c r="T2733" s="38"/>
      <c r="U2733" s="39">
        <v>46295</v>
      </c>
      <c r="V2733" s="39">
        <v>46387</v>
      </c>
      <c r="W2733" s="37">
        <f t="shared" si="6"/>
        <v>92</v>
      </c>
    </row>
    <row r="2734" spans="1:23" x14ac:dyDescent="0.25">
      <c r="A2734" s="38" t="s">
        <v>14997</v>
      </c>
      <c r="B2734" s="38" t="s">
        <v>14998</v>
      </c>
      <c r="C2734" s="38" t="s">
        <v>14999</v>
      </c>
      <c r="D2734" s="39">
        <v>46023</v>
      </c>
      <c r="E2734" s="39">
        <v>46295</v>
      </c>
      <c r="F2734" s="38" t="s">
        <v>15000</v>
      </c>
      <c r="G2734" s="38" t="s">
        <v>61</v>
      </c>
      <c r="H2734" s="38" t="s">
        <v>62</v>
      </c>
      <c r="I2734" s="38" t="s">
        <v>173</v>
      </c>
      <c r="J2734" s="38" t="s">
        <v>43</v>
      </c>
      <c r="K2734" s="38" t="s">
        <v>63</v>
      </c>
      <c r="L2734" s="38" t="s">
        <v>64</v>
      </c>
      <c r="M2734" s="40">
        <v>273</v>
      </c>
      <c r="N2734" s="38" t="s">
        <v>174</v>
      </c>
      <c r="O2734" s="38" t="s">
        <v>14984</v>
      </c>
      <c r="P2734" s="38" t="s">
        <v>14660</v>
      </c>
      <c r="Q2734" s="38" t="s">
        <v>381</v>
      </c>
      <c r="R2734" s="38"/>
      <c r="S2734" s="38"/>
      <c r="T2734" s="38"/>
      <c r="U2734" s="39">
        <v>46295</v>
      </c>
      <c r="V2734" s="39">
        <v>46387</v>
      </c>
      <c r="W2734" s="37">
        <f t="shared" si="6"/>
        <v>92</v>
      </c>
    </row>
    <row r="2735" spans="1:23" x14ac:dyDescent="0.25">
      <c r="A2735" s="38" t="s">
        <v>15272</v>
      </c>
      <c r="B2735" s="38" t="s">
        <v>15273</v>
      </c>
      <c r="C2735" s="38" t="s">
        <v>15274</v>
      </c>
      <c r="D2735" s="39">
        <v>46023</v>
      </c>
      <c r="E2735" s="39">
        <v>46295</v>
      </c>
      <c r="F2735" s="38" t="s">
        <v>15275</v>
      </c>
      <c r="G2735" s="38" t="s">
        <v>61</v>
      </c>
      <c r="H2735" s="38" t="s">
        <v>62</v>
      </c>
      <c r="I2735" s="38" t="s">
        <v>53</v>
      </c>
      <c r="J2735" s="38" t="s">
        <v>43</v>
      </c>
      <c r="K2735" s="38" t="s">
        <v>63</v>
      </c>
      <c r="L2735" s="38" t="s">
        <v>64</v>
      </c>
      <c r="M2735" s="40">
        <v>273</v>
      </c>
      <c r="N2735" s="38" t="s">
        <v>56</v>
      </c>
      <c r="O2735" s="38" t="s">
        <v>15063</v>
      </c>
      <c r="P2735" s="38" t="s">
        <v>14660</v>
      </c>
      <c r="Q2735" s="38" t="s">
        <v>381</v>
      </c>
      <c r="R2735" s="38"/>
      <c r="S2735" s="38"/>
      <c r="T2735" s="38"/>
      <c r="U2735" s="39">
        <v>46295</v>
      </c>
      <c r="V2735" s="39">
        <v>46387</v>
      </c>
      <c r="W2735" s="37">
        <f t="shared" si="6"/>
        <v>92</v>
      </c>
    </row>
    <row r="2736" spans="1:23" x14ac:dyDescent="0.25">
      <c r="A2736" s="38" t="s">
        <v>15327</v>
      </c>
      <c r="B2736" s="38" t="s">
        <v>15328</v>
      </c>
      <c r="C2736" s="38" t="s">
        <v>15329</v>
      </c>
      <c r="D2736" s="39">
        <v>46023</v>
      </c>
      <c r="E2736" s="39">
        <v>46295</v>
      </c>
      <c r="F2736" s="38" t="s">
        <v>15330</v>
      </c>
      <c r="G2736" s="38" t="s">
        <v>61</v>
      </c>
      <c r="H2736" s="38" t="s">
        <v>62</v>
      </c>
      <c r="I2736" s="38" t="s">
        <v>53</v>
      </c>
      <c r="J2736" s="38" t="s">
        <v>43</v>
      </c>
      <c r="K2736" s="38" t="s">
        <v>63</v>
      </c>
      <c r="L2736" s="38" t="s">
        <v>64</v>
      </c>
      <c r="M2736" s="40">
        <v>273</v>
      </c>
      <c r="N2736" s="38" t="s">
        <v>56</v>
      </c>
      <c r="O2736" s="38" t="s">
        <v>15063</v>
      </c>
      <c r="P2736" s="38" t="s">
        <v>14660</v>
      </c>
      <c r="Q2736" s="38" t="s">
        <v>381</v>
      </c>
      <c r="R2736" s="38"/>
      <c r="S2736" s="38"/>
      <c r="T2736" s="38"/>
      <c r="U2736" s="39">
        <v>46295</v>
      </c>
      <c r="V2736" s="39">
        <v>46387</v>
      </c>
      <c r="W2736" s="37">
        <f t="shared" si="6"/>
        <v>92</v>
      </c>
    </row>
    <row r="2737" spans="1:23" x14ac:dyDescent="0.25">
      <c r="A2737" s="38" t="s">
        <v>12782</v>
      </c>
      <c r="B2737" s="38" t="s">
        <v>12783</v>
      </c>
      <c r="C2737" s="38" t="s">
        <v>12784</v>
      </c>
      <c r="D2737" s="39">
        <v>46153</v>
      </c>
      <c r="E2737" s="39">
        <v>46295</v>
      </c>
      <c r="F2737" s="38" t="s">
        <v>15511</v>
      </c>
      <c r="G2737" s="38" t="s">
        <v>61</v>
      </c>
      <c r="H2737" s="38" t="s">
        <v>62</v>
      </c>
      <c r="I2737" s="38" t="s">
        <v>173</v>
      </c>
      <c r="J2737" s="38" t="s">
        <v>43</v>
      </c>
      <c r="K2737" s="38" t="s">
        <v>63</v>
      </c>
      <c r="L2737" s="38" t="s">
        <v>64</v>
      </c>
      <c r="M2737" s="40">
        <v>143</v>
      </c>
      <c r="N2737" s="38" t="s">
        <v>174</v>
      </c>
      <c r="O2737" s="38" t="s">
        <v>10073</v>
      </c>
      <c r="P2737" s="38" t="s">
        <v>14660</v>
      </c>
      <c r="Q2737" s="38" t="s">
        <v>381</v>
      </c>
      <c r="R2737" s="38"/>
      <c r="S2737" s="38"/>
      <c r="T2737" s="38"/>
      <c r="U2737" s="39">
        <v>46295</v>
      </c>
      <c r="V2737" s="39">
        <v>46387</v>
      </c>
      <c r="W2737" s="37">
        <f t="shared" si="6"/>
        <v>92</v>
      </c>
    </row>
    <row r="2738" spans="1:23" x14ac:dyDescent="0.25">
      <c r="A2738" s="38" t="s">
        <v>15533</v>
      </c>
      <c r="B2738" s="38" t="s">
        <v>15534</v>
      </c>
      <c r="C2738" s="38" t="s">
        <v>15535</v>
      </c>
      <c r="D2738" s="39">
        <v>46023</v>
      </c>
      <c r="E2738" s="39">
        <v>46295</v>
      </c>
      <c r="F2738" s="38" t="s">
        <v>15536</v>
      </c>
      <c r="G2738" s="38" t="s">
        <v>61</v>
      </c>
      <c r="H2738" s="38" t="s">
        <v>62</v>
      </c>
      <c r="I2738" s="38" t="s">
        <v>15537</v>
      </c>
      <c r="J2738" s="38" t="s">
        <v>43</v>
      </c>
      <c r="K2738" s="38" t="s">
        <v>63</v>
      </c>
      <c r="L2738" s="38" t="s">
        <v>64</v>
      </c>
      <c r="M2738" s="40">
        <v>273</v>
      </c>
      <c r="N2738" s="38" t="s">
        <v>15538</v>
      </c>
      <c r="O2738" s="38" t="s">
        <v>15539</v>
      </c>
      <c r="P2738" s="38" t="s">
        <v>15527</v>
      </c>
      <c r="Q2738" s="38" t="s">
        <v>381</v>
      </c>
      <c r="R2738" s="38"/>
      <c r="S2738" s="38"/>
      <c r="T2738" s="38"/>
      <c r="U2738" s="39">
        <v>46295</v>
      </c>
      <c r="V2738" s="39">
        <v>46387</v>
      </c>
      <c r="W2738" s="37">
        <f t="shared" si="6"/>
        <v>92</v>
      </c>
    </row>
    <row r="2739" spans="1:23" x14ac:dyDescent="0.25">
      <c r="A2739" s="38" t="s">
        <v>15716</v>
      </c>
      <c r="B2739" s="38" t="s">
        <v>15717</v>
      </c>
      <c r="C2739" s="38" t="s">
        <v>15718</v>
      </c>
      <c r="D2739" s="39">
        <v>46023</v>
      </c>
      <c r="E2739" s="39">
        <v>46295</v>
      </c>
      <c r="F2739" s="38" t="s">
        <v>15719</v>
      </c>
      <c r="G2739" s="38" t="s">
        <v>61</v>
      </c>
      <c r="H2739" s="38" t="s">
        <v>62</v>
      </c>
      <c r="I2739" s="38" t="s">
        <v>15617</v>
      </c>
      <c r="J2739" s="38" t="s">
        <v>43</v>
      </c>
      <c r="K2739" s="38" t="s">
        <v>63</v>
      </c>
      <c r="L2739" s="38" t="s">
        <v>64</v>
      </c>
      <c r="M2739" s="40">
        <v>273</v>
      </c>
      <c r="N2739" s="38" t="s">
        <v>15617</v>
      </c>
      <c r="O2739" s="38" t="s">
        <v>15539</v>
      </c>
      <c r="P2739" s="38" t="s">
        <v>15527</v>
      </c>
      <c r="Q2739" s="38" t="s">
        <v>381</v>
      </c>
      <c r="R2739" s="38"/>
      <c r="S2739" s="38"/>
      <c r="T2739" s="38"/>
      <c r="U2739" s="39">
        <v>46295</v>
      </c>
      <c r="V2739" s="39">
        <v>46387</v>
      </c>
      <c r="W2739" s="37">
        <f t="shared" si="6"/>
        <v>92</v>
      </c>
    </row>
    <row r="2740" spans="1:23" x14ac:dyDescent="0.25">
      <c r="A2740" s="38" t="s">
        <v>15749</v>
      </c>
      <c r="B2740" s="38" t="s">
        <v>15750</v>
      </c>
      <c r="C2740" s="38" t="s">
        <v>15751</v>
      </c>
      <c r="D2740" s="39">
        <v>46023</v>
      </c>
      <c r="E2740" s="39">
        <v>46295</v>
      </c>
      <c r="F2740" s="38" t="s">
        <v>15752</v>
      </c>
      <c r="G2740" s="38" t="s">
        <v>61</v>
      </c>
      <c r="H2740" s="38" t="s">
        <v>62</v>
      </c>
      <c r="I2740" s="38" t="s">
        <v>15617</v>
      </c>
      <c r="J2740" s="38" t="s">
        <v>43</v>
      </c>
      <c r="K2740" s="38" t="s">
        <v>63</v>
      </c>
      <c r="L2740" s="38" t="s">
        <v>64</v>
      </c>
      <c r="M2740" s="40">
        <v>273</v>
      </c>
      <c r="N2740" s="38" t="s">
        <v>15617</v>
      </c>
      <c r="O2740" s="38" t="s">
        <v>15539</v>
      </c>
      <c r="P2740" s="38" t="s">
        <v>15527</v>
      </c>
      <c r="Q2740" s="38" t="s">
        <v>381</v>
      </c>
      <c r="R2740" s="38"/>
      <c r="S2740" s="38"/>
      <c r="T2740" s="38"/>
      <c r="U2740" s="39">
        <v>46295</v>
      </c>
      <c r="V2740" s="39">
        <v>46387</v>
      </c>
      <c r="W2740" s="37">
        <f t="shared" ref="W2740:W2803" si="7">_xlfn.DAYS(V2740,U2740)</f>
        <v>92</v>
      </c>
    </row>
    <row r="2741" spans="1:23" x14ac:dyDescent="0.25">
      <c r="A2741" s="38" t="s">
        <v>15816</v>
      </c>
      <c r="B2741" s="38" t="s">
        <v>15817</v>
      </c>
      <c r="C2741" s="38" t="s">
        <v>15818</v>
      </c>
      <c r="D2741" s="39">
        <v>46023</v>
      </c>
      <c r="E2741" s="39">
        <v>46295</v>
      </c>
      <c r="F2741" s="38" t="s">
        <v>15819</v>
      </c>
      <c r="G2741" s="38" t="s">
        <v>61</v>
      </c>
      <c r="H2741" s="38" t="s">
        <v>62</v>
      </c>
      <c r="I2741" s="38" t="s">
        <v>15617</v>
      </c>
      <c r="J2741" s="38" t="s">
        <v>43</v>
      </c>
      <c r="K2741" s="38" t="s">
        <v>63</v>
      </c>
      <c r="L2741" s="38" t="s">
        <v>64</v>
      </c>
      <c r="M2741" s="40">
        <v>273</v>
      </c>
      <c r="N2741" s="38" t="s">
        <v>15617</v>
      </c>
      <c r="O2741" s="38" t="s">
        <v>15539</v>
      </c>
      <c r="P2741" s="38" t="s">
        <v>15527</v>
      </c>
      <c r="Q2741" s="38" t="s">
        <v>381</v>
      </c>
      <c r="R2741" s="38"/>
      <c r="S2741" s="38"/>
      <c r="T2741" s="38"/>
      <c r="U2741" s="39">
        <v>46295</v>
      </c>
      <c r="V2741" s="39">
        <v>46387</v>
      </c>
      <c r="W2741" s="37">
        <f t="shared" si="7"/>
        <v>92</v>
      </c>
    </row>
    <row r="2742" spans="1:23" x14ac:dyDescent="0.25">
      <c r="A2742" s="38" t="s">
        <v>15825</v>
      </c>
      <c r="B2742" s="38" t="s">
        <v>15826</v>
      </c>
      <c r="C2742" s="38" t="s">
        <v>15827</v>
      </c>
      <c r="D2742" s="39">
        <v>46023</v>
      </c>
      <c r="E2742" s="39">
        <v>46295</v>
      </c>
      <c r="F2742" s="38" t="s">
        <v>15828</v>
      </c>
      <c r="G2742" s="38" t="s">
        <v>61</v>
      </c>
      <c r="H2742" s="38" t="s">
        <v>62</v>
      </c>
      <c r="I2742" s="38" t="s">
        <v>15617</v>
      </c>
      <c r="J2742" s="38" t="s">
        <v>43</v>
      </c>
      <c r="K2742" s="38" t="s">
        <v>63</v>
      </c>
      <c r="L2742" s="38" t="s">
        <v>64</v>
      </c>
      <c r="M2742" s="40">
        <v>273</v>
      </c>
      <c r="N2742" s="38" t="s">
        <v>15617</v>
      </c>
      <c r="O2742" s="38" t="s">
        <v>15539</v>
      </c>
      <c r="P2742" s="38" t="s">
        <v>15527</v>
      </c>
      <c r="Q2742" s="38" t="s">
        <v>381</v>
      </c>
      <c r="R2742" s="38"/>
      <c r="S2742" s="38"/>
      <c r="T2742" s="38"/>
      <c r="U2742" s="39">
        <v>46295</v>
      </c>
      <c r="V2742" s="39">
        <v>46387</v>
      </c>
      <c r="W2742" s="37">
        <f t="shared" si="7"/>
        <v>92</v>
      </c>
    </row>
    <row r="2743" spans="1:23" x14ac:dyDescent="0.25">
      <c r="A2743" s="38" t="s">
        <v>15876</v>
      </c>
      <c r="B2743" s="38" t="s">
        <v>15877</v>
      </c>
      <c r="C2743" s="38" t="s">
        <v>15878</v>
      </c>
      <c r="D2743" s="39">
        <v>46023</v>
      </c>
      <c r="E2743" s="39">
        <v>46295</v>
      </c>
      <c r="F2743" s="38" t="s">
        <v>15879</v>
      </c>
      <c r="G2743" s="38" t="s">
        <v>61</v>
      </c>
      <c r="H2743" s="38" t="s">
        <v>62</v>
      </c>
      <c r="I2743" s="38" t="s">
        <v>15617</v>
      </c>
      <c r="J2743" s="38" t="s">
        <v>43</v>
      </c>
      <c r="K2743" s="38" t="s">
        <v>63</v>
      </c>
      <c r="L2743" s="38" t="s">
        <v>64</v>
      </c>
      <c r="M2743" s="40">
        <v>273</v>
      </c>
      <c r="N2743" s="38" t="s">
        <v>15617</v>
      </c>
      <c r="O2743" s="38" t="s">
        <v>15539</v>
      </c>
      <c r="P2743" s="38" t="s">
        <v>15527</v>
      </c>
      <c r="Q2743" s="38" t="s">
        <v>381</v>
      </c>
      <c r="R2743" s="38"/>
      <c r="S2743" s="38"/>
      <c r="T2743" s="38"/>
      <c r="U2743" s="39">
        <v>46295</v>
      </c>
      <c r="V2743" s="39">
        <v>46387</v>
      </c>
      <c r="W2743" s="37">
        <f t="shared" si="7"/>
        <v>92</v>
      </c>
    </row>
    <row r="2744" spans="1:23" x14ac:dyDescent="0.25">
      <c r="A2744" s="38" t="s">
        <v>15914</v>
      </c>
      <c r="B2744" s="38" t="s">
        <v>15915</v>
      </c>
      <c r="C2744" s="38" t="s">
        <v>15916</v>
      </c>
      <c r="D2744" s="39">
        <v>46023</v>
      </c>
      <c r="E2744" s="39">
        <v>46295</v>
      </c>
      <c r="F2744" s="38" t="s">
        <v>15917</v>
      </c>
      <c r="G2744" s="38" t="s">
        <v>61</v>
      </c>
      <c r="H2744" s="38" t="s">
        <v>62</v>
      </c>
      <c r="I2744" s="38" t="s">
        <v>15617</v>
      </c>
      <c r="J2744" s="38" t="s">
        <v>43</v>
      </c>
      <c r="K2744" s="38" t="s">
        <v>63</v>
      </c>
      <c r="L2744" s="38" t="s">
        <v>64</v>
      </c>
      <c r="M2744" s="40">
        <v>273</v>
      </c>
      <c r="N2744" s="38" t="s">
        <v>15617</v>
      </c>
      <c r="O2744" s="38" t="s">
        <v>15539</v>
      </c>
      <c r="P2744" s="38" t="s">
        <v>15527</v>
      </c>
      <c r="Q2744" s="38" t="s">
        <v>381</v>
      </c>
      <c r="R2744" s="38"/>
      <c r="S2744" s="38"/>
      <c r="T2744" s="38"/>
      <c r="U2744" s="39">
        <v>46295</v>
      </c>
      <c r="V2744" s="39">
        <v>46387</v>
      </c>
      <c r="W2744" s="37">
        <f t="shared" si="7"/>
        <v>92</v>
      </c>
    </row>
    <row r="2745" spans="1:23" x14ac:dyDescent="0.25">
      <c r="A2745" s="38" t="s">
        <v>15918</v>
      </c>
      <c r="B2745" s="38" t="s">
        <v>15919</v>
      </c>
      <c r="C2745" s="38" t="s">
        <v>15920</v>
      </c>
      <c r="D2745" s="39">
        <v>46023</v>
      </c>
      <c r="E2745" s="39">
        <v>46295</v>
      </c>
      <c r="F2745" s="38" t="s">
        <v>15921</v>
      </c>
      <c r="G2745" s="38" t="s">
        <v>61</v>
      </c>
      <c r="H2745" s="38" t="s">
        <v>62</v>
      </c>
      <c r="I2745" s="38" t="s">
        <v>15617</v>
      </c>
      <c r="J2745" s="38" t="s">
        <v>43</v>
      </c>
      <c r="K2745" s="38" t="s">
        <v>63</v>
      </c>
      <c r="L2745" s="38" t="s">
        <v>64</v>
      </c>
      <c r="M2745" s="40">
        <v>273</v>
      </c>
      <c r="N2745" s="38" t="s">
        <v>15617</v>
      </c>
      <c r="O2745" s="38" t="s">
        <v>15539</v>
      </c>
      <c r="P2745" s="38" t="s">
        <v>15527</v>
      </c>
      <c r="Q2745" s="38" t="s">
        <v>381</v>
      </c>
      <c r="R2745" s="38"/>
      <c r="S2745" s="38"/>
      <c r="T2745" s="38"/>
      <c r="U2745" s="39">
        <v>46295</v>
      </c>
      <c r="V2745" s="39">
        <v>46387</v>
      </c>
      <c r="W2745" s="37">
        <f t="shared" si="7"/>
        <v>92</v>
      </c>
    </row>
    <row r="2746" spans="1:23" x14ac:dyDescent="0.25">
      <c r="A2746" s="38" t="s">
        <v>16012</v>
      </c>
      <c r="B2746" s="38" t="s">
        <v>16013</v>
      </c>
      <c r="C2746" s="38" t="s">
        <v>16014</v>
      </c>
      <c r="D2746" s="39">
        <v>46023</v>
      </c>
      <c r="E2746" s="39">
        <v>46295</v>
      </c>
      <c r="F2746" s="38" t="s">
        <v>16015</v>
      </c>
      <c r="G2746" s="38" t="s">
        <v>61</v>
      </c>
      <c r="H2746" s="38" t="s">
        <v>62</v>
      </c>
      <c r="I2746" s="38" t="s">
        <v>1482</v>
      </c>
      <c r="J2746" s="38" t="s">
        <v>43</v>
      </c>
      <c r="K2746" s="38" t="s">
        <v>63</v>
      </c>
      <c r="L2746" s="38" t="s">
        <v>64</v>
      </c>
      <c r="M2746" s="40">
        <v>273</v>
      </c>
      <c r="N2746" s="38" t="s">
        <v>1483</v>
      </c>
      <c r="O2746" s="38" t="s">
        <v>15927</v>
      </c>
      <c r="P2746" s="38" t="s">
        <v>15527</v>
      </c>
      <c r="Q2746" s="38" t="s">
        <v>381</v>
      </c>
      <c r="R2746" s="38"/>
      <c r="S2746" s="38"/>
      <c r="T2746" s="38"/>
      <c r="U2746" s="39">
        <v>46295</v>
      </c>
      <c r="V2746" s="39">
        <v>46387</v>
      </c>
      <c r="W2746" s="37">
        <f t="shared" si="7"/>
        <v>92</v>
      </c>
    </row>
    <row r="2747" spans="1:23" x14ac:dyDescent="0.25">
      <c r="A2747" s="38" t="s">
        <v>16021</v>
      </c>
      <c r="B2747" s="38" t="s">
        <v>16022</v>
      </c>
      <c r="C2747" s="38" t="s">
        <v>16023</v>
      </c>
      <c r="D2747" s="39">
        <v>46023</v>
      </c>
      <c r="E2747" s="39">
        <v>46295</v>
      </c>
      <c r="F2747" s="38" t="s">
        <v>16024</v>
      </c>
      <c r="G2747" s="38" t="s">
        <v>61</v>
      </c>
      <c r="H2747" s="38" t="s">
        <v>62</v>
      </c>
      <c r="I2747" s="38" t="s">
        <v>1482</v>
      </c>
      <c r="J2747" s="38" t="s">
        <v>43</v>
      </c>
      <c r="K2747" s="38" t="s">
        <v>63</v>
      </c>
      <c r="L2747" s="38" t="s">
        <v>64</v>
      </c>
      <c r="M2747" s="40">
        <v>273</v>
      </c>
      <c r="N2747" s="38" t="s">
        <v>1483</v>
      </c>
      <c r="O2747" s="38" t="s">
        <v>1484</v>
      </c>
      <c r="P2747" s="38" t="s">
        <v>15527</v>
      </c>
      <c r="Q2747" s="38" t="s">
        <v>381</v>
      </c>
      <c r="R2747" s="38"/>
      <c r="S2747" s="38"/>
      <c r="T2747" s="38"/>
      <c r="U2747" s="39">
        <v>46295</v>
      </c>
      <c r="V2747" s="39">
        <v>46387</v>
      </c>
      <c r="W2747" s="37">
        <f t="shared" si="7"/>
        <v>92</v>
      </c>
    </row>
    <row r="2748" spans="1:23" x14ac:dyDescent="0.25">
      <c r="A2748" s="38" t="s">
        <v>16026</v>
      </c>
      <c r="B2748" s="38" t="s">
        <v>16027</v>
      </c>
      <c r="C2748" s="38" t="s">
        <v>16028</v>
      </c>
      <c r="D2748" s="39">
        <v>46023</v>
      </c>
      <c r="E2748" s="39">
        <v>46295</v>
      </c>
      <c r="F2748" s="38" t="s">
        <v>16029</v>
      </c>
      <c r="G2748" s="38" t="s">
        <v>61</v>
      </c>
      <c r="H2748" s="38" t="s">
        <v>62</v>
      </c>
      <c r="I2748" s="38" t="s">
        <v>1482</v>
      </c>
      <c r="J2748" s="38" t="s">
        <v>43</v>
      </c>
      <c r="K2748" s="38" t="s">
        <v>63</v>
      </c>
      <c r="L2748" s="38" t="s">
        <v>64</v>
      </c>
      <c r="M2748" s="40">
        <v>273</v>
      </c>
      <c r="N2748" s="38" t="s">
        <v>1483</v>
      </c>
      <c r="O2748" s="38" t="s">
        <v>1484</v>
      </c>
      <c r="P2748" s="38" t="s">
        <v>15527</v>
      </c>
      <c r="Q2748" s="38" t="s">
        <v>381</v>
      </c>
      <c r="R2748" s="38"/>
      <c r="S2748" s="38"/>
      <c r="T2748" s="38"/>
      <c r="U2748" s="39">
        <v>46295</v>
      </c>
      <c r="V2748" s="39">
        <v>46387</v>
      </c>
      <c r="W2748" s="37">
        <f t="shared" si="7"/>
        <v>92</v>
      </c>
    </row>
    <row r="2749" spans="1:23" x14ac:dyDescent="0.25">
      <c r="A2749" s="38" t="s">
        <v>16039</v>
      </c>
      <c r="B2749" s="38" t="s">
        <v>16040</v>
      </c>
      <c r="C2749" s="38" t="s">
        <v>16041</v>
      </c>
      <c r="D2749" s="39">
        <v>46023</v>
      </c>
      <c r="E2749" s="39">
        <v>46295</v>
      </c>
      <c r="F2749" s="38" t="s">
        <v>16042</v>
      </c>
      <c r="G2749" s="38" t="s">
        <v>61</v>
      </c>
      <c r="H2749" s="38" t="s">
        <v>62</v>
      </c>
      <c r="I2749" s="38" t="s">
        <v>1482</v>
      </c>
      <c r="J2749" s="38" t="s">
        <v>43</v>
      </c>
      <c r="K2749" s="38" t="s">
        <v>63</v>
      </c>
      <c r="L2749" s="38" t="s">
        <v>64</v>
      </c>
      <c r="M2749" s="40">
        <v>273</v>
      </c>
      <c r="N2749" s="38" t="s">
        <v>1483</v>
      </c>
      <c r="O2749" s="38" t="s">
        <v>1484</v>
      </c>
      <c r="P2749" s="38" t="s">
        <v>15527</v>
      </c>
      <c r="Q2749" s="38" t="s">
        <v>381</v>
      </c>
      <c r="R2749" s="38"/>
      <c r="S2749" s="38"/>
      <c r="T2749" s="38"/>
      <c r="U2749" s="39">
        <v>46295</v>
      </c>
      <c r="V2749" s="39">
        <v>46387</v>
      </c>
      <c r="W2749" s="37">
        <f t="shared" si="7"/>
        <v>92</v>
      </c>
    </row>
    <row r="2750" spans="1:23" x14ac:dyDescent="0.25">
      <c r="A2750" s="38" t="s">
        <v>16124</v>
      </c>
      <c r="B2750" s="38" t="s">
        <v>16125</v>
      </c>
      <c r="C2750" s="38" t="s">
        <v>16126</v>
      </c>
      <c r="D2750" s="39">
        <v>46023</v>
      </c>
      <c r="E2750" s="39">
        <v>46295</v>
      </c>
      <c r="F2750" s="38" t="s">
        <v>16127</v>
      </c>
      <c r="G2750" s="38" t="s">
        <v>61</v>
      </c>
      <c r="H2750" s="38" t="s">
        <v>62</v>
      </c>
      <c r="I2750" s="38" t="s">
        <v>1482</v>
      </c>
      <c r="J2750" s="38" t="s">
        <v>43</v>
      </c>
      <c r="K2750" s="38" t="s">
        <v>63</v>
      </c>
      <c r="L2750" s="38" t="s">
        <v>64</v>
      </c>
      <c r="M2750" s="40">
        <v>273</v>
      </c>
      <c r="N2750" s="38" t="s">
        <v>1483</v>
      </c>
      <c r="O2750" s="38" t="s">
        <v>1484</v>
      </c>
      <c r="P2750" s="38" t="s">
        <v>15527</v>
      </c>
      <c r="Q2750" s="38" t="s">
        <v>381</v>
      </c>
      <c r="R2750" s="38"/>
      <c r="S2750" s="38"/>
      <c r="T2750" s="38"/>
      <c r="U2750" s="39">
        <v>46295</v>
      </c>
      <c r="V2750" s="39">
        <v>46387</v>
      </c>
      <c r="W2750" s="37">
        <f t="shared" si="7"/>
        <v>92</v>
      </c>
    </row>
    <row r="2751" spans="1:23" x14ac:dyDescent="0.25">
      <c r="A2751" s="38" t="s">
        <v>16284</v>
      </c>
      <c r="B2751" s="38" t="s">
        <v>16285</v>
      </c>
      <c r="C2751" s="38" t="s">
        <v>16286</v>
      </c>
      <c r="D2751" s="39">
        <v>46023</v>
      </c>
      <c r="E2751" s="39">
        <v>46295</v>
      </c>
      <c r="F2751" s="38" t="s">
        <v>16287</v>
      </c>
      <c r="G2751" s="38" t="s">
        <v>61</v>
      </c>
      <c r="H2751" s="38" t="s">
        <v>62</v>
      </c>
      <c r="I2751" s="38" t="s">
        <v>16148</v>
      </c>
      <c r="J2751" s="38" t="s">
        <v>43</v>
      </c>
      <c r="K2751" s="38" t="s">
        <v>63</v>
      </c>
      <c r="L2751" s="38" t="s">
        <v>64</v>
      </c>
      <c r="M2751" s="40">
        <v>273</v>
      </c>
      <c r="N2751" s="38" t="s">
        <v>16149</v>
      </c>
      <c r="O2751" s="38" t="s">
        <v>16150</v>
      </c>
      <c r="P2751" s="38" t="s">
        <v>15527</v>
      </c>
      <c r="Q2751" s="38" t="s">
        <v>381</v>
      </c>
      <c r="R2751" s="38"/>
      <c r="S2751" s="38"/>
      <c r="T2751" s="38"/>
      <c r="U2751" s="39">
        <v>46295</v>
      </c>
      <c r="V2751" s="39">
        <v>46387</v>
      </c>
      <c r="W2751" s="37">
        <f t="shared" si="7"/>
        <v>92</v>
      </c>
    </row>
    <row r="2752" spans="1:23" x14ac:dyDescent="0.25">
      <c r="A2752" s="38" t="s">
        <v>16316</v>
      </c>
      <c r="B2752" s="38" t="s">
        <v>16317</v>
      </c>
      <c r="C2752" s="38" t="s">
        <v>16318</v>
      </c>
      <c r="D2752" s="39">
        <v>46023</v>
      </c>
      <c r="E2752" s="39">
        <v>46295</v>
      </c>
      <c r="F2752" s="38" t="s">
        <v>16319</v>
      </c>
      <c r="G2752" s="38" t="s">
        <v>61</v>
      </c>
      <c r="H2752" s="38" t="s">
        <v>62</v>
      </c>
      <c r="I2752" s="38" t="s">
        <v>16148</v>
      </c>
      <c r="J2752" s="38" t="s">
        <v>43</v>
      </c>
      <c r="K2752" s="38" t="s">
        <v>63</v>
      </c>
      <c r="L2752" s="38" t="s">
        <v>64</v>
      </c>
      <c r="M2752" s="40">
        <v>273</v>
      </c>
      <c r="N2752" s="38" t="s">
        <v>16149</v>
      </c>
      <c r="O2752" s="38" t="s">
        <v>16150</v>
      </c>
      <c r="P2752" s="38" t="s">
        <v>15527</v>
      </c>
      <c r="Q2752" s="38" t="s">
        <v>381</v>
      </c>
      <c r="R2752" s="38"/>
      <c r="S2752" s="38"/>
      <c r="T2752" s="38"/>
      <c r="U2752" s="39">
        <v>46295</v>
      </c>
      <c r="V2752" s="39">
        <v>46387</v>
      </c>
      <c r="W2752" s="37">
        <f t="shared" si="7"/>
        <v>92</v>
      </c>
    </row>
    <row r="2753" spans="1:23" x14ac:dyDescent="0.25">
      <c r="A2753" s="38" t="s">
        <v>16328</v>
      </c>
      <c r="B2753" s="38" t="s">
        <v>16329</v>
      </c>
      <c r="C2753" s="38" t="s">
        <v>16330</v>
      </c>
      <c r="D2753" s="39">
        <v>46023</v>
      </c>
      <c r="E2753" s="39">
        <v>46295</v>
      </c>
      <c r="F2753" s="38" t="s">
        <v>16331</v>
      </c>
      <c r="G2753" s="38" t="s">
        <v>61</v>
      </c>
      <c r="H2753" s="38" t="s">
        <v>62</v>
      </c>
      <c r="I2753" s="38" t="s">
        <v>16148</v>
      </c>
      <c r="J2753" s="38" t="s">
        <v>43</v>
      </c>
      <c r="K2753" s="38" t="s">
        <v>63</v>
      </c>
      <c r="L2753" s="38" t="s">
        <v>64</v>
      </c>
      <c r="M2753" s="40">
        <v>273</v>
      </c>
      <c r="N2753" s="38" t="s">
        <v>16149</v>
      </c>
      <c r="O2753" s="38" t="s">
        <v>16150</v>
      </c>
      <c r="P2753" s="38" t="s">
        <v>15527</v>
      </c>
      <c r="Q2753" s="38" t="s">
        <v>381</v>
      </c>
      <c r="R2753" s="38"/>
      <c r="S2753" s="38"/>
      <c r="T2753" s="38"/>
      <c r="U2753" s="39">
        <v>46295</v>
      </c>
      <c r="V2753" s="39">
        <v>46387</v>
      </c>
      <c r="W2753" s="37">
        <f t="shared" si="7"/>
        <v>92</v>
      </c>
    </row>
    <row r="2754" spans="1:23" x14ac:dyDescent="0.25">
      <c r="A2754" s="38" t="s">
        <v>16398</v>
      </c>
      <c r="B2754" s="38" t="s">
        <v>16399</v>
      </c>
      <c r="C2754" s="38" t="s">
        <v>16400</v>
      </c>
      <c r="D2754" s="39">
        <v>46114</v>
      </c>
      <c r="E2754" s="39">
        <v>46295</v>
      </c>
      <c r="F2754" s="38" t="s">
        <v>16402</v>
      </c>
      <c r="G2754" s="38" t="s">
        <v>61</v>
      </c>
      <c r="H2754" s="38" t="s">
        <v>62</v>
      </c>
      <c r="I2754" s="38" t="s">
        <v>16148</v>
      </c>
      <c r="J2754" s="38" t="s">
        <v>43</v>
      </c>
      <c r="K2754" s="38" t="s">
        <v>63</v>
      </c>
      <c r="L2754" s="38" t="s">
        <v>64</v>
      </c>
      <c r="M2754" s="40">
        <v>182</v>
      </c>
      <c r="N2754" s="38" t="s">
        <v>16149</v>
      </c>
      <c r="O2754" s="38" t="s">
        <v>16150</v>
      </c>
      <c r="P2754" s="38" t="s">
        <v>15527</v>
      </c>
      <c r="Q2754" s="38" t="s">
        <v>381</v>
      </c>
      <c r="R2754" s="38"/>
      <c r="S2754" s="38"/>
      <c r="T2754" s="38"/>
      <c r="U2754" s="39">
        <v>46295</v>
      </c>
      <c r="V2754" s="39">
        <v>46387</v>
      </c>
      <c r="W2754" s="37">
        <f t="shared" si="7"/>
        <v>92</v>
      </c>
    </row>
    <row r="2755" spans="1:23" x14ac:dyDescent="0.25">
      <c r="A2755" s="38" t="s">
        <v>16517</v>
      </c>
      <c r="B2755" s="38" t="s">
        <v>16518</v>
      </c>
      <c r="C2755" s="38" t="s">
        <v>16519</v>
      </c>
      <c r="D2755" s="39">
        <v>46023</v>
      </c>
      <c r="E2755" s="39">
        <v>46295</v>
      </c>
      <c r="F2755" s="38" t="s">
        <v>16520</v>
      </c>
      <c r="G2755" s="38" t="s">
        <v>61</v>
      </c>
      <c r="H2755" s="38" t="s">
        <v>62</v>
      </c>
      <c r="I2755" s="38" t="s">
        <v>16148</v>
      </c>
      <c r="J2755" s="38" t="s">
        <v>43</v>
      </c>
      <c r="K2755" s="38" t="s">
        <v>63</v>
      </c>
      <c r="L2755" s="38" t="s">
        <v>64</v>
      </c>
      <c r="M2755" s="40">
        <v>273</v>
      </c>
      <c r="N2755" s="38" t="s">
        <v>16149</v>
      </c>
      <c r="O2755" s="38" t="s">
        <v>16499</v>
      </c>
      <c r="P2755" s="38" t="s">
        <v>15527</v>
      </c>
      <c r="Q2755" s="38" t="s">
        <v>381</v>
      </c>
      <c r="R2755" s="38"/>
      <c r="S2755" s="38"/>
      <c r="T2755" s="38"/>
      <c r="U2755" s="39">
        <v>46295</v>
      </c>
      <c r="V2755" s="39">
        <v>46387</v>
      </c>
      <c r="W2755" s="37">
        <f t="shared" si="7"/>
        <v>92</v>
      </c>
    </row>
    <row r="2756" spans="1:23" x14ac:dyDescent="0.25">
      <c r="A2756" s="38" t="s">
        <v>16652</v>
      </c>
      <c r="B2756" s="38" t="s">
        <v>16653</v>
      </c>
      <c r="C2756" s="38" t="s">
        <v>16654</v>
      </c>
      <c r="D2756" s="39">
        <v>46023</v>
      </c>
      <c r="E2756" s="39">
        <v>46295</v>
      </c>
      <c r="F2756" s="38" t="s">
        <v>16655</v>
      </c>
      <c r="G2756" s="38" t="s">
        <v>61</v>
      </c>
      <c r="H2756" s="38" t="s">
        <v>62</v>
      </c>
      <c r="I2756" s="38" t="s">
        <v>16566</v>
      </c>
      <c r="J2756" s="38" t="s">
        <v>43</v>
      </c>
      <c r="K2756" s="38" t="s">
        <v>63</v>
      </c>
      <c r="L2756" s="38" t="s">
        <v>64</v>
      </c>
      <c r="M2756" s="40">
        <v>273</v>
      </c>
      <c r="N2756" s="38" t="s">
        <v>16567</v>
      </c>
      <c r="O2756" s="38" t="s">
        <v>16568</v>
      </c>
      <c r="P2756" s="38" t="s">
        <v>15527</v>
      </c>
      <c r="Q2756" s="38" t="s">
        <v>381</v>
      </c>
      <c r="R2756" s="38"/>
      <c r="S2756" s="38"/>
      <c r="T2756" s="38"/>
      <c r="U2756" s="39">
        <v>46295</v>
      </c>
      <c r="V2756" s="39">
        <v>46387</v>
      </c>
      <c r="W2756" s="37">
        <f t="shared" si="7"/>
        <v>92</v>
      </c>
    </row>
    <row r="2757" spans="1:23" x14ac:dyDescent="0.25">
      <c r="A2757" s="38" t="s">
        <v>16656</v>
      </c>
      <c r="B2757" s="38" t="s">
        <v>16657</v>
      </c>
      <c r="C2757" s="38" t="s">
        <v>16658</v>
      </c>
      <c r="D2757" s="39">
        <v>46023</v>
      </c>
      <c r="E2757" s="39">
        <v>46295</v>
      </c>
      <c r="F2757" s="38" t="s">
        <v>16659</v>
      </c>
      <c r="G2757" s="38" t="s">
        <v>61</v>
      </c>
      <c r="H2757" s="38" t="s">
        <v>62</v>
      </c>
      <c r="I2757" s="38" t="s">
        <v>16566</v>
      </c>
      <c r="J2757" s="38" t="s">
        <v>43</v>
      </c>
      <c r="K2757" s="38" t="s">
        <v>63</v>
      </c>
      <c r="L2757" s="38" t="s">
        <v>64</v>
      </c>
      <c r="M2757" s="40">
        <v>273</v>
      </c>
      <c r="N2757" s="38" t="s">
        <v>16567</v>
      </c>
      <c r="O2757" s="38" t="s">
        <v>16568</v>
      </c>
      <c r="P2757" s="38" t="s">
        <v>15527</v>
      </c>
      <c r="Q2757" s="38" t="s">
        <v>381</v>
      </c>
      <c r="R2757" s="38"/>
      <c r="S2757" s="38"/>
      <c r="T2757" s="38"/>
      <c r="U2757" s="39">
        <v>46295</v>
      </c>
      <c r="V2757" s="39">
        <v>46387</v>
      </c>
      <c r="W2757" s="37">
        <f t="shared" si="7"/>
        <v>92</v>
      </c>
    </row>
    <row r="2758" spans="1:23" x14ac:dyDescent="0.25">
      <c r="A2758" s="38" t="s">
        <v>16666</v>
      </c>
      <c r="B2758" s="38" t="s">
        <v>16667</v>
      </c>
      <c r="C2758" s="38" t="s">
        <v>16668</v>
      </c>
      <c r="D2758" s="39">
        <v>46023</v>
      </c>
      <c r="E2758" s="39">
        <v>46295</v>
      </c>
      <c r="F2758" s="38" t="s">
        <v>16669</v>
      </c>
      <c r="G2758" s="38" t="s">
        <v>61</v>
      </c>
      <c r="H2758" s="38" t="s">
        <v>62</v>
      </c>
      <c r="I2758" s="38" t="s">
        <v>16566</v>
      </c>
      <c r="J2758" s="38" t="s">
        <v>43</v>
      </c>
      <c r="K2758" s="38" t="s">
        <v>63</v>
      </c>
      <c r="L2758" s="38" t="s">
        <v>64</v>
      </c>
      <c r="M2758" s="40">
        <v>273</v>
      </c>
      <c r="N2758" s="38" t="s">
        <v>16567</v>
      </c>
      <c r="O2758" s="38" t="s">
        <v>16568</v>
      </c>
      <c r="P2758" s="38" t="s">
        <v>15527</v>
      </c>
      <c r="Q2758" s="38" t="s">
        <v>381</v>
      </c>
      <c r="R2758" s="38"/>
      <c r="S2758" s="38"/>
      <c r="T2758" s="38"/>
      <c r="U2758" s="39">
        <v>46295</v>
      </c>
      <c r="V2758" s="39">
        <v>46387</v>
      </c>
      <c r="W2758" s="37">
        <f t="shared" si="7"/>
        <v>92</v>
      </c>
    </row>
    <row r="2759" spans="1:23" x14ac:dyDescent="0.25">
      <c r="A2759" s="38" t="s">
        <v>16678</v>
      </c>
      <c r="B2759" s="38" t="s">
        <v>16679</v>
      </c>
      <c r="C2759" s="38" t="s">
        <v>16680</v>
      </c>
      <c r="D2759" s="39">
        <v>46023</v>
      </c>
      <c r="E2759" s="39">
        <v>46295</v>
      </c>
      <c r="F2759" s="38" t="s">
        <v>16681</v>
      </c>
      <c r="G2759" s="38" t="s">
        <v>61</v>
      </c>
      <c r="H2759" s="38" t="s">
        <v>62</v>
      </c>
      <c r="I2759" s="38" t="s">
        <v>16566</v>
      </c>
      <c r="J2759" s="38" t="s">
        <v>43</v>
      </c>
      <c r="K2759" s="38" t="s">
        <v>63</v>
      </c>
      <c r="L2759" s="38" t="s">
        <v>64</v>
      </c>
      <c r="M2759" s="40">
        <v>273</v>
      </c>
      <c r="N2759" s="38" t="s">
        <v>16567</v>
      </c>
      <c r="O2759" s="38" t="s">
        <v>16568</v>
      </c>
      <c r="P2759" s="38" t="s">
        <v>15527</v>
      </c>
      <c r="Q2759" s="38" t="s">
        <v>381</v>
      </c>
      <c r="R2759" s="38"/>
      <c r="S2759" s="38"/>
      <c r="T2759" s="38"/>
      <c r="U2759" s="39">
        <v>46295</v>
      </c>
      <c r="V2759" s="39">
        <v>46387</v>
      </c>
      <c r="W2759" s="37">
        <f t="shared" si="7"/>
        <v>92</v>
      </c>
    </row>
    <row r="2760" spans="1:23" x14ac:dyDescent="0.25">
      <c r="A2760" s="38" t="s">
        <v>16682</v>
      </c>
      <c r="B2760" s="38" t="s">
        <v>16683</v>
      </c>
      <c r="C2760" s="38" t="s">
        <v>16684</v>
      </c>
      <c r="D2760" s="39">
        <v>46023</v>
      </c>
      <c r="E2760" s="39">
        <v>46295</v>
      </c>
      <c r="F2760" s="38" t="s">
        <v>16685</v>
      </c>
      <c r="G2760" s="38" t="s">
        <v>61</v>
      </c>
      <c r="H2760" s="38" t="s">
        <v>62</v>
      </c>
      <c r="I2760" s="38" t="s">
        <v>16566</v>
      </c>
      <c r="J2760" s="38" t="s">
        <v>43</v>
      </c>
      <c r="K2760" s="38" t="s">
        <v>63</v>
      </c>
      <c r="L2760" s="38" t="s">
        <v>64</v>
      </c>
      <c r="M2760" s="40">
        <v>273</v>
      </c>
      <c r="N2760" s="38" t="s">
        <v>16567</v>
      </c>
      <c r="O2760" s="38" t="s">
        <v>16568</v>
      </c>
      <c r="P2760" s="38" t="s">
        <v>15527</v>
      </c>
      <c r="Q2760" s="38" t="s">
        <v>381</v>
      </c>
      <c r="R2760" s="38"/>
      <c r="S2760" s="38"/>
      <c r="T2760" s="38"/>
      <c r="U2760" s="39">
        <v>46295</v>
      </c>
      <c r="V2760" s="39">
        <v>46387</v>
      </c>
      <c r="W2760" s="37">
        <f t="shared" si="7"/>
        <v>92</v>
      </c>
    </row>
    <row r="2761" spans="1:23" x14ac:dyDescent="0.25">
      <c r="A2761" s="38" t="s">
        <v>16718</v>
      </c>
      <c r="B2761" s="38" t="s">
        <v>16719</v>
      </c>
      <c r="C2761" s="38" t="s">
        <v>16720</v>
      </c>
      <c r="D2761" s="39">
        <v>46023</v>
      </c>
      <c r="E2761" s="39">
        <v>46295</v>
      </c>
      <c r="F2761" s="38" t="s">
        <v>16721</v>
      </c>
      <c r="G2761" s="38" t="s">
        <v>61</v>
      </c>
      <c r="H2761" s="38" t="s">
        <v>62</v>
      </c>
      <c r="I2761" s="38" t="s">
        <v>16566</v>
      </c>
      <c r="J2761" s="38" t="s">
        <v>43</v>
      </c>
      <c r="K2761" s="38" t="s">
        <v>63</v>
      </c>
      <c r="L2761" s="38" t="s">
        <v>64</v>
      </c>
      <c r="M2761" s="40">
        <v>273</v>
      </c>
      <c r="N2761" s="38" t="s">
        <v>16567</v>
      </c>
      <c r="O2761" s="38" t="s">
        <v>16568</v>
      </c>
      <c r="P2761" s="38" t="s">
        <v>15527</v>
      </c>
      <c r="Q2761" s="38" t="s">
        <v>381</v>
      </c>
      <c r="R2761" s="38"/>
      <c r="S2761" s="38"/>
      <c r="T2761" s="38"/>
      <c r="U2761" s="39">
        <v>46295</v>
      </c>
      <c r="V2761" s="39">
        <v>46387</v>
      </c>
      <c r="W2761" s="37">
        <f t="shared" si="7"/>
        <v>92</v>
      </c>
    </row>
    <row r="2762" spans="1:23" x14ac:dyDescent="0.25">
      <c r="A2762" s="38" t="s">
        <v>16728</v>
      </c>
      <c r="B2762" s="38" t="s">
        <v>16729</v>
      </c>
      <c r="C2762" s="38" t="s">
        <v>16730</v>
      </c>
      <c r="D2762" s="39">
        <v>46023</v>
      </c>
      <c r="E2762" s="39">
        <v>46295</v>
      </c>
      <c r="F2762" s="38" t="s">
        <v>16731</v>
      </c>
      <c r="G2762" s="38" t="s">
        <v>61</v>
      </c>
      <c r="H2762" s="38" t="s">
        <v>62</v>
      </c>
      <c r="I2762" s="38" t="s">
        <v>16566</v>
      </c>
      <c r="J2762" s="38" t="s">
        <v>43</v>
      </c>
      <c r="K2762" s="38" t="s">
        <v>63</v>
      </c>
      <c r="L2762" s="38" t="s">
        <v>64</v>
      </c>
      <c r="M2762" s="40">
        <v>273</v>
      </c>
      <c r="N2762" s="38" t="s">
        <v>16567</v>
      </c>
      <c r="O2762" s="38" t="s">
        <v>16568</v>
      </c>
      <c r="P2762" s="38" t="s">
        <v>15527</v>
      </c>
      <c r="Q2762" s="38" t="s">
        <v>381</v>
      </c>
      <c r="R2762" s="38"/>
      <c r="S2762" s="38"/>
      <c r="T2762" s="38"/>
      <c r="U2762" s="39">
        <v>46295</v>
      </c>
      <c r="V2762" s="39">
        <v>46387</v>
      </c>
      <c r="W2762" s="37">
        <f t="shared" si="7"/>
        <v>92</v>
      </c>
    </row>
    <row r="2763" spans="1:23" x14ac:dyDescent="0.25">
      <c r="A2763" s="38" t="s">
        <v>16751</v>
      </c>
      <c r="B2763" s="38" t="s">
        <v>16752</v>
      </c>
      <c r="C2763" s="38" t="s">
        <v>16753</v>
      </c>
      <c r="D2763" s="39">
        <v>46023</v>
      </c>
      <c r="E2763" s="39">
        <v>46295</v>
      </c>
      <c r="F2763" s="38" t="s">
        <v>16754</v>
      </c>
      <c r="G2763" s="38" t="s">
        <v>61</v>
      </c>
      <c r="H2763" s="38" t="s">
        <v>62</v>
      </c>
      <c r="I2763" s="38" t="s">
        <v>16566</v>
      </c>
      <c r="J2763" s="38" t="s">
        <v>43</v>
      </c>
      <c r="K2763" s="38" t="s">
        <v>63</v>
      </c>
      <c r="L2763" s="38" t="s">
        <v>64</v>
      </c>
      <c r="M2763" s="40">
        <v>273</v>
      </c>
      <c r="N2763" s="38" t="s">
        <v>16567</v>
      </c>
      <c r="O2763" s="38" t="s">
        <v>16568</v>
      </c>
      <c r="P2763" s="38" t="s">
        <v>15527</v>
      </c>
      <c r="Q2763" s="38" t="s">
        <v>381</v>
      </c>
      <c r="R2763" s="38"/>
      <c r="S2763" s="38"/>
      <c r="T2763" s="38"/>
      <c r="U2763" s="39">
        <v>46295</v>
      </c>
      <c r="V2763" s="39">
        <v>46387</v>
      </c>
      <c r="W2763" s="37">
        <f t="shared" si="7"/>
        <v>92</v>
      </c>
    </row>
    <row r="2764" spans="1:23" x14ac:dyDescent="0.25">
      <c r="A2764" s="38" t="s">
        <v>16755</v>
      </c>
      <c r="B2764" s="38" t="s">
        <v>16756</v>
      </c>
      <c r="C2764" s="38" t="s">
        <v>16757</v>
      </c>
      <c r="D2764" s="39">
        <v>46023</v>
      </c>
      <c r="E2764" s="39">
        <v>46295</v>
      </c>
      <c r="F2764" s="38" t="s">
        <v>16758</v>
      </c>
      <c r="G2764" s="38" t="s">
        <v>61</v>
      </c>
      <c r="H2764" s="38" t="s">
        <v>62</v>
      </c>
      <c r="I2764" s="38" t="s">
        <v>16566</v>
      </c>
      <c r="J2764" s="38" t="s">
        <v>43</v>
      </c>
      <c r="K2764" s="38" t="s">
        <v>63</v>
      </c>
      <c r="L2764" s="38" t="s">
        <v>64</v>
      </c>
      <c r="M2764" s="40">
        <v>273</v>
      </c>
      <c r="N2764" s="38" t="s">
        <v>16567</v>
      </c>
      <c r="O2764" s="38" t="s">
        <v>16568</v>
      </c>
      <c r="P2764" s="38" t="s">
        <v>15527</v>
      </c>
      <c r="Q2764" s="38" t="s">
        <v>381</v>
      </c>
      <c r="R2764" s="38"/>
      <c r="S2764" s="38"/>
      <c r="T2764" s="38"/>
      <c r="U2764" s="39">
        <v>46295</v>
      </c>
      <c r="V2764" s="39">
        <v>46387</v>
      </c>
      <c r="W2764" s="37">
        <f t="shared" si="7"/>
        <v>92</v>
      </c>
    </row>
    <row r="2765" spans="1:23" x14ac:dyDescent="0.25">
      <c r="A2765" s="38" t="s">
        <v>16865</v>
      </c>
      <c r="B2765" s="38" t="s">
        <v>16866</v>
      </c>
      <c r="C2765" s="38" t="s">
        <v>16867</v>
      </c>
      <c r="D2765" s="39">
        <v>46023</v>
      </c>
      <c r="E2765" s="39">
        <v>46295</v>
      </c>
      <c r="F2765" s="38" t="s">
        <v>16868</v>
      </c>
      <c r="G2765" s="38" t="s">
        <v>61</v>
      </c>
      <c r="H2765" s="38" t="s">
        <v>62</v>
      </c>
      <c r="I2765" s="38" t="s">
        <v>16566</v>
      </c>
      <c r="J2765" s="38" t="s">
        <v>43</v>
      </c>
      <c r="K2765" s="38" t="s">
        <v>63</v>
      </c>
      <c r="L2765" s="38" t="s">
        <v>64</v>
      </c>
      <c r="M2765" s="40">
        <v>273</v>
      </c>
      <c r="N2765" s="38" t="s">
        <v>16567</v>
      </c>
      <c r="O2765" s="38" t="s">
        <v>16568</v>
      </c>
      <c r="P2765" s="38" t="s">
        <v>15527</v>
      </c>
      <c r="Q2765" s="38" t="s">
        <v>381</v>
      </c>
      <c r="R2765" s="38"/>
      <c r="S2765" s="38"/>
      <c r="T2765" s="38"/>
      <c r="U2765" s="39">
        <v>46295</v>
      </c>
      <c r="V2765" s="39">
        <v>46387</v>
      </c>
      <c r="W2765" s="37">
        <f t="shared" si="7"/>
        <v>92</v>
      </c>
    </row>
    <row r="2766" spans="1:23" x14ac:dyDescent="0.25">
      <c r="A2766" s="38" t="s">
        <v>16908</v>
      </c>
      <c r="B2766" s="38" t="s">
        <v>16909</v>
      </c>
      <c r="C2766" s="38" t="s">
        <v>16910</v>
      </c>
      <c r="D2766" s="39">
        <v>46023</v>
      </c>
      <c r="E2766" s="39">
        <v>46295</v>
      </c>
      <c r="F2766" s="38" t="s">
        <v>16911</v>
      </c>
      <c r="G2766" s="38" t="s">
        <v>61</v>
      </c>
      <c r="H2766" s="38" t="s">
        <v>62</v>
      </c>
      <c r="I2766" s="38" t="s">
        <v>16566</v>
      </c>
      <c r="J2766" s="38" t="s">
        <v>43</v>
      </c>
      <c r="K2766" s="38" t="s">
        <v>63</v>
      </c>
      <c r="L2766" s="38" t="s">
        <v>64</v>
      </c>
      <c r="M2766" s="40">
        <v>273</v>
      </c>
      <c r="N2766" s="38" t="s">
        <v>16567</v>
      </c>
      <c r="O2766" s="38" t="s">
        <v>16568</v>
      </c>
      <c r="P2766" s="38" t="s">
        <v>15527</v>
      </c>
      <c r="Q2766" s="38" t="s">
        <v>381</v>
      </c>
      <c r="R2766" s="38"/>
      <c r="S2766" s="38"/>
      <c r="T2766" s="38"/>
      <c r="U2766" s="39">
        <v>46295</v>
      </c>
      <c r="V2766" s="39">
        <v>46387</v>
      </c>
      <c r="W2766" s="37">
        <f t="shared" si="7"/>
        <v>92</v>
      </c>
    </row>
    <row r="2767" spans="1:23" x14ac:dyDescent="0.25">
      <c r="A2767" s="38" t="s">
        <v>16996</v>
      </c>
      <c r="B2767" s="38" t="s">
        <v>16997</v>
      </c>
      <c r="C2767" s="38" t="s">
        <v>16998</v>
      </c>
      <c r="D2767" s="39">
        <v>46023</v>
      </c>
      <c r="E2767" s="39">
        <v>46295</v>
      </c>
      <c r="F2767" s="38" t="s">
        <v>16999</v>
      </c>
      <c r="G2767" s="38" t="s">
        <v>61</v>
      </c>
      <c r="H2767" s="38" t="s">
        <v>62</v>
      </c>
      <c r="I2767" s="38" t="s">
        <v>16566</v>
      </c>
      <c r="J2767" s="38" t="s">
        <v>43</v>
      </c>
      <c r="K2767" s="38" t="s">
        <v>63</v>
      </c>
      <c r="L2767" s="38" t="s">
        <v>64</v>
      </c>
      <c r="M2767" s="40">
        <v>273</v>
      </c>
      <c r="N2767" s="38" t="s">
        <v>16567</v>
      </c>
      <c r="O2767" s="38" t="s">
        <v>16568</v>
      </c>
      <c r="P2767" s="38" t="s">
        <v>15527</v>
      </c>
      <c r="Q2767" s="38" t="s">
        <v>381</v>
      </c>
      <c r="R2767" s="38"/>
      <c r="S2767" s="38"/>
      <c r="T2767" s="38"/>
      <c r="U2767" s="39">
        <v>46295</v>
      </c>
      <c r="V2767" s="39">
        <v>46387</v>
      </c>
      <c r="W2767" s="37">
        <f t="shared" si="7"/>
        <v>92</v>
      </c>
    </row>
    <row r="2768" spans="1:23" x14ac:dyDescent="0.25">
      <c r="A2768" s="38" t="s">
        <v>17119</v>
      </c>
      <c r="B2768" s="38" t="s">
        <v>17120</v>
      </c>
      <c r="C2768" s="38" t="s">
        <v>17121</v>
      </c>
      <c r="D2768" s="39">
        <v>46023</v>
      </c>
      <c r="E2768" s="39">
        <v>46295</v>
      </c>
      <c r="F2768" s="38" t="s">
        <v>17122</v>
      </c>
      <c r="G2768" s="38" t="s">
        <v>61</v>
      </c>
      <c r="H2768" s="38" t="s">
        <v>62</v>
      </c>
      <c r="I2768" s="38" t="s">
        <v>16566</v>
      </c>
      <c r="J2768" s="38" t="s">
        <v>43</v>
      </c>
      <c r="K2768" s="38" t="s">
        <v>63</v>
      </c>
      <c r="L2768" s="38" t="s">
        <v>64</v>
      </c>
      <c r="M2768" s="40">
        <v>273</v>
      </c>
      <c r="N2768" s="38" t="s">
        <v>16567</v>
      </c>
      <c r="O2768" s="38" t="s">
        <v>16568</v>
      </c>
      <c r="P2768" s="38" t="s">
        <v>15527</v>
      </c>
      <c r="Q2768" s="38" t="s">
        <v>381</v>
      </c>
      <c r="R2768" s="38"/>
      <c r="S2768" s="38"/>
      <c r="T2768" s="38"/>
      <c r="U2768" s="39">
        <v>46295</v>
      </c>
      <c r="V2768" s="39">
        <v>46387</v>
      </c>
      <c r="W2768" s="37">
        <f t="shared" si="7"/>
        <v>92</v>
      </c>
    </row>
    <row r="2769" spans="1:23" x14ac:dyDescent="0.25">
      <c r="A2769" s="38" t="s">
        <v>17397</v>
      </c>
      <c r="B2769" s="38" t="s">
        <v>17398</v>
      </c>
      <c r="C2769" s="38" t="s">
        <v>17399</v>
      </c>
      <c r="D2769" s="39">
        <v>46023</v>
      </c>
      <c r="E2769" s="39">
        <v>46295</v>
      </c>
      <c r="F2769" s="38" t="s">
        <v>17400</v>
      </c>
      <c r="G2769" s="38" t="s">
        <v>61</v>
      </c>
      <c r="H2769" s="38" t="s">
        <v>62</v>
      </c>
      <c r="I2769" s="38" t="s">
        <v>16566</v>
      </c>
      <c r="J2769" s="38" t="s">
        <v>43</v>
      </c>
      <c r="K2769" s="38" t="s">
        <v>63</v>
      </c>
      <c r="L2769" s="38" t="s">
        <v>64</v>
      </c>
      <c r="M2769" s="40">
        <v>273</v>
      </c>
      <c r="N2769" s="38" t="s">
        <v>16567</v>
      </c>
      <c r="O2769" s="38" t="s">
        <v>16568</v>
      </c>
      <c r="P2769" s="38" t="s">
        <v>15527</v>
      </c>
      <c r="Q2769" s="38" t="s">
        <v>381</v>
      </c>
      <c r="R2769" s="38"/>
      <c r="S2769" s="38"/>
      <c r="T2769" s="38"/>
      <c r="U2769" s="39">
        <v>46295</v>
      </c>
      <c r="V2769" s="39">
        <v>46387</v>
      </c>
      <c r="W2769" s="37">
        <f t="shared" si="7"/>
        <v>92</v>
      </c>
    </row>
    <row r="2770" spans="1:23" x14ac:dyDescent="0.25">
      <c r="A2770" s="38" t="s">
        <v>17423</v>
      </c>
      <c r="B2770" s="38" t="s">
        <v>17424</v>
      </c>
      <c r="C2770" s="38" t="s">
        <v>17425</v>
      </c>
      <c r="D2770" s="39">
        <v>46023</v>
      </c>
      <c r="E2770" s="39">
        <v>46295</v>
      </c>
      <c r="F2770" s="38" t="s">
        <v>17426</v>
      </c>
      <c r="G2770" s="38" t="s">
        <v>61</v>
      </c>
      <c r="H2770" s="38" t="s">
        <v>62</v>
      </c>
      <c r="I2770" s="38" t="s">
        <v>16566</v>
      </c>
      <c r="J2770" s="38" t="s">
        <v>43</v>
      </c>
      <c r="K2770" s="38" t="s">
        <v>63</v>
      </c>
      <c r="L2770" s="38" t="s">
        <v>64</v>
      </c>
      <c r="M2770" s="40">
        <v>273</v>
      </c>
      <c r="N2770" s="38" t="s">
        <v>16567</v>
      </c>
      <c r="O2770" s="38" t="s">
        <v>16568</v>
      </c>
      <c r="P2770" s="38" t="s">
        <v>15527</v>
      </c>
      <c r="Q2770" s="38" t="s">
        <v>381</v>
      </c>
      <c r="R2770" s="38"/>
      <c r="S2770" s="38"/>
      <c r="T2770" s="38"/>
      <c r="U2770" s="39">
        <v>46295</v>
      </c>
      <c r="V2770" s="39">
        <v>46387</v>
      </c>
      <c r="W2770" s="37">
        <f t="shared" si="7"/>
        <v>92</v>
      </c>
    </row>
    <row r="2771" spans="1:23" x14ac:dyDescent="0.25">
      <c r="A2771" s="37" t="s">
        <v>17827</v>
      </c>
      <c r="B2771" s="37" t="s">
        <v>17828</v>
      </c>
      <c r="C2771" s="37" t="s">
        <v>17829</v>
      </c>
      <c r="D2771" s="62">
        <v>46023</v>
      </c>
      <c r="E2771" s="62">
        <v>46295</v>
      </c>
      <c r="F2771" s="37" t="s">
        <v>17830</v>
      </c>
      <c r="G2771" s="37" t="s">
        <v>61</v>
      </c>
      <c r="H2771" s="37" t="s">
        <v>62</v>
      </c>
      <c r="I2771" s="37" t="s">
        <v>53</v>
      </c>
      <c r="J2771" s="37" t="s">
        <v>43</v>
      </c>
      <c r="K2771" s="37" t="s">
        <v>63</v>
      </c>
      <c r="L2771" s="37" t="s">
        <v>64</v>
      </c>
      <c r="M2771" s="63">
        <v>273</v>
      </c>
      <c r="N2771" s="37" t="s">
        <v>56</v>
      </c>
      <c r="O2771" s="37" t="s">
        <v>17815</v>
      </c>
      <c r="P2771" s="37" t="s">
        <v>17809</v>
      </c>
      <c r="Q2771" s="37" t="s">
        <v>381</v>
      </c>
      <c r="U2771" s="62">
        <v>46295</v>
      </c>
      <c r="V2771" s="39">
        <v>46387</v>
      </c>
      <c r="W2771" s="37">
        <f t="shared" si="7"/>
        <v>92</v>
      </c>
    </row>
    <row r="2772" spans="1:23" x14ac:dyDescent="0.25">
      <c r="A2772" s="37" t="s">
        <v>17884</v>
      </c>
      <c r="B2772" s="37" t="s">
        <v>17885</v>
      </c>
      <c r="C2772" s="37" t="s">
        <v>17886</v>
      </c>
      <c r="D2772" s="62">
        <v>46023</v>
      </c>
      <c r="E2772" s="62">
        <v>46295</v>
      </c>
      <c r="F2772" s="37" t="s">
        <v>17887</v>
      </c>
      <c r="G2772" s="37" t="s">
        <v>61</v>
      </c>
      <c r="H2772" s="37" t="s">
        <v>62</v>
      </c>
      <c r="I2772" s="37" t="s">
        <v>53</v>
      </c>
      <c r="J2772" s="37" t="s">
        <v>43</v>
      </c>
      <c r="K2772" s="37" t="s">
        <v>63</v>
      </c>
      <c r="L2772" s="37" t="s">
        <v>64</v>
      </c>
      <c r="M2772" s="63">
        <v>273</v>
      </c>
      <c r="N2772" s="37" t="s">
        <v>56</v>
      </c>
      <c r="O2772" s="37" t="s">
        <v>17845</v>
      </c>
      <c r="P2772" s="37" t="s">
        <v>17809</v>
      </c>
      <c r="Q2772" s="37" t="s">
        <v>381</v>
      </c>
      <c r="U2772" s="62">
        <v>46295</v>
      </c>
      <c r="V2772" s="39">
        <v>46387</v>
      </c>
      <c r="W2772" s="37">
        <f t="shared" si="7"/>
        <v>92</v>
      </c>
    </row>
    <row r="2773" spans="1:23" x14ac:dyDescent="0.25">
      <c r="A2773" s="37" t="s">
        <v>17924</v>
      </c>
      <c r="B2773" s="37" t="s">
        <v>17925</v>
      </c>
      <c r="C2773" s="37" t="s">
        <v>17926</v>
      </c>
      <c r="D2773" s="62">
        <v>46023</v>
      </c>
      <c r="E2773" s="62">
        <v>46295</v>
      </c>
      <c r="F2773" s="37" t="s">
        <v>17927</v>
      </c>
      <c r="G2773" s="37" t="s">
        <v>1279</v>
      </c>
      <c r="H2773" s="37" t="s">
        <v>1280</v>
      </c>
      <c r="I2773" s="37" t="s">
        <v>17928</v>
      </c>
      <c r="J2773" s="37" t="s">
        <v>43</v>
      </c>
      <c r="K2773" s="37" t="s">
        <v>63</v>
      </c>
      <c r="L2773" s="37" t="s">
        <v>64</v>
      </c>
      <c r="M2773" s="63">
        <v>273</v>
      </c>
      <c r="N2773" s="37" t="s">
        <v>17929</v>
      </c>
      <c r="O2773" s="37" t="s">
        <v>12876</v>
      </c>
      <c r="P2773" s="37" t="s">
        <v>17809</v>
      </c>
      <c r="Q2773" s="37" t="s">
        <v>381</v>
      </c>
      <c r="U2773" s="62">
        <v>46295</v>
      </c>
      <c r="V2773" s="39">
        <v>46387</v>
      </c>
      <c r="W2773" s="37">
        <f t="shared" si="7"/>
        <v>92</v>
      </c>
    </row>
    <row r="2774" spans="1:23" x14ac:dyDescent="0.25">
      <c r="A2774" s="37" t="s">
        <v>17973</v>
      </c>
      <c r="B2774" s="37" t="s">
        <v>17974</v>
      </c>
      <c r="C2774" s="37" t="s">
        <v>17975</v>
      </c>
      <c r="D2774" s="62">
        <v>46023</v>
      </c>
      <c r="E2774" s="62">
        <v>46295</v>
      </c>
      <c r="F2774" s="37" t="s">
        <v>17976</v>
      </c>
      <c r="G2774" s="37" t="s">
        <v>61</v>
      </c>
      <c r="H2774" s="37" t="s">
        <v>62</v>
      </c>
      <c r="I2774" s="37" t="s">
        <v>564</v>
      </c>
      <c r="J2774" s="37" t="s">
        <v>43</v>
      </c>
      <c r="K2774" s="37" t="s">
        <v>63</v>
      </c>
      <c r="L2774" s="37" t="s">
        <v>64</v>
      </c>
      <c r="M2774" s="63">
        <v>273</v>
      </c>
      <c r="N2774" s="37" t="s">
        <v>565</v>
      </c>
      <c r="O2774" s="37" t="s">
        <v>17809</v>
      </c>
      <c r="P2774" s="37" t="s">
        <v>17809</v>
      </c>
      <c r="Q2774" s="37" t="s">
        <v>381</v>
      </c>
      <c r="U2774" s="62">
        <v>46295</v>
      </c>
      <c r="V2774" s="39">
        <v>46387</v>
      </c>
      <c r="W2774" s="37">
        <f t="shared" si="7"/>
        <v>92</v>
      </c>
    </row>
    <row r="2775" spans="1:23" x14ac:dyDescent="0.25">
      <c r="A2775" s="37" t="s">
        <v>17953</v>
      </c>
      <c r="B2775" s="37" t="s">
        <v>17954</v>
      </c>
      <c r="C2775" s="37" t="s">
        <v>17955</v>
      </c>
      <c r="D2775" s="62">
        <v>46023</v>
      </c>
      <c r="E2775" s="62">
        <v>46295</v>
      </c>
      <c r="F2775" s="37" t="s">
        <v>17956</v>
      </c>
      <c r="G2775" s="37" t="s">
        <v>61</v>
      </c>
      <c r="H2775" s="37" t="s">
        <v>62</v>
      </c>
      <c r="I2775" s="37" t="s">
        <v>53</v>
      </c>
      <c r="J2775" s="37" t="s">
        <v>43</v>
      </c>
      <c r="K2775" s="37" t="s">
        <v>63</v>
      </c>
      <c r="L2775" s="37" t="s">
        <v>64</v>
      </c>
      <c r="M2775" s="63">
        <v>273</v>
      </c>
      <c r="N2775" s="37" t="s">
        <v>56</v>
      </c>
      <c r="O2775" s="37" t="s">
        <v>17809</v>
      </c>
      <c r="P2775" s="37" t="s">
        <v>17809</v>
      </c>
      <c r="Q2775" s="37" t="s">
        <v>381</v>
      </c>
      <c r="U2775" s="62">
        <v>46295</v>
      </c>
      <c r="V2775" s="39">
        <v>46387</v>
      </c>
      <c r="W2775" s="37">
        <f t="shared" si="7"/>
        <v>92</v>
      </c>
    </row>
    <row r="2776" spans="1:23" x14ac:dyDescent="0.25">
      <c r="A2776" s="37" t="s">
        <v>17977</v>
      </c>
      <c r="B2776" s="37" t="s">
        <v>17978</v>
      </c>
      <c r="C2776" s="37" t="s">
        <v>17979</v>
      </c>
      <c r="D2776" s="62">
        <v>46023</v>
      </c>
      <c r="E2776" s="62">
        <v>46295</v>
      </c>
      <c r="F2776" s="37" t="s">
        <v>17980</v>
      </c>
      <c r="G2776" s="37" t="s">
        <v>61</v>
      </c>
      <c r="H2776" s="37" t="s">
        <v>62</v>
      </c>
      <c r="I2776" s="37" t="s">
        <v>564</v>
      </c>
      <c r="J2776" s="37" t="s">
        <v>43</v>
      </c>
      <c r="K2776" s="37" t="s">
        <v>63</v>
      </c>
      <c r="L2776" s="37" t="s">
        <v>64</v>
      </c>
      <c r="M2776" s="63">
        <v>273</v>
      </c>
      <c r="N2776" s="37" t="s">
        <v>565</v>
      </c>
      <c r="O2776" s="37" t="s">
        <v>17809</v>
      </c>
      <c r="P2776" s="37" t="s">
        <v>17809</v>
      </c>
      <c r="Q2776" s="37" t="s">
        <v>381</v>
      </c>
      <c r="U2776" s="62">
        <v>46295</v>
      </c>
      <c r="V2776" s="39">
        <v>46387</v>
      </c>
      <c r="W2776" s="37">
        <f t="shared" si="7"/>
        <v>92</v>
      </c>
    </row>
    <row r="2777" spans="1:23" x14ac:dyDescent="0.25">
      <c r="A2777" s="37" t="s">
        <v>17982</v>
      </c>
      <c r="B2777" s="37" t="s">
        <v>17983</v>
      </c>
      <c r="C2777" s="37" t="s">
        <v>17984</v>
      </c>
      <c r="D2777" s="62">
        <v>46023</v>
      </c>
      <c r="E2777" s="62">
        <v>46295</v>
      </c>
      <c r="F2777" s="37" t="s">
        <v>17985</v>
      </c>
      <c r="G2777" s="37" t="s">
        <v>61</v>
      </c>
      <c r="H2777" s="37" t="s">
        <v>62</v>
      </c>
      <c r="I2777" s="37" t="s">
        <v>564</v>
      </c>
      <c r="J2777" s="37" t="s">
        <v>43</v>
      </c>
      <c r="K2777" s="37" t="s">
        <v>63</v>
      </c>
      <c r="L2777" s="37" t="s">
        <v>64</v>
      </c>
      <c r="M2777" s="63">
        <v>273</v>
      </c>
      <c r="N2777" s="37" t="s">
        <v>565</v>
      </c>
      <c r="O2777" s="37" t="s">
        <v>17809</v>
      </c>
      <c r="P2777" s="37" t="s">
        <v>17809</v>
      </c>
      <c r="Q2777" s="37" t="s">
        <v>381</v>
      </c>
      <c r="U2777" s="62">
        <v>46295</v>
      </c>
      <c r="V2777" s="39">
        <v>46387</v>
      </c>
      <c r="W2777" s="37">
        <f t="shared" si="7"/>
        <v>92</v>
      </c>
    </row>
    <row r="2778" spans="1:23" x14ac:dyDescent="0.25">
      <c r="A2778" s="37" t="s">
        <v>17932</v>
      </c>
      <c r="B2778" s="37" t="s">
        <v>17933</v>
      </c>
      <c r="C2778" s="37" t="s">
        <v>17934</v>
      </c>
      <c r="D2778" s="62">
        <v>46023</v>
      </c>
      <c r="E2778" s="62">
        <v>46295</v>
      </c>
      <c r="F2778" s="37" t="s">
        <v>17935</v>
      </c>
      <c r="G2778" s="37" t="s">
        <v>61</v>
      </c>
      <c r="H2778" s="37" t="s">
        <v>62</v>
      </c>
      <c r="I2778" s="37" t="s">
        <v>17661</v>
      </c>
      <c r="J2778" s="37" t="s">
        <v>43</v>
      </c>
      <c r="K2778" s="37" t="s">
        <v>63</v>
      </c>
      <c r="L2778" s="37" t="s">
        <v>64</v>
      </c>
      <c r="M2778" s="63">
        <v>273</v>
      </c>
      <c r="N2778" s="37" t="s">
        <v>17662</v>
      </c>
      <c r="O2778" s="37" t="s">
        <v>17809</v>
      </c>
      <c r="P2778" s="37" t="s">
        <v>17809</v>
      </c>
      <c r="Q2778" s="37" t="s">
        <v>381</v>
      </c>
      <c r="U2778" s="62">
        <v>46295</v>
      </c>
      <c r="V2778" s="39">
        <v>46387</v>
      </c>
      <c r="W2778" s="37">
        <f t="shared" si="7"/>
        <v>92</v>
      </c>
    </row>
    <row r="2779" spans="1:23" x14ac:dyDescent="0.25">
      <c r="A2779" s="37" t="s">
        <v>17936</v>
      </c>
      <c r="B2779" s="37" t="s">
        <v>17937</v>
      </c>
      <c r="C2779" s="37" t="s">
        <v>17938</v>
      </c>
      <c r="D2779" s="62">
        <v>46023</v>
      </c>
      <c r="E2779" s="62">
        <v>46295</v>
      </c>
      <c r="F2779" s="37" t="s">
        <v>17939</v>
      </c>
      <c r="G2779" s="37" t="s">
        <v>61</v>
      </c>
      <c r="H2779" s="37" t="s">
        <v>62</v>
      </c>
      <c r="I2779" s="37" t="s">
        <v>17661</v>
      </c>
      <c r="J2779" s="37" t="s">
        <v>43</v>
      </c>
      <c r="K2779" s="37" t="s">
        <v>63</v>
      </c>
      <c r="L2779" s="37" t="s">
        <v>64</v>
      </c>
      <c r="M2779" s="63">
        <v>273</v>
      </c>
      <c r="N2779" s="37" t="s">
        <v>17662</v>
      </c>
      <c r="O2779" s="37" t="s">
        <v>17809</v>
      </c>
      <c r="P2779" s="37" t="s">
        <v>17809</v>
      </c>
      <c r="Q2779" s="37" t="s">
        <v>381</v>
      </c>
      <c r="U2779" s="62">
        <v>46295</v>
      </c>
      <c r="V2779" s="39">
        <v>46387</v>
      </c>
      <c r="W2779" s="37">
        <f t="shared" si="7"/>
        <v>92</v>
      </c>
    </row>
    <row r="2780" spans="1:23" x14ac:dyDescent="0.25">
      <c r="A2780" s="37" t="s">
        <v>17957</v>
      </c>
      <c r="B2780" s="37" t="s">
        <v>17958</v>
      </c>
      <c r="C2780" s="37" t="s">
        <v>17959</v>
      </c>
      <c r="D2780" s="62">
        <v>46023</v>
      </c>
      <c r="E2780" s="62">
        <v>46295</v>
      </c>
      <c r="F2780" s="37" t="s">
        <v>17960</v>
      </c>
      <c r="G2780" s="37" t="s">
        <v>61</v>
      </c>
      <c r="H2780" s="37" t="s">
        <v>62</v>
      </c>
      <c r="I2780" s="37" t="s">
        <v>53</v>
      </c>
      <c r="J2780" s="37" t="s">
        <v>43</v>
      </c>
      <c r="K2780" s="37" t="s">
        <v>63</v>
      </c>
      <c r="L2780" s="37" t="s">
        <v>64</v>
      </c>
      <c r="M2780" s="63">
        <v>273</v>
      </c>
      <c r="N2780" s="37" t="s">
        <v>56</v>
      </c>
      <c r="O2780" s="37" t="s">
        <v>17809</v>
      </c>
      <c r="P2780" s="37" t="s">
        <v>17809</v>
      </c>
      <c r="Q2780" s="37" t="s">
        <v>381</v>
      </c>
      <c r="U2780" s="62">
        <v>46295</v>
      </c>
      <c r="V2780" s="39">
        <v>46387</v>
      </c>
      <c r="W2780" s="37">
        <f t="shared" si="7"/>
        <v>92</v>
      </c>
    </row>
    <row r="2781" spans="1:23" x14ac:dyDescent="0.25">
      <c r="A2781" s="37" t="s">
        <v>17961</v>
      </c>
      <c r="B2781" s="37" t="s">
        <v>17962</v>
      </c>
      <c r="C2781" s="37" t="s">
        <v>17963</v>
      </c>
      <c r="D2781" s="62">
        <v>46023</v>
      </c>
      <c r="E2781" s="62">
        <v>46295</v>
      </c>
      <c r="F2781" s="37" t="s">
        <v>17964</v>
      </c>
      <c r="G2781" s="37" t="s">
        <v>61</v>
      </c>
      <c r="H2781" s="37" t="s">
        <v>62</v>
      </c>
      <c r="I2781" s="37" t="s">
        <v>53</v>
      </c>
      <c r="J2781" s="37" t="s">
        <v>43</v>
      </c>
      <c r="K2781" s="37" t="s">
        <v>63</v>
      </c>
      <c r="L2781" s="37" t="s">
        <v>64</v>
      </c>
      <c r="M2781" s="63">
        <v>273</v>
      </c>
      <c r="N2781" s="37" t="s">
        <v>56</v>
      </c>
      <c r="O2781" s="37" t="s">
        <v>17809</v>
      </c>
      <c r="P2781" s="37" t="s">
        <v>17809</v>
      </c>
      <c r="Q2781" s="37" t="s">
        <v>381</v>
      </c>
      <c r="U2781" s="62">
        <v>46295</v>
      </c>
      <c r="V2781" s="39">
        <v>46387</v>
      </c>
      <c r="W2781" s="37">
        <f t="shared" si="7"/>
        <v>92</v>
      </c>
    </row>
    <row r="2782" spans="1:23" x14ac:dyDescent="0.25">
      <c r="A2782" s="38" t="s">
        <v>14476</v>
      </c>
      <c r="B2782" s="38" t="s">
        <v>14477</v>
      </c>
      <c r="C2782" s="38" t="s">
        <v>14478</v>
      </c>
      <c r="D2782" s="39">
        <v>46024</v>
      </c>
      <c r="E2782" s="39">
        <v>46296</v>
      </c>
      <c r="F2782" s="38" t="s">
        <v>14480</v>
      </c>
      <c r="G2782" s="38" t="s">
        <v>61</v>
      </c>
      <c r="H2782" s="38" t="s">
        <v>62</v>
      </c>
      <c r="I2782" s="38" t="s">
        <v>12861</v>
      </c>
      <c r="J2782" s="38" t="s">
        <v>43</v>
      </c>
      <c r="K2782" s="38" t="s">
        <v>63</v>
      </c>
      <c r="L2782" s="38" t="s">
        <v>64</v>
      </c>
      <c r="M2782" s="40">
        <v>273</v>
      </c>
      <c r="N2782" s="38" t="s">
        <v>12861</v>
      </c>
      <c r="O2782" s="38" t="s">
        <v>14441</v>
      </c>
      <c r="P2782" s="38" t="s">
        <v>12374</v>
      </c>
      <c r="Q2782" s="38" t="s">
        <v>381</v>
      </c>
      <c r="R2782" s="38"/>
      <c r="S2782" s="38"/>
      <c r="T2782" s="38"/>
      <c r="U2782" s="39">
        <v>46296</v>
      </c>
      <c r="V2782" s="39">
        <v>46387</v>
      </c>
      <c r="W2782" s="37">
        <f t="shared" si="7"/>
        <v>91</v>
      </c>
    </row>
    <row r="2783" spans="1:23" x14ac:dyDescent="0.25">
      <c r="A2783" s="38" t="s">
        <v>13762</v>
      </c>
      <c r="B2783" s="38" t="s">
        <v>13763</v>
      </c>
      <c r="C2783" s="38" t="s">
        <v>13764</v>
      </c>
      <c r="D2783" s="39">
        <v>46030</v>
      </c>
      <c r="E2783" s="39">
        <v>46302</v>
      </c>
      <c r="F2783" s="38" t="s">
        <v>13766</v>
      </c>
      <c r="G2783" s="38" t="s">
        <v>61</v>
      </c>
      <c r="H2783" s="38" t="s">
        <v>62</v>
      </c>
      <c r="I2783" s="38" t="s">
        <v>13751</v>
      </c>
      <c r="J2783" s="38" t="s">
        <v>43</v>
      </c>
      <c r="K2783" s="38" t="s">
        <v>63</v>
      </c>
      <c r="L2783" s="38" t="s">
        <v>64</v>
      </c>
      <c r="M2783" s="40">
        <v>273</v>
      </c>
      <c r="N2783" s="38" t="s">
        <v>13751</v>
      </c>
      <c r="O2783" s="38" t="s">
        <v>13753</v>
      </c>
      <c r="P2783" s="38" t="s">
        <v>12374</v>
      </c>
      <c r="Q2783" s="38" t="s">
        <v>381</v>
      </c>
      <c r="R2783" s="38"/>
      <c r="S2783" s="38"/>
      <c r="T2783" s="38"/>
      <c r="U2783" s="39">
        <v>46302</v>
      </c>
      <c r="V2783" s="39">
        <v>46387</v>
      </c>
      <c r="W2783" s="37">
        <f t="shared" si="7"/>
        <v>85</v>
      </c>
    </row>
    <row r="2784" spans="1:23" x14ac:dyDescent="0.25">
      <c r="A2784" s="37" t="s">
        <v>17832</v>
      </c>
      <c r="B2784" s="37" t="s">
        <v>17833</v>
      </c>
      <c r="C2784" s="37" t="s">
        <v>17834</v>
      </c>
      <c r="D2784" s="62">
        <v>46037</v>
      </c>
      <c r="E2784" s="62">
        <v>46310</v>
      </c>
      <c r="F2784" s="37" t="s">
        <v>17835</v>
      </c>
      <c r="G2784" s="37" t="s">
        <v>61</v>
      </c>
      <c r="H2784" s="37" t="s">
        <v>62</v>
      </c>
      <c r="I2784" s="37" t="s">
        <v>53</v>
      </c>
      <c r="J2784" s="37" t="s">
        <v>43</v>
      </c>
      <c r="K2784" s="37" t="s">
        <v>63</v>
      </c>
      <c r="L2784" s="37" t="s">
        <v>64</v>
      </c>
      <c r="M2784" s="63">
        <v>274</v>
      </c>
      <c r="N2784" s="37" t="s">
        <v>56</v>
      </c>
      <c r="O2784" s="37" t="s">
        <v>17836</v>
      </c>
      <c r="P2784" s="37" t="s">
        <v>17809</v>
      </c>
      <c r="Q2784" s="37" t="s">
        <v>381</v>
      </c>
      <c r="U2784" s="62">
        <v>46310</v>
      </c>
      <c r="V2784" s="39">
        <v>46387</v>
      </c>
      <c r="W2784" s="37">
        <f t="shared" si="7"/>
        <v>77</v>
      </c>
    </row>
    <row r="2785" spans="1:23" x14ac:dyDescent="0.25">
      <c r="A2785" s="38" t="s">
        <v>11935</v>
      </c>
      <c r="B2785" s="38" t="s">
        <v>11936</v>
      </c>
      <c r="C2785" s="38" t="s">
        <v>11937</v>
      </c>
      <c r="D2785" s="39">
        <v>46041</v>
      </c>
      <c r="E2785" s="39">
        <v>46313</v>
      </c>
      <c r="F2785" s="38" t="s">
        <v>12251</v>
      </c>
      <c r="G2785" s="38" t="s">
        <v>61</v>
      </c>
      <c r="H2785" s="38" t="s">
        <v>62</v>
      </c>
      <c r="I2785" s="38" t="s">
        <v>12225</v>
      </c>
      <c r="J2785" s="38" t="s">
        <v>43</v>
      </c>
      <c r="K2785" s="38" t="s">
        <v>63</v>
      </c>
      <c r="L2785" s="38" t="s">
        <v>64</v>
      </c>
      <c r="M2785" s="40">
        <v>273</v>
      </c>
      <c r="N2785" s="38" t="s">
        <v>12226</v>
      </c>
      <c r="O2785" s="38" t="s">
        <v>12248</v>
      </c>
      <c r="P2785" s="38" t="s">
        <v>20969</v>
      </c>
      <c r="Q2785" s="38" t="s">
        <v>381</v>
      </c>
      <c r="R2785" s="38"/>
      <c r="S2785" s="38"/>
      <c r="T2785" s="38"/>
      <c r="U2785" s="39">
        <v>46313</v>
      </c>
      <c r="V2785" s="39">
        <v>46387</v>
      </c>
      <c r="W2785" s="37">
        <f t="shared" si="7"/>
        <v>74</v>
      </c>
    </row>
    <row r="2786" spans="1:23" x14ac:dyDescent="0.25">
      <c r="A2786" s="38" t="s">
        <v>13530</v>
      </c>
      <c r="B2786" s="38" t="s">
        <v>13531</v>
      </c>
      <c r="C2786" s="38" t="s">
        <v>13532</v>
      </c>
      <c r="D2786" s="39">
        <v>46041</v>
      </c>
      <c r="E2786" s="39">
        <v>46313</v>
      </c>
      <c r="F2786" s="38" t="s">
        <v>13533</v>
      </c>
      <c r="G2786" s="38" t="s">
        <v>61</v>
      </c>
      <c r="H2786" s="38" t="s">
        <v>62</v>
      </c>
      <c r="I2786" s="38" t="s">
        <v>13190</v>
      </c>
      <c r="J2786" s="38" t="s">
        <v>43</v>
      </c>
      <c r="K2786" s="38" t="s">
        <v>63</v>
      </c>
      <c r="L2786" s="38" t="s">
        <v>64</v>
      </c>
      <c r="M2786" s="40">
        <v>273</v>
      </c>
      <c r="N2786" s="38" t="s">
        <v>13255</v>
      </c>
      <c r="O2786" s="38" t="s">
        <v>13256</v>
      </c>
      <c r="P2786" s="38" t="s">
        <v>12374</v>
      </c>
      <c r="Q2786" s="38" t="s">
        <v>381</v>
      </c>
      <c r="R2786" s="38"/>
      <c r="S2786" s="38"/>
      <c r="T2786" s="38"/>
      <c r="U2786" s="39">
        <v>46313</v>
      </c>
      <c r="V2786" s="39">
        <v>46387</v>
      </c>
      <c r="W2786" s="37">
        <f t="shared" si="7"/>
        <v>74</v>
      </c>
    </row>
    <row r="2787" spans="1:23" x14ac:dyDescent="0.25">
      <c r="A2787" s="38" t="s">
        <v>14304</v>
      </c>
      <c r="B2787" s="38" t="s">
        <v>14305</v>
      </c>
      <c r="C2787" s="38" t="s">
        <v>14306</v>
      </c>
      <c r="D2787" s="39">
        <v>46041</v>
      </c>
      <c r="E2787" s="39">
        <v>46313</v>
      </c>
      <c r="F2787" s="38" t="s">
        <v>14307</v>
      </c>
      <c r="G2787" s="38" t="s">
        <v>61</v>
      </c>
      <c r="H2787" s="38" t="s">
        <v>62</v>
      </c>
      <c r="I2787" s="38" t="s">
        <v>12875</v>
      </c>
      <c r="J2787" s="38" t="s">
        <v>43</v>
      </c>
      <c r="K2787" s="38" t="s">
        <v>63</v>
      </c>
      <c r="L2787" s="38" t="s">
        <v>64</v>
      </c>
      <c r="M2787" s="40">
        <v>273</v>
      </c>
      <c r="N2787" s="38" t="s">
        <v>12875</v>
      </c>
      <c r="O2787" s="38" t="s">
        <v>14233</v>
      </c>
      <c r="P2787" s="38" t="s">
        <v>12374</v>
      </c>
      <c r="Q2787" s="38" t="s">
        <v>381</v>
      </c>
      <c r="R2787" s="38"/>
      <c r="S2787" s="38"/>
      <c r="T2787" s="38"/>
      <c r="U2787" s="39">
        <v>46313</v>
      </c>
      <c r="V2787" s="39">
        <v>46387</v>
      </c>
      <c r="W2787" s="37">
        <f t="shared" si="7"/>
        <v>74</v>
      </c>
    </row>
    <row r="2788" spans="1:23" x14ac:dyDescent="0.25">
      <c r="A2788" s="38" t="s">
        <v>12934</v>
      </c>
      <c r="B2788" s="38" t="s">
        <v>12935</v>
      </c>
      <c r="C2788" s="38" t="s">
        <v>12936</v>
      </c>
      <c r="D2788" s="39">
        <v>46043</v>
      </c>
      <c r="E2788" s="39">
        <v>46315</v>
      </c>
      <c r="F2788" s="38" t="s">
        <v>12938</v>
      </c>
      <c r="G2788" s="38" t="s">
        <v>61</v>
      </c>
      <c r="H2788" s="38" t="s">
        <v>62</v>
      </c>
      <c r="I2788" s="38" t="s">
        <v>12926</v>
      </c>
      <c r="J2788" s="38" t="s">
        <v>43</v>
      </c>
      <c r="K2788" s="38" t="s">
        <v>63</v>
      </c>
      <c r="L2788" s="38" t="s">
        <v>64</v>
      </c>
      <c r="M2788" s="40">
        <v>273</v>
      </c>
      <c r="N2788" s="38" t="s">
        <v>12927</v>
      </c>
      <c r="O2788" s="38" t="s">
        <v>12928</v>
      </c>
      <c r="P2788" s="38" t="s">
        <v>12374</v>
      </c>
      <c r="Q2788" s="38" t="s">
        <v>381</v>
      </c>
      <c r="R2788" s="38"/>
      <c r="S2788" s="38"/>
      <c r="T2788" s="38"/>
      <c r="U2788" s="39">
        <v>46315</v>
      </c>
      <c r="V2788" s="39">
        <v>46387</v>
      </c>
      <c r="W2788" s="37">
        <f t="shared" si="7"/>
        <v>72</v>
      </c>
    </row>
    <row r="2789" spans="1:23" x14ac:dyDescent="0.25">
      <c r="A2789" s="38" t="s">
        <v>13373</v>
      </c>
      <c r="B2789" s="38" t="s">
        <v>13374</v>
      </c>
      <c r="C2789" s="38" t="s">
        <v>13375</v>
      </c>
      <c r="D2789" s="39">
        <v>46048</v>
      </c>
      <c r="E2789" s="39">
        <v>46320</v>
      </c>
      <c r="F2789" s="38" t="s">
        <v>13376</v>
      </c>
      <c r="G2789" s="38" t="s">
        <v>61</v>
      </c>
      <c r="H2789" s="38" t="s">
        <v>62</v>
      </c>
      <c r="I2789" s="38" t="s">
        <v>13190</v>
      </c>
      <c r="J2789" s="38" t="s">
        <v>43</v>
      </c>
      <c r="K2789" s="38" t="s">
        <v>63</v>
      </c>
      <c r="L2789" s="38" t="s">
        <v>64</v>
      </c>
      <c r="M2789" s="40">
        <v>273</v>
      </c>
      <c r="N2789" s="38" t="s">
        <v>13255</v>
      </c>
      <c r="O2789" s="38" t="s">
        <v>13256</v>
      </c>
      <c r="P2789" s="38" t="s">
        <v>12374</v>
      </c>
      <c r="Q2789" s="38" t="s">
        <v>381</v>
      </c>
      <c r="R2789" s="38"/>
      <c r="S2789" s="38"/>
      <c r="T2789" s="38"/>
      <c r="U2789" s="39">
        <v>46320</v>
      </c>
      <c r="V2789" s="39">
        <v>46387</v>
      </c>
      <c r="W2789" s="37">
        <f t="shared" si="7"/>
        <v>67</v>
      </c>
    </row>
    <row r="2790" spans="1:23" x14ac:dyDescent="0.25">
      <c r="A2790" s="38" t="s">
        <v>13490</v>
      </c>
      <c r="B2790" s="38" t="s">
        <v>13491</v>
      </c>
      <c r="C2790" s="38" t="s">
        <v>13492</v>
      </c>
      <c r="D2790" s="39">
        <v>46054</v>
      </c>
      <c r="E2790" s="39">
        <v>46326</v>
      </c>
      <c r="F2790" s="38" t="s">
        <v>13493</v>
      </c>
      <c r="G2790" s="38" t="s">
        <v>61</v>
      </c>
      <c r="H2790" s="38" t="s">
        <v>62</v>
      </c>
      <c r="I2790" s="38" t="s">
        <v>13190</v>
      </c>
      <c r="J2790" s="38" t="s">
        <v>43</v>
      </c>
      <c r="K2790" s="38" t="s">
        <v>63</v>
      </c>
      <c r="L2790" s="38" t="s">
        <v>64</v>
      </c>
      <c r="M2790" s="40">
        <v>273</v>
      </c>
      <c r="N2790" s="38" t="s">
        <v>13255</v>
      </c>
      <c r="O2790" s="38" t="s">
        <v>13256</v>
      </c>
      <c r="P2790" s="38" t="s">
        <v>12374</v>
      </c>
      <c r="Q2790" s="38" t="s">
        <v>381</v>
      </c>
      <c r="R2790" s="38"/>
      <c r="S2790" s="38"/>
      <c r="T2790" s="38"/>
      <c r="U2790" s="39">
        <v>46326</v>
      </c>
      <c r="V2790" s="39">
        <v>46387</v>
      </c>
      <c r="W2790" s="37">
        <f t="shared" si="7"/>
        <v>61</v>
      </c>
    </row>
    <row r="2791" spans="1:23" x14ac:dyDescent="0.25">
      <c r="A2791" s="38" t="s">
        <v>13525</v>
      </c>
      <c r="B2791" s="38" t="s">
        <v>13526</v>
      </c>
      <c r="C2791" s="38" t="s">
        <v>13527</v>
      </c>
      <c r="D2791" s="39">
        <v>46054</v>
      </c>
      <c r="E2791" s="39">
        <v>46326</v>
      </c>
      <c r="F2791" s="38" t="s">
        <v>13529</v>
      </c>
      <c r="G2791" s="38" t="s">
        <v>61</v>
      </c>
      <c r="H2791" s="38" t="s">
        <v>62</v>
      </c>
      <c r="I2791" s="38" t="s">
        <v>13190</v>
      </c>
      <c r="J2791" s="38" t="s">
        <v>43</v>
      </c>
      <c r="K2791" s="38" t="s">
        <v>63</v>
      </c>
      <c r="L2791" s="38" t="s">
        <v>64</v>
      </c>
      <c r="M2791" s="40">
        <v>273</v>
      </c>
      <c r="N2791" s="38" t="s">
        <v>13255</v>
      </c>
      <c r="O2791" s="38" t="s">
        <v>13256</v>
      </c>
      <c r="P2791" s="38" t="s">
        <v>12374</v>
      </c>
      <c r="Q2791" s="38" t="s">
        <v>381</v>
      </c>
      <c r="R2791" s="38"/>
      <c r="S2791" s="38"/>
      <c r="T2791" s="38"/>
      <c r="U2791" s="39">
        <v>46326</v>
      </c>
      <c r="V2791" s="39">
        <v>46387</v>
      </c>
      <c r="W2791" s="37">
        <f t="shared" si="7"/>
        <v>61</v>
      </c>
    </row>
    <row r="2792" spans="1:23" x14ac:dyDescent="0.25">
      <c r="A2792" s="38" t="s">
        <v>14645</v>
      </c>
      <c r="B2792" s="38" t="s">
        <v>14646</v>
      </c>
      <c r="C2792" s="38" t="s">
        <v>14647</v>
      </c>
      <c r="D2792" s="39">
        <v>46066</v>
      </c>
      <c r="E2792" s="39">
        <v>46326</v>
      </c>
      <c r="F2792" s="38" t="s">
        <v>14650</v>
      </c>
      <c r="G2792" s="38" t="s">
        <v>61</v>
      </c>
      <c r="H2792" s="38" t="s">
        <v>62</v>
      </c>
      <c r="I2792" s="38" t="s">
        <v>53</v>
      </c>
      <c r="J2792" s="38" t="s">
        <v>43</v>
      </c>
      <c r="K2792" s="38" t="s">
        <v>63</v>
      </c>
      <c r="L2792" s="38" t="s">
        <v>64</v>
      </c>
      <c r="M2792" s="40">
        <v>261</v>
      </c>
      <c r="N2792" s="38" t="s">
        <v>56</v>
      </c>
      <c r="O2792" s="38" t="s">
        <v>14649</v>
      </c>
      <c r="P2792" s="38" t="s">
        <v>12374</v>
      </c>
      <c r="Q2792" s="38" t="s">
        <v>381</v>
      </c>
      <c r="R2792" s="38"/>
      <c r="S2792" s="38"/>
      <c r="T2792" s="38"/>
      <c r="U2792" s="39">
        <v>46326</v>
      </c>
      <c r="V2792" s="39">
        <v>46387</v>
      </c>
      <c r="W2792" s="37">
        <f t="shared" si="7"/>
        <v>61</v>
      </c>
    </row>
    <row r="2793" spans="1:23" x14ac:dyDescent="0.25">
      <c r="A2793" s="38" t="s">
        <v>13251</v>
      </c>
      <c r="B2793" s="38" t="s">
        <v>13252</v>
      </c>
      <c r="C2793" s="38" t="s">
        <v>13253</v>
      </c>
      <c r="D2793" s="39">
        <v>46056</v>
      </c>
      <c r="E2793" s="39">
        <v>46328</v>
      </c>
      <c r="F2793" s="38" t="s">
        <v>13254</v>
      </c>
      <c r="G2793" s="38" t="s">
        <v>61</v>
      </c>
      <c r="H2793" s="38" t="s">
        <v>62</v>
      </c>
      <c r="I2793" s="38" t="s">
        <v>13190</v>
      </c>
      <c r="J2793" s="38" t="s">
        <v>43</v>
      </c>
      <c r="K2793" s="38" t="s">
        <v>63</v>
      </c>
      <c r="L2793" s="38" t="s">
        <v>64</v>
      </c>
      <c r="M2793" s="40">
        <v>273</v>
      </c>
      <c r="N2793" s="38" t="s">
        <v>13255</v>
      </c>
      <c r="O2793" s="38" t="s">
        <v>13256</v>
      </c>
      <c r="P2793" s="38" t="s">
        <v>12374</v>
      </c>
      <c r="Q2793" s="38" t="s">
        <v>381</v>
      </c>
      <c r="R2793" s="38"/>
      <c r="S2793" s="38"/>
      <c r="T2793" s="38"/>
      <c r="U2793" s="39">
        <v>46328</v>
      </c>
      <c r="V2793" s="39">
        <v>46387</v>
      </c>
      <c r="W2793" s="37">
        <f t="shared" si="7"/>
        <v>59</v>
      </c>
    </row>
    <row r="2794" spans="1:23" x14ac:dyDescent="0.25">
      <c r="A2794" s="38" t="s">
        <v>14195</v>
      </c>
      <c r="B2794" s="38" t="s">
        <v>14196</v>
      </c>
      <c r="C2794" s="38" t="s">
        <v>14197</v>
      </c>
      <c r="D2794" s="39">
        <v>46058</v>
      </c>
      <c r="E2794" s="39">
        <v>46330</v>
      </c>
      <c r="F2794" s="38" t="s">
        <v>14198</v>
      </c>
      <c r="G2794" s="38" t="s">
        <v>61</v>
      </c>
      <c r="H2794" s="38" t="s">
        <v>62</v>
      </c>
      <c r="I2794" s="38" t="s">
        <v>14143</v>
      </c>
      <c r="J2794" s="38" t="s">
        <v>43</v>
      </c>
      <c r="K2794" s="38" t="s">
        <v>63</v>
      </c>
      <c r="L2794" s="38" t="s">
        <v>64</v>
      </c>
      <c r="M2794" s="40">
        <v>273</v>
      </c>
      <c r="N2794" s="38" t="s">
        <v>14143</v>
      </c>
      <c r="O2794" s="38" t="s">
        <v>14144</v>
      </c>
      <c r="P2794" s="38" t="s">
        <v>12374</v>
      </c>
      <c r="Q2794" s="38" t="s">
        <v>381</v>
      </c>
      <c r="R2794" s="38"/>
      <c r="S2794" s="38"/>
      <c r="T2794" s="38"/>
      <c r="U2794" s="39">
        <v>46330</v>
      </c>
      <c r="V2794" s="39">
        <v>46387</v>
      </c>
      <c r="W2794" s="37">
        <f t="shared" si="7"/>
        <v>57</v>
      </c>
    </row>
    <row r="2795" spans="1:23" x14ac:dyDescent="0.25">
      <c r="A2795" s="38" t="s">
        <v>14139</v>
      </c>
      <c r="B2795" s="38" t="s">
        <v>14140</v>
      </c>
      <c r="C2795" s="38" t="s">
        <v>14141</v>
      </c>
      <c r="D2795" s="39">
        <v>46059</v>
      </c>
      <c r="E2795" s="39">
        <v>46331</v>
      </c>
      <c r="F2795" s="38" t="s">
        <v>14145</v>
      </c>
      <c r="G2795" s="38" t="s">
        <v>61</v>
      </c>
      <c r="H2795" s="38" t="s">
        <v>62</v>
      </c>
      <c r="I2795" s="38" t="s">
        <v>14143</v>
      </c>
      <c r="J2795" s="38" t="s">
        <v>43</v>
      </c>
      <c r="K2795" s="38" t="s">
        <v>63</v>
      </c>
      <c r="L2795" s="38" t="s">
        <v>64</v>
      </c>
      <c r="M2795" s="40">
        <v>273</v>
      </c>
      <c r="N2795" s="38" t="s">
        <v>14143</v>
      </c>
      <c r="O2795" s="38" t="s">
        <v>14144</v>
      </c>
      <c r="P2795" s="38" t="s">
        <v>12374</v>
      </c>
      <c r="Q2795" s="38" t="s">
        <v>381</v>
      </c>
      <c r="R2795" s="38"/>
      <c r="S2795" s="38"/>
      <c r="T2795" s="38"/>
      <c r="U2795" s="39">
        <v>46331</v>
      </c>
      <c r="V2795" s="39">
        <v>46387</v>
      </c>
      <c r="W2795" s="37">
        <f t="shared" si="7"/>
        <v>56</v>
      </c>
    </row>
    <row r="2796" spans="1:23" x14ac:dyDescent="0.25">
      <c r="A2796" s="37" t="s">
        <v>15028</v>
      </c>
      <c r="B2796" s="37" t="s">
        <v>15029</v>
      </c>
      <c r="C2796" s="37" t="s">
        <v>15030</v>
      </c>
      <c r="D2796" s="62">
        <v>46059</v>
      </c>
      <c r="E2796" s="62">
        <v>46331</v>
      </c>
      <c r="F2796" s="37" t="s">
        <v>17817</v>
      </c>
      <c r="G2796" s="37" t="s">
        <v>61</v>
      </c>
      <c r="H2796" s="37" t="s">
        <v>62</v>
      </c>
      <c r="I2796" s="37" t="s">
        <v>173</v>
      </c>
      <c r="J2796" s="37" t="s">
        <v>43</v>
      </c>
      <c r="K2796" s="37" t="s">
        <v>63</v>
      </c>
      <c r="L2796" s="37" t="s">
        <v>64</v>
      </c>
      <c r="M2796" s="63">
        <v>273</v>
      </c>
      <c r="N2796" s="37" t="s">
        <v>174</v>
      </c>
      <c r="O2796" s="37" t="s">
        <v>17815</v>
      </c>
      <c r="P2796" s="37" t="s">
        <v>17809</v>
      </c>
      <c r="Q2796" s="37" t="s">
        <v>381</v>
      </c>
      <c r="U2796" s="62">
        <v>46331</v>
      </c>
      <c r="V2796" s="39">
        <v>46387</v>
      </c>
      <c r="W2796" s="37">
        <f t="shared" si="7"/>
        <v>56</v>
      </c>
    </row>
    <row r="2797" spans="1:23" x14ac:dyDescent="0.25">
      <c r="A2797" s="37" t="s">
        <v>14765</v>
      </c>
      <c r="B2797" s="37" t="s">
        <v>14766</v>
      </c>
      <c r="C2797" s="37" t="s">
        <v>14767</v>
      </c>
      <c r="D2797" s="62">
        <v>46150</v>
      </c>
      <c r="E2797" s="62">
        <v>46333</v>
      </c>
      <c r="F2797" s="37" t="s">
        <v>17930</v>
      </c>
      <c r="G2797" s="37" t="s">
        <v>61</v>
      </c>
      <c r="H2797" s="37" t="s">
        <v>62</v>
      </c>
      <c r="I2797" s="37" t="s">
        <v>173</v>
      </c>
      <c r="J2797" s="37" t="s">
        <v>43</v>
      </c>
      <c r="K2797" s="37" t="s">
        <v>63</v>
      </c>
      <c r="L2797" s="37" t="s">
        <v>64</v>
      </c>
      <c r="M2797" s="63">
        <v>184</v>
      </c>
      <c r="N2797" s="37" t="s">
        <v>174</v>
      </c>
      <c r="O2797" s="37" t="s">
        <v>17809</v>
      </c>
      <c r="P2797" s="37" t="s">
        <v>17809</v>
      </c>
      <c r="Q2797" s="37" t="s">
        <v>381</v>
      </c>
      <c r="U2797" s="62">
        <v>46333</v>
      </c>
      <c r="V2797" s="39">
        <v>46387</v>
      </c>
      <c r="W2797" s="37">
        <f t="shared" si="7"/>
        <v>54</v>
      </c>
    </row>
    <row r="2798" spans="1:23" x14ac:dyDescent="0.25">
      <c r="A2798" s="38" t="s">
        <v>12162</v>
      </c>
      <c r="B2798" s="38" t="s">
        <v>12163</v>
      </c>
      <c r="C2798" s="38" t="s">
        <v>12164</v>
      </c>
      <c r="D2798" s="39">
        <v>46062</v>
      </c>
      <c r="E2798" s="39">
        <v>46334</v>
      </c>
      <c r="F2798" s="38" t="s">
        <v>12166</v>
      </c>
      <c r="G2798" s="38" t="s">
        <v>61</v>
      </c>
      <c r="H2798" s="38" t="s">
        <v>62</v>
      </c>
      <c r="I2798" s="38" t="s">
        <v>12142</v>
      </c>
      <c r="J2798" s="38" t="s">
        <v>43</v>
      </c>
      <c r="K2798" s="38" t="s">
        <v>63</v>
      </c>
      <c r="L2798" s="38" t="s">
        <v>64</v>
      </c>
      <c r="M2798" s="40">
        <v>273</v>
      </c>
      <c r="N2798" s="38" t="s">
        <v>12143</v>
      </c>
      <c r="O2798" s="38" t="s">
        <v>12136</v>
      </c>
      <c r="P2798" s="38" t="s">
        <v>20969</v>
      </c>
      <c r="Q2798" s="38" t="s">
        <v>381</v>
      </c>
      <c r="R2798" s="38"/>
      <c r="S2798" s="38"/>
      <c r="T2798" s="38"/>
      <c r="U2798" s="39">
        <v>46334</v>
      </c>
      <c r="V2798" s="39">
        <v>46387</v>
      </c>
      <c r="W2798" s="37">
        <f t="shared" si="7"/>
        <v>53</v>
      </c>
    </row>
    <row r="2799" spans="1:23" x14ac:dyDescent="0.25">
      <c r="A2799" s="38" t="s">
        <v>13414</v>
      </c>
      <c r="B2799" s="38" t="s">
        <v>13415</v>
      </c>
      <c r="C2799" s="38" t="s">
        <v>13416</v>
      </c>
      <c r="D2799" s="39">
        <v>46062</v>
      </c>
      <c r="E2799" s="39">
        <v>46334</v>
      </c>
      <c r="F2799" s="38" t="s">
        <v>13417</v>
      </c>
      <c r="G2799" s="38" t="s">
        <v>61</v>
      </c>
      <c r="H2799" s="38" t="s">
        <v>62</v>
      </c>
      <c r="I2799" s="38" t="s">
        <v>13190</v>
      </c>
      <c r="J2799" s="38" t="s">
        <v>43</v>
      </c>
      <c r="K2799" s="38" t="s">
        <v>63</v>
      </c>
      <c r="L2799" s="38" t="s">
        <v>64</v>
      </c>
      <c r="M2799" s="40">
        <v>273</v>
      </c>
      <c r="N2799" s="38" t="s">
        <v>13255</v>
      </c>
      <c r="O2799" s="38" t="s">
        <v>13256</v>
      </c>
      <c r="P2799" s="38" t="s">
        <v>12374</v>
      </c>
      <c r="Q2799" s="38" t="s">
        <v>381</v>
      </c>
      <c r="R2799" s="38"/>
      <c r="S2799" s="38"/>
      <c r="T2799" s="38"/>
      <c r="U2799" s="39">
        <v>46334</v>
      </c>
      <c r="V2799" s="39">
        <v>46387</v>
      </c>
      <c r="W2799" s="37">
        <f t="shared" si="7"/>
        <v>53</v>
      </c>
    </row>
    <row r="2800" spans="1:23" x14ac:dyDescent="0.25">
      <c r="A2800" s="38" t="s">
        <v>14392</v>
      </c>
      <c r="B2800" s="38" t="s">
        <v>14393</v>
      </c>
      <c r="C2800" s="38" t="s">
        <v>14394</v>
      </c>
      <c r="D2800" s="39">
        <v>46065</v>
      </c>
      <c r="E2800" s="39">
        <v>46337</v>
      </c>
      <c r="F2800" s="38" t="s">
        <v>14396</v>
      </c>
      <c r="G2800" s="38" t="s">
        <v>61</v>
      </c>
      <c r="H2800" s="38" t="s">
        <v>62</v>
      </c>
      <c r="I2800" s="38" t="s">
        <v>14390</v>
      </c>
      <c r="J2800" s="38" t="s">
        <v>43</v>
      </c>
      <c r="K2800" s="38" t="s">
        <v>63</v>
      </c>
      <c r="L2800" s="38" t="s">
        <v>64</v>
      </c>
      <c r="M2800" s="40">
        <v>273</v>
      </c>
      <c r="N2800" s="38" t="s">
        <v>14390</v>
      </c>
      <c r="O2800" s="38" t="s">
        <v>14391</v>
      </c>
      <c r="P2800" s="38" t="s">
        <v>12374</v>
      </c>
      <c r="Q2800" s="38" t="s">
        <v>381</v>
      </c>
      <c r="R2800" s="38"/>
      <c r="S2800" s="38"/>
      <c r="T2800" s="38"/>
      <c r="U2800" s="39">
        <v>46337</v>
      </c>
      <c r="V2800" s="39">
        <v>46387</v>
      </c>
      <c r="W2800" s="37">
        <f t="shared" si="7"/>
        <v>50</v>
      </c>
    </row>
    <row r="2801" spans="1:23" x14ac:dyDescent="0.25">
      <c r="A2801" s="38" t="s">
        <v>13435</v>
      </c>
      <c r="B2801" s="38" t="s">
        <v>13436</v>
      </c>
      <c r="C2801" s="38" t="s">
        <v>13437</v>
      </c>
      <c r="D2801" s="39">
        <v>46067</v>
      </c>
      <c r="E2801" s="39">
        <v>46339</v>
      </c>
      <c r="F2801" s="38" t="s">
        <v>13439</v>
      </c>
      <c r="G2801" s="38" t="s">
        <v>61</v>
      </c>
      <c r="H2801" s="38" t="s">
        <v>62</v>
      </c>
      <c r="I2801" s="38" t="s">
        <v>13190</v>
      </c>
      <c r="J2801" s="38" t="s">
        <v>43</v>
      </c>
      <c r="K2801" s="38" t="s">
        <v>63</v>
      </c>
      <c r="L2801" s="38" t="s">
        <v>64</v>
      </c>
      <c r="M2801" s="40">
        <v>273</v>
      </c>
      <c r="N2801" s="38" t="s">
        <v>13255</v>
      </c>
      <c r="O2801" s="38" t="s">
        <v>13256</v>
      </c>
      <c r="P2801" s="38" t="s">
        <v>12374</v>
      </c>
      <c r="Q2801" s="38" t="s">
        <v>381</v>
      </c>
      <c r="R2801" s="38"/>
      <c r="S2801" s="38"/>
      <c r="T2801" s="38"/>
      <c r="U2801" s="39">
        <v>46339</v>
      </c>
      <c r="V2801" s="39">
        <v>46387</v>
      </c>
      <c r="W2801" s="37">
        <f t="shared" si="7"/>
        <v>48</v>
      </c>
    </row>
    <row r="2802" spans="1:23" x14ac:dyDescent="0.25">
      <c r="A2802" s="38" t="s">
        <v>13266</v>
      </c>
      <c r="B2802" s="38" t="s">
        <v>13267</v>
      </c>
      <c r="C2802" s="38" t="s">
        <v>13268</v>
      </c>
      <c r="D2802" s="39">
        <v>46069</v>
      </c>
      <c r="E2802" s="39">
        <v>46341</v>
      </c>
      <c r="F2802" s="38" t="s">
        <v>13269</v>
      </c>
      <c r="G2802" s="38" t="s">
        <v>61</v>
      </c>
      <c r="H2802" s="38" t="s">
        <v>62</v>
      </c>
      <c r="I2802" s="38" t="s">
        <v>13190</v>
      </c>
      <c r="J2802" s="38" t="s">
        <v>43</v>
      </c>
      <c r="K2802" s="38" t="s">
        <v>63</v>
      </c>
      <c r="L2802" s="38" t="s">
        <v>64</v>
      </c>
      <c r="M2802" s="40">
        <v>273</v>
      </c>
      <c r="N2802" s="38" t="s">
        <v>13255</v>
      </c>
      <c r="O2802" s="38" t="s">
        <v>13256</v>
      </c>
      <c r="P2802" s="38" t="s">
        <v>12374</v>
      </c>
      <c r="Q2802" s="38" t="s">
        <v>381</v>
      </c>
      <c r="R2802" s="38"/>
      <c r="S2802" s="38"/>
      <c r="T2802" s="38"/>
      <c r="U2802" s="39">
        <v>46341</v>
      </c>
      <c r="V2802" s="39">
        <v>46387</v>
      </c>
      <c r="W2802" s="37">
        <f t="shared" si="7"/>
        <v>46</v>
      </c>
    </row>
    <row r="2803" spans="1:23" x14ac:dyDescent="0.25">
      <c r="A2803" s="38" t="s">
        <v>13422</v>
      </c>
      <c r="B2803" s="38" t="s">
        <v>13423</v>
      </c>
      <c r="C2803" s="38" t="s">
        <v>13424</v>
      </c>
      <c r="D2803" s="39">
        <v>46069</v>
      </c>
      <c r="E2803" s="39">
        <v>46341</v>
      </c>
      <c r="F2803" s="38" t="s">
        <v>13426</v>
      </c>
      <c r="G2803" s="38" t="s">
        <v>61</v>
      </c>
      <c r="H2803" s="38" t="s">
        <v>62</v>
      </c>
      <c r="I2803" s="38" t="s">
        <v>13190</v>
      </c>
      <c r="J2803" s="38" t="s">
        <v>43</v>
      </c>
      <c r="K2803" s="38" t="s">
        <v>63</v>
      </c>
      <c r="L2803" s="38" t="s">
        <v>64</v>
      </c>
      <c r="M2803" s="40">
        <v>273</v>
      </c>
      <c r="N2803" s="38" t="s">
        <v>13255</v>
      </c>
      <c r="O2803" s="38" t="s">
        <v>13256</v>
      </c>
      <c r="P2803" s="38" t="s">
        <v>12374</v>
      </c>
      <c r="Q2803" s="38" t="s">
        <v>381</v>
      </c>
      <c r="R2803" s="38"/>
      <c r="S2803" s="38"/>
      <c r="T2803" s="38"/>
      <c r="U2803" s="39">
        <v>46341</v>
      </c>
      <c r="V2803" s="39">
        <v>46387</v>
      </c>
      <c r="W2803" s="37">
        <f t="shared" si="7"/>
        <v>46</v>
      </c>
    </row>
    <row r="2804" spans="1:23" x14ac:dyDescent="0.25">
      <c r="A2804" s="38" t="s">
        <v>13440</v>
      </c>
      <c r="B2804" s="38" t="s">
        <v>13441</v>
      </c>
      <c r="C2804" s="38" t="s">
        <v>13442</v>
      </c>
      <c r="D2804" s="39">
        <v>46069</v>
      </c>
      <c r="E2804" s="39">
        <v>46341</v>
      </c>
      <c r="F2804" s="38" t="s">
        <v>13443</v>
      </c>
      <c r="G2804" s="38" t="s">
        <v>61</v>
      </c>
      <c r="H2804" s="38" t="s">
        <v>62</v>
      </c>
      <c r="I2804" s="38" t="s">
        <v>13190</v>
      </c>
      <c r="J2804" s="38" t="s">
        <v>43</v>
      </c>
      <c r="K2804" s="38" t="s">
        <v>63</v>
      </c>
      <c r="L2804" s="38" t="s">
        <v>64</v>
      </c>
      <c r="M2804" s="40">
        <v>273</v>
      </c>
      <c r="N2804" s="38" t="s">
        <v>13255</v>
      </c>
      <c r="O2804" s="38" t="s">
        <v>13256</v>
      </c>
      <c r="P2804" s="38" t="s">
        <v>12374</v>
      </c>
      <c r="Q2804" s="38" t="s">
        <v>381</v>
      </c>
      <c r="R2804" s="38"/>
      <c r="S2804" s="38"/>
      <c r="T2804" s="38"/>
      <c r="U2804" s="39">
        <v>46341</v>
      </c>
      <c r="V2804" s="39">
        <v>46387</v>
      </c>
      <c r="W2804" s="37">
        <f t="shared" ref="W2804:W2823" si="8">_xlfn.DAYS(V2804,U2804)</f>
        <v>46</v>
      </c>
    </row>
    <row r="2805" spans="1:23" x14ac:dyDescent="0.25">
      <c r="A2805" s="38" t="s">
        <v>13485</v>
      </c>
      <c r="B2805" s="38" t="s">
        <v>13486</v>
      </c>
      <c r="C2805" s="38" t="s">
        <v>13487</v>
      </c>
      <c r="D2805" s="39">
        <v>46069</v>
      </c>
      <c r="E2805" s="39">
        <v>46341</v>
      </c>
      <c r="F2805" s="38" t="s">
        <v>13489</v>
      </c>
      <c r="G2805" s="38" t="s">
        <v>61</v>
      </c>
      <c r="H2805" s="38" t="s">
        <v>62</v>
      </c>
      <c r="I2805" s="38" t="s">
        <v>13190</v>
      </c>
      <c r="J2805" s="38" t="s">
        <v>43</v>
      </c>
      <c r="K2805" s="38" t="s">
        <v>63</v>
      </c>
      <c r="L2805" s="38" t="s">
        <v>64</v>
      </c>
      <c r="M2805" s="40">
        <v>273</v>
      </c>
      <c r="N2805" s="38" t="s">
        <v>13255</v>
      </c>
      <c r="O2805" s="38" t="s">
        <v>13256</v>
      </c>
      <c r="P2805" s="38" t="s">
        <v>12374</v>
      </c>
      <c r="Q2805" s="38" t="s">
        <v>381</v>
      </c>
      <c r="R2805" s="38"/>
      <c r="S2805" s="38"/>
      <c r="T2805" s="38"/>
      <c r="U2805" s="39">
        <v>46341</v>
      </c>
      <c r="V2805" s="39">
        <v>46387</v>
      </c>
      <c r="W2805" s="37">
        <f t="shared" si="8"/>
        <v>46</v>
      </c>
    </row>
    <row r="2806" spans="1:23" x14ac:dyDescent="0.25">
      <c r="A2806" s="38" t="s">
        <v>13344</v>
      </c>
      <c r="B2806" s="38" t="s">
        <v>13345</v>
      </c>
      <c r="C2806" s="38" t="s">
        <v>13346</v>
      </c>
      <c r="D2806" s="39">
        <v>46072</v>
      </c>
      <c r="E2806" s="39">
        <v>46344</v>
      </c>
      <c r="F2806" s="38" t="s">
        <v>13348</v>
      </c>
      <c r="G2806" s="38" t="s">
        <v>61</v>
      </c>
      <c r="H2806" s="38" t="s">
        <v>62</v>
      </c>
      <c r="I2806" s="38" t="s">
        <v>13190</v>
      </c>
      <c r="J2806" s="38" t="s">
        <v>43</v>
      </c>
      <c r="K2806" s="38" t="s">
        <v>63</v>
      </c>
      <c r="L2806" s="38" t="s">
        <v>64</v>
      </c>
      <c r="M2806" s="40">
        <v>273</v>
      </c>
      <c r="N2806" s="38" t="s">
        <v>13255</v>
      </c>
      <c r="O2806" s="38" t="s">
        <v>13256</v>
      </c>
      <c r="P2806" s="38" t="s">
        <v>12374</v>
      </c>
      <c r="Q2806" s="38" t="s">
        <v>381</v>
      </c>
      <c r="R2806" s="38"/>
      <c r="S2806" s="38"/>
      <c r="T2806" s="38"/>
      <c r="U2806" s="39">
        <v>46344</v>
      </c>
      <c r="V2806" s="39">
        <v>46387</v>
      </c>
      <c r="W2806" s="37">
        <f t="shared" si="8"/>
        <v>43</v>
      </c>
    </row>
    <row r="2807" spans="1:23" x14ac:dyDescent="0.25">
      <c r="A2807" s="38" t="s">
        <v>14183</v>
      </c>
      <c r="B2807" s="38" t="s">
        <v>14184</v>
      </c>
      <c r="C2807" s="38" t="s">
        <v>14185</v>
      </c>
      <c r="D2807" s="39">
        <v>46073</v>
      </c>
      <c r="E2807" s="39">
        <v>46345</v>
      </c>
      <c r="F2807" s="38" t="s">
        <v>14186</v>
      </c>
      <c r="G2807" s="38" t="s">
        <v>61</v>
      </c>
      <c r="H2807" s="38" t="s">
        <v>62</v>
      </c>
      <c r="I2807" s="38" t="s">
        <v>14143</v>
      </c>
      <c r="J2807" s="38" t="s">
        <v>43</v>
      </c>
      <c r="K2807" s="38" t="s">
        <v>63</v>
      </c>
      <c r="L2807" s="38" t="s">
        <v>64</v>
      </c>
      <c r="M2807" s="40">
        <v>273</v>
      </c>
      <c r="N2807" s="38" t="s">
        <v>14143</v>
      </c>
      <c r="O2807" s="38" t="s">
        <v>14144</v>
      </c>
      <c r="P2807" s="38" t="s">
        <v>12374</v>
      </c>
      <c r="Q2807" s="38" t="s">
        <v>381</v>
      </c>
      <c r="R2807" s="38"/>
      <c r="S2807" s="38"/>
      <c r="T2807" s="38"/>
      <c r="U2807" s="39">
        <v>46345</v>
      </c>
      <c r="V2807" s="39">
        <v>46387</v>
      </c>
      <c r="W2807" s="37">
        <f t="shared" si="8"/>
        <v>42</v>
      </c>
    </row>
    <row r="2808" spans="1:23" x14ac:dyDescent="0.25">
      <c r="A2808" s="38" t="s">
        <v>14925</v>
      </c>
      <c r="B2808" s="38" t="s">
        <v>14926</v>
      </c>
      <c r="C2808" s="38" t="s">
        <v>14927</v>
      </c>
      <c r="D2808" s="39">
        <v>46073</v>
      </c>
      <c r="E2808" s="39">
        <v>46345</v>
      </c>
      <c r="F2808" s="38" t="s">
        <v>14929</v>
      </c>
      <c r="G2808" s="38" t="s">
        <v>1279</v>
      </c>
      <c r="H2808" s="38" t="s">
        <v>12211</v>
      </c>
      <c r="I2808" s="38" t="s">
        <v>11740</v>
      </c>
      <c r="J2808" s="38" t="s">
        <v>43</v>
      </c>
      <c r="K2808" s="38" t="s">
        <v>63</v>
      </c>
      <c r="L2808" s="38" t="s">
        <v>64</v>
      </c>
      <c r="M2808" s="40">
        <v>273</v>
      </c>
      <c r="N2808" s="38" t="s">
        <v>1256</v>
      </c>
      <c r="O2808" s="38" t="s">
        <v>14915</v>
      </c>
      <c r="P2808" s="38" t="s">
        <v>14660</v>
      </c>
      <c r="Q2808" s="38" t="s">
        <v>381</v>
      </c>
      <c r="R2808" s="38"/>
      <c r="S2808" s="38"/>
      <c r="T2808" s="38"/>
      <c r="U2808" s="39">
        <v>46345</v>
      </c>
      <c r="V2808" s="39">
        <v>46387</v>
      </c>
      <c r="W2808" s="37">
        <f t="shared" si="8"/>
        <v>42</v>
      </c>
    </row>
    <row r="2809" spans="1:23" x14ac:dyDescent="0.25">
      <c r="A2809" s="38" t="s">
        <v>13546</v>
      </c>
      <c r="B2809" s="38" t="s">
        <v>13547</v>
      </c>
      <c r="C2809" s="38" t="s">
        <v>13548</v>
      </c>
      <c r="D2809" s="39">
        <v>46076</v>
      </c>
      <c r="E2809" s="39">
        <v>46348</v>
      </c>
      <c r="F2809" s="38" t="s">
        <v>13549</v>
      </c>
      <c r="G2809" s="38" t="s">
        <v>61</v>
      </c>
      <c r="H2809" s="38" t="s">
        <v>62</v>
      </c>
      <c r="I2809" s="38" t="s">
        <v>13190</v>
      </c>
      <c r="J2809" s="38" t="s">
        <v>43</v>
      </c>
      <c r="K2809" s="38" t="s">
        <v>63</v>
      </c>
      <c r="L2809" s="38" t="s">
        <v>64</v>
      </c>
      <c r="M2809" s="40">
        <v>273</v>
      </c>
      <c r="N2809" s="38" t="s">
        <v>13255</v>
      </c>
      <c r="O2809" s="38" t="s">
        <v>13256</v>
      </c>
      <c r="P2809" s="38" t="s">
        <v>12374</v>
      </c>
      <c r="Q2809" s="38" t="s">
        <v>381</v>
      </c>
      <c r="R2809" s="38"/>
      <c r="S2809" s="38"/>
      <c r="T2809" s="38"/>
      <c r="U2809" s="39">
        <v>46348</v>
      </c>
      <c r="V2809" s="39">
        <v>46387</v>
      </c>
      <c r="W2809" s="37">
        <f t="shared" si="8"/>
        <v>39</v>
      </c>
    </row>
    <row r="2810" spans="1:23" x14ac:dyDescent="0.25">
      <c r="A2810" s="38" t="s">
        <v>13610</v>
      </c>
      <c r="B2810" s="38" t="s">
        <v>13611</v>
      </c>
      <c r="C2810" s="38" t="s">
        <v>13612</v>
      </c>
      <c r="D2810" s="39">
        <v>46076</v>
      </c>
      <c r="E2810" s="39">
        <v>46348</v>
      </c>
      <c r="F2810" s="38" t="s">
        <v>13614</v>
      </c>
      <c r="G2810" s="38" t="s">
        <v>61</v>
      </c>
      <c r="H2810" s="38" t="s">
        <v>62</v>
      </c>
      <c r="I2810" s="38" t="s">
        <v>13579</v>
      </c>
      <c r="J2810" s="38" t="s">
        <v>43</v>
      </c>
      <c r="K2810" s="38" t="s">
        <v>63</v>
      </c>
      <c r="L2810" s="38" t="s">
        <v>64</v>
      </c>
      <c r="M2810" s="40">
        <v>273</v>
      </c>
      <c r="N2810" s="38" t="s">
        <v>13579</v>
      </c>
      <c r="O2810" s="38" t="s">
        <v>13580</v>
      </c>
      <c r="P2810" s="38" t="s">
        <v>12374</v>
      </c>
      <c r="Q2810" s="38" t="s">
        <v>381</v>
      </c>
      <c r="R2810" s="38"/>
      <c r="S2810" s="38"/>
      <c r="T2810" s="38"/>
      <c r="U2810" s="39">
        <v>46348</v>
      </c>
      <c r="V2810" s="39">
        <v>46387</v>
      </c>
      <c r="W2810" s="37">
        <f t="shared" si="8"/>
        <v>39</v>
      </c>
    </row>
    <row r="2811" spans="1:23" x14ac:dyDescent="0.25">
      <c r="A2811" s="38" t="s">
        <v>14437</v>
      </c>
      <c r="B2811" s="38" t="s">
        <v>14438</v>
      </c>
      <c r="C2811" s="38" t="s">
        <v>14439</v>
      </c>
      <c r="D2811" s="39">
        <v>46076</v>
      </c>
      <c r="E2811" s="39">
        <v>46348</v>
      </c>
      <c r="F2811" s="38" t="s">
        <v>14442</v>
      </c>
      <c r="G2811" s="38" t="s">
        <v>61</v>
      </c>
      <c r="H2811" s="38" t="s">
        <v>62</v>
      </c>
      <c r="I2811" s="38" t="s">
        <v>12861</v>
      </c>
      <c r="J2811" s="38" t="s">
        <v>43</v>
      </c>
      <c r="K2811" s="38" t="s">
        <v>63</v>
      </c>
      <c r="L2811" s="38" t="s">
        <v>64</v>
      </c>
      <c r="M2811" s="40">
        <v>273</v>
      </c>
      <c r="N2811" s="38" t="s">
        <v>12861</v>
      </c>
      <c r="O2811" s="38" t="s">
        <v>14441</v>
      </c>
      <c r="P2811" s="38" t="s">
        <v>12374</v>
      </c>
      <c r="Q2811" s="38" t="s">
        <v>381</v>
      </c>
      <c r="R2811" s="38"/>
      <c r="S2811" s="38"/>
      <c r="T2811" s="38"/>
      <c r="U2811" s="39">
        <v>46348</v>
      </c>
      <c r="V2811" s="39">
        <v>46387</v>
      </c>
      <c r="W2811" s="37">
        <f t="shared" si="8"/>
        <v>39</v>
      </c>
    </row>
    <row r="2812" spans="1:23" x14ac:dyDescent="0.25">
      <c r="A2812" s="38" t="s">
        <v>13461</v>
      </c>
      <c r="B2812" s="38" t="s">
        <v>13462</v>
      </c>
      <c r="C2812" s="38" t="s">
        <v>13463</v>
      </c>
      <c r="D2812" s="39">
        <v>46082</v>
      </c>
      <c r="E2812" s="39">
        <v>46356</v>
      </c>
      <c r="F2812" s="38" t="s">
        <v>13465</v>
      </c>
      <c r="G2812" s="38" t="s">
        <v>61</v>
      </c>
      <c r="H2812" s="38" t="s">
        <v>62</v>
      </c>
      <c r="I2812" s="38" t="s">
        <v>13190</v>
      </c>
      <c r="J2812" s="38" t="s">
        <v>43</v>
      </c>
      <c r="K2812" s="38" t="s">
        <v>63</v>
      </c>
      <c r="L2812" s="38" t="s">
        <v>64</v>
      </c>
      <c r="M2812" s="40">
        <v>275</v>
      </c>
      <c r="N2812" s="38" t="s">
        <v>13255</v>
      </c>
      <c r="O2812" s="38" t="s">
        <v>13256</v>
      </c>
      <c r="P2812" s="38" t="s">
        <v>12374</v>
      </c>
      <c r="Q2812" s="38" t="s">
        <v>381</v>
      </c>
      <c r="R2812" s="38"/>
      <c r="S2812" s="38"/>
      <c r="T2812" s="38"/>
      <c r="U2812" s="39">
        <v>46356</v>
      </c>
      <c r="V2812" s="39">
        <v>46387</v>
      </c>
      <c r="W2812" s="37">
        <f t="shared" si="8"/>
        <v>31</v>
      </c>
    </row>
    <row r="2813" spans="1:23" x14ac:dyDescent="0.25">
      <c r="A2813" s="38" t="s">
        <v>13725</v>
      </c>
      <c r="B2813" s="38" t="s">
        <v>13726</v>
      </c>
      <c r="C2813" s="38" t="s">
        <v>13727</v>
      </c>
      <c r="D2813" s="39">
        <v>46082</v>
      </c>
      <c r="E2813" s="39">
        <v>46356</v>
      </c>
      <c r="F2813" s="38" t="s">
        <v>13729</v>
      </c>
      <c r="G2813" s="38" t="s">
        <v>61</v>
      </c>
      <c r="H2813" s="38" t="s">
        <v>62</v>
      </c>
      <c r="I2813" s="38" t="s">
        <v>13718</v>
      </c>
      <c r="J2813" s="38" t="s">
        <v>43</v>
      </c>
      <c r="K2813" s="38" t="s">
        <v>63</v>
      </c>
      <c r="L2813" s="38" t="s">
        <v>64</v>
      </c>
      <c r="M2813" s="40">
        <v>275</v>
      </c>
      <c r="N2813" s="38" t="s">
        <v>13718</v>
      </c>
      <c r="O2813" s="38" t="s">
        <v>13719</v>
      </c>
      <c r="P2813" s="38" t="s">
        <v>12374</v>
      </c>
      <c r="Q2813" s="38" t="s">
        <v>381</v>
      </c>
      <c r="R2813" s="38"/>
      <c r="S2813" s="38"/>
      <c r="T2813" s="38"/>
      <c r="U2813" s="39">
        <v>46356</v>
      </c>
      <c r="V2813" s="39">
        <v>46387</v>
      </c>
      <c r="W2813" s="37">
        <f t="shared" si="8"/>
        <v>31</v>
      </c>
    </row>
    <row r="2814" spans="1:23" x14ac:dyDescent="0.25">
      <c r="A2814" s="37" t="s">
        <v>17969</v>
      </c>
      <c r="B2814" s="37" t="s">
        <v>17970</v>
      </c>
      <c r="C2814" s="37" t="s">
        <v>17971</v>
      </c>
      <c r="D2814" s="62">
        <v>46082</v>
      </c>
      <c r="E2814" s="62">
        <v>46356</v>
      </c>
      <c r="F2814" s="37" t="s">
        <v>17972</v>
      </c>
      <c r="G2814" s="37" t="s">
        <v>61</v>
      </c>
      <c r="H2814" s="37" t="s">
        <v>62</v>
      </c>
      <c r="I2814" s="37" t="s">
        <v>12828</v>
      </c>
      <c r="J2814" s="37" t="s">
        <v>43</v>
      </c>
      <c r="K2814" s="37" t="s">
        <v>63</v>
      </c>
      <c r="L2814" s="37" t="s">
        <v>64</v>
      </c>
      <c r="M2814" s="63">
        <v>275</v>
      </c>
      <c r="N2814" s="37" t="s">
        <v>12829</v>
      </c>
      <c r="O2814" s="37" t="s">
        <v>17809</v>
      </c>
      <c r="P2814" s="37" t="s">
        <v>17809</v>
      </c>
      <c r="Q2814" s="37" t="s">
        <v>381</v>
      </c>
      <c r="U2814" s="62">
        <v>46356</v>
      </c>
      <c r="V2814" s="39">
        <v>46387</v>
      </c>
      <c r="W2814" s="37">
        <f t="shared" si="8"/>
        <v>31</v>
      </c>
    </row>
    <row r="2815" spans="1:23" x14ac:dyDescent="0.25">
      <c r="A2815" s="38" t="s">
        <v>13283</v>
      </c>
      <c r="B2815" s="38" t="s">
        <v>13284</v>
      </c>
      <c r="C2815" s="38" t="s">
        <v>13285</v>
      </c>
      <c r="D2815" s="39">
        <v>46083</v>
      </c>
      <c r="E2815" s="39">
        <v>46357</v>
      </c>
      <c r="F2815" s="38" t="s">
        <v>13286</v>
      </c>
      <c r="G2815" s="38" t="s">
        <v>61</v>
      </c>
      <c r="H2815" s="38" t="s">
        <v>62</v>
      </c>
      <c r="I2815" s="38" t="s">
        <v>13190</v>
      </c>
      <c r="J2815" s="38" t="s">
        <v>43</v>
      </c>
      <c r="K2815" s="38" t="s">
        <v>63</v>
      </c>
      <c r="L2815" s="38" t="s">
        <v>64</v>
      </c>
      <c r="M2815" s="40">
        <v>275</v>
      </c>
      <c r="N2815" s="38" t="s">
        <v>13255</v>
      </c>
      <c r="O2815" s="38" t="s">
        <v>13256</v>
      </c>
      <c r="P2815" s="38" t="s">
        <v>12374</v>
      </c>
      <c r="Q2815" s="38" t="s">
        <v>381</v>
      </c>
      <c r="R2815" s="38"/>
      <c r="S2815" s="38"/>
      <c r="T2815" s="38"/>
      <c r="U2815" s="39">
        <v>46357</v>
      </c>
      <c r="V2815" s="39">
        <v>46387</v>
      </c>
      <c r="W2815" s="37">
        <f t="shared" si="8"/>
        <v>30</v>
      </c>
    </row>
    <row r="2816" spans="1:23" x14ac:dyDescent="0.25">
      <c r="A2816" s="38" t="s">
        <v>13448</v>
      </c>
      <c r="B2816" s="38" t="s">
        <v>13449</v>
      </c>
      <c r="C2816" s="38" t="s">
        <v>13450</v>
      </c>
      <c r="D2816" s="39">
        <v>46083</v>
      </c>
      <c r="E2816" s="39">
        <v>46357</v>
      </c>
      <c r="F2816" s="38" t="s">
        <v>13451</v>
      </c>
      <c r="G2816" s="38" t="s">
        <v>61</v>
      </c>
      <c r="H2816" s="38" t="s">
        <v>62</v>
      </c>
      <c r="I2816" s="38" t="s">
        <v>13190</v>
      </c>
      <c r="J2816" s="38" t="s">
        <v>43</v>
      </c>
      <c r="K2816" s="38" t="s">
        <v>63</v>
      </c>
      <c r="L2816" s="38" t="s">
        <v>64</v>
      </c>
      <c r="M2816" s="40">
        <v>275</v>
      </c>
      <c r="N2816" s="38" t="s">
        <v>13255</v>
      </c>
      <c r="O2816" s="38" t="s">
        <v>13256</v>
      </c>
      <c r="P2816" s="38" t="s">
        <v>12374</v>
      </c>
      <c r="Q2816" s="38" t="s">
        <v>381</v>
      </c>
      <c r="R2816" s="38"/>
      <c r="S2816" s="38"/>
      <c r="T2816" s="38"/>
      <c r="U2816" s="39">
        <v>46357</v>
      </c>
      <c r="V2816" s="39">
        <v>46387</v>
      </c>
      <c r="W2816" s="37">
        <f t="shared" si="8"/>
        <v>30</v>
      </c>
    </row>
    <row r="2817" spans="1:23" x14ac:dyDescent="0.25">
      <c r="A2817" s="38" t="s">
        <v>13807</v>
      </c>
      <c r="B2817" s="38" t="s">
        <v>13808</v>
      </c>
      <c r="C2817" s="38" t="s">
        <v>13809</v>
      </c>
      <c r="D2817" s="39">
        <v>46097</v>
      </c>
      <c r="E2817" s="39">
        <v>46371</v>
      </c>
      <c r="F2817" s="38" t="s">
        <v>13810</v>
      </c>
      <c r="G2817" s="38" t="s">
        <v>61</v>
      </c>
      <c r="H2817" s="38" t="s">
        <v>62</v>
      </c>
      <c r="I2817" s="38" t="s">
        <v>13800</v>
      </c>
      <c r="J2817" s="38" t="s">
        <v>43</v>
      </c>
      <c r="K2817" s="38" t="s">
        <v>63</v>
      </c>
      <c r="L2817" s="38" t="s">
        <v>64</v>
      </c>
      <c r="M2817" s="40">
        <v>275</v>
      </c>
      <c r="N2817" s="38" t="s">
        <v>13800</v>
      </c>
      <c r="O2817" s="38" t="s">
        <v>13801</v>
      </c>
      <c r="P2817" s="38" t="s">
        <v>12374</v>
      </c>
      <c r="Q2817" s="38" t="s">
        <v>381</v>
      </c>
      <c r="R2817" s="38"/>
      <c r="S2817" s="38"/>
      <c r="T2817" s="38"/>
      <c r="U2817" s="39">
        <v>46371</v>
      </c>
      <c r="V2817" s="39">
        <v>46387</v>
      </c>
      <c r="W2817" s="37">
        <f t="shared" si="8"/>
        <v>16</v>
      </c>
    </row>
    <row r="2818" spans="1:23" x14ac:dyDescent="0.25">
      <c r="A2818" s="38" t="s">
        <v>13091</v>
      </c>
      <c r="B2818" s="38" t="s">
        <v>13092</v>
      </c>
      <c r="C2818" s="38" t="s">
        <v>13093</v>
      </c>
      <c r="D2818" s="39">
        <v>46102</v>
      </c>
      <c r="E2818" s="39">
        <v>46376</v>
      </c>
      <c r="F2818" s="38" t="s">
        <v>13095</v>
      </c>
      <c r="G2818" s="38" t="s">
        <v>61</v>
      </c>
      <c r="H2818" s="38" t="s">
        <v>62</v>
      </c>
      <c r="I2818" s="38" t="s">
        <v>13054</v>
      </c>
      <c r="J2818" s="38" t="s">
        <v>43</v>
      </c>
      <c r="K2818" s="38" t="s">
        <v>63</v>
      </c>
      <c r="L2818" s="38" t="s">
        <v>64</v>
      </c>
      <c r="M2818" s="40">
        <v>275</v>
      </c>
      <c r="N2818" s="38" t="s">
        <v>13054</v>
      </c>
      <c r="O2818" s="38" t="s">
        <v>13055</v>
      </c>
      <c r="P2818" s="38" t="s">
        <v>12374</v>
      </c>
      <c r="Q2818" s="38" t="s">
        <v>381</v>
      </c>
      <c r="R2818" s="38"/>
      <c r="S2818" s="38"/>
      <c r="T2818" s="38"/>
      <c r="U2818" s="39">
        <v>46376</v>
      </c>
      <c r="V2818" s="39">
        <v>46387</v>
      </c>
      <c r="W2818" s="37">
        <f t="shared" si="8"/>
        <v>11</v>
      </c>
    </row>
    <row r="2819" spans="1:23" x14ac:dyDescent="0.25">
      <c r="A2819" s="38" t="s">
        <v>12929</v>
      </c>
      <c r="B2819" s="38" t="s">
        <v>12930</v>
      </c>
      <c r="C2819" s="38" t="s">
        <v>12931</v>
      </c>
      <c r="D2819" s="39">
        <v>46134</v>
      </c>
      <c r="E2819" s="39">
        <v>46377</v>
      </c>
      <c r="F2819" s="38" t="s">
        <v>12933</v>
      </c>
      <c r="G2819" s="38" t="s">
        <v>61</v>
      </c>
      <c r="H2819" s="38" t="s">
        <v>62</v>
      </c>
      <c r="I2819" s="38" t="s">
        <v>12926</v>
      </c>
      <c r="J2819" s="38" t="s">
        <v>43</v>
      </c>
      <c r="K2819" s="38" t="s">
        <v>63</v>
      </c>
      <c r="L2819" s="38" t="s">
        <v>64</v>
      </c>
      <c r="M2819" s="40">
        <v>244</v>
      </c>
      <c r="N2819" s="38" t="s">
        <v>12927</v>
      </c>
      <c r="O2819" s="38" t="s">
        <v>12928</v>
      </c>
      <c r="P2819" s="38" t="s">
        <v>12374</v>
      </c>
      <c r="Q2819" s="38" t="s">
        <v>381</v>
      </c>
      <c r="R2819" s="38"/>
      <c r="S2819" s="38"/>
      <c r="T2819" s="38"/>
      <c r="U2819" s="39">
        <v>46377</v>
      </c>
      <c r="V2819" s="39">
        <v>46387</v>
      </c>
      <c r="W2819" s="37">
        <f t="shared" si="8"/>
        <v>10</v>
      </c>
    </row>
    <row r="2820" spans="1:23" x14ac:dyDescent="0.25">
      <c r="A2820" s="38" t="s">
        <v>13575</v>
      </c>
      <c r="B2820" s="38" t="s">
        <v>13576</v>
      </c>
      <c r="C2820" s="38" t="s">
        <v>13577</v>
      </c>
      <c r="D2820" s="39">
        <v>46111</v>
      </c>
      <c r="E2820" s="39">
        <v>46385</v>
      </c>
      <c r="F2820" s="38" t="s">
        <v>13581</v>
      </c>
      <c r="G2820" s="38" t="s">
        <v>61</v>
      </c>
      <c r="H2820" s="38" t="s">
        <v>62</v>
      </c>
      <c r="I2820" s="38" t="s">
        <v>13579</v>
      </c>
      <c r="J2820" s="38" t="s">
        <v>43</v>
      </c>
      <c r="K2820" s="38" t="s">
        <v>63</v>
      </c>
      <c r="L2820" s="38" t="s">
        <v>64</v>
      </c>
      <c r="M2820" s="40">
        <v>275</v>
      </c>
      <c r="N2820" s="38" t="s">
        <v>13579</v>
      </c>
      <c r="O2820" s="38" t="s">
        <v>13580</v>
      </c>
      <c r="P2820" s="38" t="s">
        <v>12374</v>
      </c>
      <c r="Q2820" s="38" t="s">
        <v>381</v>
      </c>
      <c r="R2820" s="38"/>
      <c r="S2820" s="38"/>
      <c r="T2820" s="38"/>
      <c r="U2820" s="39">
        <v>46385</v>
      </c>
      <c r="V2820" s="39">
        <v>46387</v>
      </c>
      <c r="W2820" s="37">
        <f t="shared" si="8"/>
        <v>2</v>
      </c>
    </row>
    <row r="2821" spans="1:23" x14ac:dyDescent="0.25">
      <c r="A2821" s="38" t="s">
        <v>13623</v>
      </c>
      <c r="B2821" s="38" t="s">
        <v>13624</v>
      </c>
      <c r="C2821" s="38" t="s">
        <v>13625</v>
      </c>
      <c r="D2821" s="39">
        <v>46111</v>
      </c>
      <c r="E2821" s="39">
        <v>46385</v>
      </c>
      <c r="F2821" s="38" t="s">
        <v>13627</v>
      </c>
      <c r="G2821" s="38" t="s">
        <v>61</v>
      </c>
      <c r="H2821" s="38" t="s">
        <v>62</v>
      </c>
      <c r="I2821" s="38" t="s">
        <v>13619</v>
      </c>
      <c r="J2821" s="38" t="s">
        <v>43</v>
      </c>
      <c r="K2821" s="38" t="s">
        <v>63</v>
      </c>
      <c r="L2821" s="38" t="s">
        <v>64</v>
      </c>
      <c r="M2821" s="40">
        <v>275</v>
      </c>
      <c r="N2821" s="38" t="s">
        <v>13620</v>
      </c>
      <c r="O2821" s="38" t="s">
        <v>13621</v>
      </c>
      <c r="P2821" s="38" t="s">
        <v>12374</v>
      </c>
      <c r="Q2821" s="38" t="s">
        <v>381</v>
      </c>
      <c r="R2821" s="38"/>
      <c r="S2821" s="38"/>
      <c r="T2821" s="38"/>
      <c r="U2821" s="39">
        <v>46385</v>
      </c>
      <c r="V2821" s="39">
        <v>46387</v>
      </c>
      <c r="W2821" s="37">
        <f t="shared" si="8"/>
        <v>2</v>
      </c>
    </row>
    <row r="2822" spans="1:23" x14ac:dyDescent="0.25">
      <c r="A2822" s="38" t="s">
        <v>13730</v>
      </c>
      <c r="B2822" s="38" t="s">
        <v>13731</v>
      </c>
      <c r="C2822" s="38" t="s">
        <v>13732</v>
      </c>
      <c r="D2822" s="39">
        <v>46111</v>
      </c>
      <c r="E2822" s="39">
        <v>46385</v>
      </c>
      <c r="F2822" s="38" t="s">
        <v>13734</v>
      </c>
      <c r="G2822" s="38" t="s">
        <v>61</v>
      </c>
      <c r="H2822" s="38" t="s">
        <v>62</v>
      </c>
      <c r="I2822" s="38" t="s">
        <v>13718</v>
      </c>
      <c r="J2822" s="38" t="s">
        <v>43</v>
      </c>
      <c r="K2822" s="38" t="s">
        <v>63</v>
      </c>
      <c r="L2822" s="38" t="s">
        <v>64</v>
      </c>
      <c r="M2822" s="40">
        <v>275</v>
      </c>
      <c r="N2822" s="38" t="s">
        <v>13718</v>
      </c>
      <c r="O2822" s="38" t="s">
        <v>13719</v>
      </c>
      <c r="P2822" s="38" t="s">
        <v>12374</v>
      </c>
      <c r="Q2822" s="38" t="s">
        <v>381</v>
      </c>
      <c r="R2822" s="38"/>
      <c r="S2822" s="38"/>
      <c r="T2822" s="38"/>
      <c r="U2822" s="39">
        <v>46385</v>
      </c>
      <c r="V2822" s="39">
        <v>46387</v>
      </c>
      <c r="W2822" s="37">
        <f t="shared" si="8"/>
        <v>2</v>
      </c>
    </row>
    <row r="2823" spans="1:23" x14ac:dyDescent="0.25">
      <c r="A2823" s="38" t="s">
        <v>14428</v>
      </c>
      <c r="B2823" s="38" t="s">
        <v>14429</v>
      </c>
      <c r="C2823" s="38" t="s">
        <v>14430</v>
      </c>
      <c r="D2823" s="39">
        <v>46111</v>
      </c>
      <c r="E2823" s="39">
        <v>46385</v>
      </c>
      <c r="F2823" s="38" t="s">
        <v>14432</v>
      </c>
      <c r="G2823" s="38" t="s">
        <v>61</v>
      </c>
      <c r="H2823" s="38" t="s">
        <v>62</v>
      </c>
      <c r="I2823" s="38" t="s">
        <v>14415</v>
      </c>
      <c r="J2823" s="38" t="s">
        <v>43</v>
      </c>
      <c r="K2823" s="38" t="s">
        <v>63</v>
      </c>
      <c r="L2823" s="38" t="s">
        <v>64</v>
      </c>
      <c r="M2823" s="40">
        <v>275</v>
      </c>
      <c r="N2823" s="38" t="s">
        <v>14415</v>
      </c>
      <c r="O2823" s="38" t="s">
        <v>14416</v>
      </c>
      <c r="P2823" s="38" t="s">
        <v>12374</v>
      </c>
      <c r="Q2823" s="38" t="s">
        <v>381</v>
      </c>
      <c r="R2823" s="38"/>
      <c r="S2823" s="38"/>
      <c r="T2823" s="38"/>
      <c r="U2823" s="39">
        <v>46385</v>
      </c>
      <c r="V2823" s="39">
        <v>46387</v>
      </c>
      <c r="W2823" s="37">
        <f t="shared" si="8"/>
        <v>2</v>
      </c>
    </row>
    <row r="2824" spans="1:23" x14ac:dyDescent="0.25">
      <c r="A2824" s="38" t="s">
        <v>2136</v>
      </c>
      <c r="B2824" s="38" t="s">
        <v>2137</v>
      </c>
      <c r="C2824" s="38" t="s">
        <v>2138</v>
      </c>
      <c r="D2824" s="39">
        <v>46154</v>
      </c>
      <c r="E2824" s="39">
        <v>46387</v>
      </c>
      <c r="F2824" s="38" t="s">
        <v>2444</v>
      </c>
      <c r="G2824" s="38" t="s">
        <v>61</v>
      </c>
      <c r="H2824" s="38" t="s">
        <v>62</v>
      </c>
      <c r="I2824" s="38" t="s">
        <v>258</v>
      </c>
      <c r="J2824" s="38" t="s">
        <v>43</v>
      </c>
      <c r="K2824" s="38" t="s">
        <v>63</v>
      </c>
      <c r="L2824" s="38" t="s">
        <v>64</v>
      </c>
      <c r="M2824" s="40">
        <v>234</v>
      </c>
      <c r="N2824" s="38" t="s">
        <v>259</v>
      </c>
      <c r="O2824" s="38" t="s">
        <v>2406</v>
      </c>
      <c r="P2824" s="38" t="s">
        <v>47</v>
      </c>
      <c r="Q2824" s="38" t="s">
        <v>381</v>
      </c>
      <c r="R2824" s="38"/>
      <c r="S2824" s="38"/>
      <c r="T2824" s="38"/>
      <c r="U2824" s="39">
        <v>46387</v>
      </c>
    </row>
    <row r="2825" spans="1:23" x14ac:dyDescent="0.25">
      <c r="A2825" s="38" t="s">
        <v>12038</v>
      </c>
      <c r="B2825" s="38" t="s">
        <v>12039</v>
      </c>
      <c r="C2825" s="38" t="s">
        <v>12040</v>
      </c>
      <c r="D2825" s="39">
        <v>46147</v>
      </c>
      <c r="E2825" s="39">
        <v>46387</v>
      </c>
      <c r="F2825" s="38" t="s">
        <v>21658</v>
      </c>
      <c r="G2825" s="38" t="s">
        <v>61</v>
      </c>
      <c r="H2825" s="38" t="s">
        <v>62</v>
      </c>
      <c r="I2825" s="38" t="s">
        <v>12030</v>
      </c>
      <c r="J2825" s="38" t="s">
        <v>43</v>
      </c>
      <c r="K2825" s="38" t="s">
        <v>63</v>
      </c>
      <c r="L2825" s="38" t="s">
        <v>64</v>
      </c>
      <c r="M2825" s="40">
        <v>241</v>
      </c>
      <c r="N2825" s="38" t="s">
        <v>12031</v>
      </c>
      <c r="O2825" s="38" t="s">
        <v>12274</v>
      </c>
      <c r="P2825" s="38" t="s">
        <v>20969</v>
      </c>
      <c r="Q2825" s="38" t="s">
        <v>381</v>
      </c>
      <c r="R2825" s="38"/>
      <c r="S2825" s="38"/>
      <c r="T2825" s="38"/>
      <c r="U2825" s="39">
        <v>46387</v>
      </c>
    </row>
    <row r="2826" spans="1:23" x14ac:dyDescent="0.25">
      <c r="A2826" s="38" t="s">
        <v>12275</v>
      </c>
      <c r="B2826" s="38" t="s">
        <v>12276</v>
      </c>
      <c r="C2826" s="38" t="s">
        <v>12277</v>
      </c>
      <c r="D2826" s="39">
        <v>46147</v>
      </c>
      <c r="E2826" s="39">
        <v>46387</v>
      </c>
      <c r="F2826" s="38" t="s">
        <v>21659</v>
      </c>
      <c r="G2826" s="38" t="s">
        <v>61</v>
      </c>
      <c r="H2826" s="38" t="s">
        <v>62</v>
      </c>
      <c r="I2826" s="38" t="s">
        <v>12030</v>
      </c>
      <c r="J2826" s="38" t="s">
        <v>43</v>
      </c>
      <c r="K2826" s="38" t="s">
        <v>63</v>
      </c>
      <c r="L2826" s="38" t="s">
        <v>64</v>
      </c>
      <c r="M2826" s="40">
        <v>241</v>
      </c>
      <c r="N2826" s="38" t="s">
        <v>12031</v>
      </c>
      <c r="O2826" s="38" t="s">
        <v>12274</v>
      </c>
      <c r="P2826" s="38" t="s">
        <v>20969</v>
      </c>
      <c r="Q2826" s="38" t="s">
        <v>381</v>
      </c>
      <c r="R2826" s="38"/>
      <c r="S2826" s="38"/>
      <c r="T2826" s="38"/>
      <c r="U2826" s="39">
        <v>46387</v>
      </c>
    </row>
    <row r="2827" spans="1:23" x14ac:dyDescent="0.25">
      <c r="A2827" s="38" t="s">
        <v>12906</v>
      </c>
      <c r="B2827" s="38" t="s">
        <v>12907</v>
      </c>
      <c r="C2827" s="38" t="s">
        <v>12908</v>
      </c>
      <c r="D2827" s="39">
        <v>46137</v>
      </c>
      <c r="E2827" s="39">
        <v>46387</v>
      </c>
      <c r="F2827" s="38" t="s">
        <v>12912</v>
      </c>
      <c r="G2827" s="38" t="s">
        <v>61</v>
      </c>
      <c r="H2827" s="38" t="s">
        <v>62</v>
      </c>
      <c r="I2827" s="38" t="s">
        <v>12910</v>
      </c>
      <c r="J2827" s="38" t="s">
        <v>43</v>
      </c>
      <c r="K2827" s="38" t="s">
        <v>63</v>
      </c>
      <c r="L2827" s="38" t="s">
        <v>64</v>
      </c>
      <c r="M2827" s="40">
        <v>251</v>
      </c>
      <c r="N2827" s="38" t="s">
        <v>12910</v>
      </c>
      <c r="O2827" s="38" t="s">
        <v>12911</v>
      </c>
      <c r="P2827" s="38" t="s">
        <v>12374</v>
      </c>
      <c r="Q2827" s="38" t="s">
        <v>381</v>
      </c>
      <c r="R2827" s="38"/>
      <c r="S2827" s="38"/>
      <c r="T2827" s="38"/>
      <c r="U2827" s="39">
        <v>46387</v>
      </c>
    </row>
    <row r="2828" spans="1:23" x14ac:dyDescent="0.25">
      <c r="A2828" s="38" t="s">
        <v>12913</v>
      </c>
      <c r="B2828" s="38" t="s">
        <v>12914</v>
      </c>
      <c r="C2828" s="38" t="s">
        <v>12915</v>
      </c>
      <c r="D2828" s="39">
        <v>46137</v>
      </c>
      <c r="E2828" s="39">
        <v>46387</v>
      </c>
      <c r="F2828" s="38" t="s">
        <v>12917</v>
      </c>
      <c r="G2828" s="38" t="s">
        <v>61</v>
      </c>
      <c r="H2828" s="38" t="s">
        <v>62</v>
      </c>
      <c r="I2828" s="38" t="s">
        <v>12910</v>
      </c>
      <c r="J2828" s="38" t="s">
        <v>43</v>
      </c>
      <c r="K2828" s="38" t="s">
        <v>63</v>
      </c>
      <c r="L2828" s="38" t="s">
        <v>64</v>
      </c>
      <c r="M2828" s="40">
        <v>251</v>
      </c>
      <c r="N2828" s="38" t="s">
        <v>12910</v>
      </c>
      <c r="O2828" s="38" t="s">
        <v>12911</v>
      </c>
      <c r="P2828" s="38" t="s">
        <v>12374</v>
      </c>
      <c r="Q2828" s="38" t="s">
        <v>381</v>
      </c>
      <c r="R2828" s="38"/>
      <c r="S2828" s="38"/>
      <c r="T2828" s="38"/>
      <c r="U2828" s="39">
        <v>46387</v>
      </c>
    </row>
    <row r="2829" spans="1:23" x14ac:dyDescent="0.25">
      <c r="A2829" s="38" t="s">
        <v>13178</v>
      </c>
      <c r="B2829" s="38" t="s">
        <v>13179</v>
      </c>
      <c r="C2829" s="38" t="s">
        <v>13180</v>
      </c>
      <c r="D2829" s="39">
        <v>46139</v>
      </c>
      <c r="E2829" s="39">
        <v>46387</v>
      </c>
      <c r="F2829" s="38" t="s">
        <v>13181</v>
      </c>
      <c r="G2829" s="38" t="s">
        <v>61</v>
      </c>
      <c r="H2829" s="38" t="s">
        <v>62</v>
      </c>
      <c r="I2829" s="38" t="s">
        <v>13162</v>
      </c>
      <c r="J2829" s="38" t="s">
        <v>43</v>
      </c>
      <c r="K2829" s="38" t="s">
        <v>63</v>
      </c>
      <c r="L2829" s="38" t="s">
        <v>64</v>
      </c>
      <c r="M2829" s="40">
        <v>249</v>
      </c>
      <c r="N2829" s="38" t="s">
        <v>13163</v>
      </c>
      <c r="O2829" s="38" t="s">
        <v>13164</v>
      </c>
      <c r="P2829" s="38" t="s">
        <v>12374</v>
      </c>
      <c r="Q2829" s="38" t="s">
        <v>381</v>
      </c>
      <c r="R2829" s="38"/>
      <c r="S2829" s="38"/>
      <c r="T2829" s="38"/>
      <c r="U2829" s="39">
        <v>46387</v>
      </c>
    </row>
    <row r="2830" spans="1:23" x14ac:dyDescent="0.25">
      <c r="A2830" s="38" t="s">
        <v>13261</v>
      </c>
      <c r="B2830" s="38" t="s">
        <v>13262</v>
      </c>
      <c r="C2830" s="38" t="s">
        <v>13263</v>
      </c>
      <c r="D2830" s="39">
        <v>46143</v>
      </c>
      <c r="E2830" s="39">
        <v>46387</v>
      </c>
      <c r="F2830" s="38" t="s">
        <v>13265</v>
      </c>
      <c r="G2830" s="38" t="s">
        <v>61</v>
      </c>
      <c r="H2830" s="38" t="s">
        <v>62</v>
      </c>
      <c r="I2830" s="38" t="s">
        <v>13190</v>
      </c>
      <c r="J2830" s="38" t="s">
        <v>43</v>
      </c>
      <c r="K2830" s="38" t="s">
        <v>63</v>
      </c>
      <c r="L2830" s="38" t="s">
        <v>64</v>
      </c>
      <c r="M2830" s="40">
        <v>245</v>
      </c>
      <c r="N2830" s="38" t="s">
        <v>13255</v>
      </c>
      <c r="O2830" s="38" t="s">
        <v>13256</v>
      </c>
      <c r="P2830" s="38" t="s">
        <v>12374</v>
      </c>
      <c r="Q2830" s="38" t="s">
        <v>381</v>
      </c>
      <c r="R2830" s="38"/>
      <c r="S2830" s="38"/>
      <c r="T2830" s="38"/>
      <c r="U2830" s="39">
        <v>46387</v>
      </c>
    </row>
    <row r="2831" spans="1:23" x14ac:dyDescent="0.25">
      <c r="A2831" s="38" t="s">
        <v>13270</v>
      </c>
      <c r="B2831" s="38" t="s">
        <v>13271</v>
      </c>
      <c r="C2831" s="38" t="s">
        <v>13272</v>
      </c>
      <c r="D2831" s="39">
        <v>46118</v>
      </c>
      <c r="E2831" s="39">
        <v>46387</v>
      </c>
      <c r="F2831" s="38" t="s">
        <v>13273</v>
      </c>
      <c r="G2831" s="38" t="s">
        <v>61</v>
      </c>
      <c r="H2831" s="38" t="s">
        <v>62</v>
      </c>
      <c r="I2831" s="38" t="s">
        <v>13190</v>
      </c>
      <c r="J2831" s="38" t="s">
        <v>43</v>
      </c>
      <c r="K2831" s="38" t="s">
        <v>63</v>
      </c>
      <c r="L2831" s="38" t="s">
        <v>64</v>
      </c>
      <c r="M2831" s="40">
        <v>270</v>
      </c>
      <c r="N2831" s="38" t="s">
        <v>13255</v>
      </c>
      <c r="O2831" s="38" t="s">
        <v>13256</v>
      </c>
      <c r="P2831" s="38" t="s">
        <v>12374</v>
      </c>
      <c r="Q2831" s="38" t="s">
        <v>381</v>
      </c>
      <c r="R2831" s="38"/>
      <c r="S2831" s="38"/>
      <c r="T2831" s="38"/>
      <c r="U2831" s="39">
        <v>46387</v>
      </c>
    </row>
    <row r="2832" spans="1:23" x14ac:dyDescent="0.25">
      <c r="A2832" s="38" t="s">
        <v>13274</v>
      </c>
      <c r="B2832" s="38" t="s">
        <v>13275</v>
      </c>
      <c r="C2832" s="38" t="s">
        <v>13276</v>
      </c>
      <c r="D2832" s="39">
        <v>46134</v>
      </c>
      <c r="E2832" s="39">
        <v>46387</v>
      </c>
      <c r="F2832" s="38" t="s">
        <v>13278</v>
      </c>
      <c r="G2832" s="38" t="s">
        <v>61</v>
      </c>
      <c r="H2832" s="38" t="s">
        <v>62</v>
      </c>
      <c r="I2832" s="38" t="s">
        <v>13190</v>
      </c>
      <c r="J2832" s="38" t="s">
        <v>43</v>
      </c>
      <c r="K2832" s="38" t="s">
        <v>63</v>
      </c>
      <c r="L2832" s="38" t="s">
        <v>64</v>
      </c>
      <c r="M2832" s="40">
        <v>254</v>
      </c>
      <c r="N2832" s="38" t="s">
        <v>13255</v>
      </c>
      <c r="O2832" s="38" t="s">
        <v>13256</v>
      </c>
      <c r="P2832" s="38" t="s">
        <v>12374</v>
      </c>
      <c r="Q2832" s="38" t="s">
        <v>381</v>
      </c>
      <c r="R2832" s="38"/>
      <c r="S2832" s="38"/>
      <c r="T2832" s="38"/>
      <c r="U2832" s="39">
        <v>46387</v>
      </c>
    </row>
    <row r="2833" spans="1:21" x14ac:dyDescent="0.25">
      <c r="A2833" s="38" t="s">
        <v>13340</v>
      </c>
      <c r="B2833" s="38" t="s">
        <v>13341</v>
      </c>
      <c r="C2833" s="38" t="s">
        <v>13342</v>
      </c>
      <c r="D2833" s="39">
        <v>46146</v>
      </c>
      <c r="E2833" s="39">
        <v>46387</v>
      </c>
      <c r="F2833" s="38" t="s">
        <v>13343</v>
      </c>
      <c r="G2833" s="38" t="s">
        <v>61</v>
      </c>
      <c r="H2833" s="38" t="s">
        <v>62</v>
      </c>
      <c r="I2833" s="38" t="s">
        <v>13190</v>
      </c>
      <c r="J2833" s="38" t="s">
        <v>43</v>
      </c>
      <c r="K2833" s="38" t="s">
        <v>63</v>
      </c>
      <c r="L2833" s="38" t="s">
        <v>64</v>
      </c>
      <c r="M2833" s="40">
        <v>242</v>
      </c>
      <c r="N2833" s="38" t="s">
        <v>13255</v>
      </c>
      <c r="O2833" s="38" t="s">
        <v>13256</v>
      </c>
      <c r="P2833" s="38" t="s">
        <v>12374</v>
      </c>
      <c r="Q2833" s="38" t="s">
        <v>381</v>
      </c>
      <c r="R2833" s="38"/>
      <c r="S2833" s="38"/>
      <c r="T2833" s="38"/>
      <c r="U2833" s="39">
        <v>46387</v>
      </c>
    </row>
    <row r="2834" spans="1:21" x14ac:dyDescent="0.25">
      <c r="A2834" s="38" t="s">
        <v>13357</v>
      </c>
      <c r="B2834" s="38" t="s">
        <v>13358</v>
      </c>
      <c r="C2834" s="38" t="s">
        <v>13359</v>
      </c>
      <c r="D2834" s="39">
        <v>46146</v>
      </c>
      <c r="E2834" s="39">
        <v>46387</v>
      </c>
      <c r="F2834" s="38" t="s">
        <v>13360</v>
      </c>
      <c r="G2834" s="38" t="s">
        <v>61</v>
      </c>
      <c r="H2834" s="38" t="s">
        <v>62</v>
      </c>
      <c r="I2834" s="38" t="s">
        <v>13190</v>
      </c>
      <c r="J2834" s="38" t="s">
        <v>43</v>
      </c>
      <c r="K2834" s="38" t="s">
        <v>63</v>
      </c>
      <c r="L2834" s="38" t="s">
        <v>64</v>
      </c>
      <c r="M2834" s="40">
        <v>242</v>
      </c>
      <c r="N2834" s="38" t="s">
        <v>13255</v>
      </c>
      <c r="O2834" s="38" t="s">
        <v>13256</v>
      </c>
      <c r="P2834" s="38" t="s">
        <v>12374</v>
      </c>
      <c r="Q2834" s="38" t="s">
        <v>381</v>
      </c>
      <c r="R2834" s="38"/>
      <c r="S2834" s="38"/>
      <c r="T2834" s="38"/>
      <c r="U2834" s="39">
        <v>46387</v>
      </c>
    </row>
    <row r="2835" spans="1:21" x14ac:dyDescent="0.25">
      <c r="A2835" s="38" t="s">
        <v>13452</v>
      </c>
      <c r="B2835" s="38" t="s">
        <v>13453</v>
      </c>
      <c r="C2835" s="38" t="s">
        <v>13454</v>
      </c>
      <c r="D2835" s="39">
        <v>46154</v>
      </c>
      <c r="E2835" s="39">
        <v>46387</v>
      </c>
      <c r="F2835" s="38" t="s">
        <v>13456</v>
      </c>
      <c r="G2835" s="38" t="s">
        <v>61</v>
      </c>
      <c r="H2835" s="38" t="s">
        <v>62</v>
      </c>
      <c r="I2835" s="38" t="s">
        <v>13190</v>
      </c>
      <c r="J2835" s="38" t="s">
        <v>43</v>
      </c>
      <c r="K2835" s="38" t="s">
        <v>63</v>
      </c>
      <c r="L2835" s="38" t="s">
        <v>64</v>
      </c>
      <c r="M2835" s="40">
        <v>234</v>
      </c>
      <c r="N2835" s="38" t="s">
        <v>13255</v>
      </c>
      <c r="O2835" s="38" t="s">
        <v>13256</v>
      </c>
      <c r="P2835" s="38" t="s">
        <v>12374</v>
      </c>
      <c r="Q2835" s="38" t="s">
        <v>381</v>
      </c>
      <c r="R2835" s="38"/>
      <c r="S2835" s="38"/>
      <c r="T2835" s="38"/>
      <c r="U2835" s="39">
        <v>46387</v>
      </c>
    </row>
    <row r="2836" spans="1:21" x14ac:dyDescent="0.25">
      <c r="A2836" s="38" t="s">
        <v>13470</v>
      </c>
      <c r="B2836" s="38" t="s">
        <v>13471</v>
      </c>
      <c r="C2836" s="38" t="s">
        <v>13472</v>
      </c>
      <c r="D2836" s="39">
        <v>46147</v>
      </c>
      <c r="E2836" s="39">
        <v>46387</v>
      </c>
      <c r="F2836" s="38" t="s">
        <v>13473</v>
      </c>
      <c r="G2836" s="38" t="s">
        <v>61</v>
      </c>
      <c r="H2836" s="38" t="s">
        <v>62</v>
      </c>
      <c r="I2836" s="38" t="s">
        <v>13190</v>
      </c>
      <c r="J2836" s="38" t="s">
        <v>43</v>
      </c>
      <c r="K2836" s="38" t="s">
        <v>63</v>
      </c>
      <c r="L2836" s="38" t="s">
        <v>64</v>
      </c>
      <c r="M2836" s="40">
        <v>241</v>
      </c>
      <c r="N2836" s="38" t="s">
        <v>13255</v>
      </c>
      <c r="O2836" s="38" t="s">
        <v>13256</v>
      </c>
      <c r="P2836" s="38" t="s">
        <v>12374</v>
      </c>
      <c r="Q2836" s="38" t="s">
        <v>381</v>
      </c>
      <c r="R2836" s="38"/>
      <c r="S2836" s="38"/>
      <c r="T2836" s="38"/>
      <c r="U2836" s="39">
        <v>46387</v>
      </c>
    </row>
    <row r="2837" spans="1:21" x14ac:dyDescent="0.25">
      <c r="A2837" s="38" t="s">
        <v>13508</v>
      </c>
      <c r="B2837" s="38" t="s">
        <v>13509</v>
      </c>
      <c r="C2837" s="38" t="s">
        <v>13510</v>
      </c>
      <c r="D2837" s="39">
        <v>46113</v>
      </c>
      <c r="E2837" s="39">
        <v>46387</v>
      </c>
      <c r="F2837" s="38" t="s">
        <v>13512</v>
      </c>
      <c r="G2837" s="38" t="s">
        <v>61</v>
      </c>
      <c r="H2837" s="38" t="s">
        <v>62</v>
      </c>
      <c r="I2837" s="38" t="s">
        <v>13190</v>
      </c>
      <c r="J2837" s="38" t="s">
        <v>43</v>
      </c>
      <c r="K2837" s="38" t="s">
        <v>63</v>
      </c>
      <c r="L2837" s="38" t="s">
        <v>64</v>
      </c>
      <c r="M2837" s="40">
        <v>275</v>
      </c>
      <c r="N2837" s="38" t="s">
        <v>13255</v>
      </c>
      <c r="O2837" s="38" t="s">
        <v>13256</v>
      </c>
      <c r="P2837" s="38" t="s">
        <v>12374</v>
      </c>
      <c r="Q2837" s="38" t="s">
        <v>381</v>
      </c>
      <c r="R2837" s="38"/>
      <c r="S2837" s="38"/>
      <c r="T2837" s="38"/>
      <c r="U2837" s="39">
        <v>46387</v>
      </c>
    </row>
    <row r="2838" spans="1:21" x14ac:dyDescent="0.25">
      <c r="A2838" s="38" t="s">
        <v>13542</v>
      </c>
      <c r="B2838" s="38" t="s">
        <v>13543</v>
      </c>
      <c r="C2838" s="38" t="s">
        <v>13544</v>
      </c>
      <c r="D2838" s="39">
        <v>46125</v>
      </c>
      <c r="E2838" s="39">
        <v>46387</v>
      </c>
      <c r="F2838" s="38" t="s">
        <v>13545</v>
      </c>
      <c r="G2838" s="38" t="s">
        <v>61</v>
      </c>
      <c r="H2838" s="38" t="s">
        <v>62</v>
      </c>
      <c r="I2838" s="38" t="s">
        <v>13190</v>
      </c>
      <c r="J2838" s="38" t="s">
        <v>43</v>
      </c>
      <c r="K2838" s="38" t="s">
        <v>63</v>
      </c>
      <c r="L2838" s="38" t="s">
        <v>64</v>
      </c>
      <c r="M2838" s="40">
        <v>263</v>
      </c>
      <c r="N2838" s="38" t="s">
        <v>13255</v>
      </c>
      <c r="O2838" s="38" t="s">
        <v>13256</v>
      </c>
      <c r="P2838" s="38" t="s">
        <v>12374</v>
      </c>
      <c r="Q2838" s="38" t="s">
        <v>381</v>
      </c>
      <c r="R2838" s="38"/>
      <c r="S2838" s="38"/>
      <c r="T2838" s="38"/>
      <c r="U2838" s="39">
        <v>46387</v>
      </c>
    </row>
    <row r="2839" spans="1:21" x14ac:dyDescent="0.25">
      <c r="A2839" s="38" t="s">
        <v>13628</v>
      </c>
      <c r="B2839" s="38" t="s">
        <v>13629</v>
      </c>
      <c r="C2839" s="38" t="s">
        <v>13630</v>
      </c>
      <c r="D2839" s="39">
        <v>46120</v>
      </c>
      <c r="E2839" s="39">
        <v>46387</v>
      </c>
      <c r="F2839" s="38" t="s">
        <v>13632</v>
      </c>
      <c r="G2839" s="38" t="s">
        <v>61</v>
      </c>
      <c r="H2839" s="38" t="s">
        <v>62</v>
      </c>
      <c r="I2839" s="38" t="s">
        <v>13619</v>
      </c>
      <c r="J2839" s="38" t="s">
        <v>43</v>
      </c>
      <c r="K2839" s="38" t="s">
        <v>63</v>
      </c>
      <c r="L2839" s="38" t="s">
        <v>64</v>
      </c>
      <c r="M2839" s="40">
        <v>268</v>
      </c>
      <c r="N2839" s="38" t="s">
        <v>13620</v>
      </c>
      <c r="O2839" s="38" t="s">
        <v>13621</v>
      </c>
      <c r="P2839" s="38" t="s">
        <v>12374</v>
      </c>
      <c r="Q2839" s="38" t="s">
        <v>381</v>
      </c>
      <c r="R2839" s="38"/>
      <c r="S2839" s="38"/>
      <c r="T2839" s="38"/>
      <c r="U2839" s="39">
        <v>46387</v>
      </c>
    </row>
    <row r="2840" spans="1:21" x14ac:dyDescent="0.25">
      <c r="A2840" s="38" t="s">
        <v>13697</v>
      </c>
      <c r="B2840" s="38" t="s">
        <v>13698</v>
      </c>
      <c r="C2840" s="38" t="s">
        <v>13699</v>
      </c>
      <c r="D2840" s="39">
        <v>46143</v>
      </c>
      <c r="E2840" s="39">
        <v>46387</v>
      </c>
      <c r="F2840" s="38" t="s">
        <v>13701</v>
      </c>
      <c r="G2840" s="38" t="s">
        <v>61</v>
      </c>
      <c r="H2840" s="38" t="s">
        <v>62</v>
      </c>
      <c r="I2840" s="38" t="s">
        <v>13695</v>
      </c>
      <c r="J2840" s="38" t="s">
        <v>43</v>
      </c>
      <c r="K2840" s="38" t="s">
        <v>63</v>
      </c>
      <c r="L2840" s="38" t="s">
        <v>64</v>
      </c>
      <c r="M2840" s="40">
        <v>245</v>
      </c>
      <c r="N2840" s="38" t="s">
        <v>13695</v>
      </c>
      <c r="O2840" s="38" t="s">
        <v>13696</v>
      </c>
      <c r="P2840" s="38" t="s">
        <v>12374</v>
      </c>
      <c r="Q2840" s="38" t="s">
        <v>381</v>
      </c>
      <c r="R2840" s="38"/>
      <c r="S2840" s="38"/>
      <c r="T2840" s="38"/>
      <c r="U2840" s="39">
        <v>46387</v>
      </c>
    </row>
    <row r="2841" spans="1:21" x14ac:dyDescent="0.25">
      <c r="A2841" s="38" t="s">
        <v>13706</v>
      </c>
      <c r="B2841" s="38" t="s">
        <v>13707</v>
      </c>
      <c r="C2841" s="38" t="s">
        <v>13708</v>
      </c>
      <c r="D2841" s="39">
        <v>46146</v>
      </c>
      <c r="E2841" s="39">
        <v>46387</v>
      </c>
      <c r="F2841" s="38" t="s">
        <v>13709</v>
      </c>
      <c r="G2841" s="38" t="s">
        <v>61</v>
      </c>
      <c r="H2841" s="38" t="s">
        <v>62</v>
      </c>
      <c r="I2841" s="38" t="s">
        <v>13695</v>
      </c>
      <c r="J2841" s="38" t="s">
        <v>43</v>
      </c>
      <c r="K2841" s="38" t="s">
        <v>63</v>
      </c>
      <c r="L2841" s="38" t="s">
        <v>64</v>
      </c>
      <c r="M2841" s="40">
        <v>242</v>
      </c>
      <c r="N2841" s="38" t="s">
        <v>13695</v>
      </c>
      <c r="O2841" s="38" t="s">
        <v>13696</v>
      </c>
      <c r="P2841" s="38" t="s">
        <v>12374</v>
      </c>
      <c r="Q2841" s="38" t="s">
        <v>381</v>
      </c>
      <c r="R2841" s="38"/>
      <c r="S2841" s="38"/>
      <c r="T2841" s="38"/>
      <c r="U2841" s="39">
        <v>46387</v>
      </c>
    </row>
    <row r="2842" spans="1:21" x14ac:dyDescent="0.25">
      <c r="A2842" s="38" t="s">
        <v>13720</v>
      </c>
      <c r="B2842" s="38" t="s">
        <v>13721</v>
      </c>
      <c r="C2842" s="38" t="s">
        <v>13722</v>
      </c>
      <c r="D2842" s="39">
        <v>46143</v>
      </c>
      <c r="E2842" s="39">
        <v>46387</v>
      </c>
      <c r="F2842" s="38" t="s">
        <v>13724</v>
      </c>
      <c r="G2842" s="38" t="s">
        <v>61</v>
      </c>
      <c r="H2842" s="38" t="s">
        <v>62</v>
      </c>
      <c r="I2842" s="38" t="s">
        <v>13718</v>
      </c>
      <c r="J2842" s="38" t="s">
        <v>43</v>
      </c>
      <c r="K2842" s="38" t="s">
        <v>63</v>
      </c>
      <c r="L2842" s="38" t="s">
        <v>64</v>
      </c>
      <c r="M2842" s="40">
        <v>245</v>
      </c>
      <c r="N2842" s="38" t="s">
        <v>13718</v>
      </c>
      <c r="O2842" s="38" t="s">
        <v>13719</v>
      </c>
      <c r="P2842" s="38" t="s">
        <v>12374</v>
      </c>
      <c r="Q2842" s="38" t="s">
        <v>381</v>
      </c>
      <c r="R2842" s="38"/>
      <c r="S2842" s="38"/>
      <c r="T2842" s="38"/>
      <c r="U2842" s="39">
        <v>46387</v>
      </c>
    </row>
    <row r="2843" spans="1:21" x14ac:dyDescent="0.25">
      <c r="A2843" s="38" t="s">
        <v>13790</v>
      </c>
      <c r="B2843" s="38" t="s">
        <v>13791</v>
      </c>
      <c r="C2843" s="38" t="s">
        <v>13792</v>
      </c>
      <c r="D2843" s="39">
        <v>46113</v>
      </c>
      <c r="E2843" s="39">
        <v>46387</v>
      </c>
      <c r="F2843" s="38" t="s">
        <v>381</v>
      </c>
      <c r="G2843" s="38" t="s">
        <v>61</v>
      </c>
      <c r="H2843" s="38" t="s">
        <v>62</v>
      </c>
      <c r="I2843" s="38" t="s">
        <v>13668</v>
      </c>
      <c r="J2843" s="38" t="s">
        <v>43</v>
      </c>
      <c r="K2843" s="38" t="s">
        <v>63</v>
      </c>
      <c r="L2843" s="38" t="s">
        <v>64</v>
      </c>
      <c r="M2843" s="40">
        <v>275</v>
      </c>
      <c r="N2843" s="38" t="s">
        <v>13668</v>
      </c>
      <c r="O2843" s="38" t="s">
        <v>13794</v>
      </c>
      <c r="P2843" s="38" t="s">
        <v>12374</v>
      </c>
      <c r="Q2843" s="38" t="s">
        <v>381</v>
      </c>
      <c r="R2843" s="38"/>
      <c r="S2843" s="38"/>
      <c r="T2843" s="38"/>
      <c r="U2843" s="39">
        <v>46387</v>
      </c>
    </row>
    <row r="2844" spans="1:21" x14ac:dyDescent="0.25">
      <c r="A2844" s="38" t="s">
        <v>14039</v>
      </c>
      <c r="B2844" s="38" t="s">
        <v>14040</v>
      </c>
      <c r="C2844" s="38" t="s">
        <v>14041</v>
      </c>
      <c r="D2844" s="39">
        <v>46135</v>
      </c>
      <c r="E2844" s="39">
        <v>46387</v>
      </c>
      <c r="F2844" s="38" t="s">
        <v>14043</v>
      </c>
      <c r="G2844" s="38" t="s">
        <v>61</v>
      </c>
      <c r="H2844" s="38" t="s">
        <v>62</v>
      </c>
      <c r="I2844" s="38" t="s">
        <v>14013</v>
      </c>
      <c r="J2844" s="38" t="s">
        <v>43</v>
      </c>
      <c r="K2844" s="38" t="s">
        <v>63</v>
      </c>
      <c r="L2844" s="38" t="s">
        <v>64</v>
      </c>
      <c r="M2844" s="40">
        <v>253</v>
      </c>
      <c r="N2844" s="38" t="s">
        <v>14013</v>
      </c>
      <c r="O2844" s="38" t="s">
        <v>14014</v>
      </c>
      <c r="P2844" s="38" t="s">
        <v>12374</v>
      </c>
      <c r="Q2844" s="38" t="s">
        <v>381</v>
      </c>
      <c r="R2844" s="38"/>
      <c r="S2844" s="38"/>
      <c r="T2844" s="38"/>
      <c r="U2844" s="39">
        <v>46387</v>
      </c>
    </row>
    <row r="2845" spans="1:21" x14ac:dyDescent="0.25">
      <c r="A2845" s="38" t="s">
        <v>14072</v>
      </c>
      <c r="B2845" s="38" t="s">
        <v>14073</v>
      </c>
      <c r="C2845" s="38" t="s">
        <v>14074</v>
      </c>
      <c r="D2845" s="39">
        <v>46140</v>
      </c>
      <c r="E2845" s="39">
        <v>46387</v>
      </c>
      <c r="F2845" s="38" t="s">
        <v>21947</v>
      </c>
      <c r="G2845" s="38" t="s">
        <v>61</v>
      </c>
      <c r="H2845" s="38" t="s">
        <v>62</v>
      </c>
      <c r="I2845" s="38" t="s">
        <v>14076</v>
      </c>
      <c r="J2845" s="38" t="s">
        <v>43</v>
      </c>
      <c r="K2845" s="38" t="s">
        <v>63</v>
      </c>
      <c r="L2845" s="38" t="s">
        <v>64</v>
      </c>
      <c r="M2845" s="40">
        <v>248</v>
      </c>
      <c r="N2845" s="38" t="s">
        <v>13255</v>
      </c>
      <c r="O2845" s="38" t="s">
        <v>14078</v>
      </c>
      <c r="P2845" s="38" t="s">
        <v>12374</v>
      </c>
      <c r="Q2845" s="38" t="s">
        <v>381</v>
      </c>
      <c r="R2845" s="38"/>
      <c r="S2845" s="38"/>
      <c r="T2845" s="38"/>
      <c r="U2845" s="39">
        <v>46387</v>
      </c>
    </row>
    <row r="2846" spans="1:21" x14ac:dyDescent="0.25">
      <c r="A2846" s="38" t="s">
        <v>14100</v>
      </c>
      <c r="B2846" s="38" t="s">
        <v>14101</v>
      </c>
      <c r="C2846" s="38" t="s">
        <v>14102</v>
      </c>
      <c r="D2846" s="39">
        <v>46146</v>
      </c>
      <c r="E2846" s="39">
        <v>46387</v>
      </c>
      <c r="F2846" s="38" t="s">
        <v>14104</v>
      </c>
      <c r="G2846" s="38" t="s">
        <v>61</v>
      </c>
      <c r="H2846" s="38" t="s">
        <v>62</v>
      </c>
      <c r="I2846" s="38" t="s">
        <v>14082</v>
      </c>
      <c r="J2846" s="38" t="s">
        <v>43</v>
      </c>
      <c r="K2846" s="38" t="s">
        <v>63</v>
      </c>
      <c r="L2846" s="38" t="s">
        <v>64</v>
      </c>
      <c r="M2846" s="40">
        <v>242</v>
      </c>
      <c r="N2846" s="38" t="s">
        <v>14082</v>
      </c>
      <c r="O2846" s="38" t="s">
        <v>14083</v>
      </c>
      <c r="P2846" s="38" t="s">
        <v>12374</v>
      </c>
      <c r="Q2846" s="38" t="s">
        <v>381</v>
      </c>
      <c r="R2846" s="38"/>
      <c r="S2846" s="38"/>
      <c r="T2846" s="38"/>
      <c r="U2846" s="39">
        <v>46387</v>
      </c>
    </row>
    <row r="2847" spans="1:21" x14ac:dyDescent="0.25">
      <c r="A2847" s="38" t="s">
        <v>14210</v>
      </c>
      <c r="B2847" s="38" t="s">
        <v>14211</v>
      </c>
      <c r="C2847" s="38" t="s">
        <v>14212</v>
      </c>
      <c r="D2847" s="39">
        <v>46146</v>
      </c>
      <c r="E2847" s="39">
        <v>46387</v>
      </c>
      <c r="F2847" s="38" t="s">
        <v>14213</v>
      </c>
      <c r="G2847" s="38" t="s">
        <v>61</v>
      </c>
      <c r="H2847" s="38" t="s">
        <v>62</v>
      </c>
      <c r="I2847" s="38" t="s">
        <v>14143</v>
      </c>
      <c r="J2847" s="38" t="s">
        <v>43</v>
      </c>
      <c r="K2847" s="38" t="s">
        <v>63</v>
      </c>
      <c r="L2847" s="38" t="s">
        <v>64</v>
      </c>
      <c r="M2847" s="40">
        <v>242</v>
      </c>
      <c r="N2847" s="38" t="s">
        <v>14143</v>
      </c>
      <c r="O2847" s="38" t="s">
        <v>14144</v>
      </c>
      <c r="P2847" s="38" t="s">
        <v>12374</v>
      </c>
      <c r="Q2847" s="38" t="s">
        <v>381</v>
      </c>
      <c r="R2847" s="38"/>
      <c r="S2847" s="38"/>
      <c r="T2847" s="38"/>
      <c r="U2847" s="39">
        <v>46387</v>
      </c>
    </row>
    <row r="2848" spans="1:21" x14ac:dyDescent="0.25">
      <c r="A2848" s="38" t="s">
        <v>14243</v>
      </c>
      <c r="B2848" s="38" t="s">
        <v>14244</v>
      </c>
      <c r="C2848" s="38" t="s">
        <v>14245</v>
      </c>
      <c r="D2848" s="39">
        <v>46133</v>
      </c>
      <c r="E2848" s="39">
        <v>46387</v>
      </c>
      <c r="F2848" s="38" t="s">
        <v>14247</v>
      </c>
      <c r="G2848" s="38" t="s">
        <v>61</v>
      </c>
      <c r="H2848" s="38" t="s">
        <v>62</v>
      </c>
      <c r="I2848" s="38" t="s">
        <v>14232</v>
      </c>
      <c r="J2848" s="38" t="s">
        <v>43</v>
      </c>
      <c r="K2848" s="38" t="s">
        <v>63</v>
      </c>
      <c r="L2848" s="38" t="s">
        <v>64</v>
      </c>
      <c r="M2848" s="40">
        <v>255</v>
      </c>
      <c r="N2848" s="38" t="s">
        <v>14232</v>
      </c>
      <c r="O2848" s="38" t="s">
        <v>14233</v>
      </c>
      <c r="P2848" s="38" t="s">
        <v>12374</v>
      </c>
      <c r="Q2848" s="38" t="s">
        <v>381</v>
      </c>
      <c r="R2848" s="38"/>
      <c r="S2848" s="38"/>
      <c r="T2848" s="38"/>
      <c r="U2848" s="39">
        <v>46387</v>
      </c>
    </row>
    <row r="2849" spans="1:23" x14ac:dyDescent="0.25">
      <c r="A2849" s="38" t="s">
        <v>14312</v>
      </c>
      <c r="B2849" s="38" t="s">
        <v>14313</v>
      </c>
      <c r="C2849" s="38" t="s">
        <v>14314</v>
      </c>
      <c r="D2849" s="39">
        <v>46126</v>
      </c>
      <c r="E2849" s="39">
        <v>46387</v>
      </c>
      <c r="F2849" s="38" t="s">
        <v>14315</v>
      </c>
      <c r="G2849" s="38" t="s">
        <v>61</v>
      </c>
      <c r="H2849" s="38" t="s">
        <v>62</v>
      </c>
      <c r="I2849" s="38" t="s">
        <v>12875</v>
      </c>
      <c r="J2849" s="38" t="s">
        <v>43</v>
      </c>
      <c r="K2849" s="38" t="s">
        <v>63</v>
      </c>
      <c r="L2849" s="38" t="s">
        <v>64</v>
      </c>
      <c r="M2849" s="40">
        <v>262</v>
      </c>
      <c r="N2849" s="38" t="s">
        <v>12875</v>
      </c>
      <c r="O2849" s="38" t="s">
        <v>14233</v>
      </c>
      <c r="P2849" s="38" t="s">
        <v>12374</v>
      </c>
      <c r="Q2849" s="38" t="s">
        <v>381</v>
      </c>
      <c r="R2849" s="38"/>
      <c r="S2849" s="38"/>
      <c r="T2849" s="38"/>
      <c r="U2849" s="39">
        <v>46387</v>
      </c>
    </row>
    <row r="2850" spans="1:23" x14ac:dyDescent="0.25">
      <c r="A2850" s="38" t="s">
        <v>21220</v>
      </c>
      <c r="B2850" s="38" t="s">
        <v>21221</v>
      </c>
      <c r="C2850" s="38" t="s">
        <v>21222</v>
      </c>
      <c r="D2850" s="39">
        <v>46164</v>
      </c>
      <c r="E2850" s="39">
        <v>46387</v>
      </c>
      <c r="F2850" s="38" t="s">
        <v>21223</v>
      </c>
      <c r="G2850" s="38" t="s">
        <v>61</v>
      </c>
      <c r="H2850" s="38" t="s">
        <v>62</v>
      </c>
      <c r="I2850" s="38" t="s">
        <v>53</v>
      </c>
      <c r="J2850" s="38" t="s">
        <v>43</v>
      </c>
      <c r="K2850" s="38" t="s">
        <v>63</v>
      </c>
      <c r="L2850" s="38" t="s">
        <v>64</v>
      </c>
      <c r="M2850" s="40">
        <v>224</v>
      </c>
      <c r="N2850" s="38" t="s">
        <v>56</v>
      </c>
      <c r="O2850" s="38" t="s">
        <v>14947</v>
      </c>
      <c r="P2850" s="38" t="s">
        <v>14660</v>
      </c>
      <c r="Q2850" s="38" t="s">
        <v>381</v>
      </c>
      <c r="R2850" s="38"/>
      <c r="S2850" s="38"/>
      <c r="T2850" s="38"/>
      <c r="U2850" s="39">
        <v>46387</v>
      </c>
    </row>
    <row r="2851" spans="1:23" x14ac:dyDescent="0.25">
      <c r="A2851" s="38" t="s">
        <v>15630</v>
      </c>
      <c r="B2851" s="38" t="s">
        <v>15631</v>
      </c>
      <c r="C2851" s="38" t="s">
        <v>15632</v>
      </c>
      <c r="D2851" s="39">
        <v>46114</v>
      </c>
      <c r="E2851" s="39">
        <v>46387</v>
      </c>
      <c r="F2851" s="38" t="s">
        <v>15635</v>
      </c>
      <c r="G2851" s="38" t="s">
        <v>61</v>
      </c>
      <c r="H2851" s="38" t="s">
        <v>62</v>
      </c>
      <c r="I2851" s="38" t="s">
        <v>15617</v>
      </c>
      <c r="J2851" s="38" t="s">
        <v>43</v>
      </c>
      <c r="K2851" s="38" t="s">
        <v>63</v>
      </c>
      <c r="L2851" s="38" t="s">
        <v>64</v>
      </c>
      <c r="M2851" s="40">
        <v>274</v>
      </c>
      <c r="N2851" s="38" t="s">
        <v>15617</v>
      </c>
      <c r="O2851" s="38" t="s">
        <v>15539</v>
      </c>
      <c r="P2851" s="38" t="s">
        <v>15527</v>
      </c>
      <c r="Q2851" s="38" t="s">
        <v>381</v>
      </c>
      <c r="R2851" s="38"/>
      <c r="S2851" s="38"/>
      <c r="T2851" s="38"/>
      <c r="U2851" s="39">
        <v>46387</v>
      </c>
    </row>
    <row r="2852" spans="1:23" x14ac:dyDescent="0.25">
      <c r="A2852" s="37" t="s">
        <v>2552</v>
      </c>
      <c r="B2852" s="37" t="s">
        <v>2553</v>
      </c>
      <c r="C2852" s="37" t="s">
        <v>2554</v>
      </c>
      <c r="D2852" s="62">
        <v>46119</v>
      </c>
      <c r="E2852" s="62">
        <v>46387</v>
      </c>
      <c r="F2852" s="37" t="s">
        <v>17981</v>
      </c>
      <c r="G2852" s="37" t="s">
        <v>61</v>
      </c>
      <c r="H2852" s="37" t="s">
        <v>62</v>
      </c>
      <c r="I2852" s="37" t="s">
        <v>564</v>
      </c>
      <c r="J2852" s="37" t="s">
        <v>43</v>
      </c>
      <c r="K2852" s="37" t="s">
        <v>63</v>
      </c>
      <c r="L2852" s="37" t="s">
        <v>64</v>
      </c>
      <c r="M2852" s="63">
        <v>269</v>
      </c>
      <c r="N2852" s="37" t="s">
        <v>565</v>
      </c>
      <c r="O2852" s="37" t="s">
        <v>17809</v>
      </c>
      <c r="P2852" s="37" t="s">
        <v>17809</v>
      </c>
      <c r="Q2852" s="37" t="s">
        <v>381</v>
      </c>
      <c r="U2852" s="62">
        <v>46387</v>
      </c>
      <c r="V2852" s="38"/>
      <c r="W2852" s="38"/>
    </row>
    <row r="2853" spans="1:23" x14ac:dyDescent="0.25">
      <c r="A2853" s="37" t="s">
        <v>1386</v>
      </c>
      <c r="B2853" s="37" t="s">
        <v>1387</v>
      </c>
      <c r="C2853" s="37" t="s">
        <v>1388</v>
      </c>
      <c r="D2853" s="62">
        <v>46119</v>
      </c>
      <c r="E2853" s="62">
        <v>46387</v>
      </c>
      <c r="F2853" s="37" t="s">
        <v>17948</v>
      </c>
      <c r="G2853" s="37" t="s">
        <v>61</v>
      </c>
      <c r="H2853" s="37" t="s">
        <v>62</v>
      </c>
      <c r="I2853" s="37" t="s">
        <v>258</v>
      </c>
      <c r="J2853" s="37" t="s">
        <v>43</v>
      </c>
      <c r="K2853" s="37" t="s">
        <v>63</v>
      </c>
      <c r="L2853" s="37" t="s">
        <v>64</v>
      </c>
      <c r="M2853" s="63">
        <v>269</v>
      </c>
      <c r="N2853" s="37" t="s">
        <v>259</v>
      </c>
      <c r="O2853" s="37" t="s">
        <v>17809</v>
      </c>
      <c r="P2853" s="37" t="s">
        <v>17809</v>
      </c>
      <c r="Q2853" s="37" t="s">
        <v>381</v>
      </c>
      <c r="U2853" s="62">
        <v>46387</v>
      </c>
      <c r="V2853" s="38"/>
      <c r="W2853" s="38"/>
    </row>
    <row r="2854" spans="1:23" x14ac:dyDescent="0.25">
      <c r="A2854" s="37" t="s">
        <v>17991</v>
      </c>
      <c r="B2854" s="37" t="s">
        <v>17992</v>
      </c>
      <c r="C2854" s="37" t="s">
        <v>17993</v>
      </c>
      <c r="D2854" s="62">
        <v>46135</v>
      </c>
      <c r="E2854" s="62">
        <v>46387</v>
      </c>
      <c r="F2854" s="37" t="s">
        <v>17994</v>
      </c>
      <c r="G2854" s="37" t="s">
        <v>61</v>
      </c>
      <c r="H2854" s="37" t="s">
        <v>62</v>
      </c>
      <c r="I2854" s="37" t="s">
        <v>13645</v>
      </c>
      <c r="J2854" s="37" t="s">
        <v>43</v>
      </c>
      <c r="K2854" s="37" t="s">
        <v>63</v>
      </c>
      <c r="L2854" s="37" t="s">
        <v>64</v>
      </c>
      <c r="M2854" s="63">
        <v>253</v>
      </c>
      <c r="N2854" s="37" t="s">
        <v>13646</v>
      </c>
      <c r="O2854" s="37" t="s">
        <v>17809</v>
      </c>
      <c r="P2854" s="37" t="s">
        <v>17809</v>
      </c>
      <c r="Q2854" s="37" t="s">
        <v>381</v>
      </c>
      <c r="U2854" s="62">
        <v>46387</v>
      </c>
      <c r="V2854" s="38"/>
      <c r="W2854" s="38"/>
    </row>
    <row r="2855" spans="1:23" x14ac:dyDescent="0.25">
      <c r="A2855" s="38" t="s">
        <v>3471</v>
      </c>
      <c r="B2855" s="38" t="s">
        <v>3472</v>
      </c>
      <c r="C2855" s="38" t="s">
        <v>3473</v>
      </c>
      <c r="D2855" s="39">
        <v>46023</v>
      </c>
      <c r="E2855" s="39">
        <v>46023</v>
      </c>
      <c r="F2855" s="38" t="s">
        <v>4337</v>
      </c>
      <c r="G2855" s="38" t="s">
        <v>40</v>
      </c>
      <c r="H2855" s="38" t="s">
        <v>75</v>
      </c>
      <c r="I2855" s="38" t="s">
        <v>42</v>
      </c>
      <c r="J2855" s="38" t="s">
        <v>43</v>
      </c>
      <c r="K2855" s="38" t="s">
        <v>44</v>
      </c>
      <c r="L2855" s="38" t="s">
        <v>45</v>
      </c>
      <c r="M2855" s="40">
        <v>1</v>
      </c>
      <c r="N2855" s="38" t="s">
        <v>42</v>
      </c>
      <c r="O2855" s="38" t="s">
        <v>4336</v>
      </c>
      <c r="P2855" s="38" t="s">
        <v>47</v>
      </c>
      <c r="Q2855" s="38" t="s">
        <v>19288</v>
      </c>
      <c r="R2855" s="38" t="s">
        <v>19289</v>
      </c>
      <c r="S2855" s="38" t="s">
        <v>19290</v>
      </c>
      <c r="T2855" s="38" t="s">
        <v>42</v>
      </c>
      <c r="U2855" s="39">
        <v>46023</v>
      </c>
    </row>
    <row r="2856" spans="1:23" x14ac:dyDescent="0.25">
      <c r="A2856" s="38" t="s">
        <v>12683</v>
      </c>
      <c r="B2856" s="38" t="s">
        <v>12684</v>
      </c>
      <c r="C2856" s="38" t="s">
        <v>12685</v>
      </c>
      <c r="D2856" s="39">
        <v>46023</v>
      </c>
      <c r="E2856" s="39">
        <v>46023</v>
      </c>
      <c r="F2856" s="38" t="s">
        <v>15525</v>
      </c>
      <c r="G2856" s="38" t="s">
        <v>40</v>
      </c>
      <c r="H2856" s="38" t="s">
        <v>75</v>
      </c>
      <c r="I2856" s="38" t="s">
        <v>173</v>
      </c>
      <c r="J2856" s="38" t="s">
        <v>43</v>
      </c>
      <c r="K2856" s="38" t="s">
        <v>44</v>
      </c>
      <c r="L2856" s="38" t="s">
        <v>45</v>
      </c>
      <c r="M2856" s="40">
        <v>1</v>
      </c>
      <c r="N2856" s="38" t="s">
        <v>174</v>
      </c>
      <c r="O2856" s="38" t="s">
        <v>15526</v>
      </c>
      <c r="P2856" s="38" t="s">
        <v>15527</v>
      </c>
      <c r="Q2856" s="38" t="s">
        <v>15529</v>
      </c>
      <c r="R2856" s="38" t="s">
        <v>15530</v>
      </c>
      <c r="S2856" s="38" t="s">
        <v>15531</v>
      </c>
      <c r="T2856" s="38" t="s">
        <v>174</v>
      </c>
      <c r="U2856" s="39">
        <v>46023</v>
      </c>
    </row>
    <row r="2857" spans="1:23" x14ac:dyDescent="0.25">
      <c r="A2857" s="38" t="s">
        <v>16454</v>
      </c>
      <c r="B2857" s="38" t="s">
        <v>16455</v>
      </c>
      <c r="C2857" s="38" t="s">
        <v>16456</v>
      </c>
      <c r="D2857" s="39">
        <v>46023</v>
      </c>
      <c r="E2857" s="39">
        <v>46023</v>
      </c>
      <c r="F2857" s="38" t="s">
        <v>16457</v>
      </c>
      <c r="G2857" s="38" t="s">
        <v>40</v>
      </c>
      <c r="H2857" s="38" t="s">
        <v>146</v>
      </c>
      <c r="I2857" s="38" t="s">
        <v>16148</v>
      </c>
      <c r="J2857" s="38" t="s">
        <v>43</v>
      </c>
      <c r="K2857" s="38" t="s">
        <v>147</v>
      </c>
      <c r="L2857" s="38" t="s">
        <v>45</v>
      </c>
      <c r="M2857" s="40">
        <v>1</v>
      </c>
      <c r="N2857" s="38" t="s">
        <v>16149</v>
      </c>
      <c r="O2857" s="38" t="s">
        <v>16150</v>
      </c>
      <c r="P2857" s="38" t="s">
        <v>15527</v>
      </c>
      <c r="Q2857" s="38" t="s">
        <v>16250</v>
      </c>
      <c r="R2857" s="38" t="s">
        <v>16251</v>
      </c>
      <c r="S2857" s="38" t="s">
        <v>16252</v>
      </c>
      <c r="T2857" s="38"/>
      <c r="U2857" s="39">
        <v>46023</v>
      </c>
    </row>
    <row r="2858" spans="1:23" x14ac:dyDescent="0.25">
      <c r="A2858" s="38" t="s">
        <v>847</v>
      </c>
      <c r="B2858" s="38" t="s">
        <v>848</v>
      </c>
      <c r="C2858" s="38" t="s">
        <v>849</v>
      </c>
      <c r="D2858" s="39">
        <v>46023</v>
      </c>
      <c r="E2858" s="39">
        <v>46024</v>
      </c>
      <c r="F2858" s="38" t="s">
        <v>1073</v>
      </c>
      <c r="G2858" s="38" t="s">
        <v>40</v>
      </c>
      <c r="H2858" s="38" t="s">
        <v>153</v>
      </c>
      <c r="I2858" s="38" t="s">
        <v>258</v>
      </c>
      <c r="J2858" s="38" t="s">
        <v>43</v>
      </c>
      <c r="K2858" s="38" t="s">
        <v>44</v>
      </c>
      <c r="L2858" s="38" t="s">
        <v>45</v>
      </c>
      <c r="M2858" s="40">
        <v>2</v>
      </c>
      <c r="N2858" s="38" t="s">
        <v>259</v>
      </c>
      <c r="O2858" s="38" t="s">
        <v>1017</v>
      </c>
      <c r="P2858" s="38" t="s">
        <v>47</v>
      </c>
      <c r="Q2858" s="38" t="s">
        <v>18340</v>
      </c>
      <c r="R2858" s="38" t="s">
        <v>18341</v>
      </c>
      <c r="S2858" s="38" t="s">
        <v>18342</v>
      </c>
      <c r="T2858" s="38" t="s">
        <v>10300</v>
      </c>
      <c r="U2858" s="39">
        <v>46024</v>
      </c>
    </row>
    <row r="2859" spans="1:23" x14ac:dyDescent="0.25">
      <c r="A2859" s="38" t="s">
        <v>1327</v>
      </c>
      <c r="B2859" s="38" t="s">
        <v>1328</v>
      </c>
      <c r="C2859" s="38" t="s">
        <v>1329</v>
      </c>
      <c r="D2859" s="39">
        <v>46023</v>
      </c>
      <c r="E2859" s="39">
        <v>46024</v>
      </c>
      <c r="F2859" s="38" t="s">
        <v>1330</v>
      </c>
      <c r="G2859" s="38" t="s">
        <v>40</v>
      </c>
      <c r="H2859" s="38" t="s">
        <v>75</v>
      </c>
      <c r="I2859" s="38" t="s">
        <v>42</v>
      </c>
      <c r="J2859" s="38" t="s">
        <v>43</v>
      </c>
      <c r="K2859" s="38" t="s">
        <v>44</v>
      </c>
      <c r="L2859" s="38" t="s">
        <v>45</v>
      </c>
      <c r="M2859" s="40">
        <v>2</v>
      </c>
      <c r="N2859" s="38" t="s">
        <v>42</v>
      </c>
      <c r="O2859" s="38" t="s">
        <v>1309</v>
      </c>
      <c r="P2859" s="38" t="s">
        <v>47</v>
      </c>
      <c r="Q2859" s="38" t="s">
        <v>4617</v>
      </c>
      <c r="R2859" s="38" t="s">
        <v>4618</v>
      </c>
      <c r="S2859" s="38" t="s">
        <v>4619</v>
      </c>
      <c r="T2859" s="38"/>
      <c r="U2859" s="39">
        <v>46024</v>
      </c>
    </row>
    <row r="2860" spans="1:23" x14ac:dyDescent="0.25">
      <c r="A2860" s="38" t="s">
        <v>1607</v>
      </c>
      <c r="B2860" s="38" t="s">
        <v>1608</v>
      </c>
      <c r="C2860" s="38" t="s">
        <v>1609</v>
      </c>
      <c r="D2860" s="39">
        <v>46023</v>
      </c>
      <c r="E2860" s="39">
        <v>46024</v>
      </c>
      <c r="F2860" s="38" t="s">
        <v>1610</v>
      </c>
      <c r="G2860" s="38" t="s">
        <v>40</v>
      </c>
      <c r="H2860" s="38" t="s">
        <v>75</v>
      </c>
      <c r="I2860" s="38" t="s">
        <v>42</v>
      </c>
      <c r="J2860" s="38" t="s">
        <v>43</v>
      </c>
      <c r="K2860" s="38" t="s">
        <v>44</v>
      </c>
      <c r="L2860" s="38" t="s">
        <v>45</v>
      </c>
      <c r="M2860" s="40">
        <v>2</v>
      </c>
      <c r="N2860" s="38" t="s">
        <v>42</v>
      </c>
      <c r="O2860" s="38" t="s">
        <v>1611</v>
      </c>
      <c r="P2860" s="38" t="s">
        <v>47</v>
      </c>
      <c r="Q2860" s="38" t="s">
        <v>1223</v>
      </c>
      <c r="R2860" s="38" t="s">
        <v>1224</v>
      </c>
      <c r="S2860" s="38" t="s">
        <v>1225</v>
      </c>
      <c r="T2860" s="38"/>
      <c r="U2860" s="39">
        <v>46024</v>
      </c>
    </row>
    <row r="2861" spans="1:23" x14ac:dyDescent="0.25">
      <c r="A2861" s="38" t="s">
        <v>2436</v>
      </c>
      <c r="B2861" s="38" t="s">
        <v>2437</v>
      </c>
      <c r="C2861" s="38" t="s">
        <v>2438</v>
      </c>
      <c r="D2861" s="39">
        <v>46023</v>
      </c>
      <c r="E2861" s="39">
        <v>46024</v>
      </c>
      <c r="F2861" s="38" t="s">
        <v>2439</v>
      </c>
      <c r="G2861" s="38" t="s">
        <v>40</v>
      </c>
      <c r="H2861" s="38" t="s">
        <v>75</v>
      </c>
      <c r="I2861" s="38" t="s">
        <v>258</v>
      </c>
      <c r="J2861" s="38" t="s">
        <v>43</v>
      </c>
      <c r="K2861" s="38" t="s">
        <v>44</v>
      </c>
      <c r="L2861" s="38" t="s">
        <v>45</v>
      </c>
      <c r="M2861" s="40">
        <v>2</v>
      </c>
      <c r="N2861" s="38" t="s">
        <v>259</v>
      </c>
      <c r="O2861" s="38" t="s">
        <v>2406</v>
      </c>
      <c r="P2861" s="38" t="s">
        <v>47</v>
      </c>
      <c r="Q2861" s="38" t="s">
        <v>18768</v>
      </c>
      <c r="R2861" s="38" t="s">
        <v>18769</v>
      </c>
      <c r="S2861" s="38" t="s">
        <v>18770</v>
      </c>
      <c r="T2861" s="38" t="s">
        <v>259</v>
      </c>
      <c r="U2861" s="39">
        <v>46024</v>
      </c>
    </row>
    <row r="2862" spans="1:23" x14ac:dyDescent="0.25">
      <c r="A2862" s="38" t="s">
        <v>2830</v>
      </c>
      <c r="B2862" s="38" t="s">
        <v>2831</v>
      </c>
      <c r="C2862" s="38" t="s">
        <v>2832</v>
      </c>
      <c r="D2862" s="39">
        <v>46023</v>
      </c>
      <c r="E2862" s="39">
        <v>46024</v>
      </c>
      <c r="F2862" s="38" t="s">
        <v>2833</v>
      </c>
      <c r="G2862" s="38" t="s">
        <v>40</v>
      </c>
      <c r="H2862" s="38" t="s">
        <v>75</v>
      </c>
      <c r="I2862" s="38" t="s">
        <v>564</v>
      </c>
      <c r="J2862" s="38" t="s">
        <v>43</v>
      </c>
      <c r="K2862" s="38" t="s">
        <v>44</v>
      </c>
      <c r="L2862" s="38" t="s">
        <v>45</v>
      </c>
      <c r="M2862" s="40">
        <v>2</v>
      </c>
      <c r="N2862" s="38" t="s">
        <v>565</v>
      </c>
      <c r="O2862" s="38" t="s">
        <v>2714</v>
      </c>
      <c r="P2862" s="38" t="s">
        <v>47</v>
      </c>
      <c r="Q2862" s="38" t="s">
        <v>18210</v>
      </c>
      <c r="R2862" s="38" t="s">
        <v>18211</v>
      </c>
      <c r="S2862" s="38" t="s">
        <v>18212</v>
      </c>
      <c r="T2862" s="38" t="s">
        <v>565</v>
      </c>
      <c r="U2862" s="39">
        <v>46024</v>
      </c>
    </row>
    <row r="2863" spans="1:23" x14ac:dyDescent="0.25">
      <c r="A2863" s="38" t="s">
        <v>2024</v>
      </c>
      <c r="B2863" s="38" t="s">
        <v>2025</v>
      </c>
      <c r="C2863" s="38" t="s">
        <v>2026</v>
      </c>
      <c r="D2863" s="39">
        <v>46023</v>
      </c>
      <c r="E2863" s="39">
        <v>46024</v>
      </c>
      <c r="F2863" s="38" t="s">
        <v>2920</v>
      </c>
      <c r="G2863" s="38" t="s">
        <v>40</v>
      </c>
      <c r="H2863" s="38" t="s">
        <v>75</v>
      </c>
      <c r="I2863" s="38" t="s">
        <v>2021</v>
      </c>
      <c r="J2863" s="38" t="s">
        <v>43</v>
      </c>
      <c r="K2863" s="38" t="s">
        <v>44</v>
      </c>
      <c r="L2863" s="38" t="s">
        <v>45</v>
      </c>
      <c r="M2863" s="40">
        <v>2</v>
      </c>
      <c r="N2863" s="38" t="s">
        <v>2021</v>
      </c>
      <c r="O2863" s="38" t="s">
        <v>2919</v>
      </c>
      <c r="P2863" s="38" t="s">
        <v>47</v>
      </c>
      <c r="Q2863" s="38" t="s">
        <v>18924</v>
      </c>
      <c r="R2863" s="38" t="s">
        <v>18925</v>
      </c>
      <c r="S2863" s="38" t="s">
        <v>18926</v>
      </c>
      <c r="T2863" s="38" t="s">
        <v>2021</v>
      </c>
      <c r="U2863" s="39">
        <v>46024</v>
      </c>
    </row>
    <row r="2864" spans="1:23" x14ac:dyDescent="0.25">
      <c r="A2864" s="38" t="s">
        <v>4400</v>
      </c>
      <c r="B2864" s="38" t="s">
        <v>4401</v>
      </c>
      <c r="C2864" s="38" t="s">
        <v>4402</v>
      </c>
      <c r="D2864" s="39">
        <v>46023</v>
      </c>
      <c r="E2864" s="39">
        <v>46024</v>
      </c>
      <c r="F2864" s="38" t="s">
        <v>5498</v>
      </c>
      <c r="G2864" s="38" t="s">
        <v>40</v>
      </c>
      <c r="H2864" s="38" t="s">
        <v>75</v>
      </c>
      <c r="I2864" s="38" t="s">
        <v>42</v>
      </c>
      <c r="J2864" s="38" t="s">
        <v>43</v>
      </c>
      <c r="K2864" s="38" t="s">
        <v>44</v>
      </c>
      <c r="L2864" s="38" t="s">
        <v>45</v>
      </c>
      <c r="M2864" s="40">
        <v>2</v>
      </c>
      <c r="N2864" s="38" t="s">
        <v>42</v>
      </c>
      <c r="O2864" s="38" t="s">
        <v>5491</v>
      </c>
      <c r="P2864" s="38" t="s">
        <v>47</v>
      </c>
      <c r="Q2864" s="38" t="s">
        <v>5547</v>
      </c>
      <c r="R2864" s="38" t="s">
        <v>5548</v>
      </c>
      <c r="S2864" s="38" t="s">
        <v>5549</v>
      </c>
      <c r="T2864" s="38" t="s">
        <v>42</v>
      </c>
      <c r="U2864" s="39">
        <v>46024</v>
      </c>
    </row>
    <row r="2865" spans="1:22" x14ac:dyDescent="0.25">
      <c r="A2865" s="38" t="s">
        <v>1549</v>
      </c>
      <c r="B2865" s="38" t="s">
        <v>1550</v>
      </c>
      <c r="C2865" s="38" t="s">
        <v>1551</v>
      </c>
      <c r="D2865" s="39">
        <v>46023</v>
      </c>
      <c r="E2865" s="39">
        <v>46024</v>
      </c>
      <c r="F2865" s="38" t="s">
        <v>6163</v>
      </c>
      <c r="G2865" s="38" t="s">
        <v>40</v>
      </c>
      <c r="H2865" s="38" t="s">
        <v>75</v>
      </c>
      <c r="I2865" s="38" t="s">
        <v>42</v>
      </c>
      <c r="J2865" s="38" t="s">
        <v>43</v>
      </c>
      <c r="K2865" s="38" t="s">
        <v>44</v>
      </c>
      <c r="L2865" s="38" t="s">
        <v>45</v>
      </c>
      <c r="M2865" s="40">
        <v>2</v>
      </c>
      <c r="N2865" s="38" t="s">
        <v>42</v>
      </c>
      <c r="O2865" s="38" t="s">
        <v>6133</v>
      </c>
      <c r="P2865" s="38" t="s">
        <v>47</v>
      </c>
      <c r="Q2865" s="38" t="s">
        <v>18455</v>
      </c>
      <c r="R2865" s="38" t="s">
        <v>18456</v>
      </c>
      <c r="S2865" s="38" t="s">
        <v>18457</v>
      </c>
      <c r="T2865" s="38" t="s">
        <v>42</v>
      </c>
      <c r="U2865" s="39">
        <v>46024</v>
      </c>
    </row>
    <row r="2866" spans="1:22" x14ac:dyDescent="0.25">
      <c r="A2866" s="38" t="s">
        <v>6625</v>
      </c>
      <c r="B2866" s="38" t="s">
        <v>6626</v>
      </c>
      <c r="C2866" s="38" t="s">
        <v>6627</v>
      </c>
      <c r="D2866" s="39">
        <v>46023</v>
      </c>
      <c r="E2866" s="39">
        <v>46024</v>
      </c>
      <c r="F2866" s="38" t="s">
        <v>6628</v>
      </c>
      <c r="G2866" s="38" t="s">
        <v>40</v>
      </c>
      <c r="H2866" s="38" t="s">
        <v>75</v>
      </c>
      <c r="I2866" s="38" t="s">
        <v>42</v>
      </c>
      <c r="J2866" s="38" t="s">
        <v>43</v>
      </c>
      <c r="K2866" s="38" t="s">
        <v>44</v>
      </c>
      <c r="L2866" s="38" t="s">
        <v>45</v>
      </c>
      <c r="M2866" s="40">
        <v>2</v>
      </c>
      <c r="N2866" s="38" t="s">
        <v>42</v>
      </c>
      <c r="O2866" s="38" t="s">
        <v>6603</v>
      </c>
      <c r="P2866" s="38" t="s">
        <v>47</v>
      </c>
      <c r="Q2866" s="38" t="s">
        <v>6642</v>
      </c>
      <c r="R2866" s="38" t="s">
        <v>6643</v>
      </c>
      <c r="S2866" s="38" t="s">
        <v>6644</v>
      </c>
      <c r="T2866" s="38" t="s">
        <v>42</v>
      </c>
      <c r="U2866" s="39">
        <v>46024</v>
      </c>
    </row>
    <row r="2867" spans="1:22" x14ac:dyDescent="0.25">
      <c r="A2867" s="38" t="s">
        <v>6642</v>
      </c>
      <c r="B2867" s="38" t="s">
        <v>6643</v>
      </c>
      <c r="C2867" s="38" t="s">
        <v>6644</v>
      </c>
      <c r="D2867" s="39">
        <v>46023</v>
      </c>
      <c r="E2867" s="39">
        <v>46024</v>
      </c>
      <c r="F2867" s="38" t="s">
        <v>6645</v>
      </c>
      <c r="G2867" s="38" t="s">
        <v>40</v>
      </c>
      <c r="H2867" s="38" t="s">
        <v>75</v>
      </c>
      <c r="I2867" s="38" t="s">
        <v>42</v>
      </c>
      <c r="J2867" s="38" t="s">
        <v>43</v>
      </c>
      <c r="K2867" s="38" t="s">
        <v>44</v>
      </c>
      <c r="L2867" s="38" t="s">
        <v>45</v>
      </c>
      <c r="M2867" s="40">
        <v>2</v>
      </c>
      <c r="N2867" s="38" t="s">
        <v>42</v>
      </c>
      <c r="O2867" s="38" t="s">
        <v>6603</v>
      </c>
      <c r="P2867" s="38" t="s">
        <v>47</v>
      </c>
      <c r="Q2867" s="38" t="s">
        <v>19880</v>
      </c>
      <c r="R2867" s="38" t="s">
        <v>19881</v>
      </c>
      <c r="S2867" s="38" t="s">
        <v>19882</v>
      </c>
      <c r="T2867" s="38" t="s">
        <v>42</v>
      </c>
      <c r="U2867" s="39">
        <v>46024</v>
      </c>
    </row>
    <row r="2868" spans="1:22" x14ac:dyDescent="0.25">
      <c r="A2868" s="38" t="s">
        <v>4815</v>
      </c>
      <c r="B2868" s="38" t="s">
        <v>4816</v>
      </c>
      <c r="C2868" s="38" t="s">
        <v>4817</v>
      </c>
      <c r="D2868" s="39">
        <v>46023</v>
      </c>
      <c r="E2868" s="39">
        <v>46024</v>
      </c>
      <c r="F2868" s="38" t="s">
        <v>6694</v>
      </c>
      <c r="G2868" s="38" t="s">
        <v>40</v>
      </c>
      <c r="H2868" s="38" t="s">
        <v>75</v>
      </c>
      <c r="I2868" s="38" t="s">
        <v>42</v>
      </c>
      <c r="J2868" s="38" t="s">
        <v>43</v>
      </c>
      <c r="K2868" s="38" t="s">
        <v>44</v>
      </c>
      <c r="L2868" s="38" t="s">
        <v>45</v>
      </c>
      <c r="M2868" s="40">
        <v>2</v>
      </c>
      <c r="N2868" s="38" t="s">
        <v>42</v>
      </c>
      <c r="O2868" s="38" t="s">
        <v>6681</v>
      </c>
      <c r="P2868" s="38" t="s">
        <v>47</v>
      </c>
      <c r="Q2868" s="38" t="s">
        <v>19916</v>
      </c>
      <c r="R2868" s="38" t="s">
        <v>19917</v>
      </c>
      <c r="S2868" s="38" t="s">
        <v>19918</v>
      </c>
      <c r="T2868" s="38" t="s">
        <v>42</v>
      </c>
      <c r="U2868" s="39">
        <v>46024</v>
      </c>
    </row>
    <row r="2869" spans="1:22" x14ac:dyDescent="0.25">
      <c r="A2869" s="38" t="s">
        <v>4396</v>
      </c>
      <c r="B2869" s="38" t="s">
        <v>4397</v>
      </c>
      <c r="C2869" s="38" t="s">
        <v>4398</v>
      </c>
      <c r="D2869" s="39">
        <v>46023</v>
      </c>
      <c r="E2869" s="39">
        <v>46024</v>
      </c>
      <c r="F2869" s="38" t="s">
        <v>8159</v>
      </c>
      <c r="G2869" s="38" t="s">
        <v>40</v>
      </c>
      <c r="H2869" s="38" t="s">
        <v>75</v>
      </c>
      <c r="I2869" s="38" t="s">
        <v>42</v>
      </c>
      <c r="J2869" s="38" t="s">
        <v>43</v>
      </c>
      <c r="K2869" s="38" t="s">
        <v>44</v>
      </c>
      <c r="L2869" s="38" t="s">
        <v>45</v>
      </c>
      <c r="M2869" s="40">
        <v>2</v>
      </c>
      <c r="N2869" s="38" t="s">
        <v>42</v>
      </c>
      <c r="O2869" s="38" t="s">
        <v>8154</v>
      </c>
      <c r="P2869" s="38" t="s">
        <v>47</v>
      </c>
      <c r="Q2869" s="38" t="s">
        <v>18409</v>
      </c>
      <c r="R2869" s="38" t="s">
        <v>18410</v>
      </c>
      <c r="S2869" s="38" t="s">
        <v>18411</v>
      </c>
      <c r="T2869" s="38" t="s">
        <v>42</v>
      </c>
      <c r="U2869" s="39">
        <v>46024</v>
      </c>
      <c r="V2869" s="39"/>
    </row>
    <row r="2870" spans="1:22" x14ac:dyDescent="0.25">
      <c r="A2870" s="38" t="s">
        <v>5026</v>
      </c>
      <c r="B2870" s="38" t="s">
        <v>5027</v>
      </c>
      <c r="C2870" s="38" t="s">
        <v>5028</v>
      </c>
      <c r="D2870" s="39">
        <v>46023</v>
      </c>
      <c r="E2870" s="39">
        <v>46024</v>
      </c>
      <c r="F2870" s="38" t="s">
        <v>9139</v>
      </c>
      <c r="G2870" s="38" t="s">
        <v>40</v>
      </c>
      <c r="H2870" s="38" t="s">
        <v>75</v>
      </c>
      <c r="I2870" s="38" t="s">
        <v>258</v>
      </c>
      <c r="J2870" s="38" t="s">
        <v>43</v>
      </c>
      <c r="K2870" s="38" t="s">
        <v>44</v>
      </c>
      <c r="L2870" s="38" t="s">
        <v>45</v>
      </c>
      <c r="M2870" s="40">
        <v>2</v>
      </c>
      <c r="N2870" s="38" t="s">
        <v>259</v>
      </c>
      <c r="O2870" s="38" t="s">
        <v>8964</v>
      </c>
      <c r="P2870" s="38" t="s">
        <v>47</v>
      </c>
      <c r="Q2870" s="38" t="s">
        <v>18231</v>
      </c>
      <c r="R2870" s="38" t="s">
        <v>18232</v>
      </c>
      <c r="S2870" s="38" t="s">
        <v>18233</v>
      </c>
      <c r="T2870" s="38" t="s">
        <v>259</v>
      </c>
      <c r="U2870" s="39">
        <v>46024</v>
      </c>
    </row>
    <row r="2871" spans="1:22" x14ac:dyDescent="0.25">
      <c r="A2871" s="38" t="s">
        <v>230</v>
      </c>
      <c r="B2871" s="38" t="s">
        <v>231</v>
      </c>
      <c r="C2871" s="38" t="s">
        <v>232</v>
      </c>
      <c r="D2871" s="39">
        <v>46023</v>
      </c>
      <c r="E2871" s="39">
        <v>46024</v>
      </c>
      <c r="F2871" s="38" t="s">
        <v>10003</v>
      </c>
      <c r="G2871" s="38" t="s">
        <v>40</v>
      </c>
      <c r="H2871" s="38" t="s">
        <v>75</v>
      </c>
      <c r="I2871" s="38" t="s">
        <v>42</v>
      </c>
      <c r="J2871" s="38" t="s">
        <v>43</v>
      </c>
      <c r="K2871" s="38" t="s">
        <v>44</v>
      </c>
      <c r="L2871" s="38" t="s">
        <v>45</v>
      </c>
      <c r="M2871" s="40">
        <v>2</v>
      </c>
      <c r="N2871" s="38" t="s">
        <v>42</v>
      </c>
      <c r="O2871" s="38" t="s">
        <v>9988</v>
      </c>
      <c r="P2871" s="38" t="s">
        <v>47</v>
      </c>
      <c r="Q2871" s="38" t="s">
        <v>20603</v>
      </c>
      <c r="R2871" s="38" t="s">
        <v>20604</v>
      </c>
      <c r="S2871" s="38" t="s">
        <v>20605</v>
      </c>
      <c r="T2871" s="38" t="s">
        <v>42</v>
      </c>
      <c r="U2871" s="39">
        <v>46024</v>
      </c>
    </row>
    <row r="2872" spans="1:22" x14ac:dyDescent="0.25">
      <c r="A2872" s="38" t="s">
        <v>2432</v>
      </c>
      <c r="B2872" s="38" t="s">
        <v>2433</v>
      </c>
      <c r="C2872" s="38" t="s">
        <v>2434</v>
      </c>
      <c r="D2872" s="39">
        <v>46023</v>
      </c>
      <c r="E2872" s="39">
        <v>46024</v>
      </c>
      <c r="F2872" s="38" t="s">
        <v>10306</v>
      </c>
      <c r="G2872" s="38" t="s">
        <v>40</v>
      </c>
      <c r="H2872" s="38" t="s">
        <v>75</v>
      </c>
      <c r="I2872" s="38" t="s">
        <v>258</v>
      </c>
      <c r="J2872" s="38" t="s">
        <v>43</v>
      </c>
      <c r="K2872" s="38" t="s">
        <v>44</v>
      </c>
      <c r="L2872" s="38" t="s">
        <v>45</v>
      </c>
      <c r="M2872" s="40">
        <v>2</v>
      </c>
      <c r="N2872" s="38" t="s">
        <v>259</v>
      </c>
      <c r="O2872" s="38" t="s">
        <v>10305</v>
      </c>
      <c r="P2872" s="38" t="s">
        <v>47</v>
      </c>
      <c r="Q2872" s="38" t="s">
        <v>20711</v>
      </c>
      <c r="R2872" s="38" t="s">
        <v>20712</v>
      </c>
      <c r="S2872" s="38" t="s">
        <v>20713</v>
      </c>
      <c r="T2872" s="38" t="s">
        <v>259</v>
      </c>
      <c r="U2872" s="39">
        <v>46024</v>
      </c>
    </row>
    <row r="2873" spans="1:22" x14ac:dyDescent="0.25">
      <c r="A2873" s="38" t="s">
        <v>16991</v>
      </c>
      <c r="B2873" s="38" t="s">
        <v>16992</v>
      </c>
      <c r="C2873" s="38" t="s">
        <v>16993</v>
      </c>
      <c r="D2873" s="39">
        <v>46023</v>
      </c>
      <c r="E2873" s="39">
        <v>46024</v>
      </c>
      <c r="F2873" s="38" t="s">
        <v>17712</v>
      </c>
      <c r="G2873" s="38" t="s">
        <v>40</v>
      </c>
      <c r="H2873" s="38" t="s">
        <v>75</v>
      </c>
      <c r="I2873" s="38" t="s">
        <v>16566</v>
      </c>
      <c r="J2873" s="38" t="s">
        <v>43</v>
      </c>
      <c r="K2873" s="38" t="s">
        <v>44</v>
      </c>
      <c r="L2873" s="38" t="s">
        <v>45</v>
      </c>
      <c r="M2873" s="40">
        <v>2</v>
      </c>
      <c r="N2873" s="38" t="s">
        <v>16567</v>
      </c>
      <c r="O2873" s="38" t="s">
        <v>17697</v>
      </c>
      <c r="P2873" s="38" t="s">
        <v>15527</v>
      </c>
      <c r="Q2873" s="38" t="s">
        <v>17734</v>
      </c>
      <c r="R2873" s="38" t="s">
        <v>17735</v>
      </c>
      <c r="S2873" s="38" t="s">
        <v>17736</v>
      </c>
      <c r="T2873" s="38" t="s">
        <v>16567</v>
      </c>
      <c r="U2873" s="39">
        <v>46024</v>
      </c>
    </row>
    <row r="2874" spans="1:22" x14ac:dyDescent="0.25">
      <c r="A2874" s="38" t="s">
        <v>3259</v>
      </c>
      <c r="B2874" s="38" t="s">
        <v>3260</v>
      </c>
      <c r="C2874" s="38" t="s">
        <v>3261</v>
      </c>
      <c r="D2874" s="39">
        <v>46023</v>
      </c>
      <c r="E2874" s="39">
        <v>46026</v>
      </c>
      <c r="F2874" s="38" t="s">
        <v>3262</v>
      </c>
      <c r="G2874" s="38" t="s">
        <v>40</v>
      </c>
      <c r="H2874" s="38" t="s">
        <v>75</v>
      </c>
      <c r="I2874" s="38" t="s">
        <v>42</v>
      </c>
      <c r="J2874" s="38" t="s">
        <v>43</v>
      </c>
      <c r="K2874" s="38" t="s">
        <v>44</v>
      </c>
      <c r="L2874" s="38" t="s">
        <v>45</v>
      </c>
      <c r="M2874" s="40">
        <v>4</v>
      </c>
      <c r="N2874" s="38" t="s">
        <v>42</v>
      </c>
      <c r="O2874" s="38" t="s">
        <v>3236</v>
      </c>
      <c r="P2874" s="38" t="s">
        <v>47</v>
      </c>
      <c r="Q2874" s="38" t="s">
        <v>3306</v>
      </c>
      <c r="R2874" s="38" t="s">
        <v>3307</v>
      </c>
      <c r="S2874" s="38" t="s">
        <v>3308</v>
      </c>
      <c r="T2874" s="38" t="s">
        <v>42</v>
      </c>
      <c r="U2874" s="39">
        <v>46026</v>
      </c>
    </row>
    <row r="2875" spans="1:22" x14ac:dyDescent="0.25">
      <c r="A2875" s="38" t="s">
        <v>17202</v>
      </c>
      <c r="B2875" s="38" t="s">
        <v>17203</v>
      </c>
      <c r="C2875" s="38" t="s">
        <v>17204</v>
      </c>
      <c r="D2875" s="39">
        <v>46023</v>
      </c>
      <c r="E2875" s="39">
        <v>46026</v>
      </c>
      <c r="F2875" s="38" t="s">
        <v>17205</v>
      </c>
      <c r="G2875" s="38" t="s">
        <v>40</v>
      </c>
      <c r="H2875" s="38" t="s">
        <v>75</v>
      </c>
      <c r="I2875" s="38" t="s">
        <v>16566</v>
      </c>
      <c r="J2875" s="38" t="s">
        <v>43</v>
      </c>
      <c r="K2875" s="38" t="s">
        <v>44</v>
      </c>
      <c r="L2875" s="38" t="s">
        <v>45</v>
      </c>
      <c r="M2875" s="40">
        <v>4</v>
      </c>
      <c r="N2875" s="38" t="s">
        <v>16567</v>
      </c>
      <c r="O2875" s="38" t="s">
        <v>16568</v>
      </c>
      <c r="P2875" s="38" t="s">
        <v>15527</v>
      </c>
      <c r="Q2875" s="38" t="s">
        <v>21462</v>
      </c>
      <c r="R2875" s="38" t="s">
        <v>21463</v>
      </c>
      <c r="S2875" s="38" t="s">
        <v>21464</v>
      </c>
      <c r="T2875" s="38" t="s">
        <v>16567</v>
      </c>
      <c r="U2875" s="39">
        <v>46026</v>
      </c>
    </row>
    <row r="2876" spans="1:22" x14ac:dyDescent="0.25">
      <c r="A2876" s="38" t="s">
        <v>1541</v>
      </c>
      <c r="B2876" s="38" t="s">
        <v>1542</v>
      </c>
      <c r="C2876" s="38" t="s">
        <v>1543</v>
      </c>
      <c r="D2876" s="39">
        <v>46023</v>
      </c>
      <c r="E2876" s="39">
        <v>46027</v>
      </c>
      <c r="F2876" s="38" t="s">
        <v>1544</v>
      </c>
      <c r="G2876" s="38" t="s">
        <v>40</v>
      </c>
      <c r="H2876" s="38" t="s">
        <v>75</v>
      </c>
      <c r="I2876" s="38" t="s">
        <v>42</v>
      </c>
      <c r="J2876" s="38" t="s">
        <v>43</v>
      </c>
      <c r="K2876" s="38" t="s">
        <v>44</v>
      </c>
      <c r="L2876" s="38" t="s">
        <v>45</v>
      </c>
      <c r="M2876" s="40">
        <v>5</v>
      </c>
      <c r="N2876" s="38" t="s">
        <v>42</v>
      </c>
      <c r="O2876" s="38" t="s">
        <v>1489</v>
      </c>
      <c r="P2876" s="38" t="s">
        <v>47</v>
      </c>
      <c r="Q2876" s="38" t="s">
        <v>18511</v>
      </c>
      <c r="R2876" s="38" t="s">
        <v>18512</v>
      </c>
      <c r="S2876" s="38" t="s">
        <v>18513</v>
      </c>
      <c r="T2876" s="38" t="s">
        <v>42</v>
      </c>
      <c r="U2876" s="39">
        <v>46027</v>
      </c>
    </row>
    <row r="2877" spans="1:22" x14ac:dyDescent="0.25">
      <c r="A2877" s="38" t="s">
        <v>1310</v>
      </c>
      <c r="B2877" s="38" t="s">
        <v>1311</v>
      </c>
      <c r="C2877" s="38" t="s">
        <v>1312</v>
      </c>
      <c r="D2877" s="39">
        <v>46023</v>
      </c>
      <c r="E2877" s="39">
        <v>46027</v>
      </c>
      <c r="F2877" s="38" t="s">
        <v>3235</v>
      </c>
      <c r="G2877" s="38" t="s">
        <v>40</v>
      </c>
      <c r="H2877" s="38" t="s">
        <v>75</v>
      </c>
      <c r="I2877" s="38" t="s">
        <v>42</v>
      </c>
      <c r="J2877" s="38" t="s">
        <v>43</v>
      </c>
      <c r="K2877" s="38" t="s">
        <v>44</v>
      </c>
      <c r="L2877" s="38" t="s">
        <v>45</v>
      </c>
      <c r="M2877" s="40">
        <v>5</v>
      </c>
      <c r="N2877" s="38" t="s">
        <v>42</v>
      </c>
      <c r="O2877" s="38" t="s">
        <v>3236</v>
      </c>
      <c r="P2877" s="38" t="s">
        <v>47</v>
      </c>
      <c r="Q2877" s="38" t="s">
        <v>3241</v>
      </c>
      <c r="R2877" s="38" t="s">
        <v>3242</v>
      </c>
      <c r="S2877" s="38" t="s">
        <v>3243</v>
      </c>
      <c r="T2877" s="38" t="s">
        <v>42</v>
      </c>
      <c r="U2877" s="39">
        <v>46027</v>
      </c>
    </row>
    <row r="2878" spans="1:22" x14ac:dyDescent="0.25">
      <c r="A2878" s="38" t="s">
        <v>3241</v>
      </c>
      <c r="B2878" s="38" t="s">
        <v>3242</v>
      </c>
      <c r="C2878" s="38" t="s">
        <v>3243</v>
      </c>
      <c r="D2878" s="39">
        <v>46023</v>
      </c>
      <c r="E2878" s="39">
        <v>46027</v>
      </c>
      <c r="F2878" s="38" t="s">
        <v>3244</v>
      </c>
      <c r="G2878" s="38" t="s">
        <v>40</v>
      </c>
      <c r="H2878" s="38" t="s">
        <v>75</v>
      </c>
      <c r="I2878" s="38" t="s">
        <v>42</v>
      </c>
      <c r="J2878" s="38" t="s">
        <v>43</v>
      </c>
      <c r="K2878" s="38" t="s">
        <v>44</v>
      </c>
      <c r="L2878" s="38" t="s">
        <v>45</v>
      </c>
      <c r="M2878" s="40">
        <v>5</v>
      </c>
      <c r="N2878" s="38" t="s">
        <v>42</v>
      </c>
      <c r="O2878" s="38" t="s">
        <v>3236</v>
      </c>
      <c r="P2878" s="38" t="s">
        <v>47</v>
      </c>
      <c r="Q2878" s="38" t="s">
        <v>3237</v>
      </c>
      <c r="R2878" s="38" t="s">
        <v>3238</v>
      </c>
      <c r="S2878" s="38" t="s">
        <v>3239</v>
      </c>
      <c r="T2878" s="38" t="s">
        <v>42</v>
      </c>
      <c r="U2878" s="39">
        <v>46027</v>
      </c>
    </row>
    <row r="2879" spans="1:22" x14ac:dyDescent="0.25">
      <c r="A2879" s="38" t="s">
        <v>5209</v>
      </c>
      <c r="B2879" s="38" t="s">
        <v>5210</v>
      </c>
      <c r="C2879" s="38" t="s">
        <v>5211</v>
      </c>
      <c r="D2879" s="39">
        <v>46023</v>
      </c>
      <c r="E2879" s="39">
        <v>46027</v>
      </c>
      <c r="F2879" s="38" t="s">
        <v>5212</v>
      </c>
      <c r="G2879" s="38" t="s">
        <v>40</v>
      </c>
      <c r="H2879" s="38" t="s">
        <v>75</v>
      </c>
      <c r="I2879" s="38" t="s">
        <v>258</v>
      </c>
      <c r="J2879" s="38" t="s">
        <v>43</v>
      </c>
      <c r="K2879" s="38" t="s">
        <v>44</v>
      </c>
      <c r="L2879" s="38" t="s">
        <v>45</v>
      </c>
      <c r="M2879" s="40">
        <v>5</v>
      </c>
      <c r="N2879" s="38" t="s">
        <v>259</v>
      </c>
      <c r="O2879" s="38" t="s">
        <v>5086</v>
      </c>
      <c r="P2879" s="38" t="s">
        <v>47</v>
      </c>
      <c r="Q2879" s="38" t="s">
        <v>19437</v>
      </c>
      <c r="R2879" s="38" t="s">
        <v>19438</v>
      </c>
      <c r="S2879" s="38" t="s">
        <v>19439</v>
      </c>
      <c r="T2879" s="38" t="s">
        <v>259</v>
      </c>
      <c r="U2879" s="39">
        <v>46027</v>
      </c>
    </row>
    <row r="2880" spans="1:22" x14ac:dyDescent="0.25">
      <c r="A2880" s="38" t="s">
        <v>6230</v>
      </c>
      <c r="B2880" s="38" t="s">
        <v>6231</v>
      </c>
      <c r="C2880" s="38" t="s">
        <v>6232</v>
      </c>
      <c r="D2880" s="39">
        <v>46023</v>
      </c>
      <c r="E2880" s="39">
        <v>46027</v>
      </c>
      <c r="F2880" s="38" t="s">
        <v>6233</v>
      </c>
      <c r="G2880" s="38" t="s">
        <v>40</v>
      </c>
      <c r="H2880" s="38" t="s">
        <v>75</v>
      </c>
      <c r="I2880" s="38" t="s">
        <v>258</v>
      </c>
      <c r="J2880" s="38" t="s">
        <v>43</v>
      </c>
      <c r="K2880" s="38" t="s">
        <v>44</v>
      </c>
      <c r="L2880" s="38" t="s">
        <v>45</v>
      </c>
      <c r="M2880" s="40">
        <v>5</v>
      </c>
      <c r="N2880" s="38" t="s">
        <v>259</v>
      </c>
      <c r="O2880" s="38" t="s">
        <v>6133</v>
      </c>
      <c r="P2880" s="38" t="s">
        <v>47</v>
      </c>
      <c r="Q2880" s="38" t="s">
        <v>19678</v>
      </c>
      <c r="R2880" s="38" t="s">
        <v>19679</v>
      </c>
      <c r="S2880" s="38" t="s">
        <v>19680</v>
      </c>
      <c r="T2880" s="38" t="s">
        <v>10300</v>
      </c>
      <c r="U2880" s="39">
        <v>46027</v>
      </c>
    </row>
    <row r="2881" spans="1:23" x14ac:dyDescent="0.25">
      <c r="A2881" s="38" t="s">
        <v>4815</v>
      </c>
      <c r="B2881" s="38" t="s">
        <v>4816</v>
      </c>
      <c r="C2881" s="38" t="s">
        <v>4817</v>
      </c>
      <c r="D2881" s="39">
        <v>46025</v>
      </c>
      <c r="E2881" s="39">
        <v>46027</v>
      </c>
      <c r="F2881" s="38" t="s">
        <v>6695</v>
      </c>
      <c r="G2881" s="38" t="s">
        <v>40</v>
      </c>
      <c r="H2881" s="38" t="s">
        <v>146</v>
      </c>
      <c r="I2881" s="38" t="s">
        <v>42</v>
      </c>
      <c r="J2881" s="38" t="s">
        <v>43</v>
      </c>
      <c r="K2881" s="38" t="s">
        <v>44</v>
      </c>
      <c r="L2881" s="38" t="s">
        <v>45</v>
      </c>
      <c r="M2881" s="40">
        <v>3</v>
      </c>
      <c r="N2881" s="38" t="s">
        <v>42</v>
      </c>
      <c r="O2881" s="38" t="s">
        <v>6681</v>
      </c>
      <c r="P2881" s="38" t="s">
        <v>47</v>
      </c>
      <c r="Q2881" s="38" t="s">
        <v>18574</v>
      </c>
      <c r="R2881" s="38" t="s">
        <v>18575</v>
      </c>
      <c r="S2881" s="38" t="s">
        <v>18576</v>
      </c>
      <c r="T2881" s="38" t="s">
        <v>42</v>
      </c>
      <c r="U2881" s="39">
        <v>46027</v>
      </c>
    </row>
    <row r="2882" spans="1:23" x14ac:dyDescent="0.25">
      <c r="A2882" s="38" t="s">
        <v>6041</v>
      </c>
      <c r="B2882" s="38" t="s">
        <v>6042</v>
      </c>
      <c r="C2882" s="38" t="s">
        <v>6043</v>
      </c>
      <c r="D2882" s="39">
        <v>46023</v>
      </c>
      <c r="E2882" s="39">
        <v>46027</v>
      </c>
      <c r="F2882" s="38" t="s">
        <v>8153</v>
      </c>
      <c r="G2882" s="38" t="s">
        <v>40</v>
      </c>
      <c r="H2882" s="38" t="s">
        <v>75</v>
      </c>
      <c r="I2882" s="38" t="s">
        <v>42</v>
      </c>
      <c r="J2882" s="38" t="s">
        <v>43</v>
      </c>
      <c r="K2882" s="38" t="s">
        <v>44</v>
      </c>
      <c r="L2882" s="38" t="s">
        <v>45</v>
      </c>
      <c r="M2882" s="40">
        <v>5</v>
      </c>
      <c r="N2882" s="38" t="s">
        <v>42</v>
      </c>
      <c r="O2882" s="38" t="s">
        <v>8154</v>
      </c>
      <c r="P2882" s="38" t="s">
        <v>47</v>
      </c>
      <c r="Q2882" s="38" t="s">
        <v>20112</v>
      </c>
      <c r="R2882" s="38" t="s">
        <v>20113</v>
      </c>
      <c r="S2882" s="38" t="s">
        <v>20114</v>
      </c>
      <c r="T2882" s="38" t="s">
        <v>42</v>
      </c>
      <c r="U2882" s="39">
        <v>46027</v>
      </c>
      <c r="V2882" s="39"/>
    </row>
    <row r="2883" spans="1:23" x14ac:dyDescent="0.25">
      <c r="A2883" s="38" t="s">
        <v>7254</v>
      </c>
      <c r="B2883" s="38" t="s">
        <v>7255</v>
      </c>
      <c r="C2883" s="38" t="s">
        <v>7256</v>
      </c>
      <c r="D2883" s="39">
        <v>46023</v>
      </c>
      <c r="E2883" s="39">
        <v>46027</v>
      </c>
      <c r="F2883" s="38" t="s">
        <v>10397</v>
      </c>
      <c r="G2883" s="38" t="s">
        <v>40</v>
      </c>
      <c r="H2883" s="38" t="s">
        <v>75</v>
      </c>
      <c r="I2883" s="38" t="s">
        <v>42</v>
      </c>
      <c r="J2883" s="38" t="s">
        <v>43</v>
      </c>
      <c r="K2883" s="38" t="s">
        <v>44</v>
      </c>
      <c r="L2883" s="38" t="s">
        <v>45</v>
      </c>
      <c r="M2883" s="40">
        <v>5</v>
      </c>
      <c r="N2883" s="38" t="s">
        <v>42</v>
      </c>
      <c r="O2883" s="38" t="s">
        <v>10317</v>
      </c>
      <c r="P2883" s="38" t="s">
        <v>47</v>
      </c>
      <c r="Q2883" s="38" t="s">
        <v>10370</v>
      </c>
      <c r="R2883" s="38" t="s">
        <v>10371</v>
      </c>
      <c r="S2883" s="38" t="s">
        <v>10372</v>
      </c>
      <c r="T2883" s="38" t="s">
        <v>42</v>
      </c>
      <c r="U2883" s="39">
        <v>46027</v>
      </c>
    </row>
    <row r="2884" spans="1:23" x14ac:dyDescent="0.25">
      <c r="A2884" s="38" t="s">
        <v>2355</v>
      </c>
      <c r="B2884" s="38" t="s">
        <v>2356</v>
      </c>
      <c r="C2884" s="38" t="s">
        <v>2357</v>
      </c>
      <c r="D2884" s="39">
        <v>46023</v>
      </c>
      <c r="E2884" s="39">
        <v>46028</v>
      </c>
      <c r="F2884" s="38" t="s">
        <v>2358</v>
      </c>
      <c r="G2884" s="38" t="s">
        <v>40</v>
      </c>
      <c r="H2884" s="38" t="s">
        <v>1915</v>
      </c>
      <c r="I2884" s="38" t="s">
        <v>258</v>
      </c>
      <c r="J2884" s="38" t="s">
        <v>43</v>
      </c>
      <c r="K2884" s="38" t="s">
        <v>44</v>
      </c>
      <c r="L2884" s="38" t="s">
        <v>45</v>
      </c>
      <c r="M2884" s="40">
        <v>6</v>
      </c>
      <c r="N2884" s="38" t="s">
        <v>259</v>
      </c>
      <c r="O2884" s="38" t="s">
        <v>2308</v>
      </c>
      <c r="P2884" s="38" t="s">
        <v>47</v>
      </c>
      <c r="Q2884" s="38" t="s">
        <v>8267</v>
      </c>
      <c r="R2884" s="38" t="s">
        <v>8268</v>
      </c>
      <c r="S2884" s="38" t="s">
        <v>8269</v>
      </c>
      <c r="T2884" s="38" t="s">
        <v>259</v>
      </c>
      <c r="U2884" s="39">
        <v>46028</v>
      </c>
    </row>
    <row r="2885" spans="1:23" x14ac:dyDescent="0.25">
      <c r="A2885" s="38" t="s">
        <v>3606</v>
      </c>
      <c r="B2885" s="38" t="s">
        <v>3607</v>
      </c>
      <c r="C2885" s="38" t="s">
        <v>3608</v>
      </c>
      <c r="D2885" s="39">
        <v>46025</v>
      </c>
      <c r="E2885" s="39">
        <v>46028</v>
      </c>
      <c r="F2885" s="38" t="s">
        <v>3609</v>
      </c>
      <c r="G2885" s="38" t="s">
        <v>40</v>
      </c>
      <c r="H2885" s="38" t="s">
        <v>75</v>
      </c>
      <c r="I2885" s="38" t="s">
        <v>42</v>
      </c>
      <c r="J2885" s="38" t="s">
        <v>43</v>
      </c>
      <c r="K2885" s="38" t="s">
        <v>44</v>
      </c>
      <c r="L2885" s="38" t="s">
        <v>45</v>
      </c>
      <c r="M2885" s="40">
        <v>4</v>
      </c>
      <c r="N2885" s="38" t="s">
        <v>42</v>
      </c>
      <c r="O2885" s="38" t="s">
        <v>3462</v>
      </c>
      <c r="P2885" s="38" t="s">
        <v>47</v>
      </c>
      <c r="Q2885" s="38" t="s">
        <v>3492</v>
      </c>
      <c r="R2885" s="38" t="s">
        <v>3493</v>
      </c>
      <c r="S2885" s="38" t="s">
        <v>3494</v>
      </c>
      <c r="T2885" s="38" t="s">
        <v>42</v>
      </c>
      <c r="U2885" s="39">
        <v>46028</v>
      </c>
    </row>
    <row r="2886" spans="1:23" x14ac:dyDescent="0.25">
      <c r="A2886" s="38" t="s">
        <v>15607</v>
      </c>
      <c r="B2886" s="38" t="s">
        <v>15608</v>
      </c>
      <c r="C2886" s="38" t="s">
        <v>15609</v>
      </c>
      <c r="D2886" s="39">
        <v>46023</v>
      </c>
      <c r="E2886" s="39">
        <v>46028</v>
      </c>
      <c r="F2886" s="38" t="s">
        <v>15610</v>
      </c>
      <c r="G2886" s="38" t="s">
        <v>40</v>
      </c>
      <c r="H2886" s="38" t="s">
        <v>75</v>
      </c>
      <c r="I2886" s="38" t="s">
        <v>15537</v>
      </c>
      <c r="J2886" s="38" t="s">
        <v>43</v>
      </c>
      <c r="K2886" s="38" t="s">
        <v>44</v>
      </c>
      <c r="L2886" s="38" t="s">
        <v>45</v>
      </c>
      <c r="M2886" s="40">
        <v>6</v>
      </c>
      <c r="N2886" s="38" t="s">
        <v>15538</v>
      </c>
      <c r="O2886" s="38" t="s">
        <v>15539</v>
      </c>
      <c r="P2886" s="38" t="s">
        <v>15527</v>
      </c>
      <c r="Q2886" s="38" t="s">
        <v>21173</v>
      </c>
      <c r="R2886" s="38" t="s">
        <v>21174</v>
      </c>
      <c r="S2886" s="38" t="s">
        <v>21175</v>
      </c>
      <c r="T2886" s="38" t="s">
        <v>15538</v>
      </c>
      <c r="U2886" s="39">
        <v>46028</v>
      </c>
    </row>
    <row r="2887" spans="1:23" x14ac:dyDescent="0.25">
      <c r="A2887" s="37" t="s">
        <v>17871</v>
      </c>
      <c r="B2887" s="37" t="s">
        <v>17872</v>
      </c>
      <c r="C2887" s="37" t="s">
        <v>17873</v>
      </c>
      <c r="D2887" s="62">
        <v>46023</v>
      </c>
      <c r="E2887" s="62">
        <v>46028</v>
      </c>
      <c r="F2887" s="37" t="s">
        <v>17874</v>
      </c>
      <c r="G2887" s="37" t="s">
        <v>40</v>
      </c>
      <c r="H2887" s="37" t="s">
        <v>146</v>
      </c>
      <c r="I2887" s="37" t="s">
        <v>53</v>
      </c>
      <c r="J2887" s="37" t="s">
        <v>43</v>
      </c>
      <c r="K2887" s="37" t="s">
        <v>147</v>
      </c>
      <c r="L2887" s="37" t="s">
        <v>45</v>
      </c>
      <c r="M2887" s="63">
        <v>6</v>
      </c>
      <c r="N2887" s="37" t="s">
        <v>56</v>
      </c>
      <c r="O2887" s="37" t="s">
        <v>17845</v>
      </c>
      <c r="P2887" s="37" t="s">
        <v>17809</v>
      </c>
      <c r="Q2887" s="37" t="s">
        <v>17884</v>
      </c>
      <c r="R2887" s="37" t="s">
        <v>17885</v>
      </c>
      <c r="S2887" s="37" t="s">
        <v>17886</v>
      </c>
      <c r="T2887" s="37" t="s">
        <v>56</v>
      </c>
      <c r="U2887" s="62">
        <v>46028</v>
      </c>
      <c r="V2887" s="38"/>
      <c r="W2887" s="38"/>
    </row>
    <row r="2888" spans="1:23" x14ac:dyDescent="0.25">
      <c r="A2888" s="38" t="s">
        <v>1444</v>
      </c>
      <c r="B2888" s="38" t="s">
        <v>1445</v>
      </c>
      <c r="C2888" s="38" t="s">
        <v>1446</v>
      </c>
      <c r="D2888" s="39">
        <v>46029</v>
      </c>
      <c r="E2888" s="39">
        <v>46029</v>
      </c>
      <c r="F2888" s="38" t="s">
        <v>1447</v>
      </c>
      <c r="G2888" s="38" t="s">
        <v>40</v>
      </c>
      <c r="H2888" s="38" t="s">
        <v>146</v>
      </c>
      <c r="I2888" s="38" t="s">
        <v>1420</v>
      </c>
      <c r="J2888" s="38" t="s">
        <v>43</v>
      </c>
      <c r="K2888" s="38" t="s">
        <v>44</v>
      </c>
      <c r="L2888" s="38" t="s">
        <v>45</v>
      </c>
      <c r="M2888" s="40">
        <v>1</v>
      </c>
      <c r="N2888" s="38" t="s">
        <v>1421</v>
      </c>
      <c r="O2888" s="38" t="s">
        <v>1309</v>
      </c>
      <c r="P2888" s="38" t="s">
        <v>47</v>
      </c>
      <c r="Q2888" s="38" t="s">
        <v>18461</v>
      </c>
      <c r="R2888" s="38" t="s">
        <v>18462</v>
      </c>
      <c r="S2888" s="38" t="s">
        <v>18463</v>
      </c>
      <c r="T2888" s="38" t="s">
        <v>1421</v>
      </c>
      <c r="U2888" s="39">
        <v>46029</v>
      </c>
    </row>
    <row r="2889" spans="1:23" x14ac:dyDescent="0.25">
      <c r="A2889" s="38" t="s">
        <v>176</v>
      </c>
      <c r="B2889" s="38" t="s">
        <v>177</v>
      </c>
      <c r="C2889" s="38" t="s">
        <v>178</v>
      </c>
      <c r="D2889" s="39">
        <v>46023</v>
      </c>
      <c r="E2889" s="39">
        <v>46029</v>
      </c>
      <c r="F2889" s="38" t="s">
        <v>3525</v>
      </c>
      <c r="G2889" s="38" t="s">
        <v>40</v>
      </c>
      <c r="H2889" s="38" t="s">
        <v>75</v>
      </c>
      <c r="I2889" s="38" t="s">
        <v>42</v>
      </c>
      <c r="J2889" s="38" t="s">
        <v>43</v>
      </c>
      <c r="K2889" s="38" t="s">
        <v>44</v>
      </c>
      <c r="L2889" s="38" t="s">
        <v>45</v>
      </c>
      <c r="M2889" s="40">
        <v>7</v>
      </c>
      <c r="N2889" s="38" t="s">
        <v>42</v>
      </c>
      <c r="O2889" s="38" t="s">
        <v>3462</v>
      </c>
      <c r="P2889" s="38" t="s">
        <v>47</v>
      </c>
      <c r="Q2889" s="38" t="s">
        <v>18100</v>
      </c>
      <c r="R2889" s="38" t="s">
        <v>18101</v>
      </c>
      <c r="S2889" s="38" t="s">
        <v>18102</v>
      </c>
      <c r="T2889" s="38" t="s">
        <v>42</v>
      </c>
      <c r="U2889" s="39">
        <v>46029</v>
      </c>
    </row>
    <row r="2890" spans="1:23" x14ac:dyDescent="0.25">
      <c r="A2890" s="38" t="s">
        <v>3924</v>
      </c>
      <c r="B2890" s="38" t="s">
        <v>3925</v>
      </c>
      <c r="C2890" s="38" t="s">
        <v>3926</v>
      </c>
      <c r="D2890" s="39">
        <v>46023</v>
      </c>
      <c r="E2890" s="39">
        <v>46029</v>
      </c>
      <c r="F2890" s="38" t="s">
        <v>3927</v>
      </c>
      <c r="G2890" s="38" t="s">
        <v>40</v>
      </c>
      <c r="H2890" s="38" t="s">
        <v>75</v>
      </c>
      <c r="I2890" s="38" t="s">
        <v>42</v>
      </c>
      <c r="J2890" s="38" t="s">
        <v>43</v>
      </c>
      <c r="K2890" s="38" t="s">
        <v>44</v>
      </c>
      <c r="L2890" s="38" t="s">
        <v>45</v>
      </c>
      <c r="M2890" s="40">
        <v>7</v>
      </c>
      <c r="N2890" s="38" t="s">
        <v>42</v>
      </c>
      <c r="O2890" s="38" t="s">
        <v>3923</v>
      </c>
      <c r="P2890" s="38" t="s">
        <v>47</v>
      </c>
      <c r="Q2890" s="38" t="s">
        <v>19197</v>
      </c>
      <c r="R2890" s="38" t="s">
        <v>19198</v>
      </c>
      <c r="S2890" s="38" t="s">
        <v>19199</v>
      </c>
      <c r="T2890" s="38" t="s">
        <v>42</v>
      </c>
      <c r="U2890" s="39">
        <v>46029</v>
      </c>
    </row>
    <row r="2891" spans="1:23" x14ac:dyDescent="0.25">
      <c r="A2891" s="38" t="s">
        <v>230</v>
      </c>
      <c r="B2891" s="38" t="s">
        <v>231</v>
      </c>
      <c r="C2891" s="38" t="s">
        <v>232</v>
      </c>
      <c r="D2891" s="39">
        <v>46025</v>
      </c>
      <c r="E2891" s="39">
        <v>46029</v>
      </c>
      <c r="F2891" s="38" t="s">
        <v>4828</v>
      </c>
      <c r="G2891" s="38" t="s">
        <v>40</v>
      </c>
      <c r="H2891" s="38" t="s">
        <v>75</v>
      </c>
      <c r="I2891" s="38" t="s">
        <v>42</v>
      </c>
      <c r="J2891" s="38" t="s">
        <v>43</v>
      </c>
      <c r="K2891" s="38" t="s">
        <v>44</v>
      </c>
      <c r="L2891" s="38" t="s">
        <v>45</v>
      </c>
      <c r="M2891" s="40">
        <v>5</v>
      </c>
      <c r="N2891" s="38" t="s">
        <v>42</v>
      </c>
      <c r="O2891" s="38" t="s">
        <v>4767</v>
      </c>
      <c r="P2891" s="38" t="s">
        <v>47</v>
      </c>
      <c r="Q2891" s="38" t="s">
        <v>19363</v>
      </c>
      <c r="R2891" s="38" t="s">
        <v>19364</v>
      </c>
      <c r="S2891" s="38" t="s">
        <v>19365</v>
      </c>
      <c r="T2891" s="38" t="s">
        <v>42</v>
      </c>
      <c r="U2891" s="39">
        <v>46029</v>
      </c>
    </row>
    <row r="2892" spans="1:23" x14ac:dyDescent="0.25">
      <c r="A2892" s="38" t="s">
        <v>5240</v>
      </c>
      <c r="B2892" s="38" t="s">
        <v>5241</v>
      </c>
      <c r="C2892" s="38" t="s">
        <v>5242</v>
      </c>
      <c r="D2892" s="39">
        <v>46023</v>
      </c>
      <c r="E2892" s="39">
        <v>46029</v>
      </c>
      <c r="F2892" s="38" t="s">
        <v>5243</v>
      </c>
      <c r="G2892" s="38" t="s">
        <v>40</v>
      </c>
      <c r="H2892" s="38" t="s">
        <v>75</v>
      </c>
      <c r="I2892" s="38" t="s">
        <v>42</v>
      </c>
      <c r="J2892" s="38" t="s">
        <v>43</v>
      </c>
      <c r="K2892" s="38" t="s">
        <v>44</v>
      </c>
      <c r="L2892" s="38" t="s">
        <v>45</v>
      </c>
      <c r="M2892" s="40">
        <v>7</v>
      </c>
      <c r="N2892" s="38" t="s">
        <v>42</v>
      </c>
      <c r="O2892" s="38" t="s">
        <v>5229</v>
      </c>
      <c r="P2892" s="38" t="s">
        <v>47</v>
      </c>
      <c r="Q2892" s="38" t="s">
        <v>5253</v>
      </c>
      <c r="R2892" s="38" t="s">
        <v>5254</v>
      </c>
      <c r="S2892" s="38" t="s">
        <v>5255</v>
      </c>
      <c r="T2892" s="38" t="s">
        <v>42</v>
      </c>
      <c r="U2892" s="39">
        <v>46029</v>
      </c>
    </row>
    <row r="2893" spans="1:23" x14ac:dyDescent="0.25">
      <c r="A2893" s="38" t="s">
        <v>5487</v>
      </c>
      <c r="B2893" s="38" t="s">
        <v>5488</v>
      </c>
      <c r="C2893" s="38" t="s">
        <v>5489</v>
      </c>
      <c r="D2893" s="39">
        <v>46023</v>
      </c>
      <c r="E2893" s="39">
        <v>46029</v>
      </c>
      <c r="F2893" s="38" t="s">
        <v>5490</v>
      </c>
      <c r="G2893" s="38" t="s">
        <v>40</v>
      </c>
      <c r="H2893" s="38" t="s">
        <v>75</v>
      </c>
      <c r="I2893" s="38" t="s">
        <v>42</v>
      </c>
      <c r="J2893" s="38" t="s">
        <v>43</v>
      </c>
      <c r="K2893" s="38" t="s">
        <v>44</v>
      </c>
      <c r="L2893" s="38" t="s">
        <v>45</v>
      </c>
      <c r="M2893" s="40">
        <v>7</v>
      </c>
      <c r="N2893" s="38" t="s">
        <v>42</v>
      </c>
      <c r="O2893" s="38" t="s">
        <v>5491</v>
      </c>
      <c r="P2893" s="38" t="s">
        <v>47</v>
      </c>
      <c r="Q2893" s="38" t="s">
        <v>19479</v>
      </c>
      <c r="R2893" s="38" t="s">
        <v>19480</v>
      </c>
      <c r="S2893" s="38" t="s">
        <v>19481</v>
      </c>
      <c r="T2893" s="38" t="s">
        <v>42</v>
      </c>
      <c r="U2893" s="39">
        <v>46029</v>
      </c>
    </row>
    <row r="2894" spans="1:23" x14ac:dyDescent="0.25">
      <c r="A2894" s="38" t="s">
        <v>6413</v>
      </c>
      <c r="B2894" s="38" t="s">
        <v>6414</v>
      </c>
      <c r="C2894" s="38" t="s">
        <v>6415</v>
      </c>
      <c r="D2894" s="39">
        <v>46023</v>
      </c>
      <c r="E2894" s="39">
        <v>46029</v>
      </c>
      <c r="F2894" s="38" t="s">
        <v>6416</v>
      </c>
      <c r="G2894" s="38" t="s">
        <v>40</v>
      </c>
      <c r="H2894" s="38"/>
      <c r="I2894" s="38" t="s">
        <v>42</v>
      </c>
      <c r="J2894" s="38" t="s">
        <v>43</v>
      </c>
      <c r="K2894" s="38" t="s">
        <v>44</v>
      </c>
      <c r="L2894" s="38" t="s">
        <v>45</v>
      </c>
      <c r="M2894" s="40">
        <v>7</v>
      </c>
      <c r="N2894" s="38" t="s">
        <v>42</v>
      </c>
      <c r="O2894" s="38" t="s">
        <v>6410</v>
      </c>
      <c r="P2894" s="38" t="s">
        <v>47</v>
      </c>
      <c r="Q2894" s="38" t="s">
        <v>19735</v>
      </c>
      <c r="R2894" s="38" t="s">
        <v>19736</v>
      </c>
      <c r="S2894" s="38" t="s">
        <v>19737</v>
      </c>
      <c r="T2894" s="38" t="s">
        <v>42</v>
      </c>
      <c r="U2894" s="39">
        <v>46029</v>
      </c>
    </row>
    <row r="2895" spans="1:23" x14ac:dyDescent="0.25">
      <c r="A2895" s="38" t="s">
        <v>6041</v>
      </c>
      <c r="B2895" s="38" t="s">
        <v>6042</v>
      </c>
      <c r="C2895" s="38" t="s">
        <v>6043</v>
      </c>
      <c r="D2895" s="39">
        <v>46029</v>
      </c>
      <c r="E2895" s="39">
        <v>46029</v>
      </c>
      <c r="F2895" s="38" t="s">
        <v>8155</v>
      </c>
      <c r="G2895" s="38" t="s">
        <v>40</v>
      </c>
      <c r="H2895" s="38" t="s">
        <v>146</v>
      </c>
      <c r="I2895" s="38" t="s">
        <v>42</v>
      </c>
      <c r="J2895" s="38" t="s">
        <v>43</v>
      </c>
      <c r="K2895" s="38" t="s">
        <v>44</v>
      </c>
      <c r="L2895" s="38" t="s">
        <v>45</v>
      </c>
      <c r="M2895" s="40">
        <v>1</v>
      </c>
      <c r="N2895" s="38" t="s">
        <v>42</v>
      </c>
      <c r="O2895" s="38" t="s">
        <v>8154</v>
      </c>
      <c r="P2895" s="38" t="s">
        <v>47</v>
      </c>
      <c r="Q2895" s="38" t="s">
        <v>5253</v>
      </c>
      <c r="R2895" s="38" t="s">
        <v>5254</v>
      </c>
      <c r="S2895" s="38" t="s">
        <v>5255</v>
      </c>
      <c r="T2895" s="38" t="s">
        <v>42</v>
      </c>
      <c r="U2895" s="39">
        <v>46029</v>
      </c>
      <c r="V2895" s="39"/>
    </row>
    <row r="2896" spans="1:23" x14ac:dyDescent="0.25">
      <c r="A2896" s="38" t="s">
        <v>7476</v>
      </c>
      <c r="B2896" s="38" t="s">
        <v>7477</v>
      </c>
      <c r="C2896" s="38" t="s">
        <v>7478</v>
      </c>
      <c r="D2896" s="39">
        <v>46023</v>
      </c>
      <c r="E2896" s="39">
        <v>46029</v>
      </c>
      <c r="F2896" s="38" t="s">
        <v>8320</v>
      </c>
      <c r="G2896" s="38" t="s">
        <v>40</v>
      </c>
      <c r="H2896" s="38" t="s">
        <v>75</v>
      </c>
      <c r="I2896" s="38" t="s">
        <v>42</v>
      </c>
      <c r="J2896" s="38" t="s">
        <v>43</v>
      </c>
      <c r="K2896" s="38" t="s">
        <v>44</v>
      </c>
      <c r="L2896" s="38" t="s">
        <v>45</v>
      </c>
      <c r="M2896" s="40">
        <v>7</v>
      </c>
      <c r="N2896" s="38" t="s">
        <v>42</v>
      </c>
      <c r="O2896" s="38" t="s">
        <v>8299</v>
      </c>
      <c r="P2896" s="38" t="s">
        <v>47</v>
      </c>
      <c r="Q2896" s="38" t="s">
        <v>8946</v>
      </c>
      <c r="R2896" s="38" t="s">
        <v>8947</v>
      </c>
      <c r="S2896" s="38" t="s">
        <v>8948</v>
      </c>
      <c r="T2896" s="38" t="s">
        <v>42</v>
      </c>
      <c r="U2896" s="39">
        <v>46029</v>
      </c>
      <c r="V2896" s="39"/>
    </row>
    <row r="2897" spans="1:23" x14ac:dyDescent="0.25">
      <c r="A2897" s="38" t="s">
        <v>4387</v>
      </c>
      <c r="B2897" s="38" t="s">
        <v>4388</v>
      </c>
      <c r="C2897" s="38" t="s">
        <v>4389</v>
      </c>
      <c r="D2897" s="39">
        <v>46023</v>
      </c>
      <c r="E2897" s="39">
        <v>46029</v>
      </c>
      <c r="F2897" s="38" t="s">
        <v>10072</v>
      </c>
      <c r="G2897" s="38" t="s">
        <v>40</v>
      </c>
      <c r="H2897" s="38" t="s">
        <v>75</v>
      </c>
      <c r="I2897" s="38" t="s">
        <v>42</v>
      </c>
      <c r="J2897" s="38" t="s">
        <v>43</v>
      </c>
      <c r="K2897" s="38" t="s">
        <v>44</v>
      </c>
      <c r="L2897" s="38" t="s">
        <v>45</v>
      </c>
      <c r="M2897" s="40">
        <v>7</v>
      </c>
      <c r="N2897" s="38" t="s">
        <v>42</v>
      </c>
      <c r="O2897" s="38" t="s">
        <v>10073</v>
      </c>
      <c r="P2897" s="38" t="s">
        <v>47</v>
      </c>
      <c r="Q2897" s="38" t="s">
        <v>20630</v>
      </c>
      <c r="R2897" s="38" t="s">
        <v>20631</v>
      </c>
      <c r="S2897" s="38" t="s">
        <v>20632</v>
      </c>
      <c r="T2897" s="38" t="s">
        <v>42</v>
      </c>
      <c r="U2897" s="39">
        <v>46029</v>
      </c>
    </row>
    <row r="2898" spans="1:23" x14ac:dyDescent="0.25">
      <c r="A2898" s="38" t="s">
        <v>4180</v>
      </c>
      <c r="B2898" s="38" t="s">
        <v>4181</v>
      </c>
      <c r="C2898" s="38" t="s">
        <v>4182</v>
      </c>
      <c r="D2898" s="39">
        <v>46023</v>
      </c>
      <c r="E2898" s="39">
        <v>46029</v>
      </c>
      <c r="F2898" s="38" t="s">
        <v>10080</v>
      </c>
      <c r="G2898" s="38" t="s">
        <v>40</v>
      </c>
      <c r="H2898" s="38" t="s">
        <v>75</v>
      </c>
      <c r="I2898" s="38" t="s">
        <v>42</v>
      </c>
      <c r="J2898" s="38" t="s">
        <v>43</v>
      </c>
      <c r="K2898" s="38" t="s">
        <v>44</v>
      </c>
      <c r="L2898" s="38" t="s">
        <v>45</v>
      </c>
      <c r="M2898" s="40">
        <v>7</v>
      </c>
      <c r="N2898" s="38" t="s">
        <v>42</v>
      </c>
      <c r="O2898" s="38" t="s">
        <v>10081</v>
      </c>
      <c r="P2898" s="38" t="s">
        <v>47</v>
      </c>
      <c r="Q2898" s="38" t="s">
        <v>20633</v>
      </c>
      <c r="R2898" s="38" t="s">
        <v>20634</v>
      </c>
      <c r="S2898" s="38" t="s">
        <v>20635</v>
      </c>
      <c r="T2898" s="38" t="s">
        <v>42</v>
      </c>
      <c r="U2898" s="39">
        <v>46029</v>
      </c>
    </row>
    <row r="2899" spans="1:23" x14ac:dyDescent="0.25">
      <c r="A2899" s="38" t="s">
        <v>4633</v>
      </c>
      <c r="B2899" s="38" t="s">
        <v>4634</v>
      </c>
      <c r="C2899" s="38" t="s">
        <v>4635</v>
      </c>
      <c r="D2899" s="39">
        <v>46023</v>
      </c>
      <c r="E2899" s="39">
        <v>46029</v>
      </c>
      <c r="F2899" s="38" t="s">
        <v>10657</v>
      </c>
      <c r="G2899" s="38" t="s">
        <v>40</v>
      </c>
      <c r="H2899" s="38" t="s">
        <v>75</v>
      </c>
      <c r="I2899" s="38" t="s">
        <v>42</v>
      </c>
      <c r="J2899" s="38" t="s">
        <v>43</v>
      </c>
      <c r="K2899" s="38" t="s">
        <v>44</v>
      </c>
      <c r="L2899" s="38" t="s">
        <v>45</v>
      </c>
      <c r="M2899" s="40">
        <v>7</v>
      </c>
      <c r="N2899" s="38" t="s">
        <v>42</v>
      </c>
      <c r="O2899" s="38" t="s">
        <v>10317</v>
      </c>
      <c r="P2899" s="38" t="s">
        <v>47</v>
      </c>
      <c r="Q2899" s="38" t="s">
        <v>10652</v>
      </c>
      <c r="R2899" s="38" t="s">
        <v>10653</v>
      </c>
      <c r="S2899" s="38" t="s">
        <v>10654</v>
      </c>
      <c r="T2899" s="38" t="s">
        <v>42</v>
      </c>
      <c r="U2899" s="39">
        <v>46029</v>
      </c>
    </row>
    <row r="2900" spans="1:23" x14ac:dyDescent="0.25">
      <c r="A2900" s="38" t="s">
        <v>10730</v>
      </c>
      <c r="B2900" s="38" t="s">
        <v>10731</v>
      </c>
      <c r="C2900" s="38" t="s">
        <v>10732</v>
      </c>
      <c r="D2900" s="39">
        <v>46023</v>
      </c>
      <c r="E2900" s="39">
        <v>46029</v>
      </c>
      <c r="F2900" s="38" t="s">
        <v>10733</v>
      </c>
      <c r="G2900" s="38" t="s">
        <v>40</v>
      </c>
      <c r="H2900" s="38" t="s">
        <v>75</v>
      </c>
      <c r="I2900" s="38" t="s">
        <v>42</v>
      </c>
      <c r="J2900" s="38" t="s">
        <v>43</v>
      </c>
      <c r="K2900" s="38" t="s">
        <v>44</v>
      </c>
      <c r="L2900" s="38" t="s">
        <v>45</v>
      </c>
      <c r="M2900" s="40">
        <v>7</v>
      </c>
      <c r="N2900" s="38" t="s">
        <v>42</v>
      </c>
      <c r="O2900" s="38" t="s">
        <v>10317</v>
      </c>
      <c r="P2900" s="38" t="s">
        <v>47</v>
      </c>
      <c r="Q2900" s="38" t="s">
        <v>20726</v>
      </c>
      <c r="R2900" s="38" t="s">
        <v>20727</v>
      </c>
      <c r="S2900" s="38" t="s">
        <v>20728</v>
      </c>
      <c r="T2900" s="38" t="s">
        <v>42</v>
      </c>
      <c r="U2900" s="39">
        <v>46029</v>
      </c>
    </row>
    <row r="2901" spans="1:23" x14ac:dyDescent="0.25">
      <c r="A2901" s="38" t="s">
        <v>12619</v>
      </c>
      <c r="B2901" s="38" t="s">
        <v>12620</v>
      </c>
      <c r="C2901" s="38" t="s">
        <v>12621</v>
      </c>
      <c r="D2901" s="39">
        <v>46023</v>
      </c>
      <c r="E2901" s="39">
        <v>46029</v>
      </c>
      <c r="F2901" s="38" t="s">
        <v>12622</v>
      </c>
      <c r="G2901" s="38" t="s">
        <v>40</v>
      </c>
      <c r="H2901" s="38" t="s">
        <v>153</v>
      </c>
      <c r="I2901" s="38" t="s">
        <v>53</v>
      </c>
      <c r="J2901" s="38" t="s">
        <v>43</v>
      </c>
      <c r="K2901" s="38" t="s">
        <v>44</v>
      </c>
      <c r="L2901" s="38" t="s">
        <v>45</v>
      </c>
      <c r="M2901" s="40">
        <v>7</v>
      </c>
      <c r="N2901" s="38" t="s">
        <v>56</v>
      </c>
      <c r="O2901" s="38" t="s">
        <v>12608</v>
      </c>
      <c r="P2901" s="38" t="s">
        <v>12374</v>
      </c>
      <c r="Q2901" s="38" t="s">
        <v>12666</v>
      </c>
      <c r="R2901" s="38" t="s">
        <v>12667</v>
      </c>
      <c r="S2901" s="38" t="s">
        <v>12668</v>
      </c>
      <c r="T2901" s="38" t="s">
        <v>56</v>
      </c>
      <c r="U2901" s="39">
        <v>46029</v>
      </c>
    </row>
    <row r="2902" spans="1:23" x14ac:dyDescent="0.25">
      <c r="A2902" s="38" t="s">
        <v>15613</v>
      </c>
      <c r="B2902" s="38" t="s">
        <v>15614</v>
      </c>
      <c r="C2902" s="38" t="s">
        <v>15615</v>
      </c>
      <c r="D2902" s="39">
        <v>46023</v>
      </c>
      <c r="E2902" s="39">
        <v>46029</v>
      </c>
      <c r="F2902" s="38" t="s">
        <v>15616</v>
      </c>
      <c r="G2902" s="38" t="s">
        <v>40</v>
      </c>
      <c r="H2902" s="38" t="s">
        <v>75</v>
      </c>
      <c r="I2902" s="38" t="s">
        <v>15617</v>
      </c>
      <c r="J2902" s="38" t="s">
        <v>43</v>
      </c>
      <c r="K2902" s="38" t="s">
        <v>44</v>
      </c>
      <c r="L2902" s="38" t="s">
        <v>45</v>
      </c>
      <c r="M2902" s="40">
        <v>7</v>
      </c>
      <c r="N2902" s="38" t="s">
        <v>15617</v>
      </c>
      <c r="O2902" s="38" t="s">
        <v>15539</v>
      </c>
      <c r="P2902" s="38" t="s">
        <v>15527</v>
      </c>
      <c r="Q2902" s="38" t="s">
        <v>15910</v>
      </c>
      <c r="R2902" s="38" t="s">
        <v>15911</v>
      </c>
      <c r="S2902" s="38" t="s">
        <v>15912</v>
      </c>
      <c r="T2902" s="38" t="s">
        <v>15617</v>
      </c>
      <c r="U2902" s="39">
        <v>46029</v>
      </c>
    </row>
    <row r="2903" spans="1:23" x14ac:dyDescent="0.25">
      <c r="A2903" s="38" t="s">
        <v>16445</v>
      </c>
      <c r="B2903" s="38" t="s">
        <v>16446</v>
      </c>
      <c r="C2903" s="38" t="s">
        <v>16447</v>
      </c>
      <c r="D2903" s="39">
        <v>46023</v>
      </c>
      <c r="E2903" s="39">
        <v>46029</v>
      </c>
      <c r="F2903" s="38" t="s">
        <v>16448</v>
      </c>
      <c r="G2903" s="38" t="s">
        <v>40</v>
      </c>
      <c r="H2903" s="38" t="s">
        <v>75</v>
      </c>
      <c r="I2903" s="38" t="s">
        <v>16148</v>
      </c>
      <c r="J2903" s="38" t="s">
        <v>43</v>
      </c>
      <c r="K2903" s="38" t="s">
        <v>44</v>
      </c>
      <c r="L2903" s="38" t="s">
        <v>45</v>
      </c>
      <c r="M2903" s="40">
        <v>7</v>
      </c>
      <c r="N2903" s="38" t="s">
        <v>16149</v>
      </c>
      <c r="O2903" s="38" t="s">
        <v>16150</v>
      </c>
      <c r="P2903" s="38" t="s">
        <v>15527</v>
      </c>
      <c r="Q2903" s="38" t="s">
        <v>21296</v>
      </c>
      <c r="R2903" s="38" t="s">
        <v>21297</v>
      </c>
      <c r="S2903" s="38" t="s">
        <v>21298</v>
      </c>
      <c r="T2903" s="38" t="s">
        <v>16149</v>
      </c>
      <c r="U2903" s="39">
        <v>46029</v>
      </c>
    </row>
    <row r="2904" spans="1:23" x14ac:dyDescent="0.25">
      <c r="A2904" s="37" t="s">
        <v>17792</v>
      </c>
      <c r="B2904" s="37" t="s">
        <v>17793</v>
      </c>
      <c r="C2904" s="37" t="s">
        <v>17794</v>
      </c>
      <c r="D2904" s="62">
        <v>46023</v>
      </c>
      <c r="E2904" s="62">
        <v>46029</v>
      </c>
      <c r="F2904" s="37" t="s">
        <v>17795</v>
      </c>
      <c r="G2904" s="37" t="s">
        <v>40</v>
      </c>
      <c r="H2904" s="37" t="s">
        <v>146</v>
      </c>
      <c r="I2904" s="37" t="s">
        <v>17778</v>
      </c>
      <c r="J2904" s="37" t="s">
        <v>43</v>
      </c>
      <c r="K2904" s="37" t="s">
        <v>147</v>
      </c>
      <c r="L2904" s="37" t="s">
        <v>45</v>
      </c>
      <c r="M2904" s="63">
        <v>7</v>
      </c>
      <c r="N2904" s="37" t="s">
        <v>17778</v>
      </c>
      <c r="O2904" s="37" t="s">
        <v>17779</v>
      </c>
      <c r="P2904" s="37" t="s">
        <v>15527</v>
      </c>
      <c r="Q2904" s="37" t="s">
        <v>21690</v>
      </c>
      <c r="R2904" s="37" t="s">
        <v>21691</v>
      </c>
      <c r="S2904" s="37" t="s">
        <v>21692</v>
      </c>
      <c r="T2904" s="37" t="s">
        <v>17778</v>
      </c>
      <c r="U2904" s="62">
        <v>46029</v>
      </c>
      <c r="V2904" s="38"/>
      <c r="W2904" s="38"/>
    </row>
    <row r="2905" spans="1:23" x14ac:dyDescent="0.25">
      <c r="A2905" s="38" t="s">
        <v>453</v>
      </c>
      <c r="B2905" s="38" t="s">
        <v>454</v>
      </c>
      <c r="C2905" s="38" t="s">
        <v>455</v>
      </c>
      <c r="D2905" s="39">
        <v>46023</v>
      </c>
      <c r="E2905" s="39">
        <v>46030</v>
      </c>
      <c r="F2905" s="38" t="s">
        <v>456</v>
      </c>
      <c r="G2905" s="38" t="s">
        <v>40</v>
      </c>
      <c r="H2905" s="38" t="s">
        <v>146</v>
      </c>
      <c r="I2905" s="38" t="s">
        <v>412</v>
      </c>
      <c r="J2905" s="38" t="s">
        <v>43</v>
      </c>
      <c r="K2905" s="38" t="s">
        <v>44</v>
      </c>
      <c r="L2905" s="38" t="s">
        <v>45</v>
      </c>
      <c r="M2905" s="40">
        <v>8</v>
      </c>
      <c r="N2905" s="38" t="s">
        <v>413</v>
      </c>
      <c r="O2905" s="38" t="s">
        <v>300</v>
      </c>
      <c r="P2905" s="38" t="s">
        <v>47</v>
      </c>
      <c r="Q2905" s="38" t="s">
        <v>482</v>
      </c>
      <c r="R2905" s="38" t="s">
        <v>483</v>
      </c>
      <c r="S2905" s="38" t="s">
        <v>484</v>
      </c>
      <c r="T2905" s="38" t="s">
        <v>413</v>
      </c>
      <c r="U2905" s="39">
        <v>46030</v>
      </c>
    </row>
    <row r="2906" spans="1:23" x14ac:dyDescent="0.25">
      <c r="A2906" s="38" t="s">
        <v>2672</v>
      </c>
      <c r="B2906" s="38" t="s">
        <v>2673</v>
      </c>
      <c r="C2906" s="38" t="s">
        <v>2674</v>
      </c>
      <c r="D2906" s="39">
        <v>46023</v>
      </c>
      <c r="E2906" s="39">
        <v>46030</v>
      </c>
      <c r="F2906" s="38" t="s">
        <v>2675</v>
      </c>
      <c r="G2906" s="38" t="s">
        <v>40</v>
      </c>
      <c r="H2906" s="38" t="s">
        <v>75</v>
      </c>
      <c r="I2906" s="38" t="s">
        <v>564</v>
      </c>
      <c r="J2906" s="38" t="s">
        <v>43</v>
      </c>
      <c r="K2906" s="38" t="s">
        <v>44</v>
      </c>
      <c r="L2906" s="38" t="s">
        <v>45</v>
      </c>
      <c r="M2906" s="40">
        <v>8</v>
      </c>
      <c r="N2906" s="38" t="s">
        <v>565</v>
      </c>
      <c r="O2906" s="38" t="s">
        <v>2511</v>
      </c>
      <c r="P2906" s="38" t="s">
        <v>47</v>
      </c>
      <c r="Q2906" s="38" t="s">
        <v>18822</v>
      </c>
      <c r="R2906" s="38" t="s">
        <v>18823</v>
      </c>
      <c r="S2906" s="38" t="s">
        <v>18824</v>
      </c>
      <c r="T2906" s="38" t="s">
        <v>565</v>
      </c>
      <c r="U2906" s="39">
        <v>46030</v>
      </c>
    </row>
    <row r="2907" spans="1:23" x14ac:dyDescent="0.25">
      <c r="A2907" s="38" t="s">
        <v>4899</v>
      </c>
      <c r="B2907" s="38" t="s">
        <v>4900</v>
      </c>
      <c r="C2907" s="38" t="s">
        <v>4901</v>
      </c>
      <c r="D2907" s="39">
        <v>46025</v>
      </c>
      <c r="E2907" s="39">
        <v>46030</v>
      </c>
      <c r="F2907" s="38" t="s">
        <v>4902</v>
      </c>
      <c r="G2907" s="38" t="s">
        <v>40</v>
      </c>
      <c r="H2907" s="38" t="s">
        <v>75</v>
      </c>
      <c r="I2907" s="38" t="s">
        <v>258</v>
      </c>
      <c r="J2907" s="38" t="s">
        <v>43</v>
      </c>
      <c r="K2907" s="38" t="s">
        <v>44</v>
      </c>
      <c r="L2907" s="38" t="s">
        <v>45</v>
      </c>
      <c r="M2907" s="40">
        <v>6</v>
      </c>
      <c r="N2907" s="38" t="s">
        <v>259</v>
      </c>
      <c r="O2907" s="38" t="s">
        <v>4767</v>
      </c>
      <c r="P2907" s="38" t="s">
        <v>47</v>
      </c>
      <c r="Q2907" s="38" t="s">
        <v>19360</v>
      </c>
      <c r="R2907" s="38" t="s">
        <v>19361</v>
      </c>
      <c r="S2907" s="38" t="s">
        <v>19362</v>
      </c>
      <c r="T2907" s="38" t="s">
        <v>259</v>
      </c>
      <c r="U2907" s="39">
        <v>46030</v>
      </c>
    </row>
    <row r="2908" spans="1:23" x14ac:dyDescent="0.25">
      <c r="A2908" s="38" t="s">
        <v>5240</v>
      </c>
      <c r="B2908" s="38" t="s">
        <v>5241</v>
      </c>
      <c r="C2908" s="38" t="s">
        <v>5242</v>
      </c>
      <c r="D2908" s="39">
        <v>46030</v>
      </c>
      <c r="E2908" s="39">
        <v>46030</v>
      </c>
      <c r="F2908" s="38" t="s">
        <v>5244</v>
      </c>
      <c r="G2908" s="38" t="s">
        <v>40</v>
      </c>
      <c r="H2908" s="38" t="s">
        <v>146</v>
      </c>
      <c r="I2908" s="38" t="s">
        <v>42</v>
      </c>
      <c r="J2908" s="38" t="s">
        <v>43</v>
      </c>
      <c r="K2908" s="38" t="s">
        <v>44</v>
      </c>
      <c r="L2908" s="38" t="s">
        <v>45</v>
      </c>
      <c r="M2908" s="40">
        <v>1</v>
      </c>
      <c r="N2908" s="38" t="s">
        <v>42</v>
      </c>
      <c r="O2908" s="38" t="s">
        <v>5229</v>
      </c>
      <c r="P2908" s="38" t="s">
        <v>47</v>
      </c>
      <c r="Q2908" s="38" t="s">
        <v>19452</v>
      </c>
      <c r="R2908" s="38" t="s">
        <v>19453</v>
      </c>
      <c r="S2908" s="38" t="s">
        <v>19454</v>
      </c>
      <c r="T2908" s="38" t="s">
        <v>42</v>
      </c>
      <c r="U2908" s="39">
        <v>46030</v>
      </c>
    </row>
    <row r="2909" spans="1:23" x14ac:dyDescent="0.25">
      <c r="A2909" s="38" t="s">
        <v>5487</v>
      </c>
      <c r="B2909" s="38" t="s">
        <v>5488</v>
      </c>
      <c r="C2909" s="38" t="s">
        <v>5489</v>
      </c>
      <c r="D2909" s="39">
        <v>46030</v>
      </c>
      <c r="E2909" s="39">
        <v>46030</v>
      </c>
      <c r="F2909" s="38" t="s">
        <v>5492</v>
      </c>
      <c r="G2909" s="38" t="s">
        <v>40</v>
      </c>
      <c r="H2909" s="38" t="s">
        <v>146</v>
      </c>
      <c r="I2909" s="38" t="s">
        <v>42</v>
      </c>
      <c r="J2909" s="38" t="s">
        <v>43</v>
      </c>
      <c r="K2909" s="38" t="s">
        <v>44</v>
      </c>
      <c r="L2909" s="38" t="s">
        <v>45</v>
      </c>
      <c r="M2909" s="40">
        <v>1</v>
      </c>
      <c r="N2909" s="38" t="s">
        <v>42</v>
      </c>
      <c r="O2909" s="38" t="s">
        <v>5491</v>
      </c>
      <c r="P2909" s="38" t="s">
        <v>47</v>
      </c>
      <c r="Q2909" s="38" t="s">
        <v>3781</v>
      </c>
      <c r="R2909" s="38" t="s">
        <v>3782</v>
      </c>
      <c r="S2909" s="38" t="s">
        <v>3783</v>
      </c>
      <c r="T2909" s="38" t="s">
        <v>42</v>
      </c>
      <c r="U2909" s="39">
        <v>46030</v>
      </c>
    </row>
    <row r="2910" spans="1:23" x14ac:dyDescent="0.25">
      <c r="A2910" s="38" t="s">
        <v>5962</v>
      </c>
      <c r="B2910" s="38" t="s">
        <v>5963</v>
      </c>
      <c r="C2910" s="38" t="s">
        <v>5964</v>
      </c>
      <c r="D2910" s="39">
        <v>46023</v>
      </c>
      <c r="E2910" s="39">
        <v>46030</v>
      </c>
      <c r="F2910" s="38" t="s">
        <v>5965</v>
      </c>
      <c r="G2910" s="38" t="s">
        <v>40</v>
      </c>
      <c r="H2910" s="38" t="s">
        <v>75</v>
      </c>
      <c r="I2910" s="38" t="s">
        <v>42</v>
      </c>
      <c r="J2910" s="38" t="s">
        <v>43</v>
      </c>
      <c r="K2910" s="38" t="s">
        <v>44</v>
      </c>
      <c r="L2910" s="38" t="s">
        <v>45</v>
      </c>
      <c r="M2910" s="40">
        <v>8</v>
      </c>
      <c r="N2910" s="38" t="s">
        <v>42</v>
      </c>
      <c r="O2910" s="38" t="s">
        <v>5893</v>
      </c>
      <c r="P2910" s="38" t="s">
        <v>47</v>
      </c>
      <c r="Q2910" s="38" t="s">
        <v>19620</v>
      </c>
      <c r="R2910" s="38" t="s">
        <v>19621</v>
      </c>
      <c r="S2910" s="38" t="s">
        <v>19622</v>
      </c>
      <c r="T2910" s="38" t="s">
        <v>42</v>
      </c>
      <c r="U2910" s="39">
        <v>46030</v>
      </c>
    </row>
    <row r="2911" spans="1:23" x14ac:dyDescent="0.25">
      <c r="A2911" s="38" t="s">
        <v>230</v>
      </c>
      <c r="B2911" s="38" t="s">
        <v>231</v>
      </c>
      <c r="C2911" s="38" t="s">
        <v>232</v>
      </c>
      <c r="D2911" s="39">
        <v>46030</v>
      </c>
      <c r="E2911" s="39">
        <v>46030</v>
      </c>
      <c r="F2911" s="38" t="s">
        <v>7467</v>
      </c>
      <c r="G2911" s="38" t="s">
        <v>40</v>
      </c>
      <c r="H2911" s="38" t="s">
        <v>146</v>
      </c>
      <c r="I2911" s="38" t="s">
        <v>42</v>
      </c>
      <c r="J2911" s="38" t="s">
        <v>43</v>
      </c>
      <c r="K2911" s="38" t="s">
        <v>44</v>
      </c>
      <c r="L2911" s="38" t="s">
        <v>45</v>
      </c>
      <c r="M2911" s="40">
        <v>1</v>
      </c>
      <c r="N2911" s="38" t="s">
        <v>42</v>
      </c>
      <c r="O2911" s="38" t="s">
        <v>7178</v>
      </c>
      <c r="P2911" s="38" t="s">
        <v>47</v>
      </c>
      <c r="Q2911" s="38" t="s">
        <v>20056</v>
      </c>
      <c r="R2911" s="38" t="s">
        <v>20057</v>
      </c>
      <c r="S2911" s="38" t="s">
        <v>20058</v>
      </c>
      <c r="T2911" s="38" t="s">
        <v>42</v>
      </c>
      <c r="U2911" s="39">
        <v>46030</v>
      </c>
    </row>
    <row r="2912" spans="1:23" x14ac:dyDescent="0.25">
      <c r="A2912" s="38" t="s">
        <v>16695</v>
      </c>
      <c r="B2912" s="38" t="s">
        <v>16696</v>
      </c>
      <c r="C2912" s="38" t="s">
        <v>16697</v>
      </c>
      <c r="D2912" s="39">
        <v>46023</v>
      </c>
      <c r="E2912" s="39">
        <v>46030</v>
      </c>
      <c r="F2912" s="38" t="s">
        <v>16698</v>
      </c>
      <c r="G2912" s="38" t="s">
        <v>40</v>
      </c>
      <c r="H2912" s="38" t="s">
        <v>75</v>
      </c>
      <c r="I2912" s="38" t="s">
        <v>16566</v>
      </c>
      <c r="J2912" s="38" t="s">
        <v>43</v>
      </c>
      <c r="K2912" s="38" t="s">
        <v>44</v>
      </c>
      <c r="L2912" s="38" t="s">
        <v>45</v>
      </c>
      <c r="M2912" s="40">
        <v>8</v>
      </c>
      <c r="N2912" s="38" t="s">
        <v>16567</v>
      </c>
      <c r="O2912" s="38" t="s">
        <v>16568</v>
      </c>
      <c r="P2912" s="38" t="s">
        <v>15527</v>
      </c>
      <c r="Q2912" s="38" t="s">
        <v>21328</v>
      </c>
      <c r="R2912" s="38" t="s">
        <v>21329</v>
      </c>
      <c r="S2912" s="38" t="s">
        <v>21330</v>
      </c>
      <c r="T2912" s="38" t="s">
        <v>16567</v>
      </c>
      <c r="U2912" s="39">
        <v>46030</v>
      </c>
    </row>
    <row r="2913" spans="1:23" x14ac:dyDescent="0.25">
      <c r="A2913" s="37" t="s">
        <v>17906</v>
      </c>
      <c r="B2913" s="37" t="s">
        <v>17907</v>
      </c>
      <c r="C2913" s="37" t="s">
        <v>17908</v>
      </c>
      <c r="D2913" s="62">
        <v>46023</v>
      </c>
      <c r="E2913" s="62">
        <v>46030</v>
      </c>
      <c r="F2913" s="37" t="s">
        <v>17909</v>
      </c>
      <c r="G2913" s="37" t="s">
        <v>40</v>
      </c>
      <c r="H2913" s="37" t="s">
        <v>146</v>
      </c>
      <c r="I2913" s="37" t="s">
        <v>53</v>
      </c>
      <c r="J2913" s="37" t="s">
        <v>43</v>
      </c>
      <c r="K2913" s="37" t="s">
        <v>147</v>
      </c>
      <c r="L2913" s="37" t="s">
        <v>45</v>
      </c>
      <c r="M2913" s="63">
        <v>8</v>
      </c>
      <c r="N2913" s="37" t="s">
        <v>56</v>
      </c>
      <c r="O2913" s="37" t="s">
        <v>17845</v>
      </c>
      <c r="P2913" s="37" t="s">
        <v>17809</v>
      </c>
      <c r="Q2913" s="37" t="s">
        <v>21996</v>
      </c>
      <c r="R2913" s="37" t="s">
        <v>21997</v>
      </c>
      <c r="S2913" s="37" t="s">
        <v>21998</v>
      </c>
      <c r="T2913" s="37" t="s">
        <v>21992</v>
      </c>
      <c r="U2913" s="62">
        <v>46030</v>
      </c>
      <c r="V2913" s="38"/>
      <c r="W2913" s="38"/>
    </row>
    <row r="2914" spans="1:23" x14ac:dyDescent="0.25">
      <c r="A2914" s="38" t="s">
        <v>288</v>
      </c>
      <c r="B2914" s="38" t="s">
        <v>289</v>
      </c>
      <c r="C2914" s="38" t="s">
        <v>290</v>
      </c>
      <c r="D2914" s="39">
        <v>46023</v>
      </c>
      <c r="E2914" s="39">
        <v>46031</v>
      </c>
      <c r="F2914" s="38" t="s">
        <v>291</v>
      </c>
      <c r="G2914" s="38" t="s">
        <v>40</v>
      </c>
      <c r="H2914" s="38" t="s">
        <v>41</v>
      </c>
      <c r="I2914" s="38" t="s">
        <v>258</v>
      </c>
      <c r="J2914" s="38" t="s">
        <v>43</v>
      </c>
      <c r="K2914" s="38" t="s">
        <v>44</v>
      </c>
      <c r="L2914" s="38" t="s">
        <v>45</v>
      </c>
      <c r="M2914" s="40">
        <v>9</v>
      </c>
      <c r="N2914" s="38" t="s">
        <v>259</v>
      </c>
      <c r="O2914" s="38" t="s">
        <v>194</v>
      </c>
      <c r="P2914" s="38" t="s">
        <v>47</v>
      </c>
      <c r="Q2914" s="38" t="s">
        <v>18115</v>
      </c>
      <c r="R2914" s="38" t="s">
        <v>18116</v>
      </c>
      <c r="S2914" s="38" t="s">
        <v>18117</v>
      </c>
      <c r="T2914" s="38" t="s">
        <v>259</v>
      </c>
      <c r="U2914" s="39">
        <v>46031</v>
      </c>
    </row>
    <row r="2915" spans="1:23" x14ac:dyDescent="0.25">
      <c r="A2915" s="38" t="s">
        <v>354</v>
      </c>
      <c r="B2915" s="38" t="s">
        <v>355</v>
      </c>
      <c r="C2915" s="38" t="s">
        <v>356</v>
      </c>
      <c r="D2915" s="39">
        <v>46023</v>
      </c>
      <c r="E2915" s="39">
        <v>46031</v>
      </c>
      <c r="F2915" s="38" t="s">
        <v>357</v>
      </c>
      <c r="G2915" s="38" t="s">
        <v>40</v>
      </c>
      <c r="H2915" s="38" t="s">
        <v>41</v>
      </c>
      <c r="I2915" s="38" t="s">
        <v>258</v>
      </c>
      <c r="J2915" s="38" t="s">
        <v>43</v>
      </c>
      <c r="K2915" s="38" t="s">
        <v>44</v>
      </c>
      <c r="L2915" s="38" t="s">
        <v>45</v>
      </c>
      <c r="M2915" s="40">
        <v>9</v>
      </c>
      <c r="N2915" s="38" t="s">
        <v>259</v>
      </c>
      <c r="O2915" s="38" t="s">
        <v>300</v>
      </c>
      <c r="P2915" s="38" t="s">
        <v>47</v>
      </c>
      <c r="Q2915" s="38" t="s">
        <v>18124</v>
      </c>
      <c r="R2915" s="38" t="s">
        <v>18125</v>
      </c>
      <c r="S2915" s="38" t="s">
        <v>18126</v>
      </c>
      <c r="T2915" s="38" t="s">
        <v>259</v>
      </c>
      <c r="U2915" s="39">
        <v>46031</v>
      </c>
    </row>
    <row r="2916" spans="1:23" x14ac:dyDescent="0.25">
      <c r="A2916" s="38" t="s">
        <v>1363</v>
      </c>
      <c r="B2916" s="38" t="s">
        <v>1364</v>
      </c>
      <c r="C2916" s="38" t="s">
        <v>1365</v>
      </c>
      <c r="D2916" s="39">
        <v>46023</v>
      </c>
      <c r="E2916" s="39">
        <v>46031</v>
      </c>
      <c r="F2916" s="38" t="s">
        <v>1366</v>
      </c>
      <c r="G2916" s="38" t="s">
        <v>40</v>
      </c>
      <c r="H2916" s="38" t="s">
        <v>41</v>
      </c>
      <c r="I2916" s="38" t="s">
        <v>258</v>
      </c>
      <c r="J2916" s="38" t="s">
        <v>43</v>
      </c>
      <c r="K2916" s="38" t="s">
        <v>44</v>
      </c>
      <c r="L2916" s="38" t="s">
        <v>45</v>
      </c>
      <c r="M2916" s="40">
        <v>9</v>
      </c>
      <c r="N2916" s="38" t="s">
        <v>259</v>
      </c>
      <c r="O2916" s="38" t="s">
        <v>1309</v>
      </c>
      <c r="P2916" s="38" t="s">
        <v>47</v>
      </c>
      <c r="Q2916" s="38" t="s">
        <v>1394</v>
      </c>
      <c r="R2916" s="38" t="s">
        <v>1395</v>
      </c>
      <c r="S2916" s="38" t="s">
        <v>1396</v>
      </c>
      <c r="T2916" s="38" t="s">
        <v>259</v>
      </c>
      <c r="U2916" s="39">
        <v>46031</v>
      </c>
    </row>
    <row r="2917" spans="1:23" x14ac:dyDescent="0.25">
      <c r="A2917" s="38" t="s">
        <v>1381</v>
      </c>
      <c r="B2917" s="38" t="s">
        <v>1382</v>
      </c>
      <c r="C2917" s="38" t="s">
        <v>1383</v>
      </c>
      <c r="D2917" s="39">
        <v>46023</v>
      </c>
      <c r="E2917" s="39">
        <v>46031</v>
      </c>
      <c r="F2917" s="38" t="s">
        <v>1384</v>
      </c>
      <c r="G2917" s="38" t="s">
        <v>40</v>
      </c>
      <c r="H2917" s="38" t="s">
        <v>41</v>
      </c>
      <c r="I2917" s="38" t="s">
        <v>258</v>
      </c>
      <c r="J2917" s="38" t="s">
        <v>43</v>
      </c>
      <c r="K2917" s="38" t="s">
        <v>44</v>
      </c>
      <c r="L2917" s="38" t="s">
        <v>45</v>
      </c>
      <c r="M2917" s="40">
        <v>9</v>
      </c>
      <c r="N2917" s="38" t="s">
        <v>259</v>
      </c>
      <c r="O2917" s="38" t="s">
        <v>1309</v>
      </c>
      <c r="P2917" s="38" t="s">
        <v>47</v>
      </c>
      <c r="Q2917" s="38" t="s">
        <v>18473</v>
      </c>
      <c r="R2917" s="38" t="s">
        <v>18474</v>
      </c>
      <c r="S2917" s="38" t="s">
        <v>18475</v>
      </c>
      <c r="T2917" s="38" t="s">
        <v>10300</v>
      </c>
      <c r="U2917" s="39">
        <v>46031</v>
      </c>
    </row>
    <row r="2918" spans="1:23" x14ac:dyDescent="0.25">
      <c r="A2918" s="38" t="s">
        <v>2614</v>
      </c>
      <c r="B2918" s="38" t="s">
        <v>2615</v>
      </c>
      <c r="C2918" s="38" t="s">
        <v>2616</v>
      </c>
      <c r="D2918" s="39">
        <v>46023</v>
      </c>
      <c r="E2918" s="39">
        <v>46031</v>
      </c>
      <c r="F2918" s="38" t="s">
        <v>2617</v>
      </c>
      <c r="G2918" s="38" t="s">
        <v>40</v>
      </c>
      <c r="H2918" s="38" t="s">
        <v>41</v>
      </c>
      <c r="I2918" s="38" t="s">
        <v>564</v>
      </c>
      <c r="J2918" s="38" t="s">
        <v>43</v>
      </c>
      <c r="K2918" s="38" t="s">
        <v>44</v>
      </c>
      <c r="L2918" s="38" t="s">
        <v>45</v>
      </c>
      <c r="M2918" s="40">
        <v>9</v>
      </c>
      <c r="N2918" s="38" t="s">
        <v>565</v>
      </c>
      <c r="O2918" s="38" t="s">
        <v>2511</v>
      </c>
      <c r="P2918" s="38" t="s">
        <v>47</v>
      </c>
      <c r="Q2918" s="38" t="s">
        <v>2627</v>
      </c>
      <c r="R2918" s="38" t="s">
        <v>2628</v>
      </c>
      <c r="S2918" s="38" t="s">
        <v>2629</v>
      </c>
      <c r="T2918" s="38" t="s">
        <v>565</v>
      </c>
      <c r="U2918" s="39">
        <v>46031</v>
      </c>
    </row>
    <row r="2919" spans="1:23" x14ac:dyDescent="0.25">
      <c r="A2919" s="38" t="s">
        <v>3035</v>
      </c>
      <c r="B2919" s="38" t="s">
        <v>3036</v>
      </c>
      <c r="C2919" s="38" t="s">
        <v>3037</v>
      </c>
      <c r="D2919" s="39">
        <v>46023</v>
      </c>
      <c r="E2919" s="39">
        <v>46031</v>
      </c>
      <c r="F2919" s="38" t="s">
        <v>6153</v>
      </c>
      <c r="G2919" s="38" t="s">
        <v>40</v>
      </c>
      <c r="H2919" s="38" t="s">
        <v>41</v>
      </c>
      <c r="I2919" s="38" t="s">
        <v>42</v>
      </c>
      <c r="J2919" s="38" t="s">
        <v>43</v>
      </c>
      <c r="K2919" s="38" t="s">
        <v>44</v>
      </c>
      <c r="L2919" s="38" t="s">
        <v>45</v>
      </c>
      <c r="M2919" s="40">
        <v>9</v>
      </c>
      <c r="N2919" s="38" t="s">
        <v>42</v>
      </c>
      <c r="O2919" s="38" t="s">
        <v>6133</v>
      </c>
      <c r="P2919" s="38" t="s">
        <v>47</v>
      </c>
      <c r="Q2919" s="38" t="s">
        <v>19650</v>
      </c>
      <c r="R2919" s="38" t="s">
        <v>19651</v>
      </c>
      <c r="S2919" s="38" t="s">
        <v>19652</v>
      </c>
      <c r="T2919" s="38" t="s">
        <v>42</v>
      </c>
      <c r="U2919" s="39">
        <v>46031</v>
      </c>
    </row>
    <row r="2920" spans="1:23" x14ac:dyDescent="0.25">
      <c r="A2920" s="38" t="s">
        <v>968</v>
      </c>
      <c r="B2920" s="38" t="s">
        <v>969</v>
      </c>
      <c r="C2920" s="38" t="s">
        <v>970</v>
      </c>
      <c r="D2920" s="39">
        <v>46023</v>
      </c>
      <c r="E2920" s="39">
        <v>46031</v>
      </c>
      <c r="F2920" s="38" t="s">
        <v>8403</v>
      </c>
      <c r="G2920" s="38" t="s">
        <v>40</v>
      </c>
      <c r="H2920" s="38" t="s">
        <v>41</v>
      </c>
      <c r="I2920" s="38" t="s">
        <v>412</v>
      </c>
      <c r="J2920" s="38" t="s">
        <v>43</v>
      </c>
      <c r="K2920" s="38" t="s">
        <v>44</v>
      </c>
      <c r="L2920" s="38" t="s">
        <v>45</v>
      </c>
      <c r="M2920" s="40">
        <v>9</v>
      </c>
      <c r="N2920" s="38" t="s">
        <v>413</v>
      </c>
      <c r="O2920" s="38" t="s">
        <v>8299</v>
      </c>
      <c r="P2920" s="38" t="s">
        <v>47</v>
      </c>
      <c r="Q2920" s="38" t="s">
        <v>20208</v>
      </c>
      <c r="R2920" s="38" t="s">
        <v>20209</v>
      </c>
      <c r="S2920" s="38" t="s">
        <v>20210</v>
      </c>
      <c r="T2920" s="38" t="s">
        <v>413</v>
      </c>
      <c r="U2920" s="39">
        <v>46031</v>
      </c>
      <c r="V2920" s="39"/>
    </row>
    <row r="2921" spans="1:23" x14ac:dyDescent="0.25">
      <c r="A2921" s="38" t="s">
        <v>6041</v>
      </c>
      <c r="B2921" s="38" t="s">
        <v>6042</v>
      </c>
      <c r="C2921" s="38" t="s">
        <v>6043</v>
      </c>
      <c r="D2921" s="39">
        <v>46030</v>
      </c>
      <c r="E2921" s="39">
        <v>46031</v>
      </c>
      <c r="F2921" s="38" t="s">
        <v>10328</v>
      </c>
      <c r="G2921" s="38" t="s">
        <v>40</v>
      </c>
      <c r="H2921" s="38" t="s">
        <v>41</v>
      </c>
      <c r="I2921" s="38" t="s">
        <v>42</v>
      </c>
      <c r="J2921" s="38" t="s">
        <v>43</v>
      </c>
      <c r="K2921" s="38" t="s">
        <v>44</v>
      </c>
      <c r="L2921" s="38" t="s">
        <v>45</v>
      </c>
      <c r="M2921" s="40">
        <v>2</v>
      </c>
      <c r="N2921" s="38" t="s">
        <v>42</v>
      </c>
      <c r="O2921" s="38" t="s">
        <v>10317</v>
      </c>
      <c r="P2921" s="38" t="s">
        <v>47</v>
      </c>
      <c r="Q2921" s="38" t="s">
        <v>10604</v>
      </c>
      <c r="R2921" s="38" t="s">
        <v>10605</v>
      </c>
      <c r="S2921" s="38" t="s">
        <v>10606</v>
      </c>
      <c r="T2921" s="38" t="s">
        <v>42</v>
      </c>
      <c r="U2921" s="39">
        <v>46031</v>
      </c>
    </row>
    <row r="2922" spans="1:23" x14ac:dyDescent="0.25">
      <c r="A2922" s="38" t="s">
        <v>8968</v>
      </c>
      <c r="B2922" s="38" t="s">
        <v>8969</v>
      </c>
      <c r="C2922" s="38" t="s">
        <v>8970</v>
      </c>
      <c r="D2922" s="39">
        <v>46023</v>
      </c>
      <c r="E2922" s="39">
        <v>46031</v>
      </c>
      <c r="F2922" s="38" t="s">
        <v>10369</v>
      </c>
      <c r="G2922" s="38" t="s">
        <v>40</v>
      </c>
      <c r="H2922" s="38" t="s">
        <v>41</v>
      </c>
      <c r="I2922" s="38" t="s">
        <v>42</v>
      </c>
      <c r="J2922" s="38" t="s">
        <v>43</v>
      </c>
      <c r="K2922" s="38" t="s">
        <v>44</v>
      </c>
      <c r="L2922" s="38" t="s">
        <v>45</v>
      </c>
      <c r="M2922" s="40">
        <v>9</v>
      </c>
      <c r="N2922" s="38" t="s">
        <v>42</v>
      </c>
      <c r="O2922" s="38" t="s">
        <v>10317</v>
      </c>
      <c r="P2922" s="38" t="s">
        <v>47</v>
      </c>
      <c r="Q2922" s="38" t="s">
        <v>20745</v>
      </c>
      <c r="R2922" s="38" t="s">
        <v>20746</v>
      </c>
      <c r="S2922" s="38" t="s">
        <v>20747</v>
      </c>
      <c r="T2922" s="38" t="s">
        <v>42</v>
      </c>
      <c r="U2922" s="39">
        <v>46031</v>
      </c>
    </row>
    <row r="2923" spans="1:23" x14ac:dyDescent="0.25">
      <c r="A2923" s="38" t="s">
        <v>8259</v>
      </c>
      <c r="B2923" s="38" t="s">
        <v>8260</v>
      </c>
      <c r="C2923" s="38" t="s">
        <v>8261</v>
      </c>
      <c r="D2923" s="39">
        <v>46028</v>
      </c>
      <c r="E2923" s="39">
        <v>46031</v>
      </c>
      <c r="F2923" s="38" t="s">
        <v>11130</v>
      </c>
      <c r="G2923" s="38" t="s">
        <v>40</v>
      </c>
      <c r="H2923" s="38" t="s">
        <v>41</v>
      </c>
      <c r="I2923" s="38" t="s">
        <v>258</v>
      </c>
      <c r="J2923" s="38" t="s">
        <v>43</v>
      </c>
      <c r="K2923" s="38" t="s">
        <v>44</v>
      </c>
      <c r="L2923" s="38" t="s">
        <v>45</v>
      </c>
      <c r="M2923" s="40">
        <v>4</v>
      </c>
      <c r="N2923" s="38" t="s">
        <v>259</v>
      </c>
      <c r="O2923" s="38" t="s">
        <v>10317</v>
      </c>
      <c r="P2923" s="38" t="s">
        <v>47</v>
      </c>
      <c r="Q2923" s="38" t="s">
        <v>11242</v>
      </c>
      <c r="R2923" s="38" t="s">
        <v>11243</v>
      </c>
      <c r="S2923" s="38" t="s">
        <v>11244</v>
      </c>
      <c r="T2923" s="38" t="s">
        <v>259</v>
      </c>
      <c r="U2923" s="39">
        <v>46031</v>
      </c>
    </row>
    <row r="2924" spans="1:23" x14ac:dyDescent="0.25">
      <c r="A2924" s="38" t="s">
        <v>4348</v>
      </c>
      <c r="B2924" s="38" t="s">
        <v>4349</v>
      </c>
      <c r="C2924" s="38" t="s">
        <v>4350</v>
      </c>
      <c r="D2924" s="39">
        <v>46023</v>
      </c>
      <c r="E2924" s="39">
        <v>46031</v>
      </c>
      <c r="F2924" s="38" t="s">
        <v>10743</v>
      </c>
      <c r="G2924" s="38" t="s">
        <v>40</v>
      </c>
      <c r="H2924" s="38" t="s">
        <v>41</v>
      </c>
      <c r="I2924" s="38" t="s">
        <v>42</v>
      </c>
      <c r="J2924" s="38" t="s">
        <v>43</v>
      </c>
      <c r="K2924" s="38" t="s">
        <v>44</v>
      </c>
      <c r="L2924" s="38" t="s">
        <v>45</v>
      </c>
      <c r="M2924" s="40">
        <v>9</v>
      </c>
      <c r="N2924" s="38" t="s">
        <v>42</v>
      </c>
      <c r="O2924" s="38" t="s">
        <v>10317</v>
      </c>
      <c r="P2924" s="38" t="s">
        <v>47</v>
      </c>
      <c r="Q2924" s="38" t="s">
        <v>10515</v>
      </c>
      <c r="R2924" s="38" t="s">
        <v>10516</v>
      </c>
      <c r="S2924" s="38" t="s">
        <v>10517</v>
      </c>
      <c r="T2924" s="38" t="s">
        <v>42</v>
      </c>
      <c r="U2924" s="39">
        <v>46031</v>
      </c>
    </row>
    <row r="2925" spans="1:23" x14ac:dyDescent="0.25">
      <c r="A2925" s="38" t="s">
        <v>11712</v>
      </c>
      <c r="B2925" s="38" t="s">
        <v>11713</v>
      </c>
      <c r="C2925" s="38" t="s">
        <v>11714</v>
      </c>
      <c r="D2925" s="39">
        <v>46023</v>
      </c>
      <c r="E2925" s="39">
        <v>46031</v>
      </c>
      <c r="F2925" s="38" t="s">
        <v>11715</v>
      </c>
      <c r="G2925" s="38" t="s">
        <v>40</v>
      </c>
      <c r="H2925" s="38" t="s">
        <v>146</v>
      </c>
      <c r="I2925" s="38" t="s">
        <v>53</v>
      </c>
      <c r="J2925" s="38" t="s">
        <v>43</v>
      </c>
      <c r="K2925" s="38" t="s">
        <v>147</v>
      </c>
      <c r="L2925" s="38" t="s">
        <v>45</v>
      </c>
      <c r="M2925" s="40">
        <v>9</v>
      </c>
      <c r="N2925" s="38" t="s">
        <v>56</v>
      </c>
      <c r="O2925" s="38" t="s">
        <v>11665</v>
      </c>
      <c r="P2925" s="38" t="s">
        <v>11666</v>
      </c>
      <c r="Q2925" s="38" t="s">
        <v>11728</v>
      </c>
      <c r="R2925" s="38" t="s">
        <v>11729</v>
      </c>
      <c r="S2925" s="38" t="s">
        <v>11730</v>
      </c>
      <c r="T2925" s="38" t="s">
        <v>56</v>
      </c>
      <c r="U2925" s="39">
        <v>46031</v>
      </c>
    </row>
    <row r="2926" spans="1:23" x14ac:dyDescent="0.25">
      <c r="A2926" s="38" t="s">
        <v>16166</v>
      </c>
      <c r="B2926" s="38" t="s">
        <v>16167</v>
      </c>
      <c r="C2926" s="38" t="s">
        <v>16168</v>
      </c>
      <c r="D2926" s="39">
        <v>46023</v>
      </c>
      <c r="E2926" s="39">
        <v>46031</v>
      </c>
      <c r="F2926" s="38" t="s">
        <v>16169</v>
      </c>
      <c r="G2926" s="38" t="s">
        <v>40</v>
      </c>
      <c r="H2926" s="38" t="s">
        <v>41</v>
      </c>
      <c r="I2926" s="38" t="s">
        <v>16148</v>
      </c>
      <c r="J2926" s="38" t="s">
        <v>43</v>
      </c>
      <c r="K2926" s="38" t="s">
        <v>44</v>
      </c>
      <c r="L2926" s="38" t="s">
        <v>45</v>
      </c>
      <c r="M2926" s="40">
        <v>9</v>
      </c>
      <c r="N2926" s="38" t="s">
        <v>16149</v>
      </c>
      <c r="O2926" s="38" t="s">
        <v>16150</v>
      </c>
      <c r="P2926" s="38" t="s">
        <v>15527</v>
      </c>
      <c r="Q2926" s="38" t="s">
        <v>21259</v>
      </c>
      <c r="R2926" s="38" t="s">
        <v>21260</v>
      </c>
      <c r="S2926" s="38" t="s">
        <v>21261</v>
      </c>
      <c r="T2926" s="38" t="s">
        <v>16149</v>
      </c>
      <c r="U2926" s="39">
        <v>46031</v>
      </c>
    </row>
    <row r="2927" spans="1:23" x14ac:dyDescent="0.25">
      <c r="A2927" s="38" t="s">
        <v>17175</v>
      </c>
      <c r="B2927" s="38" t="s">
        <v>17176</v>
      </c>
      <c r="C2927" s="38" t="s">
        <v>17177</v>
      </c>
      <c r="D2927" s="39">
        <v>46023</v>
      </c>
      <c r="E2927" s="39">
        <v>46031</v>
      </c>
      <c r="F2927" s="38" t="s">
        <v>17178</v>
      </c>
      <c r="G2927" s="38" t="s">
        <v>40</v>
      </c>
      <c r="H2927" s="38" t="s">
        <v>41</v>
      </c>
      <c r="I2927" s="38" t="s">
        <v>16566</v>
      </c>
      <c r="J2927" s="38" t="s">
        <v>43</v>
      </c>
      <c r="K2927" s="38" t="s">
        <v>44</v>
      </c>
      <c r="L2927" s="38" t="s">
        <v>45</v>
      </c>
      <c r="M2927" s="40">
        <v>9</v>
      </c>
      <c r="N2927" s="38" t="s">
        <v>16567</v>
      </c>
      <c r="O2927" s="38" t="s">
        <v>16568</v>
      </c>
      <c r="P2927" s="38" t="s">
        <v>15527</v>
      </c>
      <c r="Q2927" s="38" t="s">
        <v>21459</v>
      </c>
      <c r="R2927" s="38" t="s">
        <v>21460</v>
      </c>
      <c r="S2927" s="38" t="s">
        <v>21461</v>
      </c>
      <c r="T2927" s="38" t="s">
        <v>16567</v>
      </c>
      <c r="U2927" s="39">
        <v>46031</v>
      </c>
    </row>
    <row r="2928" spans="1:23" x14ac:dyDescent="0.25">
      <c r="A2928" s="38" t="s">
        <v>17179</v>
      </c>
      <c r="B2928" s="38" t="s">
        <v>17180</v>
      </c>
      <c r="C2928" s="38" t="s">
        <v>17181</v>
      </c>
      <c r="D2928" s="39">
        <v>46023</v>
      </c>
      <c r="E2928" s="39">
        <v>46031</v>
      </c>
      <c r="F2928" s="38" t="s">
        <v>17182</v>
      </c>
      <c r="G2928" s="38" t="s">
        <v>40</v>
      </c>
      <c r="H2928" s="38" t="s">
        <v>41</v>
      </c>
      <c r="I2928" s="38" t="s">
        <v>16566</v>
      </c>
      <c r="J2928" s="38" t="s">
        <v>43</v>
      </c>
      <c r="K2928" s="38" t="s">
        <v>44</v>
      </c>
      <c r="L2928" s="38" t="s">
        <v>45</v>
      </c>
      <c r="M2928" s="40">
        <v>9</v>
      </c>
      <c r="N2928" s="38" t="s">
        <v>16567</v>
      </c>
      <c r="O2928" s="38" t="s">
        <v>16568</v>
      </c>
      <c r="P2928" s="38" t="s">
        <v>15527</v>
      </c>
      <c r="Q2928" s="38" t="s">
        <v>17294</v>
      </c>
      <c r="R2928" s="38" t="s">
        <v>17295</v>
      </c>
      <c r="S2928" s="38" t="s">
        <v>17296</v>
      </c>
      <c r="T2928" s="38" t="s">
        <v>16567</v>
      </c>
      <c r="U2928" s="39">
        <v>46031</v>
      </c>
    </row>
    <row r="2929" spans="1:23" x14ac:dyDescent="0.25">
      <c r="A2929" s="37" t="s">
        <v>15367</v>
      </c>
      <c r="B2929" s="37" t="s">
        <v>15368</v>
      </c>
      <c r="C2929" s="37" t="s">
        <v>15369</v>
      </c>
      <c r="D2929" s="62">
        <v>46023</v>
      </c>
      <c r="E2929" s="62">
        <v>46031</v>
      </c>
      <c r="F2929" s="37" t="s">
        <v>17831</v>
      </c>
      <c r="G2929" s="37" t="s">
        <v>40</v>
      </c>
      <c r="H2929" s="37" t="s">
        <v>146</v>
      </c>
      <c r="I2929" s="37" t="s">
        <v>53</v>
      </c>
      <c r="J2929" s="37" t="s">
        <v>43</v>
      </c>
      <c r="K2929" s="37" t="s">
        <v>147</v>
      </c>
      <c r="L2929" s="37" t="s">
        <v>45</v>
      </c>
      <c r="M2929" s="63">
        <v>9</v>
      </c>
      <c r="N2929" s="37" t="s">
        <v>56</v>
      </c>
      <c r="O2929" s="37" t="s">
        <v>17815</v>
      </c>
      <c r="P2929" s="37" t="s">
        <v>17809</v>
      </c>
      <c r="Q2929" s="37" t="s">
        <v>21973</v>
      </c>
      <c r="R2929" s="37" t="s">
        <v>21974</v>
      </c>
      <c r="S2929" s="37" t="s">
        <v>21975</v>
      </c>
      <c r="T2929" s="37" t="s">
        <v>56</v>
      </c>
      <c r="U2929" s="62">
        <v>46031</v>
      </c>
      <c r="V2929" s="38"/>
      <c r="W2929" s="38"/>
    </row>
    <row r="2930" spans="1:23" x14ac:dyDescent="0.25">
      <c r="A2930" s="38" t="s">
        <v>142</v>
      </c>
      <c r="B2930" s="38" t="s">
        <v>143</v>
      </c>
      <c r="C2930" s="38" t="s">
        <v>144</v>
      </c>
      <c r="D2930" s="39">
        <v>46023</v>
      </c>
      <c r="E2930" s="39">
        <v>46033</v>
      </c>
      <c r="F2930" s="38" t="s">
        <v>145</v>
      </c>
      <c r="G2930" s="38" t="s">
        <v>40</v>
      </c>
      <c r="H2930" s="38" t="s">
        <v>146</v>
      </c>
      <c r="I2930" s="38" t="s">
        <v>82</v>
      </c>
      <c r="J2930" s="38" t="s">
        <v>43</v>
      </c>
      <c r="K2930" s="38" t="s">
        <v>147</v>
      </c>
      <c r="L2930" s="38" t="s">
        <v>45</v>
      </c>
      <c r="M2930" s="40">
        <v>11</v>
      </c>
      <c r="N2930" s="38" t="s">
        <v>82</v>
      </c>
      <c r="O2930" s="38" t="s">
        <v>46</v>
      </c>
      <c r="P2930" s="38" t="s">
        <v>47</v>
      </c>
      <c r="Q2930" s="38" t="s">
        <v>83</v>
      </c>
      <c r="R2930" s="38" t="s">
        <v>84</v>
      </c>
      <c r="S2930" s="38" t="s">
        <v>85</v>
      </c>
      <c r="T2930" s="38" t="s">
        <v>82</v>
      </c>
      <c r="U2930" s="39">
        <v>46033</v>
      </c>
    </row>
    <row r="2931" spans="1:23" x14ac:dyDescent="0.25">
      <c r="A2931" s="38" t="s">
        <v>7016</v>
      </c>
      <c r="B2931" s="38" t="s">
        <v>7017</v>
      </c>
      <c r="C2931" s="38" t="s">
        <v>7018</v>
      </c>
      <c r="D2931" s="39">
        <v>46023</v>
      </c>
      <c r="E2931" s="39">
        <v>46033</v>
      </c>
      <c r="F2931" s="38" t="s">
        <v>7019</v>
      </c>
      <c r="G2931" s="38" t="s">
        <v>40</v>
      </c>
      <c r="H2931" s="38" t="s">
        <v>41</v>
      </c>
      <c r="I2931" s="38" t="s">
        <v>258</v>
      </c>
      <c r="J2931" s="38" t="s">
        <v>43</v>
      </c>
      <c r="K2931" s="38" t="s">
        <v>44</v>
      </c>
      <c r="L2931" s="38" t="s">
        <v>45</v>
      </c>
      <c r="M2931" s="40">
        <v>11</v>
      </c>
      <c r="N2931" s="38" t="s">
        <v>259</v>
      </c>
      <c r="O2931" s="38" t="s">
        <v>6743</v>
      </c>
      <c r="P2931" s="38" t="s">
        <v>47</v>
      </c>
      <c r="Q2931" s="38" t="s">
        <v>7074</v>
      </c>
      <c r="R2931" s="38" t="s">
        <v>7075</v>
      </c>
      <c r="S2931" s="38" t="s">
        <v>7076</v>
      </c>
      <c r="T2931" s="38" t="s">
        <v>259</v>
      </c>
      <c r="U2931" s="39">
        <v>46033</v>
      </c>
    </row>
    <row r="2932" spans="1:23" x14ac:dyDescent="0.25">
      <c r="A2932" s="38" t="s">
        <v>9604</v>
      </c>
      <c r="B2932" s="38" t="s">
        <v>9605</v>
      </c>
      <c r="C2932" s="38" t="s">
        <v>9606</v>
      </c>
      <c r="D2932" s="39">
        <v>46023</v>
      </c>
      <c r="E2932" s="39">
        <v>46033</v>
      </c>
      <c r="F2932" s="38" t="s">
        <v>9607</v>
      </c>
      <c r="G2932" s="38" t="s">
        <v>40</v>
      </c>
      <c r="H2932" s="38" t="s">
        <v>1915</v>
      </c>
      <c r="I2932" s="38" t="s">
        <v>258</v>
      </c>
      <c r="J2932" s="38" t="s">
        <v>43</v>
      </c>
      <c r="K2932" s="38" t="s">
        <v>44</v>
      </c>
      <c r="L2932" s="38" t="s">
        <v>45</v>
      </c>
      <c r="M2932" s="40">
        <v>11</v>
      </c>
      <c r="N2932" s="38" t="s">
        <v>259</v>
      </c>
      <c r="O2932" s="38" t="s">
        <v>9482</v>
      </c>
      <c r="P2932" s="38" t="s">
        <v>47</v>
      </c>
      <c r="Q2932" s="38" t="s">
        <v>20450</v>
      </c>
      <c r="R2932" s="38" t="s">
        <v>20451</v>
      </c>
      <c r="S2932" s="38" t="s">
        <v>20452</v>
      </c>
      <c r="T2932" s="38" t="s">
        <v>259</v>
      </c>
      <c r="U2932" s="39">
        <v>46033</v>
      </c>
    </row>
    <row r="2933" spans="1:23" x14ac:dyDescent="0.25">
      <c r="A2933" s="38" t="s">
        <v>8259</v>
      </c>
      <c r="B2933" s="38" t="s">
        <v>8260</v>
      </c>
      <c r="C2933" s="38" t="s">
        <v>8261</v>
      </c>
      <c r="D2933" s="39">
        <v>46032</v>
      </c>
      <c r="E2933" s="39">
        <v>46033</v>
      </c>
      <c r="F2933" s="38" t="s">
        <v>11131</v>
      </c>
      <c r="G2933" s="38" t="s">
        <v>40</v>
      </c>
      <c r="H2933" s="38" t="s">
        <v>146</v>
      </c>
      <c r="I2933" s="38" t="s">
        <v>258</v>
      </c>
      <c r="J2933" s="38" t="s">
        <v>43</v>
      </c>
      <c r="K2933" s="38" t="s">
        <v>44</v>
      </c>
      <c r="L2933" s="38" t="s">
        <v>45</v>
      </c>
      <c r="M2933" s="40">
        <v>2</v>
      </c>
      <c r="N2933" s="38" t="s">
        <v>259</v>
      </c>
      <c r="O2933" s="38" t="s">
        <v>10317</v>
      </c>
      <c r="P2933" s="38" t="s">
        <v>47</v>
      </c>
      <c r="Q2933" s="38" t="s">
        <v>272</v>
      </c>
      <c r="R2933" s="38" t="s">
        <v>273</v>
      </c>
      <c r="S2933" s="38" t="s">
        <v>274</v>
      </c>
      <c r="T2933" s="38" t="s">
        <v>259</v>
      </c>
      <c r="U2933" s="39">
        <v>46033</v>
      </c>
    </row>
    <row r="2934" spans="1:23" x14ac:dyDescent="0.25">
      <c r="A2934" s="38" t="s">
        <v>9998</v>
      </c>
      <c r="B2934" s="38" t="s">
        <v>9999</v>
      </c>
      <c r="C2934" s="38" t="s">
        <v>10000</v>
      </c>
      <c r="D2934" s="39">
        <v>46028</v>
      </c>
      <c r="E2934" s="39">
        <v>46033</v>
      </c>
      <c r="F2934" s="38" t="s">
        <v>10611</v>
      </c>
      <c r="G2934" s="38" t="s">
        <v>40</v>
      </c>
      <c r="H2934" s="38" t="s">
        <v>41</v>
      </c>
      <c r="I2934" s="38" t="s">
        <v>42</v>
      </c>
      <c r="J2934" s="38" t="s">
        <v>43</v>
      </c>
      <c r="K2934" s="38" t="s">
        <v>44</v>
      </c>
      <c r="L2934" s="38" t="s">
        <v>45</v>
      </c>
      <c r="M2934" s="40">
        <v>6</v>
      </c>
      <c r="N2934" s="38" t="s">
        <v>42</v>
      </c>
      <c r="O2934" s="38" t="s">
        <v>10317</v>
      </c>
      <c r="P2934" s="38" t="s">
        <v>47</v>
      </c>
      <c r="Q2934" s="38" t="s">
        <v>10434</v>
      </c>
      <c r="R2934" s="38" t="s">
        <v>10435</v>
      </c>
      <c r="S2934" s="38" t="s">
        <v>10436</v>
      </c>
      <c r="T2934" s="38" t="s">
        <v>42</v>
      </c>
      <c r="U2934" s="39">
        <v>46033</v>
      </c>
    </row>
    <row r="2935" spans="1:23" x14ac:dyDescent="0.25">
      <c r="A2935" s="37" t="s">
        <v>17897</v>
      </c>
      <c r="B2935" s="37" t="s">
        <v>17898</v>
      </c>
      <c r="C2935" s="37" t="s">
        <v>17899</v>
      </c>
      <c r="D2935" s="62">
        <v>46023</v>
      </c>
      <c r="E2935" s="62">
        <v>46033</v>
      </c>
      <c r="F2935" s="37" t="s">
        <v>17900</v>
      </c>
      <c r="G2935" s="37" t="s">
        <v>40</v>
      </c>
      <c r="H2935" s="37" t="s">
        <v>146</v>
      </c>
      <c r="I2935" s="37" t="s">
        <v>53</v>
      </c>
      <c r="J2935" s="37" t="s">
        <v>43</v>
      </c>
      <c r="K2935" s="37" t="s">
        <v>147</v>
      </c>
      <c r="L2935" s="37" t="s">
        <v>45</v>
      </c>
      <c r="M2935" s="63">
        <v>11</v>
      </c>
      <c r="N2935" s="37" t="s">
        <v>56</v>
      </c>
      <c r="O2935" s="37" t="s">
        <v>17845</v>
      </c>
      <c r="P2935" s="37" t="s">
        <v>17809</v>
      </c>
      <c r="Q2935" s="37" t="s">
        <v>21989</v>
      </c>
      <c r="R2935" s="37" t="s">
        <v>21990</v>
      </c>
      <c r="S2935" s="37" t="s">
        <v>21991</v>
      </c>
      <c r="T2935" s="37" t="s">
        <v>21992</v>
      </c>
      <c r="U2935" s="62">
        <v>46033</v>
      </c>
      <c r="V2935" s="38"/>
      <c r="W2935" s="38"/>
    </row>
    <row r="2936" spans="1:23" x14ac:dyDescent="0.25">
      <c r="A2936" s="38" t="s">
        <v>1381</v>
      </c>
      <c r="B2936" s="38" t="s">
        <v>1382</v>
      </c>
      <c r="C2936" s="38" t="s">
        <v>1383</v>
      </c>
      <c r="D2936" s="39">
        <v>46032</v>
      </c>
      <c r="E2936" s="39">
        <v>46034</v>
      </c>
      <c r="F2936" s="38" t="s">
        <v>1385</v>
      </c>
      <c r="G2936" s="38" t="s">
        <v>40</v>
      </c>
      <c r="H2936" s="38" t="s">
        <v>146</v>
      </c>
      <c r="I2936" s="38" t="s">
        <v>258</v>
      </c>
      <c r="J2936" s="38" t="s">
        <v>43</v>
      </c>
      <c r="K2936" s="38" t="s">
        <v>44</v>
      </c>
      <c r="L2936" s="38" t="s">
        <v>45</v>
      </c>
      <c r="M2936" s="40">
        <v>3</v>
      </c>
      <c r="N2936" s="38" t="s">
        <v>259</v>
      </c>
      <c r="O2936" s="38" t="s">
        <v>1309</v>
      </c>
      <c r="P2936" s="38" t="s">
        <v>47</v>
      </c>
      <c r="Q2936" s="38" t="s">
        <v>6458</v>
      </c>
      <c r="R2936" s="38" t="s">
        <v>6459</v>
      </c>
      <c r="S2936" s="38" t="s">
        <v>6460</v>
      </c>
      <c r="T2936" s="38" t="s">
        <v>259</v>
      </c>
      <c r="U2936" s="39">
        <v>46034</v>
      </c>
    </row>
    <row r="2937" spans="1:23" x14ac:dyDescent="0.25">
      <c r="A2937" s="38" t="s">
        <v>5307</v>
      </c>
      <c r="B2937" s="38" t="s">
        <v>5308</v>
      </c>
      <c r="C2937" s="38" t="s">
        <v>5309</v>
      </c>
      <c r="D2937" s="39">
        <v>46023</v>
      </c>
      <c r="E2937" s="39">
        <v>46034</v>
      </c>
      <c r="F2937" s="38" t="s">
        <v>5310</v>
      </c>
      <c r="G2937" s="38" t="s">
        <v>40</v>
      </c>
      <c r="H2937" s="38" t="s">
        <v>41</v>
      </c>
      <c r="I2937" s="38" t="s">
        <v>258</v>
      </c>
      <c r="J2937" s="38" t="s">
        <v>43</v>
      </c>
      <c r="K2937" s="38" t="s">
        <v>44</v>
      </c>
      <c r="L2937" s="38" t="s">
        <v>45</v>
      </c>
      <c r="M2937" s="40">
        <v>12</v>
      </c>
      <c r="N2937" s="38" t="s">
        <v>259</v>
      </c>
      <c r="O2937" s="38" t="s">
        <v>5229</v>
      </c>
      <c r="P2937" s="38" t="s">
        <v>47</v>
      </c>
      <c r="Q2937" s="38" t="s">
        <v>19449</v>
      </c>
      <c r="R2937" s="38" t="s">
        <v>19450</v>
      </c>
      <c r="S2937" s="38" t="s">
        <v>19451</v>
      </c>
      <c r="T2937" s="38" t="s">
        <v>259</v>
      </c>
      <c r="U2937" s="39">
        <v>46034</v>
      </c>
    </row>
    <row r="2938" spans="1:23" x14ac:dyDescent="0.25">
      <c r="A2938" s="38" t="s">
        <v>1101</v>
      </c>
      <c r="B2938" s="38" t="s">
        <v>1102</v>
      </c>
      <c r="C2938" s="38" t="s">
        <v>1103</v>
      </c>
      <c r="D2938" s="39">
        <v>46023</v>
      </c>
      <c r="E2938" s="39">
        <v>46034</v>
      </c>
      <c r="F2938" s="38" t="s">
        <v>5900</v>
      </c>
      <c r="G2938" s="38" t="s">
        <v>40</v>
      </c>
      <c r="H2938" s="38" t="s">
        <v>41</v>
      </c>
      <c r="I2938" s="38" t="s">
        <v>42</v>
      </c>
      <c r="J2938" s="38" t="s">
        <v>43</v>
      </c>
      <c r="K2938" s="38" t="s">
        <v>44</v>
      </c>
      <c r="L2938" s="38" t="s">
        <v>45</v>
      </c>
      <c r="M2938" s="40">
        <v>12</v>
      </c>
      <c r="N2938" s="38" t="s">
        <v>42</v>
      </c>
      <c r="O2938" s="38" t="s">
        <v>5893</v>
      </c>
      <c r="P2938" s="38" t="s">
        <v>47</v>
      </c>
      <c r="Q2938" s="38" t="s">
        <v>19608</v>
      </c>
      <c r="R2938" s="38" t="s">
        <v>19609</v>
      </c>
      <c r="S2938" s="38" t="s">
        <v>19610</v>
      </c>
      <c r="T2938" s="38" t="s">
        <v>42</v>
      </c>
      <c r="U2938" s="39">
        <v>46034</v>
      </c>
    </row>
    <row r="2939" spans="1:23" x14ac:dyDescent="0.25">
      <c r="A2939" s="38" t="s">
        <v>5639</v>
      </c>
      <c r="B2939" s="38" t="s">
        <v>5640</v>
      </c>
      <c r="C2939" s="38" t="s">
        <v>5641</v>
      </c>
      <c r="D2939" s="39">
        <v>46023</v>
      </c>
      <c r="E2939" s="39">
        <v>46034</v>
      </c>
      <c r="F2939" s="38" t="s">
        <v>7238</v>
      </c>
      <c r="G2939" s="38" t="s">
        <v>40</v>
      </c>
      <c r="H2939" s="38" t="s">
        <v>41</v>
      </c>
      <c r="I2939" s="38" t="s">
        <v>42</v>
      </c>
      <c r="J2939" s="38" t="s">
        <v>43</v>
      </c>
      <c r="K2939" s="38" t="s">
        <v>44</v>
      </c>
      <c r="L2939" s="38" t="s">
        <v>45</v>
      </c>
      <c r="M2939" s="40">
        <v>12</v>
      </c>
      <c r="N2939" s="38" t="s">
        <v>42</v>
      </c>
      <c r="O2939" s="38" t="s">
        <v>7178</v>
      </c>
      <c r="P2939" s="38" t="s">
        <v>47</v>
      </c>
      <c r="Q2939" s="38" t="s">
        <v>7476</v>
      </c>
      <c r="R2939" s="38" t="s">
        <v>7477</v>
      </c>
      <c r="S2939" s="38" t="s">
        <v>7478</v>
      </c>
      <c r="T2939" s="38" t="s">
        <v>42</v>
      </c>
      <c r="U2939" s="39">
        <v>46034</v>
      </c>
    </row>
    <row r="2940" spans="1:23" x14ac:dyDescent="0.25">
      <c r="A2940" s="38" t="s">
        <v>7674</v>
      </c>
      <c r="B2940" s="38" t="s">
        <v>7675</v>
      </c>
      <c r="C2940" s="38" t="s">
        <v>7676</v>
      </c>
      <c r="D2940" s="39">
        <v>46023</v>
      </c>
      <c r="E2940" s="39">
        <v>46034</v>
      </c>
      <c r="F2940" s="38" t="s">
        <v>7677</v>
      </c>
      <c r="G2940" s="38" t="s">
        <v>40</v>
      </c>
      <c r="H2940" s="38" t="s">
        <v>41</v>
      </c>
      <c r="I2940" s="38" t="s">
        <v>42</v>
      </c>
      <c r="J2940" s="38" t="s">
        <v>43</v>
      </c>
      <c r="K2940" s="38" t="s">
        <v>44</v>
      </c>
      <c r="L2940" s="38" t="s">
        <v>45</v>
      </c>
      <c r="M2940" s="40">
        <v>12</v>
      </c>
      <c r="N2940" s="38" t="s">
        <v>42</v>
      </c>
      <c r="O2940" s="38" t="s">
        <v>7178</v>
      </c>
      <c r="P2940" s="38" t="s">
        <v>47</v>
      </c>
      <c r="Q2940" s="38" t="s">
        <v>20106</v>
      </c>
      <c r="R2940" s="38" t="s">
        <v>20107</v>
      </c>
      <c r="S2940" s="38" t="s">
        <v>20108</v>
      </c>
      <c r="T2940" s="38" t="s">
        <v>42</v>
      </c>
      <c r="U2940" s="39">
        <v>46034</v>
      </c>
      <c r="V2940" s="39"/>
    </row>
    <row r="2941" spans="1:23" x14ac:dyDescent="0.25">
      <c r="A2941" s="38" t="s">
        <v>4885</v>
      </c>
      <c r="B2941" s="38" t="s">
        <v>4886</v>
      </c>
      <c r="C2941" s="38" t="s">
        <v>4887</v>
      </c>
      <c r="D2941" s="39">
        <v>46023</v>
      </c>
      <c r="E2941" s="39">
        <v>46034</v>
      </c>
      <c r="F2941" s="38" t="s">
        <v>9960</v>
      </c>
      <c r="G2941" s="38" t="s">
        <v>40</v>
      </c>
      <c r="H2941" s="38" t="s">
        <v>41</v>
      </c>
      <c r="I2941" s="38" t="s">
        <v>258</v>
      </c>
      <c r="J2941" s="38" t="s">
        <v>43</v>
      </c>
      <c r="K2941" s="38" t="s">
        <v>44</v>
      </c>
      <c r="L2941" s="38" t="s">
        <v>45</v>
      </c>
      <c r="M2941" s="40">
        <v>12</v>
      </c>
      <c r="N2941" s="38" t="s">
        <v>259</v>
      </c>
      <c r="O2941" s="38" t="s">
        <v>9900</v>
      </c>
      <c r="P2941" s="38" t="s">
        <v>47</v>
      </c>
      <c r="Q2941" s="38" t="s">
        <v>20562</v>
      </c>
      <c r="R2941" s="38" t="s">
        <v>20563</v>
      </c>
      <c r="S2941" s="38" t="s">
        <v>20564</v>
      </c>
      <c r="T2941" s="38" t="s">
        <v>259</v>
      </c>
      <c r="U2941" s="39">
        <v>46034</v>
      </c>
    </row>
    <row r="2942" spans="1:23" x14ac:dyDescent="0.25">
      <c r="A2942" s="38" t="s">
        <v>11935</v>
      </c>
      <c r="B2942" s="38" t="s">
        <v>11936</v>
      </c>
      <c r="C2942" s="38" t="s">
        <v>11937</v>
      </c>
      <c r="D2942" s="39">
        <v>46031</v>
      </c>
      <c r="E2942" s="39">
        <v>46034</v>
      </c>
      <c r="F2942" s="38" t="s">
        <v>11938</v>
      </c>
      <c r="G2942" s="38" t="s">
        <v>40</v>
      </c>
      <c r="H2942" s="38" t="s">
        <v>153</v>
      </c>
      <c r="I2942" s="38" t="s">
        <v>11932</v>
      </c>
      <c r="J2942" s="38" t="s">
        <v>43</v>
      </c>
      <c r="K2942" s="38" t="s">
        <v>44</v>
      </c>
      <c r="L2942" s="38" t="s">
        <v>45</v>
      </c>
      <c r="M2942" s="40">
        <v>4</v>
      </c>
      <c r="N2942" s="38" t="s">
        <v>11933</v>
      </c>
      <c r="O2942" s="38" t="s">
        <v>11934</v>
      </c>
      <c r="P2942" s="38" t="s">
        <v>20969</v>
      </c>
      <c r="Q2942" s="38" t="s">
        <v>11943</v>
      </c>
      <c r="R2942" s="38" t="s">
        <v>11944</v>
      </c>
      <c r="S2942" s="38" t="s">
        <v>11945</v>
      </c>
      <c r="T2942" s="38" t="s">
        <v>11933</v>
      </c>
      <c r="U2942" s="39">
        <v>46034</v>
      </c>
    </row>
    <row r="2943" spans="1:23" x14ac:dyDescent="0.25">
      <c r="A2943" s="38" t="s">
        <v>17071</v>
      </c>
      <c r="B2943" s="38" t="s">
        <v>17072</v>
      </c>
      <c r="C2943" s="38" t="s">
        <v>17073</v>
      </c>
      <c r="D2943" s="39">
        <v>46023</v>
      </c>
      <c r="E2943" s="39">
        <v>46034</v>
      </c>
      <c r="F2943" s="38" t="s">
        <v>17074</v>
      </c>
      <c r="G2943" s="38" t="s">
        <v>40</v>
      </c>
      <c r="H2943" s="38" t="s">
        <v>41</v>
      </c>
      <c r="I2943" s="38" t="s">
        <v>16566</v>
      </c>
      <c r="J2943" s="38" t="s">
        <v>43</v>
      </c>
      <c r="K2943" s="38" t="s">
        <v>44</v>
      </c>
      <c r="L2943" s="38" t="s">
        <v>45</v>
      </c>
      <c r="M2943" s="40">
        <v>12</v>
      </c>
      <c r="N2943" s="38" t="s">
        <v>16567</v>
      </c>
      <c r="O2943" s="38" t="s">
        <v>16568</v>
      </c>
      <c r="P2943" s="38" t="s">
        <v>15527</v>
      </c>
      <c r="Q2943" s="38" t="s">
        <v>21438</v>
      </c>
      <c r="R2943" s="38" t="s">
        <v>21439</v>
      </c>
      <c r="S2943" s="38" t="s">
        <v>21440</v>
      </c>
      <c r="T2943" s="38" t="s">
        <v>16567</v>
      </c>
      <c r="U2943" s="39">
        <v>46034</v>
      </c>
    </row>
    <row r="2944" spans="1:23" x14ac:dyDescent="0.25">
      <c r="A2944" s="38" t="s">
        <v>17197</v>
      </c>
      <c r="B2944" s="38" t="s">
        <v>17198</v>
      </c>
      <c r="C2944" s="38" t="s">
        <v>17199</v>
      </c>
      <c r="D2944" s="39">
        <v>46023</v>
      </c>
      <c r="E2944" s="39">
        <v>46034</v>
      </c>
      <c r="F2944" s="38" t="s">
        <v>17200</v>
      </c>
      <c r="G2944" s="38" t="s">
        <v>40</v>
      </c>
      <c r="H2944" s="38" t="s">
        <v>41</v>
      </c>
      <c r="I2944" s="38" t="s">
        <v>16566</v>
      </c>
      <c r="J2944" s="38" t="s">
        <v>43</v>
      </c>
      <c r="K2944" s="38" t="s">
        <v>44</v>
      </c>
      <c r="L2944" s="38" t="s">
        <v>45</v>
      </c>
      <c r="M2944" s="40">
        <v>12</v>
      </c>
      <c r="N2944" s="38" t="s">
        <v>16567</v>
      </c>
      <c r="O2944" s="38" t="s">
        <v>16568</v>
      </c>
      <c r="P2944" s="38" t="s">
        <v>15527</v>
      </c>
      <c r="Q2944" s="38" t="s">
        <v>17077</v>
      </c>
      <c r="R2944" s="38" t="s">
        <v>17078</v>
      </c>
      <c r="S2944" s="38" t="s">
        <v>17079</v>
      </c>
      <c r="T2944" s="38" t="s">
        <v>16567</v>
      </c>
      <c r="U2944" s="39">
        <v>46034</v>
      </c>
    </row>
    <row r="2945" spans="1:23" x14ac:dyDescent="0.25">
      <c r="A2945" s="37" t="s">
        <v>17796</v>
      </c>
      <c r="B2945" s="37" t="s">
        <v>17797</v>
      </c>
      <c r="C2945" s="37" t="s">
        <v>17798</v>
      </c>
      <c r="D2945" s="62">
        <v>46023</v>
      </c>
      <c r="E2945" s="62">
        <v>46034</v>
      </c>
      <c r="F2945" s="37" t="s">
        <v>17799</v>
      </c>
      <c r="G2945" s="37" t="s">
        <v>40</v>
      </c>
      <c r="H2945" s="37" t="s">
        <v>153</v>
      </c>
      <c r="I2945" s="37" t="s">
        <v>17778</v>
      </c>
      <c r="J2945" s="37" t="s">
        <v>43</v>
      </c>
      <c r="K2945" s="37" t="s">
        <v>44</v>
      </c>
      <c r="L2945" s="37" t="s">
        <v>45</v>
      </c>
      <c r="M2945" s="63">
        <v>12</v>
      </c>
      <c r="N2945" s="37" t="s">
        <v>17778</v>
      </c>
      <c r="O2945" s="37" t="s">
        <v>17779</v>
      </c>
      <c r="P2945" s="37" t="s">
        <v>15527</v>
      </c>
      <c r="Q2945" s="37" t="s">
        <v>21693</v>
      </c>
      <c r="R2945" s="37" t="s">
        <v>21694</v>
      </c>
      <c r="S2945" s="37" t="s">
        <v>21695</v>
      </c>
      <c r="T2945" s="37" t="s">
        <v>17778</v>
      </c>
      <c r="U2945" s="62">
        <v>46034</v>
      </c>
      <c r="V2945" s="38"/>
      <c r="W2945" s="38"/>
    </row>
    <row r="2946" spans="1:23" x14ac:dyDescent="0.25">
      <c r="A2946" s="38" t="s">
        <v>1124</v>
      </c>
      <c r="B2946" s="38" t="s">
        <v>1125</v>
      </c>
      <c r="C2946" s="38" t="s">
        <v>1126</v>
      </c>
      <c r="D2946" s="39">
        <v>46023</v>
      </c>
      <c r="E2946" s="39">
        <v>46035</v>
      </c>
      <c r="F2946" s="38" t="s">
        <v>1127</v>
      </c>
      <c r="G2946" s="38" t="s">
        <v>40</v>
      </c>
      <c r="H2946" s="38" t="s">
        <v>41</v>
      </c>
      <c r="I2946" s="38" t="s">
        <v>258</v>
      </c>
      <c r="J2946" s="38" t="s">
        <v>43</v>
      </c>
      <c r="K2946" s="38" t="s">
        <v>44</v>
      </c>
      <c r="L2946" s="38" t="s">
        <v>45</v>
      </c>
      <c r="M2946" s="40">
        <v>13</v>
      </c>
      <c r="N2946" s="38" t="s">
        <v>259</v>
      </c>
      <c r="O2946" s="38" t="s">
        <v>1105</v>
      </c>
      <c r="P2946" s="38" t="s">
        <v>47</v>
      </c>
      <c r="Q2946" s="38" t="s">
        <v>18364</v>
      </c>
      <c r="R2946" s="38" t="s">
        <v>18365</v>
      </c>
      <c r="S2946" s="38" t="s">
        <v>18366</v>
      </c>
      <c r="T2946" s="38" t="s">
        <v>259</v>
      </c>
      <c r="U2946" s="39">
        <v>46035</v>
      </c>
    </row>
    <row r="2947" spans="1:23" x14ac:dyDescent="0.25">
      <c r="A2947" s="38" t="s">
        <v>1323</v>
      </c>
      <c r="B2947" s="38" t="s">
        <v>1324</v>
      </c>
      <c r="C2947" s="38" t="s">
        <v>1325</v>
      </c>
      <c r="D2947" s="39">
        <v>46024</v>
      </c>
      <c r="E2947" s="39">
        <v>46035</v>
      </c>
      <c r="F2947" s="38" t="s">
        <v>1326</v>
      </c>
      <c r="G2947" s="38" t="s">
        <v>40</v>
      </c>
      <c r="H2947" s="38" t="s">
        <v>41</v>
      </c>
      <c r="I2947" s="38" t="s">
        <v>42</v>
      </c>
      <c r="J2947" s="38" t="s">
        <v>43</v>
      </c>
      <c r="K2947" s="38" t="s">
        <v>44</v>
      </c>
      <c r="L2947" s="38" t="s">
        <v>45</v>
      </c>
      <c r="M2947" s="40">
        <v>12</v>
      </c>
      <c r="N2947" s="38" t="s">
        <v>42</v>
      </c>
      <c r="O2947" s="38" t="s">
        <v>1309</v>
      </c>
      <c r="P2947" s="38" t="s">
        <v>47</v>
      </c>
      <c r="Q2947" s="38" t="s">
        <v>1319</v>
      </c>
      <c r="R2947" s="38" t="s">
        <v>1320</v>
      </c>
      <c r="S2947" s="38" t="s">
        <v>1321</v>
      </c>
      <c r="T2947" s="38" t="s">
        <v>42</v>
      </c>
      <c r="U2947" s="39">
        <v>46035</v>
      </c>
    </row>
    <row r="2948" spans="1:23" x14ac:dyDescent="0.25">
      <c r="A2948" s="38" t="s">
        <v>1335</v>
      </c>
      <c r="B2948" s="38" t="s">
        <v>1336</v>
      </c>
      <c r="C2948" s="38" t="s">
        <v>1337</v>
      </c>
      <c r="D2948" s="39">
        <v>46023</v>
      </c>
      <c r="E2948" s="39">
        <v>46035</v>
      </c>
      <c r="F2948" s="38" t="s">
        <v>1338</v>
      </c>
      <c r="G2948" s="38" t="s">
        <v>40</v>
      </c>
      <c r="H2948" s="38" t="s">
        <v>146</v>
      </c>
      <c r="I2948" s="38" t="s">
        <v>42</v>
      </c>
      <c r="J2948" s="38" t="s">
        <v>43</v>
      </c>
      <c r="K2948" s="38" t="s">
        <v>147</v>
      </c>
      <c r="L2948" s="38" t="s">
        <v>45</v>
      </c>
      <c r="M2948" s="40">
        <v>13</v>
      </c>
      <c r="N2948" s="38" t="s">
        <v>42</v>
      </c>
      <c r="O2948" s="38" t="s">
        <v>1309</v>
      </c>
      <c r="P2948" s="38" t="s">
        <v>47</v>
      </c>
      <c r="Q2948" s="38" t="s">
        <v>1319</v>
      </c>
      <c r="R2948" s="38" t="s">
        <v>1320</v>
      </c>
      <c r="S2948" s="38" t="s">
        <v>1321</v>
      </c>
      <c r="T2948" s="38" t="s">
        <v>42</v>
      </c>
      <c r="U2948" s="39">
        <v>46035</v>
      </c>
    </row>
    <row r="2949" spans="1:23" x14ac:dyDescent="0.25">
      <c r="A2949" s="38" t="s">
        <v>2561</v>
      </c>
      <c r="B2949" s="38" t="s">
        <v>2562</v>
      </c>
      <c r="C2949" s="38" t="s">
        <v>2563</v>
      </c>
      <c r="D2949" s="39">
        <v>46023</v>
      </c>
      <c r="E2949" s="39">
        <v>46035</v>
      </c>
      <c r="F2949" s="38" t="s">
        <v>2564</v>
      </c>
      <c r="G2949" s="38" t="s">
        <v>40</v>
      </c>
      <c r="H2949" s="38" t="s">
        <v>41</v>
      </c>
      <c r="I2949" s="38" t="s">
        <v>564</v>
      </c>
      <c r="J2949" s="38" t="s">
        <v>43</v>
      </c>
      <c r="K2949" s="38" t="s">
        <v>44</v>
      </c>
      <c r="L2949" s="38" t="s">
        <v>45</v>
      </c>
      <c r="M2949" s="40">
        <v>13</v>
      </c>
      <c r="N2949" s="38" t="s">
        <v>565</v>
      </c>
      <c r="O2949" s="38" t="s">
        <v>2511</v>
      </c>
      <c r="P2949" s="38" t="s">
        <v>47</v>
      </c>
      <c r="Q2949" s="38" t="s">
        <v>18795</v>
      </c>
      <c r="R2949" s="38" t="s">
        <v>18796</v>
      </c>
      <c r="S2949" s="38" t="s">
        <v>18797</v>
      </c>
      <c r="T2949" s="38" t="s">
        <v>565</v>
      </c>
      <c r="U2949" s="39">
        <v>46035</v>
      </c>
    </row>
    <row r="2950" spans="1:23" x14ac:dyDescent="0.25">
      <c r="A2950" s="38" t="s">
        <v>3040</v>
      </c>
      <c r="B2950" s="38" t="s">
        <v>3041</v>
      </c>
      <c r="C2950" s="38" t="s">
        <v>3042</v>
      </c>
      <c r="D2950" s="39">
        <v>46023</v>
      </c>
      <c r="E2950" s="39">
        <v>46035</v>
      </c>
      <c r="F2950" s="38" t="s">
        <v>3043</v>
      </c>
      <c r="G2950" s="38" t="s">
        <v>40</v>
      </c>
      <c r="H2950" s="38" t="s">
        <v>41</v>
      </c>
      <c r="I2950" s="38" t="s">
        <v>42</v>
      </c>
      <c r="J2950" s="38" t="s">
        <v>43</v>
      </c>
      <c r="K2950" s="38" t="s">
        <v>44</v>
      </c>
      <c r="L2950" s="38" t="s">
        <v>45</v>
      </c>
      <c r="M2950" s="40">
        <v>13</v>
      </c>
      <c r="N2950" s="38" t="s">
        <v>42</v>
      </c>
      <c r="O2950" s="38" t="s">
        <v>3012</v>
      </c>
      <c r="P2950" s="38" t="s">
        <v>47</v>
      </c>
      <c r="Q2950" s="38" t="s">
        <v>18995</v>
      </c>
      <c r="R2950" s="38" t="s">
        <v>18996</v>
      </c>
      <c r="S2950" s="38" t="s">
        <v>18997</v>
      </c>
      <c r="T2950" s="38" t="s">
        <v>42</v>
      </c>
      <c r="U2950" s="39">
        <v>46035</v>
      </c>
    </row>
    <row r="2951" spans="1:23" x14ac:dyDescent="0.25">
      <c r="A2951" s="38" t="s">
        <v>7684</v>
      </c>
      <c r="B2951" s="38" t="s">
        <v>7685</v>
      </c>
      <c r="C2951" s="38" t="s">
        <v>7686</v>
      </c>
      <c r="D2951" s="39">
        <v>46023</v>
      </c>
      <c r="E2951" s="39">
        <v>46035</v>
      </c>
      <c r="F2951" s="38" t="s">
        <v>7687</v>
      </c>
      <c r="G2951" s="38" t="s">
        <v>40</v>
      </c>
      <c r="H2951" s="38" t="s">
        <v>41</v>
      </c>
      <c r="I2951" s="38" t="s">
        <v>42</v>
      </c>
      <c r="J2951" s="38" t="s">
        <v>43</v>
      </c>
      <c r="K2951" s="38" t="s">
        <v>44</v>
      </c>
      <c r="L2951" s="38" t="s">
        <v>45</v>
      </c>
      <c r="M2951" s="40">
        <v>13</v>
      </c>
      <c r="N2951" s="38" t="s">
        <v>42</v>
      </c>
      <c r="O2951" s="38" t="s">
        <v>7178</v>
      </c>
      <c r="P2951" s="38" t="s">
        <v>47</v>
      </c>
      <c r="Q2951" s="38" t="s">
        <v>19076</v>
      </c>
      <c r="R2951" s="38" t="s">
        <v>19077</v>
      </c>
      <c r="S2951" s="38" t="s">
        <v>19078</v>
      </c>
      <c r="T2951" s="38" t="s">
        <v>42</v>
      </c>
      <c r="U2951" s="39">
        <v>46035</v>
      </c>
      <c r="V2951" s="39"/>
    </row>
    <row r="2952" spans="1:23" x14ac:dyDescent="0.25">
      <c r="A2952" s="38" t="s">
        <v>6283</v>
      </c>
      <c r="B2952" s="38" t="s">
        <v>6284</v>
      </c>
      <c r="C2952" s="38" t="s">
        <v>6285</v>
      </c>
      <c r="D2952" s="39">
        <v>46023</v>
      </c>
      <c r="E2952" s="39">
        <v>46035</v>
      </c>
      <c r="F2952" s="38" t="s">
        <v>7693</v>
      </c>
      <c r="G2952" s="38" t="s">
        <v>40</v>
      </c>
      <c r="H2952" s="38" t="s">
        <v>1915</v>
      </c>
      <c r="I2952" s="38" t="s">
        <v>42</v>
      </c>
      <c r="J2952" s="38" t="s">
        <v>43</v>
      </c>
      <c r="K2952" s="38" t="s">
        <v>44</v>
      </c>
      <c r="L2952" s="38" t="s">
        <v>45</v>
      </c>
      <c r="M2952" s="40">
        <v>13</v>
      </c>
      <c r="N2952" s="38" t="s">
        <v>42</v>
      </c>
      <c r="O2952" s="38" t="s">
        <v>7178</v>
      </c>
      <c r="P2952" s="38" t="s">
        <v>47</v>
      </c>
      <c r="Q2952" s="38" t="s">
        <v>7278</v>
      </c>
      <c r="R2952" s="38" t="s">
        <v>7279</v>
      </c>
      <c r="S2952" s="38" t="s">
        <v>7280</v>
      </c>
      <c r="T2952" s="38" t="s">
        <v>42</v>
      </c>
      <c r="U2952" s="39">
        <v>46035</v>
      </c>
      <c r="V2952" s="39"/>
    </row>
    <row r="2953" spans="1:23" x14ac:dyDescent="0.25">
      <c r="A2953" s="38" t="s">
        <v>8856</v>
      </c>
      <c r="B2953" s="38" t="s">
        <v>8857</v>
      </c>
      <c r="C2953" s="38" t="s">
        <v>8858</v>
      </c>
      <c r="D2953" s="39">
        <v>46023</v>
      </c>
      <c r="E2953" s="39">
        <v>46035</v>
      </c>
      <c r="F2953" s="38" t="s">
        <v>8859</v>
      </c>
      <c r="G2953" s="38" t="s">
        <v>40</v>
      </c>
      <c r="H2953" s="38" t="s">
        <v>146</v>
      </c>
      <c r="I2953" s="38" t="s">
        <v>1482</v>
      </c>
      <c r="J2953" s="38" t="s">
        <v>43</v>
      </c>
      <c r="K2953" s="38" t="s">
        <v>147</v>
      </c>
      <c r="L2953" s="38" t="s">
        <v>45</v>
      </c>
      <c r="M2953" s="40">
        <v>13</v>
      </c>
      <c r="N2953" s="38" t="s">
        <v>1483</v>
      </c>
      <c r="O2953" s="38" t="s">
        <v>8592</v>
      </c>
      <c r="P2953" s="38" t="s">
        <v>47</v>
      </c>
      <c r="Q2953" s="38" t="s">
        <v>8923</v>
      </c>
      <c r="R2953" s="38" t="s">
        <v>8924</v>
      </c>
      <c r="S2953" s="38" t="s">
        <v>8925</v>
      </c>
      <c r="T2953" s="38" t="s">
        <v>1483</v>
      </c>
      <c r="U2953" s="39">
        <v>46035</v>
      </c>
    </row>
    <row r="2954" spans="1:23" x14ac:dyDescent="0.25">
      <c r="A2954" s="38" t="s">
        <v>1736</v>
      </c>
      <c r="B2954" s="38" t="s">
        <v>1737</v>
      </c>
      <c r="C2954" s="38" t="s">
        <v>1738</v>
      </c>
      <c r="D2954" s="39">
        <v>46023</v>
      </c>
      <c r="E2954" s="39">
        <v>46035</v>
      </c>
      <c r="F2954" s="38" t="s">
        <v>9014</v>
      </c>
      <c r="G2954" s="38" t="s">
        <v>40</v>
      </c>
      <c r="H2954" s="38" t="s">
        <v>41</v>
      </c>
      <c r="I2954" s="38" t="s">
        <v>42</v>
      </c>
      <c r="J2954" s="38" t="s">
        <v>43</v>
      </c>
      <c r="K2954" s="38" t="s">
        <v>44</v>
      </c>
      <c r="L2954" s="38" t="s">
        <v>45</v>
      </c>
      <c r="M2954" s="40">
        <v>13</v>
      </c>
      <c r="N2954" s="38" t="s">
        <v>42</v>
      </c>
      <c r="O2954" s="38" t="s">
        <v>8964</v>
      </c>
      <c r="P2954" s="38" t="s">
        <v>47</v>
      </c>
      <c r="Q2954" s="38" t="s">
        <v>20357</v>
      </c>
      <c r="R2954" s="38" t="s">
        <v>20358</v>
      </c>
      <c r="S2954" s="38" t="s">
        <v>20359</v>
      </c>
      <c r="T2954" s="38" t="s">
        <v>42</v>
      </c>
      <c r="U2954" s="39">
        <v>46035</v>
      </c>
    </row>
    <row r="2955" spans="1:23" x14ac:dyDescent="0.25">
      <c r="A2955" s="38" t="s">
        <v>1494</v>
      </c>
      <c r="B2955" s="38" t="s">
        <v>1495</v>
      </c>
      <c r="C2955" s="38" t="s">
        <v>1496</v>
      </c>
      <c r="D2955" s="39">
        <v>46035</v>
      </c>
      <c r="E2955" s="39">
        <v>46035</v>
      </c>
      <c r="F2955" s="38" t="s">
        <v>10456</v>
      </c>
      <c r="G2955" s="38" t="s">
        <v>40</v>
      </c>
      <c r="H2955" s="38" t="s">
        <v>41</v>
      </c>
      <c r="I2955" s="38" t="s">
        <v>42</v>
      </c>
      <c r="J2955" s="38" t="s">
        <v>43</v>
      </c>
      <c r="K2955" s="38" t="s">
        <v>44</v>
      </c>
      <c r="L2955" s="38" t="s">
        <v>45</v>
      </c>
      <c r="M2955" s="40">
        <v>1</v>
      </c>
      <c r="N2955" s="38" t="s">
        <v>42</v>
      </c>
      <c r="O2955" s="38" t="s">
        <v>10317</v>
      </c>
      <c r="P2955" s="38" t="s">
        <v>47</v>
      </c>
      <c r="Q2955" s="38" t="s">
        <v>5735</v>
      </c>
      <c r="R2955" s="38" t="s">
        <v>5736</v>
      </c>
      <c r="S2955" s="38" t="s">
        <v>5737</v>
      </c>
      <c r="T2955" s="38" t="s">
        <v>42</v>
      </c>
      <c r="U2955" s="39">
        <v>46035</v>
      </c>
    </row>
    <row r="2956" spans="1:23" x14ac:dyDescent="0.25">
      <c r="A2956" s="38" t="s">
        <v>5104</v>
      </c>
      <c r="B2956" s="38" t="s">
        <v>5105</v>
      </c>
      <c r="C2956" s="38" t="s">
        <v>5106</v>
      </c>
      <c r="D2956" s="39">
        <v>46023</v>
      </c>
      <c r="E2956" s="39">
        <v>46035</v>
      </c>
      <c r="F2956" s="38" t="s">
        <v>10484</v>
      </c>
      <c r="G2956" s="38" t="s">
        <v>40</v>
      </c>
      <c r="H2956" s="38" t="s">
        <v>41</v>
      </c>
      <c r="I2956" s="38" t="s">
        <v>42</v>
      </c>
      <c r="J2956" s="38" t="s">
        <v>43</v>
      </c>
      <c r="K2956" s="38" t="s">
        <v>44</v>
      </c>
      <c r="L2956" s="38" t="s">
        <v>45</v>
      </c>
      <c r="M2956" s="40">
        <v>13</v>
      </c>
      <c r="N2956" s="38" t="s">
        <v>42</v>
      </c>
      <c r="O2956" s="38" t="s">
        <v>10317</v>
      </c>
      <c r="P2956" s="38" t="s">
        <v>47</v>
      </c>
      <c r="Q2956" s="38" t="s">
        <v>20773</v>
      </c>
      <c r="R2956" s="38" t="s">
        <v>20774</v>
      </c>
      <c r="S2956" s="38" t="s">
        <v>20775</v>
      </c>
      <c r="T2956" s="38" t="s">
        <v>42</v>
      </c>
      <c r="U2956" s="39">
        <v>46035</v>
      </c>
    </row>
    <row r="2957" spans="1:23" x14ac:dyDescent="0.25">
      <c r="A2957" s="38" t="s">
        <v>12398</v>
      </c>
      <c r="B2957" s="38" t="s">
        <v>12399</v>
      </c>
      <c r="C2957" s="38" t="s">
        <v>12400</v>
      </c>
      <c r="D2957" s="39">
        <v>46023</v>
      </c>
      <c r="E2957" s="39">
        <v>46035</v>
      </c>
      <c r="F2957" s="38" t="s">
        <v>12401</v>
      </c>
      <c r="G2957" s="38" t="s">
        <v>40</v>
      </c>
      <c r="H2957" s="38" t="s">
        <v>146</v>
      </c>
      <c r="I2957" s="38" t="s">
        <v>53</v>
      </c>
      <c r="J2957" s="38" t="s">
        <v>43</v>
      </c>
      <c r="K2957" s="38" t="s">
        <v>147</v>
      </c>
      <c r="L2957" s="38" t="s">
        <v>45</v>
      </c>
      <c r="M2957" s="40">
        <v>13</v>
      </c>
      <c r="N2957" s="38" t="s">
        <v>56</v>
      </c>
      <c r="O2957" s="38" t="s">
        <v>12373</v>
      </c>
      <c r="P2957" s="38" t="s">
        <v>12374</v>
      </c>
      <c r="Q2957" s="38" t="s">
        <v>12562</v>
      </c>
      <c r="R2957" s="38" t="s">
        <v>12563</v>
      </c>
      <c r="S2957" s="38" t="s">
        <v>12564</v>
      </c>
      <c r="T2957" s="38" t="s">
        <v>56</v>
      </c>
      <c r="U2957" s="39">
        <v>46035</v>
      </c>
    </row>
    <row r="2958" spans="1:23" x14ac:dyDescent="0.25">
      <c r="A2958" s="38" t="s">
        <v>17197</v>
      </c>
      <c r="B2958" s="38" t="s">
        <v>17198</v>
      </c>
      <c r="C2958" s="38" t="s">
        <v>17199</v>
      </c>
      <c r="D2958" s="39">
        <v>46035</v>
      </c>
      <c r="E2958" s="39">
        <v>46035</v>
      </c>
      <c r="F2958" s="38" t="s">
        <v>17201</v>
      </c>
      <c r="G2958" s="38" t="s">
        <v>40</v>
      </c>
      <c r="H2958" s="38" t="s">
        <v>146</v>
      </c>
      <c r="I2958" s="38" t="s">
        <v>16566</v>
      </c>
      <c r="J2958" s="38" t="s">
        <v>43</v>
      </c>
      <c r="K2958" s="38" t="s">
        <v>44</v>
      </c>
      <c r="L2958" s="38" t="s">
        <v>45</v>
      </c>
      <c r="M2958" s="40">
        <v>1</v>
      </c>
      <c r="N2958" s="38" t="s">
        <v>16567</v>
      </c>
      <c r="O2958" s="38" t="s">
        <v>16568</v>
      </c>
      <c r="P2958" s="38" t="s">
        <v>15527</v>
      </c>
      <c r="Q2958" s="38" t="s">
        <v>21403</v>
      </c>
      <c r="R2958" s="38" t="s">
        <v>21404</v>
      </c>
      <c r="S2958" s="38" t="s">
        <v>21405</v>
      </c>
      <c r="T2958" s="38" t="s">
        <v>16567</v>
      </c>
      <c r="U2958" s="39">
        <v>46035</v>
      </c>
    </row>
    <row r="2959" spans="1:23" x14ac:dyDescent="0.25">
      <c r="A2959" s="38" t="s">
        <v>230</v>
      </c>
      <c r="B2959" s="38" t="s">
        <v>231</v>
      </c>
      <c r="C2959" s="38" t="s">
        <v>232</v>
      </c>
      <c r="D2959" s="39">
        <v>46031</v>
      </c>
      <c r="E2959" s="39">
        <v>46036</v>
      </c>
      <c r="F2959" s="38" t="s">
        <v>6700</v>
      </c>
      <c r="G2959" s="38" t="s">
        <v>40</v>
      </c>
      <c r="H2959" s="38" t="s">
        <v>41</v>
      </c>
      <c r="I2959" s="38" t="s">
        <v>42</v>
      </c>
      <c r="J2959" s="38" t="s">
        <v>43</v>
      </c>
      <c r="K2959" s="38" t="s">
        <v>44</v>
      </c>
      <c r="L2959" s="38" t="s">
        <v>45</v>
      </c>
      <c r="M2959" s="40">
        <v>6</v>
      </c>
      <c r="N2959" s="38" t="s">
        <v>42</v>
      </c>
      <c r="O2959" s="38" t="s">
        <v>6681</v>
      </c>
      <c r="P2959" s="38" t="s">
        <v>47</v>
      </c>
      <c r="Q2959" s="38" t="s">
        <v>18112</v>
      </c>
      <c r="R2959" s="38" t="s">
        <v>18113</v>
      </c>
      <c r="S2959" s="38" t="s">
        <v>18114</v>
      </c>
      <c r="T2959" s="38" t="s">
        <v>42</v>
      </c>
      <c r="U2959" s="39">
        <v>46036</v>
      </c>
    </row>
    <row r="2960" spans="1:23" x14ac:dyDescent="0.25">
      <c r="A2960" s="38" t="s">
        <v>7956</v>
      </c>
      <c r="B2960" s="38" t="s">
        <v>7957</v>
      </c>
      <c r="C2960" s="38" t="s">
        <v>7958</v>
      </c>
      <c r="D2960" s="39">
        <v>46023</v>
      </c>
      <c r="E2960" s="39">
        <v>46036</v>
      </c>
      <c r="F2960" s="38" t="s">
        <v>11161</v>
      </c>
      <c r="G2960" s="38" t="s">
        <v>40</v>
      </c>
      <c r="H2960" s="38" t="s">
        <v>41</v>
      </c>
      <c r="I2960" s="38" t="s">
        <v>258</v>
      </c>
      <c r="J2960" s="38" t="s">
        <v>43</v>
      </c>
      <c r="K2960" s="38" t="s">
        <v>44</v>
      </c>
      <c r="L2960" s="38" t="s">
        <v>45</v>
      </c>
      <c r="M2960" s="40">
        <v>14</v>
      </c>
      <c r="N2960" s="38" t="s">
        <v>259</v>
      </c>
      <c r="O2960" s="38" t="s">
        <v>10317</v>
      </c>
      <c r="P2960" s="38" t="s">
        <v>47</v>
      </c>
      <c r="Q2960" s="38" t="s">
        <v>5770</v>
      </c>
      <c r="R2960" s="38" t="s">
        <v>5771</v>
      </c>
      <c r="S2960" s="38" t="s">
        <v>5772</v>
      </c>
      <c r="T2960" s="38" t="s">
        <v>259</v>
      </c>
      <c r="U2960" s="39">
        <v>46036</v>
      </c>
    </row>
    <row r="2961" spans="1:21" x14ac:dyDescent="0.25">
      <c r="A2961" s="38" t="s">
        <v>6230</v>
      </c>
      <c r="B2961" s="38" t="s">
        <v>6231</v>
      </c>
      <c r="C2961" s="38" t="s">
        <v>6232</v>
      </c>
      <c r="D2961" s="39">
        <v>46031</v>
      </c>
      <c r="E2961" s="39">
        <v>46036</v>
      </c>
      <c r="F2961" s="38" t="s">
        <v>11384</v>
      </c>
      <c r="G2961" s="38" t="s">
        <v>40</v>
      </c>
      <c r="H2961" s="38" t="s">
        <v>41</v>
      </c>
      <c r="I2961" s="38" t="s">
        <v>258</v>
      </c>
      <c r="J2961" s="38" t="s">
        <v>43</v>
      </c>
      <c r="K2961" s="38" t="s">
        <v>44</v>
      </c>
      <c r="L2961" s="38" t="s">
        <v>45</v>
      </c>
      <c r="M2961" s="40">
        <v>6</v>
      </c>
      <c r="N2961" s="38" t="s">
        <v>259</v>
      </c>
      <c r="O2961" s="38" t="s">
        <v>10317</v>
      </c>
      <c r="P2961" s="38" t="s">
        <v>47</v>
      </c>
      <c r="Q2961" s="38" t="s">
        <v>11098</v>
      </c>
      <c r="R2961" s="38" t="s">
        <v>11099</v>
      </c>
      <c r="S2961" s="38" t="s">
        <v>11100</v>
      </c>
      <c r="T2961" s="38" t="s">
        <v>259</v>
      </c>
      <c r="U2961" s="39">
        <v>46036</v>
      </c>
    </row>
    <row r="2962" spans="1:21" x14ac:dyDescent="0.25">
      <c r="A2962" s="38" t="s">
        <v>12492</v>
      </c>
      <c r="B2962" s="38" t="s">
        <v>12493</v>
      </c>
      <c r="C2962" s="38" t="s">
        <v>12494</v>
      </c>
      <c r="D2962" s="39">
        <v>46023</v>
      </c>
      <c r="E2962" s="39">
        <v>46036</v>
      </c>
      <c r="F2962" s="38" t="s">
        <v>12495</v>
      </c>
      <c r="G2962" s="38" t="s">
        <v>40</v>
      </c>
      <c r="H2962" s="38" t="s">
        <v>146</v>
      </c>
      <c r="I2962" s="38" t="s">
        <v>53</v>
      </c>
      <c r="J2962" s="38" t="s">
        <v>43</v>
      </c>
      <c r="K2962" s="38" t="s">
        <v>147</v>
      </c>
      <c r="L2962" s="38" t="s">
        <v>45</v>
      </c>
      <c r="M2962" s="40">
        <v>14</v>
      </c>
      <c r="N2962" s="38" t="s">
        <v>56</v>
      </c>
      <c r="O2962" s="38" t="s">
        <v>12373</v>
      </c>
      <c r="P2962" s="38" t="s">
        <v>12374</v>
      </c>
      <c r="Q2962" s="38" t="s">
        <v>12566</v>
      </c>
      <c r="R2962" s="38" t="s">
        <v>12567</v>
      </c>
      <c r="S2962" s="38" t="s">
        <v>12568</v>
      </c>
      <c r="T2962" s="38" t="s">
        <v>56</v>
      </c>
      <c r="U2962" s="39">
        <v>46036</v>
      </c>
    </row>
    <row r="2963" spans="1:21" x14ac:dyDescent="0.25">
      <c r="A2963" s="38" t="s">
        <v>15770</v>
      </c>
      <c r="B2963" s="38" t="s">
        <v>15771</v>
      </c>
      <c r="C2963" s="38" t="s">
        <v>15772</v>
      </c>
      <c r="D2963" s="39">
        <v>46032</v>
      </c>
      <c r="E2963" s="39">
        <v>46036</v>
      </c>
      <c r="F2963" s="38" t="s">
        <v>15773</v>
      </c>
      <c r="G2963" s="38" t="s">
        <v>40</v>
      </c>
      <c r="H2963" s="38" t="s">
        <v>1891</v>
      </c>
      <c r="I2963" s="38" t="s">
        <v>15617</v>
      </c>
      <c r="J2963" s="38" t="s">
        <v>43</v>
      </c>
      <c r="K2963" s="38" t="s">
        <v>44</v>
      </c>
      <c r="L2963" s="38" t="s">
        <v>45</v>
      </c>
      <c r="M2963" s="40">
        <v>5</v>
      </c>
      <c r="N2963" s="38" t="s">
        <v>15617</v>
      </c>
      <c r="O2963" s="38" t="s">
        <v>15539</v>
      </c>
      <c r="P2963" s="38" t="s">
        <v>15527</v>
      </c>
      <c r="Q2963" s="38" t="s">
        <v>15761</v>
      </c>
      <c r="R2963" s="38" t="s">
        <v>15762</v>
      </c>
      <c r="S2963" s="38" t="s">
        <v>15763</v>
      </c>
      <c r="T2963" s="38" t="s">
        <v>15617</v>
      </c>
      <c r="U2963" s="39">
        <v>46036</v>
      </c>
    </row>
    <row r="2964" spans="1:21" x14ac:dyDescent="0.25">
      <c r="A2964" s="38" t="s">
        <v>16945</v>
      </c>
      <c r="B2964" s="38" t="s">
        <v>16946</v>
      </c>
      <c r="C2964" s="38" t="s">
        <v>16947</v>
      </c>
      <c r="D2964" s="39">
        <v>46023</v>
      </c>
      <c r="E2964" s="39">
        <v>46036</v>
      </c>
      <c r="F2964" s="38" t="s">
        <v>16948</v>
      </c>
      <c r="G2964" s="38" t="s">
        <v>40</v>
      </c>
      <c r="H2964" s="38" t="s">
        <v>153</v>
      </c>
      <c r="I2964" s="38" t="s">
        <v>16566</v>
      </c>
      <c r="J2964" s="38" t="s">
        <v>43</v>
      </c>
      <c r="K2964" s="38" t="s">
        <v>44</v>
      </c>
      <c r="L2964" s="38" t="s">
        <v>45</v>
      </c>
      <c r="M2964" s="40">
        <v>14</v>
      </c>
      <c r="N2964" s="38" t="s">
        <v>16567</v>
      </c>
      <c r="O2964" s="38" t="s">
        <v>16568</v>
      </c>
      <c r="P2964" s="38" t="s">
        <v>15527</v>
      </c>
      <c r="Q2964" s="38" t="s">
        <v>21325</v>
      </c>
      <c r="R2964" s="38" t="s">
        <v>21326</v>
      </c>
      <c r="S2964" s="38" t="s">
        <v>21327</v>
      </c>
      <c r="T2964" s="38" t="s">
        <v>16567</v>
      </c>
      <c r="U2964" s="39">
        <v>46036</v>
      </c>
    </row>
    <row r="2965" spans="1:21" x14ac:dyDescent="0.25">
      <c r="A2965" s="38" t="s">
        <v>1101</v>
      </c>
      <c r="B2965" s="38" t="s">
        <v>1102</v>
      </c>
      <c r="C2965" s="38" t="s">
        <v>1103</v>
      </c>
      <c r="D2965" s="39">
        <v>46036</v>
      </c>
      <c r="E2965" s="39">
        <v>46037</v>
      </c>
      <c r="F2965" s="38" t="s">
        <v>1104</v>
      </c>
      <c r="G2965" s="38" t="s">
        <v>40</v>
      </c>
      <c r="H2965" s="38" t="s">
        <v>41</v>
      </c>
      <c r="I2965" s="38" t="s">
        <v>42</v>
      </c>
      <c r="J2965" s="38" t="s">
        <v>43</v>
      </c>
      <c r="K2965" s="38" t="s">
        <v>44</v>
      </c>
      <c r="L2965" s="38" t="s">
        <v>45</v>
      </c>
      <c r="M2965" s="40">
        <v>2</v>
      </c>
      <c r="N2965" s="38" t="s">
        <v>42</v>
      </c>
      <c r="O2965" s="38" t="s">
        <v>1105</v>
      </c>
      <c r="P2965" s="38" t="s">
        <v>47</v>
      </c>
      <c r="Q2965" s="38" t="s">
        <v>18367</v>
      </c>
      <c r="R2965" s="38" t="s">
        <v>18368</v>
      </c>
      <c r="S2965" s="38" t="s">
        <v>18369</v>
      </c>
      <c r="T2965" s="38" t="s">
        <v>42</v>
      </c>
      <c r="U2965" s="39">
        <v>46037</v>
      </c>
    </row>
    <row r="2966" spans="1:21" x14ac:dyDescent="0.25">
      <c r="A2966" s="38" t="s">
        <v>1917</v>
      </c>
      <c r="B2966" s="38" t="s">
        <v>1918</v>
      </c>
      <c r="C2966" s="38" t="s">
        <v>1919</v>
      </c>
      <c r="D2966" s="39">
        <v>46023</v>
      </c>
      <c r="E2966" s="39">
        <v>46037</v>
      </c>
      <c r="F2966" s="38" t="s">
        <v>1920</v>
      </c>
      <c r="G2966" s="38" t="s">
        <v>40</v>
      </c>
      <c r="H2966" s="38" t="s">
        <v>41</v>
      </c>
      <c r="I2966" s="38" t="s">
        <v>189</v>
      </c>
      <c r="J2966" s="38" t="s">
        <v>43</v>
      </c>
      <c r="K2966" s="38" t="s">
        <v>44</v>
      </c>
      <c r="L2966" s="38" t="s">
        <v>45</v>
      </c>
      <c r="M2966" s="40">
        <v>15</v>
      </c>
      <c r="N2966" s="38" t="s">
        <v>189</v>
      </c>
      <c r="O2966" s="38" t="s">
        <v>1728</v>
      </c>
      <c r="P2966" s="38" t="s">
        <v>47</v>
      </c>
      <c r="Q2966" s="38" t="s">
        <v>1962</v>
      </c>
      <c r="R2966" s="38" t="s">
        <v>1963</v>
      </c>
      <c r="S2966" s="38" t="s">
        <v>1964</v>
      </c>
      <c r="T2966" s="38" t="s">
        <v>189</v>
      </c>
      <c r="U2966" s="39">
        <v>46037</v>
      </c>
    </row>
    <row r="2967" spans="1:21" x14ac:dyDescent="0.25">
      <c r="A2967" s="38" t="s">
        <v>4076</v>
      </c>
      <c r="B2967" s="38" t="s">
        <v>4077</v>
      </c>
      <c r="C2967" s="38" t="s">
        <v>4078</v>
      </c>
      <c r="D2967" s="39">
        <v>46023</v>
      </c>
      <c r="E2967" s="39">
        <v>46037</v>
      </c>
      <c r="F2967" s="38" t="s">
        <v>4079</v>
      </c>
      <c r="G2967" s="38" t="s">
        <v>40</v>
      </c>
      <c r="H2967" s="38" t="s">
        <v>41</v>
      </c>
      <c r="I2967" s="38" t="s">
        <v>258</v>
      </c>
      <c r="J2967" s="38" t="s">
        <v>43</v>
      </c>
      <c r="K2967" s="38" t="s">
        <v>44</v>
      </c>
      <c r="L2967" s="38" t="s">
        <v>45</v>
      </c>
      <c r="M2967" s="40">
        <v>15</v>
      </c>
      <c r="N2967" s="38" t="s">
        <v>259</v>
      </c>
      <c r="O2967" s="38" t="s">
        <v>3993</v>
      </c>
      <c r="P2967" s="38" t="s">
        <v>47</v>
      </c>
      <c r="Q2967" s="38" t="s">
        <v>4104</v>
      </c>
      <c r="R2967" s="38" t="s">
        <v>4105</v>
      </c>
      <c r="S2967" s="38" t="s">
        <v>4106</v>
      </c>
      <c r="T2967" s="38" t="s">
        <v>259</v>
      </c>
      <c r="U2967" s="39">
        <v>46037</v>
      </c>
    </row>
    <row r="2968" spans="1:21" x14ac:dyDescent="0.25">
      <c r="A2968" s="38" t="s">
        <v>4839</v>
      </c>
      <c r="B2968" s="38" t="s">
        <v>4840</v>
      </c>
      <c r="C2968" s="38" t="s">
        <v>4841</v>
      </c>
      <c r="D2968" s="39">
        <v>46023</v>
      </c>
      <c r="E2968" s="39">
        <v>46037</v>
      </c>
      <c r="F2968" s="38" t="s">
        <v>4842</v>
      </c>
      <c r="G2968" s="38" t="s">
        <v>40</v>
      </c>
      <c r="H2968" s="38" t="s">
        <v>146</v>
      </c>
      <c r="I2968" s="38" t="s">
        <v>42</v>
      </c>
      <c r="J2968" s="38" t="s">
        <v>43</v>
      </c>
      <c r="K2968" s="38" t="s">
        <v>147</v>
      </c>
      <c r="L2968" s="38" t="s">
        <v>45</v>
      </c>
      <c r="M2968" s="40">
        <v>15</v>
      </c>
      <c r="N2968" s="38" t="s">
        <v>42</v>
      </c>
      <c r="O2968" s="38" t="s">
        <v>4767</v>
      </c>
      <c r="P2968" s="38" t="s">
        <v>47</v>
      </c>
      <c r="Q2968" s="38" t="s">
        <v>4551</v>
      </c>
      <c r="R2968" s="38" t="s">
        <v>4552</v>
      </c>
      <c r="S2968" s="38" t="s">
        <v>4553</v>
      </c>
      <c r="T2968" s="38" t="s">
        <v>42</v>
      </c>
      <c r="U2968" s="39">
        <v>46037</v>
      </c>
    </row>
    <row r="2969" spans="1:21" x14ac:dyDescent="0.25">
      <c r="A2969" s="38" t="s">
        <v>5731</v>
      </c>
      <c r="B2969" s="38" t="s">
        <v>5732</v>
      </c>
      <c r="C2969" s="38" t="s">
        <v>5733</v>
      </c>
      <c r="D2969" s="39">
        <v>46023</v>
      </c>
      <c r="E2969" s="39">
        <v>46037</v>
      </c>
      <c r="F2969" s="38" t="s">
        <v>5734</v>
      </c>
      <c r="G2969" s="38" t="s">
        <v>40</v>
      </c>
      <c r="H2969" s="38" t="s">
        <v>41</v>
      </c>
      <c r="I2969" s="38" t="s">
        <v>42</v>
      </c>
      <c r="J2969" s="38" t="s">
        <v>43</v>
      </c>
      <c r="K2969" s="38" t="s">
        <v>44</v>
      </c>
      <c r="L2969" s="38" t="s">
        <v>45</v>
      </c>
      <c r="M2969" s="40">
        <v>15</v>
      </c>
      <c r="N2969" s="38" t="s">
        <v>42</v>
      </c>
      <c r="O2969" s="38" t="s">
        <v>5634</v>
      </c>
      <c r="P2969" s="38" t="s">
        <v>47</v>
      </c>
      <c r="Q2969" s="38" t="s">
        <v>19554</v>
      </c>
      <c r="R2969" s="38" t="s">
        <v>19555</v>
      </c>
      <c r="S2969" s="38" t="s">
        <v>19556</v>
      </c>
      <c r="T2969" s="38" t="s">
        <v>42</v>
      </c>
      <c r="U2969" s="39">
        <v>46037</v>
      </c>
    </row>
    <row r="2970" spans="1:21" x14ac:dyDescent="0.25">
      <c r="A2970" s="38" t="s">
        <v>6098</v>
      </c>
      <c r="B2970" s="38" t="s">
        <v>6099</v>
      </c>
      <c r="C2970" s="38" t="s">
        <v>6100</v>
      </c>
      <c r="D2970" s="39">
        <v>46023</v>
      </c>
      <c r="E2970" s="39">
        <v>46037</v>
      </c>
      <c r="F2970" s="38" t="s">
        <v>6101</v>
      </c>
      <c r="G2970" s="38" t="s">
        <v>40</v>
      </c>
      <c r="H2970" s="38" t="s">
        <v>41</v>
      </c>
      <c r="I2970" s="38" t="s">
        <v>42</v>
      </c>
      <c r="J2970" s="38" t="s">
        <v>43</v>
      </c>
      <c r="K2970" s="38" t="s">
        <v>44</v>
      </c>
      <c r="L2970" s="38" t="s">
        <v>45</v>
      </c>
      <c r="M2970" s="40">
        <v>15</v>
      </c>
      <c r="N2970" s="38" t="s">
        <v>42</v>
      </c>
      <c r="O2970" s="38" t="s">
        <v>6045</v>
      </c>
      <c r="P2970" s="38" t="s">
        <v>47</v>
      </c>
      <c r="Q2970" s="38" t="s">
        <v>6050</v>
      </c>
      <c r="R2970" s="38" t="s">
        <v>6051</v>
      </c>
      <c r="S2970" s="38" t="s">
        <v>6052</v>
      </c>
      <c r="T2970" s="38" t="s">
        <v>42</v>
      </c>
      <c r="U2970" s="39">
        <v>46037</v>
      </c>
    </row>
    <row r="2971" spans="1:21" x14ac:dyDescent="0.25">
      <c r="A2971" s="38" t="s">
        <v>6783</v>
      </c>
      <c r="B2971" s="38" t="s">
        <v>6784</v>
      </c>
      <c r="C2971" s="38" t="s">
        <v>6785</v>
      </c>
      <c r="D2971" s="39">
        <v>46023</v>
      </c>
      <c r="E2971" s="39">
        <v>46037</v>
      </c>
      <c r="F2971" s="38" t="s">
        <v>6786</v>
      </c>
      <c r="G2971" s="38" t="s">
        <v>40</v>
      </c>
      <c r="H2971" s="38" t="s">
        <v>41</v>
      </c>
      <c r="I2971" s="38" t="s">
        <v>42</v>
      </c>
      <c r="J2971" s="38" t="s">
        <v>43</v>
      </c>
      <c r="K2971" s="38" t="s">
        <v>44</v>
      </c>
      <c r="L2971" s="38" t="s">
        <v>45</v>
      </c>
      <c r="M2971" s="40">
        <v>15</v>
      </c>
      <c r="N2971" s="38" t="s">
        <v>42</v>
      </c>
      <c r="O2971" s="38" t="s">
        <v>6743</v>
      </c>
      <c r="P2971" s="38" t="s">
        <v>47</v>
      </c>
      <c r="Q2971" s="38" t="s">
        <v>6882</v>
      </c>
      <c r="R2971" s="38" t="s">
        <v>6883</v>
      </c>
      <c r="S2971" s="38" t="s">
        <v>6884</v>
      </c>
      <c r="T2971" s="38" t="s">
        <v>42</v>
      </c>
      <c r="U2971" s="39">
        <v>46037</v>
      </c>
    </row>
    <row r="2972" spans="1:21" x14ac:dyDescent="0.25">
      <c r="A2972" s="38" t="s">
        <v>260</v>
      </c>
      <c r="B2972" s="38" t="s">
        <v>261</v>
      </c>
      <c r="C2972" s="38" t="s">
        <v>262</v>
      </c>
      <c r="D2972" s="39">
        <v>46023</v>
      </c>
      <c r="E2972" s="39">
        <v>46037</v>
      </c>
      <c r="F2972" s="38" t="s">
        <v>7030</v>
      </c>
      <c r="G2972" s="38" t="s">
        <v>40</v>
      </c>
      <c r="H2972" s="38" t="s">
        <v>41</v>
      </c>
      <c r="I2972" s="38" t="s">
        <v>258</v>
      </c>
      <c r="J2972" s="38" t="s">
        <v>43</v>
      </c>
      <c r="K2972" s="38" t="s">
        <v>44</v>
      </c>
      <c r="L2972" s="38" t="s">
        <v>45</v>
      </c>
      <c r="M2972" s="40">
        <v>15</v>
      </c>
      <c r="N2972" s="38" t="s">
        <v>259</v>
      </c>
      <c r="O2972" s="38" t="s">
        <v>6743</v>
      </c>
      <c r="P2972" s="38" t="s">
        <v>47</v>
      </c>
      <c r="Q2972" s="38" t="s">
        <v>7070</v>
      </c>
      <c r="R2972" s="38" t="s">
        <v>7071</v>
      </c>
      <c r="S2972" s="38" t="s">
        <v>7072</v>
      </c>
      <c r="T2972" s="38" t="s">
        <v>259</v>
      </c>
      <c r="U2972" s="39">
        <v>46037</v>
      </c>
    </row>
    <row r="2973" spans="1:21" x14ac:dyDescent="0.25">
      <c r="A2973" s="38" t="s">
        <v>7254</v>
      </c>
      <c r="B2973" s="38" t="s">
        <v>7255</v>
      </c>
      <c r="C2973" s="38" t="s">
        <v>7256</v>
      </c>
      <c r="D2973" s="39">
        <v>46031</v>
      </c>
      <c r="E2973" s="39">
        <v>46037</v>
      </c>
      <c r="F2973" s="38" t="s">
        <v>10398</v>
      </c>
      <c r="G2973" s="38" t="s">
        <v>40</v>
      </c>
      <c r="H2973" s="38" t="s">
        <v>41</v>
      </c>
      <c r="I2973" s="38" t="s">
        <v>42</v>
      </c>
      <c r="J2973" s="38" t="s">
        <v>43</v>
      </c>
      <c r="K2973" s="38" t="s">
        <v>44</v>
      </c>
      <c r="L2973" s="38" t="s">
        <v>45</v>
      </c>
      <c r="M2973" s="40">
        <v>7</v>
      </c>
      <c r="N2973" s="38" t="s">
        <v>42</v>
      </c>
      <c r="O2973" s="38" t="s">
        <v>10317</v>
      </c>
      <c r="P2973" s="38" t="s">
        <v>47</v>
      </c>
      <c r="Q2973" s="38" t="s">
        <v>7689</v>
      </c>
      <c r="R2973" s="38" t="s">
        <v>7690</v>
      </c>
      <c r="S2973" s="38" t="s">
        <v>7691</v>
      </c>
      <c r="T2973" s="38" t="s">
        <v>42</v>
      </c>
      <c r="U2973" s="39">
        <v>46037</v>
      </c>
    </row>
    <row r="2974" spans="1:21" x14ac:dyDescent="0.25">
      <c r="A2974" s="38" t="s">
        <v>6055</v>
      </c>
      <c r="B2974" s="38" t="s">
        <v>6056</v>
      </c>
      <c r="C2974" s="38" t="s">
        <v>6057</v>
      </c>
      <c r="D2974" s="39">
        <v>46023</v>
      </c>
      <c r="E2974" s="39">
        <v>46037</v>
      </c>
      <c r="F2974" s="38" t="s">
        <v>10538</v>
      </c>
      <c r="G2974" s="38" t="s">
        <v>40</v>
      </c>
      <c r="H2974" s="38" t="s">
        <v>41</v>
      </c>
      <c r="I2974" s="38" t="s">
        <v>42</v>
      </c>
      <c r="J2974" s="38" t="s">
        <v>43</v>
      </c>
      <c r="K2974" s="38" t="s">
        <v>44</v>
      </c>
      <c r="L2974" s="38" t="s">
        <v>45</v>
      </c>
      <c r="M2974" s="40">
        <v>15</v>
      </c>
      <c r="N2974" s="38" t="s">
        <v>42</v>
      </c>
      <c r="O2974" s="38" t="s">
        <v>10317</v>
      </c>
      <c r="P2974" s="38" t="s">
        <v>47</v>
      </c>
      <c r="Q2974" s="38" t="s">
        <v>20804</v>
      </c>
      <c r="R2974" s="38" t="s">
        <v>20805</v>
      </c>
      <c r="S2974" s="38" t="s">
        <v>20806</v>
      </c>
      <c r="T2974" s="38" t="s">
        <v>42</v>
      </c>
      <c r="U2974" s="39">
        <v>46037</v>
      </c>
    </row>
    <row r="2975" spans="1:21" x14ac:dyDescent="0.25">
      <c r="A2975" s="38" t="s">
        <v>7956</v>
      </c>
      <c r="B2975" s="38" t="s">
        <v>7957</v>
      </c>
      <c r="C2975" s="38" t="s">
        <v>7958</v>
      </c>
      <c r="D2975" s="39">
        <v>46037</v>
      </c>
      <c r="E2975" s="39">
        <v>46037</v>
      </c>
      <c r="F2975" s="38" t="s">
        <v>11162</v>
      </c>
      <c r="G2975" s="38" t="s">
        <v>40</v>
      </c>
      <c r="H2975" s="38" t="s">
        <v>146</v>
      </c>
      <c r="I2975" s="38" t="s">
        <v>258</v>
      </c>
      <c r="J2975" s="38" t="s">
        <v>43</v>
      </c>
      <c r="K2975" s="38" t="s">
        <v>44</v>
      </c>
      <c r="L2975" s="38" t="s">
        <v>45</v>
      </c>
      <c r="M2975" s="40">
        <v>1</v>
      </c>
      <c r="N2975" s="38" t="s">
        <v>259</v>
      </c>
      <c r="O2975" s="38" t="s">
        <v>10317</v>
      </c>
      <c r="P2975" s="38" t="s">
        <v>47</v>
      </c>
      <c r="Q2975" s="38" t="s">
        <v>1351</v>
      </c>
      <c r="R2975" s="38" t="s">
        <v>1352</v>
      </c>
      <c r="S2975" s="38" t="s">
        <v>1353</v>
      </c>
      <c r="T2975" s="38" t="s">
        <v>259</v>
      </c>
      <c r="U2975" s="39">
        <v>46037</v>
      </c>
    </row>
    <row r="2976" spans="1:21" x14ac:dyDescent="0.25">
      <c r="A2976" s="38" t="s">
        <v>10827</v>
      </c>
      <c r="B2976" s="38" t="s">
        <v>10828</v>
      </c>
      <c r="C2976" s="38" t="s">
        <v>10829</v>
      </c>
      <c r="D2976" s="39">
        <v>46023</v>
      </c>
      <c r="E2976" s="39">
        <v>46037</v>
      </c>
      <c r="F2976" s="38" t="s">
        <v>10830</v>
      </c>
      <c r="G2976" s="38" t="s">
        <v>40</v>
      </c>
      <c r="H2976" s="38" t="s">
        <v>153</v>
      </c>
      <c r="I2976" s="38" t="s">
        <v>42</v>
      </c>
      <c r="J2976" s="38" t="s">
        <v>43</v>
      </c>
      <c r="K2976" s="38" t="s">
        <v>44</v>
      </c>
      <c r="L2976" s="38" t="s">
        <v>45</v>
      </c>
      <c r="M2976" s="40">
        <v>15</v>
      </c>
      <c r="N2976" s="38" t="s">
        <v>42</v>
      </c>
      <c r="O2976" s="38" t="s">
        <v>10317</v>
      </c>
      <c r="P2976" s="38" t="s">
        <v>47</v>
      </c>
      <c r="Q2976" s="38" t="s">
        <v>20930</v>
      </c>
      <c r="R2976" s="38" t="s">
        <v>20931</v>
      </c>
      <c r="S2976" s="38" t="s">
        <v>20932</v>
      </c>
      <c r="T2976" s="38" t="s">
        <v>42</v>
      </c>
      <c r="U2976" s="39">
        <v>46037</v>
      </c>
    </row>
    <row r="2977" spans="1:21" x14ac:dyDescent="0.25">
      <c r="A2977" s="38" t="s">
        <v>10835</v>
      </c>
      <c r="B2977" s="38" t="s">
        <v>10836</v>
      </c>
      <c r="C2977" s="38" t="s">
        <v>10837</v>
      </c>
      <c r="D2977" s="39">
        <v>46023</v>
      </c>
      <c r="E2977" s="39">
        <v>46037</v>
      </c>
      <c r="F2977" s="38" t="s">
        <v>10838</v>
      </c>
      <c r="G2977" s="38" t="s">
        <v>40</v>
      </c>
      <c r="H2977" s="38" t="s">
        <v>41</v>
      </c>
      <c r="I2977" s="38" t="s">
        <v>42</v>
      </c>
      <c r="J2977" s="38" t="s">
        <v>43</v>
      </c>
      <c r="K2977" s="38" t="s">
        <v>44</v>
      </c>
      <c r="L2977" s="38" t="s">
        <v>45</v>
      </c>
      <c r="M2977" s="40">
        <v>15</v>
      </c>
      <c r="N2977" s="38" t="s">
        <v>42</v>
      </c>
      <c r="O2977" s="38" t="s">
        <v>10317</v>
      </c>
      <c r="P2977" s="38" t="s">
        <v>47</v>
      </c>
      <c r="Q2977" s="38" t="s">
        <v>10667</v>
      </c>
      <c r="R2977" s="38" t="s">
        <v>10668</v>
      </c>
      <c r="S2977" s="38" t="s">
        <v>10669</v>
      </c>
      <c r="T2977" s="38" t="s">
        <v>42</v>
      </c>
      <c r="U2977" s="39">
        <v>46037</v>
      </c>
    </row>
    <row r="2978" spans="1:21" x14ac:dyDescent="0.25">
      <c r="A2978" s="38" t="s">
        <v>14727</v>
      </c>
      <c r="B2978" s="38" t="s">
        <v>14728</v>
      </c>
      <c r="C2978" s="38" t="s">
        <v>14729</v>
      </c>
      <c r="D2978" s="39">
        <v>46023</v>
      </c>
      <c r="E2978" s="39">
        <v>46037</v>
      </c>
      <c r="F2978" s="38" t="s">
        <v>14730</v>
      </c>
      <c r="G2978" s="38" t="s">
        <v>40</v>
      </c>
      <c r="H2978" s="38" t="s">
        <v>41</v>
      </c>
      <c r="I2978" s="38" t="s">
        <v>173</v>
      </c>
      <c r="J2978" s="38" t="s">
        <v>43</v>
      </c>
      <c r="K2978" s="38" t="s">
        <v>44</v>
      </c>
      <c r="L2978" s="38" t="s">
        <v>45</v>
      </c>
      <c r="M2978" s="40">
        <v>15</v>
      </c>
      <c r="N2978" s="38" t="s">
        <v>174</v>
      </c>
      <c r="O2978" s="38" t="s">
        <v>14659</v>
      </c>
      <c r="P2978" s="38" t="s">
        <v>14660</v>
      </c>
      <c r="Q2978" s="38" t="s">
        <v>20985</v>
      </c>
      <c r="R2978" s="38" t="s">
        <v>20986</v>
      </c>
      <c r="S2978" s="38" t="s">
        <v>20987</v>
      </c>
      <c r="T2978" s="38" t="s">
        <v>174</v>
      </c>
      <c r="U2978" s="39">
        <v>46037</v>
      </c>
    </row>
    <row r="2979" spans="1:21" x14ac:dyDescent="0.25">
      <c r="A2979" s="38" t="s">
        <v>15206</v>
      </c>
      <c r="B2979" s="38" t="s">
        <v>15207</v>
      </c>
      <c r="C2979" s="38" t="s">
        <v>15208</v>
      </c>
      <c r="D2979" s="39">
        <v>46023</v>
      </c>
      <c r="E2979" s="39">
        <v>46037</v>
      </c>
      <c r="F2979" s="38" t="s">
        <v>15209</v>
      </c>
      <c r="G2979" s="38" t="s">
        <v>40</v>
      </c>
      <c r="H2979" s="38" t="s">
        <v>41</v>
      </c>
      <c r="I2979" s="38" t="s">
        <v>53</v>
      </c>
      <c r="J2979" s="38" t="s">
        <v>43</v>
      </c>
      <c r="K2979" s="38" t="s">
        <v>44</v>
      </c>
      <c r="L2979" s="38" t="s">
        <v>45</v>
      </c>
      <c r="M2979" s="40">
        <v>15</v>
      </c>
      <c r="N2979" s="38" t="s">
        <v>56</v>
      </c>
      <c r="O2979" s="38" t="s">
        <v>15063</v>
      </c>
      <c r="P2979" s="38" t="s">
        <v>14660</v>
      </c>
      <c r="Q2979" s="38" t="s">
        <v>15210</v>
      </c>
      <c r="R2979" s="38" t="s">
        <v>15211</v>
      </c>
      <c r="S2979" s="38" t="s">
        <v>15212</v>
      </c>
      <c r="T2979" s="38" t="s">
        <v>56</v>
      </c>
      <c r="U2979" s="39">
        <v>46037</v>
      </c>
    </row>
    <row r="2980" spans="1:21" x14ac:dyDescent="0.25">
      <c r="A2980" s="38" t="s">
        <v>15700</v>
      </c>
      <c r="B2980" s="38" t="s">
        <v>15701</v>
      </c>
      <c r="C2980" s="38" t="s">
        <v>15702</v>
      </c>
      <c r="D2980" s="39">
        <v>46023</v>
      </c>
      <c r="E2980" s="39">
        <v>46037</v>
      </c>
      <c r="F2980" s="38" t="s">
        <v>15703</v>
      </c>
      <c r="G2980" s="38" t="s">
        <v>40</v>
      </c>
      <c r="H2980" s="38" t="s">
        <v>41</v>
      </c>
      <c r="I2980" s="38" t="s">
        <v>15617</v>
      </c>
      <c r="J2980" s="38" t="s">
        <v>43</v>
      </c>
      <c r="K2980" s="38" t="s">
        <v>44</v>
      </c>
      <c r="L2980" s="38" t="s">
        <v>45</v>
      </c>
      <c r="M2980" s="40">
        <v>15</v>
      </c>
      <c r="N2980" s="38" t="s">
        <v>15617</v>
      </c>
      <c r="O2980" s="38" t="s">
        <v>15539</v>
      </c>
      <c r="P2980" s="38" t="s">
        <v>15527</v>
      </c>
      <c r="Q2980" s="38" t="s">
        <v>15901</v>
      </c>
      <c r="R2980" s="38" t="s">
        <v>15902</v>
      </c>
      <c r="S2980" s="38" t="s">
        <v>15903</v>
      </c>
      <c r="T2980" s="38" t="s">
        <v>15617</v>
      </c>
      <c r="U2980" s="39">
        <v>46037</v>
      </c>
    </row>
    <row r="2981" spans="1:21" x14ac:dyDescent="0.25">
      <c r="A2981" s="38" t="s">
        <v>15570</v>
      </c>
      <c r="B2981" s="38" t="s">
        <v>15571</v>
      </c>
      <c r="C2981" s="38" t="s">
        <v>15572</v>
      </c>
      <c r="D2981" s="39">
        <v>46035</v>
      </c>
      <c r="E2981" s="39">
        <v>46037</v>
      </c>
      <c r="F2981" s="38" t="s">
        <v>15573</v>
      </c>
      <c r="G2981" s="38" t="s">
        <v>40</v>
      </c>
      <c r="H2981" s="38" t="s">
        <v>41</v>
      </c>
      <c r="I2981" s="38" t="s">
        <v>15537</v>
      </c>
      <c r="J2981" s="38" t="s">
        <v>43</v>
      </c>
      <c r="K2981" s="38" t="s">
        <v>44</v>
      </c>
      <c r="L2981" s="38" t="s">
        <v>45</v>
      </c>
      <c r="M2981" s="40">
        <v>3</v>
      </c>
      <c r="N2981" s="38" t="s">
        <v>15538</v>
      </c>
      <c r="O2981" s="38" t="s">
        <v>15539</v>
      </c>
      <c r="P2981" s="38" t="s">
        <v>15527</v>
      </c>
      <c r="Q2981" s="38" t="s">
        <v>15575</v>
      </c>
      <c r="R2981" s="38" t="s">
        <v>15576</v>
      </c>
      <c r="S2981" s="38" t="s">
        <v>15577</v>
      </c>
      <c r="T2981" s="38" t="s">
        <v>15538</v>
      </c>
      <c r="U2981" s="39">
        <v>46037</v>
      </c>
    </row>
    <row r="2982" spans="1:21" x14ac:dyDescent="0.25">
      <c r="A2982" s="38" t="s">
        <v>15834</v>
      </c>
      <c r="B2982" s="38" t="s">
        <v>15835</v>
      </c>
      <c r="C2982" s="38" t="s">
        <v>15836</v>
      </c>
      <c r="D2982" s="39">
        <v>46035</v>
      </c>
      <c r="E2982" s="39">
        <v>46037</v>
      </c>
      <c r="F2982" s="38" t="s">
        <v>15837</v>
      </c>
      <c r="G2982" s="38" t="s">
        <v>40</v>
      </c>
      <c r="H2982" s="38" t="s">
        <v>41</v>
      </c>
      <c r="I2982" s="38" t="s">
        <v>15617</v>
      </c>
      <c r="J2982" s="38" t="s">
        <v>43</v>
      </c>
      <c r="K2982" s="38" t="s">
        <v>44</v>
      </c>
      <c r="L2982" s="38" t="s">
        <v>45</v>
      </c>
      <c r="M2982" s="40">
        <v>3</v>
      </c>
      <c r="N2982" s="38" t="s">
        <v>15617</v>
      </c>
      <c r="O2982" s="38" t="s">
        <v>15539</v>
      </c>
      <c r="P2982" s="38" t="s">
        <v>15527</v>
      </c>
      <c r="Q2982" s="38" t="s">
        <v>15893</v>
      </c>
      <c r="R2982" s="38" t="s">
        <v>15894</v>
      </c>
      <c r="S2982" s="38" t="s">
        <v>15895</v>
      </c>
      <c r="T2982" s="38" t="s">
        <v>15617</v>
      </c>
      <c r="U2982" s="39">
        <v>46037</v>
      </c>
    </row>
    <row r="2983" spans="1:21" x14ac:dyDescent="0.25">
      <c r="A2983" s="38" t="s">
        <v>15589</v>
      </c>
      <c r="B2983" s="38" t="s">
        <v>15590</v>
      </c>
      <c r="C2983" s="38" t="s">
        <v>15591</v>
      </c>
      <c r="D2983" s="39">
        <v>46030</v>
      </c>
      <c r="E2983" s="39">
        <v>46037</v>
      </c>
      <c r="F2983" s="38" t="s">
        <v>15592</v>
      </c>
      <c r="G2983" s="38" t="s">
        <v>40</v>
      </c>
      <c r="H2983" s="38" t="s">
        <v>41</v>
      </c>
      <c r="I2983" s="38" t="s">
        <v>15537</v>
      </c>
      <c r="J2983" s="38" t="s">
        <v>43</v>
      </c>
      <c r="K2983" s="38" t="s">
        <v>44</v>
      </c>
      <c r="L2983" s="38" t="s">
        <v>45</v>
      </c>
      <c r="M2983" s="40">
        <v>8</v>
      </c>
      <c r="N2983" s="38" t="s">
        <v>15538</v>
      </c>
      <c r="O2983" s="38" t="s">
        <v>15539</v>
      </c>
      <c r="P2983" s="38" t="s">
        <v>15527</v>
      </c>
      <c r="Q2983" s="38" t="s">
        <v>21052</v>
      </c>
      <c r="R2983" s="38" t="s">
        <v>21053</v>
      </c>
      <c r="S2983" s="38" t="s">
        <v>21054</v>
      </c>
      <c r="T2983" s="38" t="s">
        <v>15538</v>
      </c>
      <c r="U2983" s="39">
        <v>46037</v>
      </c>
    </row>
    <row r="2984" spans="1:21" x14ac:dyDescent="0.25">
      <c r="A2984" s="38" t="s">
        <v>17071</v>
      </c>
      <c r="B2984" s="38" t="s">
        <v>17072</v>
      </c>
      <c r="C2984" s="38" t="s">
        <v>17073</v>
      </c>
      <c r="D2984" s="39">
        <v>46036</v>
      </c>
      <c r="E2984" s="39">
        <v>46037</v>
      </c>
      <c r="F2984" s="38" t="s">
        <v>17075</v>
      </c>
      <c r="G2984" s="38" t="s">
        <v>40</v>
      </c>
      <c r="H2984" s="38" t="s">
        <v>41</v>
      </c>
      <c r="I2984" s="38" t="s">
        <v>16566</v>
      </c>
      <c r="J2984" s="38" t="s">
        <v>43</v>
      </c>
      <c r="K2984" s="38" t="s">
        <v>44</v>
      </c>
      <c r="L2984" s="38" t="s">
        <v>45</v>
      </c>
      <c r="M2984" s="40">
        <v>2</v>
      </c>
      <c r="N2984" s="38" t="s">
        <v>16567</v>
      </c>
      <c r="O2984" s="38" t="s">
        <v>16568</v>
      </c>
      <c r="P2984" s="38" t="s">
        <v>15527</v>
      </c>
      <c r="Q2984" s="38" t="s">
        <v>17014</v>
      </c>
      <c r="R2984" s="38" t="s">
        <v>17015</v>
      </c>
      <c r="S2984" s="38" t="s">
        <v>17016</v>
      </c>
      <c r="T2984" s="38" t="s">
        <v>16567</v>
      </c>
      <c r="U2984" s="39">
        <v>46037</v>
      </c>
    </row>
    <row r="2985" spans="1:21" x14ac:dyDescent="0.25">
      <c r="A2985" s="38" t="s">
        <v>524</v>
      </c>
      <c r="B2985" s="38" t="s">
        <v>525</v>
      </c>
      <c r="C2985" s="38" t="s">
        <v>526</v>
      </c>
      <c r="D2985" s="39">
        <v>46023</v>
      </c>
      <c r="E2985" s="39">
        <v>46038</v>
      </c>
      <c r="F2985" s="38" t="s">
        <v>527</v>
      </c>
      <c r="G2985" s="38" t="s">
        <v>40</v>
      </c>
      <c r="H2985" s="38" t="s">
        <v>41</v>
      </c>
      <c r="I2985" s="38" t="s">
        <v>258</v>
      </c>
      <c r="J2985" s="38" t="s">
        <v>43</v>
      </c>
      <c r="K2985" s="38" t="s">
        <v>44</v>
      </c>
      <c r="L2985" s="38" t="s">
        <v>45</v>
      </c>
      <c r="M2985" s="40">
        <v>16</v>
      </c>
      <c r="N2985" s="38" t="s">
        <v>259</v>
      </c>
      <c r="O2985" s="38" t="s">
        <v>490</v>
      </c>
      <c r="P2985" s="38" t="s">
        <v>47</v>
      </c>
      <c r="Q2985" s="38" t="s">
        <v>18222</v>
      </c>
      <c r="R2985" s="38" t="s">
        <v>18223</v>
      </c>
      <c r="S2985" s="38" t="s">
        <v>18224</v>
      </c>
      <c r="T2985" s="38" t="s">
        <v>10300</v>
      </c>
      <c r="U2985" s="39">
        <v>46038</v>
      </c>
    </row>
    <row r="2986" spans="1:21" x14ac:dyDescent="0.25">
      <c r="A2986" s="38" t="s">
        <v>1331</v>
      </c>
      <c r="B2986" s="38" t="s">
        <v>1332</v>
      </c>
      <c r="C2986" s="38" t="s">
        <v>1333</v>
      </c>
      <c r="D2986" s="39">
        <v>46023</v>
      </c>
      <c r="E2986" s="39">
        <v>46038</v>
      </c>
      <c r="F2986" s="38" t="s">
        <v>1334</v>
      </c>
      <c r="G2986" s="38" t="s">
        <v>40</v>
      </c>
      <c r="H2986" s="38" t="s">
        <v>153</v>
      </c>
      <c r="I2986" s="38" t="s">
        <v>42</v>
      </c>
      <c r="J2986" s="38" t="s">
        <v>43</v>
      </c>
      <c r="K2986" s="38" t="s">
        <v>147</v>
      </c>
      <c r="L2986" s="38" t="s">
        <v>45</v>
      </c>
      <c r="M2986" s="40">
        <v>16</v>
      </c>
      <c r="N2986" s="38" t="s">
        <v>42</v>
      </c>
      <c r="O2986" s="38" t="s">
        <v>1309</v>
      </c>
      <c r="P2986" s="38" t="s">
        <v>47</v>
      </c>
      <c r="Q2986" s="38" t="s">
        <v>18467</v>
      </c>
      <c r="R2986" s="38" t="s">
        <v>18468</v>
      </c>
      <c r="S2986" s="38" t="s">
        <v>18469</v>
      </c>
      <c r="T2986" s="38" t="s">
        <v>42</v>
      </c>
      <c r="U2986" s="39">
        <v>46038</v>
      </c>
    </row>
    <row r="2987" spans="1:21" x14ac:dyDescent="0.25">
      <c r="A2987" s="38" t="s">
        <v>2516</v>
      </c>
      <c r="B2987" s="38" t="s">
        <v>2517</v>
      </c>
      <c r="C2987" s="38" t="s">
        <v>2518</v>
      </c>
      <c r="D2987" s="39">
        <v>46023</v>
      </c>
      <c r="E2987" s="39">
        <v>46038</v>
      </c>
      <c r="F2987" s="38" t="s">
        <v>2519</v>
      </c>
      <c r="G2987" s="38" t="s">
        <v>40</v>
      </c>
      <c r="H2987" s="38" t="s">
        <v>41</v>
      </c>
      <c r="I2987" s="38" t="s">
        <v>564</v>
      </c>
      <c r="J2987" s="38" t="s">
        <v>43</v>
      </c>
      <c r="K2987" s="38" t="s">
        <v>44</v>
      </c>
      <c r="L2987" s="38" t="s">
        <v>45</v>
      </c>
      <c r="M2987" s="40">
        <v>16</v>
      </c>
      <c r="N2987" s="38" t="s">
        <v>565</v>
      </c>
      <c r="O2987" s="38" t="s">
        <v>2511</v>
      </c>
      <c r="P2987" s="38" t="s">
        <v>47</v>
      </c>
      <c r="Q2987" s="38" t="s">
        <v>2552</v>
      </c>
      <c r="R2987" s="38" t="s">
        <v>2553</v>
      </c>
      <c r="S2987" s="38" t="s">
        <v>2554</v>
      </c>
      <c r="T2987" s="38" t="s">
        <v>565</v>
      </c>
      <c r="U2987" s="39">
        <v>46038</v>
      </c>
    </row>
    <row r="2988" spans="1:21" x14ac:dyDescent="0.25">
      <c r="A2988" s="38" t="s">
        <v>2614</v>
      </c>
      <c r="B2988" s="38" t="s">
        <v>2615</v>
      </c>
      <c r="C2988" s="38" t="s">
        <v>2616</v>
      </c>
      <c r="D2988" s="39">
        <v>46035</v>
      </c>
      <c r="E2988" s="39">
        <v>46038</v>
      </c>
      <c r="F2988" s="38" t="s">
        <v>2823</v>
      </c>
      <c r="G2988" s="38" t="s">
        <v>40</v>
      </c>
      <c r="H2988" s="38" t="s">
        <v>41</v>
      </c>
      <c r="I2988" s="38" t="s">
        <v>564</v>
      </c>
      <c r="J2988" s="38" t="s">
        <v>43</v>
      </c>
      <c r="K2988" s="38" t="s">
        <v>44</v>
      </c>
      <c r="L2988" s="38" t="s">
        <v>45</v>
      </c>
      <c r="M2988" s="40">
        <v>4</v>
      </c>
      <c r="N2988" s="38" t="s">
        <v>565</v>
      </c>
      <c r="O2988" s="38" t="s">
        <v>2714</v>
      </c>
      <c r="P2988" s="38" t="s">
        <v>47</v>
      </c>
      <c r="Q2988" s="38" t="s">
        <v>18863</v>
      </c>
      <c r="R2988" s="38" t="s">
        <v>18864</v>
      </c>
      <c r="S2988" s="38" t="s">
        <v>18865</v>
      </c>
      <c r="T2988" s="38" t="s">
        <v>565</v>
      </c>
      <c r="U2988" s="39">
        <v>46038</v>
      </c>
    </row>
    <row r="2989" spans="1:21" x14ac:dyDescent="0.25">
      <c r="A2989" s="38" t="s">
        <v>3400</v>
      </c>
      <c r="B2989" s="38" t="s">
        <v>3401</v>
      </c>
      <c r="C2989" s="38" t="s">
        <v>3402</v>
      </c>
      <c r="D2989" s="39">
        <v>46023</v>
      </c>
      <c r="E2989" s="39">
        <v>46038</v>
      </c>
      <c r="F2989" s="38" t="s">
        <v>3403</v>
      </c>
      <c r="G2989" s="38" t="s">
        <v>40</v>
      </c>
      <c r="H2989" s="38" t="s">
        <v>41</v>
      </c>
      <c r="I2989" s="38" t="s">
        <v>42</v>
      </c>
      <c r="J2989" s="38" t="s">
        <v>43</v>
      </c>
      <c r="K2989" s="38" t="s">
        <v>44</v>
      </c>
      <c r="L2989" s="38" t="s">
        <v>45</v>
      </c>
      <c r="M2989" s="40">
        <v>16</v>
      </c>
      <c r="N2989" s="38" t="s">
        <v>42</v>
      </c>
      <c r="O2989" s="38" t="s">
        <v>3386</v>
      </c>
      <c r="P2989" s="38" t="s">
        <v>47</v>
      </c>
      <c r="Q2989" s="38" t="s">
        <v>19101</v>
      </c>
      <c r="R2989" s="38" t="s">
        <v>19102</v>
      </c>
      <c r="S2989" s="38" t="s">
        <v>19103</v>
      </c>
      <c r="T2989" s="38" t="s">
        <v>42</v>
      </c>
      <c r="U2989" s="39">
        <v>46038</v>
      </c>
    </row>
    <row r="2990" spans="1:21" x14ac:dyDescent="0.25">
      <c r="A2990" s="38" t="s">
        <v>4873</v>
      </c>
      <c r="B2990" s="38" t="s">
        <v>4874</v>
      </c>
      <c r="C2990" s="38" t="s">
        <v>4875</v>
      </c>
      <c r="D2990" s="39">
        <v>46035</v>
      </c>
      <c r="E2990" s="39">
        <v>46038</v>
      </c>
      <c r="F2990" s="38" t="s">
        <v>5188</v>
      </c>
      <c r="G2990" s="38" t="s">
        <v>40</v>
      </c>
      <c r="H2990" s="38" t="s">
        <v>146</v>
      </c>
      <c r="I2990" s="38" t="s">
        <v>258</v>
      </c>
      <c r="J2990" s="38" t="s">
        <v>43</v>
      </c>
      <c r="K2990" s="38" t="s">
        <v>147</v>
      </c>
      <c r="L2990" s="38" t="s">
        <v>45</v>
      </c>
      <c r="M2990" s="40">
        <v>4</v>
      </c>
      <c r="N2990" s="38" t="s">
        <v>259</v>
      </c>
      <c r="O2990" s="38" t="s">
        <v>5086</v>
      </c>
      <c r="P2990" s="38" t="s">
        <v>47</v>
      </c>
      <c r="Q2990" s="38" t="s">
        <v>19419</v>
      </c>
      <c r="R2990" s="38" t="s">
        <v>19420</v>
      </c>
      <c r="S2990" s="38" t="s">
        <v>19421</v>
      </c>
      <c r="T2990" s="38" t="s">
        <v>10300</v>
      </c>
      <c r="U2990" s="39">
        <v>46038</v>
      </c>
    </row>
    <row r="2991" spans="1:21" x14ac:dyDescent="0.25">
      <c r="A2991" s="38" t="s">
        <v>6331</v>
      </c>
      <c r="B2991" s="38" t="s">
        <v>6332</v>
      </c>
      <c r="C2991" s="38" t="s">
        <v>6333</v>
      </c>
      <c r="D2991" s="39">
        <v>46036</v>
      </c>
      <c r="E2991" s="39">
        <v>46038</v>
      </c>
      <c r="F2991" s="38" t="s">
        <v>6334</v>
      </c>
      <c r="G2991" s="38" t="s">
        <v>40</v>
      </c>
      <c r="H2991" s="38" t="s">
        <v>41</v>
      </c>
      <c r="I2991" s="38" t="s">
        <v>42</v>
      </c>
      <c r="J2991" s="38" t="s">
        <v>43</v>
      </c>
      <c r="K2991" s="38" t="s">
        <v>44</v>
      </c>
      <c r="L2991" s="38" t="s">
        <v>45</v>
      </c>
      <c r="M2991" s="40">
        <v>3</v>
      </c>
      <c r="N2991" s="38" t="s">
        <v>42</v>
      </c>
      <c r="O2991" s="38" t="s">
        <v>6321</v>
      </c>
      <c r="P2991" s="38" t="s">
        <v>47</v>
      </c>
      <c r="Q2991" s="38" t="s">
        <v>6335</v>
      </c>
      <c r="R2991" s="38" t="s">
        <v>6336</v>
      </c>
      <c r="S2991" s="38" t="s">
        <v>6337</v>
      </c>
      <c r="T2991" s="38" t="s">
        <v>42</v>
      </c>
      <c r="U2991" s="39">
        <v>46038</v>
      </c>
    </row>
    <row r="2992" spans="1:21" x14ac:dyDescent="0.25">
      <c r="A2992" s="38" t="s">
        <v>6557</v>
      </c>
      <c r="B2992" s="38" t="s">
        <v>6558</v>
      </c>
      <c r="C2992" s="38" t="s">
        <v>6559</v>
      </c>
      <c r="D2992" s="39">
        <v>46023</v>
      </c>
      <c r="E2992" s="39">
        <v>46038</v>
      </c>
      <c r="F2992" s="38" t="s">
        <v>6560</v>
      </c>
      <c r="G2992" s="38" t="s">
        <v>40</v>
      </c>
      <c r="H2992" s="38" t="s">
        <v>146</v>
      </c>
      <c r="I2992" s="38" t="s">
        <v>42</v>
      </c>
      <c r="J2992" s="38" t="s">
        <v>43</v>
      </c>
      <c r="K2992" s="38" t="s">
        <v>147</v>
      </c>
      <c r="L2992" s="38" t="s">
        <v>45</v>
      </c>
      <c r="M2992" s="40">
        <v>16</v>
      </c>
      <c r="N2992" s="38" t="s">
        <v>42</v>
      </c>
      <c r="O2992" s="38" t="s">
        <v>6543</v>
      </c>
      <c r="P2992" s="38" t="s">
        <v>47</v>
      </c>
      <c r="Q2992" s="38" t="s">
        <v>19829</v>
      </c>
      <c r="R2992" s="38" t="s">
        <v>19830</v>
      </c>
      <c r="S2992" s="38" t="s">
        <v>19831</v>
      </c>
      <c r="T2992" s="38" t="s">
        <v>42</v>
      </c>
      <c r="U2992" s="39">
        <v>46038</v>
      </c>
    </row>
    <row r="2993" spans="1:22" x14ac:dyDescent="0.25">
      <c r="A2993" s="38" t="s">
        <v>1494</v>
      </c>
      <c r="B2993" s="38" t="s">
        <v>1495</v>
      </c>
      <c r="C2993" s="38" t="s">
        <v>1496</v>
      </c>
      <c r="D2993" s="39">
        <v>46037</v>
      </c>
      <c r="E2993" s="39">
        <v>46038</v>
      </c>
      <c r="F2993" s="38" t="s">
        <v>7299</v>
      </c>
      <c r="G2993" s="38" t="s">
        <v>40</v>
      </c>
      <c r="H2993" s="38" t="s">
        <v>41</v>
      </c>
      <c r="I2993" s="38" t="s">
        <v>42</v>
      </c>
      <c r="J2993" s="38" t="s">
        <v>43</v>
      </c>
      <c r="K2993" s="38" t="s">
        <v>44</v>
      </c>
      <c r="L2993" s="38" t="s">
        <v>45</v>
      </c>
      <c r="M2993" s="40">
        <v>2</v>
      </c>
      <c r="N2993" s="38" t="s">
        <v>42</v>
      </c>
      <c r="O2993" s="38" t="s">
        <v>7178</v>
      </c>
      <c r="P2993" s="38" t="s">
        <v>47</v>
      </c>
      <c r="Q2993" s="38" t="s">
        <v>5082</v>
      </c>
      <c r="R2993" s="38" t="s">
        <v>5083</v>
      </c>
      <c r="S2993" s="38" t="s">
        <v>5084</v>
      </c>
      <c r="T2993" s="38" t="s">
        <v>42</v>
      </c>
      <c r="U2993" s="39">
        <v>46038</v>
      </c>
    </row>
    <row r="2994" spans="1:22" x14ac:dyDescent="0.25">
      <c r="A2994" s="38" t="s">
        <v>230</v>
      </c>
      <c r="B2994" s="38" t="s">
        <v>231</v>
      </c>
      <c r="C2994" s="38" t="s">
        <v>232</v>
      </c>
      <c r="D2994" s="39">
        <v>46038</v>
      </c>
      <c r="E2994" s="39">
        <v>46038</v>
      </c>
      <c r="F2994" s="38" t="s">
        <v>7468</v>
      </c>
      <c r="G2994" s="38" t="s">
        <v>40</v>
      </c>
      <c r="H2994" s="38" t="s">
        <v>41</v>
      </c>
      <c r="I2994" s="38" t="s">
        <v>42</v>
      </c>
      <c r="J2994" s="38" t="s">
        <v>43</v>
      </c>
      <c r="K2994" s="38" t="s">
        <v>44</v>
      </c>
      <c r="L2994" s="38" t="s">
        <v>45</v>
      </c>
      <c r="M2994" s="40">
        <v>1</v>
      </c>
      <c r="N2994" s="38" t="s">
        <v>42</v>
      </c>
      <c r="O2994" s="38" t="s">
        <v>7178</v>
      </c>
      <c r="P2994" s="38" t="s">
        <v>47</v>
      </c>
      <c r="Q2994" s="38" t="s">
        <v>7531</v>
      </c>
      <c r="R2994" s="38" t="s">
        <v>7532</v>
      </c>
      <c r="S2994" s="38" t="s">
        <v>7533</v>
      </c>
      <c r="T2994" s="38" t="s">
        <v>42</v>
      </c>
      <c r="U2994" s="39">
        <v>46038</v>
      </c>
    </row>
    <row r="2995" spans="1:22" x14ac:dyDescent="0.25">
      <c r="A2995" s="38" t="s">
        <v>1101</v>
      </c>
      <c r="B2995" s="38" t="s">
        <v>1102</v>
      </c>
      <c r="C2995" s="38" t="s">
        <v>1103</v>
      </c>
      <c r="D2995" s="39">
        <v>46038</v>
      </c>
      <c r="E2995" s="39">
        <v>46038</v>
      </c>
      <c r="F2995" s="38" t="s">
        <v>8182</v>
      </c>
      <c r="G2995" s="38" t="s">
        <v>40</v>
      </c>
      <c r="H2995" s="38" t="s">
        <v>146</v>
      </c>
      <c r="I2995" s="38" t="s">
        <v>42</v>
      </c>
      <c r="J2995" s="38" t="s">
        <v>43</v>
      </c>
      <c r="K2995" s="38" t="s">
        <v>44</v>
      </c>
      <c r="L2995" s="38" t="s">
        <v>45</v>
      </c>
      <c r="M2995" s="40">
        <v>1</v>
      </c>
      <c r="N2995" s="38" t="s">
        <v>42</v>
      </c>
      <c r="O2995" s="38" t="s">
        <v>8154</v>
      </c>
      <c r="P2995" s="38" t="s">
        <v>47</v>
      </c>
      <c r="Q2995" s="38" t="s">
        <v>19446</v>
      </c>
      <c r="R2995" s="38" t="s">
        <v>19447</v>
      </c>
      <c r="S2995" s="38" t="s">
        <v>19448</v>
      </c>
      <c r="T2995" s="38" t="s">
        <v>42</v>
      </c>
      <c r="U2995" s="39">
        <v>46038</v>
      </c>
      <c r="V2995" s="39"/>
    </row>
    <row r="2996" spans="1:22" x14ac:dyDescent="0.25">
      <c r="A2996" s="38" t="s">
        <v>7638</v>
      </c>
      <c r="B2996" s="38" t="s">
        <v>7639</v>
      </c>
      <c r="C2996" s="38" t="s">
        <v>7640</v>
      </c>
      <c r="D2996" s="39">
        <v>46023</v>
      </c>
      <c r="E2996" s="39">
        <v>46038</v>
      </c>
      <c r="F2996" s="38" t="s">
        <v>8336</v>
      </c>
      <c r="G2996" s="38" t="s">
        <v>40</v>
      </c>
      <c r="H2996" s="38" t="s">
        <v>41</v>
      </c>
      <c r="I2996" s="38" t="s">
        <v>42</v>
      </c>
      <c r="J2996" s="38" t="s">
        <v>43</v>
      </c>
      <c r="K2996" s="38" t="s">
        <v>44</v>
      </c>
      <c r="L2996" s="38" t="s">
        <v>45</v>
      </c>
      <c r="M2996" s="40">
        <v>16</v>
      </c>
      <c r="N2996" s="38" t="s">
        <v>42</v>
      </c>
      <c r="O2996" s="38" t="s">
        <v>8299</v>
      </c>
      <c r="P2996" s="38" t="s">
        <v>47</v>
      </c>
      <c r="Q2996" s="38" t="s">
        <v>4040</v>
      </c>
      <c r="R2996" s="38" t="s">
        <v>4041</v>
      </c>
      <c r="S2996" s="38" t="s">
        <v>4042</v>
      </c>
      <c r="T2996" s="38" t="s">
        <v>42</v>
      </c>
      <c r="U2996" s="39">
        <v>46038</v>
      </c>
      <c r="V2996" s="39"/>
    </row>
    <row r="2997" spans="1:22" x14ac:dyDescent="0.25">
      <c r="A2997" s="38" t="s">
        <v>9533</v>
      </c>
      <c r="B2997" s="38" t="s">
        <v>9534</v>
      </c>
      <c r="C2997" s="38" t="s">
        <v>9535</v>
      </c>
      <c r="D2997" s="39">
        <v>46023</v>
      </c>
      <c r="E2997" s="39">
        <v>46038</v>
      </c>
      <c r="F2997" s="38" t="s">
        <v>9536</v>
      </c>
      <c r="G2997" s="38" t="s">
        <v>40</v>
      </c>
      <c r="H2997" s="38" t="s">
        <v>41</v>
      </c>
      <c r="I2997" s="38" t="s">
        <v>42</v>
      </c>
      <c r="J2997" s="38" t="s">
        <v>43</v>
      </c>
      <c r="K2997" s="38" t="s">
        <v>44</v>
      </c>
      <c r="L2997" s="38" t="s">
        <v>45</v>
      </c>
      <c r="M2997" s="40">
        <v>16</v>
      </c>
      <c r="N2997" s="38" t="s">
        <v>42</v>
      </c>
      <c r="O2997" s="38" t="s">
        <v>9482</v>
      </c>
      <c r="P2997" s="38" t="s">
        <v>47</v>
      </c>
      <c r="Q2997" s="38" t="s">
        <v>9497</v>
      </c>
      <c r="R2997" s="38" t="s">
        <v>9498</v>
      </c>
      <c r="S2997" s="38" t="s">
        <v>9499</v>
      </c>
      <c r="T2997" s="38" t="s">
        <v>42</v>
      </c>
      <c r="U2997" s="39">
        <v>46038</v>
      </c>
    </row>
    <row r="2998" spans="1:22" x14ac:dyDescent="0.25">
      <c r="A2998" s="38" t="s">
        <v>6055</v>
      </c>
      <c r="B2998" s="38" t="s">
        <v>6056</v>
      </c>
      <c r="C2998" s="38" t="s">
        <v>6057</v>
      </c>
      <c r="D2998" s="39">
        <v>46038</v>
      </c>
      <c r="E2998" s="39">
        <v>46038</v>
      </c>
      <c r="F2998" s="38" t="s">
        <v>10539</v>
      </c>
      <c r="G2998" s="38" t="s">
        <v>40</v>
      </c>
      <c r="H2998" s="38" t="s">
        <v>146</v>
      </c>
      <c r="I2998" s="38" t="s">
        <v>42</v>
      </c>
      <c r="J2998" s="38" t="s">
        <v>43</v>
      </c>
      <c r="K2998" s="38" t="s">
        <v>44</v>
      </c>
      <c r="L2998" s="38" t="s">
        <v>45</v>
      </c>
      <c r="M2998" s="40">
        <v>1</v>
      </c>
      <c r="N2998" s="38" t="s">
        <v>42</v>
      </c>
      <c r="O2998" s="38" t="s">
        <v>10317</v>
      </c>
      <c r="P2998" s="38" t="s">
        <v>47</v>
      </c>
      <c r="Q2998" s="38" t="s">
        <v>7497</v>
      </c>
      <c r="R2998" s="38" t="s">
        <v>7498</v>
      </c>
      <c r="S2998" s="38" t="s">
        <v>7499</v>
      </c>
      <c r="T2998" s="38" t="s">
        <v>42</v>
      </c>
      <c r="U2998" s="39">
        <v>46038</v>
      </c>
    </row>
    <row r="2999" spans="1:22" x14ac:dyDescent="0.25">
      <c r="A2999" s="38" t="s">
        <v>12649</v>
      </c>
      <c r="B2999" s="38" t="s">
        <v>12650</v>
      </c>
      <c r="C2999" s="38" t="s">
        <v>12651</v>
      </c>
      <c r="D2999" s="39">
        <v>46023</v>
      </c>
      <c r="E2999" s="39">
        <v>46038</v>
      </c>
      <c r="F2999" s="38" t="s">
        <v>15227</v>
      </c>
      <c r="G2999" s="38" t="s">
        <v>40</v>
      </c>
      <c r="H2999" s="38" t="s">
        <v>41</v>
      </c>
      <c r="I2999" s="38" t="s">
        <v>53</v>
      </c>
      <c r="J2999" s="38" t="s">
        <v>43</v>
      </c>
      <c r="K2999" s="38" t="s">
        <v>44</v>
      </c>
      <c r="L2999" s="38" t="s">
        <v>45</v>
      </c>
      <c r="M2999" s="40">
        <v>16</v>
      </c>
      <c r="N2999" s="38" t="s">
        <v>56</v>
      </c>
      <c r="O2999" s="38" t="s">
        <v>15063</v>
      </c>
      <c r="P2999" s="38" t="s">
        <v>14660</v>
      </c>
      <c r="Q2999" s="38" t="s">
        <v>15276</v>
      </c>
      <c r="R2999" s="38" t="s">
        <v>15277</v>
      </c>
      <c r="S2999" s="38" t="s">
        <v>15278</v>
      </c>
      <c r="T2999" s="38" t="s">
        <v>56</v>
      </c>
      <c r="U2999" s="39">
        <v>46038</v>
      </c>
    </row>
    <row r="3000" spans="1:22" x14ac:dyDescent="0.25">
      <c r="A3000" s="38" t="s">
        <v>15770</v>
      </c>
      <c r="B3000" s="38" t="s">
        <v>15771</v>
      </c>
      <c r="C3000" s="38" t="s">
        <v>15772</v>
      </c>
      <c r="D3000" s="39">
        <v>46038</v>
      </c>
      <c r="E3000" s="39">
        <v>46038</v>
      </c>
      <c r="F3000" s="38" t="s">
        <v>15774</v>
      </c>
      <c r="G3000" s="38" t="s">
        <v>40</v>
      </c>
      <c r="H3000" s="38" t="s">
        <v>41</v>
      </c>
      <c r="I3000" s="38" t="s">
        <v>15617</v>
      </c>
      <c r="J3000" s="38" t="s">
        <v>43</v>
      </c>
      <c r="K3000" s="38" t="s">
        <v>44</v>
      </c>
      <c r="L3000" s="38" t="s">
        <v>45</v>
      </c>
      <c r="M3000" s="40">
        <v>1</v>
      </c>
      <c r="N3000" s="38" t="s">
        <v>15617</v>
      </c>
      <c r="O3000" s="38" t="s">
        <v>15539</v>
      </c>
      <c r="P3000" s="38" t="s">
        <v>15527</v>
      </c>
      <c r="Q3000" s="38" t="s">
        <v>21090</v>
      </c>
      <c r="R3000" s="38" t="s">
        <v>21091</v>
      </c>
      <c r="S3000" s="38" t="s">
        <v>21092</v>
      </c>
      <c r="T3000" s="38" t="s">
        <v>15617</v>
      </c>
      <c r="U3000" s="39">
        <v>46038</v>
      </c>
    </row>
    <row r="3001" spans="1:22" x14ac:dyDescent="0.25">
      <c r="A3001" s="38" t="s">
        <v>15834</v>
      </c>
      <c r="B3001" s="38" t="s">
        <v>15835</v>
      </c>
      <c r="C3001" s="38" t="s">
        <v>15836</v>
      </c>
      <c r="D3001" s="39">
        <v>46038</v>
      </c>
      <c r="E3001" s="39">
        <v>46038</v>
      </c>
      <c r="F3001" s="38" t="s">
        <v>15838</v>
      </c>
      <c r="G3001" s="38" t="s">
        <v>40</v>
      </c>
      <c r="H3001" s="38" t="s">
        <v>41</v>
      </c>
      <c r="I3001" s="38" t="s">
        <v>15617</v>
      </c>
      <c r="J3001" s="38" t="s">
        <v>43</v>
      </c>
      <c r="K3001" s="38" t="s">
        <v>44</v>
      </c>
      <c r="L3001" s="38" t="s">
        <v>45</v>
      </c>
      <c r="M3001" s="40">
        <v>1</v>
      </c>
      <c r="N3001" s="38" t="s">
        <v>15617</v>
      </c>
      <c r="O3001" s="38" t="s">
        <v>15539</v>
      </c>
      <c r="P3001" s="38" t="s">
        <v>15527</v>
      </c>
      <c r="Q3001" s="38" t="s">
        <v>15849</v>
      </c>
      <c r="R3001" s="38" t="s">
        <v>15850</v>
      </c>
      <c r="S3001" s="38" t="s">
        <v>15851</v>
      </c>
      <c r="T3001" s="38" t="s">
        <v>15617</v>
      </c>
      <c r="U3001" s="39">
        <v>46038</v>
      </c>
    </row>
    <row r="3002" spans="1:22" x14ac:dyDescent="0.25">
      <c r="A3002" s="38" t="s">
        <v>16336</v>
      </c>
      <c r="B3002" s="38" t="s">
        <v>16337</v>
      </c>
      <c r="C3002" s="38" t="s">
        <v>16338</v>
      </c>
      <c r="D3002" s="39">
        <v>46023</v>
      </c>
      <c r="E3002" s="39">
        <v>46038</v>
      </c>
      <c r="F3002" s="38" t="s">
        <v>16339</v>
      </c>
      <c r="G3002" s="38" t="s">
        <v>40</v>
      </c>
      <c r="H3002" s="38" t="s">
        <v>41</v>
      </c>
      <c r="I3002" s="38" t="s">
        <v>16148</v>
      </c>
      <c r="J3002" s="38" t="s">
        <v>43</v>
      </c>
      <c r="K3002" s="38" t="s">
        <v>44</v>
      </c>
      <c r="L3002" s="38" t="s">
        <v>45</v>
      </c>
      <c r="M3002" s="40">
        <v>16</v>
      </c>
      <c r="N3002" s="38" t="s">
        <v>16149</v>
      </c>
      <c r="O3002" s="38" t="s">
        <v>16150</v>
      </c>
      <c r="P3002" s="38" t="s">
        <v>15527</v>
      </c>
      <c r="Q3002" s="38" t="s">
        <v>16207</v>
      </c>
      <c r="R3002" s="38" t="s">
        <v>16208</v>
      </c>
      <c r="S3002" s="38" t="s">
        <v>16209</v>
      </c>
      <c r="T3002" s="38" t="s">
        <v>16149</v>
      </c>
      <c r="U3002" s="39">
        <v>46038</v>
      </c>
    </row>
    <row r="3003" spans="1:22" x14ac:dyDescent="0.25">
      <c r="A3003" s="38" t="s">
        <v>2524</v>
      </c>
      <c r="B3003" s="38" t="s">
        <v>2525</v>
      </c>
      <c r="C3003" s="38" t="s">
        <v>2526</v>
      </c>
      <c r="D3003" s="39">
        <v>46031</v>
      </c>
      <c r="E3003" s="39">
        <v>46039</v>
      </c>
      <c r="F3003" s="38" t="s">
        <v>2527</v>
      </c>
      <c r="G3003" s="38" t="s">
        <v>40</v>
      </c>
      <c r="H3003" s="38" t="s">
        <v>1891</v>
      </c>
      <c r="I3003" s="38" t="s">
        <v>564</v>
      </c>
      <c r="J3003" s="38" t="s">
        <v>43</v>
      </c>
      <c r="K3003" s="38" t="s">
        <v>44</v>
      </c>
      <c r="L3003" s="38" t="s">
        <v>45</v>
      </c>
      <c r="M3003" s="40">
        <v>9</v>
      </c>
      <c r="N3003" s="38" t="s">
        <v>565</v>
      </c>
      <c r="O3003" s="38" t="s">
        <v>2511</v>
      </c>
      <c r="P3003" s="38" t="s">
        <v>47</v>
      </c>
      <c r="Q3003" s="38" t="s">
        <v>18786</v>
      </c>
      <c r="R3003" s="38" t="s">
        <v>18787</v>
      </c>
      <c r="S3003" s="38" t="s">
        <v>18788</v>
      </c>
      <c r="T3003" s="38" t="s">
        <v>565</v>
      </c>
      <c r="U3003" s="39">
        <v>46039</v>
      </c>
    </row>
    <row r="3004" spans="1:22" x14ac:dyDescent="0.25">
      <c r="A3004" s="38" t="s">
        <v>2614</v>
      </c>
      <c r="B3004" s="38" t="s">
        <v>2615</v>
      </c>
      <c r="C3004" s="38" t="s">
        <v>2616</v>
      </c>
      <c r="D3004" s="39">
        <v>46039</v>
      </c>
      <c r="E3004" s="39">
        <v>46039</v>
      </c>
      <c r="F3004" s="38" t="s">
        <v>2824</v>
      </c>
      <c r="G3004" s="38" t="s">
        <v>40</v>
      </c>
      <c r="H3004" s="38" t="s">
        <v>146</v>
      </c>
      <c r="I3004" s="38" t="s">
        <v>564</v>
      </c>
      <c r="J3004" s="38" t="s">
        <v>43</v>
      </c>
      <c r="K3004" s="38" t="s">
        <v>44</v>
      </c>
      <c r="L3004" s="38" t="s">
        <v>45</v>
      </c>
      <c r="M3004" s="40">
        <v>1</v>
      </c>
      <c r="N3004" s="38" t="s">
        <v>565</v>
      </c>
      <c r="O3004" s="38" t="s">
        <v>2714</v>
      </c>
      <c r="P3004" s="38" t="s">
        <v>47</v>
      </c>
      <c r="Q3004" s="38" t="s">
        <v>2593</v>
      </c>
      <c r="R3004" s="38" t="s">
        <v>2594</v>
      </c>
      <c r="S3004" s="38" t="s">
        <v>2595</v>
      </c>
      <c r="T3004" s="38" t="s">
        <v>565</v>
      </c>
      <c r="U3004" s="39">
        <v>46039</v>
      </c>
    </row>
    <row r="3005" spans="1:22" x14ac:dyDescent="0.25">
      <c r="A3005" s="38" t="s">
        <v>1381</v>
      </c>
      <c r="B3005" s="38" t="s">
        <v>1382</v>
      </c>
      <c r="C3005" s="38" t="s">
        <v>1383</v>
      </c>
      <c r="D3005" s="39">
        <v>46035</v>
      </c>
      <c r="E3005" s="39">
        <v>46039</v>
      </c>
      <c r="F3005" s="38" t="s">
        <v>10154</v>
      </c>
      <c r="G3005" s="38" t="s">
        <v>40</v>
      </c>
      <c r="H3005" s="38" t="s">
        <v>146</v>
      </c>
      <c r="I3005" s="38" t="s">
        <v>258</v>
      </c>
      <c r="J3005" s="38" t="s">
        <v>43</v>
      </c>
      <c r="K3005" s="38" t="s">
        <v>147</v>
      </c>
      <c r="L3005" s="38" t="s">
        <v>45</v>
      </c>
      <c r="M3005" s="40">
        <v>5</v>
      </c>
      <c r="N3005" s="38" t="s">
        <v>259</v>
      </c>
      <c r="O3005" s="38" t="s">
        <v>10086</v>
      </c>
      <c r="P3005" s="38" t="s">
        <v>47</v>
      </c>
      <c r="Q3005" s="38" t="s">
        <v>10120</v>
      </c>
      <c r="R3005" s="38" t="s">
        <v>10121</v>
      </c>
      <c r="S3005" s="38" t="s">
        <v>10122</v>
      </c>
      <c r="T3005" s="38" t="s">
        <v>259</v>
      </c>
      <c r="U3005" s="39">
        <v>46039</v>
      </c>
    </row>
    <row r="3006" spans="1:22" x14ac:dyDescent="0.25">
      <c r="A3006" s="38" t="s">
        <v>16869</v>
      </c>
      <c r="B3006" s="38" t="s">
        <v>16870</v>
      </c>
      <c r="C3006" s="38" t="s">
        <v>16871</v>
      </c>
      <c r="D3006" s="39">
        <v>46023</v>
      </c>
      <c r="E3006" s="39">
        <v>46039</v>
      </c>
      <c r="F3006" s="38" t="s">
        <v>17549</v>
      </c>
      <c r="G3006" s="38" t="s">
        <v>40</v>
      </c>
      <c r="H3006" s="38" t="s">
        <v>153</v>
      </c>
      <c r="I3006" s="38" t="s">
        <v>16566</v>
      </c>
      <c r="J3006" s="38" t="s">
        <v>43</v>
      </c>
      <c r="K3006" s="38" t="s">
        <v>147</v>
      </c>
      <c r="L3006" s="38" t="s">
        <v>45</v>
      </c>
      <c r="M3006" s="40">
        <v>17</v>
      </c>
      <c r="N3006" s="38" t="s">
        <v>16567</v>
      </c>
      <c r="O3006" s="38" t="s">
        <v>17506</v>
      </c>
      <c r="P3006" s="38" t="s">
        <v>15527</v>
      </c>
      <c r="Q3006" s="38" t="s">
        <v>21508</v>
      </c>
      <c r="R3006" s="38" t="s">
        <v>21509</v>
      </c>
      <c r="S3006" s="38" t="s">
        <v>21510</v>
      </c>
      <c r="T3006" s="38" t="s">
        <v>16567</v>
      </c>
      <c r="U3006" s="39">
        <v>46039</v>
      </c>
    </row>
    <row r="3007" spans="1:22" x14ac:dyDescent="0.25">
      <c r="A3007" s="38" t="s">
        <v>10943</v>
      </c>
      <c r="B3007" s="38" t="s">
        <v>10944</v>
      </c>
      <c r="C3007" s="38" t="s">
        <v>10945</v>
      </c>
      <c r="D3007" s="39">
        <v>46023</v>
      </c>
      <c r="E3007" s="39">
        <v>46040</v>
      </c>
      <c r="F3007" s="38" t="s">
        <v>10946</v>
      </c>
      <c r="G3007" s="38" t="s">
        <v>40</v>
      </c>
      <c r="H3007" s="38" t="s">
        <v>41</v>
      </c>
      <c r="I3007" s="38" t="s">
        <v>258</v>
      </c>
      <c r="J3007" s="38" t="s">
        <v>43</v>
      </c>
      <c r="K3007" s="38" t="s">
        <v>44</v>
      </c>
      <c r="L3007" s="38" t="s">
        <v>45</v>
      </c>
      <c r="M3007" s="40">
        <v>18</v>
      </c>
      <c r="N3007" s="38" t="s">
        <v>259</v>
      </c>
      <c r="O3007" s="38" t="s">
        <v>10317</v>
      </c>
      <c r="P3007" s="38" t="s">
        <v>47</v>
      </c>
      <c r="Q3007" s="38" t="s">
        <v>20760</v>
      </c>
      <c r="R3007" s="38" t="s">
        <v>20761</v>
      </c>
      <c r="S3007" s="38" t="s">
        <v>20762</v>
      </c>
      <c r="T3007" s="38" t="s">
        <v>259</v>
      </c>
      <c r="U3007" s="39">
        <v>46040</v>
      </c>
    </row>
    <row r="3008" spans="1:22" x14ac:dyDescent="0.25">
      <c r="A3008" s="38" t="s">
        <v>12398</v>
      </c>
      <c r="B3008" s="38" t="s">
        <v>12399</v>
      </c>
      <c r="C3008" s="38" t="s">
        <v>12400</v>
      </c>
      <c r="D3008" s="39">
        <v>46036</v>
      </c>
      <c r="E3008" s="39">
        <v>46040</v>
      </c>
      <c r="F3008" s="38" t="s">
        <v>12796</v>
      </c>
      <c r="G3008" s="38" t="s">
        <v>40</v>
      </c>
      <c r="H3008" s="38" t="s">
        <v>146</v>
      </c>
      <c r="I3008" s="38" t="s">
        <v>173</v>
      </c>
      <c r="J3008" s="38" t="s">
        <v>43</v>
      </c>
      <c r="K3008" s="38" t="s">
        <v>44</v>
      </c>
      <c r="L3008" s="38" t="s">
        <v>45</v>
      </c>
      <c r="M3008" s="40">
        <v>5</v>
      </c>
      <c r="N3008" s="38" t="s">
        <v>174</v>
      </c>
      <c r="O3008" s="38" t="s">
        <v>12797</v>
      </c>
      <c r="P3008" s="38" t="s">
        <v>12374</v>
      </c>
      <c r="Q3008" s="38" t="s">
        <v>12782</v>
      </c>
      <c r="R3008" s="38" t="s">
        <v>12783</v>
      </c>
      <c r="S3008" s="38" t="s">
        <v>12784</v>
      </c>
      <c r="T3008" s="38" t="s">
        <v>174</v>
      </c>
      <c r="U3008" s="39">
        <v>46040</v>
      </c>
    </row>
    <row r="3009" spans="1:21" x14ac:dyDescent="0.25">
      <c r="A3009" s="38" t="s">
        <v>12782</v>
      </c>
      <c r="B3009" s="38" t="s">
        <v>12783</v>
      </c>
      <c r="C3009" s="38" t="s">
        <v>12784</v>
      </c>
      <c r="D3009" s="39">
        <v>46023</v>
      </c>
      <c r="E3009" s="39">
        <v>46040</v>
      </c>
      <c r="F3009" s="38" t="s">
        <v>12816</v>
      </c>
      <c r="G3009" s="38" t="s">
        <v>40</v>
      </c>
      <c r="H3009" s="38" t="s">
        <v>153</v>
      </c>
      <c r="I3009" s="38" t="s">
        <v>173</v>
      </c>
      <c r="J3009" s="38" t="s">
        <v>43</v>
      </c>
      <c r="K3009" s="38" t="s">
        <v>147</v>
      </c>
      <c r="L3009" s="38" t="s">
        <v>45</v>
      </c>
      <c r="M3009" s="40">
        <v>18</v>
      </c>
      <c r="N3009" s="38" t="s">
        <v>174</v>
      </c>
      <c r="O3009" s="38" t="s">
        <v>12797</v>
      </c>
      <c r="P3009" s="38" t="s">
        <v>12374</v>
      </c>
      <c r="Q3009" s="38" t="s">
        <v>169</v>
      </c>
      <c r="R3009" s="38" t="s">
        <v>170</v>
      </c>
      <c r="S3009" s="38" t="s">
        <v>171</v>
      </c>
      <c r="T3009" s="38" t="s">
        <v>174</v>
      </c>
      <c r="U3009" s="39">
        <v>46040</v>
      </c>
    </row>
    <row r="3010" spans="1:21" x14ac:dyDescent="0.25">
      <c r="A3010" s="38" t="s">
        <v>15845</v>
      </c>
      <c r="B3010" s="38" t="s">
        <v>15846</v>
      </c>
      <c r="C3010" s="38" t="s">
        <v>15847</v>
      </c>
      <c r="D3010" s="39">
        <v>46038</v>
      </c>
      <c r="E3010" s="39">
        <v>46040</v>
      </c>
      <c r="F3010" s="38" t="s">
        <v>15848</v>
      </c>
      <c r="G3010" s="38" t="s">
        <v>40</v>
      </c>
      <c r="H3010" s="38" t="s">
        <v>1891</v>
      </c>
      <c r="I3010" s="38" t="s">
        <v>15617</v>
      </c>
      <c r="J3010" s="38" t="s">
        <v>43</v>
      </c>
      <c r="K3010" s="38" t="s">
        <v>44</v>
      </c>
      <c r="L3010" s="38" t="s">
        <v>45</v>
      </c>
      <c r="M3010" s="40">
        <v>3</v>
      </c>
      <c r="N3010" s="38" t="s">
        <v>15617</v>
      </c>
      <c r="O3010" s="38" t="s">
        <v>15539</v>
      </c>
      <c r="P3010" s="38" t="s">
        <v>15527</v>
      </c>
      <c r="Q3010" s="38" t="s">
        <v>15901</v>
      </c>
      <c r="R3010" s="38" t="s">
        <v>15902</v>
      </c>
      <c r="S3010" s="38" t="s">
        <v>15903</v>
      </c>
      <c r="T3010" s="38" t="s">
        <v>15617</v>
      </c>
      <c r="U3010" s="39">
        <v>46040</v>
      </c>
    </row>
    <row r="3011" spans="1:21" x14ac:dyDescent="0.25">
      <c r="A3011" s="38" t="s">
        <v>1368</v>
      </c>
      <c r="B3011" s="38" t="s">
        <v>1369</v>
      </c>
      <c r="C3011" s="38" t="s">
        <v>1370</v>
      </c>
      <c r="D3011" s="39">
        <v>46023</v>
      </c>
      <c r="E3011" s="39">
        <v>46041</v>
      </c>
      <c r="F3011" s="38" t="s">
        <v>1371</v>
      </c>
      <c r="G3011" s="38" t="s">
        <v>40</v>
      </c>
      <c r="H3011" s="38" t="s">
        <v>41</v>
      </c>
      <c r="I3011" s="38" t="s">
        <v>258</v>
      </c>
      <c r="J3011" s="38" t="s">
        <v>43</v>
      </c>
      <c r="K3011" s="38" t="s">
        <v>44</v>
      </c>
      <c r="L3011" s="38" t="s">
        <v>45</v>
      </c>
      <c r="M3011" s="40">
        <v>19</v>
      </c>
      <c r="N3011" s="38" t="s">
        <v>259</v>
      </c>
      <c r="O3011" s="38" t="s">
        <v>1309</v>
      </c>
      <c r="P3011" s="38" t="s">
        <v>47</v>
      </c>
      <c r="Q3011" s="38" t="s">
        <v>1406</v>
      </c>
      <c r="R3011" s="38" t="s">
        <v>1407</v>
      </c>
      <c r="S3011" s="38" t="s">
        <v>1408</v>
      </c>
      <c r="T3011" s="38" t="s">
        <v>259</v>
      </c>
      <c r="U3011" s="39">
        <v>46041</v>
      </c>
    </row>
    <row r="3012" spans="1:21" x14ac:dyDescent="0.25">
      <c r="A3012" s="38" t="s">
        <v>1887</v>
      </c>
      <c r="B3012" s="38" t="s">
        <v>1888</v>
      </c>
      <c r="C3012" s="38" t="s">
        <v>1889</v>
      </c>
      <c r="D3012" s="39">
        <v>46036</v>
      </c>
      <c r="E3012" s="39">
        <v>46041</v>
      </c>
      <c r="F3012" s="38" t="s">
        <v>1890</v>
      </c>
      <c r="G3012" s="38" t="s">
        <v>40</v>
      </c>
      <c r="H3012" s="38" t="s">
        <v>1891</v>
      </c>
      <c r="I3012" s="38" t="s">
        <v>189</v>
      </c>
      <c r="J3012" s="38" t="s">
        <v>43</v>
      </c>
      <c r="K3012" s="38" t="s">
        <v>44</v>
      </c>
      <c r="L3012" s="38" t="s">
        <v>45</v>
      </c>
      <c r="M3012" s="40">
        <v>6</v>
      </c>
      <c r="N3012" s="38" t="s">
        <v>189</v>
      </c>
      <c r="O3012" s="38" t="s">
        <v>1728</v>
      </c>
      <c r="P3012" s="38" t="s">
        <v>47</v>
      </c>
      <c r="Q3012" s="38" t="s">
        <v>1863</v>
      </c>
      <c r="R3012" s="38" t="s">
        <v>1864</v>
      </c>
      <c r="S3012" s="38" t="s">
        <v>1865</v>
      </c>
      <c r="T3012" s="38" t="s">
        <v>189</v>
      </c>
      <c r="U3012" s="39">
        <v>46041</v>
      </c>
    </row>
    <row r="3013" spans="1:21" x14ac:dyDescent="0.25">
      <c r="A3013" s="38" t="s">
        <v>2536</v>
      </c>
      <c r="B3013" s="38" t="s">
        <v>2537</v>
      </c>
      <c r="C3013" s="38" t="s">
        <v>2538</v>
      </c>
      <c r="D3013" s="39">
        <v>46023</v>
      </c>
      <c r="E3013" s="39">
        <v>46041</v>
      </c>
      <c r="F3013" s="38" t="s">
        <v>2762</v>
      </c>
      <c r="G3013" s="38" t="s">
        <v>40</v>
      </c>
      <c r="H3013" s="38" t="s">
        <v>146</v>
      </c>
      <c r="I3013" s="38" t="s">
        <v>564</v>
      </c>
      <c r="J3013" s="38" t="s">
        <v>43</v>
      </c>
      <c r="K3013" s="38" t="s">
        <v>147</v>
      </c>
      <c r="L3013" s="38" t="s">
        <v>45</v>
      </c>
      <c r="M3013" s="40">
        <v>19</v>
      </c>
      <c r="N3013" s="38" t="s">
        <v>565</v>
      </c>
      <c r="O3013" s="38" t="s">
        <v>2714</v>
      </c>
      <c r="P3013" s="38" t="s">
        <v>47</v>
      </c>
      <c r="Q3013" s="38" t="s">
        <v>18831</v>
      </c>
      <c r="R3013" s="38" t="s">
        <v>18832</v>
      </c>
      <c r="S3013" s="38" t="s">
        <v>18833</v>
      </c>
      <c r="T3013" s="38" t="s">
        <v>565</v>
      </c>
      <c r="U3013" s="39">
        <v>46041</v>
      </c>
    </row>
    <row r="3014" spans="1:21" x14ac:dyDescent="0.25">
      <c r="A3014" s="38" t="s">
        <v>3630</v>
      </c>
      <c r="B3014" s="38" t="s">
        <v>3631</v>
      </c>
      <c r="C3014" s="38" t="s">
        <v>3632</v>
      </c>
      <c r="D3014" s="39">
        <v>46023</v>
      </c>
      <c r="E3014" s="39">
        <v>46041</v>
      </c>
      <c r="F3014" s="38" t="s">
        <v>3633</v>
      </c>
      <c r="G3014" s="38" t="s">
        <v>40</v>
      </c>
      <c r="H3014" s="38" t="s">
        <v>146</v>
      </c>
      <c r="I3014" s="38" t="s">
        <v>42</v>
      </c>
      <c r="J3014" s="38" t="s">
        <v>43</v>
      </c>
      <c r="K3014" s="38" t="s">
        <v>147</v>
      </c>
      <c r="L3014" s="38" t="s">
        <v>45</v>
      </c>
      <c r="M3014" s="40">
        <v>19</v>
      </c>
      <c r="N3014" s="38" t="s">
        <v>42</v>
      </c>
      <c r="O3014" s="38" t="s">
        <v>3462</v>
      </c>
      <c r="P3014" s="38" t="s">
        <v>47</v>
      </c>
      <c r="Q3014" s="38" t="s">
        <v>3484</v>
      </c>
      <c r="R3014" s="38" t="s">
        <v>3485</v>
      </c>
      <c r="S3014" s="38" t="s">
        <v>3486</v>
      </c>
      <c r="T3014" s="38" t="s">
        <v>42</v>
      </c>
      <c r="U3014" s="39">
        <v>46041</v>
      </c>
    </row>
    <row r="3015" spans="1:21" x14ac:dyDescent="0.25">
      <c r="A3015" s="38" t="s">
        <v>3769</v>
      </c>
      <c r="B3015" s="38" t="s">
        <v>3770</v>
      </c>
      <c r="C3015" s="38" t="s">
        <v>3771</v>
      </c>
      <c r="D3015" s="39">
        <v>46028</v>
      </c>
      <c r="E3015" s="39">
        <v>46041</v>
      </c>
      <c r="F3015" s="38" t="s">
        <v>3772</v>
      </c>
      <c r="G3015" s="38" t="s">
        <v>40</v>
      </c>
      <c r="H3015" s="38" t="s">
        <v>41</v>
      </c>
      <c r="I3015" s="38" t="s">
        <v>42</v>
      </c>
      <c r="J3015" s="38" t="s">
        <v>43</v>
      </c>
      <c r="K3015" s="38" t="s">
        <v>44</v>
      </c>
      <c r="L3015" s="38" t="s">
        <v>45</v>
      </c>
      <c r="M3015" s="40">
        <v>14</v>
      </c>
      <c r="N3015" s="38" t="s">
        <v>42</v>
      </c>
      <c r="O3015" s="38" t="s">
        <v>3745</v>
      </c>
      <c r="P3015" s="38" t="s">
        <v>47</v>
      </c>
      <c r="Q3015" s="38" t="s">
        <v>3805</v>
      </c>
      <c r="R3015" s="38" t="s">
        <v>3806</v>
      </c>
      <c r="S3015" s="38" t="s">
        <v>3807</v>
      </c>
      <c r="T3015" s="38" t="s">
        <v>42</v>
      </c>
      <c r="U3015" s="39">
        <v>46041</v>
      </c>
    </row>
    <row r="3016" spans="1:21" x14ac:dyDescent="0.25">
      <c r="A3016" s="38" t="s">
        <v>4362</v>
      </c>
      <c r="B3016" s="38" t="s">
        <v>4363</v>
      </c>
      <c r="C3016" s="38" t="s">
        <v>4364</v>
      </c>
      <c r="D3016" s="39">
        <v>46028</v>
      </c>
      <c r="E3016" s="39">
        <v>46041</v>
      </c>
      <c r="F3016" s="38" t="s">
        <v>4365</v>
      </c>
      <c r="G3016" s="38" t="s">
        <v>40</v>
      </c>
      <c r="H3016" s="38" t="s">
        <v>146</v>
      </c>
      <c r="I3016" s="38" t="s">
        <v>258</v>
      </c>
      <c r="J3016" s="38" t="s">
        <v>43</v>
      </c>
      <c r="K3016" s="38" t="s">
        <v>147</v>
      </c>
      <c r="L3016" s="38" t="s">
        <v>45</v>
      </c>
      <c r="M3016" s="40">
        <v>14</v>
      </c>
      <c r="N3016" s="38" t="s">
        <v>259</v>
      </c>
      <c r="O3016" s="38" t="s">
        <v>4336</v>
      </c>
      <c r="P3016" s="38" t="s">
        <v>47</v>
      </c>
      <c r="Q3016" s="38" t="s">
        <v>19285</v>
      </c>
      <c r="R3016" s="38" t="s">
        <v>19286</v>
      </c>
      <c r="S3016" s="38" t="s">
        <v>19287</v>
      </c>
      <c r="T3016" s="38" t="s">
        <v>259</v>
      </c>
      <c r="U3016" s="39">
        <v>46041</v>
      </c>
    </row>
    <row r="3017" spans="1:21" x14ac:dyDescent="0.25">
      <c r="A3017" s="38" t="s">
        <v>4885</v>
      </c>
      <c r="B3017" s="38" t="s">
        <v>4886</v>
      </c>
      <c r="C3017" s="38" t="s">
        <v>4887</v>
      </c>
      <c r="D3017" s="39">
        <v>46036</v>
      </c>
      <c r="E3017" s="39">
        <v>46041</v>
      </c>
      <c r="F3017" s="38" t="s">
        <v>4888</v>
      </c>
      <c r="G3017" s="38" t="s">
        <v>40</v>
      </c>
      <c r="H3017" s="38" t="s">
        <v>41</v>
      </c>
      <c r="I3017" s="38" t="s">
        <v>258</v>
      </c>
      <c r="J3017" s="38" t="s">
        <v>43</v>
      </c>
      <c r="K3017" s="38" t="s">
        <v>44</v>
      </c>
      <c r="L3017" s="38" t="s">
        <v>45</v>
      </c>
      <c r="M3017" s="40">
        <v>6</v>
      </c>
      <c r="N3017" s="38" t="s">
        <v>259</v>
      </c>
      <c r="O3017" s="38" t="s">
        <v>4767</v>
      </c>
      <c r="P3017" s="38" t="s">
        <v>47</v>
      </c>
      <c r="Q3017" s="38" t="s">
        <v>4865</v>
      </c>
      <c r="R3017" s="38" t="s">
        <v>4866</v>
      </c>
      <c r="S3017" s="38" t="s">
        <v>4867</v>
      </c>
      <c r="T3017" s="38" t="s">
        <v>259</v>
      </c>
      <c r="U3017" s="39">
        <v>46041</v>
      </c>
    </row>
    <row r="3018" spans="1:21" x14ac:dyDescent="0.25">
      <c r="A3018" s="38" t="s">
        <v>5118</v>
      </c>
      <c r="B3018" s="38" t="s">
        <v>5119</v>
      </c>
      <c r="C3018" s="38" t="s">
        <v>5120</v>
      </c>
      <c r="D3018" s="39">
        <v>46023</v>
      </c>
      <c r="E3018" s="39">
        <v>46041</v>
      </c>
      <c r="F3018" s="38" t="s">
        <v>5121</v>
      </c>
      <c r="G3018" s="38" t="s">
        <v>40</v>
      </c>
      <c r="H3018" s="38" t="s">
        <v>146</v>
      </c>
      <c r="I3018" s="38" t="s">
        <v>42</v>
      </c>
      <c r="J3018" s="38" t="s">
        <v>43</v>
      </c>
      <c r="K3018" s="38" t="s">
        <v>147</v>
      </c>
      <c r="L3018" s="38" t="s">
        <v>45</v>
      </c>
      <c r="M3018" s="40">
        <v>19</v>
      </c>
      <c r="N3018" s="38" t="s">
        <v>42</v>
      </c>
      <c r="O3018" s="38" t="s">
        <v>5086</v>
      </c>
      <c r="P3018" s="38" t="s">
        <v>47</v>
      </c>
      <c r="Q3018" s="38" t="s">
        <v>19425</v>
      </c>
      <c r="R3018" s="38" t="s">
        <v>19426</v>
      </c>
      <c r="S3018" s="38" t="s">
        <v>19427</v>
      </c>
      <c r="T3018" s="38" t="s">
        <v>42</v>
      </c>
      <c r="U3018" s="39">
        <v>46041</v>
      </c>
    </row>
    <row r="3019" spans="1:21" x14ac:dyDescent="0.25">
      <c r="A3019" s="38" t="s">
        <v>2231</v>
      </c>
      <c r="B3019" s="38" t="s">
        <v>2232</v>
      </c>
      <c r="C3019" s="38" t="s">
        <v>2233</v>
      </c>
      <c r="D3019" s="39">
        <v>46023</v>
      </c>
      <c r="E3019" s="39">
        <v>46041</v>
      </c>
      <c r="F3019" s="38" t="s">
        <v>5697</v>
      </c>
      <c r="G3019" s="38" t="s">
        <v>40</v>
      </c>
      <c r="H3019" s="38" t="s">
        <v>41</v>
      </c>
      <c r="I3019" s="38" t="s">
        <v>42</v>
      </c>
      <c r="J3019" s="38" t="s">
        <v>43</v>
      </c>
      <c r="K3019" s="38" t="s">
        <v>44</v>
      </c>
      <c r="L3019" s="38" t="s">
        <v>45</v>
      </c>
      <c r="M3019" s="40">
        <v>19</v>
      </c>
      <c r="N3019" s="38" t="s">
        <v>42</v>
      </c>
      <c r="O3019" s="38" t="s">
        <v>5634</v>
      </c>
      <c r="P3019" s="38" t="s">
        <v>47</v>
      </c>
      <c r="Q3019" s="38" t="s">
        <v>5160</v>
      </c>
      <c r="R3019" s="38" t="s">
        <v>5161</v>
      </c>
      <c r="S3019" s="38" t="s">
        <v>5162</v>
      </c>
      <c r="T3019" s="38" t="s">
        <v>42</v>
      </c>
      <c r="U3019" s="39">
        <v>46041</v>
      </c>
    </row>
    <row r="3020" spans="1:21" x14ac:dyDescent="0.25">
      <c r="A3020" s="38" t="s">
        <v>5160</v>
      </c>
      <c r="B3020" s="38" t="s">
        <v>5161</v>
      </c>
      <c r="C3020" s="38" t="s">
        <v>5162</v>
      </c>
      <c r="D3020" s="39">
        <v>46023</v>
      </c>
      <c r="E3020" s="39">
        <v>46041</v>
      </c>
      <c r="F3020" s="38" t="s">
        <v>5717</v>
      </c>
      <c r="G3020" s="38" t="s">
        <v>40</v>
      </c>
      <c r="H3020" s="38" t="s">
        <v>41</v>
      </c>
      <c r="I3020" s="38" t="s">
        <v>42</v>
      </c>
      <c r="J3020" s="38" t="s">
        <v>43</v>
      </c>
      <c r="K3020" s="38" t="s">
        <v>44</v>
      </c>
      <c r="L3020" s="38" t="s">
        <v>45</v>
      </c>
      <c r="M3020" s="40">
        <v>19</v>
      </c>
      <c r="N3020" s="38" t="s">
        <v>42</v>
      </c>
      <c r="O3020" s="38" t="s">
        <v>5634</v>
      </c>
      <c r="P3020" s="38" t="s">
        <v>47</v>
      </c>
      <c r="Q3020" s="38" t="s">
        <v>19551</v>
      </c>
      <c r="R3020" s="38" t="s">
        <v>19552</v>
      </c>
      <c r="S3020" s="38" t="s">
        <v>19553</v>
      </c>
      <c r="T3020" s="38" t="s">
        <v>42</v>
      </c>
      <c r="U3020" s="39">
        <v>46041</v>
      </c>
    </row>
    <row r="3021" spans="1:21" x14ac:dyDescent="0.25">
      <c r="A3021" s="38" t="s">
        <v>658</v>
      </c>
      <c r="B3021" s="38" t="s">
        <v>659</v>
      </c>
      <c r="C3021" s="38" t="s">
        <v>660</v>
      </c>
      <c r="D3021" s="39">
        <v>46023</v>
      </c>
      <c r="E3021" s="39">
        <v>46041</v>
      </c>
      <c r="F3021" s="38" t="s">
        <v>5808</v>
      </c>
      <c r="G3021" s="38" t="s">
        <v>40</v>
      </c>
      <c r="H3021" s="38" t="s">
        <v>77</v>
      </c>
      <c r="I3021" s="38" t="s">
        <v>42</v>
      </c>
      <c r="J3021" s="38" t="s">
        <v>43</v>
      </c>
      <c r="K3021" s="38" t="s">
        <v>44</v>
      </c>
      <c r="L3021" s="38" t="s">
        <v>45</v>
      </c>
      <c r="M3021" s="40">
        <v>19</v>
      </c>
      <c r="N3021" s="38" t="s">
        <v>42</v>
      </c>
      <c r="O3021" s="38" t="s">
        <v>5798</v>
      </c>
      <c r="P3021" s="38" t="s">
        <v>47</v>
      </c>
      <c r="Q3021" s="38" t="s">
        <v>19572</v>
      </c>
      <c r="R3021" s="38" t="s">
        <v>19573</v>
      </c>
      <c r="S3021" s="38" t="s">
        <v>19574</v>
      </c>
      <c r="T3021" s="38" t="s">
        <v>42</v>
      </c>
      <c r="U3021" s="39">
        <v>46041</v>
      </c>
    </row>
    <row r="3022" spans="1:21" x14ac:dyDescent="0.25">
      <c r="A3022" s="38" t="s">
        <v>7758</v>
      </c>
      <c r="B3022" s="38" t="s">
        <v>7759</v>
      </c>
      <c r="C3022" s="38" t="s">
        <v>7760</v>
      </c>
      <c r="D3022" s="39">
        <v>46023</v>
      </c>
      <c r="E3022" s="39">
        <v>46041</v>
      </c>
      <c r="F3022" s="38" t="s">
        <v>7761</v>
      </c>
      <c r="G3022" s="38" t="s">
        <v>40</v>
      </c>
      <c r="H3022" s="38" t="s">
        <v>41</v>
      </c>
      <c r="I3022" s="38" t="s">
        <v>258</v>
      </c>
      <c r="J3022" s="38" t="s">
        <v>43</v>
      </c>
      <c r="K3022" s="38" t="s">
        <v>44</v>
      </c>
      <c r="L3022" s="38" t="s">
        <v>45</v>
      </c>
      <c r="M3022" s="40">
        <v>19</v>
      </c>
      <c r="N3022" s="38" t="s">
        <v>259</v>
      </c>
      <c r="O3022" s="38" t="s">
        <v>7178</v>
      </c>
      <c r="P3022" s="38" t="s">
        <v>47</v>
      </c>
      <c r="Q3022" s="38" t="s">
        <v>8113</v>
      </c>
      <c r="R3022" s="38" t="s">
        <v>8114</v>
      </c>
      <c r="S3022" s="38" t="s">
        <v>8115</v>
      </c>
      <c r="T3022" s="38" t="s">
        <v>259</v>
      </c>
      <c r="U3022" s="39">
        <v>46041</v>
      </c>
    </row>
    <row r="3023" spans="1:21" x14ac:dyDescent="0.25">
      <c r="A3023" s="38" t="s">
        <v>1494</v>
      </c>
      <c r="B3023" s="38" t="s">
        <v>1495</v>
      </c>
      <c r="C3023" s="38" t="s">
        <v>1496</v>
      </c>
      <c r="D3023" s="39">
        <v>46039</v>
      </c>
      <c r="E3023" s="39">
        <v>46041</v>
      </c>
      <c r="F3023" s="38" t="s">
        <v>7300</v>
      </c>
      <c r="G3023" s="38" t="s">
        <v>40</v>
      </c>
      <c r="H3023" s="38" t="s">
        <v>146</v>
      </c>
      <c r="I3023" s="38" t="s">
        <v>42</v>
      </c>
      <c r="J3023" s="38" t="s">
        <v>43</v>
      </c>
      <c r="K3023" s="38" t="s">
        <v>44</v>
      </c>
      <c r="L3023" s="38" t="s">
        <v>45</v>
      </c>
      <c r="M3023" s="40">
        <v>3</v>
      </c>
      <c r="N3023" s="38" t="s">
        <v>42</v>
      </c>
      <c r="O3023" s="38" t="s">
        <v>7178</v>
      </c>
      <c r="P3023" s="38" t="s">
        <v>47</v>
      </c>
      <c r="Q3023" s="38" t="s">
        <v>7199</v>
      </c>
      <c r="R3023" s="38" t="s">
        <v>7200</v>
      </c>
      <c r="S3023" s="38" t="s">
        <v>7201</v>
      </c>
      <c r="T3023" s="38" t="s">
        <v>42</v>
      </c>
      <c r="U3023" s="39">
        <v>46041</v>
      </c>
    </row>
    <row r="3024" spans="1:21" x14ac:dyDescent="0.25">
      <c r="A3024" s="38" t="s">
        <v>3558</v>
      </c>
      <c r="B3024" s="38" t="s">
        <v>3559</v>
      </c>
      <c r="C3024" s="38" t="s">
        <v>3560</v>
      </c>
      <c r="D3024" s="39">
        <v>46023</v>
      </c>
      <c r="E3024" s="39">
        <v>46041</v>
      </c>
      <c r="F3024" s="38" t="s">
        <v>9698</v>
      </c>
      <c r="G3024" s="38" t="s">
        <v>40</v>
      </c>
      <c r="H3024" s="38" t="s">
        <v>146</v>
      </c>
      <c r="I3024" s="38" t="s">
        <v>42</v>
      </c>
      <c r="J3024" s="38" t="s">
        <v>43</v>
      </c>
      <c r="K3024" s="38" t="s">
        <v>147</v>
      </c>
      <c r="L3024" s="38" t="s">
        <v>45</v>
      </c>
      <c r="M3024" s="40">
        <v>19</v>
      </c>
      <c r="N3024" s="38" t="s">
        <v>42</v>
      </c>
      <c r="O3024" s="38" t="s">
        <v>9636</v>
      </c>
      <c r="P3024" s="38" t="s">
        <v>47</v>
      </c>
      <c r="Q3024" s="38" t="s">
        <v>9645</v>
      </c>
      <c r="R3024" s="38" t="s">
        <v>9646</v>
      </c>
      <c r="S3024" s="38" t="s">
        <v>9647</v>
      </c>
      <c r="T3024" s="38" t="s">
        <v>42</v>
      </c>
      <c r="U3024" s="39">
        <v>46041</v>
      </c>
    </row>
    <row r="3025" spans="1:21" x14ac:dyDescent="0.25">
      <c r="A3025" s="38" t="s">
        <v>1323</v>
      </c>
      <c r="B3025" s="38" t="s">
        <v>1324</v>
      </c>
      <c r="C3025" s="38" t="s">
        <v>1325</v>
      </c>
      <c r="D3025" s="39">
        <v>46036</v>
      </c>
      <c r="E3025" s="39">
        <v>46041</v>
      </c>
      <c r="F3025" s="38" t="s">
        <v>9908</v>
      </c>
      <c r="G3025" s="38" t="s">
        <v>40</v>
      </c>
      <c r="H3025" s="38" t="s">
        <v>41</v>
      </c>
      <c r="I3025" s="38" t="s">
        <v>42</v>
      </c>
      <c r="J3025" s="38" t="s">
        <v>43</v>
      </c>
      <c r="K3025" s="38" t="s">
        <v>44</v>
      </c>
      <c r="L3025" s="38" t="s">
        <v>45</v>
      </c>
      <c r="M3025" s="40">
        <v>6</v>
      </c>
      <c r="N3025" s="38" t="s">
        <v>42</v>
      </c>
      <c r="O3025" s="38" t="s">
        <v>9900</v>
      </c>
      <c r="P3025" s="38" t="s">
        <v>47</v>
      </c>
      <c r="Q3025" s="38" t="s">
        <v>20550</v>
      </c>
      <c r="R3025" s="38" t="s">
        <v>20551</v>
      </c>
      <c r="S3025" s="38" t="s">
        <v>20552</v>
      </c>
      <c r="T3025" s="38" t="s">
        <v>42</v>
      </c>
      <c r="U3025" s="39">
        <v>46041</v>
      </c>
    </row>
    <row r="3026" spans="1:21" x14ac:dyDescent="0.25">
      <c r="A3026" s="38" t="s">
        <v>4442</v>
      </c>
      <c r="B3026" s="38" t="s">
        <v>4443</v>
      </c>
      <c r="C3026" s="38" t="s">
        <v>4444</v>
      </c>
      <c r="D3026" s="39">
        <v>46023</v>
      </c>
      <c r="E3026" s="39">
        <v>46041</v>
      </c>
      <c r="F3026" s="38" t="s">
        <v>10636</v>
      </c>
      <c r="G3026" s="38" t="s">
        <v>40</v>
      </c>
      <c r="H3026" s="38" t="s">
        <v>41</v>
      </c>
      <c r="I3026" s="38" t="s">
        <v>42</v>
      </c>
      <c r="J3026" s="38" t="s">
        <v>43</v>
      </c>
      <c r="K3026" s="38" t="s">
        <v>44</v>
      </c>
      <c r="L3026" s="38" t="s">
        <v>45</v>
      </c>
      <c r="M3026" s="40">
        <v>19</v>
      </c>
      <c r="N3026" s="38" t="s">
        <v>42</v>
      </c>
      <c r="O3026" s="38" t="s">
        <v>10317</v>
      </c>
      <c r="P3026" s="38" t="s">
        <v>47</v>
      </c>
      <c r="Q3026" s="38" t="s">
        <v>10758</v>
      </c>
      <c r="R3026" s="38" t="s">
        <v>10759</v>
      </c>
      <c r="S3026" s="38" t="s">
        <v>10760</v>
      </c>
      <c r="T3026" s="38" t="s">
        <v>42</v>
      </c>
      <c r="U3026" s="39">
        <v>46041</v>
      </c>
    </row>
    <row r="3027" spans="1:21" x14ac:dyDescent="0.25">
      <c r="A3027" s="38" t="s">
        <v>12157</v>
      </c>
      <c r="B3027" s="38" t="s">
        <v>12158</v>
      </c>
      <c r="C3027" s="38" t="s">
        <v>12159</v>
      </c>
      <c r="D3027" s="39">
        <v>46023</v>
      </c>
      <c r="E3027" s="39">
        <v>46041</v>
      </c>
      <c r="F3027" s="38" t="s">
        <v>12160</v>
      </c>
      <c r="G3027" s="38" t="s">
        <v>40</v>
      </c>
      <c r="H3027" s="38" t="s">
        <v>153</v>
      </c>
      <c r="I3027" s="38" t="s">
        <v>12142</v>
      </c>
      <c r="J3027" s="38" t="s">
        <v>43</v>
      </c>
      <c r="K3027" s="38" t="s">
        <v>44</v>
      </c>
      <c r="L3027" s="38" t="s">
        <v>45</v>
      </c>
      <c r="M3027" s="40">
        <v>19</v>
      </c>
      <c r="N3027" s="38" t="s">
        <v>12143</v>
      </c>
      <c r="O3027" s="38" t="s">
        <v>12136</v>
      </c>
      <c r="P3027" s="38" t="s">
        <v>20969</v>
      </c>
      <c r="Q3027" s="38" t="s">
        <v>12138</v>
      </c>
      <c r="R3027" s="38" t="s">
        <v>12139</v>
      </c>
      <c r="S3027" s="38" t="s">
        <v>12140</v>
      </c>
      <c r="T3027" s="38" t="s">
        <v>12143</v>
      </c>
      <c r="U3027" s="39">
        <v>46041</v>
      </c>
    </row>
    <row r="3028" spans="1:21" x14ac:dyDescent="0.25">
      <c r="A3028" s="38" t="s">
        <v>12488</v>
      </c>
      <c r="B3028" s="38" t="s">
        <v>12489</v>
      </c>
      <c r="C3028" s="38" t="s">
        <v>12490</v>
      </c>
      <c r="D3028" s="39">
        <v>46023</v>
      </c>
      <c r="E3028" s="39">
        <v>46041</v>
      </c>
      <c r="F3028" s="38" t="s">
        <v>12491</v>
      </c>
      <c r="G3028" s="38" t="s">
        <v>40</v>
      </c>
      <c r="H3028" s="38" t="s">
        <v>146</v>
      </c>
      <c r="I3028" s="38" t="s">
        <v>53</v>
      </c>
      <c r="J3028" s="38" t="s">
        <v>43</v>
      </c>
      <c r="K3028" s="38" t="s">
        <v>147</v>
      </c>
      <c r="L3028" s="38" t="s">
        <v>45</v>
      </c>
      <c r="M3028" s="40">
        <v>19</v>
      </c>
      <c r="N3028" s="38" t="s">
        <v>56</v>
      </c>
      <c r="O3028" s="38" t="s">
        <v>12373</v>
      </c>
      <c r="P3028" s="38" t="s">
        <v>12374</v>
      </c>
      <c r="Q3028" s="38" t="s">
        <v>12546</v>
      </c>
      <c r="R3028" s="38" t="s">
        <v>12547</v>
      </c>
      <c r="S3028" s="38" t="s">
        <v>12548</v>
      </c>
      <c r="T3028" s="38" t="s">
        <v>56</v>
      </c>
      <c r="U3028" s="39">
        <v>46041</v>
      </c>
    </row>
    <row r="3029" spans="1:21" x14ac:dyDescent="0.25">
      <c r="A3029" s="38" t="s">
        <v>15688</v>
      </c>
      <c r="B3029" s="38" t="s">
        <v>15689</v>
      </c>
      <c r="C3029" s="38" t="s">
        <v>15690</v>
      </c>
      <c r="D3029" s="39">
        <v>46030</v>
      </c>
      <c r="E3029" s="39">
        <v>46041</v>
      </c>
      <c r="F3029" s="38" t="s">
        <v>15691</v>
      </c>
      <c r="G3029" s="38" t="s">
        <v>40</v>
      </c>
      <c r="H3029" s="38" t="s">
        <v>146</v>
      </c>
      <c r="I3029" s="38" t="s">
        <v>15617</v>
      </c>
      <c r="J3029" s="38" t="s">
        <v>43</v>
      </c>
      <c r="K3029" s="38" t="s">
        <v>44</v>
      </c>
      <c r="L3029" s="38" t="s">
        <v>45</v>
      </c>
      <c r="M3029" s="40">
        <v>12</v>
      </c>
      <c r="N3029" s="38" t="s">
        <v>15617</v>
      </c>
      <c r="O3029" s="38" t="s">
        <v>15539</v>
      </c>
      <c r="P3029" s="38" t="s">
        <v>15527</v>
      </c>
      <c r="Q3029" s="38" t="s">
        <v>21080</v>
      </c>
      <c r="R3029" s="38" t="s">
        <v>21081</v>
      </c>
      <c r="S3029" s="38" t="s">
        <v>21082</v>
      </c>
      <c r="T3029" s="38" t="s">
        <v>15617</v>
      </c>
      <c r="U3029" s="39">
        <v>46041</v>
      </c>
    </row>
    <row r="3030" spans="1:21" x14ac:dyDescent="0.25">
      <c r="A3030" s="38" t="s">
        <v>15700</v>
      </c>
      <c r="B3030" s="38" t="s">
        <v>15701</v>
      </c>
      <c r="C3030" s="38" t="s">
        <v>15702</v>
      </c>
      <c r="D3030" s="39">
        <v>46038</v>
      </c>
      <c r="E3030" s="39">
        <v>46041</v>
      </c>
      <c r="F3030" s="38" t="s">
        <v>15704</v>
      </c>
      <c r="G3030" s="38" t="s">
        <v>40</v>
      </c>
      <c r="H3030" s="38" t="s">
        <v>511</v>
      </c>
      <c r="I3030" s="38" t="s">
        <v>15617</v>
      </c>
      <c r="J3030" s="38" t="s">
        <v>43</v>
      </c>
      <c r="K3030" s="38" t="s">
        <v>44</v>
      </c>
      <c r="L3030" s="38" t="s">
        <v>45</v>
      </c>
      <c r="M3030" s="40">
        <v>4</v>
      </c>
      <c r="N3030" s="38" t="s">
        <v>15617</v>
      </c>
      <c r="O3030" s="38" t="s">
        <v>15539</v>
      </c>
      <c r="P3030" s="38" t="s">
        <v>15527</v>
      </c>
      <c r="Q3030" s="38" t="s">
        <v>15743</v>
      </c>
      <c r="R3030" s="38" t="s">
        <v>15744</v>
      </c>
      <c r="S3030" s="38" t="s">
        <v>15745</v>
      </c>
      <c r="T3030" s="38" t="s">
        <v>15617</v>
      </c>
      <c r="U3030" s="39">
        <v>46041</v>
      </c>
    </row>
    <row r="3031" spans="1:21" x14ac:dyDescent="0.25">
      <c r="A3031" s="38" t="s">
        <v>16393</v>
      </c>
      <c r="B3031" s="38" t="s">
        <v>16394</v>
      </c>
      <c r="C3031" s="38" t="s">
        <v>16395</v>
      </c>
      <c r="D3031" s="39">
        <v>46023</v>
      </c>
      <c r="E3031" s="39">
        <v>46041</v>
      </c>
      <c r="F3031" s="38" t="s">
        <v>16552</v>
      </c>
      <c r="G3031" s="38" t="s">
        <v>40</v>
      </c>
      <c r="H3031" s="38" t="s">
        <v>41</v>
      </c>
      <c r="I3031" s="38" t="s">
        <v>16148</v>
      </c>
      <c r="J3031" s="38" t="s">
        <v>43</v>
      </c>
      <c r="K3031" s="38" t="s">
        <v>44</v>
      </c>
      <c r="L3031" s="38" t="s">
        <v>45</v>
      </c>
      <c r="M3031" s="40">
        <v>19</v>
      </c>
      <c r="N3031" s="38" t="s">
        <v>16149</v>
      </c>
      <c r="O3031" s="38" t="s">
        <v>16499</v>
      </c>
      <c r="P3031" s="38" t="s">
        <v>15527</v>
      </c>
      <c r="Q3031" s="38" t="s">
        <v>21307</v>
      </c>
      <c r="R3031" s="38" t="s">
        <v>21308</v>
      </c>
      <c r="S3031" s="38" t="s">
        <v>21309</v>
      </c>
      <c r="T3031" s="38" t="s">
        <v>16149</v>
      </c>
      <c r="U3031" s="39">
        <v>46041</v>
      </c>
    </row>
    <row r="3032" spans="1:21" x14ac:dyDescent="0.25">
      <c r="A3032" s="38" t="s">
        <v>16648</v>
      </c>
      <c r="B3032" s="38" t="s">
        <v>16649</v>
      </c>
      <c r="C3032" s="38" t="s">
        <v>16650</v>
      </c>
      <c r="D3032" s="39">
        <v>46023</v>
      </c>
      <c r="E3032" s="39">
        <v>46041</v>
      </c>
      <c r="F3032" s="38" t="s">
        <v>16651</v>
      </c>
      <c r="G3032" s="38" t="s">
        <v>40</v>
      </c>
      <c r="H3032" s="38" t="s">
        <v>41</v>
      </c>
      <c r="I3032" s="38" t="s">
        <v>16566</v>
      </c>
      <c r="J3032" s="38" t="s">
        <v>43</v>
      </c>
      <c r="K3032" s="38" t="s">
        <v>44</v>
      </c>
      <c r="L3032" s="38" t="s">
        <v>45</v>
      </c>
      <c r="M3032" s="40">
        <v>19</v>
      </c>
      <c r="N3032" s="38" t="s">
        <v>16567</v>
      </c>
      <c r="O3032" s="38" t="s">
        <v>16568</v>
      </c>
      <c r="P3032" s="38" t="s">
        <v>15527</v>
      </c>
      <c r="Q3032" s="38" t="s">
        <v>17163</v>
      </c>
      <c r="R3032" s="38" t="s">
        <v>17164</v>
      </c>
      <c r="S3032" s="38" t="s">
        <v>17165</v>
      </c>
      <c r="T3032" s="38" t="s">
        <v>16567</v>
      </c>
      <c r="U3032" s="39">
        <v>46041</v>
      </c>
    </row>
    <row r="3033" spans="1:21" x14ac:dyDescent="0.25">
      <c r="A3033" s="38" t="s">
        <v>16842</v>
      </c>
      <c r="B3033" s="38" t="s">
        <v>16843</v>
      </c>
      <c r="C3033" s="38" t="s">
        <v>16844</v>
      </c>
      <c r="D3033" s="39">
        <v>46023</v>
      </c>
      <c r="E3033" s="39">
        <v>46041</v>
      </c>
      <c r="F3033" s="38" t="s">
        <v>16845</v>
      </c>
      <c r="G3033" s="38" t="s">
        <v>40</v>
      </c>
      <c r="H3033" s="38" t="s">
        <v>153</v>
      </c>
      <c r="I3033" s="38" t="s">
        <v>16566</v>
      </c>
      <c r="J3033" s="38" t="s">
        <v>43</v>
      </c>
      <c r="K3033" s="38" t="s">
        <v>44</v>
      </c>
      <c r="L3033" s="38" t="s">
        <v>45</v>
      </c>
      <c r="M3033" s="40">
        <v>19</v>
      </c>
      <c r="N3033" s="38" t="s">
        <v>16567</v>
      </c>
      <c r="O3033" s="38" t="s">
        <v>16568</v>
      </c>
      <c r="P3033" s="38" t="s">
        <v>15527</v>
      </c>
      <c r="Q3033" s="38" t="s">
        <v>16802</v>
      </c>
      <c r="R3033" s="38" t="s">
        <v>16803</v>
      </c>
      <c r="S3033" s="38" t="s">
        <v>16804</v>
      </c>
      <c r="T3033" s="38" t="s">
        <v>16567</v>
      </c>
      <c r="U3033" s="39">
        <v>46041</v>
      </c>
    </row>
    <row r="3034" spans="1:21" x14ac:dyDescent="0.25">
      <c r="A3034" s="38" t="s">
        <v>16945</v>
      </c>
      <c r="B3034" s="38" t="s">
        <v>16946</v>
      </c>
      <c r="C3034" s="38" t="s">
        <v>16947</v>
      </c>
      <c r="D3034" s="39">
        <v>46037</v>
      </c>
      <c r="E3034" s="39">
        <v>46041</v>
      </c>
      <c r="F3034" s="38" t="s">
        <v>16949</v>
      </c>
      <c r="G3034" s="38" t="s">
        <v>40</v>
      </c>
      <c r="H3034" s="38" t="s">
        <v>41</v>
      </c>
      <c r="I3034" s="38" t="s">
        <v>16566</v>
      </c>
      <c r="J3034" s="38" t="s">
        <v>43</v>
      </c>
      <c r="K3034" s="38" t="s">
        <v>44</v>
      </c>
      <c r="L3034" s="38" t="s">
        <v>45</v>
      </c>
      <c r="M3034" s="40">
        <v>5</v>
      </c>
      <c r="N3034" s="38" t="s">
        <v>16567</v>
      </c>
      <c r="O3034" s="38" t="s">
        <v>16568</v>
      </c>
      <c r="P3034" s="38" t="s">
        <v>15527</v>
      </c>
      <c r="Q3034" s="38" t="s">
        <v>21369</v>
      </c>
      <c r="R3034" s="38" t="s">
        <v>21370</v>
      </c>
      <c r="S3034" s="38" t="s">
        <v>21371</v>
      </c>
      <c r="T3034" s="38" t="s">
        <v>16567</v>
      </c>
      <c r="U3034" s="39">
        <v>46041</v>
      </c>
    </row>
    <row r="3035" spans="1:21" x14ac:dyDescent="0.25">
      <c r="A3035" s="38" t="s">
        <v>123</v>
      </c>
      <c r="B3035" s="38" t="s">
        <v>124</v>
      </c>
      <c r="C3035" s="38" t="s">
        <v>125</v>
      </c>
      <c r="D3035" s="39">
        <v>46032</v>
      </c>
      <c r="E3035" s="39">
        <v>46042</v>
      </c>
      <c r="F3035" s="38" t="s">
        <v>11875</v>
      </c>
      <c r="G3035" s="38" t="s">
        <v>40</v>
      </c>
      <c r="H3035" s="38" t="s">
        <v>146</v>
      </c>
      <c r="I3035" s="38" t="s">
        <v>82</v>
      </c>
      <c r="J3035" s="38" t="s">
        <v>43</v>
      </c>
      <c r="K3035" s="38" t="s">
        <v>44</v>
      </c>
      <c r="L3035" s="38" t="s">
        <v>45</v>
      </c>
      <c r="M3035" s="40">
        <v>11</v>
      </c>
      <c r="N3035" s="38" t="s">
        <v>82</v>
      </c>
      <c r="O3035" s="38" t="s">
        <v>46</v>
      </c>
      <c r="P3035" s="38" t="s">
        <v>47</v>
      </c>
      <c r="Q3035" s="38" t="s">
        <v>133</v>
      </c>
      <c r="R3035" s="38" t="s">
        <v>134</v>
      </c>
      <c r="S3035" s="38" t="s">
        <v>135</v>
      </c>
      <c r="T3035" s="38" t="s">
        <v>82</v>
      </c>
      <c r="U3035" s="39">
        <v>46042</v>
      </c>
    </row>
    <row r="3036" spans="1:21" x14ac:dyDescent="0.25">
      <c r="A3036" s="38" t="s">
        <v>2561</v>
      </c>
      <c r="B3036" s="38" t="s">
        <v>2562</v>
      </c>
      <c r="C3036" s="38" t="s">
        <v>2563</v>
      </c>
      <c r="D3036" s="39">
        <v>46036</v>
      </c>
      <c r="E3036" s="39">
        <v>46042</v>
      </c>
      <c r="F3036" s="38" t="s">
        <v>2565</v>
      </c>
      <c r="G3036" s="38" t="s">
        <v>40</v>
      </c>
      <c r="H3036" s="38" t="s">
        <v>1891</v>
      </c>
      <c r="I3036" s="38" t="s">
        <v>564</v>
      </c>
      <c r="J3036" s="38" t="s">
        <v>43</v>
      </c>
      <c r="K3036" s="38" t="s">
        <v>44</v>
      </c>
      <c r="L3036" s="38" t="s">
        <v>45</v>
      </c>
      <c r="M3036" s="40">
        <v>7</v>
      </c>
      <c r="N3036" s="38" t="s">
        <v>565</v>
      </c>
      <c r="O3036" s="38" t="s">
        <v>2511</v>
      </c>
      <c r="P3036" s="38" t="s">
        <v>47</v>
      </c>
      <c r="Q3036" s="38" t="s">
        <v>18795</v>
      </c>
      <c r="R3036" s="38" t="s">
        <v>18796</v>
      </c>
      <c r="S3036" s="38" t="s">
        <v>18797</v>
      </c>
      <c r="T3036" s="38" t="s">
        <v>565</v>
      </c>
      <c r="U3036" s="39">
        <v>46042</v>
      </c>
    </row>
    <row r="3037" spans="1:21" x14ac:dyDescent="0.25">
      <c r="A3037" s="38" t="s">
        <v>2807</v>
      </c>
      <c r="B3037" s="38" t="s">
        <v>2808</v>
      </c>
      <c r="C3037" s="38" t="s">
        <v>2809</v>
      </c>
      <c r="D3037" s="39">
        <v>46023</v>
      </c>
      <c r="E3037" s="39">
        <v>46042</v>
      </c>
      <c r="F3037" s="38" t="s">
        <v>2810</v>
      </c>
      <c r="G3037" s="38" t="s">
        <v>40</v>
      </c>
      <c r="H3037" s="38" t="s">
        <v>41</v>
      </c>
      <c r="I3037" s="38" t="s">
        <v>564</v>
      </c>
      <c r="J3037" s="38" t="s">
        <v>43</v>
      </c>
      <c r="K3037" s="38" t="s">
        <v>44</v>
      </c>
      <c r="L3037" s="38" t="s">
        <v>45</v>
      </c>
      <c r="M3037" s="40">
        <v>20</v>
      </c>
      <c r="N3037" s="38" t="s">
        <v>565</v>
      </c>
      <c r="O3037" s="38" t="s">
        <v>2714</v>
      </c>
      <c r="P3037" s="38" t="s">
        <v>47</v>
      </c>
      <c r="Q3037" s="38" t="s">
        <v>18853</v>
      </c>
      <c r="R3037" s="38" t="s">
        <v>18854</v>
      </c>
      <c r="S3037" s="38" t="s">
        <v>18855</v>
      </c>
      <c r="T3037" s="38" t="s">
        <v>565</v>
      </c>
      <c r="U3037" s="39">
        <v>46042</v>
      </c>
    </row>
    <row r="3038" spans="1:21" x14ac:dyDescent="0.25">
      <c r="A3038" s="38" t="s">
        <v>4410</v>
      </c>
      <c r="B3038" s="38" t="s">
        <v>4411</v>
      </c>
      <c r="C3038" s="38" t="s">
        <v>4412</v>
      </c>
      <c r="D3038" s="39">
        <v>46023</v>
      </c>
      <c r="E3038" s="39">
        <v>46042</v>
      </c>
      <c r="F3038" s="38" t="s">
        <v>4413</v>
      </c>
      <c r="G3038" s="38" t="s">
        <v>40</v>
      </c>
      <c r="H3038" s="38" t="s">
        <v>167</v>
      </c>
      <c r="I3038" s="38" t="s">
        <v>42</v>
      </c>
      <c r="J3038" s="38" t="s">
        <v>43</v>
      </c>
      <c r="K3038" s="38" t="s">
        <v>44</v>
      </c>
      <c r="L3038" s="38" t="s">
        <v>45</v>
      </c>
      <c r="M3038" s="40">
        <v>20</v>
      </c>
      <c r="N3038" s="38" t="s">
        <v>42</v>
      </c>
      <c r="O3038" s="38" t="s">
        <v>4391</v>
      </c>
      <c r="P3038" s="38" t="s">
        <v>47</v>
      </c>
      <c r="Q3038" s="38" t="s">
        <v>4426</v>
      </c>
      <c r="R3038" s="38" t="s">
        <v>4427</v>
      </c>
      <c r="S3038" s="38" t="s">
        <v>4428</v>
      </c>
      <c r="T3038" s="38" t="s">
        <v>42</v>
      </c>
      <c r="U3038" s="39">
        <v>46042</v>
      </c>
    </row>
    <row r="3039" spans="1:21" x14ac:dyDescent="0.25">
      <c r="A3039" s="38" t="s">
        <v>4795</v>
      </c>
      <c r="B3039" s="38" t="s">
        <v>4796</v>
      </c>
      <c r="C3039" s="38" t="s">
        <v>4797</v>
      </c>
      <c r="D3039" s="39">
        <v>46023</v>
      </c>
      <c r="E3039" s="39">
        <v>46042</v>
      </c>
      <c r="F3039" s="38" t="s">
        <v>4798</v>
      </c>
      <c r="G3039" s="38" t="s">
        <v>40</v>
      </c>
      <c r="H3039" s="38" t="s">
        <v>146</v>
      </c>
      <c r="I3039" s="38" t="s">
        <v>42</v>
      </c>
      <c r="J3039" s="38" t="s">
        <v>43</v>
      </c>
      <c r="K3039" s="38" t="s">
        <v>147</v>
      </c>
      <c r="L3039" s="38" t="s">
        <v>45</v>
      </c>
      <c r="M3039" s="40">
        <v>20</v>
      </c>
      <c r="N3039" s="38" t="s">
        <v>42</v>
      </c>
      <c r="O3039" s="38" t="s">
        <v>4767</v>
      </c>
      <c r="P3039" s="38" t="s">
        <v>47</v>
      </c>
      <c r="Q3039" s="38" t="s">
        <v>19357</v>
      </c>
      <c r="R3039" s="38" t="s">
        <v>19358</v>
      </c>
      <c r="S3039" s="38" t="s">
        <v>19359</v>
      </c>
      <c r="T3039" s="38" t="s">
        <v>42</v>
      </c>
      <c r="U3039" s="39">
        <v>46042</v>
      </c>
    </row>
    <row r="3040" spans="1:21" x14ac:dyDescent="0.25">
      <c r="A3040" s="38" t="s">
        <v>3471</v>
      </c>
      <c r="B3040" s="38" t="s">
        <v>3472</v>
      </c>
      <c r="C3040" s="38" t="s">
        <v>3473</v>
      </c>
      <c r="D3040" s="39">
        <v>46027</v>
      </c>
      <c r="E3040" s="39">
        <v>46042</v>
      </c>
      <c r="F3040" s="38" t="s">
        <v>5652</v>
      </c>
      <c r="G3040" s="38" t="s">
        <v>40</v>
      </c>
      <c r="H3040" s="38" t="s">
        <v>41</v>
      </c>
      <c r="I3040" s="38" t="s">
        <v>42</v>
      </c>
      <c r="J3040" s="38" t="s">
        <v>43</v>
      </c>
      <c r="K3040" s="38" t="s">
        <v>44</v>
      </c>
      <c r="L3040" s="38" t="s">
        <v>45</v>
      </c>
      <c r="M3040" s="40">
        <v>16</v>
      </c>
      <c r="N3040" s="38" t="s">
        <v>42</v>
      </c>
      <c r="O3040" s="38" t="s">
        <v>5634</v>
      </c>
      <c r="P3040" s="38" t="s">
        <v>47</v>
      </c>
      <c r="Q3040" s="38" t="s">
        <v>2231</v>
      </c>
      <c r="R3040" s="38" t="s">
        <v>2232</v>
      </c>
      <c r="S3040" s="38" t="s">
        <v>2233</v>
      </c>
      <c r="T3040" s="38" t="s">
        <v>42</v>
      </c>
      <c r="U3040" s="39">
        <v>46042</v>
      </c>
    </row>
    <row r="3041" spans="1:22" x14ac:dyDescent="0.25">
      <c r="A3041" s="38" t="s">
        <v>5875</v>
      </c>
      <c r="B3041" s="38" t="s">
        <v>5876</v>
      </c>
      <c r="C3041" s="38" t="s">
        <v>5877</v>
      </c>
      <c r="D3041" s="39">
        <v>46023</v>
      </c>
      <c r="E3041" s="39">
        <v>46042</v>
      </c>
      <c r="F3041" s="38" t="s">
        <v>5878</v>
      </c>
      <c r="G3041" s="38" t="s">
        <v>40</v>
      </c>
      <c r="H3041" s="38" t="s">
        <v>41</v>
      </c>
      <c r="I3041" s="38" t="s">
        <v>258</v>
      </c>
      <c r="J3041" s="38" t="s">
        <v>43</v>
      </c>
      <c r="K3041" s="38" t="s">
        <v>44</v>
      </c>
      <c r="L3041" s="38" t="s">
        <v>45</v>
      </c>
      <c r="M3041" s="40">
        <v>20</v>
      </c>
      <c r="N3041" s="38" t="s">
        <v>259</v>
      </c>
      <c r="O3041" s="38" t="s">
        <v>5798</v>
      </c>
      <c r="P3041" s="38" t="s">
        <v>47</v>
      </c>
      <c r="Q3041" s="38" t="s">
        <v>19590</v>
      </c>
      <c r="R3041" s="38" t="s">
        <v>19591</v>
      </c>
      <c r="S3041" s="38" t="s">
        <v>19592</v>
      </c>
      <c r="T3041" s="38" t="s">
        <v>259</v>
      </c>
      <c r="U3041" s="39">
        <v>46042</v>
      </c>
    </row>
    <row r="3042" spans="1:22" x14ac:dyDescent="0.25">
      <c r="A3042" s="38" t="s">
        <v>6516</v>
      </c>
      <c r="B3042" s="38" t="s">
        <v>6517</v>
      </c>
      <c r="C3042" s="38" t="s">
        <v>6518</v>
      </c>
      <c r="D3042" s="39">
        <v>46023</v>
      </c>
      <c r="E3042" s="39">
        <v>46042</v>
      </c>
      <c r="F3042" s="38" t="s">
        <v>6519</v>
      </c>
      <c r="G3042" s="38" t="s">
        <v>40</v>
      </c>
      <c r="H3042" s="38" t="s">
        <v>41</v>
      </c>
      <c r="I3042" s="38" t="s">
        <v>42</v>
      </c>
      <c r="J3042" s="38" t="s">
        <v>43</v>
      </c>
      <c r="K3042" s="38" t="s">
        <v>44</v>
      </c>
      <c r="L3042" s="38" t="s">
        <v>45</v>
      </c>
      <c r="M3042" s="40">
        <v>20</v>
      </c>
      <c r="N3042" s="38" t="s">
        <v>42</v>
      </c>
      <c r="O3042" s="38" t="s">
        <v>6492</v>
      </c>
      <c r="P3042" s="38" t="s">
        <v>47</v>
      </c>
      <c r="Q3042" s="38" t="s">
        <v>19790</v>
      </c>
      <c r="R3042" s="38" t="s">
        <v>19791</v>
      </c>
      <c r="S3042" s="38" t="s">
        <v>19792</v>
      </c>
      <c r="T3042" s="38" t="s">
        <v>42</v>
      </c>
      <c r="U3042" s="39">
        <v>46042</v>
      </c>
    </row>
    <row r="3043" spans="1:22" x14ac:dyDescent="0.25">
      <c r="A3043" s="38" t="s">
        <v>5643</v>
      </c>
      <c r="B3043" s="38" t="s">
        <v>5644</v>
      </c>
      <c r="C3043" s="38" t="s">
        <v>5645</v>
      </c>
      <c r="D3043" s="39">
        <v>46023</v>
      </c>
      <c r="E3043" s="39">
        <v>46042</v>
      </c>
      <c r="F3043" s="38" t="s">
        <v>6608</v>
      </c>
      <c r="G3043" s="38" t="s">
        <v>40</v>
      </c>
      <c r="H3043" s="38" t="s">
        <v>41</v>
      </c>
      <c r="I3043" s="38" t="s">
        <v>42</v>
      </c>
      <c r="J3043" s="38" t="s">
        <v>43</v>
      </c>
      <c r="K3043" s="38" t="s">
        <v>44</v>
      </c>
      <c r="L3043" s="38" t="s">
        <v>45</v>
      </c>
      <c r="M3043" s="40">
        <v>20</v>
      </c>
      <c r="N3043" s="38" t="s">
        <v>42</v>
      </c>
      <c r="O3043" s="38" t="s">
        <v>6603</v>
      </c>
      <c r="P3043" s="38" t="s">
        <v>47</v>
      </c>
      <c r="Q3043" s="38" t="s">
        <v>19844</v>
      </c>
      <c r="R3043" s="38" t="s">
        <v>19845</v>
      </c>
      <c r="S3043" s="38" t="s">
        <v>19846</v>
      </c>
      <c r="T3043" s="38" t="s">
        <v>42</v>
      </c>
      <c r="U3043" s="39">
        <v>46042</v>
      </c>
    </row>
    <row r="3044" spans="1:22" x14ac:dyDescent="0.25">
      <c r="A3044" s="38" t="s">
        <v>8204</v>
      </c>
      <c r="B3044" s="38" t="s">
        <v>8205</v>
      </c>
      <c r="C3044" s="38" t="s">
        <v>8206</v>
      </c>
      <c r="D3044" s="39">
        <v>46041</v>
      </c>
      <c r="E3044" s="39">
        <v>46042</v>
      </c>
      <c r="F3044" s="38" t="s">
        <v>8207</v>
      </c>
      <c r="G3044" s="38" t="s">
        <v>40</v>
      </c>
      <c r="H3044" s="38" t="s">
        <v>41</v>
      </c>
      <c r="I3044" s="38" t="s">
        <v>42</v>
      </c>
      <c r="J3044" s="38" t="s">
        <v>43</v>
      </c>
      <c r="K3044" s="38" t="s">
        <v>44</v>
      </c>
      <c r="L3044" s="38" t="s">
        <v>45</v>
      </c>
      <c r="M3044" s="40">
        <v>2</v>
      </c>
      <c r="N3044" s="38" t="s">
        <v>42</v>
      </c>
      <c r="O3044" s="38" t="s">
        <v>8154</v>
      </c>
      <c r="P3044" s="38" t="s">
        <v>47</v>
      </c>
      <c r="Q3044" s="38" t="s">
        <v>8229</v>
      </c>
      <c r="R3044" s="38" t="s">
        <v>8230</v>
      </c>
      <c r="S3044" s="38" t="s">
        <v>8231</v>
      </c>
      <c r="T3044" s="38" t="s">
        <v>42</v>
      </c>
      <c r="U3044" s="39">
        <v>46042</v>
      </c>
      <c r="V3044" s="39"/>
    </row>
    <row r="3045" spans="1:22" x14ac:dyDescent="0.25">
      <c r="A3045" s="38" t="s">
        <v>8387</v>
      </c>
      <c r="B3045" s="38" t="s">
        <v>8388</v>
      </c>
      <c r="C3045" s="38" t="s">
        <v>8389</v>
      </c>
      <c r="D3045" s="39">
        <v>46037</v>
      </c>
      <c r="E3045" s="39">
        <v>46042</v>
      </c>
      <c r="F3045" s="38" t="s">
        <v>8390</v>
      </c>
      <c r="G3045" s="38" t="s">
        <v>40</v>
      </c>
      <c r="H3045" s="38" t="s">
        <v>41</v>
      </c>
      <c r="I3045" s="38" t="s">
        <v>412</v>
      </c>
      <c r="J3045" s="38" t="s">
        <v>43</v>
      </c>
      <c r="K3045" s="38" t="s">
        <v>44</v>
      </c>
      <c r="L3045" s="38" t="s">
        <v>45</v>
      </c>
      <c r="M3045" s="40">
        <v>6</v>
      </c>
      <c r="N3045" s="38" t="s">
        <v>413</v>
      </c>
      <c r="O3045" s="38" t="s">
        <v>8299</v>
      </c>
      <c r="P3045" s="38" t="s">
        <v>47</v>
      </c>
      <c r="Q3045" s="38" t="s">
        <v>11633</v>
      </c>
      <c r="R3045" s="38" t="s">
        <v>11634</v>
      </c>
      <c r="S3045" s="38" t="s">
        <v>11635</v>
      </c>
      <c r="T3045" s="38" t="s">
        <v>413</v>
      </c>
      <c r="U3045" s="39">
        <v>46042</v>
      </c>
      <c r="V3045" s="39"/>
    </row>
    <row r="3046" spans="1:22" x14ac:dyDescent="0.25">
      <c r="A3046" s="38" t="s">
        <v>3360</v>
      </c>
      <c r="B3046" s="38" t="s">
        <v>3361</v>
      </c>
      <c r="C3046" s="38" t="s">
        <v>3362</v>
      </c>
      <c r="D3046" s="39">
        <v>46035</v>
      </c>
      <c r="E3046" s="39">
        <v>46042</v>
      </c>
      <c r="F3046" s="38" t="s">
        <v>8477</v>
      </c>
      <c r="G3046" s="38" t="s">
        <v>40</v>
      </c>
      <c r="H3046" s="38" t="s">
        <v>153</v>
      </c>
      <c r="I3046" s="38" t="s">
        <v>258</v>
      </c>
      <c r="J3046" s="38" t="s">
        <v>43</v>
      </c>
      <c r="K3046" s="38" t="s">
        <v>147</v>
      </c>
      <c r="L3046" s="38" t="s">
        <v>45</v>
      </c>
      <c r="M3046" s="40">
        <v>8</v>
      </c>
      <c r="N3046" s="38" t="s">
        <v>259</v>
      </c>
      <c r="O3046" s="38" t="s">
        <v>8462</v>
      </c>
      <c r="P3046" s="38" t="s">
        <v>47</v>
      </c>
      <c r="Q3046" s="38" t="s">
        <v>7947</v>
      </c>
      <c r="R3046" s="38" t="s">
        <v>7948</v>
      </c>
      <c r="S3046" s="38" t="s">
        <v>7949</v>
      </c>
      <c r="T3046" s="38" t="s">
        <v>259</v>
      </c>
      <c r="U3046" s="39">
        <v>46042</v>
      </c>
    </row>
    <row r="3047" spans="1:22" x14ac:dyDescent="0.25">
      <c r="A3047" s="38" t="s">
        <v>10012</v>
      </c>
      <c r="B3047" s="38" t="s">
        <v>10013</v>
      </c>
      <c r="C3047" s="38" t="s">
        <v>10014</v>
      </c>
      <c r="D3047" s="39">
        <v>46023</v>
      </c>
      <c r="E3047" s="39">
        <v>46042</v>
      </c>
      <c r="F3047" s="38" t="s">
        <v>10015</v>
      </c>
      <c r="G3047" s="38" t="s">
        <v>40</v>
      </c>
      <c r="H3047" s="38" t="s">
        <v>146</v>
      </c>
      <c r="I3047" s="38" t="s">
        <v>42</v>
      </c>
      <c r="J3047" s="38" t="s">
        <v>43</v>
      </c>
      <c r="K3047" s="38" t="s">
        <v>147</v>
      </c>
      <c r="L3047" s="38" t="s">
        <v>45</v>
      </c>
      <c r="M3047" s="40">
        <v>20</v>
      </c>
      <c r="N3047" s="38" t="s">
        <v>42</v>
      </c>
      <c r="O3047" s="38" t="s">
        <v>9988</v>
      </c>
      <c r="P3047" s="38" t="s">
        <v>47</v>
      </c>
      <c r="Q3047" s="38" t="s">
        <v>20615</v>
      </c>
      <c r="R3047" s="38" t="s">
        <v>20616</v>
      </c>
      <c r="S3047" s="38" t="s">
        <v>20617</v>
      </c>
      <c r="T3047" s="38" t="s">
        <v>42</v>
      </c>
      <c r="U3047" s="39">
        <v>46042</v>
      </c>
    </row>
    <row r="3048" spans="1:22" x14ac:dyDescent="0.25">
      <c r="A3048" s="38" t="s">
        <v>7638</v>
      </c>
      <c r="B3048" s="38" t="s">
        <v>7639</v>
      </c>
      <c r="C3048" s="38" t="s">
        <v>7640</v>
      </c>
      <c r="D3048" s="39">
        <v>46042</v>
      </c>
      <c r="E3048" s="39">
        <v>46042</v>
      </c>
      <c r="F3048" s="38" t="s">
        <v>10798</v>
      </c>
      <c r="G3048" s="38" t="s">
        <v>40</v>
      </c>
      <c r="H3048" s="38" t="s">
        <v>41</v>
      </c>
      <c r="I3048" s="38" t="s">
        <v>42</v>
      </c>
      <c r="J3048" s="38" t="s">
        <v>43</v>
      </c>
      <c r="K3048" s="38" t="s">
        <v>44</v>
      </c>
      <c r="L3048" s="38" t="s">
        <v>45</v>
      </c>
      <c r="M3048" s="40">
        <v>1</v>
      </c>
      <c r="N3048" s="38" t="s">
        <v>42</v>
      </c>
      <c r="O3048" s="38" t="s">
        <v>10317</v>
      </c>
      <c r="P3048" s="38" t="s">
        <v>47</v>
      </c>
      <c r="Q3048" s="38" t="s">
        <v>10708</v>
      </c>
      <c r="R3048" s="38" t="s">
        <v>10709</v>
      </c>
      <c r="S3048" s="38" t="s">
        <v>10710</v>
      </c>
      <c r="T3048" s="38" t="s">
        <v>42</v>
      </c>
      <c r="U3048" s="39">
        <v>46042</v>
      </c>
    </row>
    <row r="3049" spans="1:22" x14ac:dyDescent="0.25">
      <c r="A3049" s="38" t="s">
        <v>16859</v>
      </c>
      <c r="B3049" s="38" t="s">
        <v>16860</v>
      </c>
      <c r="C3049" s="38" t="s">
        <v>16861</v>
      </c>
      <c r="D3049" s="39">
        <v>46023</v>
      </c>
      <c r="E3049" s="39">
        <v>46042</v>
      </c>
      <c r="F3049" s="38" t="s">
        <v>16862</v>
      </c>
      <c r="G3049" s="38" t="s">
        <v>40</v>
      </c>
      <c r="H3049" s="38" t="s">
        <v>41</v>
      </c>
      <c r="I3049" s="38" t="s">
        <v>16566</v>
      </c>
      <c r="J3049" s="38" t="s">
        <v>43</v>
      </c>
      <c r="K3049" s="38" t="s">
        <v>44</v>
      </c>
      <c r="L3049" s="38" t="s">
        <v>45</v>
      </c>
      <c r="M3049" s="40">
        <v>20</v>
      </c>
      <c r="N3049" s="38" t="s">
        <v>16567</v>
      </c>
      <c r="O3049" s="38" t="s">
        <v>16568</v>
      </c>
      <c r="P3049" s="38" t="s">
        <v>15527</v>
      </c>
      <c r="Q3049" s="38" t="s">
        <v>17155</v>
      </c>
      <c r="R3049" s="38" t="s">
        <v>17156</v>
      </c>
      <c r="S3049" s="38" t="s">
        <v>17157</v>
      </c>
      <c r="T3049" s="38" t="s">
        <v>16567</v>
      </c>
      <c r="U3049" s="39">
        <v>46042</v>
      </c>
    </row>
    <row r="3050" spans="1:22" x14ac:dyDescent="0.25">
      <c r="A3050" s="38" t="s">
        <v>16919</v>
      </c>
      <c r="B3050" s="38" t="s">
        <v>16920</v>
      </c>
      <c r="C3050" s="38" t="s">
        <v>16921</v>
      </c>
      <c r="D3050" s="39">
        <v>46023</v>
      </c>
      <c r="E3050" s="39">
        <v>46042</v>
      </c>
      <c r="F3050" s="38" t="s">
        <v>16922</v>
      </c>
      <c r="G3050" s="38" t="s">
        <v>40</v>
      </c>
      <c r="H3050" s="38" t="s">
        <v>41</v>
      </c>
      <c r="I3050" s="38" t="s">
        <v>16566</v>
      </c>
      <c r="J3050" s="38" t="s">
        <v>43</v>
      </c>
      <c r="K3050" s="38" t="s">
        <v>44</v>
      </c>
      <c r="L3050" s="38" t="s">
        <v>45</v>
      </c>
      <c r="M3050" s="40">
        <v>20</v>
      </c>
      <c r="N3050" s="38" t="s">
        <v>16567</v>
      </c>
      <c r="O3050" s="38" t="s">
        <v>16568</v>
      </c>
      <c r="P3050" s="38" t="s">
        <v>15527</v>
      </c>
      <c r="Q3050" s="38" t="s">
        <v>17219</v>
      </c>
      <c r="R3050" s="38" t="s">
        <v>17220</v>
      </c>
      <c r="S3050" s="38" t="s">
        <v>17221</v>
      </c>
      <c r="T3050" s="38" t="s">
        <v>16567</v>
      </c>
      <c r="U3050" s="39">
        <v>46042</v>
      </c>
    </row>
    <row r="3051" spans="1:22" x14ac:dyDescent="0.25">
      <c r="A3051" s="38" t="s">
        <v>422</v>
      </c>
      <c r="B3051" s="38" t="s">
        <v>423</v>
      </c>
      <c r="C3051" s="38" t="s">
        <v>424</v>
      </c>
      <c r="D3051" s="39">
        <v>46023</v>
      </c>
      <c r="E3051" s="39">
        <v>46043</v>
      </c>
      <c r="F3051" s="38" t="s">
        <v>425</v>
      </c>
      <c r="G3051" s="38" t="s">
        <v>40</v>
      </c>
      <c r="H3051" s="38" t="s">
        <v>41</v>
      </c>
      <c r="I3051" s="38" t="s">
        <v>412</v>
      </c>
      <c r="J3051" s="38" t="s">
        <v>43</v>
      </c>
      <c r="K3051" s="38" t="s">
        <v>44</v>
      </c>
      <c r="L3051" s="38" t="s">
        <v>45</v>
      </c>
      <c r="M3051" s="40">
        <v>21</v>
      </c>
      <c r="N3051" s="38" t="s">
        <v>413</v>
      </c>
      <c r="O3051" s="38" t="s">
        <v>300</v>
      </c>
      <c r="P3051" s="38" t="s">
        <v>47</v>
      </c>
      <c r="Q3051" s="38" t="s">
        <v>418</v>
      </c>
      <c r="R3051" s="38" t="s">
        <v>419</v>
      </c>
      <c r="S3051" s="38" t="s">
        <v>420</v>
      </c>
      <c r="T3051" s="38" t="s">
        <v>413</v>
      </c>
      <c r="U3051" s="39">
        <v>46043</v>
      </c>
    </row>
    <row r="3052" spans="1:22" x14ac:dyDescent="0.25">
      <c r="A3052" s="38" t="s">
        <v>478</v>
      </c>
      <c r="B3052" s="38" t="s">
        <v>479</v>
      </c>
      <c r="C3052" s="38" t="s">
        <v>480</v>
      </c>
      <c r="D3052" s="39">
        <v>46023</v>
      </c>
      <c r="E3052" s="39">
        <v>46043</v>
      </c>
      <c r="F3052" s="38" t="s">
        <v>481</v>
      </c>
      <c r="G3052" s="38" t="s">
        <v>40</v>
      </c>
      <c r="H3052" s="38" t="s">
        <v>41</v>
      </c>
      <c r="I3052" s="38" t="s">
        <v>412</v>
      </c>
      <c r="J3052" s="38" t="s">
        <v>43</v>
      </c>
      <c r="K3052" s="38" t="s">
        <v>44</v>
      </c>
      <c r="L3052" s="38" t="s">
        <v>45</v>
      </c>
      <c r="M3052" s="40">
        <v>21</v>
      </c>
      <c r="N3052" s="38" t="s">
        <v>413</v>
      </c>
      <c r="O3052" s="38" t="s">
        <v>461</v>
      </c>
      <c r="P3052" s="38" t="s">
        <v>47</v>
      </c>
      <c r="Q3052" s="38" t="s">
        <v>482</v>
      </c>
      <c r="R3052" s="38" t="s">
        <v>483</v>
      </c>
      <c r="S3052" s="38" t="s">
        <v>484</v>
      </c>
      <c r="T3052" s="38" t="s">
        <v>413</v>
      </c>
      <c r="U3052" s="39">
        <v>46043</v>
      </c>
    </row>
    <row r="3053" spans="1:22" x14ac:dyDescent="0.25">
      <c r="A3053" s="38" t="s">
        <v>1064</v>
      </c>
      <c r="B3053" s="38" t="s">
        <v>1065</v>
      </c>
      <c r="C3053" s="38" t="s">
        <v>1066</v>
      </c>
      <c r="D3053" s="39">
        <v>46043</v>
      </c>
      <c r="E3053" s="39">
        <v>46043</v>
      </c>
      <c r="F3053" s="38" t="s">
        <v>1067</v>
      </c>
      <c r="G3053" s="38" t="s">
        <v>40</v>
      </c>
      <c r="H3053" s="38" t="s">
        <v>146</v>
      </c>
      <c r="I3053" s="38" t="s">
        <v>258</v>
      </c>
      <c r="J3053" s="38" t="s">
        <v>43</v>
      </c>
      <c r="K3053" s="38" t="s">
        <v>44</v>
      </c>
      <c r="L3053" s="38" t="s">
        <v>45</v>
      </c>
      <c r="M3053" s="40">
        <v>1</v>
      </c>
      <c r="N3053" s="38" t="s">
        <v>259</v>
      </c>
      <c r="O3053" s="38" t="s">
        <v>1017</v>
      </c>
      <c r="P3053" s="38" t="s">
        <v>47</v>
      </c>
      <c r="Q3053" s="38" t="s">
        <v>4890</v>
      </c>
      <c r="R3053" s="38" t="s">
        <v>4891</v>
      </c>
      <c r="S3053" s="38" t="s">
        <v>4892</v>
      </c>
      <c r="T3053" s="38" t="s">
        <v>259</v>
      </c>
      <c r="U3053" s="39">
        <v>46043</v>
      </c>
    </row>
    <row r="3054" spans="1:22" x14ac:dyDescent="0.25">
      <c r="A3054" s="38" t="s">
        <v>2012</v>
      </c>
      <c r="B3054" s="38" t="s">
        <v>2013</v>
      </c>
      <c r="C3054" s="38" t="s">
        <v>2014</v>
      </c>
      <c r="D3054" s="39">
        <v>46023</v>
      </c>
      <c r="E3054" s="39">
        <v>46043</v>
      </c>
      <c r="F3054" s="38" t="s">
        <v>2015</v>
      </c>
      <c r="G3054" s="38" t="s">
        <v>40</v>
      </c>
      <c r="H3054" s="38" t="s">
        <v>146</v>
      </c>
      <c r="I3054" s="38" t="s">
        <v>1970</v>
      </c>
      <c r="J3054" s="38" t="s">
        <v>43</v>
      </c>
      <c r="K3054" s="38" t="s">
        <v>147</v>
      </c>
      <c r="L3054" s="38" t="s">
        <v>45</v>
      </c>
      <c r="M3054" s="40">
        <v>21</v>
      </c>
      <c r="N3054" s="38" t="s">
        <v>1971</v>
      </c>
      <c r="O3054" s="38" t="s">
        <v>1728</v>
      </c>
      <c r="P3054" s="38" t="s">
        <v>47</v>
      </c>
      <c r="Q3054" s="38" t="s">
        <v>1977</v>
      </c>
      <c r="R3054" s="38" t="s">
        <v>1978</v>
      </c>
      <c r="S3054" s="38" t="s">
        <v>1979</v>
      </c>
      <c r="T3054" s="38" t="s">
        <v>1971</v>
      </c>
      <c r="U3054" s="39">
        <v>46043</v>
      </c>
    </row>
    <row r="3055" spans="1:22" x14ac:dyDescent="0.25">
      <c r="A3055" s="38" t="s">
        <v>5240</v>
      </c>
      <c r="B3055" s="38" t="s">
        <v>5241</v>
      </c>
      <c r="C3055" s="38" t="s">
        <v>5242</v>
      </c>
      <c r="D3055" s="39">
        <v>46034</v>
      </c>
      <c r="E3055" s="39">
        <v>46043</v>
      </c>
      <c r="F3055" s="38" t="s">
        <v>5366</v>
      </c>
      <c r="G3055" s="38" t="s">
        <v>40</v>
      </c>
      <c r="H3055" s="38" t="s">
        <v>41</v>
      </c>
      <c r="I3055" s="38" t="s">
        <v>42</v>
      </c>
      <c r="J3055" s="38" t="s">
        <v>43</v>
      </c>
      <c r="K3055" s="38" t="s">
        <v>44</v>
      </c>
      <c r="L3055" s="38" t="s">
        <v>45</v>
      </c>
      <c r="M3055" s="40">
        <v>10</v>
      </c>
      <c r="N3055" s="38" t="s">
        <v>42</v>
      </c>
      <c r="O3055" s="38" t="s">
        <v>5352</v>
      </c>
      <c r="P3055" s="38" t="s">
        <v>47</v>
      </c>
      <c r="Q3055" s="38" t="s">
        <v>19467</v>
      </c>
      <c r="R3055" s="38" t="s">
        <v>19468</v>
      </c>
      <c r="S3055" s="38" t="s">
        <v>19469</v>
      </c>
      <c r="T3055" s="38" t="s">
        <v>42</v>
      </c>
      <c r="U3055" s="39">
        <v>46043</v>
      </c>
    </row>
    <row r="3056" spans="1:22" x14ac:dyDescent="0.25">
      <c r="A3056" s="38" t="s">
        <v>5831</v>
      </c>
      <c r="B3056" s="38" t="s">
        <v>5832</v>
      </c>
      <c r="C3056" s="38" t="s">
        <v>5833</v>
      </c>
      <c r="D3056" s="39">
        <v>46023</v>
      </c>
      <c r="E3056" s="39">
        <v>46043</v>
      </c>
      <c r="F3056" s="38" t="s">
        <v>5834</v>
      </c>
      <c r="G3056" s="38" t="s">
        <v>40</v>
      </c>
      <c r="H3056" s="38" t="s">
        <v>146</v>
      </c>
      <c r="I3056" s="38" t="s">
        <v>42</v>
      </c>
      <c r="J3056" s="38" t="s">
        <v>43</v>
      </c>
      <c r="K3056" s="38" t="s">
        <v>147</v>
      </c>
      <c r="L3056" s="38" t="s">
        <v>45</v>
      </c>
      <c r="M3056" s="40">
        <v>21</v>
      </c>
      <c r="N3056" s="38" t="s">
        <v>42</v>
      </c>
      <c r="O3056" s="38" t="s">
        <v>5798</v>
      </c>
      <c r="P3056" s="38" t="s">
        <v>47</v>
      </c>
      <c r="Q3056" s="38" t="s">
        <v>19587</v>
      </c>
      <c r="R3056" s="38" t="s">
        <v>19588</v>
      </c>
      <c r="S3056" s="38" t="s">
        <v>19589</v>
      </c>
      <c r="T3056" s="38" t="s">
        <v>42</v>
      </c>
      <c r="U3056" s="39">
        <v>46043</v>
      </c>
    </row>
    <row r="3057" spans="1:22" x14ac:dyDescent="0.25">
      <c r="A3057" s="38" t="s">
        <v>5875</v>
      </c>
      <c r="B3057" s="38" t="s">
        <v>5876</v>
      </c>
      <c r="C3057" s="38" t="s">
        <v>5877</v>
      </c>
      <c r="D3057" s="39">
        <v>46043</v>
      </c>
      <c r="E3057" s="39">
        <v>46043</v>
      </c>
      <c r="F3057" s="38" t="s">
        <v>5879</v>
      </c>
      <c r="G3057" s="38" t="s">
        <v>40</v>
      </c>
      <c r="H3057" s="38" t="s">
        <v>146</v>
      </c>
      <c r="I3057" s="38" t="s">
        <v>258</v>
      </c>
      <c r="J3057" s="38" t="s">
        <v>43</v>
      </c>
      <c r="K3057" s="38" t="s">
        <v>44</v>
      </c>
      <c r="L3057" s="38" t="s">
        <v>45</v>
      </c>
      <c r="M3057" s="40">
        <v>1</v>
      </c>
      <c r="N3057" s="38" t="s">
        <v>259</v>
      </c>
      <c r="O3057" s="38" t="s">
        <v>5798</v>
      </c>
      <c r="P3057" s="38" t="s">
        <v>47</v>
      </c>
      <c r="Q3057" s="38" t="s">
        <v>6475</v>
      </c>
      <c r="R3057" s="38" t="s">
        <v>6476</v>
      </c>
      <c r="S3057" s="38" t="s">
        <v>6477</v>
      </c>
      <c r="T3057" s="38" t="s">
        <v>259</v>
      </c>
      <c r="U3057" s="39">
        <v>46043</v>
      </c>
    </row>
    <row r="3058" spans="1:22" x14ac:dyDescent="0.25">
      <c r="A3058" s="38" t="s">
        <v>4843</v>
      </c>
      <c r="B3058" s="38" t="s">
        <v>4844</v>
      </c>
      <c r="C3058" s="38" t="s">
        <v>4845</v>
      </c>
      <c r="D3058" s="39">
        <v>46023</v>
      </c>
      <c r="E3058" s="39">
        <v>46043</v>
      </c>
      <c r="F3058" s="38" t="s">
        <v>6360</v>
      </c>
      <c r="G3058" s="38" t="s">
        <v>40</v>
      </c>
      <c r="H3058" s="38" t="s">
        <v>41</v>
      </c>
      <c r="I3058" s="38" t="s">
        <v>42</v>
      </c>
      <c r="J3058" s="38" t="s">
        <v>43</v>
      </c>
      <c r="K3058" s="38" t="s">
        <v>44</v>
      </c>
      <c r="L3058" s="38" t="s">
        <v>45</v>
      </c>
      <c r="M3058" s="40">
        <v>21</v>
      </c>
      <c r="N3058" s="38" t="s">
        <v>42</v>
      </c>
      <c r="O3058" s="38" t="s">
        <v>6321</v>
      </c>
      <c r="P3058" s="38" t="s">
        <v>47</v>
      </c>
      <c r="Q3058" s="38" t="s">
        <v>19377</v>
      </c>
      <c r="R3058" s="38" t="s">
        <v>19378</v>
      </c>
      <c r="S3058" s="38" t="s">
        <v>19379</v>
      </c>
      <c r="T3058" s="38" t="s">
        <v>42</v>
      </c>
      <c r="U3058" s="39">
        <v>46043</v>
      </c>
    </row>
    <row r="3059" spans="1:22" x14ac:dyDescent="0.25">
      <c r="A3059" s="38" t="s">
        <v>6429</v>
      </c>
      <c r="B3059" s="38" t="s">
        <v>6430</v>
      </c>
      <c r="C3059" s="38" t="s">
        <v>6431</v>
      </c>
      <c r="D3059" s="39">
        <v>46037</v>
      </c>
      <c r="E3059" s="39">
        <v>46043</v>
      </c>
      <c r="F3059" s="38" t="s">
        <v>6432</v>
      </c>
      <c r="G3059" s="38" t="s">
        <v>40</v>
      </c>
      <c r="H3059" s="38" t="s">
        <v>41</v>
      </c>
      <c r="I3059" s="38" t="s">
        <v>42</v>
      </c>
      <c r="J3059" s="38" t="s">
        <v>43</v>
      </c>
      <c r="K3059" s="38" t="s">
        <v>44</v>
      </c>
      <c r="L3059" s="38" t="s">
        <v>45</v>
      </c>
      <c r="M3059" s="40">
        <v>7</v>
      </c>
      <c r="N3059" s="38" t="s">
        <v>42</v>
      </c>
      <c r="O3059" s="38" t="s">
        <v>6410</v>
      </c>
      <c r="P3059" s="38" t="s">
        <v>47</v>
      </c>
      <c r="Q3059" s="38" t="s">
        <v>19754</v>
      </c>
      <c r="R3059" s="38" t="s">
        <v>19755</v>
      </c>
      <c r="S3059" s="38" t="s">
        <v>19756</v>
      </c>
      <c r="T3059" s="38" t="s">
        <v>42</v>
      </c>
      <c r="U3059" s="39">
        <v>46043</v>
      </c>
    </row>
    <row r="3060" spans="1:22" x14ac:dyDescent="0.25">
      <c r="A3060" s="38" t="s">
        <v>6836</v>
      </c>
      <c r="B3060" s="38" t="s">
        <v>6837</v>
      </c>
      <c r="C3060" s="38" t="s">
        <v>6838</v>
      </c>
      <c r="D3060" s="39">
        <v>46041</v>
      </c>
      <c r="E3060" s="39">
        <v>46043</v>
      </c>
      <c r="F3060" s="38" t="s">
        <v>6839</v>
      </c>
      <c r="G3060" s="38" t="s">
        <v>40</v>
      </c>
      <c r="H3060" s="38" t="s">
        <v>41</v>
      </c>
      <c r="I3060" s="38" t="s">
        <v>42</v>
      </c>
      <c r="J3060" s="38" t="s">
        <v>43</v>
      </c>
      <c r="K3060" s="38" t="s">
        <v>44</v>
      </c>
      <c r="L3060" s="38" t="s">
        <v>45</v>
      </c>
      <c r="M3060" s="40">
        <v>3</v>
      </c>
      <c r="N3060" s="38" t="s">
        <v>42</v>
      </c>
      <c r="O3060" s="38" t="s">
        <v>6743</v>
      </c>
      <c r="P3060" s="38" t="s">
        <v>47</v>
      </c>
      <c r="Q3060" s="38" t="s">
        <v>6860</v>
      </c>
      <c r="R3060" s="38" t="s">
        <v>6861</v>
      </c>
      <c r="S3060" s="38" t="s">
        <v>6862</v>
      </c>
      <c r="T3060" s="38" t="s">
        <v>42</v>
      </c>
      <c r="U3060" s="39">
        <v>46043</v>
      </c>
    </row>
    <row r="3061" spans="1:22" x14ac:dyDescent="0.25">
      <c r="A3061" s="38" t="s">
        <v>8387</v>
      </c>
      <c r="B3061" s="38" t="s">
        <v>8388</v>
      </c>
      <c r="C3061" s="38" t="s">
        <v>8389</v>
      </c>
      <c r="D3061" s="39">
        <v>46043</v>
      </c>
      <c r="E3061" s="39">
        <v>46043</v>
      </c>
      <c r="F3061" s="38" t="s">
        <v>8391</v>
      </c>
      <c r="G3061" s="38" t="s">
        <v>40</v>
      </c>
      <c r="H3061" s="38" t="s">
        <v>146</v>
      </c>
      <c r="I3061" s="38" t="s">
        <v>412</v>
      </c>
      <c r="J3061" s="38" t="s">
        <v>43</v>
      </c>
      <c r="K3061" s="38" t="s">
        <v>44</v>
      </c>
      <c r="L3061" s="38" t="s">
        <v>45</v>
      </c>
      <c r="M3061" s="40">
        <v>1</v>
      </c>
      <c r="N3061" s="38" t="s">
        <v>413</v>
      </c>
      <c r="O3061" s="38" t="s">
        <v>8299</v>
      </c>
      <c r="P3061" s="38" t="s">
        <v>47</v>
      </c>
      <c r="Q3061" s="38" t="s">
        <v>11633</v>
      </c>
      <c r="R3061" s="38" t="s">
        <v>11634</v>
      </c>
      <c r="S3061" s="38" t="s">
        <v>11635</v>
      </c>
      <c r="T3061" s="38" t="s">
        <v>413</v>
      </c>
      <c r="U3061" s="39">
        <v>46043</v>
      </c>
      <c r="V3061" s="39"/>
    </row>
    <row r="3062" spans="1:22" x14ac:dyDescent="0.25">
      <c r="A3062" s="38" t="s">
        <v>495</v>
      </c>
      <c r="B3062" s="38" t="s">
        <v>496</v>
      </c>
      <c r="C3062" s="38" t="s">
        <v>497</v>
      </c>
      <c r="D3062" s="39">
        <v>46023</v>
      </c>
      <c r="E3062" s="39">
        <v>46043</v>
      </c>
      <c r="F3062" s="38" t="s">
        <v>9711</v>
      </c>
      <c r="G3062" s="38" t="s">
        <v>40</v>
      </c>
      <c r="H3062" s="38" t="s">
        <v>146</v>
      </c>
      <c r="I3062" s="38" t="s">
        <v>42</v>
      </c>
      <c r="J3062" s="38" t="s">
        <v>43</v>
      </c>
      <c r="K3062" s="38" t="s">
        <v>147</v>
      </c>
      <c r="L3062" s="38" t="s">
        <v>45</v>
      </c>
      <c r="M3062" s="40">
        <v>21</v>
      </c>
      <c r="N3062" s="38" t="s">
        <v>42</v>
      </c>
      <c r="O3062" s="38" t="s">
        <v>9636</v>
      </c>
      <c r="P3062" s="38" t="s">
        <v>47</v>
      </c>
      <c r="Q3062" s="38" t="s">
        <v>9694</v>
      </c>
      <c r="R3062" s="38" t="s">
        <v>9695</v>
      </c>
      <c r="S3062" s="38" t="s">
        <v>9696</v>
      </c>
      <c r="T3062" s="38" t="s">
        <v>42</v>
      </c>
      <c r="U3062" s="39">
        <v>46043</v>
      </c>
    </row>
    <row r="3063" spans="1:22" x14ac:dyDescent="0.25">
      <c r="A3063" s="38" t="s">
        <v>6712</v>
      </c>
      <c r="B3063" s="38" t="s">
        <v>6713</v>
      </c>
      <c r="C3063" s="38" t="s">
        <v>6714</v>
      </c>
      <c r="D3063" s="39">
        <v>46023</v>
      </c>
      <c r="E3063" s="39">
        <v>46043</v>
      </c>
      <c r="F3063" s="38" t="s">
        <v>9954</v>
      </c>
      <c r="G3063" s="38" t="s">
        <v>40</v>
      </c>
      <c r="H3063" s="38" t="s">
        <v>41</v>
      </c>
      <c r="I3063" s="38" t="s">
        <v>258</v>
      </c>
      <c r="J3063" s="38" t="s">
        <v>43</v>
      </c>
      <c r="K3063" s="38" t="s">
        <v>44</v>
      </c>
      <c r="L3063" s="38" t="s">
        <v>45</v>
      </c>
      <c r="M3063" s="40">
        <v>21</v>
      </c>
      <c r="N3063" s="38" t="s">
        <v>259</v>
      </c>
      <c r="O3063" s="38" t="s">
        <v>9900</v>
      </c>
      <c r="P3063" s="38" t="s">
        <v>47</v>
      </c>
      <c r="Q3063" s="38" t="s">
        <v>20559</v>
      </c>
      <c r="R3063" s="38" t="s">
        <v>20560</v>
      </c>
      <c r="S3063" s="38" t="s">
        <v>20561</v>
      </c>
      <c r="T3063" s="38" t="s">
        <v>259</v>
      </c>
      <c r="U3063" s="39">
        <v>46043</v>
      </c>
    </row>
    <row r="3064" spans="1:22" x14ac:dyDescent="0.25">
      <c r="A3064" s="38" t="s">
        <v>10679</v>
      </c>
      <c r="B3064" s="38" t="s">
        <v>10680</v>
      </c>
      <c r="C3064" s="38" t="s">
        <v>10681</v>
      </c>
      <c r="D3064" s="39">
        <v>46038</v>
      </c>
      <c r="E3064" s="39">
        <v>46043</v>
      </c>
      <c r="F3064" s="38" t="s">
        <v>10682</v>
      </c>
      <c r="G3064" s="38" t="s">
        <v>40</v>
      </c>
      <c r="H3064" s="38" t="s">
        <v>41</v>
      </c>
      <c r="I3064" s="38" t="s">
        <v>42</v>
      </c>
      <c r="J3064" s="38" t="s">
        <v>43</v>
      </c>
      <c r="K3064" s="38" t="s">
        <v>44</v>
      </c>
      <c r="L3064" s="38" t="s">
        <v>45</v>
      </c>
      <c r="M3064" s="40">
        <v>6</v>
      </c>
      <c r="N3064" s="38" t="s">
        <v>42</v>
      </c>
      <c r="O3064" s="38" t="s">
        <v>10317</v>
      </c>
      <c r="P3064" s="38" t="s">
        <v>47</v>
      </c>
      <c r="Q3064" s="38" t="s">
        <v>10462</v>
      </c>
      <c r="R3064" s="38" t="s">
        <v>10463</v>
      </c>
      <c r="S3064" s="38" t="s">
        <v>10464</v>
      </c>
      <c r="T3064" s="38" t="s">
        <v>42</v>
      </c>
      <c r="U3064" s="39">
        <v>46043</v>
      </c>
    </row>
    <row r="3065" spans="1:22" x14ac:dyDescent="0.25">
      <c r="A3065" s="38" t="s">
        <v>12007</v>
      </c>
      <c r="B3065" s="38" t="s">
        <v>12008</v>
      </c>
      <c r="C3065" s="38" t="s">
        <v>12009</v>
      </c>
      <c r="D3065" s="39">
        <v>46023</v>
      </c>
      <c r="E3065" s="39">
        <v>46043</v>
      </c>
      <c r="F3065" s="38" t="s">
        <v>12010</v>
      </c>
      <c r="G3065" s="38" t="s">
        <v>40</v>
      </c>
      <c r="H3065" s="38" t="s">
        <v>41</v>
      </c>
      <c r="I3065" s="38" t="s">
        <v>12000</v>
      </c>
      <c r="J3065" s="38" t="s">
        <v>43</v>
      </c>
      <c r="K3065" s="38" t="s">
        <v>44</v>
      </c>
      <c r="L3065" s="38" t="s">
        <v>45</v>
      </c>
      <c r="M3065" s="40">
        <v>21</v>
      </c>
      <c r="N3065" s="38" t="s">
        <v>12001</v>
      </c>
      <c r="O3065" s="38" t="s">
        <v>12002</v>
      </c>
      <c r="P3065" s="38" t="s">
        <v>20969</v>
      </c>
      <c r="Q3065" s="38" t="s">
        <v>21045</v>
      </c>
      <c r="R3065" s="38" t="s">
        <v>21046</v>
      </c>
      <c r="S3065" s="38" t="s">
        <v>21047</v>
      </c>
      <c r="T3065" s="38" t="s">
        <v>12001</v>
      </c>
      <c r="U3065" s="39">
        <v>46043</v>
      </c>
    </row>
    <row r="3066" spans="1:22" x14ac:dyDescent="0.25">
      <c r="A3066" s="38" t="s">
        <v>8679</v>
      </c>
      <c r="B3066" s="38" t="s">
        <v>8680</v>
      </c>
      <c r="C3066" s="38" t="s">
        <v>8681</v>
      </c>
      <c r="D3066" s="39">
        <v>46024</v>
      </c>
      <c r="E3066" s="39">
        <v>46043</v>
      </c>
      <c r="F3066" s="38" t="s">
        <v>14899</v>
      </c>
      <c r="G3066" s="38" t="s">
        <v>40</v>
      </c>
      <c r="H3066" s="38" t="s">
        <v>153</v>
      </c>
      <c r="I3066" s="38" t="s">
        <v>1482</v>
      </c>
      <c r="J3066" s="38" t="s">
        <v>43</v>
      </c>
      <c r="K3066" s="38" t="s">
        <v>147</v>
      </c>
      <c r="L3066" s="38" t="s">
        <v>45</v>
      </c>
      <c r="M3066" s="40">
        <v>20</v>
      </c>
      <c r="N3066" s="38" t="s">
        <v>1483</v>
      </c>
      <c r="O3066" s="38" t="s">
        <v>14885</v>
      </c>
      <c r="P3066" s="38" t="s">
        <v>14660</v>
      </c>
      <c r="Q3066" s="38" t="s">
        <v>14901</v>
      </c>
      <c r="R3066" s="38" t="s">
        <v>14902</v>
      </c>
      <c r="S3066" s="38" t="s">
        <v>14903</v>
      </c>
      <c r="T3066" s="38" t="s">
        <v>1483</v>
      </c>
      <c r="U3066" s="39">
        <v>46043</v>
      </c>
    </row>
    <row r="3067" spans="1:22" x14ac:dyDescent="0.25">
      <c r="A3067" s="38" t="s">
        <v>16183</v>
      </c>
      <c r="B3067" s="38" t="s">
        <v>16184</v>
      </c>
      <c r="C3067" s="38" t="s">
        <v>16185</v>
      </c>
      <c r="D3067" s="39">
        <v>46036</v>
      </c>
      <c r="E3067" s="39">
        <v>46043</v>
      </c>
      <c r="F3067" s="38" t="s">
        <v>16186</v>
      </c>
      <c r="G3067" s="38" t="s">
        <v>40</v>
      </c>
      <c r="H3067" s="38" t="s">
        <v>41</v>
      </c>
      <c r="I3067" s="38" t="s">
        <v>16148</v>
      </c>
      <c r="J3067" s="38" t="s">
        <v>43</v>
      </c>
      <c r="K3067" s="38" t="s">
        <v>44</v>
      </c>
      <c r="L3067" s="38" t="s">
        <v>45</v>
      </c>
      <c r="M3067" s="40">
        <v>8</v>
      </c>
      <c r="N3067" s="38" t="s">
        <v>16149</v>
      </c>
      <c r="O3067" s="38" t="s">
        <v>16150</v>
      </c>
      <c r="P3067" s="38" t="s">
        <v>15527</v>
      </c>
      <c r="Q3067" s="38" t="s">
        <v>16276</v>
      </c>
      <c r="R3067" s="38" t="s">
        <v>16277</v>
      </c>
      <c r="S3067" s="38" t="s">
        <v>16278</v>
      </c>
      <c r="T3067" s="38" t="s">
        <v>16149</v>
      </c>
      <c r="U3067" s="39">
        <v>46043</v>
      </c>
    </row>
    <row r="3068" spans="1:22" x14ac:dyDescent="0.25">
      <c r="A3068" s="38" t="s">
        <v>329</v>
      </c>
      <c r="B3068" s="38" t="s">
        <v>330</v>
      </c>
      <c r="C3068" s="38" t="s">
        <v>331</v>
      </c>
      <c r="D3068" s="39">
        <v>46023</v>
      </c>
      <c r="E3068" s="39">
        <v>46044</v>
      </c>
      <c r="F3068" s="38" t="s">
        <v>332</v>
      </c>
      <c r="G3068" s="38" t="s">
        <v>40</v>
      </c>
      <c r="H3068" s="38" t="s">
        <v>41</v>
      </c>
      <c r="I3068" s="38" t="s">
        <v>42</v>
      </c>
      <c r="J3068" s="38" t="s">
        <v>43</v>
      </c>
      <c r="K3068" s="38" t="s">
        <v>44</v>
      </c>
      <c r="L3068" s="38" t="s">
        <v>45</v>
      </c>
      <c r="M3068" s="40">
        <v>22</v>
      </c>
      <c r="N3068" s="38" t="s">
        <v>42</v>
      </c>
      <c r="O3068" s="38" t="s">
        <v>300</v>
      </c>
      <c r="P3068" s="38" t="s">
        <v>47</v>
      </c>
      <c r="Q3068" s="38" t="s">
        <v>18139</v>
      </c>
      <c r="R3068" s="38" t="s">
        <v>18140</v>
      </c>
      <c r="S3068" s="38" t="s">
        <v>18141</v>
      </c>
      <c r="T3068" s="38" t="s">
        <v>42</v>
      </c>
      <c r="U3068" s="39">
        <v>46044</v>
      </c>
    </row>
    <row r="3069" spans="1:22" x14ac:dyDescent="0.25">
      <c r="A3069" s="38" t="s">
        <v>1879</v>
      </c>
      <c r="B3069" s="38" t="s">
        <v>1880</v>
      </c>
      <c r="C3069" s="38" t="s">
        <v>1881</v>
      </c>
      <c r="D3069" s="39">
        <v>46023</v>
      </c>
      <c r="E3069" s="39">
        <v>46044</v>
      </c>
      <c r="F3069" s="38" t="s">
        <v>1882</v>
      </c>
      <c r="G3069" s="38" t="s">
        <v>40</v>
      </c>
      <c r="H3069" s="38" t="s">
        <v>41</v>
      </c>
      <c r="I3069" s="38" t="s">
        <v>189</v>
      </c>
      <c r="J3069" s="38" t="s">
        <v>43</v>
      </c>
      <c r="K3069" s="38" t="s">
        <v>44</v>
      </c>
      <c r="L3069" s="38" t="s">
        <v>45</v>
      </c>
      <c r="M3069" s="40">
        <v>22</v>
      </c>
      <c r="N3069" s="38" t="s">
        <v>189</v>
      </c>
      <c r="O3069" s="38" t="s">
        <v>1728</v>
      </c>
      <c r="P3069" s="38" t="s">
        <v>47</v>
      </c>
      <c r="Q3069" s="38" t="s">
        <v>18592</v>
      </c>
      <c r="R3069" s="38" t="s">
        <v>18593</v>
      </c>
      <c r="S3069" s="38" t="s">
        <v>18594</v>
      </c>
      <c r="T3069" s="38" t="s">
        <v>189</v>
      </c>
      <c r="U3069" s="39">
        <v>46044</v>
      </c>
    </row>
    <row r="3070" spans="1:22" x14ac:dyDescent="0.25">
      <c r="A3070" s="38" t="s">
        <v>422</v>
      </c>
      <c r="B3070" s="38" t="s">
        <v>423</v>
      </c>
      <c r="C3070" s="38" t="s">
        <v>424</v>
      </c>
      <c r="D3070" s="39">
        <v>46044</v>
      </c>
      <c r="E3070" s="39">
        <v>46044</v>
      </c>
      <c r="F3070" s="38" t="s">
        <v>2950</v>
      </c>
      <c r="G3070" s="38" t="s">
        <v>40</v>
      </c>
      <c r="H3070" s="38" t="s">
        <v>146</v>
      </c>
      <c r="I3070" s="38" t="s">
        <v>412</v>
      </c>
      <c r="J3070" s="38" t="s">
        <v>43</v>
      </c>
      <c r="K3070" s="38" t="s">
        <v>44</v>
      </c>
      <c r="L3070" s="38" t="s">
        <v>45</v>
      </c>
      <c r="M3070" s="40">
        <v>1</v>
      </c>
      <c r="N3070" s="38" t="s">
        <v>413</v>
      </c>
      <c r="O3070" s="38" t="s">
        <v>2935</v>
      </c>
      <c r="P3070" s="38" t="s">
        <v>47</v>
      </c>
      <c r="Q3070" s="38" t="s">
        <v>18936</v>
      </c>
      <c r="R3070" s="38" t="s">
        <v>18937</v>
      </c>
      <c r="S3070" s="38" t="s">
        <v>18938</v>
      </c>
      <c r="T3070" s="38" t="s">
        <v>413</v>
      </c>
      <c r="U3070" s="39">
        <v>46044</v>
      </c>
    </row>
    <row r="3071" spans="1:22" x14ac:dyDescent="0.25">
      <c r="A3071" s="38" t="s">
        <v>260</v>
      </c>
      <c r="B3071" s="38" t="s">
        <v>261</v>
      </c>
      <c r="C3071" s="38" t="s">
        <v>262</v>
      </c>
      <c r="D3071" s="39">
        <v>46041</v>
      </c>
      <c r="E3071" s="39">
        <v>46044</v>
      </c>
      <c r="F3071" s="38" t="s">
        <v>4889</v>
      </c>
      <c r="G3071" s="38" t="s">
        <v>40</v>
      </c>
      <c r="H3071" s="38" t="s">
        <v>41</v>
      </c>
      <c r="I3071" s="38" t="s">
        <v>258</v>
      </c>
      <c r="J3071" s="38" t="s">
        <v>43</v>
      </c>
      <c r="K3071" s="38" t="s">
        <v>44</v>
      </c>
      <c r="L3071" s="38" t="s">
        <v>45</v>
      </c>
      <c r="M3071" s="40">
        <v>4</v>
      </c>
      <c r="N3071" s="38" t="s">
        <v>259</v>
      </c>
      <c r="O3071" s="38" t="s">
        <v>4767</v>
      </c>
      <c r="P3071" s="38" t="s">
        <v>47</v>
      </c>
      <c r="Q3071" s="38" t="s">
        <v>4925</v>
      </c>
      <c r="R3071" s="38" t="s">
        <v>4926</v>
      </c>
      <c r="S3071" s="38" t="s">
        <v>4927</v>
      </c>
      <c r="T3071" s="38" t="s">
        <v>259</v>
      </c>
      <c r="U3071" s="39">
        <v>46044</v>
      </c>
    </row>
    <row r="3072" spans="1:22" x14ac:dyDescent="0.25">
      <c r="A3072" s="38" t="s">
        <v>5126</v>
      </c>
      <c r="B3072" s="38" t="s">
        <v>5127</v>
      </c>
      <c r="C3072" s="38" t="s">
        <v>5128</v>
      </c>
      <c r="D3072" s="39">
        <v>46023</v>
      </c>
      <c r="E3072" s="39">
        <v>46044</v>
      </c>
      <c r="F3072" s="38" t="s">
        <v>5129</v>
      </c>
      <c r="G3072" s="38" t="s">
        <v>40</v>
      </c>
      <c r="H3072" s="38" t="s">
        <v>146</v>
      </c>
      <c r="I3072" s="38" t="s">
        <v>42</v>
      </c>
      <c r="J3072" s="38" t="s">
        <v>43</v>
      </c>
      <c r="K3072" s="38" t="s">
        <v>147</v>
      </c>
      <c r="L3072" s="38" t="s">
        <v>45</v>
      </c>
      <c r="M3072" s="40">
        <v>22</v>
      </c>
      <c r="N3072" s="38" t="s">
        <v>42</v>
      </c>
      <c r="O3072" s="38" t="s">
        <v>5086</v>
      </c>
      <c r="P3072" s="38" t="s">
        <v>47</v>
      </c>
      <c r="Q3072" s="38" t="s">
        <v>3558</v>
      </c>
      <c r="R3072" s="38" t="s">
        <v>3559</v>
      </c>
      <c r="S3072" s="38" t="s">
        <v>3560</v>
      </c>
      <c r="T3072" s="38" t="s">
        <v>42</v>
      </c>
      <c r="U3072" s="39">
        <v>46044</v>
      </c>
    </row>
    <row r="3073" spans="1:21" x14ac:dyDescent="0.25">
      <c r="A3073" s="38" t="s">
        <v>5240</v>
      </c>
      <c r="B3073" s="38" t="s">
        <v>5241</v>
      </c>
      <c r="C3073" s="38" t="s">
        <v>5242</v>
      </c>
      <c r="D3073" s="39">
        <v>46044</v>
      </c>
      <c r="E3073" s="39">
        <v>46044</v>
      </c>
      <c r="F3073" s="38" t="s">
        <v>5367</v>
      </c>
      <c r="G3073" s="38" t="s">
        <v>40</v>
      </c>
      <c r="H3073" s="38" t="s">
        <v>146</v>
      </c>
      <c r="I3073" s="38" t="s">
        <v>42</v>
      </c>
      <c r="J3073" s="38" t="s">
        <v>43</v>
      </c>
      <c r="K3073" s="38" t="s">
        <v>44</v>
      </c>
      <c r="L3073" s="38" t="s">
        <v>45</v>
      </c>
      <c r="M3073" s="40">
        <v>1</v>
      </c>
      <c r="N3073" s="38" t="s">
        <v>42</v>
      </c>
      <c r="O3073" s="38" t="s">
        <v>5352</v>
      </c>
      <c r="P3073" s="38" t="s">
        <v>47</v>
      </c>
      <c r="Q3073" s="38" t="s">
        <v>3053</v>
      </c>
      <c r="R3073" s="38" t="s">
        <v>3054</v>
      </c>
      <c r="S3073" s="38" t="s">
        <v>3055</v>
      </c>
      <c r="T3073" s="38" t="s">
        <v>42</v>
      </c>
      <c r="U3073" s="39">
        <v>46044</v>
      </c>
    </row>
    <row r="3074" spans="1:21" x14ac:dyDescent="0.25">
      <c r="A3074" s="38" t="s">
        <v>6712</v>
      </c>
      <c r="B3074" s="38" t="s">
        <v>6713</v>
      </c>
      <c r="C3074" s="38" t="s">
        <v>6714</v>
      </c>
      <c r="D3074" s="39">
        <v>46044</v>
      </c>
      <c r="E3074" s="39">
        <v>46044</v>
      </c>
      <c r="F3074" s="38" t="s">
        <v>9955</v>
      </c>
      <c r="G3074" s="38" t="s">
        <v>40</v>
      </c>
      <c r="H3074" s="38" t="s">
        <v>146</v>
      </c>
      <c r="I3074" s="38" t="s">
        <v>258</v>
      </c>
      <c r="J3074" s="38" t="s">
        <v>43</v>
      </c>
      <c r="K3074" s="38" t="s">
        <v>44</v>
      </c>
      <c r="L3074" s="38" t="s">
        <v>45</v>
      </c>
      <c r="M3074" s="40">
        <v>1</v>
      </c>
      <c r="N3074" s="38" t="s">
        <v>259</v>
      </c>
      <c r="O3074" s="38" t="s">
        <v>9900</v>
      </c>
      <c r="P3074" s="38" t="s">
        <v>47</v>
      </c>
      <c r="Q3074" s="38" t="s">
        <v>5443</v>
      </c>
      <c r="R3074" s="38" t="s">
        <v>5444</v>
      </c>
      <c r="S3074" s="38" t="s">
        <v>5445</v>
      </c>
      <c r="T3074" s="38" t="s">
        <v>259</v>
      </c>
      <c r="U3074" s="39">
        <v>46044</v>
      </c>
    </row>
    <row r="3075" spans="1:21" x14ac:dyDescent="0.25">
      <c r="A3075" s="38" t="s">
        <v>11279</v>
      </c>
      <c r="B3075" s="38" t="s">
        <v>11280</v>
      </c>
      <c r="C3075" s="38" t="s">
        <v>11281</v>
      </c>
      <c r="D3075" s="39">
        <v>46023</v>
      </c>
      <c r="E3075" s="39">
        <v>46044</v>
      </c>
      <c r="F3075" s="38" t="s">
        <v>11282</v>
      </c>
      <c r="G3075" s="38" t="s">
        <v>40</v>
      </c>
      <c r="H3075" s="38" t="s">
        <v>77</v>
      </c>
      <c r="I3075" s="38" t="s">
        <v>258</v>
      </c>
      <c r="J3075" s="38" t="s">
        <v>43</v>
      </c>
      <c r="K3075" s="38" t="s">
        <v>44</v>
      </c>
      <c r="L3075" s="38" t="s">
        <v>45</v>
      </c>
      <c r="M3075" s="40">
        <v>22</v>
      </c>
      <c r="N3075" s="38" t="s">
        <v>259</v>
      </c>
      <c r="O3075" s="38" t="s">
        <v>10317</v>
      </c>
      <c r="P3075" s="38" t="s">
        <v>47</v>
      </c>
      <c r="Q3075" s="38" t="s">
        <v>6369</v>
      </c>
      <c r="R3075" s="38" t="s">
        <v>6370</v>
      </c>
      <c r="S3075" s="38" t="s">
        <v>6371</v>
      </c>
      <c r="T3075" s="38" t="s">
        <v>259</v>
      </c>
      <c r="U3075" s="39">
        <v>46044</v>
      </c>
    </row>
    <row r="3076" spans="1:21" x14ac:dyDescent="0.25">
      <c r="A3076" s="38" t="s">
        <v>12662</v>
      </c>
      <c r="B3076" s="38" t="s">
        <v>12663</v>
      </c>
      <c r="C3076" s="38" t="s">
        <v>12664</v>
      </c>
      <c r="D3076" s="39">
        <v>46023</v>
      </c>
      <c r="E3076" s="39">
        <v>46044</v>
      </c>
      <c r="F3076" s="38" t="s">
        <v>12665</v>
      </c>
      <c r="G3076" s="38" t="s">
        <v>40</v>
      </c>
      <c r="H3076" s="38" t="s">
        <v>146</v>
      </c>
      <c r="I3076" s="38" t="s">
        <v>53</v>
      </c>
      <c r="J3076" s="38" t="s">
        <v>43</v>
      </c>
      <c r="K3076" s="38" t="s">
        <v>147</v>
      </c>
      <c r="L3076" s="38" t="s">
        <v>45</v>
      </c>
      <c r="M3076" s="40">
        <v>22</v>
      </c>
      <c r="N3076" s="38" t="s">
        <v>56</v>
      </c>
      <c r="O3076" s="38" t="s">
        <v>12608</v>
      </c>
      <c r="P3076" s="38" t="s">
        <v>12374</v>
      </c>
      <c r="Q3076" s="38" t="s">
        <v>12666</v>
      </c>
      <c r="R3076" s="38" t="s">
        <v>12667</v>
      </c>
      <c r="S3076" s="38" t="s">
        <v>12668</v>
      </c>
      <c r="T3076" s="38" t="s">
        <v>56</v>
      </c>
      <c r="U3076" s="39">
        <v>46044</v>
      </c>
    </row>
    <row r="3077" spans="1:21" x14ac:dyDescent="0.25">
      <c r="A3077" s="38" t="s">
        <v>12683</v>
      </c>
      <c r="B3077" s="38" t="s">
        <v>12684</v>
      </c>
      <c r="C3077" s="38" t="s">
        <v>12685</v>
      </c>
      <c r="D3077" s="39">
        <v>46036</v>
      </c>
      <c r="E3077" s="39">
        <v>46044</v>
      </c>
      <c r="F3077" s="38" t="s">
        <v>12686</v>
      </c>
      <c r="G3077" s="38" t="s">
        <v>40</v>
      </c>
      <c r="H3077" s="38" t="s">
        <v>146</v>
      </c>
      <c r="I3077" s="38" t="s">
        <v>173</v>
      </c>
      <c r="J3077" s="38" t="s">
        <v>43</v>
      </c>
      <c r="K3077" s="38" t="s">
        <v>44</v>
      </c>
      <c r="L3077" s="38" t="s">
        <v>45</v>
      </c>
      <c r="M3077" s="40">
        <v>9</v>
      </c>
      <c r="N3077" s="38" t="s">
        <v>174</v>
      </c>
      <c r="O3077" s="38" t="s">
        <v>12678</v>
      </c>
      <c r="P3077" s="38" t="s">
        <v>12374</v>
      </c>
      <c r="Q3077" s="38" t="s">
        <v>12790</v>
      </c>
      <c r="R3077" s="38" t="s">
        <v>12791</v>
      </c>
      <c r="S3077" s="38" t="s">
        <v>12792</v>
      </c>
      <c r="T3077" s="38" t="s">
        <v>174</v>
      </c>
      <c r="U3077" s="39">
        <v>46044</v>
      </c>
    </row>
    <row r="3078" spans="1:21" x14ac:dyDescent="0.25">
      <c r="A3078" s="38" t="s">
        <v>12790</v>
      </c>
      <c r="B3078" s="38" t="s">
        <v>12791</v>
      </c>
      <c r="C3078" s="38" t="s">
        <v>12792</v>
      </c>
      <c r="D3078" s="39">
        <v>46023</v>
      </c>
      <c r="E3078" s="39">
        <v>46044</v>
      </c>
      <c r="F3078" s="38" t="s">
        <v>12793</v>
      </c>
      <c r="G3078" s="38" t="s">
        <v>40</v>
      </c>
      <c r="H3078" s="38" t="s">
        <v>146</v>
      </c>
      <c r="I3078" s="38" t="s">
        <v>173</v>
      </c>
      <c r="J3078" s="38" t="s">
        <v>43</v>
      </c>
      <c r="K3078" s="38" t="s">
        <v>147</v>
      </c>
      <c r="L3078" s="38" t="s">
        <v>45</v>
      </c>
      <c r="M3078" s="40">
        <v>22</v>
      </c>
      <c r="N3078" s="38" t="s">
        <v>174</v>
      </c>
      <c r="O3078" s="38" t="s">
        <v>12678</v>
      </c>
      <c r="P3078" s="38" t="s">
        <v>12374</v>
      </c>
      <c r="Q3078" s="38" t="s">
        <v>21842</v>
      </c>
      <c r="R3078" s="38" t="s">
        <v>21843</v>
      </c>
      <c r="S3078" s="38" t="s">
        <v>21844</v>
      </c>
      <c r="T3078" s="38"/>
      <c r="U3078" s="39">
        <v>46044</v>
      </c>
    </row>
    <row r="3079" spans="1:21" x14ac:dyDescent="0.25">
      <c r="A3079" s="38" t="s">
        <v>15613</v>
      </c>
      <c r="B3079" s="38" t="s">
        <v>15614</v>
      </c>
      <c r="C3079" s="38" t="s">
        <v>15615</v>
      </c>
      <c r="D3079" s="39">
        <v>46034</v>
      </c>
      <c r="E3079" s="39">
        <v>46044</v>
      </c>
      <c r="F3079" s="38" t="s">
        <v>15618</v>
      </c>
      <c r="G3079" s="38" t="s">
        <v>40</v>
      </c>
      <c r="H3079" s="38" t="s">
        <v>41</v>
      </c>
      <c r="I3079" s="38" t="s">
        <v>15617</v>
      </c>
      <c r="J3079" s="38" t="s">
        <v>43</v>
      </c>
      <c r="K3079" s="38" t="s">
        <v>44</v>
      </c>
      <c r="L3079" s="38" t="s">
        <v>45</v>
      </c>
      <c r="M3079" s="40">
        <v>11</v>
      </c>
      <c r="N3079" s="38" t="s">
        <v>15617</v>
      </c>
      <c r="O3079" s="38" t="s">
        <v>15539</v>
      </c>
      <c r="P3079" s="38" t="s">
        <v>15527</v>
      </c>
      <c r="Q3079" s="38" t="s">
        <v>15860</v>
      </c>
      <c r="R3079" s="38" t="s">
        <v>15861</v>
      </c>
      <c r="S3079" s="38" t="s">
        <v>15862</v>
      </c>
      <c r="T3079" s="38" t="s">
        <v>15617</v>
      </c>
      <c r="U3079" s="39">
        <v>46044</v>
      </c>
    </row>
    <row r="3080" spans="1:21" x14ac:dyDescent="0.25">
      <c r="A3080" s="38" t="s">
        <v>15688</v>
      </c>
      <c r="B3080" s="38" t="s">
        <v>15689</v>
      </c>
      <c r="C3080" s="38" t="s">
        <v>15690</v>
      </c>
      <c r="D3080" s="39">
        <v>46043</v>
      </c>
      <c r="E3080" s="39">
        <v>46044</v>
      </c>
      <c r="F3080" s="38" t="s">
        <v>15692</v>
      </c>
      <c r="G3080" s="38" t="s">
        <v>40</v>
      </c>
      <c r="H3080" s="38" t="s">
        <v>41</v>
      </c>
      <c r="I3080" s="38" t="s">
        <v>15617</v>
      </c>
      <c r="J3080" s="38" t="s">
        <v>43</v>
      </c>
      <c r="K3080" s="38" t="s">
        <v>44</v>
      </c>
      <c r="L3080" s="38" t="s">
        <v>45</v>
      </c>
      <c r="M3080" s="40">
        <v>2</v>
      </c>
      <c r="N3080" s="38" t="s">
        <v>15617</v>
      </c>
      <c r="O3080" s="38" t="s">
        <v>15539</v>
      </c>
      <c r="P3080" s="38" t="s">
        <v>15527</v>
      </c>
      <c r="Q3080" s="38" t="s">
        <v>15816</v>
      </c>
      <c r="R3080" s="38" t="s">
        <v>15817</v>
      </c>
      <c r="S3080" s="38" t="s">
        <v>15818</v>
      </c>
      <c r="T3080" s="38" t="s">
        <v>15617</v>
      </c>
      <c r="U3080" s="39">
        <v>46044</v>
      </c>
    </row>
    <row r="3081" spans="1:21" x14ac:dyDescent="0.25">
      <c r="A3081" s="38" t="s">
        <v>15724</v>
      </c>
      <c r="B3081" s="38" t="s">
        <v>15725</v>
      </c>
      <c r="C3081" s="38" t="s">
        <v>15726</v>
      </c>
      <c r="D3081" s="39">
        <v>46032</v>
      </c>
      <c r="E3081" s="39">
        <v>46044</v>
      </c>
      <c r="F3081" s="38" t="s">
        <v>15727</v>
      </c>
      <c r="G3081" s="38" t="s">
        <v>40</v>
      </c>
      <c r="H3081" s="38" t="s">
        <v>41</v>
      </c>
      <c r="I3081" s="38" t="s">
        <v>15617</v>
      </c>
      <c r="J3081" s="38" t="s">
        <v>43</v>
      </c>
      <c r="K3081" s="38" t="s">
        <v>44</v>
      </c>
      <c r="L3081" s="38" t="s">
        <v>45</v>
      </c>
      <c r="M3081" s="40">
        <v>13</v>
      </c>
      <c r="N3081" s="38" t="s">
        <v>15617</v>
      </c>
      <c r="O3081" s="38" t="s">
        <v>15539</v>
      </c>
      <c r="P3081" s="38" t="s">
        <v>15527</v>
      </c>
      <c r="Q3081" s="38" t="s">
        <v>21099</v>
      </c>
      <c r="R3081" s="38" t="s">
        <v>21100</v>
      </c>
      <c r="S3081" s="38" t="s">
        <v>21101</v>
      </c>
      <c r="T3081" s="38" t="s">
        <v>15617</v>
      </c>
      <c r="U3081" s="39">
        <v>46044</v>
      </c>
    </row>
    <row r="3082" spans="1:21" x14ac:dyDescent="0.25">
      <c r="A3082" s="38" t="s">
        <v>15743</v>
      </c>
      <c r="B3082" s="38" t="s">
        <v>15744</v>
      </c>
      <c r="C3082" s="38" t="s">
        <v>15745</v>
      </c>
      <c r="D3082" s="39">
        <v>46032</v>
      </c>
      <c r="E3082" s="39">
        <v>46044</v>
      </c>
      <c r="F3082" s="38" t="s">
        <v>15746</v>
      </c>
      <c r="G3082" s="38" t="s">
        <v>40</v>
      </c>
      <c r="H3082" s="38" t="s">
        <v>146</v>
      </c>
      <c r="I3082" s="38" t="s">
        <v>15617</v>
      </c>
      <c r="J3082" s="38" t="s">
        <v>43</v>
      </c>
      <c r="K3082" s="38" t="s">
        <v>44</v>
      </c>
      <c r="L3082" s="38" t="s">
        <v>45</v>
      </c>
      <c r="M3082" s="40">
        <v>13</v>
      </c>
      <c r="N3082" s="38" t="s">
        <v>15617</v>
      </c>
      <c r="O3082" s="38" t="s">
        <v>15539</v>
      </c>
      <c r="P3082" s="38" t="s">
        <v>15527</v>
      </c>
      <c r="Q3082" s="38" t="s">
        <v>21073</v>
      </c>
      <c r="R3082" s="38" t="s">
        <v>21074</v>
      </c>
      <c r="S3082" s="38" t="s">
        <v>21075</v>
      </c>
      <c r="T3082" s="38" t="s">
        <v>15617</v>
      </c>
      <c r="U3082" s="39">
        <v>46044</v>
      </c>
    </row>
    <row r="3083" spans="1:21" x14ac:dyDescent="0.25">
      <c r="A3083" s="38" t="s">
        <v>15834</v>
      </c>
      <c r="B3083" s="38" t="s">
        <v>15835</v>
      </c>
      <c r="C3083" s="38" t="s">
        <v>15836</v>
      </c>
      <c r="D3083" s="39">
        <v>46044</v>
      </c>
      <c r="E3083" s="39">
        <v>46044</v>
      </c>
      <c r="F3083" s="38" t="s">
        <v>15839</v>
      </c>
      <c r="G3083" s="38" t="s">
        <v>40</v>
      </c>
      <c r="H3083" s="38" t="s">
        <v>41</v>
      </c>
      <c r="I3083" s="38" t="s">
        <v>15617</v>
      </c>
      <c r="J3083" s="38" t="s">
        <v>43</v>
      </c>
      <c r="K3083" s="38" t="s">
        <v>44</v>
      </c>
      <c r="L3083" s="38" t="s">
        <v>45</v>
      </c>
      <c r="M3083" s="40">
        <v>1</v>
      </c>
      <c r="N3083" s="38" t="s">
        <v>15617</v>
      </c>
      <c r="O3083" s="38" t="s">
        <v>15539</v>
      </c>
      <c r="P3083" s="38" t="s">
        <v>15527</v>
      </c>
      <c r="Q3083" s="38" t="s">
        <v>15724</v>
      </c>
      <c r="R3083" s="38" t="s">
        <v>15725</v>
      </c>
      <c r="S3083" s="38" t="s">
        <v>15726</v>
      </c>
      <c r="T3083" s="38" t="s">
        <v>15617</v>
      </c>
      <c r="U3083" s="39">
        <v>46044</v>
      </c>
    </row>
    <row r="3084" spans="1:21" x14ac:dyDescent="0.25">
      <c r="A3084" s="38" t="s">
        <v>15589</v>
      </c>
      <c r="B3084" s="38" t="s">
        <v>15590</v>
      </c>
      <c r="C3084" s="38" t="s">
        <v>15591</v>
      </c>
      <c r="D3084" s="39">
        <v>46042</v>
      </c>
      <c r="E3084" s="39">
        <v>46044</v>
      </c>
      <c r="F3084" s="38" t="s">
        <v>15593</v>
      </c>
      <c r="G3084" s="38" t="s">
        <v>40</v>
      </c>
      <c r="H3084" s="38" t="s">
        <v>41</v>
      </c>
      <c r="I3084" s="38" t="s">
        <v>15537</v>
      </c>
      <c r="J3084" s="38" t="s">
        <v>43</v>
      </c>
      <c r="K3084" s="38" t="s">
        <v>44</v>
      </c>
      <c r="L3084" s="38" t="s">
        <v>45</v>
      </c>
      <c r="M3084" s="40">
        <v>3</v>
      </c>
      <c r="N3084" s="38" t="s">
        <v>15538</v>
      </c>
      <c r="O3084" s="38" t="s">
        <v>15539</v>
      </c>
      <c r="P3084" s="38" t="s">
        <v>15527</v>
      </c>
      <c r="Q3084" s="38" t="s">
        <v>21150</v>
      </c>
      <c r="R3084" s="38" t="s">
        <v>21151</v>
      </c>
      <c r="S3084" s="38" t="s">
        <v>21152</v>
      </c>
      <c r="T3084" s="38" t="s">
        <v>15538</v>
      </c>
      <c r="U3084" s="39">
        <v>46044</v>
      </c>
    </row>
    <row r="3085" spans="1:21" x14ac:dyDescent="0.25">
      <c r="A3085" s="38" t="s">
        <v>15880</v>
      </c>
      <c r="B3085" s="38" t="s">
        <v>15881</v>
      </c>
      <c r="C3085" s="38" t="s">
        <v>15882</v>
      </c>
      <c r="D3085" s="39">
        <v>46027</v>
      </c>
      <c r="E3085" s="39">
        <v>46044</v>
      </c>
      <c r="F3085" s="38" t="s">
        <v>15883</v>
      </c>
      <c r="G3085" s="38" t="s">
        <v>40</v>
      </c>
      <c r="H3085" s="38" t="s">
        <v>146</v>
      </c>
      <c r="I3085" s="38" t="s">
        <v>15617</v>
      </c>
      <c r="J3085" s="38" t="s">
        <v>43</v>
      </c>
      <c r="K3085" s="38" t="s">
        <v>147</v>
      </c>
      <c r="L3085" s="38" t="s">
        <v>45</v>
      </c>
      <c r="M3085" s="40">
        <v>18</v>
      </c>
      <c r="N3085" s="38" t="s">
        <v>15617</v>
      </c>
      <c r="O3085" s="38" t="s">
        <v>15539</v>
      </c>
      <c r="P3085" s="38" t="s">
        <v>15527</v>
      </c>
      <c r="Q3085" s="38" t="s">
        <v>21159</v>
      </c>
      <c r="R3085" s="38" t="s">
        <v>21160</v>
      </c>
      <c r="S3085" s="38" t="s">
        <v>21161</v>
      </c>
      <c r="T3085" s="38" t="s">
        <v>15617</v>
      </c>
      <c r="U3085" s="39">
        <v>46044</v>
      </c>
    </row>
    <row r="3086" spans="1:21" x14ac:dyDescent="0.25">
      <c r="A3086" s="38" t="s">
        <v>16700</v>
      </c>
      <c r="B3086" s="38" t="s">
        <v>16701</v>
      </c>
      <c r="C3086" s="38" t="s">
        <v>16702</v>
      </c>
      <c r="D3086" s="39">
        <v>46023</v>
      </c>
      <c r="E3086" s="39">
        <v>46044</v>
      </c>
      <c r="F3086" s="38" t="s">
        <v>16703</v>
      </c>
      <c r="G3086" s="38" t="s">
        <v>40</v>
      </c>
      <c r="H3086" s="38" t="s">
        <v>41</v>
      </c>
      <c r="I3086" s="38" t="s">
        <v>16566</v>
      </c>
      <c r="J3086" s="38" t="s">
        <v>43</v>
      </c>
      <c r="K3086" s="38" t="s">
        <v>44</v>
      </c>
      <c r="L3086" s="38" t="s">
        <v>45</v>
      </c>
      <c r="M3086" s="40">
        <v>22</v>
      </c>
      <c r="N3086" s="38" t="s">
        <v>16567</v>
      </c>
      <c r="O3086" s="38" t="s">
        <v>16568</v>
      </c>
      <c r="P3086" s="38" t="s">
        <v>15527</v>
      </c>
      <c r="Q3086" s="38" t="s">
        <v>17302</v>
      </c>
      <c r="R3086" s="38" t="s">
        <v>17303</v>
      </c>
      <c r="S3086" s="38" t="s">
        <v>17304</v>
      </c>
      <c r="T3086" s="38" t="s">
        <v>16567</v>
      </c>
      <c r="U3086" s="39">
        <v>46044</v>
      </c>
    </row>
    <row r="3087" spans="1:21" x14ac:dyDescent="0.25">
      <c r="A3087" s="38" t="s">
        <v>16956</v>
      </c>
      <c r="B3087" s="38" t="s">
        <v>16957</v>
      </c>
      <c r="C3087" s="38" t="s">
        <v>16958</v>
      </c>
      <c r="D3087" s="39">
        <v>46023</v>
      </c>
      <c r="E3087" s="39">
        <v>46044</v>
      </c>
      <c r="F3087" s="38" t="s">
        <v>16959</v>
      </c>
      <c r="G3087" s="38" t="s">
        <v>40</v>
      </c>
      <c r="H3087" s="38" t="s">
        <v>153</v>
      </c>
      <c r="I3087" s="38" t="s">
        <v>16566</v>
      </c>
      <c r="J3087" s="38" t="s">
        <v>43</v>
      </c>
      <c r="K3087" s="38" t="s">
        <v>44</v>
      </c>
      <c r="L3087" s="38" t="s">
        <v>45</v>
      </c>
      <c r="M3087" s="40">
        <v>22</v>
      </c>
      <c r="N3087" s="38" t="s">
        <v>16567</v>
      </c>
      <c r="O3087" s="38" t="s">
        <v>16568</v>
      </c>
      <c r="P3087" s="38" t="s">
        <v>15527</v>
      </c>
      <c r="Q3087" s="38" t="s">
        <v>16607</v>
      </c>
      <c r="R3087" s="38" t="s">
        <v>16608</v>
      </c>
      <c r="S3087" s="38" t="s">
        <v>16609</v>
      </c>
      <c r="T3087" s="38" t="s">
        <v>16567</v>
      </c>
      <c r="U3087" s="39">
        <v>46044</v>
      </c>
    </row>
    <row r="3088" spans="1:21" x14ac:dyDescent="0.25">
      <c r="A3088" s="38" t="s">
        <v>329</v>
      </c>
      <c r="B3088" s="38" t="s">
        <v>330</v>
      </c>
      <c r="C3088" s="38" t="s">
        <v>331</v>
      </c>
      <c r="D3088" s="39">
        <v>46045</v>
      </c>
      <c r="E3088" s="39">
        <v>46045</v>
      </c>
      <c r="F3088" s="38" t="s">
        <v>333</v>
      </c>
      <c r="G3088" s="38" t="s">
        <v>40</v>
      </c>
      <c r="H3088" s="38" t="s">
        <v>146</v>
      </c>
      <c r="I3088" s="38" t="s">
        <v>42</v>
      </c>
      <c r="J3088" s="38" t="s">
        <v>43</v>
      </c>
      <c r="K3088" s="38" t="s">
        <v>44</v>
      </c>
      <c r="L3088" s="38" t="s">
        <v>45</v>
      </c>
      <c r="M3088" s="40">
        <v>1</v>
      </c>
      <c r="N3088" s="38" t="s">
        <v>42</v>
      </c>
      <c r="O3088" s="38" t="s">
        <v>300</v>
      </c>
      <c r="P3088" s="38" t="s">
        <v>47</v>
      </c>
      <c r="Q3088" s="38" t="s">
        <v>7199</v>
      </c>
      <c r="R3088" s="38" t="s">
        <v>7200</v>
      </c>
      <c r="S3088" s="38" t="s">
        <v>7201</v>
      </c>
      <c r="T3088" s="38" t="s">
        <v>42</v>
      </c>
      <c r="U3088" s="39">
        <v>46045</v>
      </c>
    </row>
    <row r="3089" spans="1:22" x14ac:dyDescent="0.25">
      <c r="A3089" s="38" t="s">
        <v>1034</v>
      </c>
      <c r="B3089" s="38" t="s">
        <v>1035</v>
      </c>
      <c r="C3089" s="38" t="s">
        <v>1036</v>
      </c>
      <c r="D3089" s="39">
        <v>46023</v>
      </c>
      <c r="E3089" s="39">
        <v>46045</v>
      </c>
      <c r="F3089" s="38" t="s">
        <v>1037</v>
      </c>
      <c r="G3089" s="38" t="s">
        <v>40</v>
      </c>
      <c r="H3089" s="38" t="s">
        <v>41</v>
      </c>
      <c r="I3089" s="38" t="s">
        <v>42</v>
      </c>
      <c r="J3089" s="38" t="s">
        <v>43</v>
      </c>
      <c r="K3089" s="38" t="s">
        <v>44</v>
      </c>
      <c r="L3089" s="38" t="s">
        <v>45</v>
      </c>
      <c r="M3089" s="40">
        <v>23</v>
      </c>
      <c r="N3089" s="38" t="s">
        <v>42</v>
      </c>
      <c r="O3089" s="38" t="s">
        <v>1017</v>
      </c>
      <c r="P3089" s="38" t="s">
        <v>47</v>
      </c>
      <c r="Q3089" s="38" t="s">
        <v>1052</v>
      </c>
      <c r="R3089" s="38" t="s">
        <v>1053</v>
      </c>
      <c r="S3089" s="38" t="s">
        <v>1054</v>
      </c>
      <c r="T3089" s="38" t="s">
        <v>42</v>
      </c>
      <c r="U3089" s="39">
        <v>46045</v>
      </c>
    </row>
    <row r="3090" spans="1:22" x14ac:dyDescent="0.25">
      <c r="A3090" s="38" t="s">
        <v>1185</v>
      </c>
      <c r="B3090" s="38" t="s">
        <v>1186</v>
      </c>
      <c r="C3090" s="38" t="s">
        <v>1187</v>
      </c>
      <c r="D3090" s="39">
        <v>46023</v>
      </c>
      <c r="E3090" s="39">
        <v>46045</v>
      </c>
      <c r="F3090" s="38" t="s">
        <v>1188</v>
      </c>
      <c r="G3090" s="38" t="s">
        <v>40</v>
      </c>
      <c r="H3090" s="38" t="s">
        <v>146</v>
      </c>
      <c r="I3090" s="38" t="s">
        <v>42</v>
      </c>
      <c r="J3090" s="38" t="s">
        <v>43</v>
      </c>
      <c r="K3090" s="38" t="s">
        <v>147</v>
      </c>
      <c r="L3090" s="38" t="s">
        <v>45</v>
      </c>
      <c r="M3090" s="40">
        <v>23</v>
      </c>
      <c r="N3090" s="38" t="s">
        <v>42</v>
      </c>
      <c r="O3090" s="38" t="s">
        <v>1180</v>
      </c>
      <c r="P3090" s="38" t="s">
        <v>47</v>
      </c>
      <c r="Q3090" s="38" t="s">
        <v>18400</v>
      </c>
      <c r="R3090" s="38" t="s">
        <v>18401</v>
      </c>
      <c r="S3090" s="38" t="s">
        <v>18402</v>
      </c>
      <c r="T3090" s="38" t="s">
        <v>42</v>
      </c>
      <c r="U3090" s="39">
        <v>46045</v>
      </c>
    </row>
    <row r="3091" spans="1:22" x14ac:dyDescent="0.25">
      <c r="A3091" s="38" t="s">
        <v>2181</v>
      </c>
      <c r="B3091" s="38" t="s">
        <v>2182</v>
      </c>
      <c r="C3091" s="38" t="s">
        <v>2183</v>
      </c>
      <c r="D3091" s="39">
        <v>46045</v>
      </c>
      <c r="E3091" s="39">
        <v>46045</v>
      </c>
      <c r="F3091" s="38" t="s">
        <v>2184</v>
      </c>
      <c r="G3091" s="38" t="s">
        <v>40</v>
      </c>
      <c r="H3091" s="38" t="s">
        <v>41</v>
      </c>
      <c r="I3091" s="38" t="s">
        <v>258</v>
      </c>
      <c r="J3091" s="38" t="s">
        <v>43</v>
      </c>
      <c r="K3091" s="38" t="s">
        <v>44</v>
      </c>
      <c r="L3091" s="38" t="s">
        <v>45</v>
      </c>
      <c r="M3091" s="40">
        <v>1</v>
      </c>
      <c r="N3091" s="38" t="s">
        <v>259</v>
      </c>
      <c r="O3091" s="38" t="s">
        <v>2172</v>
      </c>
      <c r="P3091" s="38" t="s">
        <v>47</v>
      </c>
      <c r="Q3091" s="38" t="s">
        <v>18670</v>
      </c>
      <c r="R3091" s="38" t="s">
        <v>18671</v>
      </c>
      <c r="S3091" s="38" t="s">
        <v>18672</v>
      </c>
      <c r="T3091" s="38" t="s">
        <v>259</v>
      </c>
      <c r="U3091" s="39">
        <v>46045</v>
      </c>
    </row>
    <row r="3092" spans="1:22" x14ac:dyDescent="0.25">
      <c r="A3092" s="38" t="s">
        <v>3653</v>
      </c>
      <c r="B3092" s="38" t="s">
        <v>3654</v>
      </c>
      <c r="C3092" s="38" t="s">
        <v>3655</v>
      </c>
      <c r="D3092" s="39">
        <v>46031</v>
      </c>
      <c r="E3092" s="39">
        <v>46045</v>
      </c>
      <c r="F3092" s="38" t="s">
        <v>6107</v>
      </c>
      <c r="G3092" s="38" t="s">
        <v>40</v>
      </c>
      <c r="H3092" s="38" t="s">
        <v>41</v>
      </c>
      <c r="I3092" s="38" t="s">
        <v>258</v>
      </c>
      <c r="J3092" s="38" t="s">
        <v>43</v>
      </c>
      <c r="K3092" s="38" t="s">
        <v>44</v>
      </c>
      <c r="L3092" s="38" t="s">
        <v>45</v>
      </c>
      <c r="M3092" s="40">
        <v>15</v>
      </c>
      <c r="N3092" s="38" t="s">
        <v>259</v>
      </c>
      <c r="O3092" s="38" t="s">
        <v>6045</v>
      </c>
      <c r="P3092" s="38" t="s">
        <v>47</v>
      </c>
      <c r="Q3092" s="38" t="s">
        <v>6115</v>
      </c>
      <c r="R3092" s="38" t="s">
        <v>6116</v>
      </c>
      <c r="S3092" s="38" t="s">
        <v>6117</v>
      </c>
      <c r="T3092" s="38" t="s">
        <v>259</v>
      </c>
      <c r="U3092" s="39">
        <v>46045</v>
      </c>
    </row>
    <row r="3093" spans="1:22" x14ac:dyDescent="0.25">
      <c r="A3093" s="38" t="s">
        <v>5118</v>
      </c>
      <c r="B3093" s="38" t="s">
        <v>5119</v>
      </c>
      <c r="C3093" s="38" t="s">
        <v>5120</v>
      </c>
      <c r="D3093" s="39">
        <v>46043</v>
      </c>
      <c r="E3093" s="39">
        <v>46045</v>
      </c>
      <c r="F3093" s="38" t="s">
        <v>6063</v>
      </c>
      <c r="G3093" s="38" t="s">
        <v>40</v>
      </c>
      <c r="H3093" s="38" t="s">
        <v>41</v>
      </c>
      <c r="I3093" s="38" t="s">
        <v>42</v>
      </c>
      <c r="J3093" s="38" t="s">
        <v>43</v>
      </c>
      <c r="K3093" s="38" t="s">
        <v>44</v>
      </c>
      <c r="L3093" s="38" t="s">
        <v>45</v>
      </c>
      <c r="M3093" s="40">
        <v>3</v>
      </c>
      <c r="N3093" s="38" t="s">
        <v>42</v>
      </c>
      <c r="O3093" s="38" t="s">
        <v>6045</v>
      </c>
      <c r="P3093" s="38" t="s">
        <v>47</v>
      </c>
      <c r="Q3093" s="38" t="s">
        <v>19632</v>
      </c>
      <c r="R3093" s="38" t="s">
        <v>19633</v>
      </c>
      <c r="S3093" s="38" t="s">
        <v>19634</v>
      </c>
      <c r="T3093" s="38" t="s">
        <v>42</v>
      </c>
      <c r="U3093" s="39">
        <v>46045</v>
      </c>
    </row>
    <row r="3094" spans="1:22" x14ac:dyDescent="0.25">
      <c r="A3094" s="38" t="s">
        <v>6739</v>
      </c>
      <c r="B3094" s="38" t="s">
        <v>6740</v>
      </c>
      <c r="C3094" s="38" t="s">
        <v>6741</v>
      </c>
      <c r="D3094" s="39">
        <v>46023</v>
      </c>
      <c r="E3094" s="39">
        <v>46045</v>
      </c>
      <c r="F3094" s="38" t="s">
        <v>7188</v>
      </c>
      <c r="G3094" s="38" t="s">
        <v>40</v>
      </c>
      <c r="H3094" s="38" t="s">
        <v>41</v>
      </c>
      <c r="I3094" s="38" t="s">
        <v>42</v>
      </c>
      <c r="J3094" s="38" t="s">
        <v>43</v>
      </c>
      <c r="K3094" s="38" t="s">
        <v>44</v>
      </c>
      <c r="L3094" s="38" t="s">
        <v>45</v>
      </c>
      <c r="M3094" s="40">
        <v>23</v>
      </c>
      <c r="N3094" s="38" t="s">
        <v>42</v>
      </c>
      <c r="O3094" s="38" t="s">
        <v>7178</v>
      </c>
      <c r="P3094" s="38" t="s">
        <v>47</v>
      </c>
      <c r="Q3094" s="38" t="s">
        <v>7402</v>
      </c>
      <c r="R3094" s="38" t="s">
        <v>7403</v>
      </c>
      <c r="S3094" s="38" t="s">
        <v>7404</v>
      </c>
      <c r="T3094" s="38" t="s">
        <v>42</v>
      </c>
      <c r="U3094" s="39">
        <v>46045</v>
      </c>
    </row>
    <row r="3095" spans="1:22" x14ac:dyDescent="0.25">
      <c r="A3095" s="38" t="s">
        <v>7241</v>
      </c>
      <c r="B3095" s="38" t="s">
        <v>7242</v>
      </c>
      <c r="C3095" s="38" t="s">
        <v>7243</v>
      </c>
      <c r="D3095" s="39">
        <v>46023</v>
      </c>
      <c r="E3095" s="39">
        <v>46045</v>
      </c>
      <c r="F3095" s="38" t="s">
        <v>8300</v>
      </c>
      <c r="G3095" s="38" t="s">
        <v>40</v>
      </c>
      <c r="H3095" s="38" t="s">
        <v>146</v>
      </c>
      <c r="I3095" s="38" t="s">
        <v>42</v>
      </c>
      <c r="J3095" s="38" t="s">
        <v>43</v>
      </c>
      <c r="K3095" s="38" t="s">
        <v>147</v>
      </c>
      <c r="L3095" s="38" t="s">
        <v>45</v>
      </c>
      <c r="M3095" s="40">
        <v>23</v>
      </c>
      <c r="N3095" s="38" t="s">
        <v>42</v>
      </c>
      <c r="O3095" s="38" t="s">
        <v>8299</v>
      </c>
      <c r="P3095" s="38" t="s">
        <v>47</v>
      </c>
      <c r="Q3095" s="38" t="s">
        <v>20217</v>
      </c>
      <c r="R3095" s="38" t="s">
        <v>20218</v>
      </c>
      <c r="S3095" s="38" t="s">
        <v>20219</v>
      </c>
      <c r="T3095" s="38" t="s">
        <v>18202</v>
      </c>
      <c r="U3095" s="39">
        <v>46045</v>
      </c>
      <c r="V3095" s="39"/>
    </row>
    <row r="3096" spans="1:22" x14ac:dyDescent="0.25">
      <c r="A3096" s="38" t="s">
        <v>8856</v>
      </c>
      <c r="B3096" s="38" t="s">
        <v>8857</v>
      </c>
      <c r="C3096" s="38" t="s">
        <v>8858</v>
      </c>
      <c r="D3096" s="39">
        <v>46036</v>
      </c>
      <c r="E3096" s="39">
        <v>46045</v>
      </c>
      <c r="F3096" s="38" t="s">
        <v>8860</v>
      </c>
      <c r="G3096" s="38" t="s">
        <v>40</v>
      </c>
      <c r="H3096" s="38" t="s">
        <v>41</v>
      </c>
      <c r="I3096" s="38" t="s">
        <v>1482</v>
      </c>
      <c r="J3096" s="38" t="s">
        <v>43</v>
      </c>
      <c r="K3096" s="38" t="s">
        <v>44</v>
      </c>
      <c r="L3096" s="38" t="s">
        <v>45</v>
      </c>
      <c r="M3096" s="40">
        <v>10</v>
      </c>
      <c r="N3096" s="38" t="s">
        <v>1483</v>
      </c>
      <c r="O3096" s="38" t="s">
        <v>8592</v>
      </c>
      <c r="P3096" s="38" t="s">
        <v>47</v>
      </c>
      <c r="Q3096" s="38" t="s">
        <v>6955</v>
      </c>
      <c r="R3096" s="38" t="s">
        <v>6956</v>
      </c>
      <c r="S3096" s="38" t="s">
        <v>6957</v>
      </c>
      <c r="T3096" s="38" t="s">
        <v>1483</v>
      </c>
      <c r="U3096" s="39">
        <v>46045</v>
      </c>
    </row>
    <row r="3097" spans="1:22" x14ac:dyDescent="0.25">
      <c r="A3097" s="38" t="s">
        <v>12414</v>
      </c>
      <c r="B3097" s="38" t="s">
        <v>12415</v>
      </c>
      <c r="C3097" s="38" t="s">
        <v>12416</v>
      </c>
      <c r="D3097" s="39">
        <v>46023</v>
      </c>
      <c r="E3097" s="39">
        <v>46045</v>
      </c>
      <c r="F3097" s="38" t="s">
        <v>12417</v>
      </c>
      <c r="G3097" s="38" t="s">
        <v>40</v>
      </c>
      <c r="H3097" s="38" t="s">
        <v>153</v>
      </c>
      <c r="I3097" s="38" t="s">
        <v>53</v>
      </c>
      <c r="J3097" s="38" t="s">
        <v>43</v>
      </c>
      <c r="K3097" s="38" t="s">
        <v>44</v>
      </c>
      <c r="L3097" s="38" t="s">
        <v>45</v>
      </c>
      <c r="M3097" s="40">
        <v>23</v>
      </c>
      <c r="N3097" s="38" t="s">
        <v>56</v>
      </c>
      <c r="O3097" s="38" t="s">
        <v>12373</v>
      </c>
      <c r="P3097" s="38" t="s">
        <v>12374</v>
      </c>
      <c r="Q3097" s="38" t="s">
        <v>12574</v>
      </c>
      <c r="R3097" s="38" t="s">
        <v>12575</v>
      </c>
      <c r="S3097" s="38" t="s">
        <v>12576</v>
      </c>
      <c r="T3097" s="38" t="s">
        <v>56</v>
      </c>
      <c r="U3097" s="39">
        <v>46045</v>
      </c>
    </row>
    <row r="3098" spans="1:22" x14ac:dyDescent="0.25">
      <c r="A3098" s="38" t="s">
        <v>12637</v>
      </c>
      <c r="B3098" s="38" t="s">
        <v>12638</v>
      </c>
      <c r="C3098" s="38" t="s">
        <v>12639</v>
      </c>
      <c r="D3098" s="39">
        <v>46023</v>
      </c>
      <c r="E3098" s="39">
        <v>46045</v>
      </c>
      <c r="F3098" s="38" t="s">
        <v>12640</v>
      </c>
      <c r="G3098" s="38" t="s">
        <v>40</v>
      </c>
      <c r="H3098" s="38" t="s">
        <v>146</v>
      </c>
      <c r="I3098" s="38" t="s">
        <v>53</v>
      </c>
      <c r="J3098" s="38" t="s">
        <v>43</v>
      </c>
      <c r="K3098" s="38" t="s">
        <v>147</v>
      </c>
      <c r="L3098" s="38" t="s">
        <v>45</v>
      </c>
      <c r="M3098" s="40">
        <v>23</v>
      </c>
      <c r="N3098" s="38" t="s">
        <v>56</v>
      </c>
      <c r="O3098" s="38" t="s">
        <v>12608</v>
      </c>
      <c r="P3098" s="38" t="s">
        <v>12374</v>
      </c>
      <c r="Q3098" s="38" t="s">
        <v>21808</v>
      </c>
      <c r="R3098" s="38" t="s">
        <v>21809</v>
      </c>
      <c r="S3098" s="38" t="s">
        <v>21810</v>
      </c>
      <c r="T3098" s="38" t="s">
        <v>56</v>
      </c>
      <c r="U3098" s="39">
        <v>46045</v>
      </c>
    </row>
    <row r="3099" spans="1:22" x14ac:dyDescent="0.25">
      <c r="A3099" s="38" t="s">
        <v>15700</v>
      </c>
      <c r="B3099" s="38" t="s">
        <v>15701</v>
      </c>
      <c r="C3099" s="38" t="s">
        <v>15702</v>
      </c>
      <c r="D3099" s="39">
        <v>46043</v>
      </c>
      <c r="E3099" s="39">
        <v>46045</v>
      </c>
      <c r="F3099" s="38" t="s">
        <v>15705</v>
      </c>
      <c r="G3099" s="38" t="s">
        <v>40</v>
      </c>
      <c r="H3099" s="38" t="s">
        <v>41</v>
      </c>
      <c r="I3099" s="38" t="s">
        <v>15617</v>
      </c>
      <c r="J3099" s="38" t="s">
        <v>43</v>
      </c>
      <c r="K3099" s="38" t="s">
        <v>44</v>
      </c>
      <c r="L3099" s="38" t="s">
        <v>45</v>
      </c>
      <c r="M3099" s="40">
        <v>3</v>
      </c>
      <c r="N3099" s="38" t="s">
        <v>15617</v>
      </c>
      <c r="O3099" s="38" t="s">
        <v>15539</v>
      </c>
      <c r="P3099" s="38" t="s">
        <v>15527</v>
      </c>
      <c r="Q3099" s="38" t="s">
        <v>21084</v>
      </c>
      <c r="R3099" s="38" t="s">
        <v>21085</v>
      </c>
      <c r="S3099" s="38" t="s">
        <v>21086</v>
      </c>
      <c r="T3099" s="38" t="s">
        <v>15617</v>
      </c>
      <c r="U3099" s="39">
        <v>46045</v>
      </c>
    </row>
    <row r="3100" spans="1:22" x14ac:dyDescent="0.25">
      <c r="A3100" s="38" t="s">
        <v>16336</v>
      </c>
      <c r="B3100" s="38" t="s">
        <v>16337</v>
      </c>
      <c r="C3100" s="38" t="s">
        <v>16338</v>
      </c>
      <c r="D3100" s="39">
        <v>46039</v>
      </c>
      <c r="E3100" s="39">
        <v>46045</v>
      </c>
      <c r="F3100" s="38" t="s">
        <v>16340</v>
      </c>
      <c r="G3100" s="38" t="s">
        <v>40</v>
      </c>
      <c r="H3100" s="38" t="s">
        <v>146</v>
      </c>
      <c r="I3100" s="38" t="s">
        <v>16148</v>
      </c>
      <c r="J3100" s="38" t="s">
        <v>43</v>
      </c>
      <c r="K3100" s="38" t="s">
        <v>44</v>
      </c>
      <c r="L3100" s="38" t="s">
        <v>45</v>
      </c>
      <c r="M3100" s="40">
        <v>7</v>
      </c>
      <c r="N3100" s="38" t="s">
        <v>16149</v>
      </c>
      <c r="O3100" s="38" t="s">
        <v>16150</v>
      </c>
      <c r="P3100" s="38" t="s">
        <v>15527</v>
      </c>
      <c r="Q3100" s="38" t="s">
        <v>16308</v>
      </c>
      <c r="R3100" s="38" t="s">
        <v>16309</v>
      </c>
      <c r="S3100" s="38" t="s">
        <v>16310</v>
      </c>
      <c r="T3100" s="38" t="s">
        <v>16149</v>
      </c>
      <c r="U3100" s="39">
        <v>46045</v>
      </c>
    </row>
    <row r="3101" spans="1:22" x14ac:dyDescent="0.25">
      <c r="A3101" s="38" t="s">
        <v>16896</v>
      </c>
      <c r="B3101" s="38" t="s">
        <v>16897</v>
      </c>
      <c r="C3101" s="38" t="s">
        <v>16898</v>
      </c>
      <c r="D3101" s="39">
        <v>46023</v>
      </c>
      <c r="E3101" s="39">
        <v>46045</v>
      </c>
      <c r="F3101" s="38" t="s">
        <v>16899</v>
      </c>
      <c r="G3101" s="38" t="s">
        <v>40</v>
      </c>
      <c r="H3101" s="38" t="s">
        <v>41</v>
      </c>
      <c r="I3101" s="38" t="s">
        <v>16566</v>
      </c>
      <c r="J3101" s="38" t="s">
        <v>43</v>
      </c>
      <c r="K3101" s="38" t="s">
        <v>44</v>
      </c>
      <c r="L3101" s="38" t="s">
        <v>45</v>
      </c>
      <c r="M3101" s="40">
        <v>23</v>
      </c>
      <c r="N3101" s="38" t="s">
        <v>16567</v>
      </c>
      <c r="O3101" s="38" t="s">
        <v>16568</v>
      </c>
      <c r="P3101" s="38" t="s">
        <v>15527</v>
      </c>
      <c r="Q3101" s="38" t="s">
        <v>17357</v>
      </c>
      <c r="R3101" s="38" t="s">
        <v>17358</v>
      </c>
      <c r="S3101" s="38" t="s">
        <v>17359</v>
      </c>
      <c r="T3101" s="38" t="s">
        <v>16567</v>
      </c>
      <c r="U3101" s="39">
        <v>46045</v>
      </c>
    </row>
    <row r="3102" spans="1:22" x14ac:dyDescent="0.25">
      <c r="A3102" s="38" t="s">
        <v>4967</v>
      </c>
      <c r="B3102" s="38" t="s">
        <v>4968</v>
      </c>
      <c r="C3102" s="38" t="s">
        <v>4969</v>
      </c>
      <c r="D3102" s="39">
        <v>46023</v>
      </c>
      <c r="E3102" s="39">
        <v>46046</v>
      </c>
      <c r="F3102" s="38" t="s">
        <v>4970</v>
      </c>
      <c r="G3102" s="38" t="s">
        <v>40</v>
      </c>
      <c r="H3102" s="38" t="s">
        <v>146</v>
      </c>
      <c r="I3102" s="38" t="s">
        <v>42</v>
      </c>
      <c r="J3102" s="38" t="s">
        <v>43</v>
      </c>
      <c r="K3102" s="38" t="s">
        <v>147</v>
      </c>
      <c r="L3102" s="38" t="s">
        <v>45</v>
      </c>
      <c r="M3102" s="40">
        <v>24</v>
      </c>
      <c r="N3102" s="38" t="s">
        <v>42</v>
      </c>
      <c r="O3102" s="38" t="s">
        <v>4938</v>
      </c>
      <c r="P3102" s="38" t="s">
        <v>47</v>
      </c>
      <c r="Q3102" s="38" t="s">
        <v>19404</v>
      </c>
      <c r="R3102" s="38" t="s">
        <v>19405</v>
      </c>
      <c r="S3102" s="38" t="s">
        <v>19406</v>
      </c>
      <c r="T3102" s="38" t="s">
        <v>42</v>
      </c>
      <c r="U3102" s="39">
        <v>46046</v>
      </c>
    </row>
    <row r="3103" spans="1:22" x14ac:dyDescent="0.25">
      <c r="A3103" s="38" t="s">
        <v>5597</v>
      </c>
      <c r="B3103" s="38" t="s">
        <v>5598</v>
      </c>
      <c r="C3103" s="38" t="s">
        <v>5599</v>
      </c>
      <c r="D3103" s="39">
        <v>46023</v>
      </c>
      <c r="E3103" s="39">
        <v>46046</v>
      </c>
      <c r="F3103" s="38" t="s">
        <v>5600</v>
      </c>
      <c r="G3103" s="38" t="s">
        <v>40</v>
      </c>
      <c r="H3103" s="38" t="s">
        <v>146</v>
      </c>
      <c r="I3103" s="38" t="s">
        <v>258</v>
      </c>
      <c r="J3103" s="38" t="s">
        <v>43</v>
      </c>
      <c r="K3103" s="38" t="s">
        <v>147</v>
      </c>
      <c r="L3103" s="38" t="s">
        <v>45</v>
      </c>
      <c r="M3103" s="40">
        <v>24</v>
      </c>
      <c r="N3103" s="38" t="s">
        <v>259</v>
      </c>
      <c r="O3103" s="38" t="s">
        <v>5491</v>
      </c>
      <c r="P3103" s="38" t="s">
        <v>47</v>
      </c>
      <c r="Q3103" s="38" t="s">
        <v>5581</v>
      </c>
      <c r="R3103" s="38" t="s">
        <v>5582</v>
      </c>
      <c r="S3103" s="38" t="s">
        <v>5583</v>
      </c>
      <c r="T3103" s="38" t="s">
        <v>259</v>
      </c>
      <c r="U3103" s="39">
        <v>46046</v>
      </c>
    </row>
    <row r="3104" spans="1:22" x14ac:dyDescent="0.25">
      <c r="A3104" s="38" t="s">
        <v>5782</v>
      </c>
      <c r="B3104" s="38" t="s">
        <v>5783</v>
      </c>
      <c r="C3104" s="38" t="s">
        <v>5784</v>
      </c>
      <c r="D3104" s="39">
        <v>46023</v>
      </c>
      <c r="E3104" s="39">
        <v>46046</v>
      </c>
      <c r="F3104" s="38" t="s">
        <v>5785</v>
      </c>
      <c r="G3104" s="38" t="s">
        <v>40</v>
      </c>
      <c r="H3104" s="38" t="s">
        <v>146</v>
      </c>
      <c r="I3104" s="38" t="s">
        <v>258</v>
      </c>
      <c r="J3104" s="38" t="s">
        <v>43</v>
      </c>
      <c r="K3104" s="38" t="s">
        <v>147</v>
      </c>
      <c r="L3104" s="38" t="s">
        <v>45</v>
      </c>
      <c r="M3104" s="40">
        <v>24</v>
      </c>
      <c r="N3104" s="38" t="s">
        <v>259</v>
      </c>
      <c r="O3104" s="38" t="s">
        <v>5634</v>
      </c>
      <c r="P3104" s="38" t="s">
        <v>47</v>
      </c>
      <c r="Q3104" s="38" t="s">
        <v>19548</v>
      </c>
      <c r="R3104" s="38" t="s">
        <v>19549</v>
      </c>
      <c r="S3104" s="38" t="s">
        <v>19550</v>
      </c>
      <c r="T3104" s="38" t="s">
        <v>259</v>
      </c>
      <c r="U3104" s="39">
        <v>46046</v>
      </c>
    </row>
    <row r="3105" spans="1:23" x14ac:dyDescent="0.25">
      <c r="A3105" s="38" t="s">
        <v>3653</v>
      </c>
      <c r="B3105" s="38" t="s">
        <v>3654</v>
      </c>
      <c r="C3105" s="38" t="s">
        <v>3655</v>
      </c>
      <c r="D3105" s="39">
        <v>46046</v>
      </c>
      <c r="E3105" s="39">
        <v>46046</v>
      </c>
      <c r="F3105" s="38" t="s">
        <v>6108</v>
      </c>
      <c r="G3105" s="38" t="s">
        <v>40</v>
      </c>
      <c r="H3105" s="38" t="s">
        <v>146</v>
      </c>
      <c r="I3105" s="38" t="s">
        <v>258</v>
      </c>
      <c r="J3105" s="38" t="s">
        <v>43</v>
      </c>
      <c r="K3105" s="38" t="s">
        <v>44</v>
      </c>
      <c r="L3105" s="38" t="s">
        <v>45</v>
      </c>
      <c r="M3105" s="40">
        <v>1</v>
      </c>
      <c r="N3105" s="38" t="s">
        <v>259</v>
      </c>
      <c r="O3105" s="38" t="s">
        <v>6045</v>
      </c>
      <c r="P3105" s="38" t="s">
        <v>47</v>
      </c>
      <c r="Q3105" s="38" t="s">
        <v>1412</v>
      </c>
      <c r="R3105" s="38" t="s">
        <v>1413</v>
      </c>
      <c r="S3105" s="38" t="s">
        <v>1414</v>
      </c>
      <c r="T3105" s="38" t="s">
        <v>259</v>
      </c>
      <c r="U3105" s="39">
        <v>46046</v>
      </c>
    </row>
    <row r="3106" spans="1:23" x14ac:dyDescent="0.25">
      <c r="A3106" s="38" t="s">
        <v>8727</v>
      </c>
      <c r="B3106" s="38" t="s">
        <v>8728</v>
      </c>
      <c r="C3106" s="38" t="s">
        <v>8729</v>
      </c>
      <c r="D3106" s="39">
        <v>46023</v>
      </c>
      <c r="E3106" s="39">
        <v>46046</v>
      </c>
      <c r="F3106" s="38" t="s">
        <v>14812</v>
      </c>
      <c r="G3106" s="38" t="s">
        <v>40</v>
      </c>
      <c r="H3106" s="38" t="s">
        <v>146</v>
      </c>
      <c r="I3106" s="38" t="s">
        <v>1482</v>
      </c>
      <c r="J3106" s="38" t="s">
        <v>43</v>
      </c>
      <c r="K3106" s="38" t="s">
        <v>147</v>
      </c>
      <c r="L3106" s="38" t="s">
        <v>45</v>
      </c>
      <c r="M3106" s="40">
        <v>24</v>
      </c>
      <c r="N3106" s="38" t="s">
        <v>1483</v>
      </c>
      <c r="O3106" s="38" t="s">
        <v>12797</v>
      </c>
      <c r="P3106" s="38" t="s">
        <v>14660</v>
      </c>
      <c r="Q3106" s="38" t="s">
        <v>14830</v>
      </c>
      <c r="R3106" s="38" t="s">
        <v>14831</v>
      </c>
      <c r="S3106" s="38" t="s">
        <v>14832</v>
      </c>
      <c r="T3106" s="38" t="s">
        <v>1483</v>
      </c>
      <c r="U3106" s="39">
        <v>46046</v>
      </c>
    </row>
    <row r="3107" spans="1:23" x14ac:dyDescent="0.25">
      <c r="A3107" s="38" t="s">
        <v>2083</v>
      </c>
      <c r="B3107" s="38" t="s">
        <v>2084</v>
      </c>
      <c r="C3107" s="38" t="s">
        <v>2085</v>
      </c>
      <c r="D3107" s="39">
        <v>46023</v>
      </c>
      <c r="E3107" s="39">
        <v>46047</v>
      </c>
      <c r="F3107" s="38" t="s">
        <v>2086</v>
      </c>
      <c r="G3107" s="38" t="s">
        <v>40</v>
      </c>
      <c r="H3107" s="38" t="s">
        <v>153</v>
      </c>
      <c r="I3107" s="38" t="s">
        <v>42</v>
      </c>
      <c r="J3107" s="38" t="s">
        <v>43</v>
      </c>
      <c r="K3107" s="38" t="s">
        <v>147</v>
      </c>
      <c r="L3107" s="38" t="s">
        <v>45</v>
      </c>
      <c r="M3107" s="40">
        <v>25</v>
      </c>
      <c r="N3107" s="38" t="s">
        <v>42</v>
      </c>
      <c r="O3107" s="38" t="s">
        <v>2072</v>
      </c>
      <c r="P3107" s="38" t="s">
        <v>47</v>
      </c>
      <c r="Q3107" s="38" t="s">
        <v>18658</v>
      </c>
      <c r="R3107" s="38" t="s">
        <v>18659</v>
      </c>
      <c r="S3107" s="38" t="s">
        <v>18660</v>
      </c>
      <c r="T3107" s="38" t="s">
        <v>42</v>
      </c>
      <c r="U3107" s="39">
        <v>46047</v>
      </c>
    </row>
    <row r="3108" spans="1:23" x14ac:dyDescent="0.25">
      <c r="A3108" s="38" t="s">
        <v>4396</v>
      </c>
      <c r="B3108" s="38" t="s">
        <v>4397</v>
      </c>
      <c r="C3108" s="38" t="s">
        <v>4398</v>
      </c>
      <c r="D3108" s="39">
        <v>46025</v>
      </c>
      <c r="E3108" s="39">
        <v>46047</v>
      </c>
      <c r="F3108" s="38" t="s">
        <v>4399</v>
      </c>
      <c r="G3108" s="38" t="s">
        <v>40</v>
      </c>
      <c r="H3108" s="38" t="s">
        <v>146</v>
      </c>
      <c r="I3108" s="38" t="s">
        <v>42</v>
      </c>
      <c r="J3108" s="38" t="s">
        <v>43</v>
      </c>
      <c r="K3108" s="38" t="s">
        <v>147</v>
      </c>
      <c r="L3108" s="38" t="s">
        <v>45</v>
      </c>
      <c r="M3108" s="40">
        <v>23</v>
      </c>
      <c r="N3108" s="38" t="s">
        <v>42</v>
      </c>
      <c r="O3108" s="38" t="s">
        <v>4391</v>
      </c>
      <c r="P3108" s="38" t="s">
        <v>47</v>
      </c>
      <c r="Q3108" s="38" t="s">
        <v>19306</v>
      </c>
      <c r="R3108" s="38" t="s">
        <v>19307</v>
      </c>
      <c r="S3108" s="38" t="s">
        <v>19308</v>
      </c>
      <c r="T3108" s="38" t="s">
        <v>18202</v>
      </c>
      <c r="U3108" s="39">
        <v>46047</v>
      </c>
    </row>
    <row r="3109" spans="1:23" x14ac:dyDescent="0.25">
      <c r="A3109" s="38" t="s">
        <v>2363</v>
      </c>
      <c r="B3109" s="38" t="s">
        <v>2364</v>
      </c>
      <c r="C3109" s="38" t="s">
        <v>2365</v>
      </c>
      <c r="D3109" s="39">
        <v>46023</v>
      </c>
      <c r="E3109" s="39">
        <v>46047</v>
      </c>
      <c r="F3109" s="38" t="s">
        <v>5739</v>
      </c>
      <c r="G3109" s="38" t="s">
        <v>40</v>
      </c>
      <c r="H3109" s="38" t="s">
        <v>146</v>
      </c>
      <c r="I3109" s="38" t="s">
        <v>258</v>
      </c>
      <c r="J3109" s="38" t="s">
        <v>43</v>
      </c>
      <c r="K3109" s="38" t="s">
        <v>147</v>
      </c>
      <c r="L3109" s="38" t="s">
        <v>45</v>
      </c>
      <c r="M3109" s="40">
        <v>25</v>
      </c>
      <c r="N3109" s="38" t="s">
        <v>259</v>
      </c>
      <c r="O3109" s="38" t="s">
        <v>5634</v>
      </c>
      <c r="P3109" s="38" t="s">
        <v>47</v>
      </c>
      <c r="Q3109" s="38" t="s">
        <v>19513</v>
      </c>
      <c r="R3109" s="38" t="s">
        <v>19514</v>
      </c>
      <c r="S3109" s="38" t="s">
        <v>19515</v>
      </c>
      <c r="T3109" s="38" t="s">
        <v>259</v>
      </c>
      <c r="U3109" s="39">
        <v>46047</v>
      </c>
    </row>
    <row r="3110" spans="1:23" x14ac:dyDescent="0.25">
      <c r="A3110" s="38" t="s">
        <v>5118</v>
      </c>
      <c r="B3110" s="38" t="s">
        <v>5119</v>
      </c>
      <c r="C3110" s="38" t="s">
        <v>5120</v>
      </c>
      <c r="D3110" s="39">
        <v>46046</v>
      </c>
      <c r="E3110" s="39">
        <v>46047</v>
      </c>
      <c r="F3110" s="38" t="s">
        <v>6064</v>
      </c>
      <c r="G3110" s="38" t="s">
        <v>40</v>
      </c>
      <c r="H3110" s="38" t="s">
        <v>146</v>
      </c>
      <c r="I3110" s="38" t="s">
        <v>42</v>
      </c>
      <c r="J3110" s="38" t="s">
        <v>43</v>
      </c>
      <c r="K3110" s="38" t="s">
        <v>44</v>
      </c>
      <c r="L3110" s="38" t="s">
        <v>45</v>
      </c>
      <c r="M3110" s="40">
        <v>2</v>
      </c>
      <c r="N3110" s="38" t="s">
        <v>42</v>
      </c>
      <c r="O3110" s="38" t="s">
        <v>6045</v>
      </c>
      <c r="P3110" s="38" t="s">
        <v>47</v>
      </c>
      <c r="Q3110" s="38" t="s">
        <v>5914</v>
      </c>
      <c r="R3110" s="38" t="s">
        <v>5915</v>
      </c>
      <c r="S3110" s="38" t="s">
        <v>5916</v>
      </c>
      <c r="T3110" s="38" t="s">
        <v>42</v>
      </c>
      <c r="U3110" s="39">
        <v>46047</v>
      </c>
    </row>
    <row r="3111" spans="1:23" x14ac:dyDescent="0.25">
      <c r="A3111" s="38" t="s">
        <v>12641</v>
      </c>
      <c r="B3111" s="38" t="s">
        <v>12642</v>
      </c>
      <c r="C3111" s="38" t="s">
        <v>12643</v>
      </c>
      <c r="D3111" s="39">
        <v>46023</v>
      </c>
      <c r="E3111" s="39">
        <v>46047</v>
      </c>
      <c r="F3111" s="38" t="s">
        <v>12644</v>
      </c>
      <c r="G3111" s="38" t="s">
        <v>40</v>
      </c>
      <c r="H3111" s="38" t="s">
        <v>146</v>
      </c>
      <c r="I3111" s="38" t="s">
        <v>53</v>
      </c>
      <c r="J3111" s="38" t="s">
        <v>43</v>
      </c>
      <c r="K3111" s="38" t="s">
        <v>147</v>
      </c>
      <c r="L3111" s="38" t="s">
        <v>45</v>
      </c>
      <c r="M3111" s="40">
        <v>25</v>
      </c>
      <c r="N3111" s="38" t="s">
        <v>56</v>
      </c>
      <c r="O3111" s="38" t="s">
        <v>12608</v>
      </c>
      <c r="P3111" s="38" t="s">
        <v>12374</v>
      </c>
      <c r="Q3111" s="38" t="s">
        <v>21814</v>
      </c>
      <c r="R3111" s="38" t="s">
        <v>21815</v>
      </c>
      <c r="S3111" s="38" t="s">
        <v>21816</v>
      </c>
      <c r="T3111" s="38" t="s">
        <v>56</v>
      </c>
      <c r="U3111" s="39">
        <v>46047</v>
      </c>
    </row>
    <row r="3112" spans="1:23" x14ac:dyDescent="0.25">
      <c r="A3112" s="38" t="s">
        <v>15868</v>
      </c>
      <c r="B3112" s="38" t="s">
        <v>15869</v>
      </c>
      <c r="C3112" s="38" t="s">
        <v>15870</v>
      </c>
      <c r="D3112" s="39">
        <v>46036</v>
      </c>
      <c r="E3112" s="39">
        <v>46047</v>
      </c>
      <c r="F3112" s="38" t="s">
        <v>15871</v>
      </c>
      <c r="G3112" s="38" t="s">
        <v>40</v>
      </c>
      <c r="H3112" s="38" t="s">
        <v>41</v>
      </c>
      <c r="I3112" s="38" t="s">
        <v>15617</v>
      </c>
      <c r="J3112" s="38" t="s">
        <v>43</v>
      </c>
      <c r="K3112" s="38" t="s">
        <v>44</v>
      </c>
      <c r="L3112" s="38" t="s">
        <v>45</v>
      </c>
      <c r="M3112" s="40">
        <v>12</v>
      </c>
      <c r="N3112" s="38" t="s">
        <v>15617</v>
      </c>
      <c r="O3112" s="38" t="s">
        <v>15539</v>
      </c>
      <c r="P3112" s="38" t="s">
        <v>15527</v>
      </c>
      <c r="Q3112" s="38" t="s">
        <v>15650</v>
      </c>
      <c r="R3112" s="38" t="s">
        <v>15651</v>
      </c>
      <c r="S3112" s="38" t="s">
        <v>15652</v>
      </c>
      <c r="T3112" s="38" t="s">
        <v>15617</v>
      </c>
      <c r="U3112" s="39">
        <v>46047</v>
      </c>
    </row>
    <row r="3113" spans="1:23" x14ac:dyDescent="0.25">
      <c r="A3113" s="37" t="s">
        <v>17746</v>
      </c>
      <c r="B3113" s="37" t="s">
        <v>17747</v>
      </c>
      <c r="C3113" s="37" t="s">
        <v>17748</v>
      </c>
      <c r="D3113" s="62">
        <v>46030</v>
      </c>
      <c r="E3113" s="62">
        <v>46047</v>
      </c>
      <c r="F3113" s="37" t="s">
        <v>17749</v>
      </c>
      <c r="G3113" s="37" t="s">
        <v>40</v>
      </c>
      <c r="H3113" s="37" t="s">
        <v>153</v>
      </c>
      <c r="I3113" s="37" t="s">
        <v>16566</v>
      </c>
      <c r="J3113" s="37" t="s">
        <v>43</v>
      </c>
      <c r="K3113" s="37" t="s">
        <v>44</v>
      </c>
      <c r="L3113" s="37" t="s">
        <v>45</v>
      </c>
      <c r="M3113" s="63">
        <v>18</v>
      </c>
      <c r="N3113" s="37" t="s">
        <v>16567</v>
      </c>
      <c r="O3113" s="37" t="s">
        <v>17697</v>
      </c>
      <c r="P3113" s="37" t="s">
        <v>15527</v>
      </c>
      <c r="Q3113" s="37" t="s">
        <v>17726</v>
      </c>
      <c r="R3113" s="37" t="s">
        <v>17727</v>
      </c>
      <c r="S3113" s="37" t="s">
        <v>17728</v>
      </c>
      <c r="T3113" s="37" t="s">
        <v>16567</v>
      </c>
      <c r="U3113" s="62">
        <v>46047</v>
      </c>
      <c r="V3113" s="38"/>
      <c r="W3113" s="38"/>
    </row>
    <row r="3114" spans="1:23" x14ac:dyDescent="0.25">
      <c r="A3114" s="38" t="s">
        <v>163</v>
      </c>
      <c r="B3114" s="38" t="s">
        <v>164</v>
      </c>
      <c r="C3114" s="38" t="s">
        <v>165</v>
      </c>
      <c r="D3114" s="39">
        <v>46023</v>
      </c>
      <c r="E3114" s="39">
        <v>46048</v>
      </c>
      <c r="F3114" s="38" t="s">
        <v>166</v>
      </c>
      <c r="G3114" s="38" t="s">
        <v>40</v>
      </c>
      <c r="H3114" s="38" t="s">
        <v>167</v>
      </c>
      <c r="I3114" s="38" t="s">
        <v>82</v>
      </c>
      <c r="J3114" s="38" t="s">
        <v>43</v>
      </c>
      <c r="K3114" s="38" t="s">
        <v>44</v>
      </c>
      <c r="L3114" s="38" t="s">
        <v>45</v>
      </c>
      <c r="M3114" s="40">
        <v>26</v>
      </c>
      <c r="N3114" s="38" t="s">
        <v>82</v>
      </c>
      <c r="O3114" s="38" t="s">
        <v>46</v>
      </c>
      <c r="P3114" s="38" t="s">
        <v>47</v>
      </c>
      <c r="Q3114" s="38" t="s">
        <v>91</v>
      </c>
      <c r="R3114" s="38" t="s">
        <v>92</v>
      </c>
      <c r="S3114" s="38" t="s">
        <v>93</v>
      </c>
      <c r="T3114" s="38" t="s">
        <v>82</v>
      </c>
      <c r="U3114" s="39">
        <v>46048</v>
      </c>
    </row>
    <row r="3115" spans="1:23" x14ac:dyDescent="0.25">
      <c r="A3115" s="38" t="s">
        <v>1233</v>
      </c>
      <c r="B3115" s="38" t="s">
        <v>1234</v>
      </c>
      <c r="C3115" s="38" t="s">
        <v>1235</v>
      </c>
      <c r="D3115" s="39">
        <v>46023</v>
      </c>
      <c r="E3115" s="39">
        <v>46048</v>
      </c>
      <c r="F3115" s="38" t="s">
        <v>1236</v>
      </c>
      <c r="G3115" s="38" t="s">
        <v>40</v>
      </c>
      <c r="H3115" s="38" t="s">
        <v>41</v>
      </c>
      <c r="I3115" s="38" t="s">
        <v>258</v>
      </c>
      <c r="J3115" s="38" t="s">
        <v>43</v>
      </c>
      <c r="K3115" s="38" t="s">
        <v>44</v>
      </c>
      <c r="L3115" s="38" t="s">
        <v>45</v>
      </c>
      <c r="M3115" s="40">
        <v>26</v>
      </c>
      <c r="N3115" s="38" t="s">
        <v>259</v>
      </c>
      <c r="O3115" s="38" t="s">
        <v>1232</v>
      </c>
      <c r="P3115" s="38" t="s">
        <v>47</v>
      </c>
      <c r="Q3115" s="38" t="s">
        <v>18424</v>
      </c>
      <c r="R3115" s="38" t="s">
        <v>18425</v>
      </c>
      <c r="S3115" s="38" t="s">
        <v>18426</v>
      </c>
      <c r="T3115" s="38" t="s">
        <v>259</v>
      </c>
      <c r="U3115" s="39">
        <v>46048</v>
      </c>
    </row>
    <row r="3116" spans="1:23" x14ac:dyDescent="0.25">
      <c r="A3116" s="38" t="s">
        <v>2181</v>
      </c>
      <c r="B3116" s="38" t="s">
        <v>2182</v>
      </c>
      <c r="C3116" s="38" t="s">
        <v>2183</v>
      </c>
      <c r="D3116" s="39">
        <v>46046</v>
      </c>
      <c r="E3116" s="39">
        <v>46048</v>
      </c>
      <c r="F3116" s="38" t="s">
        <v>2185</v>
      </c>
      <c r="G3116" s="38" t="s">
        <v>40</v>
      </c>
      <c r="H3116" s="38" t="s">
        <v>146</v>
      </c>
      <c r="I3116" s="38" t="s">
        <v>258</v>
      </c>
      <c r="J3116" s="38" t="s">
        <v>43</v>
      </c>
      <c r="K3116" s="38" t="s">
        <v>44</v>
      </c>
      <c r="L3116" s="38" t="s">
        <v>45</v>
      </c>
      <c r="M3116" s="40">
        <v>3</v>
      </c>
      <c r="N3116" s="38" t="s">
        <v>259</v>
      </c>
      <c r="O3116" s="38" t="s">
        <v>2172</v>
      </c>
      <c r="P3116" s="38" t="s">
        <v>47</v>
      </c>
      <c r="Q3116" s="38" t="s">
        <v>2991</v>
      </c>
      <c r="R3116" s="38" t="s">
        <v>2992</v>
      </c>
      <c r="S3116" s="38" t="s">
        <v>2993</v>
      </c>
      <c r="T3116" s="38" t="s">
        <v>259</v>
      </c>
      <c r="U3116" s="39">
        <v>46048</v>
      </c>
    </row>
    <row r="3117" spans="1:23" x14ac:dyDescent="0.25">
      <c r="A3117" s="38" t="s">
        <v>2936</v>
      </c>
      <c r="B3117" s="38" t="s">
        <v>2937</v>
      </c>
      <c r="C3117" s="38" t="s">
        <v>2938</v>
      </c>
      <c r="D3117" s="39">
        <v>46023</v>
      </c>
      <c r="E3117" s="39">
        <v>46048</v>
      </c>
      <c r="F3117" s="38" t="s">
        <v>2939</v>
      </c>
      <c r="G3117" s="38" t="s">
        <v>40</v>
      </c>
      <c r="H3117" s="38" t="s">
        <v>41</v>
      </c>
      <c r="I3117" s="38" t="s">
        <v>42</v>
      </c>
      <c r="J3117" s="38" t="s">
        <v>43</v>
      </c>
      <c r="K3117" s="38" t="s">
        <v>44</v>
      </c>
      <c r="L3117" s="38" t="s">
        <v>45</v>
      </c>
      <c r="M3117" s="40">
        <v>26</v>
      </c>
      <c r="N3117" s="38" t="s">
        <v>42</v>
      </c>
      <c r="O3117" s="38" t="s">
        <v>2935</v>
      </c>
      <c r="P3117" s="38" t="s">
        <v>47</v>
      </c>
      <c r="Q3117" s="38" t="s">
        <v>18942</v>
      </c>
      <c r="R3117" s="38" t="s">
        <v>18943</v>
      </c>
      <c r="S3117" s="38" t="s">
        <v>18944</v>
      </c>
      <c r="T3117" s="38" t="s">
        <v>42</v>
      </c>
      <c r="U3117" s="39">
        <v>46048</v>
      </c>
    </row>
    <row r="3118" spans="1:23" x14ac:dyDescent="0.25">
      <c r="A3118" s="38" t="s">
        <v>3558</v>
      </c>
      <c r="B3118" s="38" t="s">
        <v>3559</v>
      </c>
      <c r="C3118" s="38" t="s">
        <v>3560</v>
      </c>
      <c r="D3118" s="39">
        <v>46043</v>
      </c>
      <c r="E3118" s="39">
        <v>46048</v>
      </c>
      <c r="F3118" s="38" t="s">
        <v>3561</v>
      </c>
      <c r="G3118" s="38" t="s">
        <v>40</v>
      </c>
      <c r="H3118" s="38" t="s">
        <v>41</v>
      </c>
      <c r="I3118" s="38" t="s">
        <v>42</v>
      </c>
      <c r="J3118" s="38" t="s">
        <v>43</v>
      </c>
      <c r="K3118" s="38" t="s">
        <v>44</v>
      </c>
      <c r="L3118" s="38" t="s">
        <v>45</v>
      </c>
      <c r="M3118" s="40">
        <v>6</v>
      </c>
      <c r="N3118" s="38" t="s">
        <v>42</v>
      </c>
      <c r="O3118" s="38" t="s">
        <v>3462</v>
      </c>
      <c r="P3118" s="38" t="s">
        <v>47</v>
      </c>
      <c r="Q3118" s="38" t="s">
        <v>3484</v>
      </c>
      <c r="R3118" s="38" t="s">
        <v>3485</v>
      </c>
      <c r="S3118" s="38" t="s">
        <v>3486</v>
      </c>
      <c r="T3118" s="38" t="s">
        <v>42</v>
      </c>
      <c r="U3118" s="39">
        <v>46048</v>
      </c>
    </row>
    <row r="3119" spans="1:23" x14ac:dyDescent="0.25">
      <c r="A3119" s="38" t="s">
        <v>4890</v>
      </c>
      <c r="B3119" s="38" t="s">
        <v>4891</v>
      </c>
      <c r="C3119" s="38" t="s">
        <v>4892</v>
      </c>
      <c r="D3119" s="39">
        <v>46023</v>
      </c>
      <c r="E3119" s="39">
        <v>46048</v>
      </c>
      <c r="F3119" s="38" t="s">
        <v>381</v>
      </c>
      <c r="G3119" s="38" t="s">
        <v>40</v>
      </c>
      <c r="H3119" s="38" t="s">
        <v>77</v>
      </c>
      <c r="I3119" s="38" t="s">
        <v>258</v>
      </c>
      <c r="J3119" s="38" t="s">
        <v>43</v>
      </c>
      <c r="K3119" s="38" t="s">
        <v>44</v>
      </c>
      <c r="L3119" s="38" t="s">
        <v>45</v>
      </c>
      <c r="M3119" s="40">
        <v>26</v>
      </c>
      <c r="N3119" s="38" t="s">
        <v>259</v>
      </c>
      <c r="O3119" s="38" t="s">
        <v>4767</v>
      </c>
      <c r="P3119" s="38" t="s">
        <v>47</v>
      </c>
      <c r="Q3119" s="38" t="s">
        <v>381</v>
      </c>
      <c r="R3119" s="38"/>
      <c r="S3119" s="38"/>
      <c r="T3119" s="38"/>
      <c r="U3119" s="39">
        <v>46048</v>
      </c>
    </row>
    <row r="3120" spans="1:23" x14ac:dyDescent="0.25">
      <c r="A3120" s="38" t="s">
        <v>8536</v>
      </c>
      <c r="B3120" s="38" t="s">
        <v>8537</v>
      </c>
      <c r="C3120" s="38" t="s">
        <v>8538</v>
      </c>
      <c r="D3120" s="39">
        <v>46043</v>
      </c>
      <c r="E3120" s="39">
        <v>46048</v>
      </c>
      <c r="F3120" s="38" t="s">
        <v>8539</v>
      </c>
      <c r="G3120" s="38" t="s">
        <v>40</v>
      </c>
      <c r="H3120" s="38" t="s">
        <v>41</v>
      </c>
      <c r="I3120" s="38" t="s">
        <v>412</v>
      </c>
      <c r="J3120" s="38" t="s">
        <v>43</v>
      </c>
      <c r="K3120" s="38" t="s">
        <v>44</v>
      </c>
      <c r="L3120" s="38" t="s">
        <v>45</v>
      </c>
      <c r="M3120" s="40">
        <v>6</v>
      </c>
      <c r="N3120" s="38" t="s">
        <v>413</v>
      </c>
      <c r="O3120" s="38" t="s">
        <v>8483</v>
      </c>
      <c r="P3120" s="38" t="s">
        <v>47</v>
      </c>
      <c r="Q3120" s="38" t="s">
        <v>427</v>
      </c>
      <c r="R3120" s="38" t="s">
        <v>428</v>
      </c>
      <c r="S3120" s="38" t="s">
        <v>429</v>
      </c>
      <c r="T3120" s="38" t="s">
        <v>413</v>
      </c>
      <c r="U3120" s="39">
        <v>46048</v>
      </c>
    </row>
    <row r="3121" spans="1:21" x14ac:dyDescent="0.25">
      <c r="A3121" s="38" t="s">
        <v>8856</v>
      </c>
      <c r="B3121" s="38" t="s">
        <v>8857</v>
      </c>
      <c r="C3121" s="38" t="s">
        <v>8858</v>
      </c>
      <c r="D3121" s="39">
        <v>46046</v>
      </c>
      <c r="E3121" s="39">
        <v>46048</v>
      </c>
      <c r="F3121" s="38" t="s">
        <v>8861</v>
      </c>
      <c r="G3121" s="38" t="s">
        <v>40</v>
      </c>
      <c r="H3121" s="38" t="s">
        <v>146</v>
      </c>
      <c r="I3121" s="38" t="s">
        <v>1482</v>
      </c>
      <c r="J3121" s="38" t="s">
        <v>43</v>
      </c>
      <c r="K3121" s="38" t="s">
        <v>44</v>
      </c>
      <c r="L3121" s="38" t="s">
        <v>45</v>
      </c>
      <c r="M3121" s="40">
        <v>3</v>
      </c>
      <c r="N3121" s="38" t="s">
        <v>1483</v>
      </c>
      <c r="O3121" s="38" t="s">
        <v>8592</v>
      </c>
      <c r="P3121" s="38" t="s">
        <v>47</v>
      </c>
      <c r="Q3121" s="38" t="s">
        <v>8905</v>
      </c>
      <c r="R3121" s="38" t="s">
        <v>8906</v>
      </c>
      <c r="S3121" s="38" t="s">
        <v>8907</v>
      </c>
      <c r="T3121" s="38" t="s">
        <v>1483</v>
      </c>
      <c r="U3121" s="39">
        <v>46048</v>
      </c>
    </row>
    <row r="3122" spans="1:21" x14ac:dyDescent="0.25">
      <c r="A3122" s="38" t="s">
        <v>9398</v>
      </c>
      <c r="B3122" s="38" t="s">
        <v>9399</v>
      </c>
      <c r="C3122" s="38" t="s">
        <v>9400</v>
      </c>
      <c r="D3122" s="39">
        <v>46023</v>
      </c>
      <c r="E3122" s="39">
        <v>46048</v>
      </c>
      <c r="F3122" s="38" t="s">
        <v>9401</v>
      </c>
      <c r="G3122" s="38" t="s">
        <v>40</v>
      </c>
      <c r="H3122" s="38" t="s">
        <v>41</v>
      </c>
      <c r="I3122" s="38" t="s">
        <v>42</v>
      </c>
      <c r="J3122" s="38" t="s">
        <v>43</v>
      </c>
      <c r="K3122" s="38" t="s">
        <v>44</v>
      </c>
      <c r="L3122" s="38" t="s">
        <v>45</v>
      </c>
      <c r="M3122" s="40">
        <v>26</v>
      </c>
      <c r="N3122" s="38" t="s">
        <v>42</v>
      </c>
      <c r="O3122" s="38" t="s">
        <v>9384</v>
      </c>
      <c r="P3122" s="38" t="s">
        <v>47</v>
      </c>
      <c r="Q3122" s="38" t="s">
        <v>9380</v>
      </c>
      <c r="R3122" s="38" t="s">
        <v>9381</v>
      </c>
      <c r="S3122" s="38" t="s">
        <v>9382</v>
      </c>
      <c r="T3122" s="38" t="s">
        <v>42</v>
      </c>
      <c r="U3122" s="39">
        <v>46048</v>
      </c>
    </row>
    <row r="3123" spans="1:21" x14ac:dyDescent="0.25">
      <c r="A3123" s="38" t="s">
        <v>5841</v>
      </c>
      <c r="B3123" s="38" t="s">
        <v>5842</v>
      </c>
      <c r="C3123" s="38" t="s">
        <v>5843</v>
      </c>
      <c r="D3123" s="39">
        <v>46023</v>
      </c>
      <c r="E3123" s="39">
        <v>46048</v>
      </c>
      <c r="F3123" s="38" t="s">
        <v>9538</v>
      </c>
      <c r="G3123" s="38" t="s">
        <v>40</v>
      </c>
      <c r="H3123" s="38" t="s">
        <v>146</v>
      </c>
      <c r="I3123" s="38" t="s">
        <v>42</v>
      </c>
      <c r="J3123" s="38" t="s">
        <v>43</v>
      </c>
      <c r="K3123" s="38" t="s">
        <v>44</v>
      </c>
      <c r="L3123" s="38" t="s">
        <v>45</v>
      </c>
      <c r="M3123" s="40">
        <v>26</v>
      </c>
      <c r="N3123" s="38" t="s">
        <v>42</v>
      </c>
      <c r="O3123" s="38" t="s">
        <v>9482</v>
      </c>
      <c r="P3123" s="38" t="s">
        <v>47</v>
      </c>
      <c r="Q3123" s="38" t="s">
        <v>20462</v>
      </c>
      <c r="R3123" s="38" t="s">
        <v>20463</v>
      </c>
      <c r="S3123" s="38" t="s">
        <v>20464</v>
      </c>
      <c r="T3123" s="38" t="s">
        <v>42</v>
      </c>
      <c r="U3123" s="39">
        <v>46048</v>
      </c>
    </row>
    <row r="3124" spans="1:21" x14ac:dyDescent="0.25">
      <c r="A3124" s="38" t="s">
        <v>370</v>
      </c>
      <c r="B3124" s="38" t="s">
        <v>371</v>
      </c>
      <c r="C3124" s="38" t="s">
        <v>372</v>
      </c>
      <c r="D3124" s="39">
        <v>46023</v>
      </c>
      <c r="E3124" s="39">
        <v>46048</v>
      </c>
      <c r="F3124" s="38" t="s">
        <v>9857</v>
      </c>
      <c r="G3124" s="38" t="s">
        <v>40</v>
      </c>
      <c r="H3124" s="38" t="s">
        <v>41</v>
      </c>
      <c r="I3124" s="38" t="s">
        <v>258</v>
      </c>
      <c r="J3124" s="38" t="s">
        <v>43</v>
      </c>
      <c r="K3124" s="38" t="s">
        <v>44</v>
      </c>
      <c r="L3124" s="38" t="s">
        <v>45</v>
      </c>
      <c r="M3124" s="40">
        <v>26</v>
      </c>
      <c r="N3124" s="38" t="s">
        <v>259</v>
      </c>
      <c r="O3124" s="38" t="s">
        <v>9636</v>
      </c>
      <c r="P3124" s="38" t="s">
        <v>47</v>
      </c>
      <c r="Q3124" s="38" t="s">
        <v>9859</v>
      </c>
      <c r="R3124" s="38" t="s">
        <v>9860</v>
      </c>
      <c r="S3124" s="38" t="s">
        <v>9861</v>
      </c>
      <c r="T3124" s="38" t="s">
        <v>259</v>
      </c>
      <c r="U3124" s="39">
        <v>46048</v>
      </c>
    </row>
    <row r="3125" spans="1:21" x14ac:dyDescent="0.25">
      <c r="A3125" s="38" t="s">
        <v>4442</v>
      </c>
      <c r="B3125" s="38" t="s">
        <v>4443</v>
      </c>
      <c r="C3125" s="38" t="s">
        <v>4444</v>
      </c>
      <c r="D3125" s="39">
        <v>46043</v>
      </c>
      <c r="E3125" s="39">
        <v>46048</v>
      </c>
      <c r="F3125" s="38" t="s">
        <v>10637</v>
      </c>
      <c r="G3125" s="38" t="s">
        <v>40</v>
      </c>
      <c r="H3125" s="38" t="s">
        <v>41</v>
      </c>
      <c r="I3125" s="38" t="s">
        <v>42</v>
      </c>
      <c r="J3125" s="38" t="s">
        <v>43</v>
      </c>
      <c r="K3125" s="38" t="s">
        <v>44</v>
      </c>
      <c r="L3125" s="38" t="s">
        <v>45</v>
      </c>
      <c r="M3125" s="40">
        <v>6</v>
      </c>
      <c r="N3125" s="38" t="s">
        <v>42</v>
      </c>
      <c r="O3125" s="38" t="s">
        <v>10317</v>
      </c>
      <c r="P3125" s="38" t="s">
        <v>47</v>
      </c>
      <c r="Q3125" s="38" t="s">
        <v>7689</v>
      </c>
      <c r="R3125" s="38" t="s">
        <v>7690</v>
      </c>
      <c r="S3125" s="38" t="s">
        <v>7691</v>
      </c>
      <c r="T3125" s="38" t="s">
        <v>42</v>
      </c>
      <c r="U3125" s="39">
        <v>46048</v>
      </c>
    </row>
    <row r="3126" spans="1:21" x14ac:dyDescent="0.25">
      <c r="A3126" s="38" t="s">
        <v>4348</v>
      </c>
      <c r="B3126" s="38" t="s">
        <v>4349</v>
      </c>
      <c r="C3126" s="38" t="s">
        <v>4350</v>
      </c>
      <c r="D3126" s="39">
        <v>46035</v>
      </c>
      <c r="E3126" s="39">
        <v>46048</v>
      </c>
      <c r="F3126" s="38" t="s">
        <v>10744</v>
      </c>
      <c r="G3126" s="38" t="s">
        <v>40</v>
      </c>
      <c r="H3126" s="38" t="s">
        <v>41</v>
      </c>
      <c r="I3126" s="38" t="s">
        <v>42</v>
      </c>
      <c r="J3126" s="38" t="s">
        <v>43</v>
      </c>
      <c r="K3126" s="38" t="s">
        <v>44</v>
      </c>
      <c r="L3126" s="38" t="s">
        <v>45</v>
      </c>
      <c r="M3126" s="40">
        <v>14</v>
      </c>
      <c r="N3126" s="38" t="s">
        <v>42</v>
      </c>
      <c r="O3126" s="38" t="s">
        <v>10317</v>
      </c>
      <c r="P3126" s="38" t="s">
        <v>47</v>
      </c>
      <c r="Q3126" s="38" t="s">
        <v>4934</v>
      </c>
      <c r="R3126" s="38" t="s">
        <v>4935</v>
      </c>
      <c r="S3126" s="38" t="s">
        <v>4936</v>
      </c>
      <c r="T3126" s="38" t="s">
        <v>42</v>
      </c>
      <c r="U3126" s="39">
        <v>46048</v>
      </c>
    </row>
    <row r="3127" spans="1:21" x14ac:dyDescent="0.25">
      <c r="A3127" s="38" t="s">
        <v>12402</v>
      </c>
      <c r="B3127" s="38" t="s">
        <v>12403</v>
      </c>
      <c r="C3127" s="38" t="s">
        <v>12404</v>
      </c>
      <c r="D3127" s="39">
        <v>46023</v>
      </c>
      <c r="E3127" s="39">
        <v>46048</v>
      </c>
      <c r="F3127" s="38" t="s">
        <v>12405</v>
      </c>
      <c r="G3127" s="38" t="s">
        <v>40</v>
      </c>
      <c r="H3127" s="38" t="s">
        <v>153</v>
      </c>
      <c r="I3127" s="38" t="s">
        <v>53</v>
      </c>
      <c r="J3127" s="38" t="s">
        <v>43</v>
      </c>
      <c r="K3127" s="38" t="s">
        <v>44</v>
      </c>
      <c r="L3127" s="38" t="s">
        <v>45</v>
      </c>
      <c r="M3127" s="40">
        <v>26</v>
      </c>
      <c r="N3127" s="38" t="s">
        <v>56</v>
      </c>
      <c r="O3127" s="38" t="s">
        <v>12373</v>
      </c>
      <c r="P3127" s="38" t="s">
        <v>12374</v>
      </c>
      <c r="Q3127" s="38" t="s">
        <v>21779</v>
      </c>
      <c r="R3127" s="38" t="s">
        <v>21780</v>
      </c>
      <c r="S3127" s="38" t="s">
        <v>21781</v>
      </c>
      <c r="T3127" s="38" t="s">
        <v>56</v>
      </c>
      <c r="U3127" s="39">
        <v>46048</v>
      </c>
    </row>
    <row r="3128" spans="1:21" x14ac:dyDescent="0.25">
      <c r="A3128" s="38" t="s">
        <v>15443</v>
      </c>
      <c r="B3128" s="38" t="s">
        <v>15444</v>
      </c>
      <c r="C3128" s="38" t="s">
        <v>15445</v>
      </c>
      <c r="D3128" s="39">
        <v>46035</v>
      </c>
      <c r="E3128" s="39">
        <v>46048</v>
      </c>
      <c r="F3128" s="38" t="s">
        <v>15446</v>
      </c>
      <c r="G3128" s="38" t="s">
        <v>40</v>
      </c>
      <c r="H3128" s="38" t="s">
        <v>41</v>
      </c>
      <c r="I3128" s="38" t="s">
        <v>53</v>
      </c>
      <c r="J3128" s="38" t="s">
        <v>43</v>
      </c>
      <c r="K3128" s="38" t="s">
        <v>44</v>
      </c>
      <c r="L3128" s="38" t="s">
        <v>45</v>
      </c>
      <c r="M3128" s="40">
        <v>14</v>
      </c>
      <c r="N3128" s="38" t="s">
        <v>56</v>
      </c>
      <c r="O3128" s="38" t="s">
        <v>15434</v>
      </c>
      <c r="P3128" s="38" t="s">
        <v>14660</v>
      </c>
      <c r="Q3128" s="38" t="s">
        <v>15455</v>
      </c>
      <c r="R3128" s="38" t="s">
        <v>15456</v>
      </c>
      <c r="S3128" s="38" t="s">
        <v>15457</v>
      </c>
      <c r="T3128" s="38" t="s">
        <v>56</v>
      </c>
      <c r="U3128" s="39">
        <v>46048</v>
      </c>
    </row>
    <row r="3129" spans="1:21" x14ac:dyDescent="0.25">
      <c r="A3129" s="38" t="s">
        <v>15540</v>
      </c>
      <c r="B3129" s="38" t="s">
        <v>15541</v>
      </c>
      <c r="C3129" s="38" t="s">
        <v>15542</v>
      </c>
      <c r="D3129" s="39">
        <v>46029</v>
      </c>
      <c r="E3129" s="39">
        <v>46048</v>
      </c>
      <c r="F3129" s="38" t="s">
        <v>15543</v>
      </c>
      <c r="G3129" s="38" t="s">
        <v>40</v>
      </c>
      <c r="H3129" s="38" t="s">
        <v>146</v>
      </c>
      <c r="I3129" s="38" t="s">
        <v>15537</v>
      </c>
      <c r="J3129" s="38" t="s">
        <v>43</v>
      </c>
      <c r="K3129" s="38" t="s">
        <v>147</v>
      </c>
      <c r="L3129" s="38" t="s">
        <v>45</v>
      </c>
      <c r="M3129" s="40">
        <v>20</v>
      </c>
      <c r="N3129" s="38" t="s">
        <v>15538</v>
      </c>
      <c r="O3129" s="38" t="s">
        <v>15539</v>
      </c>
      <c r="P3129" s="38" t="s">
        <v>15527</v>
      </c>
      <c r="Q3129" s="38" t="s">
        <v>21093</v>
      </c>
      <c r="R3129" s="38" t="s">
        <v>21094</v>
      </c>
      <c r="S3129" s="38" t="s">
        <v>21095</v>
      </c>
      <c r="T3129" s="38" t="s">
        <v>15538</v>
      </c>
      <c r="U3129" s="39">
        <v>46048</v>
      </c>
    </row>
    <row r="3130" spans="1:21" x14ac:dyDescent="0.25">
      <c r="A3130" s="38" t="s">
        <v>15777</v>
      </c>
      <c r="B3130" s="38" t="s">
        <v>15778</v>
      </c>
      <c r="C3130" s="38" t="s">
        <v>15779</v>
      </c>
      <c r="D3130" s="39">
        <v>46029</v>
      </c>
      <c r="E3130" s="39">
        <v>46048</v>
      </c>
      <c r="F3130" s="38" t="s">
        <v>15780</v>
      </c>
      <c r="G3130" s="38" t="s">
        <v>40</v>
      </c>
      <c r="H3130" s="38" t="s">
        <v>41</v>
      </c>
      <c r="I3130" s="38" t="s">
        <v>15617</v>
      </c>
      <c r="J3130" s="38" t="s">
        <v>43</v>
      </c>
      <c r="K3130" s="38" t="s">
        <v>44</v>
      </c>
      <c r="L3130" s="38" t="s">
        <v>45</v>
      </c>
      <c r="M3130" s="40">
        <v>20</v>
      </c>
      <c r="N3130" s="38" t="s">
        <v>15617</v>
      </c>
      <c r="O3130" s="38" t="s">
        <v>15539</v>
      </c>
      <c r="P3130" s="38" t="s">
        <v>15527</v>
      </c>
      <c r="Q3130" s="38" t="s">
        <v>21113</v>
      </c>
      <c r="R3130" s="38" t="s">
        <v>21114</v>
      </c>
      <c r="S3130" s="38" t="s">
        <v>21115</v>
      </c>
      <c r="T3130" s="38" t="s">
        <v>15617</v>
      </c>
      <c r="U3130" s="39">
        <v>46048</v>
      </c>
    </row>
    <row r="3131" spans="1:21" x14ac:dyDescent="0.25">
      <c r="A3131" s="38" t="s">
        <v>15601</v>
      </c>
      <c r="B3131" s="38" t="s">
        <v>15602</v>
      </c>
      <c r="C3131" s="38" t="s">
        <v>15603</v>
      </c>
      <c r="D3131" s="39">
        <v>46023</v>
      </c>
      <c r="E3131" s="39">
        <v>46048</v>
      </c>
      <c r="F3131" s="38" t="s">
        <v>15604</v>
      </c>
      <c r="G3131" s="38" t="s">
        <v>40</v>
      </c>
      <c r="H3131" s="38" t="s">
        <v>41</v>
      </c>
      <c r="I3131" s="38" t="s">
        <v>15537</v>
      </c>
      <c r="J3131" s="38" t="s">
        <v>43</v>
      </c>
      <c r="K3131" s="38" t="s">
        <v>44</v>
      </c>
      <c r="L3131" s="38" t="s">
        <v>45</v>
      </c>
      <c r="M3131" s="40">
        <v>26</v>
      </c>
      <c r="N3131" s="38" t="s">
        <v>15538</v>
      </c>
      <c r="O3131" s="38" t="s">
        <v>15539</v>
      </c>
      <c r="P3131" s="38" t="s">
        <v>15527</v>
      </c>
      <c r="Q3131" s="38" t="s">
        <v>15562</v>
      </c>
      <c r="R3131" s="38" t="s">
        <v>15563</v>
      </c>
      <c r="S3131" s="38" t="s">
        <v>15564</v>
      </c>
      <c r="T3131" s="38" t="s">
        <v>15538</v>
      </c>
      <c r="U3131" s="39">
        <v>46048</v>
      </c>
    </row>
    <row r="3132" spans="1:21" x14ac:dyDescent="0.25">
      <c r="A3132" s="38" t="s">
        <v>466</v>
      </c>
      <c r="B3132" s="38" t="s">
        <v>467</v>
      </c>
      <c r="C3132" s="38" t="s">
        <v>468</v>
      </c>
      <c r="D3132" s="39">
        <v>46045</v>
      </c>
      <c r="E3132" s="39">
        <v>46049</v>
      </c>
      <c r="F3132" s="38" t="s">
        <v>2077</v>
      </c>
      <c r="G3132" s="38" t="s">
        <v>40</v>
      </c>
      <c r="H3132" s="38" t="s">
        <v>41</v>
      </c>
      <c r="I3132" s="38" t="s">
        <v>42</v>
      </c>
      <c r="J3132" s="38" t="s">
        <v>43</v>
      </c>
      <c r="K3132" s="38" t="s">
        <v>44</v>
      </c>
      <c r="L3132" s="38" t="s">
        <v>45</v>
      </c>
      <c r="M3132" s="40">
        <v>5</v>
      </c>
      <c r="N3132" s="38" t="s">
        <v>42</v>
      </c>
      <c r="O3132" s="38" t="s">
        <v>2072</v>
      </c>
      <c r="P3132" s="38" t="s">
        <v>47</v>
      </c>
      <c r="Q3132" s="38" t="s">
        <v>18649</v>
      </c>
      <c r="R3132" s="38" t="s">
        <v>18650</v>
      </c>
      <c r="S3132" s="38" t="s">
        <v>18651</v>
      </c>
      <c r="T3132" s="38" t="s">
        <v>42</v>
      </c>
      <c r="U3132" s="39">
        <v>46049</v>
      </c>
    </row>
    <row r="3133" spans="1:21" x14ac:dyDescent="0.25">
      <c r="A3133" s="38" t="s">
        <v>2478</v>
      </c>
      <c r="B3133" s="38" t="s">
        <v>2479</v>
      </c>
      <c r="C3133" s="38" t="s">
        <v>2480</v>
      </c>
      <c r="D3133" s="39">
        <v>46023</v>
      </c>
      <c r="E3133" s="39">
        <v>46049</v>
      </c>
      <c r="F3133" s="38" t="s">
        <v>2481</v>
      </c>
      <c r="G3133" s="38" t="s">
        <v>40</v>
      </c>
      <c r="H3133" s="38" t="s">
        <v>77</v>
      </c>
      <c r="I3133" s="38" t="s">
        <v>2475</v>
      </c>
      <c r="J3133" s="38" t="s">
        <v>43</v>
      </c>
      <c r="K3133" s="38" t="s">
        <v>44</v>
      </c>
      <c r="L3133" s="38" t="s">
        <v>45</v>
      </c>
      <c r="M3133" s="40">
        <v>27</v>
      </c>
      <c r="N3133" s="38" t="s">
        <v>2476</v>
      </c>
      <c r="O3133" s="38" t="s">
        <v>2477</v>
      </c>
      <c r="P3133" s="38" t="s">
        <v>47</v>
      </c>
      <c r="Q3133" s="38" t="s">
        <v>18774</v>
      </c>
      <c r="R3133" s="38" t="s">
        <v>18775</v>
      </c>
      <c r="S3133" s="38" t="s">
        <v>18776</v>
      </c>
      <c r="T3133" s="38" t="s">
        <v>2476</v>
      </c>
      <c r="U3133" s="39">
        <v>46049</v>
      </c>
    </row>
    <row r="3134" spans="1:21" x14ac:dyDescent="0.25">
      <c r="A3134" s="38" t="s">
        <v>2648</v>
      </c>
      <c r="B3134" s="38" t="s">
        <v>2649</v>
      </c>
      <c r="C3134" s="38" t="s">
        <v>2650</v>
      </c>
      <c r="D3134" s="39">
        <v>46023</v>
      </c>
      <c r="E3134" s="39">
        <v>46049</v>
      </c>
      <c r="F3134" s="38" t="s">
        <v>2651</v>
      </c>
      <c r="G3134" s="38" t="s">
        <v>40</v>
      </c>
      <c r="H3134" s="38" t="s">
        <v>41</v>
      </c>
      <c r="I3134" s="38" t="s">
        <v>564</v>
      </c>
      <c r="J3134" s="38" t="s">
        <v>43</v>
      </c>
      <c r="K3134" s="38" t="s">
        <v>44</v>
      </c>
      <c r="L3134" s="38" t="s">
        <v>45</v>
      </c>
      <c r="M3134" s="40">
        <v>27</v>
      </c>
      <c r="N3134" s="38" t="s">
        <v>565</v>
      </c>
      <c r="O3134" s="38" t="s">
        <v>2511</v>
      </c>
      <c r="P3134" s="38" t="s">
        <v>47</v>
      </c>
      <c r="Q3134" s="38" t="s">
        <v>2664</v>
      </c>
      <c r="R3134" s="38" t="s">
        <v>2665</v>
      </c>
      <c r="S3134" s="38" t="s">
        <v>2666</v>
      </c>
      <c r="T3134" s="38" t="s">
        <v>565</v>
      </c>
      <c r="U3134" s="39">
        <v>46049</v>
      </c>
    </row>
    <row r="3135" spans="1:21" x14ac:dyDescent="0.25">
      <c r="A3135" s="38" t="s">
        <v>3538</v>
      </c>
      <c r="B3135" s="38" t="s">
        <v>3539</v>
      </c>
      <c r="C3135" s="38" t="s">
        <v>3540</v>
      </c>
      <c r="D3135" s="39">
        <v>46023</v>
      </c>
      <c r="E3135" s="39">
        <v>46049</v>
      </c>
      <c r="F3135" s="38" t="s">
        <v>3541</v>
      </c>
      <c r="G3135" s="38" t="s">
        <v>40</v>
      </c>
      <c r="H3135" s="38" t="s">
        <v>41</v>
      </c>
      <c r="I3135" s="38" t="s">
        <v>42</v>
      </c>
      <c r="J3135" s="38" t="s">
        <v>43</v>
      </c>
      <c r="K3135" s="38" t="s">
        <v>44</v>
      </c>
      <c r="L3135" s="38" t="s">
        <v>45</v>
      </c>
      <c r="M3135" s="40">
        <v>27</v>
      </c>
      <c r="N3135" s="38" t="s">
        <v>42</v>
      </c>
      <c r="O3135" s="38" t="s">
        <v>3462</v>
      </c>
      <c r="P3135" s="38" t="s">
        <v>47</v>
      </c>
      <c r="Q3135" s="38" t="s">
        <v>3512</v>
      </c>
      <c r="R3135" s="38" t="s">
        <v>3513</v>
      </c>
      <c r="S3135" s="38" t="s">
        <v>3514</v>
      </c>
      <c r="T3135" s="38" t="s">
        <v>42</v>
      </c>
      <c r="U3135" s="39">
        <v>46049</v>
      </c>
    </row>
    <row r="3136" spans="1:21" x14ac:dyDescent="0.25">
      <c r="A3136" s="38" t="s">
        <v>4975</v>
      </c>
      <c r="B3136" s="38" t="s">
        <v>4976</v>
      </c>
      <c r="C3136" s="38" t="s">
        <v>4977</v>
      </c>
      <c r="D3136" s="39">
        <v>46023</v>
      </c>
      <c r="E3136" s="39">
        <v>46049</v>
      </c>
      <c r="F3136" s="38" t="s">
        <v>4978</v>
      </c>
      <c r="G3136" s="38" t="s">
        <v>40</v>
      </c>
      <c r="H3136" s="38" t="s">
        <v>41</v>
      </c>
      <c r="I3136" s="38" t="s">
        <v>42</v>
      </c>
      <c r="J3136" s="38" t="s">
        <v>43</v>
      </c>
      <c r="K3136" s="38" t="s">
        <v>44</v>
      </c>
      <c r="L3136" s="38" t="s">
        <v>45</v>
      </c>
      <c r="M3136" s="40">
        <v>27</v>
      </c>
      <c r="N3136" s="38" t="s">
        <v>42</v>
      </c>
      <c r="O3136" s="38" t="s">
        <v>4938</v>
      </c>
      <c r="P3136" s="38" t="s">
        <v>47</v>
      </c>
      <c r="Q3136" s="38" t="s">
        <v>19407</v>
      </c>
      <c r="R3136" s="38" t="s">
        <v>19408</v>
      </c>
      <c r="S3136" s="38" t="s">
        <v>19409</v>
      </c>
      <c r="T3136" s="38" t="s">
        <v>42</v>
      </c>
      <c r="U3136" s="39">
        <v>46049</v>
      </c>
    </row>
    <row r="3137" spans="1:22" x14ac:dyDescent="0.25">
      <c r="A3137" s="38" t="s">
        <v>5393</v>
      </c>
      <c r="B3137" s="38" t="s">
        <v>5394</v>
      </c>
      <c r="C3137" s="38" t="s">
        <v>5395</v>
      </c>
      <c r="D3137" s="39">
        <v>46038</v>
      </c>
      <c r="E3137" s="39">
        <v>46049</v>
      </c>
      <c r="F3137" s="38" t="s">
        <v>5396</v>
      </c>
      <c r="G3137" s="38" t="s">
        <v>40</v>
      </c>
      <c r="H3137" s="38" t="s">
        <v>41</v>
      </c>
      <c r="I3137" s="38" t="s">
        <v>42</v>
      </c>
      <c r="J3137" s="38" t="s">
        <v>43</v>
      </c>
      <c r="K3137" s="38" t="s">
        <v>44</v>
      </c>
      <c r="L3137" s="38" t="s">
        <v>45</v>
      </c>
      <c r="M3137" s="40">
        <v>12</v>
      </c>
      <c r="N3137" s="38" t="s">
        <v>42</v>
      </c>
      <c r="O3137" s="38" t="s">
        <v>5352</v>
      </c>
      <c r="P3137" s="38" t="s">
        <v>47</v>
      </c>
      <c r="Q3137" s="38" t="s">
        <v>2177</v>
      </c>
      <c r="R3137" s="38" t="s">
        <v>2178</v>
      </c>
      <c r="S3137" s="38" t="s">
        <v>2179</v>
      </c>
      <c r="T3137" s="38" t="s">
        <v>42</v>
      </c>
      <c r="U3137" s="39">
        <v>46049</v>
      </c>
    </row>
    <row r="3138" spans="1:22" x14ac:dyDescent="0.25">
      <c r="A3138" s="38" t="s">
        <v>6656</v>
      </c>
      <c r="B3138" s="38" t="s">
        <v>6657</v>
      </c>
      <c r="C3138" s="38" t="s">
        <v>6658</v>
      </c>
      <c r="D3138" s="39">
        <v>46023</v>
      </c>
      <c r="E3138" s="39">
        <v>46049</v>
      </c>
      <c r="F3138" s="38" t="s">
        <v>6659</v>
      </c>
      <c r="G3138" s="38" t="s">
        <v>40</v>
      </c>
      <c r="H3138" s="38" t="s">
        <v>41</v>
      </c>
      <c r="I3138" s="38" t="s">
        <v>258</v>
      </c>
      <c r="J3138" s="38" t="s">
        <v>43</v>
      </c>
      <c r="K3138" s="38" t="s">
        <v>44</v>
      </c>
      <c r="L3138" s="38" t="s">
        <v>45</v>
      </c>
      <c r="M3138" s="40">
        <v>27</v>
      </c>
      <c r="N3138" s="38" t="s">
        <v>259</v>
      </c>
      <c r="O3138" s="38" t="s">
        <v>6603</v>
      </c>
      <c r="P3138" s="38" t="s">
        <v>47</v>
      </c>
      <c r="Q3138" s="38" t="s">
        <v>19850</v>
      </c>
      <c r="R3138" s="38" t="s">
        <v>19851</v>
      </c>
      <c r="S3138" s="38" t="s">
        <v>19852</v>
      </c>
      <c r="T3138" s="38" t="s">
        <v>259</v>
      </c>
      <c r="U3138" s="39">
        <v>46049</v>
      </c>
    </row>
    <row r="3139" spans="1:22" x14ac:dyDescent="0.25">
      <c r="A3139" s="38" t="s">
        <v>4569</v>
      </c>
      <c r="B3139" s="38" t="s">
        <v>4570</v>
      </c>
      <c r="C3139" s="38" t="s">
        <v>4571</v>
      </c>
      <c r="D3139" s="39">
        <v>46037</v>
      </c>
      <c r="E3139" s="39">
        <v>46049</v>
      </c>
      <c r="F3139" s="38" t="s">
        <v>8306</v>
      </c>
      <c r="G3139" s="38" t="s">
        <v>40</v>
      </c>
      <c r="H3139" s="38" t="s">
        <v>41</v>
      </c>
      <c r="I3139" s="38" t="s">
        <v>42</v>
      </c>
      <c r="J3139" s="38" t="s">
        <v>43</v>
      </c>
      <c r="K3139" s="38" t="s">
        <v>44</v>
      </c>
      <c r="L3139" s="38" t="s">
        <v>45</v>
      </c>
      <c r="M3139" s="40">
        <v>13</v>
      </c>
      <c r="N3139" s="38" t="s">
        <v>42</v>
      </c>
      <c r="O3139" s="38" t="s">
        <v>8299</v>
      </c>
      <c r="P3139" s="38" t="s">
        <v>47</v>
      </c>
      <c r="Q3139" s="38" t="s">
        <v>7191</v>
      </c>
      <c r="R3139" s="38" t="s">
        <v>7192</v>
      </c>
      <c r="S3139" s="38" t="s">
        <v>7193</v>
      </c>
      <c r="T3139" s="38" t="s">
        <v>42</v>
      </c>
      <c r="U3139" s="39">
        <v>46049</v>
      </c>
      <c r="V3139" s="39"/>
    </row>
    <row r="3140" spans="1:22" x14ac:dyDescent="0.25">
      <c r="A3140" s="38" t="s">
        <v>8383</v>
      </c>
      <c r="B3140" s="38" t="s">
        <v>8384</v>
      </c>
      <c r="C3140" s="38" t="s">
        <v>8385</v>
      </c>
      <c r="D3140" s="39">
        <v>46044</v>
      </c>
      <c r="E3140" s="39">
        <v>46049</v>
      </c>
      <c r="F3140" s="38" t="s">
        <v>8386</v>
      </c>
      <c r="G3140" s="38" t="s">
        <v>40</v>
      </c>
      <c r="H3140" s="38" t="s">
        <v>1891</v>
      </c>
      <c r="I3140" s="38" t="s">
        <v>412</v>
      </c>
      <c r="J3140" s="38" t="s">
        <v>43</v>
      </c>
      <c r="K3140" s="38" t="s">
        <v>44</v>
      </c>
      <c r="L3140" s="38" t="s">
        <v>45</v>
      </c>
      <c r="M3140" s="40">
        <v>6</v>
      </c>
      <c r="N3140" s="38" t="s">
        <v>413</v>
      </c>
      <c r="O3140" s="38" t="s">
        <v>8299</v>
      </c>
      <c r="P3140" s="38" t="s">
        <v>47</v>
      </c>
      <c r="Q3140" s="38" t="s">
        <v>8446</v>
      </c>
      <c r="R3140" s="38" t="s">
        <v>8447</v>
      </c>
      <c r="S3140" s="38" t="s">
        <v>8448</v>
      </c>
      <c r="T3140" s="38" t="s">
        <v>413</v>
      </c>
      <c r="U3140" s="39">
        <v>46049</v>
      </c>
      <c r="V3140" s="39"/>
    </row>
    <row r="3141" spans="1:22" x14ac:dyDescent="0.25">
      <c r="A3141" s="38" t="s">
        <v>1223</v>
      </c>
      <c r="B3141" s="38" t="s">
        <v>1224</v>
      </c>
      <c r="C3141" s="38" t="s">
        <v>1225</v>
      </c>
      <c r="D3141" s="39">
        <v>46038</v>
      </c>
      <c r="E3141" s="39">
        <v>46049</v>
      </c>
      <c r="F3141" s="38" t="s">
        <v>9664</v>
      </c>
      <c r="G3141" s="38" t="s">
        <v>40</v>
      </c>
      <c r="H3141" s="38" t="s">
        <v>41</v>
      </c>
      <c r="I3141" s="38" t="s">
        <v>42</v>
      </c>
      <c r="J3141" s="38" t="s">
        <v>43</v>
      </c>
      <c r="K3141" s="38" t="s">
        <v>44</v>
      </c>
      <c r="L3141" s="38" t="s">
        <v>45</v>
      </c>
      <c r="M3141" s="40">
        <v>12</v>
      </c>
      <c r="N3141" s="38" t="s">
        <v>42</v>
      </c>
      <c r="O3141" s="38" t="s">
        <v>9636</v>
      </c>
      <c r="P3141" s="38" t="s">
        <v>47</v>
      </c>
      <c r="Q3141" s="38" t="s">
        <v>7374</v>
      </c>
      <c r="R3141" s="38" t="s">
        <v>7375</v>
      </c>
      <c r="S3141" s="38" t="s">
        <v>7376</v>
      </c>
      <c r="T3141" s="38" t="s">
        <v>42</v>
      </c>
      <c r="U3141" s="39">
        <v>46049</v>
      </c>
    </row>
    <row r="3142" spans="1:22" x14ac:dyDescent="0.25">
      <c r="A3142" s="38" t="s">
        <v>370</v>
      </c>
      <c r="B3142" s="38" t="s">
        <v>371</v>
      </c>
      <c r="C3142" s="38" t="s">
        <v>372</v>
      </c>
      <c r="D3142" s="39">
        <v>46049</v>
      </c>
      <c r="E3142" s="39">
        <v>46049</v>
      </c>
      <c r="F3142" s="38" t="s">
        <v>9858</v>
      </c>
      <c r="G3142" s="38" t="s">
        <v>40</v>
      </c>
      <c r="H3142" s="38" t="s">
        <v>146</v>
      </c>
      <c r="I3142" s="38" t="s">
        <v>258</v>
      </c>
      <c r="J3142" s="38" t="s">
        <v>43</v>
      </c>
      <c r="K3142" s="38" t="s">
        <v>44</v>
      </c>
      <c r="L3142" s="38" t="s">
        <v>45</v>
      </c>
      <c r="M3142" s="40">
        <v>1</v>
      </c>
      <c r="N3142" s="38" t="s">
        <v>259</v>
      </c>
      <c r="O3142" s="38" t="s">
        <v>9636</v>
      </c>
      <c r="P3142" s="38" t="s">
        <v>47</v>
      </c>
      <c r="Q3142" s="38" t="s">
        <v>4508</v>
      </c>
      <c r="R3142" s="38" t="s">
        <v>4509</v>
      </c>
      <c r="S3142" s="38" t="s">
        <v>4510</v>
      </c>
      <c r="T3142" s="38" t="s">
        <v>259</v>
      </c>
      <c r="U3142" s="39">
        <v>46049</v>
      </c>
    </row>
    <row r="3143" spans="1:22" x14ac:dyDescent="0.25">
      <c r="A3143" s="38" t="s">
        <v>12542</v>
      </c>
      <c r="B3143" s="38" t="s">
        <v>12543</v>
      </c>
      <c r="C3143" s="38" t="s">
        <v>12544</v>
      </c>
      <c r="D3143" s="39">
        <v>46023</v>
      </c>
      <c r="E3143" s="39">
        <v>46049</v>
      </c>
      <c r="F3143" s="38" t="s">
        <v>12545</v>
      </c>
      <c r="G3143" s="38" t="s">
        <v>40</v>
      </c>
      <c r="H3143" s="38" t="s">
        <v>146</v>
      </c>
      <c r="I3143" s="38" t="s">
        <v>53</v>
      </c>
      <c r="J3143" s="38" t="s">
        <v>43</v>
      </c>
      <c r="K3143" s="38" t="s">
        <v>147</v>
      </c>
      <c r="L3143" s="38" t="s">
        <v>45</v>
      </c>
      <c r="M3143" s="40">
        <v>27</v>
      </c>
      <c r="N3143" s="38" t="s">
        <v>56</v>
      </c>
      <c r="O3143" s="38" t="s">
        <v>12373</v>
      </c>
      <c r="P3143" s="38" t="s">
        <v>12374</v>
      </c>
      <c r="Q3143" s="38" t="s">
        <v>12428</v>
      </c>
      <c r="R3143" s="38" t="s">
        <v>12429</v>
      </c>
      <c r="S3143" s="38" t="s">
        <v>12430</v>
      </c>
      <c r="T3143" s="38" t="s">
        <v>56</v>
      </c>
      <c r="U3143" s="39">
        <v>46049</v>
      </c>
    </row>
    <row r="3144" spans="1:22" x14ac:dyDescent="0.25">
      <c r="A3144" s="38" t="s">
        <v>8698</v>
      </c>
      <c r="B3144" s="38" t="s">
        <v>8699</v>
      </c>
      <c r="C3144" s="38" t="s">
        <v>8700</v>
      </c>
      <c r="D3144" s="39">
        <v>46024</v>
      </c>
      <c r="E3144" s="39">
        <v>46049</v>
      </c>
      <c r="F3144" s="38" t="s">
        <v>14900</v>
      </c>
      <c r="G3144" s="38" t="s">
        <v>40</v>
      </c>
      <c r="H3144" s="38" t="s">
        <v>146</v>
      </c>
      <c r="I3144" s="38" t="s">
        <v>1482</v>
      </c>
      <c r="J3144" s="38" t="s">
        <v>43</v>
      </c>
      <c r="K3144" s="38" t="s">
        <v>147</v>
      </c>
      <c r="L3144" s="38" t="s">
        <v>45</v>
      </c>
      <c r="M3144" s="40">
        <v>26</v>
      </c>
      <c r="N3144" s="38" t="s">
        <v>1483</v>
      </c>
      <c r="O3144" s="38" t="s">
        <v>14885</v>
      </c>
      <c r="P3144" s="38" t="s">
        <v>14660</v>
      </c>
      <c r="Q3144" s="38" t="s">
        <v>14830</v>
      </c>
      <c r="R3144" s="38" t="s">
        <v>14831</v>
      </c>
      <c r="S3144" s="38" t="s">
        <v>14832</v>
      </c>
      <c r="T3144" s="38" t="s">
        <v>1483</v>
      </c>
      <c r="U3144" s="39">
        <v>46049</v>
      </c>
    </row>
    <row r="3145" spans="1:22" x14ac:dyDescent="0.25">
      <c r="A3145" s="38" t="s">
        <v>16106</v>
      </c>
      <c r="B3145" s="38" t="s">
        <v>16107</v>
      </c>
      <c r="C3145" s="38" t="s">
        <v>16108</v>
      </c>
      <c r="D3145" s="39">
        <v>46035</v>
      </c>
      <c r="E3145" s="39">
        <v>46049</v>
      </c>
      <c r="F3145" s="38" t="s">
        <v>16109</v>
      </c>
      <c r="G3145" s="38" t="s">
        <v>40</v>
      </c>
      <c r="H3145" s="38" t="s">
        <v>41</v>
      </c>
      <c r="I3145" s="38" t="s">
        <v>1482</v>
      </c>
      <c r="J3145" s="38" t="s">
        <v>43</v>
      </c>
      <c r="K3145" s="38" t="s">
        <v>44</v>
      </c>
      <c r="L3145" s="38" t="s">
        <v>45</v>
      </c>
      <c r="M3145" s="40">
        <v>15</v>
      </c>
      <c r="N3145" s="38" t="s">
        <v>1483</v>
      </c>
      <c r="O3145" s="38" t="s">
        <v>1484</v>
      </c>
      <c r="P3145" s="38" t="s">
        <v>15527</v>
      </c>
      <c r="Q3145" s="38" t="s">
        <v>16068</v>
      </c>
      <c r="R3145" s="38" t="s">
        <v>16069</v>
      </c>
      <c r="S3145" s="38" t="s">
        <v>16070</v>
      </c>
      <c r="T3145" s="38" t="s">
        <v>1483</v>
      </c>
      <c r="U3145" s="39">
        <v>46049</v>
      </c>
    </row>
    <row r="3146" spans="1:22" x14ac:dyDescent="0.25">
      <c r="A3146" s="38" t="s">
        <v>16116</v>
      </c>
      <c r="B3146" s="38" t="s">
        <v>16117</v>
      </c>
      <c r="C3146" s="38" t="s">
        <v>16118</v>
      </c>
      <c r="D3146" s="39">
        <v>46043</v>
      </c>
      <c r="E3146" s="39">
        <v>46049</v>
      </c>
      <c r="F3146" s="38" t="s">
        <v>16119</v>
      </c>
      <c r="G3146" s="38" t="s">
        <v>40</v>
      </c>
      <c r="H3146" s="38" t="s">
        <v>41</v>
      </c>
      <c r="I3146" s="38" t="s">
        <v>1482</v>
      </c>
      <c r="J3146" s="38" t="s">
        <v>43</v>
      </c>
      <c r="K3146" s="38" t="s">
        <v>44</v>
      </c>
      <c r="L3146" s="38" t="s">
        <v>45</v>
      </c>
      <c r="M3146" s="40">
        <v>7</v>
      </c>
      <c r="N3146" s="38" t="s">
        <v>1483</v>
      </c>
      <c r="O3146" s="38" t="s">
        <v>1484</v>
      </c>
      <c r="P3146" s="38" t="s">
        <v>15527</v>
      </c>
      <c r="Q3146" s="38" t="s">
        <v>16075</v>
      </c>
      <c r="R3146" s="38" t="s">
        <v>16076</v>
      </c>
      <c r="S3146" s="38" t="s">
        <v>16077</v>
      </c>
      <c r="T3146" s="38" t="s">
        <v>1483</v>
      </c>
      <c r="U3146" s="39">
        <v>46049</v>
      </c>
    </row>
    <row r="3147" spans="1:22" x14ac:dyDescent="0.25">
      <c r="A3147" s="38" t="s">
        <v>16770</v>
      </c>
      <c r="B3147" s="38" t="s">
        <v>16771</v>
      </c>
      <c r="C3147" s="38" t="s">
        <v>16772</v>
      </c>
      <c r="D3147" s="39">
        <v>46023</v>
      </c>
      <c r="E3147" s="39">
        <v>46049</v>
      </c>
      <c r="F3147" s="38" t="s">
        <v>16773</v>
      </c>
      <c r="G3147" s="38" t="s">
        <v>40</v>
      </c>
      <c r="H3147" s="38" t="s">
        <v>153</v>
      </c>
      <c r="I3147" s="38" t="s">
        <v>16566</v>
      </c>
      <c r="J3147" s="38" t="s">
        <v>43</v>
      </c>
      <c r="K3147" s="38" t="s">
        <v>147</v>
      </c>
      <c r="L3147" s="38" t="s">
        <v>45</v>
      </c>
      <c r="M3147" s="40">
        <v>27</v>
      </c>
      <c r="N3147" s="38" t="s">
        <v>16567</v>
      </c>
      <c r="O3147" s="38" t="s">
        <v>16568</v>
      </c>
      <c r="P3147" s="38" t="s">
        <v>15527</v>
      </c>
      <c r="Q3147" s="38" t="s">
        <v>21348</v>
      </c>
      <c r="R3147" s="38" t="s">
        <v>21349</v>
      </c>
      <c r="S3147" s="38" t="s">
        <v>21350</v>
      </c>
      <c r="T3147" s="38" t="s">
        <v>16567</v>
      </c>
      <c r="U3147" s="39">
        <v>46049</v>
      </c>
    </row>
    <row r="3148" spans="1:22" x14ac:dyDescent="0.25">
      <c r="A3148" s="38" t="s">
        <v>16796</v>
      </c>
      <c r="B3148" s="38" t="s">
        <v>16797</v>
      </c>
      <c r="C3148" s="38" t="s">
        <v>16798</v>
      </c>
      <c r="D3148" s="39">
        <v>46023</v>
      </c>
      <c r="E3148" s="39">
        <v>46049</v>
      </c>
      <c r="F3148" s="38" t="s">
        <v>16799</v>
      </c>
      <c r="G3148" s="38" t="s">
        <v>40</v>
      </c>
      <c r="H3148" s="38" t="s">
        <v>41</v>
      </c>
      <c r="I3148" s="38" t="s">
        <v>16566</v>
      </c>
      <c r="J3148" s="38" t="s">
        <v>43</v>
      </c>
      <c r="K3148" s="38" t="s">
        <v>44</v>
      </c>
      <c r="L3148" s="38" t="s">
        <v>45</v>
      </c>
      <c r="M3148" s="40">
        <v>27</v>
      </c>
      <c r="N3148" s="38" t="s">
        <v>16567</v>
      </c>
      <c r="O3148" s="38" t="s">
        <v>16568</v>
      </c>
      <c r="P3148" s="38" t="s">
        <v>15527</v>
      </c>
      <c r="Q3148" s="38" t="s">
        <v>17580</v>
      </c>
      <c r="R3148" s="38" t="s">
        <v>17581</v>
      </c>
      <c r="S3148" s="38" t="s">
        <v>17582</v>
      </c>
      <c r="T3148" s="38" t="s">
        <v>16567</v>
      </c>
      <c r="U3148" s="39">
        <v>46049</v>
      </c>
    </row>
    <row r="3149" spans="1:22" x14ac:dyDescent="0.25">
      <c r="A3149" s="38" t="s">
        <v>16919</v>
      </c>
      <c r="B3149" s="38" t="s">
        <v>16920</v>
      </c>
      <c r="C3149" s="38" t="s">
        <v>16921</v>
      </c>
      <c r="D3149" s="39">
        <v>46043</v>
      </c>
      <c r="E3149" s="39">
        <v>46049</v>
      </c>
      <c r="F3149" s="38" t="s">
        <v>16923</v>
      </c>
      <c r="G3149" s="38" t="s">
        <v>40</v>
      </c>
      <c r="H3149" s="38" t="s">
        <v>41</v>
      </c>
      <c r="I3149" s="38" t="s">
        <v>16566</v>
      </c>
      <c r="J3149" s="38" t="s">
        <v>43</v>
      </c>
      <c r="K3149" s="38" t="s">
        <v>44</v>
      </c>
      <c r="L3149" s="38" t="s">
        <v>45</v>
      </c>
      <c r="M3149" s="40">
        <v>7</v>
      </c>
      <c r="N3149" s="38" t="s">
        <v>16567</v>
      </c>
      <c r="O3149" s="38" t="s">
        <v>16568</v>
      </c>
      <c r="P3149" s="38" t="s">
        <v>15527</v>
      </c>
      <c r="Q3149" s="38" t="s">
        <v>16751</v>
      </c>
      <c r="R3149" s="38" t="s">
        <v>16752</v>
      </c>
      <c r="S3149" s="38" t="s">
        <v>16753</v>
      </c>
      <c r="T3149" s="38" t="s">
        <v>16567</v>
      </c>
      <c r="U3149" s="39">
        <v>46049</v>
      </c>
    </row>
    <row r="3150" spans="1:22" x14ac:dyDescent="0.25">
      <c r="A3150" s="38" t="s">
        <v>17123</v>
      </c>
      <c r="B3150" s="38" t="s">
        <v>17124</v>
      </c>
      <c r="C3150" s="38" t="s">
        <v>17125</v>
      </c>
      <c r="D3150" s="39">
        <v>46023</v>
      </c>
      <c r="E3150" s="39">
        <v>46049</v>
      </c>
      <c r="F3150" s="38" t="s">
        <v>17605</v>
      </c>
      <c r="G3150" s="38" t="s">
        <v>40</v>
      </c>
      <c r="H3150" s="38" t="s">
        <v>41</v>
      </c>
      <c r="I3150" s="38" t="s">
        <v>16566</v>
      </c>
      <c r="J3150" s="38" t="s">
        <v>43</v>
      </c>
      <c r="K3150" s="38" t="s">
        <v>44</v>
      </c>
      <c r="L3150" s="38" t="s">
        <v>45</v>
      </c>
      <c r="M3150" s="40">
        <v>27</v>
      </c>
      <c r="N3150" s="38" t="s">
        <v>16567</v>
      </c>
      <c r="O3150" s="38" t="s">
        <v>17506</v>
      </c>
      <c r="P3150" s="38" t="s">
        <v>15527</v>
      </c>
      <c r="Q3150" s="38" t="s">
        <v>21551</v>
      </c>
      <c r="R3150" s="38" t="s">
        <v>21552</v>
      </c>
      <c r="S3150" s="38" t="s">
        <v>21553</v>
      </c>
      <c r="T3150" s="38" t="s">
        <v>16567</v>
      </c>
      <c r="U3150" s="39">
        <v>46049</v>
      </c>
    </row>
    <row r="3151" spans="1:22" x14ac:dyDescent="0.25">
      <c r="A3151" s="38" t="s">
        <v>16674</v>
      </c>
      <c r="B3151" s="38" t="s">
        <v>16675</v>
      </c>
      <c r="C3151" s="38" t="s">
        <v>16676</v>
      </c>
      <c r="D3151" s="39">
        <v>46039</v>
      </c>
      <c r="E3151" s="39">
        <v>46049</v>
      </c>
      <c r="F3151" s="38" t="s">
        <v>17700</v>
      </c>
      <c r="G3151" s="38" t="s">
        <v>40</v>
      </c>
      <c r="H3151" s="38" t="s">
        <v>41</v>
      </c>
      <c r="I3151" s="38" t="s">
        <v>16566</v>
      </c>
      <c r="J3151" s="38" t="s">
        <v>43</v>
      </c>
      <c r="K3151" s="38" t="s">
        <v>44</v>
      </c>
      <c r="L3151" s="38" t="s">
        <v>45</v>
      </c>
      <c r="M3151" s="40">
        <v>11</v>
      </c>
      <c r="N3151" s="38" t="s">
        <v>16567</v>
      </c>
      <c r="O3151" s="38" t="s">
        <v>17697</v>
      </c>
      <c r="P3151" s="38" t="s">
        <v>15527</v>
      </c>
      <c r="Q3151" s="38" t="s">
        <v>17730</v>
      </c>
      <c r="R3151" s="38" t="s">
        <v>17731</v>
      </c>
      <c r="S3151" s="38" t="s">
        <v>17732</v>
      </c>
      <c r="T3151" s="38" t="s">
        <v>16567</v>
      </c>
      <c r="U3151" s="39">
        <v>46049</v>
      </c>
    </row>
    <row r="3152" spans="1:22" x14ac:dyDescent="0.25">
      <c r="A3152" s="38" t="s">
        <v>1773</v>
      </c>
      <c r="B3152" s="38" t="s">
        <v>1774</v>
      </c>
      <c r="C3152" s="38" t="s">
        <v>1775</v>
      </c>
      <c r="D3152" s="39">
        <v>46024</v>
      </c>
      <c r="E3152" s="39">
        <v>46050</v>
      </c>
      <c r="F3152" s="38" t="s">
        <v>1776</v>
      </c>
      <c r="G3152" s="38" t="s">
        <v>40</v>
      </c>
      <c r="H3152" s="38" t="s">
        <v>41</v>
      </c>
      <c r="I3152" s="38" t="s">
        <v>189</v>
      </c>
      <c r="J3152" s="38" t="s">
        <v>43</v>
      </c>
      <c r="K3152" s="38" t="s">
        <v>44</v>
      </c>
      <c r="L3152" s="38" t="s">
        <v>45</v>
      </c>
      <c r="M3152" s="40">
        <v>27</v>
      </c>
      <c r="N3152" s="38" t="s">
        <v>189</v>
      </c>
      <c r="O3152" s="38" t="s">
        <v>1728</v>
      </c>
      <c r="P3152" s="38" t="s">
        <v>47</v>
      </c>
      <c r="Q3152" s="38" t="s">
        <v>18553</v>
      </c>
      <c r="R3152" s="38" t="s">
        <v>18554</v>
      </c>
      <c r="S3152" s="38" t="s">
        <v>18555</v>
      </c>
      <c r="T3152" s="38" t="s">
        <v>189</v>
      </c>
      <c r="U3152" s="39">
        <v>46050</v>
      </c>
    </row>
    <row r="3153" spans="1:21" x14ac:dyDescent="0.25">
      <c r="A3153" s="38" t="s">
        <v>2052</v>
      </c>
      <c r="B3153" s="38" t="s">
        <v>2053</v>
      </c>
      <c r="C3153" s="38" t="s">
        <v>2054</v>
      </c>
      <c r="D3153" s="39">
        <v>46041</v>
      </c>
      <c r="E3153" s="39">
        <v>46050</v>
      </c>
      <c r="F3153" s="38" t="s">
        <v>2055</v>
      </c>
      <c r="G3153" s="38" t="s">
        <v>40</v>
      </c>
      <c r="H3153" s="38" t="s">
        <v>41</v>
      </c>
      <c r="I3153" s="38" t="s">
        <v>42</v>
      </c>
      <c r="J3153" s="38" t="s">
        <v>43</v>
      </c>
      <c r="K3153" s="38" t="s">
        <v>44</v>
      </c>
      <c r="L3153" s="38" t="s">
        <v>45</v>
      </c>
      <c r="M3153" s="40">
        <v>10</v>
      </c>
      <c r="N3153" s="38" t="s">
        <v>42</v>
      </c>
      <c r="O3153" s="38" t="s">
        <v>2047</v>
      </c>
      <c r="P3153" s="38" t="s">
        <v>47</v>
      </c>
      <c r="Q3153" s="38" t="s">
        <v>3286</v>
      </c>
      <c r="R3153" s="38" t="s">
        <v>3287</v>
      </c>
      <c r="S3153" s="38" t="s">
        <v>3288</v>
      </c>
      <c r="T3153" s="38" t="s">
        <v>42</v>
      </c>
      <c r="U3153" s="39">
        <v>46050</v>
      </c>
    </row>
    <row r="3154" spans="1:21" x14ac:dyDescent="0.25">
      <c r="A3154" s="38" t="s">
        <v>466</v>
      </c>
      <c r="B3154" s="38" t="s">
        <v>467</v>
      </c>
      <c r="C3154" s="38" t="s">
        <v>468</v>
      </c>
      <c r="D3154" s="39">
        <v>46050</v>
      </c>
      <c r="E3154" s="39">
        <v>46050</v>
      </c>
      <c r="F3154" s="38" t="s">
        <v>2078</v>
      </c>
      <c r="G3154" s="38" t="s">
        <v>40</v>
      </c>
      <c r="H3154" s="38" t="s">
        <v>146</v>
      </c>
      <c r="I3154" s="38" t="s">
        <v>42</v>
      </c>
      <c r="J3154" s="38" t="s">
        <v>43</v>
      </c>
      <c r="K3154" s="38" t="s">
        <v>44</v>
      </c>
      <c r="L3154" s="38" t="s">
        <v>45</v>
      </c>
      <c r="M3154" s="40">
        <v>1</v>
      </c>
      <c r="N3154" s="38" t="s">
        <v>42</v>
      </c>
      <c r="O3154" s="38" t="s">
        <v>2072</v>
      </c>
      <c r="P3154" s="38" t="s">
        <v>47</v>
      </c>
      <c r="Q3154" s="38" t="s">
        <v>5529</v>
      </c>
      <c r="R3154" s="38" t="s">
        <v>5530</v>
      </c>
      <c r="S3154" s="38" t="s">
        <v>5531</v>
      </c>
      <c r="T3154" s="38" t="s">
        <v>42</v>
      </c>
      <c r="U3154" s="39">
        <v>46050</v>
      </c>
    </row>
    <row r="3155" spans="1:21" x14ac:dyDescent="0.25">
      <c r="A3155" s="38" t="s">
        <v>2979</v>
      </c>
      <c r="B3155" s="38" t="s">
        <v>2980</v>
      </c>
      <c r="C3155" s="38" t="s">
        <v>2981</v>
      </c>
      <c r="D3155" s="39">
        <v>46023</v>
      </c>
      <c r="E3155" s="39">
        <v>46050</v>
      </c>
      <c r="F3155" s="38" t="s">
        <v>3351</v>
      </c>
      <c r="G3155" s="38" t="s">
        <v>40</v>
      </c>
      <c r="H3155" s="38" t="s">
        <v>41</v>
      </c>
      <c r="I3155" s="38" t="s">
        <v>258</v>
      </c>
      <c r="J3155" s="38" t="s">
        <v>43</v>
      </c>
      <c r="K3155" s="38" t="s">
        <v>44</v>
      </c>
      <c r="L3155" s="38" t="s">
        <v>45</v>
      </c>
      <c r="M3155" s="40">
        <v>28</v>
      </c>
      <c r="N3155" s="38" t="s">
        <v>259</v>
      </c>
      <c r="O3155" s="38" t="s">
        <v>3236</v>
      </c>
      <c r="P3155" s="38" t="s">
        <v>47</v>
      </c>
      <c r="Q3155" s="38" t="s">
        <v>19055</v>
      </c>
      <c r="R3155" s="38" t="s">
        <v>19056</v>
      </c>
      <c r="S3155" s="38" t="s">
        <v>19057</v>
      </c>
      <c r="T3155" s="38" t="s">
        <v>259</v>
      </c>
      <c r="U3155" s="39">
        <v>46050</v>
      </c>
    </row>
    <row r="3156" spans="1:21" x14ac:dyDescent="0.25">
      <c r="A3156" s="38" t="s">
        <v>4633</v>
      </c>
      <c r="B3156" s="38" t="s">
        <v>4634</v>
      </c>
      <c r="C3156" s="38" t="s">
        <v>4635</v>
      </c>
      <c r="D3156" s="39">
        <v>46031</v>
      </c>
      <c r="E3156" s="39">
        <v>46050</v>
      </c>
      <c r="F3156" s="38" t="s">
        <v>4636</v>
      </c>
      <c r="G3156" s="38" t="s">
        <v>40</v>
      </c>
      <c r="H3156" s="38" t="s">
        <v>41</v>
      </c>
      <c r="I3156" s="38" t="s">
        <v>42</v>
      </c>
      <c r="J3156" s="38" t="s">
        <v>43</v>
      </c>
      <c r="K3156" s="38" t="s">
        <v>44</v>
      </c>
      <c r="L3156" s="38" t="s">
        <v>45</v>
      </c>
      <c r="M3156" s="40">
        <v>20</v>
      </c>
      <c r="N3156" s="38" t="s">
        <v>42</v>
      </c>
      <c r="O3156" s="38" t="s">
        <v>4550</v>
      </c>
      <c r="P3156" s="38" t="s">
        <v>47</v>
      </c>
      <c r="Q3156" s="38" t="s">
        <v>4546</v>
      </c>
      <c r="R3156" s="38" t="s">
        <v>4547</v>
      </c>
      <c r="S3156" s="38" t="s">
        <v>4548</v>
      </c>
      <c r="T3156" s="38" t="s">
        <v>42</v>
      </c>
      <c r="U3156" s="39">
        <v>46050</v>
      </c>
    </row>
    <row r="3157" spans="1:21" x14ac:dyDescent="0.25">
      <c r="A3157" s="38" t="s">
        <v>4908</v>
      </c>
      <c r="B3157" s="38" t="s">
        <v>4909</v>
      </c>
      <c r="C3157" s="38" t="s">
        <v>4910</v>
      </c>
      <c r="D3157" s="39">
        <v>46023</v>
      </c>
      <c r="E3157" s="39">
        <v>46050</v>
      </c>
      <c r="F3157" s="38" t="s">
        <v>4911</v>
      </c>
      <c r="G3157" s="38" t="s">
        <v>40</v>
      </c>
      <c r="H3157" s="38" t="s">
        <v>41</v>
      </c>
      <c r="I3157" s="38" t="s">
        <v>258</v>
      </c>
      <c r="J3157" s="38" t="s">
        <v>43</v>
      </c>
      <c r="K3157" s="38" t="s">
        <v>44</v>
      </c>
      <c r="L3157" s="38" t="s">
        <v>45</v>
      </c>
      <c r="M3157" s="40">
        <v>28</v>
      </c>
      <c r="N3157" s="38" t="s">
        <v>259</v>
      </c>
      <c r="O3157" s="38" t="s">
        <v>4767</v>
      </c>
      <c r="P3157" s="38" t="s">
        <v>47</v>
      </c>
      <c r="Q3157" s="38" t="s">
        <v>4913</v>
      </c>
      <c r="R3157" s="38" t="s">
        <v>4914</v>
      </c>
      <c r="S3157" s="38" t="s">
        <v>4915</v>
      </c>
      <c r="T3157" s="38" t="s">
        <v>259</v>
      </c>
      <c r="U3157" s="39">
        <v>46050</v>
      </c>
    </row>
    <row r="3158" spans="1:21" x14ac:dyDescent="0.25">
      <c r="A3158" s="38" t="s">
        <v>5100</v>
      </c>
      <c r="B3158" s="38" t="s">
        <v>5101</v>
      </c>
      <c r="C3158" s="38" t="s">
        <v>5102</v>
      </c>
      <c r="D3158" s="39">
        <v>46039</v>
      </c>
      <c r="E3158" s="39">
        <v>46050</v>
      </c>
      <c r="F3158" s="38" t="s">
        <v>5103</v>
      </c>
      <c r="G3158" s="38" t="s">
        <v>40</v>
      </c>
      <c r="H3158" s="38" t="s">
        <v>41</v>
      </c>
      <c r="I3158" s="38" t="s">
        <v>42</v>
      </c>
      <c r="J3158" s="38" t="s">
        <v>43</v>
      </c>
      <c r="K3158" s="38" t="s">
        <v>44</v>
      </c>
      <c r="L3158" s="38" t="s">
        <v>45</v>
      </c>
      <c r="M3158" s="40">
        <v>12</v>
      </c>
      <c r="N3158" s="38" t="s">
        <v>42</v>
      </c>
      <c r="O3158" s="38" t="s">
        <v>5086</v>
      </c>
      <c r="P3158" s="38" t="s">
        <v>47</v>
      </c>
      <c r="Q3158" s="38" t="s">
        <v>5147</v>
      </c>
      <c r="R3158" s="38" t="s">
        <v>5148</v>
      </c>
      <c r="S3158" s="38" t="s">
        <v>5149</v>
      </c>
      <c r="T3158" s="38" t="s">
        <v>42</v>
      </c>
      <c r="U3158" s="39">
        <v>46050</v>
      </c>
    </row>
    <row r="3159" spans="1:21" x14ac:dyDescent="0.25">
      <c r="A3159" s="38" t="s">
        <v>1745</v>
      </c>
      <c r="B3159" s="38" t="s">
        <v>1746</v>
      </c>
      <c r="C3159" s="38" t="s">
        <v>1747</v>
      </c>
      <c r="D3159" s="39">
        <v>46023</v>
      </c>
      <c r="E3159" s="39">
        <v>46050</v>
      </c>
      <c r="F3159" s="38" t="s">
        <v>5542</v>
      </c>
      <c r="G3159" s="38" t="s">
        <v>40</v>
      </c>
      <c r="H3159" s="38" t="s">
        <v>41</v>
      </c>
      <c r="I3159" s="38" t="s">
        <v>42</v>
      </c>
      <c r="J3159" s="38" t="s">
        <v>43</v>
      </c>
      <c r="K3159" s="38" t="s">
        <v>44</v>
      </c>
      <c r="L3159" s="38" t="s">
        <v>45</v>
      </c>
      <c r="M3159" s="40">
        <v>28</v>
      </c>
      <c r="N3159" s="38" t="s">
        <v>42</v>
      </c>
      <c r="O3159" s="38" t="s">
        <v>5491</v>
      </c>
      <c r="P3159" s="38" t="s">
        <v>47</v>
      </c>
      <c r="Q3159" s="38" t="s">
        <v>7586</v>
      </c>
      <c r="R3159" s="38" t="s">
        <v>7587</v>
      </c>
      <c r="S3159" s="38" t="s">
        <v>7588</v>
      </c>
      <c r="T3159" s="38" t="s">
        <v>42</v>
      </c>
      <c r="U3159" s="39">
        <v>46050</v>
      </c>
    </row>
    <row r="3160" spans="1:21" x14ac:dyDescent="0.25">
      <c r="A3160" s="38" t="s">
        <v>7638</v>
      </c>
      <c r="B3160" s="38" t="s">
        <v>7639</v>
      </c>
      <c r="C3160" s="38" t="s">
        <v>7640</v>
      </c>
      <c r="D3160" s="39">
        <v>46047</v>
      </c>
      <c r="E3160" s="39">
        <v>46050</v>
      </c>
      <c r="F3160" s="38" t="s">
        <v>9084</v>
      </c>
      <c r="G3160" s="38" t="s">
        <v>40</v>
      </c>
      <c r="H3160" s="38" t="s">
        <v>41</v>
      </c>
      <c r="I3160" s="38" t="s">
        <v>42</v>
      </c>
      <c r="J3160" s="38" t="s">
        <v>43</v>
      </c>
      <c r="K3160" s="38" t="s">
        <v>44</v>
      </c>
      <c r="L3160" s="38" t="s">
        <v>45</v>
      </c>
      <c r="M3160" s="40">
        <v>4</v>
      </c>
      <c r="N3160" s="38" t="s">
        <v>42</v>
      </c>
      <c r="O3160" s="38" t="s">
        <v>8964</v>
      </c>
      <c r="P3160" s="38" t="s">
        <v>47</v>
      </c>
      <c r="Q3160" s="38" t="s">
        <v>20339</v>
      </c>
      <c r="R3160" s="38" t="s">
        <v>20340</v>
      </c>
      <c r="S3160" s="38" t="s">
        <v>20341</v>
      </c>
      <c r="T3160" s="38" t="s">
        <v>42</v>
      </c>
      <c r="U3160" s="39">
        <v>46050</v>
      </c>
    </row>
    <row r="3161" spans="1:21" x14ac:dyDescent="0.25">
      <c r="A3161" s="38" t="s">
        <v>1223</v>
      </c>
      <c r="B3161" s="38" t="s">
        <v>1224</v>
      </c>
      <c r="C3161" s="38" t="s">
        <v>1225</v>
      </c>
      <c r="D3161" s="39">
        <v>46050</v>
      </c>
      <c r="E3161" s="39">
        <v>46050</v>
      </c>
      <c r="F3161" s="38" t="s">
        <v>9665</v>
      </c>
      <c r="G3161" s="38" t="s">
        <v>40</v>
      </c>
      <c r="H3161" s="38" t="s">
        <v>146</v>
      </c>
      <c r="I3161" s="38" t="s">
        <v>42</v>
      </c>
      <c r="J3161" s="38" t="s">
        <v>43</v>
      </c>
      <c r="K3161" s="38" t="s">
        <v>44</v>
      </c>
      <c r="L3161" s="38" t="s">
        <v>45</v>
      </c>
      <c r="M3161" s="40">
        <v>1</v>
      </c>
      <c r="N3161" s="38" t="s">
        <v>42</v>
      </c>
      <c r="O3161" s="38" t="s">
        <v>9636</v>
      </c>
      <c r="P3161" s="38" t="s">
        <v>47</v>
      </c>
      <c r="Q3161" s="38" t="s">
        <v>5905</v>
      </c>
      <c r="R3161" s="38" t="s">
        <v>5906</v>
      </c>
      <c r="S3161" s="38" t="s">
        <v>5907</v>
      </c>
      <c r="T3161" s="38" t="s">
        <v>42</v>
      </c>
      <c r="U3161" s="39">
        <v>46050</v>
      </c>
    </row>
    <row r="3162" spans="1:21" x14ac:dyDescent="0.25">
      <c r="A3162" s="38" t="s">
        <v>10648</v>
      </c>
      <c r="B3162" s="38" t="s">
        <v>10649</v>
      </c>
      <c r="C3162" s="38" t="s">
        <v>10650</v>
      </c>
      <c r="D3162" s="39">
        <v>46023</v>
      </c>
      <c r="E3162" s="39">
        <v>46050</v>
      </c>
      <c r="F3162" s="38" t="s">
        <v>10651</v>
      </c>
      <c r="G3162" s="38" t="s">
        <v>40</v>
      </c>
      <c r="H3162" s="38" t="s">
        <v>41</v>
      </c>
      <c r="I3162" s="38" t="s">
        <v>42</v>
      </c>
      <c r="J3162" s="38" t="s">
        <v>43</v>
      </c>
      <c r="K3162" s="38" t="s">
        <v>44</v>
      </c>
      <c r="L3162" s="38" t="s">
        <v>45</v>
      </c>
      <c r="M3162" s="40">
        <v>28</v>
      </c>
      <c r="N3162" s="38" t="s">
        <v>42</v>
      </c>
      <c r="O3162" s="38" t="s">
        <v>10317</v>
      </c>
      <c r="P3162" s="38" t="s">
        <v>47</v>
      </c>
      <c r="Q3162" s="38" t="s">
        <v>10458</v>
      </c>
      <c r="R3162" s="38" t="s">
        <v>10459</v>
      </c>
      <c r="S3162" s="38" t="s">
        <v>10460</v>
      </c>
      <c r="T3162" s="38" t="s">
        <v>42</v>
      </c>
      <c r="U3162" s="39">
        <v>46050</v>
      </c>
    </row>
    <row r="3163" spans="1:21" x14ac:dyDescent="0.25">
      <c r="A3163" s="38" t="s">
        <v>11943</v>
      </c>
      <c r="B3163" s="38" t="s">
        <v>11944</v>
      </c>
      <c r="C3163" s="38" t="s">
        <v>11945</v>
      </c>
      <c r="D3163" s="39">
        <v>46023</v>
      </c>
      <c r="E3163" s="39">
        <v>46050</v>
      </c>
      <c r="F3163" s="38" t="s">
        <v>11946</v>
      </c>
      <c r="G3163" s="38" t="s">
        <v>40</v>
      </c>
      <c r="H3163" s="38" t="s">
        <v>41</v>
      </c>
      <c r="I3163" s="38" t="s">
        <v>11932</v>
      </c>
      <c r="J3163" s="38" t="s">
        <v>43</v>
      </c>
      <c r="K3163" s="38" t="s">
        <v>44</v>
      </c>
      <c r="L3163" s="38" t="s">
        <v>45</v>
      </c>
      <c r="M3163" s="40">
        <v>28</v>
      </c>
      <c r="N3163" s="38" t="s">
        <v>11933</v>
      </c>
      <c r="O3163" s="38" t="s">
        <v>11934</v>
      </c>
      <c r="P3163" s="38" t="s">
        <v>20969</v>
      </c>
      <c r="Q3163" s="38" t="s">
        <v>11939</v>
      </c>
      <c r="R3163" s="38" t="s">
        <v>11940</v>
      </c>
      <c r="S3163" s="38" t="s">
        <v>11941</v>
      </c>
      <c r="T3163" s="38" t="s">
        <v>11933</v>
      </c>
      <c r="U3163" s="39">
        <v>46050</v>
      </c>
    </row>
    <row r="3164" spans="1:21" x14ac:dyDescent="0.25">
      <c r="A3164" s="38" t="s">
        <v>12144</v>
      </c>
      <c r="B3164" s="38" t="s">
        <v>12145</v>
      </c>
      <c r="C3164" s="38" t="s">
        <v>12146</v>
      </c>
      <c r="D3164" s="39">
        <v>46023</v>
      </c>
      <c r="E3164" s="39">
        <v>46050</v>
      </c>
      <c r="F3164" s="38" t="s">
        <v>12147</v>
      </c>
      <c r="G3164" s="38" t="s">
        <v>40</v>
      </c>
      <c r="H3164" s="38" t="s">
        <v>41</v>
      </c>
      <c r="I3164" s="38" t="s">
        <v>12142</v>
      </c>
      <c r="J3164" s="38" t="s">
        <v>43</v>
      </c>
      <c r="K3164" s="38" t="s">
        <v>44</v>
      </c>
      <c r="L3164" s="38" t="s">
        <v>45</v>
      </c>
      <c r="M3164" s="40">
        <v>28</v>
      </c>
      <c r="N3164" s="38" t="s">
        <v>12143</v>
      </c>
      <c r="O3164" s="38" t="s">
        <v>12136</v>
      </c>
      <c r="P3164" s="38" t="s">
        <v>20969</v>
      </c>
      <c r="Q3164" s="38" t="s">
        <v>12171</v>
      </c>
      <c r="R3164" s="38" t="s">
        <v>12172</v>
      </c>
      <c r="S3164" s="38" t="s">
        <v>12173</v>
      </c>
      <c r="T3164" s="38" t="s">
        <v>12143</v>
      </c>
      <c r="U3164" s="39">
        <v>46050</v>
      </c>
    </row>
    <row r="3165" spans="1:21" x14ac:dyDescent="0.25">
      <c r="A3165" s="38" t="s">
        <v>15880</v>
      </c>
      <c r="B3165" s="38" t="s">
        <v>15881</v>
      </c>
      <c r="C3165" s="38" t="s">
        <v>15882</v>
      </c>
      <c r="D3165" s="39">
        <v>46046</v>
      </c>
      <c r="E3165" s="39">
        <v>46050</v>
      </c>
      <c r="F3165" s="38" t="s">
        <v>15884</v>
      </c>
      <c r="G3165" s="38" t="s">
        <v>40</v>
      </c>
      <c r="H3165" s="38" t="s">
        <v>146</v>
      </c>
      <c r="I3165" s="38" t="s">
        <v>15617</v>
      </c>
      <c r="J3165" s="38" t="s">
        <v>43</v>
      </c>
      <c r="K3165" s="38" t="s">
        <v>44</v>
      </c>
      <c r="L3165" s="38" t="s">
        <v>45</v>
      </c>
      <c r="M3165" s="40">
        <v>5</v>
      </c>
      <c r="N3165" s="38" t="s">
        <v>15617</v>
      </c>
      <c r="O3165" s="38" t="s">
        <v>15539</v>
      </c>
      <c r="P3165" s="38" t="s">
        <v>15527</v>
      </c>
      <c r="Q3165" s="38" t="s">
        <v>15901</v>
      </c>
      <c r="R3165" s="38" t="s">
        <v>15902</v>
      </c>
      <c r="S3165" s="38" t="s">
        <v>15903</v>
      </c>
      <c r="T3165" s="38" t="s">
        <v>15617</v>
      </c>
      <c r="U3165" s="39">
        <v>46050</v>
      </c>
    </row>
    <row r="3166" spans="1:21" x14ac:dyDescent="0.25">
      <c r="A3166" s="38" t="s">
        <v>16106</v>
      </c>
      <c r="B3166" s="38" t="s">
        <v>16107</v>
      </c>
      <c r="C3166" s="38" t="s">
        <v>16108</v>
      </c>
      <c r="D3166" s="39">
        <v>46050</v>
      </c>
      <c r="E3166" s="39">
        <v>46050</v>
      </c>
      <c r="F3166" s="38" t="s">
        <v>16110</v>
      </c>
      <c r="G3166" s="38" t="s">
        <v>40</v>
      </c>
      <c r="H3166" s="38" t="s">
        <v>146</v>
      </c>
      <c r="I3166" s="38" t="s">
        <v>1482</v>
      </c>
      <c r="J3166" s="38" t="s">
        <v>43</v>
      </c>
      <c r="K3166" s="38" t="s">
        <v>44</v>
      </c>
      <c r="L3166" s="38" t="s">
        <v>45</v>
      </c>
      <c r="M3166" s="40">
        <v>1</v>
      </c>
      <c r="N3166" s="38" t="s">
        <v>1483</v>
      </c>
      <c r="O3166" s="38" t="s">
        <v>1484</v>
      </c>
      <c r="P3166" s="38" t="s">
        <v>15527</v>
      </c>
      <c r="Q3166" s="38" t="s">
        <v>21198</v>
      </c>
      <c r="R3166" s="38" t="s">
        <v>21199</v>
      </c>
      <c r="S3166" s="38" t="s">
        <v>21200</v>
      </c>
      <c r="T3166" s="38" t="s">
        <v>1483</v>
      </c>
      <c r="U3166" s="39">
        <v>46050</v>
      </c>
    </row>
    <row r="3167" spans="1:21" x14ac:dyDescent="0.25">
      <c r="A3167" s="38" t="s">
        <v>16116</v>
      </c>
      <c r="B3167" s="38" t="s">
        <v>16117</v>
      </c>
      <c r="C3167" s="38" t="s">
        <v>16118</v>
      </c>
      <c r="D3167" s="39">
        <v>46050</v>
      </c>
      <c r="E3167" s="39">
        <v>46050</v>
      </c>
      <c r="F3167" s="38" t="s">
        <v>16120</v>
      </c>
      <c r="G3167" s="38" t="s">
        <v>40</v>
      </c>
      <c r="H3167" s="38" t="s">
        <v>146</v>
      </c>
      <c r="I3167" s="38" t="s">
        <v>1482</v>
      </c>
      <c r="J3167" s="38" t="s">
        <v>43</v>
      </c>
      <c r="K3167" s="38" t="s">
        <v>44</v>
      </c>
      <c r="L3167" s="38" t="s">
        <v>45</v>
      </c>
      <c r="M3167" s="40">
        <v>1</v>
      </c>
      <c r="N3167" s="38" t="s">
        <v>1483</v>
      </c>
      <c r="O3167" s="38" t="s">
        <v>1484</v>
      </c>
      <c r="P3167" s="38" t="s">
        <v>15527</v>
      </c>
      <c r="Q3167" s="38" t="s">
        <v>21202</v>
      </c>
      <c r="R3167" s="38" t="s">
        <v>21203</v>
      </c>
      <c r="S3167" s="38" t="s">
        <v>21204</v>
      </c>
      <c r="T3167" s="38" t="s">
        <v>1483</v>
      </c>
      <c r="U3167" s="39">
        <v>46050</v>
      </c>
    </row>
    <row r="3168" spans="1:21" x14ac:dyDescent="0.25">
      <c r="A3168" s="38" t="s">
        <v>16513</v>
      </c>
      <c r="B3168" s="38" t="s">
        <v>16514</v>
      </c>
      <c r="C3168" s="38" t="s">
        <v>16515</v>
      </c>
      <c r="D3168" s="39">
        <v>46023</v>
      </c>
      <c r="E3168" s="39">
        <v>46050</v>
      </c>
      <c r="F3168" s="38" t="s">
        <v>16516</v>
      </c>
      <c r="G3168" s="38" t="s">
        <v>40</v>
      </c>
      <c r="H3168" s="38" t="s">
        <v>146</v>
      </c>
      <c r="I3168" s="38" t="s">
        <v>16498</v>
      </c>
      <c r="J3168" s="38" t="s">
        <v>43</v>
      </c>
      <c r="K3168" s="38" t="s">
        <v>44</v>
      </c>
      <c r="L3168" s="38" t="s">
        <v>45</v>
      </c>
      <c r="M3168" s="40">
        <v>28</v>
      </c>
      <c r="N3168" s="38" t="s">
        <v>16498</v>
      </c>
      <c r="O3168" s="38" t="s">
        <v>16499</v>
      </c>
      <c r="P3168" s="38" t="s">
        <v>15527</v>
      </c>
      <c r="Q3168" s="38" t="s">
        <v>16500</v>
      </c>
      <c r="R3168" s="38" t="s">
        <v>16501</v>
      </c>
      <c r="S3168" s="38" t="s">
        <v>16502</v>
      </c>
      <c r="T3168" s="38" t="s">
        <v>16498</v>
      </c>
      <c r="U3168" s="39">
        <v>46050</v>
      </c>
    </row>
    <row r="3169" spans="1:23" x14ac:dyDescent="0.25">
      <c r="A3169" s="38" t="s">
        <v>17123</v>
      </c>
      <c r="B3169" s="38" t="s">
        <v>17124</v>
      </c>
      <c r="C3169" s="38" t="s">
        <v>17125</v>
      </c>
      <c r="D3169" s="39">
        <v>46050</v>
      </c>
      <c r="E3169" s="39">
        <v>46050</v>
      </c>
      <c r="F3169" s="38" t="s">
        <v>17126</v>
      </c>
      <c r="G3169" s="38" t="s">
        <v>40</v>
      </c>
      <c r="H3169" s="38" t="s">
        <v>41</v>
      </c>
      <c r="I3169" s="38" t="s">
        <v>16566</v>
      </c>
      <c r="J3169" s="38" t="s">
        <v>43</v>
      </c>
      <c r="K3169" s="38" t="s">
        <v>44</v>
      </c>
      <c r="L3169" s="38" t="s">
        <v>45</v>
      </c>
      <c r="M3169" s="40">
        <v>1</v>
      </c>
      <c r="N3169" s="38" t="s">
        <v>16567</v>
      </c>
      <c r="O3169" s="38" t="s">
        <v>16568</v>
      </c>
      <c r="P3169" s="38" t="s">
        <v>15527</v>
      </c>
      <c r="Q3169" s="38" t="s">
        <v>21453</v>
      </c>
      <c r="R3169" s="38" t="s">
        <v>21454</v>
      </c>
      <c r="S3169" s="38" t="s">
        <v>21455</v>
      </c>
      <c r="T3169" s="38" t="s">
        <v>16567</v>
      </c>
      <c r="U3169" s="39">
        <v>46050</v>
      </c>
    </row>
    <row r="3170" spans="1:23" x14ac:dyDescent="0.25">
      <c r="A3170" s="38" t="s">
        <v>17493</v>
      </c>
      <c r="B3170" s="38" t="s">
        <v>17494</v>
      </c>
      <c r="C3170" s="38" t="s">
        <v>17495</v>
      </c>
      <c r="D3170" s="39">
        <v>46023</v>
      </c>
      <c r="E3170" s="39">
        <v>46050</v>
      </c>
      <c r="F3170" s="38" t="s">
        <v>17496</v>
      </c>
      <c r="G3170" s="38" t="s">
        <v>40</v>
      </c>
      <c r="H3170" s="38" t="s">
        <v>41</v>
      </c>
      <c r="I3170" s="38" t="s">
        <v>16566</v>
      </c>
      <c r="J3170" s="38" t="s">
        <v>43</v>
      </c>
      <c r="K3170" s="38" t="s">
        <v>44</v>
      </c>
      <c r="L3170" s="38" t="s">
        <v>45</v>
      </c>
      <c r="M3170" s="40">
        <v>28</v>
      </c>
      <c r="N3170" s="38" t="s">
        <v>16567</v>
      </c>
      <c r="O3170" s="38" t="s">
        <v>16568</v>
      </c>
      <c r="P3170" s="38" t="s">
        <v>15527</v>
      </c>
      <c r="Q3170" s="38" t="s">
        <v>21484</v>
      </c>
      <c r="R3170" s="38" t="s">
        <v>21485</v>
      </c>
      <c r="S3170" s="38" t="s">
        <v>21486</v>
      </c>
      <c r="T3170" s="38" t="s">
        <v>16567</v>
      </c>
      <c r="U3170" s="39">
        <v>46050</v>
      </c>
    </row>
    <row r="3171" spans="1:23" x14ac:dyDescent="0.25">
      <c r="A3171" s="37" t="s">
        <v>12398</v>
      </c>
      <c r="B3171" s="37" t="s">
        <v>12399</v>
      </c>
      <c r="C3171" s="37" t="s">
        <v>12400</v>
      </c>
      <c r="D3171" s="62">
        <v>46041</v>
      </c>
      <c r="E3171" s="62">
        <v>46050</v>
      </c>
      <c r="F3171" s="37" t="s">
        <v>17848</v>
      </c>
      <c r="G3171" s="37" t="s">
        <v>40</v>
      </c>
      <c r="H3171" s="37" t="s">
        <v>146</v>
      </c>
      <c r="I3171" s="37" t="s">
        <v>53</v>
      </c>
      <c r="J3171" s="37" t="s">
        <v>43</v>
      </c>
      <c r="K3171" s="37" t="s">
        <v>147</v>
      </c>
      <c r="L3171" s="37" t="s">
        <v>45</v>
      </c>
      <c r="M3171" s="63">
        <v>10</v>
      </c>
      <c r="N3171" s="37" t="s">
        <v>56</v>
      </c>
      <c r="O3171" s="37" t="s">
        <v>17845</v>
      </c>
      <c r="P3171" s="37" t="s">
        <v>17809</v>
      </c>
      <c r="Q3171" s="37" t="s">
        <v>17918</v>
      </c>
      <c r="R3171" s="37" t="s">
        <v>17919</v>
      </c>
      <c r="S3171" s="37" t="s">
        <v>17920</v>
      </c>
      <c r="T3171" s="37" t="s">
        <v>56</v>
      </c>
      <c r="U3171" s="62">
        <v>46050</v>
      </c>
      <c r="V3171" s="38"/>
      <c r="W3171" s="38"/>
    </row>
    <row r="3172" spans="1:23" x14ac:dyDescent="0.25">
      <c r="A3172" s="38" t="s">
        <v>225</v>
      </c>
      <c r="B3172" s="38" t="s">
        <v>226</v>
      </c>
      <c r="C3172" s="38" t="s">
        <v>227</v>
      </c>
      <c r="D3172" s="39">
        <v>46023</v>
      </c>
      <c r="E3172" s="39">
        <v>46051</v>
      </c>
      <c r="F3172" s="38" t="s">
        <v>228</v>
      </c>
      <c r="G3172" s="38" t="s">
        <v>40</v>
      </c>
      <c r="H3172" s="38" t="s">
        <v>41</v>
      </c>
      <c r="I3172" s="38" t="s">
        <v>42</v>
      </c>
      <c r="J3172" s="38" t="s">
        <v>43</v>
      </c>
      <c r="K3172" s="38" t="s">
        <v>44</v>
      </c>
      <c r="L3172" s="38" t="s">
        <v>45</v>
      </c>
      <c r="M3172" s="40">
        <v>29</v>
      </c>
      <c r="N3172" s="38" t="s">
        <v>42</v>
      </c>
      <c r="O3172" s="38" t="s">
        <v>194</v>
      </c>
      <c r="P3172" s="38" t="s">
        <v>47</v>
      </c>
      <c r="Q3172" s="38" t="s">
        <v>234</v>
      </c>
      <c r="R3172" s="38" t="s">
        <v>235</v>
      </c>
      <c r="S3172" s="38" t="s">
        <v>236</v>
      </c>
      <c r="T3172" s="38" t="s">
        <v>42</v>
      </c>
      <c r="U3172" s="39">
        <v>46051</v>
      </c>
    </row>
    <row r="3173" spans="1:23" x14ac:dyDescent="0.25">
      <c r="A3173" s="38" t="s">
        <v>1562</v>
      </c>
      <c r="B3173" s="38" t="s">
        <v>1563</v>
      </c>
      <c r="C3173" s="38" t="s">
        <v>1564</v>
      </c>
      <c r="D3173" s="39">
        <v>46023</v>
      </c>
      <c r="E3173" s="39">
        <v>46051</v>
      </c>
      <c r="F3173" s="38" t="s">
        <v>1565</v>
      </c>
      <c r="G3173" s="38" t="s">
        <v>40</v>
      </c>
      <c r="H3173" s="38" t="s">
        <v>41</v>
      </c>
      <c r="I3173" s="38" t="s">
        <v>42</v>
      </c>
      <c r="J3173" s="38" t="s">
        <v>43</v>
      </c>
      <c r="K3173" s="38" t="s">
        <v>44</v>
      </c>
      <c r="L3173" s="38" t="s">
        <v>45</v>
      </c>
      <c r="M3173" s="40">
        <v>29</v>
      </c>
      <c r="N3173" s="38" t="s">
        <v>42</v>
      </c>
      <c r="O3173" s="38" t="s">
        <v>1489</v>
      </c>
      <c r="P3173" s="38" t="s">
        <v>47</v>
      </c>
      <c r="Q3173" s="38" t="s">
        <v>1515</v>
      </c>
      <c r="R3173" s="38" t="s">
        <v>1516</v>
      </c>
      <c r="S3173" s="38" t="s">
        <v>1517</v>
      </c>
      <c r="T3173" s="38" t="s">
        <v>42</v>
      </c>
      <c r="U3173" s="39">
        <v>46051</v>
      </c>
    </row>
    <row r="3174" spans="1:23" x14ac:dyDescent="0.25">
      <c r="A3174" s="38" t="s">
        <v>1846</v>
      </c>
      <c r="B3174" s="38" t="s">
        <v>1847</v>
      </c>
      <c r="C3174" s="38" t="s">
        <v>1848</v>
      </c>
      <c r="D3174" s="39">
        <v>46045</v>
      </c>
      <c r="E3174" s="39">
        <v>46051</v>
      </c>
      <c r="F3174" s="38" t="s">
        <v>1849</v>
      </c>
      <c r="G3174" s="38" t="s">
        <v>40</v>
      </c>
      <c r="H3174" s="38" t="s">
        <v>41</v>
      </c>
      <c r="I3174" s="38" t="s">
        <v>189</v>
      </c>
      <c r="J3174" s="38" t="s">
        <v>43</v>
      </c>
      <c r="K3174" s="38" t="s">
        <v>44</v>
      </c>
      <c r="L3174" s="38" t="s">
        <v>45</v>
      </c>
      <c r="M3174" s="40">
        <v>7</v>
      </c>
      <c r="N3174" s="38" t="s">
        <v>189</v>
      </c>
      <c r="O3174" s="38" t="s">
        <v>1728</v>
      </c>
      <c r="P3174" s="38" t="s">
        <v>47</v>
      </c>
      <c r="Q3174" s="38" t="s">
        <v>1773</v>
      </c>
      <c r="R3174" s="38" t="s">
        <v>1774</v>
      </c>
      <c r="S3174" s="38" t="s">
        <v>1775</v>
      </c>
      <c r="T3174" s="38" t="s">
        <v>189</v>
      </c>
      <c r="U3174" s="39">
        <v>46051</v>
      </c>
    </row>
    <row r="3175" spans="1:23" x14ac:dyDescent="0.25">
      <c r="A3175" s="38" t="s">
        <v>2846</v>
      </c>
      <c r="B3175" s="38" t="s">
        <v>2847</v>
      </c>
      <c r="C3175" s="38" t="s">
        <v>2848</v>
      </c>
      <c r="D3175" s="39">
        <v>46030</v>
      </c>
      <c r="E3175" s="39">
        <v>46051</v>
      </c>
      <c r="F3175" s="38" t="s">
        <v>2849</v>
      </c>
      <c r="G3175" s="38" t="s">
        <v>40</v>
      </c>
      <c r="H3175" s="38" t="s">
        <v>41</v>
      </c>
      <c r="I3175" s="38" t="s">
        <v>564</v>
      </c>
      <c r="J3175" s="38" t="s">
        <v>43</v>
      </c>
      <c r="K3175" s="38" t="s">
        <v>44</v>
      </c>
      <c r="L3175" s="38" t="s">
        <v>45</v>
      </c>
      <c r="M3175" s="40">
        <v>22</v>
      </c>
      <c r="N3175" s="38" t="s">
        <v>565</v>
      </c>
      <c r="O3175" s="38" t="s">
        <v>2714</v>
      </c>
      <c r="P3175" s="38" t="s">
        <v>47</v>
      </c>
      <c r="Q3175" s="38" t="s">
        <v>2787</v>
      </c>
      <c r="R3175" s="38" t="s">
        <v>2788</v>
      </c>
      <c r="S3175" s="38" t="s">
        <v>2789</v>
      </c>
      <c r="T3175" s="38" t="s">
        <v>565</v>
      </c>
      <c r="U3175" s="39">
        <v>46051</v>
      </c>
    </row>
    <row r="3176" spans="1:23" x14ac:dyDescent="0.25">
      <c r="A3176" s="38" t="s">
        <v>2052</v>
      </c>
      <c r="B3176" s="38" t="s">
        <v>2053</v>
      </c>
      <c r="C3176" s="38" t="s">
        <v>2054</v>
      </c>
      <c r="D3176" s="39">
        <v>46051</v>
      </c>
      <c r="E3176" s="39">
        <v>46051</v>
      </c>
      <c r="F3176" s="38" t="s">
        <v>3245</v>
      </c>
      <c r="G3176" s="38" t="s">
        <v>40</v>
      </c>
      <c r="H3176" s="38" t="s">
        <v>146</v>
      </c>
      <c r="I3176" s="38" t="s">
        <v>42</v>
      </c>
      <c r="J3176" s="38" t="s">
        <v>43</v>
      </c>
      <c r="K3176" s="38" t="s">
        <v>44</v>
      </c>
      <c r="L3176" s="38" t="s">
        <v>45</v>
      </c>
      <c r="M3176" s="40">
        <v>1</v>
      </c>
      <c r="N3176" s="38" t="s">
        <v>42</v>
      </c>
      <c r="O3176" s="38" t="s">
        <v>3236</v>
      </c>
      <c r="P3176" s="38" t="s">
        <v>47</v>
      </c>
      <c r="Q3176" s="38" t="s">
        <v>2253</v>
      </c>
      <c r="R3176" s="38" t="s">
        <v>2254</v>
      </c>
      <c r="S3176" s="38" t="s">
        <v>2255</v>
      </c>
      <c r="T3176" s="38" t="s">
        <v>42</v>
      </c>
      <c r="U3176" s="39">
        <v>46051</v>
      </c>
    </row>
    <row r="3177" spans="1:23" x14ac:dyDescent="0.25">
      <c r="A3177" s="38" t="s">
        <v>3277</v>
      </c>
      <c r="B3177" s="38" t="s">
        <v>3278</v>
      </c>
      <c r="C3177" s="38" t="s">
        <v>3279</v>
      </c>
      <c r="D3177" s="39">
        <v>46034</v>
      </c>
      <c r="E3177" s="39">
        <v>46051</v>
      </c>
      <c r="F3177" s="38" t="s">
        <v>3280</v>
      </c>
      <c r="G3177" s="38" t="s">
        <v>40</v>
      </c>
      <c r="H3177" s="38" t="s">
        <v>41</v>
      </c>
      <c r="I3177" s="38" t="s">
        <v>42</v>
      </c>
      <c r="J3177" s="38" t="s">
        <v>43</v>
      </c>
      <c r="K3177" s="38" t="s">
        <v>44</v>
      </c>
      <c r="L3177" s="38" t="s">
        <v>45</v>
      </c>
      <c r="M3177" s="40">
        <v>18</v>
      </c>
      <c r="N3177" s="38" t="s">
        <v>42</v>
      </c>
      <c r="O3177" s="38" t="s">
        <v>3236</v>
      </c>
      <c r="P3177" s="38" t="s">
        <v>47</v>
      </c>
      <c r="Q3177" s="38" t="s">
        <v>3290</v>
      </c>
      <c r="R3177" s="38" t="s">
        <v>3291</v>
      </c>
      <c r="S3177" s="38" t="s">
        <v>3292</v>
      </c>
      <c r="T3177" s="38" t="s">
        <v>42</v>
      </c>
      <c r="U3177" s="39">
        <v>46051</v>
      </c>
    </row>
    <row r="3178" spans="1:23" x14ac:dyDescent="0.25">
      <c r="A3178" s="38" t="s">
        <v>10087</v>
      </c>
      <c r="B3178" s="38" t="s">
        <v>10088</v>
      </c>
      <c r="C3178" s="38" t="s">
        <v>10089</v>
      </c>
      <c r="D3178" s="39">
        <v>46023</v>
      </c>
      <c r="E3178" s="39">
        <v>46051</v>
      </c>
      <c r="F3178" s="38" t="s">
        <v>10090</v>
      </c>
      <c r="G3178" s="38" t="s">
        <v>40</v>
      </c>
      <c r="H3178" s="38" t="s">
        <v>575</v>
      </c>
      <c r="I3178" s="38" t="s">
        <v>258</v>
      </c>
      <c r="J3178" s="38" t="s">
        <v>43</v>
      </c>
      <c r="K3178" s="38" t="s">
        <v>44</v>
      </c>
      <c r="L3178" s="38" t="s">
        <v>45</v>
      </c>
      <c r="M3178" s="40">
        <v>29</v>
      </c>
      <c r="N3178" s="38" t="s">
        <v>259</v>
      </c>
      <c r="O3178" s="38" t="s">
        <v>10086</v>
      </c>
      <c r="P3178" s="38" t="s">
        <v>47</v>
      </c>
      <c r="Q3178" s="38" t="s">
        <v>20639</v>
      </c>
      <c r="R3178" s="38" t="s">
        <v>20640</v>
      </c>
      <c r="S3178" s="38" t="s">
        <v>20641</v>
      </c>
      <c r="T3178" s="38"/>
      <c r="U3178" s="39">
        <v>46051</v>
      </c>
    </row>
    <row r="3179" spans="1:23" x14ac:dyDescent="0.25">
      <c r="A3179" s="38" t="s">
        <v>7689</v>
      </c>
      <c r="B3179" s="38" t="s">
        <v>7690</v>
      </c>
      <c r="C3179" s="38" t="s">
        <v>7691</v>
      </c>
      <c r="D3179" s="39">
        <v>46023</v>
      </c>
      <c r="E3179" s="39">
        <v>46051</v>
      </c>
      <c r="F3179" s="38" t="s">
        <v>10809</v>
      </c>
      <c r="G3179" s="38" t="s">
        <v>40</v>
      </c>
      <c r="H3179" s="38" t="s">
        <v>41</v>
      </c>
      <c r="I3179" s="38" t="s">
        <v>42</v>
      </c>
      <c r="J3179" s="38" t="s">
        <v>43</v>
      </c>
      <c r="K3179" s="38" t="s">
        <v>44</v>
      </c>
      <c r="L3179" s="38" t="s">
        <v>45</v>
      </c>
      <c r="M3179" s="40">
        <v>29</v>
      </c>
      <c r="N3179" s="38" t="s">
        <v>42</v>
      </c>
      <c r="O3179" s="38" t="s">
        <v>10317</v>
      </c>
      <c r="P3179" s="38" t="s">
        <v>47</v>
      </c>
      <c r="Q3179" s="38" t="s">
        <v>10768</v>
      </c>
      <c r="R3179" s="38" t="s">
        <v>10769</v>
      </c>
      <c r="S3179" s="38" t="s">
        <v>10770</v>
      </c>
      <c r="T3179" s="38" t="s">
        <v>42</v>
      </c>
      <c r="U3179" s="39">
        <v>46051</v>
      </c>
    </row>
    <row r="3180" spans="1:23" x14ac:dyDescent="0.25">
      <c r="A3180" s="38" t="s">
        <v>12444</v>
      </c>
      <c r="B3180" s="38" t="s">
        <v>12445</v>
      </c>
      <c r="C3180" s="38" t="s">
        <v>12446</v>
      </c>
      <c r="D3180" s="39">
        <v>46023</v>
      </c>
      <c r="E3180" s="39">
        <v>46051</v>
      </c>
      <c r="F3180" s="38" t="s">
        <v>12447</v>
      </c>
      <c r="G3180" s="38" t="s">
        <v>40</v>
      </c>
      <c r="H3180" s="38" t="s">
        <v>153</v>
      </c>
      <c r="I3180" s="38" t="s">
        <v>53</v>
      </c>
      <c r="J3180" s="38" t="s">
        <v>43</v>
      </c>
      <c r="K3180" s="38" t="s">
        <v>44</v>
      </c>
      <c r="L3180" s="38" t="s">
        <v>45</v>
      </c>
      <c r="M3180" s="40">
        <v>29</v>
      </c>
      <c r="N3180" s="38" t="s">
        <v>56</v>
      </c>
      <c r="O3180" s="38" t="s">
        <v>12373</v>
      </c>
      <c r="P3180" s="38" t="s">
        <v>12374</v>
      </c>
      <c r="Q3180" s="38" t="s">
        <v>12550</v>
      </c>
      <c r="R3180" s="38" t="s">
        <v>12551</v>
      </c>
      <c r="S3180" s="38" t="s">
        <v>12552</v>
      </c>
      <c r="T3180" s="38" t="s">
        <v>56</v>
      </c>
      <c r="U3180" s="39">
        <v>46051</v>
      </c>
    </row>
    <row r="3181" spans="1:23" x14ac:dyDescent="0.25">
      <c r="A3181" s="38" t="s">
        <v>15545</v>
      </c>
      <c r="B3181" s="38" t="s">
        <v>15546</v>
      </c>
      <c r="C3181" s="38" t="s">
        <v>15547</v>
      </c>
      <c r="D3181" s="39">
        <v>46023</v>
      </c>
      <c r="E3181" s="39">
        <v>46051</v>
      </c>
      <c r="F3181" s="38" t="s">
        <v>15548</v>
      </c>
      <c r="G3181" s="38" t="s">
        <v>40</v>
      </c>
      <c r="H3181" s="38" t="s">
        <v>203</v>
      </c>
      <c r="I3181" s="38" t="s">
        <v>15537</v>
      </c>
      <c r="J3181" s="38" t="s">
        <v>43</v>
      </c>
      <c r="K3181" s="38" t="s">
        <v>44</v>
      </c>
      <c r="L3181" s="38" t="s">
        <v>45</v>
      </c>
      <c r="M3181" s="40">
        <v>29</v>
      </c>
      <c r="N3181" s="38" t="s">
        <v>15538</v>
      </c>
      <c r="O3181" s="38" t="s">
        <v>15539</v>
      </c>
      <c r="P3181" s="38" t="s">
        <v>15527</v>
      </c>
      <c r="Q3181" s="38" t="s">
        <v>21108</v>
      </c>
      <c r="R3181" s="38" t="s">
        <v>21109</v>
      </c>
      <c r="S3181" s="38" t="s">
        <v>21110</v>
      </c>
      <c r="T3181" s="38"/>
      <c r="U3181" s="39">
        <v>46051</v>
      </c>
    </row>
    <row r="3182" spans="1:23" x14ac:dyDescent="0.25">
      <c r="A3182" s="38" t="s">
        <v>16171</v>
      </c>
      <c r="B3182" s="38" t="s">
        <v>16172</v>
      </c>
      <c r="C3182" s="38" t="s">
        <v>16173</v>
      </c>
      <c r="D3182" s="39">
        <v>46037</v>
      </c>
      <c r="E3182" s="39">
        <v>46051</v>
      </c>
      <c r="F3182" s="38" t="s">
        <v>16497</v>
      </c>
      <c r="G3182" s="38" t="s">
        <v>40</v>
      </c>
      <c r="H3182" s="38" t="s">
        <v>153</v>
      </c>
      <c r="I3182" s="38" t="s">
        <v>16498</v>
      </c>
      <c r="J3182" s="38" t="s">
        <v>43</v>
      </c>
      <c r="K3182" s="38" t="s">
        <v>44</v>
      </c>
      <c r="L3182" s="38" t="s">
        <v>45</v>
      </c>
      <c r="M3182" s="40">
        <v>15</v>
      </c>
      <c r="N3182" s="38" t="s">
        <v>16498</v>
      </c>
      <c r="O3182" s="38" t="s">
        <v>16499</v>
      </c>
      <c r="P3182" s="38" t="s">
        <v>15527</v>
      </c>
      <c r="Q3182" s="38" t="s">
        <v>16509</v>
      </c>
      <c r="R3182" s="38" t="s">
        <v>16510</v>
      </c>
      <c r="S3182" s="38" t="s">
        <v>16511</v>
      </c>
      <c r="T3182" s="38" t="s">
        <v>16498</v>
      </c>
      <c r="U3182" s="39">
        <v>46051</v>
      </c>
    </row>
    <row r="3183" spans="1:23" x14ac:dyDescent="0.25">
      <c r="A3183" s="38" t="s">
        <v>17089</v>
      </c>
      <c r="B3183" s="38" t="s">
        <v>17090</v>
      </c>
      <c r="C3183" s="38" t="s">
        <v>17091</v>
      </c>
      <c r="D3183" s="39">
        <v>46023</v>
      </c>
      <c r="E3183" s="39">
        <v>46051</v>
      </c>
      <c r="F3183" s="38" t="s">
        <v>17588</v>
      </c>
      <c r="G3183" s="38" t="s">
        <v>40</v>
      </c>
      <c r="H3183" s="38" t="s">
        <v>41</v>
      </c>
      <c r="I3183" s="38" t="s">
        <v>16566</v>
      </c>
      <c r="J3183" s="38" t="s">
        <v>43</v>
      </c>
      <c r="K3183" s="38" t="s">
        <v>44</v>
      </c>
      <c r="L3183" s="38" t="s">
        <v>45</v>
      </c>
      <c r="M3183" s="40">
        <v>29</v>
      </c>
      <c r="N3183" s="38" t="s">
        <v>16567</v>
      </c>
      <c r="O3183" s="38" t="s">
        <v>17506</v>
      </c>
      <c r="P3183" s="38" t="s">
        <v>15527</v>
      </c>
      <c r="Q3183" s="38" t="s">
        <v>21441</v>
      </c>
      <c r="R3183" s="38" t="s">
        <v>21442</v>
      </c>
      <c r="S3183" s="38" t="s">
        <v>21443</v>
      </c>
      <c r="T3183" s="38" t="s">
        <v>16567</v>
      </c>
      <c r="U3183" s="39">
        <v>46051</v>
      </c>
    </row>
    <row r="3184" spans="1:23" x14ac:dyDescent="0.25">
      <c r="A3184" s="37" t="s">
        <v>17750</v>
      </c>
      <c r="B3184" s="37" t="s">
        <v>17751</v>
      </c>
      <c r="C3184" s="37" t="s">
        <v>17752</v>
      </c>
      <c r="D3184" s="62">
        <v>46036</v>
      </c>
      <c r="E3184" s="62">
        <v>46051</v>
      </c>
      <c r="F3184" s="37" t="s">
        <v>17753</v>
      </c>
      <c r="G3184" s="37" t="s">
        <v>40</v>
      </c>
      <c r="H3184" s="37" t="s">
        <v>41</v>
      </c>
      <c r="I3184" s="37" t="s">
        <v>16566</v>
      </c>
      <c r="J3184" s="37" t="s">
        <v>43</v>
      </c>
      <c r="K3184" s="37" t="s">
        <v>44</v>
      </c>
      <c r="L3184" s="37" t="s">
        <v>45</v>
      </c>
      <c r="M3184" s="63">
        <v>16</v>
      </c>
      <c r="N3184" s="37" t="s">
        <v>16567</v>
      </c>
      <c r="O3184" s="37" t="s">
        <v>17697</v>
      </c>
      <c r="P3184" s="37" t="s">
        <v>15527</v>
      </c>
      <c r="Q3184" s="37" t="s">
        <v>17742</v>
      </c>
      <c r="R3184" s="37" t="s">
        <v>17743</v>
      </c>
      <c r="S3184" s="37" t="s">
        <v>17744</v>
      </c>
      <c r="T3184" s="37" t="s">
        <v>16567</v>
      </c>
      <c r="U3184" s="62">
        <v>46051</v>
      </c>
      <c r="V3184" s="38"/>
      <c r="W3184" s="38"/>
    </row>
    <row r="3185" spans="1:22" x14ac:dyDescent="0.25">
      <c r="A3185" s="38" t="s">
        <v>71</v>
      </c>
      <c r="B3185" s="38" t="s">
        <v>72</v>
      </c>
      <c r="C3185" s="38" t="s">
        <v>73</v>
      </c>
      <c r="D3185" s="39">
        <v>46023</v>
      </c>
      <c r="E3185" s="39">
        <v>46052</v>
      </c>
      <c r="F3185" s="38" t="s">
        <v>11866</v>
      </c>
      <c r="G3185" s="38" t="s">
        <v>40</v>
      </c>
      <c r="H3185" s="38" t="s">
        <v>146</v>
      </c>
      <c r="I3185" s="38" t="s">
        <v>53</v>
      </c>
      <c r="J3185" s="38" t="s">
        <v>43</v>
      </c>
      <c r="K3185" s="38" t="s">
        <v>147</v>
      </c>
      <c r="L3185" s="38" t="s">
        <v>45</v>
      </c>
      <c r="M3185" s="40">
        <v>30</v>
      </c>
      <c r="N3185" s="38" t="s">
        <v>56</v>
      </c>
      <c r="O3185" s="38" t="s">
        <v>46</v>
      </c>
      <c r="P3185" s="38" t="s">
        <v>47</v>
      </c>
      <c r="Q3185" s="38" t="s">
        <v>20988</v>
      </c>
      <c r="R3185" s="38" t="s">
        <v>20989</v>
      </c>
      <c r="S3185" s="38" t="s">
        <v>20990</v>
      </c>
      <c r="T3185" s="38" t="s">
        <v>56</v>
      </c>
      <c r="U3185" s="39">
        <v>46052</v>
      </c>
    </row>
    <row r="3186" spans="1:22" x14ac:dyDescent="0.25">
      <c r="A3186" s="38" t="s">
        <v>548</v>
      </c>
      <c r="B3186" s="38" t="s">
        <v>549</v>
      </c>
      <c r="C3186" s="38" t="s">
        <v>550</v>
      </c>
      <c r="D3186" s="39">
        <v>46023</v>
      </c>
      <c r="E3186" s="39">
        <v>46052</v>
      </c>
      <c r="F3186" s="38" t="s">
        <v>551</v>
      </c>
      <c r="G3186" s="38" t="s">
        <v>40</v>
      </c>
      <c r="H3186" s="38" t="s">
        <v>146</v>
      </c>
      <c r="I3186" s="38" t="s">
        <v>189</v>
      </c>
      <c r="J3186" s="38" t="s">
        <v>43</v>
      </c>
      <c r="K3186" s="38" t="s">
        <v>147</v>
      </c>
      <c r="L3186" s="38" t="s">
        <v>45</v>
      </c>
      <c r="M3186" s="40">
        <v>30</v>
      </c>
      <c r="N3186" s="38" t="s">
        <v>189</v>
      </c>
      <c r="O3186" s="38" t="s">
        <v>490</v>
      </c>
      <c r="P3186" s="38" t="s">
        <v>47</v>
      </c>
      <c r="Q3186" s="38" t="s">
        <v>18204</v>
      </c>
      <c r="R3186" s="38" t="s">
        <v>18205</v>
      </c>
      <c r="S3186" s="38" t="s">
        <v>18206</v>
      </c>
      <c r="T3186" s="38" t="s">
        <v>189</v>
      </c>
      <c r="U3186" s="39">
        <v>46052</v>
      </c>
    </row>
    <row r="3187" spans="1:22" x14ac:dyDescent="0.25">
      <c r="A3187" s="38" t="s">
        <v>1042</v>
      </c>
      <c r="B3187" s="38" t="s">
        <v>1043</v>
      </c>
      <c r="C3187" s="38" t="s">
        <v>1044</v>
      </c>
      <c r="D3187" s="39">
        <v>46023</v>
      </c>
      <c r="E3187" s="39">
        <v>46052</v>
      </c>
      <c r="F3187" s="38" t="s">
        <v>1045</v>
      </c>
      <c r="G3187" s="38" t="s">
        <v>40</v>
      </c>
      <c r="H3187" s="38" t="s">
        <v>41</v>
      </c>
      <c r="I3187" s="38" t="s">
        <v>42</v>
      </c>
      <c r="J3187" s="38" t="s">
        <v>43</v>
      </c>
      <c r="K3187" s="38" t="s">
        <v>44</v>
      </c>
      <c r="L3187" s="38" t="s">
        <v>45</v>
      </c>
      <c r="M3187" s="40">
        <v>30</v>
      </c>
      <c r="N3187" s="38" t="s">
        <v>42</v>
      </c>
      <c r="O3187" s="38" t="s">
        <v>1017</v>
      </c>
      <c r="P3187" s="38" t="s">
        <v>47</v>
      </c>
      <c r="Q3187" s="38" t="s">
        <v>18343</v>
      </c>
      <c r="R3187" s="38" t="s">
        <v>18344</v>
      </c>
      <c r="S3187" s="38" t="s">
        <v>18345</v>
      </c>
      <c r="T3187" s="38" t="s">
        <v>42</v>
      </c>
      <c r="U3187" s="39">
        <v>46052</v>
      </c>
    </row>
    <row r="3188" spans="1:22" x14ac:dyDescent="0.25">
      <c r="A3188" s="38" t="s">
        <v>1124</v>
      </c>
      <c r="B3188" s="38" t="s">
        <v>1125</v>
      </c>
      <c r="C3188" s="38" t="s">
        <v>1126</v>
      </c>
      <c r="D3188" s="39">
        <v>46036</v>
      </c>
      <c r="E3188" s="39">
        <v>46052</v>
      </c>
      <c r="F3188" s="38" t="s">
        <v>1128</v>
      </c>
      <c r="G3188" s="38" t="s">
        <v>40</v>
      </c>
      <c r="H3188" s="38" t="s">
        <v>146</v>
      </c>
      <c r="I3188" s="38" t="s">
        <v>258</v>
      </c>
      <c r="J3188" s="38" t="s">
        <v>43</v>
      </c>
      <c r="K3188" s="38" t="s">
        <v>44</v>
      </c>
      <c r="L3188" s="38" t="s">
        <v>45</v>
      </c>
      <c r="M3188" s="40">
        <v>17</v>
      </c>
      <c r="N3188" s="38" t="s">
        <v>259</v>
      </c>
      <c r="O3188" s="38" t="s">
        <v>1105</v>
      </c>
      <c r="P3188" s="38" t="s">
        <v>47</v>
      </c>
      <c r="Q3188" s="38" t="s">
        <v>18364</v>
      </c>
      <c r="R3188" s="38" t="s">
        <v>18365</v>
      </c>
      <c r="S3188" s="38" t="s">
        <v>18366</v>
      </c>
      <c r="T3188" s="38" t="s">
        <v>259</v>
      </c>
      <c r="U3188" s="39">
        <v>46052</v>
      </c>
    </row>
    <row r="3189" spans="1:22" x14ac:dyDescent="0.25">
      <c r="A3189" s="38" t="s">
        <v>1368</v>
      </c>
      <c r="B3189" s="38" t="s">
        <v>1369</v>
      </c>
      <c r="C3189" s="38" t="s">
        <v>1370</v>
      </c>
      <c r="D3189" s="39">
        <v>46042</v>
      </c>
      <c r="E3189" s="39">
        <v>46052</v>
      </c>
      <c r="F3189" s="38" t="s">
        <v>1372</v>
      </c>
      <c r="G3189" s="38" t="s">
        <v>40</v>
      </c>
      <c r="H3189" s="38" t="s">
        <v>146</v>
      </c>
      <c r="I3189" s="38" t="s">
        <v>258</v>
      </c>
      <c r="J3189" s="38" t="s">
        <v>43</v>
      </c>
      <c r="K3189" s="38" t="s">
        <v>44</v>
      </c>
      <c r="L3189" s="38" t="s">
        <v>45</v>
      </c>
      <c r="M3189" s="40">
        <v>11</v>
      </c>
      <c r="N3189" s="38" t="s">
        <v>259</v>
      </c>
      <c r="O3189" s="38" t="s">
        <v>1309</v>
      </c>
      <c r="P3189" s="38" t="s">
        <v>47</v>
      </c>
      <c r="Q3189" s="38" t="s">
        <v>1406</v>
      </c>
      <c r="R3189" s="38" t="s">
        <v>1407</v>
      </c>
      <c r="S3189" s="38" t="s">
        <v>1408</v>
      </c>
      <c r="T3189" s="38" t="s">
        <v>259</v>
      </c>
      <c r="U3189" s="39">
        <v>46052</v>
      </c>
    </row>
    <row r="3190" spans="1:22" x14ac:dyDescent="0.25">
      <c r="A3190" s="38" t="s">
        <v>1390</v>
      </c>
      <c r="B3190" s="38" t="s">
        <v>1391</v>
      </c>
      <c r="C3190" s="38" t="s">
        <v>1392</v>
      </c>
      <c r="D3190" s="39">
        <v>46034</v>
      </c>
      <c r="E3190" s="39">
        <v>46052</v>
      </c>
      <c r="F3190" s="38" t="s">
        <v>1393</v>
      </c>
      <c r="G3190" s="38" t="s">
        <v>40</v>
      </c>
      <c r="H3190" s="38" t="s">
        <v>41</v>
      </c>
      <c r="I3190" s="38" t="s">
        <v>258</v>
      </c>
      <c r="J3190" s="38" t="s">
        <v>43</v>
      </c>
      <c r="K3190" s="38" t="s">
        <v>44</v>
      </c>
      <c r="L3190" s="38" t="s">
        <v>45</v>
      </c>
      <c r="M3190" s="40">
        <v>19</v>
      </c>
      <c r="N3190" s="38" t="s">
        <v>259</v>
      </c>
      <c r="O3190" s="38" t="s">
        <v>1309</v>
      </c>
      <c r="P3190" s="38" t="s">
        <v>47</v>
      </c>
      <c r="Q3190" s="38" t="s">
        <v>1412</v>
      </c>
      <c r="R3190" s="38" t="s">
        <v>1413</v>
      </c>
      <c r="S3190" s="38" t="s">
        <v>1414</v>
      </c>
      <c r="T3190" s="38" t="s">
        <v>259</v>
      </c>
      <c r="U3190" s="39">
        <v>46052</v>
      </c>
    </row>
    <row r="3191" spans="1:22" x14ac:dyDescent="0.25">
      <c r="A3191" s="38" t="s">
        <v>1456</v>
      </c>
      <c r="B3191" s="38" t="s">
        <v>1457</v>
      </c>
      <c r="C3191" s="38" t="s">
        <v>1458</v>
      </c>
      <c r="D3191" s="39">
        <v>46023</v>
      </c>
      <c r="E3191" s="39">
        <v>46052</v>
      </c>
      <c r="F3191" s="38" t="s">
        <v>1459</v>
      </c>
      <c r="G3191" s="38" t="s">
        <v>40</v>
      </c>
      <c r="H3191" s="38" t="s">
        <v>146</v>
      </c>
      <c r="I3191" s="38" t="s">
        <v>1453</v>
      </c>
      <c r="J3191" s="38" t="s">
        <v>43</v>
      </c>
      <c r="K3191" s="38" t="s">
        <v>147</v>
      </c>
      <c r="L3191" s="38" t="s">
        <v>45</v>
      </c>
      <c r="M3191" s="40">
        <v>30</v>
      </c>
      <c r="N3191" s="38" t="s">
        <v>1454</v>
      </c>
      <c r="O3191" s="38" t="s">
        <v>1455</v>
      </c>
      <c r="P3191" s="38" t="s">
        <v>47</v>
      </c>
      <c r="Q3191" s="38" t="s">
        <v>1465</v>
      </c>
      <c r="R3191" s="38" t="s">
        <v>1466</v>
      </c>
      <c r="S3191" s="38" t="s">
        <v>1467</v>
      </c>
      <c r="T3191" s="38" t="s">
        <v>1454</v>
      </c>
      <c r="U3191" s="39">
        <v>46052</v>
      </c>
    </row>
    <row r="3192" spans="1:22" x14ac:dyDescent="0.25">
      <c r="A3192" s="38" t="s">
        <v>1973</v>
      </c>
      <c r="B3192" s="38" t="s">
        <v>1974</v>
      </c>
      <c r="C3192" s="38" t="s">
        <v>1975</v>
      </c>
      <c r="D3192" s="39">
        <v>46023</v>
      </c>
      <c r="E3192" s="39">
        <v>46052</v>
      </c>
      <c r="F3192" s="38" t="s">
        <v>1976</v>
      </c>
      <c r="G3192" s="38" t="s">
        <v>40</v>
      </c>
      <c r="H3192" s="38" t="s">
        <v>146</v>
      </c>
      <c r="I3192" s="38" t="s">
        <v>1970</v>
      </c>
      <c r="J3192" s="38" t="s">
        <v>43</v>
      </c>
      <c r="K3192" s="38" t="s">
        <v>44</v>
      </c>
      <c r="L3192" s="38" t="s">
        <v>45</v>
      </c>
      <c r="M3192" s="40">
        <v>30</v>
      </c>
      <c r="N3192" s="38" t="s">
        <v>1971</v>
      </c>
      <c r="O3192" s="38" t="s">
        <v>1728</v>
      </c>
      <c r="P3192" s="38" t="s">
        <v>47</v>
      </c>
      <c r="Q3192" s="38" t="s">
        <v>1966</v>
      </c>
      <c r="R3192" s="38" t="s">
        <v>1967</v>
      </c>
      <c r="S3192" s="38" t="s">
        <v>1968</v>
      </c>
      <c r="T3192" s="38" t="s">
        <v>1971</v>
      </c>
      <c r="U3192" s="39">
        <v>46052</v>
      </c>
    </row>
    <row r="3193" spans="1:22" x14ac:dyDescent="0.25">
      <c r="A3193" s="38" t="s">
        <v>230</v>
      </c>
      <c r="B3193" s="38" t="s">
        <v>231</v>
      </c>
      <c r="C3193" s="38" t="s">
        <v>232</v>
      </c>
      <c r="D3193" s="39">
        <v>46042</v>
      </c>
      <c r="E3193" s="39">
        <v>46052</v>
      </c>
      <c r="F3193" s="38" t="s">
        <v>2411</v>
      </c>
      <c r="G3193" s="38" t="s">
        <v>40</v>
      </c>
      <c r="H3193" s="38" t="s">
        <v>41</v>
      </c>
      <c r="I3193" s="38" t="s">
        <v>42</v>
      </c>
      <c r="J3193" s="38" t="s">
        <v>43</v>
      </c>
      <c r="K3193" s="38" t="s">
        <v>44</v>
      </c>
      <c r="L3193" s="38" t="s">
        <v>45</v>
      </c>
      <c r="M3193" s="40">
        <v>11</v>
      </c>
      <c r="N3193" s="38" t="s">
        <v>42</v>
      </c>
      <c r="O3193" s="38" t="s">
        <v>2406</v>
      </c>
      <c r="P3193" s="38" t="s">
        <v>47</v>
      </c>
      <c r="Q3193" s="38" t="s">
        <v>18753</v>
      </c>
      <c r="R3193" s="38" t="s">
        <v>18754</v>
      </c>
      <c r="S3193" s="38" t="s">
        <v>18755</v>
      </c>
      <c r="T3193" s="38" t="s">
        <v>42</v>
      </c>
      <c r="U3193" s="39">
        <v>46052</v>
      </c>
    </row>
    <row r="3194" spans="1:22" x14ac:dyDescent="0.25">
      <c r="A3194" s="38" t="s">
        <v>2715</v>
      </c>
      <c r="B3194" s="38" t="s">
        <v>2716</v>
      </c>
      <c r="C3194" s="38" t="s">
        <v>2717</v>
      </c>
      <c r="D3194" s="39">
        <v>46034</v>
      </c>
      <c r="E3194" s="39">
        <v>46052</v>
      </c>
      <c r="F3194" s="38" t="s">
        <v>2718</v>
      </c>
      <c r="G3194" s="38" t="s">
        <v>40</v>
      </c>
      <c r="H3194" s="38" t="s">
        <v>153</v>
      </c>
      <c r="I3194" s="38" t="s">
        <v>42</v>
      </c>
      <c r="J3194" s="38" t="s">
        <v>43</v>
      </c>
      <c r="K3194" s="38" t="s">
        <v>44</v>
      </c>
      <c r="L3194" s="38" t="s">
        <v>45</v>
      </c>
      <c r="M3194" s="40">
        <v>19</v>
      </c>
      <c r="N3194" s="38" t="s">
        <v>42</v>
      </c>
      <c r="O3194" s="38" t="s">
        <v>2714</v>
      </c>
      <c r="P3194" s="38" t="s">
        <v>47</v>
      </c>
      <c r="Q3194" s="38" t="s">
        <v>2710</v>
      </c>
      <c r="R3194" s="38" t="s">
        <v>2711</v>
      </c>
      <c r="S3194" s="38" t="s">
        <v>2712</v>
      </c>
      <c r="T3194" s="38" t="s">
        <v>42</v>
      </c>
      <c r="U3194" s="39">
        <v>46052</v>
      </c>
    </row>
    <row r="3195" spans="1:22" x14ac:dyDescent="0.25">
      <c r="A3195" s="38" t="s">
        <v>2905</v>
      </c>
      <c r="B3195" s="38" t="s">
        <v>2906</v>
      </c>
      <c r="C3195" s="38" t="s">
        <v>2907</v>
      </c>
      <c r="D3195" s="39">
        <v>46024</v>
      </c>
      <c r="E3195" s="39">
        <v>46052</v>
      </c>
      <c r="F3195" s="38" t="s">
        <v>2908</v>
      </c>
      <c r="G3195" s="38" t="s">
        <v>40</v>
      </c>
      <c r="H3195" s="38" t="s">
        <v>146</v>
      </c>
      <c r="I3195" s="38" t="s">
        <v>258</v>
      </c>
      <c r="J3195" s="38" t="s">
        <v>43</v>
      </c>
      <c r="K3195" s="38" t="s">
        <v>147</v>
      </c>
      <c r="L3195" s="38" t="s">
        <v>45</v>
      </c>
      <c r="M3195" s="40">
        <v>29</v>
      </c>
      <c r="N3195" s="38" t="s">
        <v>259</v>
      </c>
      <c r="O3195" s="38" t="s">
        <v>2909</v>
      </c>
      <c r="P3195" s="38" t="s">
        <v>47</v>
      </c>
      <c r="Q3195" s="38" t="s">
        <v>18915</v>
      </c>
      <c r="R3195" s="38" t="s">
        <v>18916</v>
      </c>
      <c r="S3195" s="38" t="s">
        <v>18917</v>
      </c>
      <c r="T3195" s="38" t="s">
        <v>259</v>
      </c>
      <c r="U3195" s="39">
        <v>46052</v>
      </c>
    </row>
    <row r="3196" spans="1:22" x14ac:dyDescent="0.25">
      <c r="A3196" s="38" t="s">
        <v>4470</v>
      </c>
      <c r="B3196" s="38" t="s">
        <v>4471</v>
      </c>
      <c r="C3196" s="38" t="s">
        <v>4472</v>
      </c>
      <c r="D3196" s="39">
        <v>46035</v>
      </c>
      <c r="E3196" s="39">
        <v>46052</v>
      </c>
      <c r="F3196" s="38" t="s">
        <v>4999</v>
      </c>
      <c r="G3196" s="38" t="s">
        <v>40</v>
      </c>
      <c r="H3196" s="38" t="s">
        <v>41</v>
      </c>
      <c r="I3196" s="38" t="s">
        <v>42</v>
      </c>
      <c r="J3196" s="38" t="s">
        <v>43</v>
      </c>
      <c r="K3196" s="38" t="s">
        <v>44</v>
      </c>
      <c r="L3196" s="38" t="s">
        <v>45</v>
      </c>
      <c r="M3196" s="40">
        <v>18</v>
      </c>
      <c r="N3196" s="38" t="s">
        <v>42</v>
      </c>
      <c r="O3196" s="38" t="s">
        <v>4938</v>
      </c>
      <c r="P3196" s="38" t="s">
        <v>47</v>
      </c>
      <c r="Q3196" s="38" t="s">
        <v>4979</v>
      </c>
      <c r="R3196" s="38" t="s">
        <v>4980</v>
      </c>
      <c r="S3196" s="38" t="s">
        <v>4981</v>
      </c>
      <c r="T3196" s="38" t="s">
        <v>42</v>
      </c>
      <c r="U3196" s="39">
        <v>46052</v>
      </c>
    </row>
    <row r="3197" spans="1:22" x14ac:dyDescent="0.25">
      <c r="A3197" s="38" t="s">
        <v>5639</v>
      </c>
      <c r="B3197" s="38" t="s">
        <v>5640</v>
      </c>
      <c r="C3197" s="38" t="s">
        <v>5641</v>
      </c>
      <c r="D3197" s="39">
        <v>46035</v>
      </c>
      <c r="E3197" s="39">
        <v>46052</v>
      </c>
      <c r="F3197" s="38" t="s">
        <v>5642</v>
      </c>
      <c r="G3197" s="38" t="s">
        <v>40</v>
      </c>
      <c r="H3197" s="38" t="s">
        <v>41</v>
      </c>
      <c r="I3197" s="38" t="s">
        <v>42</v>
      </c>
      <c r="J3197" s="38" t="s">
        <v>43</v>
      </c>
      <c r="K3197" s="38" t="s">
        <v>44</v>
      </c>
      <c r="L3197" s="38" t="s">
        <v>45</v>
      </c>
      <c r="M3197" s="40">
        <v>18</v>
      </c>
      <c r="N3197" s="38" t="s">
        <v>42</v>
      </c>
      <c r="O3197" s="38" t="s">
        <v>5634</v>
      </c>
      <c r="P3197" s="38" t="s">
        <v>47</v>
      </c>
      <c r="Q3197" s="38" t="s">
        <v>3500</v>
      </c>
      <c r="R3197" s="38" t="s">
        <v>3501</v>
      </c>
      <c r="S3197" s="38" t="s">
        <v>3502</v>
      </c>
      <c r="T3197" s="38" t="s">
        <v>42</v>
      </c>
      <c r="U3197" s="39">
        <v>46052</v>
      </c>
    </row>
    <row r="3198" spans="1:22" x14ac:dyDescent="0.25">
      <c r="A3198" s="38" t="s">
        <v>5835</v>
      </c>
      <c r="B3198" s="38" t="s">
        <v>5836</v>
      </c>
      <c r="C3198" s="38" t="s">
        <v>5837</v>
      </c>
      <c r="D3198" s="39">
        <v>46033</v>
      </c>
      <c r="E3198" s="39">
        <v>46052</v>
      </c>
      <c r="F3198" s="38" t="s">
        <v>5838</v>
      </c>
      <c r="G3198" s="38" t="s">
        <v>40</v>
      </c>
      <c r="H3198" s="38" t="s">
        <v>41</v>
      </c>
      <c r="I3198" s="38" t="s">
        <v>42</v>
      </c>
      <c r="J3198" s="38" t="s">
        <v>43</v>
      </c>
      <c r="K3198" s="38" t="s">
        <v>44</v>
      </c>
      <c r="L3198" s="38" t="s">
        <v>45</v>
      </c>
      <c r="M3198" s="40">
        <v>20</v>
      </c>
      <c r="N3198" s="38" t="s">
        <v>42</v>
      </c>
      <c r="O3198" s="38" t="s">
        <v>5798</v>
      </c>
      <c r="P3198" s="38" t="s">
        <v>47</v>
      </c>
      <c r="Q3198" s="38" t="s">
        <v>5818</v>
      </c>
      <c r="R3198" s="38" t="s">
        <v>5819</v>
      </c>
      <c r="S3198" s="38" t="s">
        <v>5820</v>
      </c>
      <c r="T3198" s="38" t="s">
        <v>42</v>
      </c>
      <c r="U3198" s="39">
        <v>46052</v>
      </c>
    </row>
    <row r="3199" spans="1:22" x14ac:dyDescent="0.25">
      <c r="A3199" s="38" t="s">
        <v>2095</v>
      </c>
      <c r="B3199" s="38" t="s">
        <v>2096</v>
      </c>
      <c r="C3199" s="38" t="s">
        <v>2097</v>
      </c>
      <c r="D3199" s="39">
        <v>46043</v>
      </c>
      <c r="E3199" s="39">
        <v>46052</v>
      </c>
      <c r="F3199" s="38" t="s">
        <v>6654</v>
      </c>
      <c r="G3199" s="38" t="s">
        <v>40</v>
      </c>
      <c r="H3199" s="38" t="s">
        <v>41</v>
      </c>
      <c r="I3199" s="38" t="s">
        <v>258</v>
      </c>
      <c r="J3199" s="38" t="s">
        <v>43</v>
      </c>
      <c r="K3199" s="38" t="s">
        <v>44</v>
      </c>
      <c r="L3199" s="38" t="s">
        <v>45</v>
      </c>
      <c r="M3199" s="40">
        <v>10</v>
      </c>
      <c r="N3199" s="38" t="s">
        <v>259</v>
      </c>
      <c r="O3199" s="38" t="s">
        <v>6603</v>
      </c>
      <c r="P3199" s="38" t="s">
        <v>47</v>
      </c>
      <c r="Q3199" s="38" t="s">
        <v>19838</v>
      </c>
      <c r="R3199" s="38" t="s">
        <v>19839</v>
      </c>
      <c r="S3199" s="38" t="s">
        <v>19840</v>
      </c>
      <c r="T3199" s="38" t="s">
        <v>10300</v>
      </c>
      <c r="U3199" s="39">
        <v>46052</v>
      </c>
    </row>
    <row r="3200" spans="1:22" x14ac:dyDescent="0.25">
      <c r="A3200" s="38" t="s">
        <v>2209</v>
      </c>
      <c r="B3200" s="38" t="s">
        <v>2210</v>
      </c>
      <c r="C3200" s="38" t="s">
        <v>2211</v>
      </c>
      <c r="D3200" s="39">
        <v>46023</v>
      </c>
      <c r="E3200" s="39">
        <v>46052</v>
      </c>
      <c r="F3200" s="38" t="s">
        <v>8102</v>
      </c>
      <c r="G3200" s="38" t="s">
        <v>40</v>
      </c>
      <c r="H3200" s="38" t="s">
        <v>41</v>
      </c>
      <c r="I3200" s="38" t="s">
        <v>258</v>
      </c>
      <c r="J3200" s="38" t="s">
        <v>43</v>
      </c>
      <c r="K3200" s="38" t="s">
        <v>44</v>
      </c>
      <c r="L3200" s="38" t="s">
        <v>45</v>
      </c>
      <c r="M3200" s="40">
        <v>30</v>
      </c>
      <c r="N3200" s="38" t="s">
        <v>259</v>
      </c>
      <c r="O3200" s="38" t="s">
        <v>7178</v>
      </c>
      <c r="P3200" s="38" t="s">
        <v>47</v>
      </c>
      <c r="Q3200" s="38" t="s">
        <v>1638</v>
      </c>
      <c r="R3200" s="38" t="s">
        <v>1639</v>
      </c>
      <c r="S3200" s="38" t="s">
        <v>1640</v>
      </c>
      <c r="T3200" s="38" t="s">
        <v>259</v>
      </c>
      <c r="U3200" s="39">
        <v>46052</v>
      </c>
      <c r="V3200" s="39"/>
    </row>
    <row r="3201" spans="1:22" x14ac:dyDescent="0.25">
      <c r="A3201" s="38" t="s">
        <v>8472</v>
      </c>
      <c r="B3201" s="38" t="s">
        <v>8473</v>
      </c>
      <c r="C3201" s="38" t="s">
        <v>8474</v>
      </c>
      <c r="D3201" s="39">
        <v>46031</v>
      </c>
      <c r="E3201" s="39">
        <v>46052</v>
      </c>
      <c r="F3201" s="38" t="s">
        <v>8475</v>
      </c>
      <c r="G3201" s="38" t="s">
        <v>40</v>
      </c>
      <c r="H3201" s="38" t="s">
        <v>153</v>
      </c>
      <c r="I3201" s="38" t="s">
        <v>258</v>
      </c>
      <c r="J3201" s="38" t="s">
        <v>43</v>
      </c>
      <c r="K3201" s="38" t="s">
        <v>147</v>
      </c>
      <c r="L3201" s="38" t="s">
        <v>45</v>
      </c>
      <c r="M3201" s="40">
        <v>22</v>
      </c>
      <c r="N3201" s="38" t="s">
        <v>259</v>
      </c>
      <c r="O3201" s="38" t="s">
        <v>8462</v>
      </c>
      <c r="P3201" s="38" t="s">
        <v>47</v>
      </c>
      <c r="Q3201" s="38" t="s">
        <v>20274</v>
      </c>
      <c r="R3201" s="38" t="s">
        <v>20275</v>
      </c>
      <c r="S3201" s="38" t="s">
        <v>20276</v>
      </c>
      <c r="T3201" s="38" t="s">
        <v>259</v>
      </c>
      <c r="U3201" s="39">
        <v>46052</v>
      </c>
      <c r="V3201" s="39"/>
    </row>
    <row r="3202" spans="1:22" x14ac:dyDescent="0.25">
      <c r="A3202" s="38" t="s">
        <v>968</v>
      </c>
      <c r="B3202" s="38" t="s">
        <v>969</v>
      </c>
      <c r="C3202" s="38" t="s">
        <v>970</v>
      </c>
      <c r="D3202" s="39">
        <v>46032</v>
      </c>
      <c r="E3202" s="39">
        <v>46052</v>
      </c>
      <c r="F3202" s="38" t="s">
        <v>8959</v>
      </c>
      <c r="G3202" s="38" t="s">
        <v>40</v>
      </c>
      <c r="H3202" s="38" t="s">
        <v>146</v>
      </c>
      <c r="I3202" s="38" t="s">
        <v>412</v>
      </c>
      <c r="J3202" s="38" t="s">
        <v>43</v>
      </c>
      <c r="K3202" s="38" t="s">
        <v>44</v>
      </c>
      <c r="L3202" s="38" t="s">
        <v>45</v>
      </c>
      <c r="M3202" s="40">
        <v>21</v>
      </c>
      <c r="N3202" s="38" t="s">
        <v>413</v>
      </c>
      <c r="O3202" s="38" t="s">
        <v>8945</v>
      </c>
      <c r="P3202" s="38" t="s">
        <v>47</v>
      </c>
      <c r="Q3202" s="38" t="s">
        <v>20208</v>
      </c>
      <c r="R3202" s="38" t="s">
        <v>20209</v>
      </c>
      <c r="S3202" s="38" t="s">
        <v>20210</v>
      </c>
      <c r="T3202" s="38" t="s">
        <v>413</v>
      </c>
      <c r="U3202" s="39">
        <v>46052</v>
      </c>
    </row>
    <row r="3203" spans="1:22" x14ac:dyDescent="0.25">
      <c r="A3203" s="38" t="s">
        <v>9235</v>
      </c>
      <c r="B3203" s="38" t="s">
        <v>9236</v>
      </c>
      <c r="C3203" s="38" t="s">
        <v>9237</v>
      </c>
      <c r="D3203" s="39">
        <v>46023</v>
      </c>
      <c r="E3203" s="39">
        <v>46052</v>
      </c>
      <c r="F3203" s="38" t="s">
        <v>9238</v>
      </c>
      <c r="G3203" s="38" t="s">
        <v>40</v>
      </c>
      <c r="H3203" s="38" t="s">
        <v>575</v>
      </c>
      <c r="I3203" s="38" t="s">
        <v>258</v>
      </c>
      <c r="J3203" s="38" t="s">
        <v>43</v>
      </c>
      <c r="K3203" s="38" t="s">
        <v>44</v>
      </c>
      <c r="L3203" s="38" t="s">
        <v>45</v>
      </c>
      <c r="M3203" s="40">
        <v>30</v>
      </c>
      <c r="N3203" s="38" t="s">
        <v>259</v>
      </c>
      <c r="O3203" s="38" t="s">
        <v>8964</v>
      </c>
      <c r="P3203" s="38" t="s">
        <v>47</v>
      </c>
      <c r="Q3203" s="38" t="s">
        <v>20354</v>
      </c>
      <c r="R3203" s="38" t="s">
        <v>20355</v>
      </c>
      <c r="S3203" s="38" t="s">
        <v>20356</v>
      </c>
      <c r="T3203" s="38"/>
      <c r="U3203" s="39">
        <v>46052</v>
      </c>
    </row>
    <row r="3204" spans="1:22" x14ac:dyDescent="0.25">
      <c r="A3204" s="38" t="s">
        <v>9915</v>
      </c>
      <c r="B3204" s="38" t="s">
        <v>9916</v>
      </c>
      <c r="C3204" s="38" t="s">
        <v>9917</v>
      </c>
      <c r="D3204" s="39">
        <v>46023</v>
      </c>
      <c r="E3204" s="39">
        <v>46052</v>
      </c>
      <c r="F3204" s="38" t="s">
        <v>9918</v>
      </c>
      <c r="G3204" s="38" t="s">
        <v>40</v>
      </c>
      <c r="H3204" s="38" t="s">
        <v>153</v>
      </c>
      <c r="I3204" s="38" t="s">
        <v>42</v>
      </c>
      <c r="J3204" s="38" t="s">
        <v>43</v>
      </c>
      <c r="K3204" s="38" t="s">
        <v>44</v>
      </c>
      <c r="L3204" s="38" t="s">
        <v>45</v>
      </c>
      <c r="M3204" s="40">
        <v>30</v>
      </c>
      <c r="N3204" s="38" t="s">
        <v>42</v>
      </c>
      <c r="O3204" s="38" t="s">
        <v>9900</v>
      </c>
      <c r="P3204" s="38" t="s">
        <v>47</v>
      </c>
      <c r="Q3204" s="38" t="s">
        <v>20547</v>
      </c>
      <c r="R3204" s="38" t="s">
        <v>20548</v>
      </c>
      <c r="S3204" s="38" t="s">
        <v>20549</v>
      </c>
      <c r="T3204" s="38" t="s">
        <v>42</v>
      </c>
      <c r="U3204" s="39">
        <v>46052</v>
      </c>
    </row>
    <row r="3205" spans="1:22" x14ac:dyDescent="0.25">
      <c r="A3205" s="38" t="s">
        <v>3400</v>
      </c>
      <c r="B3205" s="38" t="s">
        <v>3401</v>
      </c>
      <c r="C3205" s="38" t="s">
        <v>3402</v>
      </c>
      <c r="D3205" s="39">
        <v>46042</v>
      </c>
      <c r="E3205" s="39">
        <v>46052</v>
      </c>
      <c r="F3205" s="38" t="s">
        <v>10050</v>
      </c>
      <c r="G3205" s="38" t="s">
        <v>40</v>
      </c>
      <c r="H3205" s="38" t="s">
        <v>41</v>
      </c>
      <c r="I3205" s="38" t="s">
        <v>42</v>
      </c>
      <c r="J3205" s="38" t="s">
        <v>43</v>
      </c>
      <c r="K3205" s="38" t="s">
        <v>44</v>
      </c>
      <c r="L3205" s="38" t="s">
        <v>45</v>
      </c>
      <c r="M3205" s="40">
        <v>11</v>
      </c>
      <c r="N3205" s="38" t="s">
        <v>42</v>
      </c>
      <c r="O3205" s="38" t="s">
        <v>10049</v>
      </c>
      <c r="P3205" s="38" t="s">
        <v>47</v>
      </c>
      <c r="Q3205" s="38" t="s">
        <v>6805</v>
      </c>
      <c r="R3205" s="38" t="s">
        <v>6806</v>
      </c>
      <c r="S3205" s="38" t="s">
        <v>6807</v>
      </c>
      <c r="T3205" s="38" t="s">
        <v>42</v>
      </c>
      <c r="U3205" s="39">
        <v>46052</v>
      </c>
    </row>
    <row r="3206" spans="1:22" x14ac:dyDescent="0.25">
      <c r="A3206" s="38" t="s">
        <v>10933</v>
      </c>
      <c r="B3206" s="38" t="s">
        <v>10934</v>
      </c>
      <c r="C3206" s="38" t="s">
        <v>10935</v>
      </c>
      <c r="D3206" s="39">
        <v>46023</v>
      </c>
      <c r="E3206" s="39">
        <v>46052</v>
      </c>
      <c r="F3206" s="38" t="s">
        <v>10936</v>
      </c>
      <c r="G3206" s="38" t="s">
        <v>40</v>
      </c>
      <c r="H3206" s="38" t="s">
        <v>41</v>
      </c>
      <c r="I3206" s="38" t="s">
        <v>258</v>
      </c>
      <c r="J3206" s="38" t="s">
        <v>43</v>
      </c>
      <c r="K3206" s="38" t="s">
        <v>44</v>
      </c>
      <c r="L3206" s="38" t="s">
        <v>45</v>
      </c>
      <c r="M3206" s="40">
        <v>30</v>
      </c>
      <c r="N3206" s="38" t="s">
        <v>259</v>
      </c>
      <c r="O3206" s="38" t="s">
        <v>10317</v>
      </c>
      <c r="P3206" s="38" t="s">
        <v>47</v>
      </c>
      <c r="Q3206" s="38" t="s">
        <v>11183</v>
      </c>
      <c r="R3206" s="38" t="s">
        <v>11184</v>
      </c>
      <c r="S3206" s="38" t="s">
        <v>11185</v>
      </c>
      <c r="T3206" s="38" t="s">
        <v>259</v>
      </c>
      <c r="U3206" s="39">
        <v>46052</v>
      </c>
    </row>
    <row r="3207" spans="1:22" x14ac:dyDescent="0.25">
      <c r="A3207" s="38" t="s">
        <v>3360</v>
      </c>
      <c r="B3207" s="38" t="s">
        <v>3361</v>
      </c>
      <c r="C3207" s="38" t="s">
        <v>3362</v>
      </c>
      <c r="D3207" s="39">
        <v>46043</v>
      </c>
      <c r="E3207" s="39">
        <v>46052</v>
      </c>
      <c r="F3207" s="38" t="s">
        <v>11264</v>
      </c>
      <c r="G3207" s="38" t="s">
        <v>40</v>
      </c>
      <c r="H3207" s="38" t="s">
        <v>41</v>
      </c>
      <c r="I3207" s="38" t="s">
        <v>258</v>
      </c>
      <c r="J3207" s="38" t="s">
        <v>43</v>
      </c>
      <c r="K3207" s="38" t="s">
        <v>44</v>
      </c>
      <c r="L3207" s="38" t="s">
        <v>45</v>
      </c>
      <c r="M3207" s="40">
        <v>10</v>
      </c>
      <c r="N3207" s="38" t="s">
        <v>259</v>
      </c>
      <c r="O3207" s="38" t="s">
        <v>10317</v>
      </c>
      <c r="P3207" s="38" t="s">
        <v>47</v>
      </c>
      <c r="Q3207" s="38" t="s">
        <v>20862</v>
      </c>
      <c r="R3207" s="38" t="s">
        <v>20863</v>
      </c>
      <c r="S3207" s="38" t="s">
        <v>16060</v>
      </c>
      <c r="T3207" s="38" t="s">
        <v>259</v>
      </c>
      <c r="U3207" s="39">
        <v>46052</v>
      </c>
    </row>
    <row r="3208" spans="1:22" x14ac:dyDescent="0.25">
      <c r="A3208" s="38" t="s">
        <v>12180</v>
      </c>
      <c r="B3208" s="38" t="s">
        <v>12181</v>
      </c>
      <c r="C3208" s="38" t="s">
        <v>12182</v>
      </c>
      <c r="D3208" s="39">
        <v>46023</v>
      </c>
      <c r="E3208" s="39">
        <v>46052</v>
      </c>
      <c r="F3208" s="38" t="s">
        <v>12220</v>
      </c>
      <c r="G3208" s="38" t="s">
        <v>40</v>
      </c>
      <c r="H3208" s="38" t="s">
        <v>153</v>
      </c>
      <c r="I3208" s="38" t="s">
        <v>11811</v>
      </c>
      <c r="J3208" s="38" t="s">
        <v>43</v>
      </c>
      <c r="K3208" s="38" t="s">
        <v>147</v>
      </c>
      <c r="L3208" s="38" t="s">
        <v>45</v>
      </c>
      <c r="M3208" s="40">
        <v>30</v>
      </c>
      <c r="N3208" s="38" t="s">
        <v>11812</v>
      </c>
      <c r="O3208" s="38" t="s">
        <v>12136</v>
      </c>
      <c r="P3208" s="38" t="s">
        <v>20969</v>
      </c>
      <c r="Q3208" s="38" t="s">
        <v>21224</v>
      </c>
      <c r="R3208" s="38" t="s">
        <v>21225</v>
      </c>
      <c r="S3208" s="38" t="s">
        <v>21226</v>
      </c>
      <c r="T3208" s="38" t="s">
        <v>21227</v>
      </c>
      <c r="U3208" s="39">
        <v>46052</v>
      </c>
    </row>
    <row r="3209" spans="1:22" x14ac:dyDescent="0.25">
      <c r="A3209" s="38" t="s">
        <v>12123</v>
      </c>
      <c r="B3209" s="38" t="s">
        <v>12124</v>
      </c>
      <c r="C3209" s="38" t="s">
        <v>12125</v>
      </c>
      <c r="D3209" s="39">
        <v>46023</v>
      </c>
      <c r="E3209" s="39">
        <v>46052</v>
      </c>
      <c r="F3209" s="38" t="s">
        <v>12305</v>
      </c>
      <c r="G3209" s="38" t="s">
        <v>40</v>
      </c>
      <c r="H3209" s="38" t="s">
        <v>153</v>
      </c>
      <c r="I3209" s="38" t="s">
        <v>12000</v>
      </c>
      <c r="J3209" s="38" t="s">
        <v>43</v>
      </c>
      <c r="K3209" s="38" t="s">
        <v>44</v>
      </c>
      <c r="L3209" s="38" t="s">
        <v>45</v>
      </c>
      <c r="M3209" s="40">
        <v>30</v>
      </c>
      <c r="N3209" s="38" t="s">
        <v>12001</v>
      </c>
      <c r="O3209" s="38" t="s">
        <v>12306</v>
      </c>
      <c r="P3209" s="38" t="s">
        <v>20969</v>
      </c>
      <c r="Q3209" s="38" t="s">
        <v>21660</v>
      </c>
      <c r="R3209" s="38" t="s">
        <v>21661</v>
      </c>
      <c r="S3209" s="38" t="s">
        <v>21662</v>
      </c>
      <c r="T3209" s="38" t="s">
        <v>21663</v>
      </c>
      <c r="U3209" s="39">
        <v>46052</v>
      </c>
    </row>
    <row r="3210" spans="1:22" x14ac:dyDescent="0.25">
      <c r="A3210" s="38" t="s">
        <v>254</v>
      </c>
      <c r="B3210" s="38" t="s">
        <v>255</v>
      </c>
      <c r="C3210" s="38" t="s">
        <v>256</v>
      </c>
      <c r="D3210" s="39">
        <v>46048</v>
      </c>
      <c r="E3210" s="39">
        <v>46052</v>
      </c>
      <c r="F3210" s="38" t="s">
        <v>12372</v>
      </c>
      <c r="G3210" s="38" t="s">
        <v>40</v>
      </c>
      <c r="H3210" s="38" t="s">
        <v>146</v>
      </c>
      <c r="I3210" s="38" t="s">
        <v>258</v>
      </c>
      <c r="J3210" s="38" t="s">
        <v>43</v>
      </c>
      <c r="K3210" s="38" t="s">
        <v>44</v>
      </c>
      <c r="L3210" s="38" t="s">
        <v>45</v>
      </c>
      <c r="M3210" s="40">
        <v>5</v>
      </c>
      <c r="N3210" s="38" t="s">
        <v>259</v>
      </c>
      <c r="O3210" s="38" t="s">
        <v>12373</v>
      </c>
      <c r="P3210" s="38" t="s">
        <v>12374</v>
      </c>
      <c r="Q3210" s="38" t="s">
        <v>21782</v>
      </c>
      <c r="R3210" s="38" t="s">
        <v>21783</v>
      </c>
      <c r="S3210" s="38" t="s">
        <v>21784</v>
      </c>
      <c r="T3210" s="38" t="s">
        <v>259</v>
      </c>
      <c r="U3210" s="39">
        <v>46052</v>
      </c>
    </row>
    <row r="3211" spans="1:22" x14ac:dyDescent="0.25">
      <c r="A3211" s="38" t="s">
        <v>12423</v>
      </c>
      <c r="B3211" s="38" t="s">
        <v>12424</v>
      </c>
      <c r="C3211" s="38" t="s">
        <v>12425</v>
      </c>
      <c r="D3211" s="39">
        <v>46023</v>
      </c>
      <c r="E3211" s="39">
        <v>46052</v>
      </c>
      <c r="F3211" s="38" t="s">
        <v>12426</v>
      </c>
      <c r="G3211" s="38" t="s">
        <v>40</v>
      </c>
      <c r="H3211" s="38" t="s">
        <v>146</v>
      </c>
      <c r="I3211" s="38" t="s">
        <v>53</v>
      </c>
      <c r="J3211" s="38" t="s">
        <v>43</v>
      </c>
      <c r="K3211" s="38" t="s">
        <v>147</v>
      </c>
      <c r="L3211" s="38" t="s">
        <v>45</v>
      </c>
      <c r="M3211" s="40">
        <v>30</v>
      </c>
      <c r="N3211" s="38" t="s">
        <v>56</v>
      </c>
      <c r="O3211" s="38" t="s">
        <v>12373</v>
      </c>
      <c r="P3211" s="38" t="s">
        <v>12374</v>
      </c>
      <c r="Q3211" s="38" t="s">
        <v>12432</v>
      </c>
      <c r="R3211" s="38" t="s">
        <v>12433</v>
      </c>
      <c r="S3211" s="38" t="s">
        <v>12434</v>
      </c>
      <c r="T3211" s="38" t="s">
        <v>56</v>
      </c>
      <c r="U3211" s="39">
        <v>46052</v>
      </c>
    </row>
    <row r="3212" spans="1:22" x14ac:dyDescent="0.25">
      <c r="A3212" s="38" t="s">
        <v>12538</v>
      </c>
      <c r="B3212" s="38" t="s">
        <v>12539</v>
      </c>
      <c r="C3212" s="38" t="s">
        <v>12540</v>
      </c>
      <c r="D3212" s="39">
        <v>46023</v>
      </c>
      <c r="E3212" s="39">
        <v>46052</v>
      </c>
      <c r="F3212" s="38" t="s">
        <v>12541</v>
      </c>
      <c r="G3212" s="38" t="s">
        <v>40</v>
      </c>
      <c r="H3212" s="38" t="s">
        <v>153</v>
      </c>
      <c r="I3212" s="38" t="s">
        <v>53</v>
      </c>
      <c r="J3212" s="38" t="s">
        <v>43</v>
      </c>
      <c r="K3212" s="38" t="s">
        <v>147</v>
      </c>
      <c r="L3212" s="38" t="s">
        <v>45</v>
      </c>
      <c r="M3212" s="40">
        <v>30</v>
      </c>
      <c r="N3212" s="38" t="s">
        <v>56</v>
      </c>
      <c r="O3212" s="38" t="s">
        <v>12373</v>
      </c>
      <c r="P3212" s="38" t="s">
        <v>12374</v>
      </c>
      <c r="Q3212" s="38" t="s">
        <v>21799</v>
      </c>
      <c r="R3212" s="38" t="s">
        <v>21800</v>
      </c>
      <c r="S3212" s="38" t="s">
        <v>21801</v>
      </c>
      <c r="T3212" s="38" t="s">
        <v>56</v>
      </c>
      <c r="U3212" s="39">
        <v>46052</v>
      </c>
    </row>
    <row r="3213" spans="1:22" x14ac:dyDescent="0.25">
      <c r="A3213" s="38" t="s">
        <v>12658</v>
      </c>
      <c r="B3213" s="38" t="s">
        <v>12659</v>
      </c>
      <c r="C3213" s="38" t="s">
        <v>12660</v>
      </c>
      <c r="D3213" s="39">
        <v>46045</v>
      </c>
      <c r="E3213" s="39">
        <v>46052</v>
      </c>
      <c r="F3213" s="38" t="s">
        <v>12661</v>
      </c>
      <c r="G3213" s="38" t="s">
        <v>40</v>
      </c>
      <c r="H3213" s="38" t="s">
        <v>146</v>
      </c>
      <c r="I3213" s="38" t="s">
        <v>53</v>
      </c>
      <c r="J3213" s="38" t="s">
        <v>43</v>
      </c>
      <c r="K3213" s="38" t="s">
        <v>147</v>
      </c>
      <c r="L3213" s="38" t="s">
        <v>45</v>
      </c>
      <c r="M3213" s="40">
        <v>8</v>
      </c>
      <c r="N3213" s="38" t="s">
        <v>56</v>
      </c>
      <c r="O3213" s="38" t="s">
        <v>12608</v>
      </c>
      <c r="P3213" s="38" t="s">
        <v>12374</v>
      </c>
      <c r="Q3213" s="38" t="s">
        <v>12641</v>
      </c>
      <c r="R3213" s="38" t="s">
        <v>12642</v>
      </c>
      <c r="S3213" s="38" t="s">
        <v>12643</v>
      </c>
      <c r="T3213" s="38" t="s">
        <v>56</v>
      </c>
      <c r="U3213" s="39">
        <v>46052</v>
      </c>
    </row>
    <row r="3214" spans="1:22" x14ac:dyDescent="0.25">
      <c r="A3214" s="38" t="s">
        <v>12695</v>
      </c>
      <c r="B3214" s="38" t="s">
        <v>12696</v>
      </c>
      <c r="C3214" s="38" t="s">
        <v>12697</v>
      </c>
      <c r="D3214" s="39">
        <v>46042</v>
      </c>
      <c r="E3214" s="39">
        <v>46052</v>
      </c>
      <c r="F3214" s="38" t="s">
        <v>12698</v>
      </c>
      <c r="G3214" s="38" t="s">
        <v>40</v>
      </c>
      <c r="H3214" s="38" t="s">
        <v>146</v>
      </c>
      <c r="I3214" s="38" t="s">
        <v>173</v>
      </c>
      <c r="J3214" s="38" t="s">
        <v>43</v>
      </c>
      <c r="K3214" s="38" t="s">
        <v>44</v>
      </c>
      <c r="L3214" s="38" t="s">
        <v>45</v>
      </c>
      <c r="M3214" s="40">
        <v>11</v>
      </c>
      <c r="N3214" s="38" t="s">
        <v>174</v>
      </c>
      <c r="O3214" s="38" t="s">
        <v>12678</v>
      </c>
      <c r="P3214" s="38" t="s">
        <v>12374</v>
      </c>
      <c r="Q3214" s="38" t="s">
        <v>12778</v>
      </c>
      <c r="R3214" s="38" t="s">
        <v>12779</v>
      </c>
      <c r="S3214" s="38" t="s">
        <v>12780</v>
      </c>
      <c r="T3214" s="38" t="s">
        <v>174</v>
      </c>
      <c r="U3214" s="39">
        <v>46052</v>
      </c>
    </row>
    <row r="3215" spans="1:22" x14ac:dyDescent="0.25">
      <c r="A3215" s="38" t="s">
        <v>12701</v>
      </c>
      <c r="B3215" s="38" t="s">
        <v>12702</v>
      </c>
      <c r="C3215" s="38" t="s">
        <v>12703</v>
      </c>
      <c r="D3215" s="39">
        <v>46023</v>
      </c>
      <c r="E3215" s="39">
        <v>46052</v>
      </c>
      <c r="F3215" s="38" t="s">
        <v>12704</v>
      </c>
      <c r="G3215" s="38" t="s">
        <v>40</v>
      </c>
      <c r="H3215" s="38" t="s">
        <v>146</v>
      </c>
      <c r="I3215" s="38" t="s">
        <v>173</v>
      </c>
      <c r="J3215" s="38" t="s">
        <v>43</v>
      </c>
      <c r="K3215" s="38" t="s">
        <v>147</v>
      </c>
      <c r="L3215" s="38" t="s">
        <v>45</v>
      </c>
      <c r="M3215" s="40">
        <v>30</v>
      </c>
      <c r="N3215" s="38" t="s">
        <v>174</v>
      </c>
      <c r="O3215" s="38" t="s">
        <v>12678</v>
      </c>
      <c r="P3215" s="38" t="s">
        <v>12374</v>
      </c>
      <c r="Q3215" s="38" t="s">
        <v>12468</v>
      </c>
      <c r="R3215" s="38" t="s">
        <v>12469</v>
      </c>
      <c r="S3215" s="38" t="s">
        <v>12470</v>
      </c>
      <c r="T3215" s="38" t="s">
        <v>56</v>
      </c>
      <c r="U3215" s="39">
        <v>46052</v>
      </c>
    </row>
    <row r="3216" spans="1:22" x14ac:dyDescent="0.25">
      <c r="A3216" s="38" t="s">
        <v>12744</v>
      </c>
      <c r="B3216" s="38" t="s">
        <v>12745</v>
      </c>
      <c r="C3216" s="38" t="s">
        <v>12746</v>
      </c>
      <c r="D3216" s="39">
        <v>46023</v>
      </c>
      <c r="E3216" s="39">
        <v>46052</v>
      </c>
      <c r="F3216" s="38" t="s">
        <v>12747</v>
      </c>
      <c r="G3216" s="38" t="s">
        <v>40</v>
      </c>
      <c r="H3216" s="38" t="s">
        <v>146</v>
      </c>
      <c r="I3216" s="38" t="s">
        <v>173</v>
      </c>
      <c r="J3216" s="38" t="s">
        <v>43</v>
      </c>
      <c r="K3216" s="38" t="s">
        <v>44</v>
      </c>
      <c r="L3216" s="38" t="s">
        <v>45</v>
      </c>
      <c r="M3216" s="40">
        <v>30</v>
      </c>
      <c r="N3216" s="38" t="s">
        <v>174</v>
      </c>
      <c r="O3216" s="38" t="s">
        <v>12678</v>
      </c>
      <c r="P3216" s="38" t="s">
        <v>12374</v>
      </c>
      <c r="Q3216" s="38" t="s">
        <v>12718</v>
      </c>
      <c r="R3216" s="38" t="s">
        <v>12719</v>
      </c>
      <c r="S3216" s="38" t="s">
        <v>12720</v>
      </c>
      <c r="T3216" s="38" t="s">
        <v>174</v>
      </c>
      <c r="U3216" s="39">
        <v>46052</v>
      </c>
    </row>
    <row r="3217" spans="1:21" x14ac:dyDescent="0.25">
      <c r="A3217" s="38" t="s">
        <v>12753</v>
      </c>
      <c r="B3217" s="38" t="s">
        <v>12754</v>
      </c>
      <c r="C3217" s="38" t="s">
        <v>12755</v>
      </c>
      <c r="D3217" s="39">
        <v>46023</v>
      </c>
      <c r="E3217" s="39">
        <v>46052</v>
      </c>
      <c r="F3217" s="38" t="s">
        <v>12756</v>
      </c>
      <c r="G3217" s="38" t="s">
        <v>40</v>
      </c>
      <c r="H3217" s="38" t="s">
        <v>41</v>
      </c>
      <c r="I3217" s="38" t="s">
        <v>173</v>
      </c>
      <c r="J3217" s="38" t="s">
        <v>43</v>
      </c>
      <c r="K3217" s="38" t="s">
        <v>44</v>
      </c>
      <c r="L3217" s="38" t="s">
        <v>45</v>
      </c>
      <c r="M3217" s="40">
        <v>30</v>
      </c>
      <c r="N3217" s="38" t="s">
        <v>174</v>
      </c>
      <c r="O3217" s="38" t="s">
        <v>12678</v>
      </c>
      <c r="P3217" s="38" t="s">
        <v>12374</v>
      </c>
      <c r="Q3217" s="38" t="s">
        <v>12701</v>
      </c>
      <c r="R3217" s="38" t="s">
        <v>12702</v>
      </c>
      <c r="S3217" s="38" t="s">
        <v>12703</v>
      </c>
      <c r="T3217" s="38" t="s">
        <v>174</v>
      </c>
      <c r="U3217" s="39">
        <v>46052</v>
      </c>
    </row>
    <row r="3218" spans="1:21" x14ac:dyDescent="0.25">
      <c r="A3218" s="38" t="s">
        <v>12782</v>
      </c>
      <c r="B3218" s="38" t="s">
        <v>12783</v>
      </c>
      <c r="C3218" s="38" t="s">
        <v>12784</v>
      </c>
      <c r="D3218" s="39">
        <v>46044</v>
      </c>
      <c r="E3218" s="39">
        <v>46052</v>
      </c>
      <c r="F3218" s="38" t="s">
        <v>12785</v>
      </c>
      <c r="G3218" s="38" t="s">
        <v>40</v>
      </c>
      <c r="H3218" s="38" t="s">
        <v>146</v>
      </c>
      <c r="I3218" s="38" t="s">
        <v>173</v>
      </c>
      <c r="J3218" s="38" t="s">
        <v>43</v>
      </c>
      <c r="K3218" s="38" t="s">
        <v>44</v>
      </c>
      <c r="L3218" s="38" t="s">
        <v>45</v>
      </c>
      <c r="M3218" s="40">
        <v>9</v>
      </c>
      <c r="N3218" s="38" t="s">
        <v>174</v>
      </c>
      <c r="O3218" s="38" t="s">
        <v>12678</v>
      </c>
      <c r="P3218" s="38" t="s">
        <v>12374</v>
      </c>
      <c r="Q3218" s="38" t="s">
        <v>12766</v>
      </c>
      <c r="R3218" s="38" t="s">
        <v>12767</v>
      </c>
      <c r="S3218" s="38" t="s">
        <v>12768</v>
      </c>
      <c r="T3218" s="38" t="s">
        <v>174</v>
      </c>
      <c r="U3218" s="39">
        <v>46052</v>
      </c>
    </row>
    <row r="3219" spans="1:21" x14ac:dyDescent="0.25">
      <c r="A3219" s="38" t="s">
        <v>11048</v>
      </c>
      <c r="B3219" s="38" t="s">
        <v>11049</v>
      </c>
      <c r="C3219" s="38" t="s">
        <v>11050</v>
      </c>
      <c r="D3219" s="39">
        <v>46023</v>
      </c>
      <c r="E3219" s="39">
        <v>46052</v>
      </c>
      <c r="F3219" s="38" t="s">
        <v>12818</v>
      </c>
      <c r="G3219" s="38" t="s">
        <v>40</v>
      </c>
      <c r="H3219" s="38" t="s">
        <v>153</v>
      </c>
      <c r="I3219" s="38" t="s">
        <v>258</v>
      </c>
      <c r="J3219" s="38" t="s">
        <v>43</v>
      </c>
      <c r="K3219" s="38" t="s">
        <v>44</v>
      </c>
      <c r="L3219" s="38" t="s">
        <v>45</v>
      </c>
      <c r="M3219" s="40">
        <v>30</v>
      </c>
      <c r="N3219" s="38" t="s">
        <v>259</v>
      </c>
      <c r="O3219" s="38" t="s">
        <v>12819</v>
      </c>
      <c r="P3219" s="38" t="s">
        <v>12374</v>
      </c>
      <c r="Q3219" s="38" t="s">
        <v>21861</v>
      </c>
      <c r="R3219" s="38" t="s">
        <v>21862</v>
      </c>
      <c r="S3219" s="38" t="s">
        <v>21863</v>
      </c>
      <c r="T3219" s="38" t="s">
        <v>259</v>
      </c>
      <c r="U3219" s="39">
        <v>46052</v>
      </c>
    </row>
    <row r="3220" spans="1:21" x14ac:dyDescent="0.25">
      <c r="A3220" s="38" t="s">
        <v>15798</v>
      </c>
      <c r="B3220" s="38" t="s">
        <v>15799</v>
      </c>
      <c r="C3220" s="38" t="s">
        <v>15800</v>
      </c>
      <c r="D3220" s="39">
        <v>46023</v>
      </c>
      <c r="E3220" s="39">
        <v>46052</v>
      </c>
      <c r="F3220" s="38" t="s">
        <v>15801</v>
      </c>
      <c r="G3220" s="38" t="s">
        <v>40</v>
      </c>
      <c r="H3220" s="38" t="s">
        <v>153</v>
      </c>
      <c r="I3220" s="38" t="s">
        <v>15617</v>
      </c>
      <c r="J3220" s="38" t="s">
        <v>43</v>
      </c>
      <c r="K3220" s="38" t="s">
        <v>147</v>
      </c>
      <c r="L3220" s="38" t="s">
        <v>45</v>
      </c>
      <c r="M3220" s="40">
        <v>30</v>
      </c>
      <c r="N3220" s="38" t="s">
        <v>15617</v>
      </c>
      <c r="O3220" s="38" t="s">
        <v>15539</v>
      </c>
      <c r="P3220" s="38" t="s">
        <v>15527</v>
      </c>
      <c r="Q3220" s="38" t="s">
        <v>15613</v>
      </c>
      <c r="R3220" s="38" t="s">
        <v>15614</v>
      </c>
      <c r="S3220" s="38" t="s">
        <v>15615</v>
      </c>
      <c r="T3220" s="38" t="s">
        <v>15617</v>
      </c>
      <c r="U3220" s="39">
        <v>46052</v>
      </c>
    </row>
    <row r="3221" spans="1:21" x14ac:dyDescent="0.25">
      <c r="A3221" s="38" t="s">
        <v>16189</v>
      </c>
      <c r="B3221" s="38" t="s">
        <v>16190</v>
      </c>
      <c r="C3221" s="38" t="s">
        <v>16191</v>
      </c>
      <c r="D3221" s="39">
        <v>46036</v>
      </c>
      <c r="E3221" s="39">
        <v>46052</v>
      </c>
      <c r="F3221" s="38" t="s">
        <v>16192</v>
      </c>
      <c r="G3221" s="38" t="s">
        <v>40</v>
      </c>
      <c r="H3221" s="38" t="s">
        <v>41</v>
      </c>
      <c r="I3221" s="38" t="s">
        <v>16148</v>
      </c>
      <c r="J3221" s="38" t="s">
        <v>43</v>
      </c>
      <c r="K3221" s="38" t="s">
        <v>44</v>
      </c>
      <c r="L3221" s="38" t="s">
        <v>45</v>
      </c>
      <c r="M3221" s="40">
        <v>17</v>
      </c>
      <c r="N3221" s="38" t="s">
        <v>16149</v>
      </c>
      <c r="O3221" s="38" t="s">
        <v>16150</v>
      </c>
      <c r="P3221" s="38" t="s">
        <v>15527</v>
      </c>
      <c r="Q3221" s="38" t="s">
        <v>16288</v>
      </c>
      <c r="R3221" s="38" t="s">
        <v>16289</v>
      </c>
      <c r="S3221" s="38" t="s">
        <v>16290</v>
      </c>
      <c r="T3221" s="38" t="s">
        <v>16149</v>
      </c>
      <c r="U3221" s="39">
        <v>46052</v>
      </c>
    </row>
    <row r="3222" spans="1:21" x14ac:dyDescent="0.25">
      <c r="A3222" s="38" t="s">
        <v>16202</v>
      </c>
      <c r="B3222" s="38" t="s">
        <v>16203</v>
      </c>
      <c r="C3222" s="38" t="s">
        <v>16204</v>
      </c>
      <c r="D3222" s="39">
        <v>46023</v>
      </c>
      <c r="E3222" s="39">
        <v>46052</v>
      </c>
      <c r="F3222" s="38" t="s">
        <v>16205</v>
      </c>
      <c r="G3222" s="38" t="s">
        <v>40</v>
      </c>
      <c r="H3222" s="38" t="s">
        <v>146</v>
      </c>
      <c r="I3222" s="38" t="s">
        <v>16148</v>
      </c>
      <c r="J3222" s="38" t="s">
        <v>43</v>
      </c>
      <c r="K3222" s="38" t="s">
        <v>147</v>
      </c>
      <c r="L3222" s="38" t="s">
        <v>45</v>
      </c>
      <c r="M3222" s="40">
        <v>30</v>
      </c>
      <c r="N3222" s="38" t="s">
        <v>16149</v>
      </c>
      <c r="O3222" s="38" t="s">
        <v>16150</v>
      </c>
      <c r="P3222" s="38" t="s">
        <v>15527</v>
      </c>
      <c r="Q3222" s="38" t="s">
        <v>21271</v>
      </c>
      <c r="R3222" s="38" t="s">
        <v>21272</v>
      </c>
      <c r="S3222" s="38" t="s">
        <v>21273</v>
      </c>
      <c r="T3222" s="38" t="s">
        <v>21274</v>
      </c>
      <c r="U3222" s="39">
        <v>46052</v>
      </c>
    </row>
    <row r="3223" spans="1:21" x14ac:dyDescent="0.25">
      <c r="A3223" s="38" t="s">
        <v>16267</v>
      </c>
      <c r="B3223" s="38" t="s">
        <v>16268</v>
      </c>
      <c r="C3223" s="38" t="s">
        <v>16269</v>
      </c>
      <c r="D3223" s="39">
        <v>46050</v>
      </c>
      <c r="E3223" s="39">
        <v>46052</v>
      </c>
      <c r="F3223" s="38" t="s">
        <v>16270</v>
      </c>
      <c r="G3223" s="38" t="s">
        <v>40</v>
      </c>
      <c r="H3223" s="38" t="s">
        <v>41</v>
      </c>
      <c r="I3223" s="38" t="s">
        <v>16148</v>
      </c>
      <c r="J3223" s="38" t="s">
        <v>43</v>
      </c>
      <c r="K3223" s="38" t="s">
        <v>44</v>
      </c>
      <c r="L3223" s="38" t="s">
        <v>45</v>
      </c>
      <c r="M3223" s="40">
        <v>3</v>
      </c>
      <c r="N3223" s="38" t="s">
        <v>16149</v>
      </c>
      <c r="O3223" s="38" t="s">
        <v>16150</v>
      </c>
      <c r="P3223" s="38" t="s">
        <v>15527</v>
      </c>
      <c r="Q3223" s="38" t="s">
        <v>16189</v>
      </c>
      <c r="R3223" s="38" t="s">
        <v>16190</v>
      </c>
      <c r="S3223" s="38" t="s">
        <v>16191</v>
      </c>
      <c r="T3223" s="38" t="s">
        <v>16149</v>
      </c>
      <c r="U3223" s="39">
        <v>46052</v>
      </c>
    </row>
    <row r="3224" spans="1:21" x14ac:dyDescent="0.25">
      <c r="A3224" s="38" t="s">
        <v>16296</v>
      </c>
      <c r="B3224" s="38" t="s">
        <v>16297</v>
      </c>
      <c r="C3224" s="38" t="s">
        <v>16298</v>
      </c>
      <c r="D3224" s="39">
        <v>46023</v>
      </c>
      <c r="E3224" s="39">
        <v>46052</v>
      </c>
      <c r="F3224" s="38" t="s">
        <v>16299</v>
      </c>
      <c r="G3224" s="38" t="s">
        <v>40</v>
      </c>
      <c r="H3224" s="38" t="s">
        <v>146</v>
      </c>
      <c r="I3224" s="38" t="s">
        <v>16148</v>
      </c>
      <c r="J3224" s="38" t="s">
        <v>43</v>
      </c>
      <c r="K3224" s="38" t="s">
        <v>44</v>
      </c>
      <c r="L3224" s="38" t="s">
        <v>45</v>
      </c>
      <c r="M3224" s="40">
        <v>30</v>
      </c>
      <c r="N3224" s="38" t="s">
        <v>16149</v>
      </c>
      <c r="O3224" s="38" t="s">
        <v>16150</v>
      </c>
      <c r="P3224" s="38" t="s">
        <v>15527</v>
      </c>
      <c r="Q3224" s="38" t="s">
        <v>16144</v>
      </c>
      <c r="R3224" s="38" t="s">
        <v>16145</v>
      </c>
      <c r="S3224" s="38" t="s">
        <v>16146</v>
      </c>
      <c r="T3224" s="38" t="s">
        <v>16149</v>
      </c>
      <c r="U3224" s="39">
        <v>46052</v>
      </c>
    </row>
    <row r="3225" spans="1:21" x14ac:dyDescent="0.25">
      <c r="A3225" s="38" t="s">
        <v>16345</v>
      </c>
      <c r="B3225" s="38" t="s">
        <v>16346</v>
      </c>
      <c r="C3225" s="38" t="s">
        <v>16347</v>
      </c>
      <c r="D3225" s="39">
        <v>46023</v>
      </c>
      <c r="E3225" s="39">
        <v>46052</v>
      </c>
      <c r="F3225" s="38" t="s">
        <v>16348</v>
      </c>
      <c r="G3225" s="38" t="s">
        <v>40</v>
      </c>
      <c r="H3225" s="38" t="s">
        <v>146</v>
      </c>
      <c r="I3225" s="38" t="s">
        <v>16148</v>
      </c>
      <c r="J3225" s="38" t="s">
        <v>43</v>
      </c>
      <c r="K3225" s="38" t="s">
        <v>44</v>
      </c>
      <c r="L3225" s="38" t="s">
        <v>45</v>
      </c>
      <c r="M3225" s="40">
        <v>30</v>
      </c>
      <c r="N3225" s="38" t="s">
        <v>16149</v>
      </c>
      <c r="O3225" s="38" t="s">
        <v>16150</v>
      </c>
      <c r="P3225" s="38" t="s">
        <v>15527</v>
      </c>
      <c r="Q3225" s="38" t="s">
        <v>16276</v>
      </c>
      <c r="R3225" s="38" t="s">
        <v>16277</v>
      </c>
      <c r="S3225" s="38" t="s">
        <v>16278</v>
      </c>
      <c r="T3225" s="38" t="s">
        <v>16149</v>
      </c>
      <c r="U3225" s="39">
        <v>46052</v>
      </c>
    </row>
    <row r="3226" spans="1:21" x14ac:dyDescent="0.25">
      <c r="A3226" s="38" t="s">
        <v>16351</v>
      </c>
      <c r="B3226" s="38" t="s">
        <v>16352</v>
      </c>
      <c r="C3226" s="38" t="s">
        <v>16353</v>
      </c>
      <c r="D3226" s="39">
        <v>46023</v>
      </c>
      <c r="E3226" s="39">
        <v>46052</v>
      </c>
      <c r="F3226" s="38" t="s">
        <v>16354</v>
      </c>
      <c r="G3226" s="38" t="s">
        <v>40</v>
      </c>
      <c r="H3226" s="38" t="s">
        <v>153</v>
      </c>
      <c r="I3226" s="38" t="s">
        <v>16148</v>
      </c>
      <c r="J3226" s="38" t="s">
        <v>43</v>
      </c>
      <c r="K3226" s="38" t="s">
        <v>147</v>
      </c>
      <c r="L3226" s="38" t="s">
        <v>45</v>
      </c>
      <c r="M3226" s="40">
        <v>30</v>
      </c>
      <c r="N3226" s="38" t="s">
        <v>16149</v>
      </c>
      <c r="O3226" s="38" t="s">
        <v>16150</v>
      </c>
      <c r="P3226" s="38" t="s">
        <v>15527</v>
      </c>
      <c r="Q3226" s="38" t="s">
        <v>16474</v>
      </c>
      <c r="R3226" s="38" t="s">
        <v>16475</v>
      </c>
      <c r="S3226" s="38" t="s">
        <v>16476</v>
      </c>
      <c r="T3226" s="38" t="s">
        <v>16149</v>
      </c>
      <c r="U3226" s="39">
        <v>46052</v>
      </c>
    </row>
    <row r="3227" spans="1:21" x14ac:dyDescent="0.25">
      <c r="A3227" s="38" t="s">
        <v>14834</v>
      </c>
      <c r="B3227" s="38" t="s">
        <v>14835</v>
      </c>
      <c r="C3227" s="38" t="s">
        <v>14836</v>
      </c>
      <c r="D3227" s="39">
        <v>46023</v>
      </c>
      <c r="E3227" s="39">
        <v>46052</v>
      </c>
      <c r="F3227" s="38" t="s">
        <v>16403</v>
      </c>
      <c r="G3227" s="38" t="s">
        <v>40</v>
      </c>
      <c r="H3227" s="38" t="s">
        <v>146</v>
      </c>
      <c r="I3227" s="38" t="s">
        <v>16148</v>
      </c>
      <c r="J3227" s="38" t="s">
        <v>43</v>
      </c>
      <c r="K3227" s="38" t="s">
        <v>147</v>
      </c>
      <c r="L3227" s="38" t="s">
        <v>45</v>
      </c>
      <c r="M3227" s="40">
        <v>30</v>
      </c>
      <c r="N3227" s="38" t="s">
        <v>16149</v>
      </c>
      <c r="O3227" s="38" t="s">
        <v>16150</v>
      </c>
      <c r="P3227" s="38" t="s">
        <v>15527</v>
      </c>
      <c r="Q3227" s="38" t="s">
        <v>21293</v>
      </c>
      <c r="R3227" s="38" t="s">
        <v>21294</v>
      </c>
      <c r="S3227" s="38" t="s">
        <v>21295</v>
      </c>
      <c r="T3227" s="38" t="s">
        <v>16149</v>
      </c>
      <c r="U3227" s="39">
        <v>46052</v>
      </c>
    </row>
    <row r="3228" spans="1:21" x14ac:dyDescent="0.25">
      <c r="A3228" s="38" t="s">
        <v>16415</v>
      </c>
      <c r="B3228" s="38" t="s">
        <v>16416</v>
      </c>
      <c r="C3228" s="38" t="s">
        <v>16417</v>
      </c>
      <c r="D3228" s="39">
        <v>46029</v>
      </c>
      <c r="E3228" s="39">
        <v>46052</v>
      </c>
      <c r="F3228" s="38" t="s">
        <v>381</v>
      </c>
      <c r="G3228" s="38" t="s">
        <v>40</v>
      </c>
      <c r="H3228" s="38" t="s">
        <v>146</v>
      </c>
      <c r="I3228" s="38" t="s">
        <v>16148</v>
      </c>
      <c r="J3228" s="38" t="s">
        <v>43</v>
      </c>
      <c r="K3228" s="38" t="s">
        <v>147</v>
      </c>
      <c r="L3228" s="38" t="s">
        <v>45</v>
      </c>
      <c r="M3228" s="40">
        <v>24</v>
      </c>
      <c r="N3228" s="38" t="s">
        <v>16149</v>
      </c>
      <c r="O3228" s="38" t="s">
        <v>16150</v>
      </c>
      <c r="P3228" s="38" t="s">
        <v>15527</v>
      </c>
      <c r="Q3228" s="38" t="s">
        <v>381</v>
      </c>
      <c r="R3228" s="38"/>
      <c r="S3228" s="38"/>
      <c r="T3228" s="38"/>
      <c r="U3228" s="39">
        <v>46052</v>
      </c>
    </row>
    <row r="3229" spans="1:21" x14ac:dyDescent="0.25">
      <c r="A3229" s="38" t="s">
        <v>16454</v>
      </c>
      <c r="B3229" s="38" t="s">
        <v>16455</v>
      </c>
      <c r="C3229" s="38" t="s">
        <v>16456</v>
      </c>
      <c r="D3229" s="39">
        <v>46030</v>
      </c>
      <c r="E3229" s="39">
        <v>46052</v>
      </c>
      <c r="F3229" s="38" t="s">
        <v>16458</v>
      </c>
      <c r="G3229" s="38" t="s">
        <v>40</v>
      </c>
      <c r="H3229" s="38" t="s">
        <v>146</v>
      </c>
      <c r="I3229" s="38" t="s">
        <v>16148</v>
      </c>
      <c r="J3229" s="38" t="s">
        <v>43</v>
      </c>
      <c r="K3229" s="38" t="s">
        <v>147</v>
      </c>
      <c r="L3229" s="38" t="s">
        <v>45</v>
      </c>
      <c r="M3229" s="40">
        <v>23</v>
      </c>
      <c r="N3229" s="38" t="s">
        <v>16149</v>
      </c>
      <c r="O3229" s="38" t="s">
        <v>16150</v>
      </c>
      <c r="P3229" s="38" t="s">
        <v>15527</v>
      </c>
      <c r="Q3229" s="38" t="s">
        <v>16359</v>
      </c>
      <c r="R3229" s="38" t="s">
        <v>16360</v>
      </c>
      <c r="S3229" s="38" t="s">
        <v>16361</v>
      </c>
      <c r="T3229" s="38" t="s">
        <v>16149</v>
      </c>
      <c r="U3229" s="39">
        <v>46052</v>
      </c>
    </row>
    <row r="3230" spans="1:21" x14ac:dyDescent="0.25">
      <c r="A3230" s="38" t="s">
        <v>17099</v>
      </c>
      <c r="B3230" s="38" t="s">
        <v>17100</v>
      </c>
      <c r="C3230" s="38" t="s">
        <v>17101</v>
      </c>
      <c r="D3230" s="39">
        <v>46030</v>
      </c>
      <c r="E3230" s="39">
        <v>46052</v>
      </c>
      <c r="F3230" s="38" t="s">
        <v>17102</v>
      </c>
      <c r="G3230" s="38" t="s">
        <v>40</v>
      </c>
      <c r="H3230" s="38" t="s">
        <v>153</v>
      </c>
      <c r="I3230" s="38" t="s">
        <v>16566</v>
      </c>
      <c r="J3230" s="38" t="s">
        <v>43</v>
      </c>
      <c r="K3230" s="38" t="s">
        <v>44</v>
      </c>
      <c r="L3230" s="38" t="s">
        <v>45</v>
      </c>
      <c r="M3230" s="40">
        <v>23</v>
      </c>
      <c r="N3230" s="38" t="s">
        <v>16567</v>
      </c>
      <c r="O3230" s="38" t="s">
        <v>16568</v>
      </c>
      <c r="P3230" s="38" t="s">
        <v>15527</v>
      </c>
      <c r="Q3230" s="38" t="s">
        <v>17135</v>
      </c>
      <c r="R3230" s="38" t="s">
        <v>17136</v>
      </c>
      <c r="S3230" s="38" t="s">
        <v>17137</v>
      </c>
      <c r="T3230" s="38" t="s">
        <v>16567</v>
      </c>
      <c r="U3230" s="39">
        <v>46052</v>
      </c>
    </row>
    <row r="3231" spans="1:21" x14ac:dyDescent="0.25">
      <c r="A3231" s="38" t="s">
        <v>17107</v>
      </c>
      <c r="B3231" s="38" t="s">
        <v>17108</v>
      </c>
      <c r="C3231" s="38" t="s">
        <v>17109</v>
      </c>
      <c r="D3231" s="39">
        <v>46030</v>
      </c>
      <c r="E3231" s="39">
        <v>46052</v>
      </c>
      <c r="F3231" s="38" t="s">
        <v>17110</v>
      </c>
      <c r="G3231" s="38" t="s">
        <v>40</v>
      </c>
      <c r="H3231" s="38" t="s">
        <v>153</v>
      </c>
      <c r="I3231" s="38" t="s">
        <v>16566</v>
      </c>
      <c r="J3231" s="38" t="s">
        <v>43</v>
      </c>
      <c r="K3231" s="38" t="s">
        <v>44</v>
      </c>
      <c r="L3231" s="38" t="s">
        <v>45</v>
      </c>
      <c r="M3231" s="40">
        <v>23</v>
      </c>
      <c r="N3231" s="38" t="s">
        <v>16567</v>
      </c>
      <c r="O3231" s="38" t="s">
        <v>16568</v>
      </c>
      <c r="P3231" s="38" t="s">
        <v>15527</v>
      </c>
      <c r="Q3231" s="38" t="s">
        <v>17187</v>
      </c>
      <c r="R3231" s="38" t="s">
        <v>17188</v>
      </c>
      <c r="S3231" s="38" t="s">
        <v>17189</v>
      </c>
      <c r="T3231" s="38" t="s">
        <v>16567</v>
      </c>
      <c r="U3231" s="39">
        <v>46052</v>
      </c>
    </row>
    <row r="3232" spans="1:21" x14ac:dyDescent="0.25">
      <c r="A3232" s="38" t="s">
        <v>17115</v>
      </c>
      <c r="B3232" s="38" t="s">
        <v>17116</v>
      </c>
      <c r="C3232" s="38" t="s">
        <v>17117</v>
      </c>
      <c r="D3232" s="39">
        <v>46030</v>
      </c>
      <c r="E3232" s="39">
        <v>46052</v>
      </c>
      <c r="F3232" s="38" t="s">
        <v>17118</v>
      </c>
      <c r="G3232" s="38" t="s">
        <v>40</v>
      </c>
      <c r="H3232" s="38" t="s">
        <v>153</v>
      </c>
      <c r="I3232" s="38" t="s">
        <v>16566</v>
      </c>
      <c r="J3232" s="38" t="s">
        <v>43</v>
      </c>
      <c r="K3232" s="38" t="s">
        <v>44</v>
      </c>
      <c r="L3232" s="38" t="s">
        <v>45</v>
      </c>
      <c r="M3232" s="40">
        <v>23</v>
      </c>
      <c r="N3232" s="38" t="s">
        <v>16567</v>
      </c>
      <c r="O3232" s="38" t="s">
        <v>16568</v>
      </c>
      <c r="P3232" s="38" t="s">
        <v>15527</v>
      </c>
      <c r="Q3232" s="38" t="s">
        <v>17175</v>
      </c>
      <c r="R3232" s="38" t="s">
        <v>17176</v>
      </c>
      <c r="S3232" s="38" t="s">
        <v>17177</v>
      </c>
      <c r="T3232" s="38" t="s">
        <v>16567</v>
      </c>
      <c r="U3232" s="39">
        <v>46052</v>
      </c>
    </row>
    <row r="3233" spans="1:23" x14ac:dyDescent="0.25">
      <c r="A3233" s="38" t="s">
        <v>17127</v>
      </c>
      <c r="B3233" s="38" t="s">
        <v>17128</v>
      </c>
      <c r="C3233" s="38" t="s">
        <v>17129</v>
      </c>
      <c r="D3233" s="39">
        <v>46030</v>
      </c>
      <c r="E3233" s="39">
        <v>46052</v>
      </c>
      <c r="F3233" s="38" t="s">
        <v>17130</v>
      </c>
      <c r="G3233" s="38" t="s">
        <v>40</v>
      </c>
      <c r="H3233" s="38" t="s">
        <v>153</v>
      </c>
      <c r="I3233" s="38" t="s">
        <v>16566</v>
      </c>
      <c r="J3233" s="38" t="s">
        <v>43</v>
      </c>
      <c r="K3233" s="38" t="s">
        <v>44</v>
      </c>
      <c r="L3233" s="38" t="s">
        <v>45</v>
      </c>
      <c r="M3233" s="40">
        <v>23</v>
      </c>
      <c r="N3233" s="38" t="s">
        <v>16567</v>
      </c>
      <c r="O3233" s="38" t="s">
        <v>16568</v>
      </c>
      <c r="P3233" s="38" t="s">
        <v>15527</v>
      </c>
      <c r="Q3233" s="38" t="s">
        <v>16599</v>
      </c>
      <c r="R3233" s="38" t="s">
        <v>16600</v>
      </c>
      <c r="S3233" s="38" t="s">
        <v>16601</v>
      </c>
      <c r="T3233" s="38" t="s">
        <v>16567</v>
      </c>
      <c r="U3233" s="39">
        <v>46052</v>
      </c>
    </row>
    <row r="3234" spans="1:23" x14ac:dyDescent="0.25">
      <c r="A3234" s="38" t="s">
        <v>17147</v>
      </c>
      <c r="B3234" s="38" t="s">
        <v>17148</v>
      </c>
      <c r="C3234" s="38" t="s">
        <v>17149</v>
      </c>
      <c r="D3234" s="39">
        <v>46030</v>
      </c>
      <c r="E3234" s="39">
        <v>46052</v>
      </c>
      <c r="F3234" s="38" t="s">
        <v>17150</v>
      </c>
      <c r="G3234" s="38" t="s">
        <v>40</v>
      </c>
      <c r="H3234" s="38" t="s">
        <v>153</v>
      </c>
      <c r="I3234" s="38" t="s">
        <v>16566</v>
      </c>
      <c r="J3234" s="38" t="s">
        <v>43</v>
      </c>
      <c r="K3234" s="38" t="s">
        <v>44</v>
      </c>
      <c r="L3234" s="38" t="s">
        <v>45</v>
      </c>
      <c r="M3234" s="40">
        <v>23</v>
      </c>
      <c r="N3234" s="38" t="s">
        <v>16567</v>
      </c>
      <c r="O3234" s="38" t="s">
        <v>16568</v>
      </c>
      <c r="P3234" s="38" t="s">
        <v>15527</v>
      </c>
      <c r="Q3234" s="38" t="s">
        <v>17493</v>
      </c>
      <c r="R3234" s="38" t="s">
        <v>17494</v>
      </c>
      <c r="S3234" s="38" t="s">
        <v>17495</v>
      </c>
      <c r="T3234" s="38" t="s">
        <v>16567</v>
      </c>
      <c r="U3234" s="39">
        <v>46052</v>
      </c>
    </row>
    <row r="3235" spans="1:23" x14ac:dyDescent="0.25">
      <c r="A3235" s="38" t="s">
        <v>16933</v>
      </c>
      <c r="B3235" s="38" t="s">
        <v>16934</v>
      </c>
      <c r="C3235" s="38" t="s">
        <v>16935</v>
      </c>
      <c r="D3235" s="39">
        <v>46024</v>
      </c>
      <c r="E3235" s="39">
        <v>46052</v>
      </c>
      <c r="F3235" s="38" t="s">
        <v>17668</v>
      </c>
      <c r="G3235" s="38" t="s">
        <v>40</v>
      </c>
      <c r="H3235" s="38" t="s">
        <v>146</v>
      </c>
      <c r="I3235" s="38" t="s">
        <v>17661</v>
      </c>
      <c r="J3235" s="38" t="s">
        <v>43</v>
      </c>
      <c r="K3235" s="38" t="s">
        <v>147</v>
      </c>
      <c r="L3235" s="38" t="s">
        <v>45</v>
      </c>
      <c r="M3235" s="40">
        <v>29</v>
      </c>
      <c r="N3235" s="38" t="s">
        <v>17662</v>
      </c>
      <c r="O3235" s="38" t="s">
        <v>17663</v>
      </c>
      <c r="P3235" s="38" t="s">
        <v>15527</v>
      </c>
      <c r="Q3235" s="38" t="s">
        <v>17669</v>
      </c>
      <c r="R3235" s="38" t="s">
        <v>17670</v>
      </c>
      <c r="S3235" s="38" t="s">
        <v>17671</v>
      </c>
      <c r="T3235" s="38" t="s">
        <v>17662</v>
      </c>
      <c r="U3235" s="39">
        <v>46052</v>
      </c>
    </row>
    <row r="3236" spans="1:23" x14ac:dyDescent="0.25">
      <c r="A3236" s="38" t="s">
        <v>12786</v>
      </c>
      <c r="B3236" s="38" t="s">
        <v>12787</v>
      </c>
      <c r="C3236" s="38" t="s">
        <v>12788</v>
      </c>
      <c r="D3236" s="39">
        <v>46039</v>
      </c>
      <c r="E3236" s="39">
        <v>46052</v>
      </c>
      <c r="F3236" s="38" t="s">
        <v>17694</v>
      </c>
      <c r="G3236" s="38" t="s">
        <v>40</v>
      </c>
      <c r="H3236" s="38" t="s">
        <v>146</v>
      </c>
      <c r="I3236" s="38" t="s">
        <v>173</v>
      </c>
      <c r="J3236" s="38" t="s">
        <v>43</v>
      </c>
      <c r="K3236" s="38" t="s">
        <v>44</v>
      </c>
      <c r="L3236" s="38" t="s">
        <v>45</v>
      </c>
      <c r="M3236" s="40">
        <v>14</v>
      </c>
      <c r="N3236" s="38" t="s">
        <v>174</v>
      </c>
      <c r="O3236" s="38" t="s">
        <v>17695</v>
      </c>
      <c r="P3236" s="38" t="s">
        <v>15527</v>
      </c>
      <c r="Q3236" s="38" t="s">
        <v>21670</v>
      </c>
      <c r="R3236" s="38" t="s">
        <v>21671</v>
      </c>
      <c r="S3236" s="38" t="s">
        <v>21672</v>
      </c>
      <c r="T3236" s="38" t="s">
        <v>174</v>
      </c>
      <c r="U3236" s="39">
        <v>46052</v>
      </c>
    </row>
    <row r="3237" spans="1:23" x14ac:dyDescent="0.25">
      <c r="A3237" s="37" t="s">
        <v>17738</v>
      </c>
      <c r="B3237" s="37" t="s">
        <v>17739</v>
      </c>
      <c r="C3237" s="37" t="s">
        <v>17740</v>
      </c>
      <c r="D3237" s="62">
        <v>46030</v>
      </c>
      <c r="E3237" s="62">
        <v>46052</v>
      </c>
      <c r="F3237" s="37" t="s">
        <v>17741</v>
      </c>
      <c r="G3237" s="37" t="s">
        <v>40</v>
      </c>
      <c r="H3237" s="37" t="s">
        <v>153</v>
      </c>
      <c r="I3237" s="37" t="s">
        <v>16566</v>
      </c>
      <c r="J3237" s="37" t="s">
        <v>43</v>
      </c>
      <c r="K3237" s="37" t="s">
        <v>44</v>
      </c>
      <c r="L3237" s="37" t="s">
        <v>45</v>
      </c>
      <c r="M3237" s="63">
        <v>23</v>
      </c>
      <c r="N3237" s="37" t="s">
        <v>16567</v>
      </c>
      <c r="O3237" s="37" t="s">
        <v>17697</v>
      </c>
      <c r="P3237" s="37" t="s">
        <v>15527</v>
      </c>
      <c r="Q3237" s="37" t="s">
        <v>17770</v>
      </c>
      <c r="R3237" s="37" t="s">
        <v>17771</v>
      </c>
      <c r="S3237" s="37" t="s">
        <v>17772</v>
      </c>
      <c r="T3237" s="37" t="s">
        <v>16567</v>
      </c>
      <c r="U3237" s="62">
        <v>46052</v>
      </c>
      <c r="V3237" s="38"/>
      <c r="W3237" s="38"/>
    </row>
    <row r="3238" spans="1:23" x14ac:dyDescent="0.25">
      <c r="A3238" s="37" t="s">
        <v>17892</v>
      </c>
      <c r="B3238" s="37" t="s">
        <v>17893</v>
      </c>
      <c r="C3238" s="37" t="s">
        <v>17894</v>
      </c>
      <c r="D3238" s="62">
        <v>46023</v>
      </c>
      <c r="E3238" s="62">
        <v>46052</v>
      </c>
      <c r="F3238" s="37" t="s">
        <v>17895</v>
      </c>
      <c r="G3238" s="37" t="s">
        <v>40</v>
      </c>
      <c r="H3238" s="37" t="s">
        <v>146</v>
      </c>
      <c r="I3238" s="37" t="s">
        <v>53</v>
      </c>
      <c r="J3238" s="37" t="s">
        <v>43</v>
      </c>
      <c r="K3238" s="37" t="s">
        <v>147</v>
      </c>
      <c r="L3238" s="37" t="s">
        <v>45</v>
      </c>
      <c r="M3238" s="63">
        <v>30</v>
      </c>
      <c r="N3238" s="37" t="s">
        <v>56</v>
      </c>
      <c r="O3238" s="37" t="s">
        <v>17845</v>
      </c>
      <c r="P3238" s="37" t="s">
        <v>17809</v>
      </c>
      <c r="Q3238" s="37" t="s">
        <v>21985</v>
      </c>
      <c r="R3238" s="37" t="s">
        <v>21986</v>
      </c>
      <c r="S3238" s="37" t="s">
        <v>21987</v>
      </c>
      <c r="T3238" s="37" t="s">
        <v>56</v>
      </c>
      <c r="U3238" s="62">
        <v>46052</v>
      </c>
      <c r="V3238" s="38"/>
      <c r="W3238" s="38"/>
    </row>
    <row r="3239" spans="1:23" x14ac:dyDescent="0.25">
      <c r="A3239" s="37" t="s">
        <v>14645</v>
      </c>
      <c r="B3239" s="37" t="s">
        <v>14646</v>
      </c>
      <c r="C3239" s="37" t="s">
        <v>14647</v>
      </c>
      <c r="D3239" s="62">
        <v>46023</v>
      </c>
      <c r="E3239" s="62">
        <v>46052</v>
      </c>
      <c r="F3239" s="37" t="s">
        <v>17905</v>
      </c>
      <c r="G3239" s="37" t="s">
        <v>40</v>
      </c>
      <c r="H3239" s="37" t="s">
        <v>153</v>
      </c>
      <c r="I3239" s="37" t="s">
        <v>53</v>
      </c>
      <c r="J3239" s="37" t="s">
        <v>43</v>
      </c>
      <c r="K3239" s="37" t="s">
        <v>44</v>
      </c>
      <c r="L3239" s="37" t="s">
        <v>45</v>
      </c>
      <c r="M3239" s="63">
        <v>30</v>
      </c>
      <c r="N3239" s="37" t="s">
        <v>56</v>
      </c>
      <c r="O3239" s="37" t="s">
        <v>17845</v>
      </c>
      <c r="P3239" s="37" t="s">
        <v>17809</v>
      </c>
      <c r="Q3239" s="37" t="s">
        <v>21993</v>
      </c>
      <c r="R3239" s="37" t="s">
        <v>21994</v>
      </c>
      <c r="S3239" s="37" t="s">
        <v>21995</v>
      </c>
      <c r="T3239" s="37" t="s">
        <v>21992</v>
      </c>
      <c r="U3239" s="62">
        <v>46052</v>
      </c>
      <c r="V3239" s="38"/>
      <c r="W3239" s="38"/>
    </row>
    <row r="3240" spans="1:23" x14ac:dyDescent="0.25">
      <c r="A3240" s="38" t="s">
        <v>149</v>
      </c>
      <c r="B3240" s="38" t="s">
        <v>150</v>
      </c>
      <c r="C3240" s="38" t="s">
        <v>151</v>
      </c>
      <c r="D3240" s="39">
        <v>46041</v>
      </c>
      <c r="E3240" s="39">
        <v>46053</v>
      </c>
      <c r="F3240" s="38" t="s">
        <v>152</v>
      </c>
      <c r="G3240" s="38" t="s">
        <v>40</v>
      </c>
      <c r="H3240" s="38" t="s">
        <v>153</v>
      </c>
      <c r="I3240" s="38" t="s">
        <v>82</v>
      </c>
      <c r="J3240" s="38" t="s">
        <v>43</v>
      </c>
      <c r="K3240" s="38" t="s">
        <v>44</v>
      </c>
      <c r="L3240" s="38" t="s">
        <v>45</v>
      </c>
      <c r="M3240" s="40">
        <v>13</v>
      </c>
      <c r="N3240" s="38" t="s">
        <v>82</v>
      </c>
      <c r="O3240" s="38" t="s">
        <v>46</v>
      </c>
      <c r="P3240" s="38" t="s">
        <v>47</v>
      </c>
      <c r="Q3240" s="38" t="s">
        <v>78</v>
      </c>
      <c r="R3240" s="38" t="s">
        <v>79</v>
      </c>
      <c r="S3240" s="38" t="s">
        <v>80</v>
      </c>
      <c r="T3240" s="38" t="s">
        <v>82</v>
      </c>
      <c r="U3240" s="39">
        <v>46053</v>
      </c>
    </row>
    <row r="3241" spans="1:23" x14ac:dyDescent="0.25">
      <c r="A3241" s="38" t="s">
        <v>195</v>
      </c>
      <c r="B3241" s="38" t="s">
        <v>196</v>
      </c>
      <c r="C3241" s="38" t="s">
        <v>197</v>
      </c>
      <c r="D3241" s="39">
        <v>46023</v>
      </c>
      <c r="E3241" s="39">
        <v>46053</v>
      </c>
      <c r="F3241" s="38" t="s">
        <v>198</v>
      </c>
      <c r="G3241" s="38" t="s">
        <v>40</v>
      </c>
      <c r="H3241" s="38" t="s">
        <v>146</v>
      </c>
      <c r="I3241" s="38" t="s">
        <v>42</v>
      </c>
      <c r="J3241" s="38" t="s">
        <v>43</v>
      </c>
      <c r="K3241" s="38" t="s">
        <v>147</v>
      </c>
      <c r="L3241" s="38" t="s">
        <v>45</v>
      </c>
      <c r="M3241" s="40">
        <v>31</v>
      </c>
      <c r="N3241" s="38" t="s">
        <v>42</v>
      </c>
      <c r="O3241" s="38" t="s">
        <v>194</v>
      </c>
      <c r="P3241" s="38" t="s">
        <v>47</v>
      </c>
      <c r="Q3241" s="38" t="s">
        <v>242</v>
      </c>
      <c r="R3241" s="38" t="s">
        <v>243</v>
      </c>
      <c r="S3241" s="38" t="s">
        <v>244</v>
      </c>
      <c r="T3241" s="38" t="s">
        <v>42</v>
      </c>
      <c r="U3241" s="39">
        <v>46053</v>
      </c>
    </row>
    <row r="3242" spans="1:23" x14ac:dyDescent="0.25">
      <c r="A3242" s="38" t="s">
        <v>408</v>
      </c>
      <c r="B3242" s="38" t="s">
        <v>409</v>
      </c>
      <c r="C3242" s="38" t="s">
        <v>410</v>
      </c>
      <c r="D3242" s="39">
        <v>46023</v>
      </c>
      <c r="E3242" s="39">
        <v>46053</v>
      </c>
      <c r="F3242" s="38" t="s">
        <v>411</v>
      </c>
      <c r="G3242" s="38" t="s">
        <v>40</v>
      </c>
      <c r="H3242" s="38" t="s">
        <v>146</v>
      </c>
      <c r="I3242" s="38" t="s">
        <v>412</v>
      </c>
      <c r="J3242" s="38" t="s">
        <v>43</v>
      </c>
      <c r="K3242" s="38" t="s">
        <v>147</v>
      </c>
      <c r="L3242" s="38" t="s">
        <v>45</v>
      </c>
      <c r="M3242" s="40">
        <v>31</v>
      </c>
      <c r="N3242" s="38" t="s">
        <v>413</v>
      </c>
      <c r="O3242" s="38" t="s">
        <v>300</v>
      </c>
      <c r="P3242" s="38" t="s">
        <v>47</v>
      </c>
      <c r="Q3242" s="38" t="s">
        <v>18118</v>
      </c>
      <c r="R3242" s="38" t="s">
        <v>18119</v>
      </c>
      <c r="S3242" s="38" t="s">
        <v>18120</v>
      </c>
      <c r="T3242" s="38" t="s">
        <v>413</v>
      </c>
      <c r="U3242" s="39">
        <v>46053</v>
      </c>
    </row>
    <row r="3243" spans="1:23" x14ac:dyDescent="0.25">
      <c r="A3243" s="38" t="s">
        <v>310</v>
      </c>
      <c r="B3243" s="38" t="s">
        <v>311</v>
      </c>
      <c r="C3243" s="38" t="s">
        <v>312</v>
      </c>
      <c r="D3243" s="39">
        <v>46023</v>
      </c>
      <c r="E3243" s="39">
        <v>46053</v>
      </c>
      <c r="F3243" s="38" t="s">
        <v>313</v>
      </c>
      <c r="G3243" s="38" t="s">
        <v>40</v>
      </c>
      <c r="H3243" s="38" t="s">
        <v>146</v>
      </c>
      <c r="I3243" s="38" t="s">
        <v>42</v>
      </c>
      <c r="J3243" s="38" t="s">
        <v>43</v>
      </c>
      <c r="K3243" s="38" t="s">
        <v>147</v>
      </c>
      <c r="L3243" s="38" t="s">
        <v>45</v>
      </c>
      <c r="M3243" s="40">
        <v>31</v>
      </c>
      <c r="N3243" s="38" t="s">
        <v>42</v>
      </c>
      <c r="O3243" s="38" t="s">
        <v>300</v>
      </c>
      <c r="P3243" s="38" t="s">
        <v>47</v>
      </c>
      <c r="Q3243" s="38" t="s">
        <v>7219</v>
      </c>
      <c r="R3243" s="38" t="s">
        <v>7220</v>
      </c>
      <c r="S3243" s="38" t="s">
        <v>7221</v>
      </c>
      <c r="T3243" s="38" t="s">
        <v>42</v>
      </c>
      <c r="U3243" s="39">
        <v>46053</v>
      </c>
    </row>
    <row r="3244" spans="1:23" x14ac:dyDescent="0.25">
      <c r="A3244" s="38" t="s">
        <v>445</v>
      </c>
      <c r="B3244" s="38" t="s">
        <v>446</v>
      </c>
      <c r="C3244" s="38" t="s">
        <v>447</v>
      </c>
      <c r="D3244" s="39">
        <v>46034</v>
      </c>
      <c r="E3244" s="39">
        <v>46053</v>
      </c>
      <c r="F3244" s="38" t="s">
        <v>448</v>
      </c>
      <c r="G3244" s="38" t="s">
        <v>40</v>
      </c>
      <c r="H3244" s="38" t="s">
        <v>146</v>
      </c>
      <c r="I3244" s="38" t="s">
        <v>412</v>
      </c>
      <c r="J3244" s="38" t="s">
        <v>43</v>
      </c>
      <c r="K3244" s="38" t="s">
        <v>44</v>
      </c>
      <c r="L3244" s="38" t="s">
        <v>45</v>
      </c>
      <c r="M3244" s="40">
        <v>20</v>
      </c>
      <c r="N3244" s="38" t="s">
        <v>413</v>
      </c>
      <c r="O3244" s="38" t="s">
        <v>300</v>
      </c>
      <c r="P3244" s="38" t="s">
        <v>47</v>
      </c>
      <c r="Q3244" s="38" t="s">
        <v>18121</v>
      </c>
      <c r="R3244" s="38" t="s">
        <v>18122</v>
      </c>
      <c r="S3244" s="38" t="s">
        <v>18123</v>
      </c>
      <c r="T3244" s="38" t="s">
        <v>413</v>
      </c>
      <c r="U3244" s="39">
        <v>46053</v>
      </c>
    </row>
    <row r="3245" spans="1:23" x14ac:dyDescent="0.25">
      <c r="A3245" s="38" t="s">
        <v>449</v>
      </c>
      <c r="B3245" s="38" t="s">
        <v>450</v>
      </c>
      <c r="C3245" s="38" t="s">
        <v>451</v>
      </c>
      <c r="D3245" s="39">
        <v>46023</v>
      </c>
      <c r="E3245" s="39">
        <v>46053</v>
      </c>
      <c r="F3245" s="38" t="s">
        <v>452</v>
      </c>
      <c r="G3245" s="38" t="s">
        <v>40</v>
      </c>
      <c r="H3245" s="38" t="s">
        <v>146</v>
      </c>
      <c r="I3245" s="38" t="s">
        <v>412</v>
      </c>
      <c r="J3245" s="38" t="s">
        <v>43</v>
      </c>
      <c r="K3245" s="38" t="s">
        <v>147</v>
      </c>
      <c r="L3245" s="38" t="s">
        <v>45</v>
      </c>
      <c r="M3245" s="40">
        <v>31</v>
      </c>
      <c r="N3245" s="38" t="s">
        <v>413</v>
      </c>
      <c r="O3245" s="38" t="s">
        <v>300</v>
      </c>
      <c r="P3245" s="38" t="s">
        <v>47</v>
      </c>
      <c r="Q3245" s="38" t="s">
        <v>18133</v>
      </c>
      <c r="R3245" s="38" t="s">
        <v>18134</v>
      </c>
      <c r="S3245" s="38" t="s">
        <v>18135</v>
      </c>
      <c r="T3245" s="38" t="s">
        <v>413</v>
      </c>
      <c r="U3245" s="39">
        <v>46053</v>
      </c>
    </row>
    <row r="3246" spans="1:23" x14ac:dyDescent="0.25">
      <c r="A3246" s="38" t="s">
        <v>374</v>
      </c>
      <c r="B3246" s="38" t="s">
        <v>375</v>
      </c>
      <c r="C3246" s="38" t="s">
        <v>376</v>
      </c>
      <c r="D3246" s="39">
        <v>46023</v>
      </c>
      <c r="E3246" s="39">
        <v>46053</v>
      </c>
      <c r="F3246" s="38" t="s">
        <v>377</v>
      </c>
      <c r="G3246" s="38" t="s">
        <v>40</v>
      </c>
      <c r="H3246" s="38" t="s">
        <v>167</v>
      </c>
      <c r="I3246" s="38" t="s">
        <v>258</v>
      </c>
      <c r="J3246" s="38" t="s">
        <v>43</v>
      </c>
      <c r="K3246" s="38" t="s">
        <v>44</v>
      </c>
      <c r="L3246" s="38" t="s">
        <v>45</v>
      </c>
      <c r="M3246" s="40">
        <v>31</v>
      </c>
      <c r="N3246" s="38" t="s">
        <v>259</v>
      </c>
      <c r="O3246" s="38" t="s">
        <v>300</v>
      </c>
      <c r="P3246" s="38" t="s">
        <v>47</v>
      </c>
      <c r="Q3246" s="38" t="s">
        <v>9370</v>
      </c>
      <c r="R3246" s="38" t="s">
        <v>9371</v>
      </c>
      <c r="S3246" s="38" t="s">
        <v>9372</v>
      </c>
      <c r="T3246" s="38" t="s">
        <v>259</v>
      </c>
      <c r="U3246" s="39">
        <v>46053</v>
      </c>
    </row>
    <row r="3247" spans="1:23" x14ac:dyDescent="0.25">
      <c r="A3247" s="38" t="s">
        <v>566</v>
      </c>
      <c r="B3247" s="38" t="s">
        <v>567</v>
      </c>
      <c r="C3247" s="38" t="s">
        <v>568</v>
      </c>
      <c r="D3247" s="39">
        <v>46023</v>
      </c>
      <c r="E3247" s="39">
        <v>46053</v>
      </c>
      <c r="F3247" s="38" t="s">
        <v>569</v>
      </c>
      <c r="G3247" s="38" t="s">
        <v>40</v>
      </c>
      <c r="H3247" s="38" t="s">
        <v>146</v>
      </c>
      <c r="I3247" s="38" t="s">
        <v>564</v>
      </c>
      <c r="J3247" s="38" t="s">
        <v>43</v>
      </c>
      <c r="K3247" s="38" t="s">
        <v>147</v>
      </c>
      <c r="L3247" s="38" t="s">
        <v>45</v>
      </c>
      <c r="M3247" s="40">
        <v>31</v>
      </c>
      <c r="N3247" s="38" t="s">
        <v>565</v>
      </c>
      <c r="O3247" s="38" t="s">
        <v>490</v>
      </c>
      <c r="P3247" s="38" t="s">
        <v>47</v>
      </c>
      <c r="Q3247" s="38" t="s">
        <v>18178</v>
      </c>
      <c r="R3247" s="38" t="s">
        <v>18179</v>
      </c>
      <c r="S3247" s="38" t="s">
        <v>18180</v>
      </c>
      <c r="T3247" s="38" t="s">
        <v>565</v>
      </c>
      <c r="U3247" s="39">
        <v>46053</v>
      </c>
    </row>
    <row r="3248" spans="1:23" x14ac:dyDescent="0.25">
      <c r="A3248" s="38" t="s">
        <v>486</v>
      </c>
      <c r="B3248" s="38" t="s">
        <v>487</v>
      </c>
      <c r="C3248" s="38" t="s">
        <v>488</v>
      </c>
      <c r="D3248" s="39">
        <v>46023</v>
      </c>
      <c r="E3248" s="39">
        <v>46053</v>
      </c>
      <c r="F3248" s="38" t="s">
        <v>489</v>
      </c>
      <c r="G3248" s="38" t="s">
        <v>40</v>
      </c>
      <c r="H3248" s="38" t="s">
        <v>146</v>
      </c>
      <c r="I3248" s="38" t="s">
        <v>42</v>
      </c>
      <c r="J3248" s="38" t="s">
        <v>43</v>
      </c>
      <c r="K3248" s="38" t="s">
        <v>147</v>
      </c>
      <c r="L3248" s="38" t="s">
        <v>45</v>
      </c>
      <c r="M3248" s="40">
        <v>31</v>
      </c>
      <c r="N3248" s="38" t="s">
        <v>42</v>
      </c>
      <c r="O3248" s="38" t="s">
        <v>490</v>
      </c>
      <c r="P3248" s="38" t="s">
        <v>47</v>
      </c>
      <c r="Q3248" s="38" t="s">
        <v>18181</v>
      </c>
      <c r="R3248" s="38" t="s">
        <v>18182</v>
      </c>
      <c r="S3248" s="38" t="s">
        <v>18183</v>
      </c>
      <c r="T3248" s="38" t="s">
        <v>42</v>
      </c>
      <c r="U3248" s="39">
        <v>46053</v>
      </c>
    </row>
    <row r="3249" spans="1:21" x14ac:dyDescent="0.25">
      <c r="A3249" s="38" t="s">
        <v>491</v>
      </c>
      <c r="B3249" s="38" t="s">
        <v>492</v>
      </c>
      <c r="C3249" s="38" t="s">
        <v>493</v>
      </c>
      <c r="D3249" s="39">
        <v>46036</v>
      </c>
      <c r="E3249" s="39">
        <v>46053</v>
      </c>
      <c r="F3249" s="38" t="s">
        <v>494</v>
      </c>
      <c r="G3249" s="38" t="s">
        <v>40</v>
      </c>
      <c r="H3249" s="38" t="s">
        <v>146</v>
      </c>
      <c r="I3249" s="38" t="s">
        <v>42</v>
      </c>
      <c r="J3249" s="38" t="s">
        <v>43</v>
      </c>
      <c r="K3249" s="38" t="s">
        <v>147</v>
      </c>
      <c r="L3249" s="38" t="s">
        <v>45</v>
      </c>
      <c r="M3249" s="40">
        <v>18</v>
      </c>
      <c r="N3249" s="38" t="s">
        <v>42</v>
      </c>
      <c r="O3249" s="38" t="s">
        <v>490</v>
      </c>
      <c r="P3249" s="38" t="s">
        <v>47</v>
      </c>
      <c r="Q3249" s="38" t="s">
        <v>18199</v>
      </c>
      <c r="R3249" s="38" t="s">
        <v>18200</v>
      </c>
      <c r="S3249" s="38" t="s">
        <v>18201</v>
      </c>
      <c r="T3249" s="38" t="s">
        <v>18202</v>
      </c>
      <c r="U3249" s="39">
        <v>46053</v>
      </c>
    </row>
    <row r="3250" spans="1:21" x14ac:dyDescent="0.25">
      <c r="A3250" s="38" t="s">
        <v>495</v>
      </c>
      <c r="B3250" s="38" t="s">
        <v>496</v>
      </c>
      <c r="C3250" s="38" t="s">
        <v>497</v>
      </c>
      <c r="D3250" s="39">
        <v>46044</v>
      </c>
      <c r="E3250" s="39">
        <v>46053</v>
      </c>
      <c r="F3250" s="38" t="s">
        <v>498</v>
      </c>
      <c r="G3250" s="38" t="s">
        <v>40</v>
      </c>
      <c r="H3250" s="38" t="s">
        <v>41</v>
      </c>
      <c r="I3250" s="38" t="s">
        <v>42</v>
      </c>
      <c r="J3250" s="38" t="s">
        <v>43</v>
      </c>
      <c r="K3250" s="38" t="s">
        <v>44</v>
      </c>
      <c r="L3250" s="38" t="s">
        <v>45</v>
      </c>
      <c r="M3250" s="40">
        <v>10</v>
      </c>
      <c r="N3250" s="38" t="s">
        <v>42</v>
      </c>
      <c r="O3250" s="38" t="s">
        <v>490</v>
      </c>
      <c r="P3250" s="38" t="s">
        <v>47</v>
      </c>
      <c r="Q3250" s="38" t="s">
        <v>486</v>
      </c>
      <c r="R3250" s="38" t="s">
        <v>487</v>
      </c>
      <c r="S3250" s="38" t="s">
        <v>488</v>
      </c>
      <c r="T3250" s="38" t="s">
        <v>42</v>
      </c>
      <c r="U3250" s="39">
        <v>46053</v>
      </c>
    </row>
    <row r="3251" spans="1:21" x14ac:dyDescent="0.25">
      <c r="A3251" s="38" t="s">
        <v>524</v>
      </c>
      <c r="B3251" s="38" t="s">
        <v>525</v>
      </c>
      <c r="C3251" s="38" t="s">
        <v>526</v>
      </c>
      <c r="D3251" s="39">
        <v>46039</v>
      </c>
      <c r="E3251" s="39">
        <v>46053</v>
      </c>
      <c r="F3251" s="38" t="s">
        <v>528</v>
      </c>
      <c r="G3251" s="38" t="s">
        <v>40</v>
      </c>
      <c r="H3251" s="38" t="s">
        <v>146</v>
      </c>
      <c r="I3251" s="38" t="s">
        <v>258</v>
      </c>
      <c r="J3251" s="38" t="s">
        <v>43</v>
      </c>
      <c r="K3251" s="38" t="s">
        <v>44</v>
      </c>
      <c r="L3251" s="38" t="s">
        <v>45</v>
      </c>
      <c r="M3251" s="40">
        <v>15</v>
      </c>
      <c r="N3251" s="38" t="s">
        <v>259</v>
      </c>
      <c r="O3251" s="38" t="s">
        <v>490</v>
      </c>
      <c r="P3251" s="38" t="s">
        <v>47</v>
      </c>
      <c r="Q3251" s="38" t="s">
        <v>18222</v>
      </c>
      <c r="R3251" s="38" t="s">
        <v>18223</v>
      </c>
      <c r="S3251" s="38" t="s">
        <v>18224</v>
      </c>
      <c r="T3251" s="38" t="s">
        <v>10300</v>
      </c>
      <c r="U3251" s="39">
        <v>46053</v>
      </c>
    </row>
    <row r="3252" spans="1:21" x14ac:dyDescent="0.25">
      <c r="A3252" s="38" t="s">
        <v>771</v>
      </c>
      <c r="B3252" s="38" t="s">
        <v>772</v>
      </c>
      <c r="C3252" s="38" t="s">
        <v>773</v>
      </c>
      <c r="D3252" s="39">
        <v>46023</v>
      </c>
      <c r="E3252" s="39">
        <v>46053</v>
      </c>
      <c r="F3252" s="38" t="s">
        <v>774</v>
      </c>
      <c r="G3252" s="38" t="s">
        <v>40</v>
      </c>
      <c r="H3252" s="38" t="s">
        <v>146</v>
      </c>
      <c r="I3252" s="38" t="s">
        <v>258</v>
      </c>
      <c r="J3252" s="38" t="s">
        <v>43</v>
      </c>
      <c r="K3252" s="38" t="s">
        <v>147</v>
      </c>
      <c r="L3252" s="38" t="s">
        <v>45</v>
      </c>
      <c r="M3252" s="40">
        <v>31</v>
      </c>
      <c r="N3252" s="38" t="s">
        <v>259</v>
      </c>
      <c r="O3252" s="38" t="s">
        <v>624</v>
      </c>
      <c r="P3252" s="38" t="s">
        <v>47</v>
      </c>
      <c r="Q3252" s="38" t="s">
        <v>18237</v>
      </c>
      <c r="R3252" s="38" t="s">
        <v>18238</v>
      </c>
      <c r="S3252" s="38" t="s">
        <v>18239</v>
      </c>
      <c r="T3252" s="38" t="s">
        <v>259</v>
      </c>
      <c r="U3252" s="39">
        <v>46053</v>
      </c>
    </row>
    <row r="3253" spans="1:21" x14ac:dyDescent="0.25">
      <c r="A3253" s="38" t="s">
        <v>634</v>
      </c>
      <c r="B3253" s="38" t="s">
        <v>635</v>
      </c>
      <c r="C3253" s="38" t="s">
        <v>636</v>
      </c>
      <c r="D3253" s="39">
        <v>46023</v>
      </c>
      <c r="E3253" s="39">
        <v>46053</v>
      </c>
      <c r="F3253" s="38" t="s">
        <v>637</v>
      </c>
      <c r="G3253" s="38" t="s">
        <v>40</v>
      </c>
      <c r="H3253" s="38" t="s">
        <v>146</v>
      </c>
      <c r="I3253" s="38" t="s">
        <v>42</v>
      </c>
      <c r="J3253" s="38" t="s">
        <v>43</v>
      </c>
      <c r="K3253" s="38" t="s">
        <v>147</v>
      </c>
      <c r="L3253" s="38" t="s">
        <v>45</v>
      </c>
      <c r="M3253" s="40">
        <v>31</v>
      </c>
      <c r="N3253" s="38" t="s">
        <v>42</v>
      </c>
      <c r="O3253" s="38" t="s">
        <v>624</v>
      </c>
      <c r="P3253" s="38" t="s">
        <v>47</v>
      </c>
      <c r="Q3253" s="38" t="s">
        <v>18243</v>
      </c>
      <c r="R3253" s="38" t="s">
        <v>18244</v>
      </c>
      <c r="S3253" s="38" t="s">
        <v>18245</v>
      </c>
      <c r="T3253" s="38" t="s">
        <v>18202</v>
      </c>
      <c r="U3253" s="39">
        <v>46053</v>
      </c>
    </row>
    <row r="3254" spans="1:21" x14ac:dyDescent="0.25">
      <c r="A3254" s="38" t="s">
        <v>638</v>
      </c>
      <c r="B3254" s="38" t="s">
        <v>639</v>
      </c>
      <c r="C3254" s="38" t="s">
        <v>640</v>
      </c>
      <c r="D3254" s="39">
        <v>46023</v>
      </c>
      <c r="E3254" s="39">
        <v>46053</v>
      </c>
      <c r="F3254" s="38" t="s">
        <v>641</v>
      </c>
      <c r="G3254" s="38" t="s">
        <v>40</v>
      </c>
      <c r="H3254" s="38" t="s">
        <v>146</v>
      </c>
      <c r="I3254" s="38" t="s">
        <v>42</v>
      </c>
      <c r="J3254" s="38" t="s">
        <v>43</v>
      </c>
      <c r="K3254" s="38" t="s">
        <v>147</v>
      </c>
      <c r="L3254" s="38" t="s">
        <v>45</v>
      </c>
      <c r="M3254" s="40">
        <v>31</v>
      </c>
      <c r="N3254" s="38" t="s">
        <v>42</v>
      </c>
      <c r="O3254" s="38" t="s">
        <v>624</v>
      </c>
      <c r="P3254" s="38" t="s">
        <v>47</v>
      </c>
      <c r="Q3254" s="38" t="s">
        <v>679</v>
      </c>
      <c r="R3254" s="38" t="s">
        <v>680</v>
      </c>
      <c r="S3254" s="38" t="s">
        <v>681</v>
      </c>
      <c r="T3254" s="38" t="s">
        <v>42</v>
      </c>
      <c r="U3254" s="39">
        <v>46053</v>
      </c>
    </row>
    <row r="3255" spans="1:21" x14ac:dyDescent="0.25">
      <c r="A3255" s="38" t="s">
        <v>797</v>
      </c>
      <c r="B3255" s="38" t="s">
        <v>798</v>
      </c>
      <c r="C3255" s="38" t="s">
        <v>799</v>
      </c>
      <c r="D3255" s="39">
        <v>46023</v>
      </c>
      <c r="E3255" s="39">
        <v>46053</v>
      </c>
      <c r="F3255" s="38" t="s">
        <v>800</v>
      </c>
      <c r="G3255" s="38" t="s">
        <v>40</v>
      </c>
      <c r="H3255" s="38" t="s">
        <v>146</v>
      </c>
      <c r="I3255" s="38" t="s">
        <v>258</v>
      </c>
      <c r="J3255" s="38" t="s">
        <v>43</v>
      </c>
      <c r="K3255" s="38" t="s">
        <v>147</v>
      </c>
      <c r="L3255" s="38" t="s">
        <v>45</v>
      </c>
      <c r="M3255" s="40">
        <v>31</v>
      </c>
      <c r="N3255" s="38" t="s">
        <v>259</v>
      </c>
      <c r="O3255" s="38" t="s">
        <v>624</v>
      </c>
      <c r="P3255" s="38" t="s">
        <v>47</v>
      </c>
      <c r="Q3255" s="38" t="s">
        <v>18258</v>
      </c>
      <c r="R3255" s="38" t="s">
        <v>18259</v>
      </c>
      <c r="S3255" s="38" t="s">
        <v>18260</v>
      </c>
      <c r="T3255" s="38" t="s">
        <v>259</v>
      </c>
      <c r="U3255" s="39">
        <v>46053</v>
      </c>
    </row>
    <row r="3256" spans="1:21" x14ac:dyDescent="0.25">
      <c r="A3256" s="38" t="s">
        <v>650</v>
      </c>
      <c r="B3256" s="38" t="s">
        <v>651</v>
      </c>
      <c r="C3256" s="38" t="s">
        <v>652</v>
      </c>
      <c r="D3256" s="39">
        <v>46027</v>
      </c>
      <c r="E3256" s="39">
        <v>46053</v>
      </c>
      <c r="F3256" s="38" t="s">
        <v>653</v>
      </c>
      <c r="G3256" s="38" t="s">
        <v>40</v>
      </c>
      <c r="H3256" s="38" t="s">
        <v>146</v>
      </c>
      <c r="I3256" s="38" t="s">
        <v>42</v>
      </c>
      <c r="J3256" s="38" t="s">
        <v>43</v>
      </c>
      <c r="K3256" s="38" t="s">
        <v>147</v>
      </c>
      <c r="L3256" s="38" t="s">
        <v>45</v>
      </c>
      <c r="M3256" s="40">
        <v>27</v>
      </c>
      <c r="N3256" s="38" t="s">
        <v>42</v>
      </c>
      <c r="O3256" s="38" t="s">
        <v>624</v>
      </c>
      <c r="P3256" s="38" t="s">
        <v>47</v>
      </c>
      <c r="Q3256" s="38" t="s">
        <v>18261</v>
      </c>
      <c r="R3256" s="38" t="s">
        <v>18262</v>
      </c>
      <c r="S3256" s="38" t="s">
        <v>18263</v>
      </c>
      <c r="T3256" s="38" t="s">
        <v>42</v>
      </c>
      <c r="U3256" s="39">
        <v>46053</v>
      </c>
    </row>
    <row r="3257" spans="1:21" x14ac:dyDescent="0.25">
      <c r="A3257" s="38" t="s">
        <v>516</v>
      </c>
      <c r="B3257" s="38" t="s">
        <v>517</v>
      </c>
      <c r="C3257" s="38" t="s">
        <v>518</v>
      </c>
      <c r="D3257" s="39">
        <v>46023</v>
      </c>
      <c r="E3257" s="39">
        <v>46053</v>
      </c>
      <c r="F3257" s="38" t="s">
        <v>818</v>
      </c>
      <c r="G3257" s="38" t="s">
        <v>40</v>
      </c>
      <c r="H3257" s="38" t="s">
        <v>146</v>
      </c>
      <c r="I3257" s="38" t="s">
        <v>258</v>
      </c>
      <c r="J3257" s="38" t="s">
        <v>43</v>
      </c>
      <c r="K3257" s="38" t="s">
        <v>147</v>
      </c>
      <c r="L3257" s="38" t="s">
        <v>45</v>
      </c>
      <c r="M3257" s="40">
        <v>31</v>
      </c>
      <c r="N3257" s="38" t="s">
        <v>259</v>
      </c>
      <c r="O3257" s="38" t="s">
        <v>624</v>
      </c>
      <c r="P3257" s="38" t="s">
        <v>47</v>
      </c>
      <c r="Q3257" s="38" t="s">
        <v>780</v>
      </c>
      <c r="R3257" s="38" t="s">
        <v>781</v>
      </c>
      <c r="S3257" s="38" t="s">
        <v>782</v>
      </c>
      <c r="T3257" s="38" t="s">
        <v>259</v>
      </c>
      <c r="U3257" s="39">
        <v>46053</v>
      </c>
    </row>
    <row r="3258" spans="1:21" x14ac:dyDescent="0.25">
      <c r="A3258" s="38" t="s">
        <v>979</v>
      </c>
      <c r="B3258" s="38" t="s">
        <v>980</v>
      </c>
      <c r="C3258" s="38" t="s">
        <v>981</v>
      </c>
      <c r="D3258" s="39">
        <v>46023</v>
      </c>
      <c r="E3258" s="39">
        <v>46053</v>
      </c>
      <c r="F3258" s="38" t="s">
        <v>982</v>
      </c>
      <c r="G3258" s="38" t="s">
        <v>40</v>
      </c>
      <c r="H3258" s="38" t="s">
        <v>146</v>
      </c>
      <c r="I3258" s="38" t="s">
        <v>412</v>
      </c>
      <c r="J3258" s="38" t="s">
        <v>43</v>
      </c>
      <c r="K3258" s="38" t="s">
        <v>147</v>
      </c>
      <c r="L3258" s="38" t="s">
        <v>45</v>
      </c>
      <c r="M3258" s="40">
        <v>31</v>
      </c>
      <c r="N3258" s="38" t="s">
        <v>413</v>
      </c>
      <c r="O3258" s="38" t="s">
        <v>624</v>
      </c>
      <c r="P3258" s="38" t="s">
        <v>47</v>
      </c>
      <c r="Q3258" s="38" t="s">
        <v>992</v>
      </c>
      <c r="R3258" s="38" t="s">
        <v>993</v>
      </c>
      <c r="S3258" s="38" t="s">
        <v>994</v>
      </c>
      <c r="T3258" s="38" t="s">
        <v>413</v>
      </c>
      <c r="U3258" s="39">
        <v>46053</v>
      </c>
    </row>
    <row r="3259" spans="1:21" x14ac:dyDescent="0.25">
      <c r="A3259" s="38" t="s">
        <v>827</v>
      </c>
      <c r="B3259" s="38" t="s">
        <v>828</v>
      </c>
      <c r="C3259" s="38" t="s">
        <v>829</v>
      </c>
      <c r="D3259" s="39">
        <v>46023</v>
      </c>
      <c r="E3259" s="39">
        <v>46053</v>
      </c>
      <c r="F3259" s="38" t="s">
        <v>830</v>
      </c>
      <c r="G3259" s="38" t="s">
        <v>40</v>
      </c>
      <c r="H3259" s="38" t="s">
        <v>146</v>
      </c>
      <c r="I3259" s="38" t="s">
        <v>258</v>
      </c>
      <c r="J3259" s="38" t="s">
        <v>43</v>
      </c>
      <c r="K3259" s="38" t="s">
        <v>147</v>
      </c>
      <c r="L3259" s="38" t="s">
        <v>45</v>
      </c>
      <c r="M3259" s="40">
        <v>31</v>
      </c>
      <c r="N3259" s="38" t="s">
        <v>259</v>
      </c>
      <c r="O3259" s="38" t="s">
        <v>624</v>
      </c>
      <c r="P3259" s="38" t="s">
        <v>47</v>
      </c>
      <c r="Q3259" s="38" t="s">
        <v>18267</v>
      </c>
      <c r="R3259" s="38" t="s">
        <v>18268</v>
      </c>
      <c r="S3259" s="38" t="s">
        <v>18269</v>
      </c>
      <c r="T3259" s="38" t="s">
        <v>259</v>
      </c>
      <c r="U3259" s="39">
        <v>46053</v>
      </c>
    </row>
    <row r="3260" spans="1:21" x14ac:dyDescent="0.25">
      <c r="A3260" s="38" t="s">
        <v>855</v>
      </c>
      <c r="B3260" s="38" t="s">
        <v>856</v>
      </c>
      <c r="C3260" s="38" t="s">
        <v>857</v>
      </c>
      <c r="D3260" s="39">
        <v>46023</v>
      </c>
      <c r="E3260" s="39">
        <v>46053</v>
      </c>
      <c r="F3260" s="38" t="s">
        <v>858</v>
      </c>
      <c r="G3260" s="38" t="s">
        <v>40</v>
      </c>
      <c r="H3260" s="38" t="s">
        <v>146</v>
      </c>
      <c r="I3260" s="38" t="s">
        <v>258</v>
      </c>
      <c r="J3260" s="38" t="s">
        <v>43</v>
      </c>
      <c r="K3260" s="38" t="s">
        <v>147</v>
      </c>
      <c r="L3260" s="38" t="s">
        <v>45</v>
      </c>
      <c r="M3260" s="40">
        <v>31</v>
      </c>
      <c r="N3260" s="38" t="s">
        <v>259</v>
      </c>
      <c r="O3260" s="38" t="s">
        <v>624</v>
      </c>
      <c r="P3260" s="38" t="s">
        <v>47</v>
      </c>
      <c r="Q3260" s="38" t="s">
        <v>18286</v>
      </c>
      <c r="R3260" s="38" t="s">
        <v>18287</v>
      </c>
      <c r="S3260" s="38" t="s">
        <v>18288</v>
      </c>
      <c r="T3260" s="38" t="s">
        <v>259</v>
      </c>
      <c r="U3260" s="39">
        <v>46053</v>
      </c>
    </row>
    <row r="3261" spans="1:21" x14ac:dyDescent="0.25">
      <c r="A3261" s="38" t="s">
        <v>872</v>
      </c>
      <c r="B3261" s="38" t="s">
        <v>873</v>
      </c>
      <c r="C3261" s="38" t="s">
        <v>874</v>
      </c>
      <c r="D3261" s="39">
        <v>46023</v>
      </c>
      <c r="E3261" s="39">
        <v>46053</v>
      </c>
      <c r="F3261" s="38" t="s">
        <v>875</v>
      </c>
      <c r="G3261" s="38" t="s">
        <v>40</v>
      </c>
      <c r="H3261" s="38" t="s">
        <v>146</v>
      </c>
      <c r="I3261" s="38" t="s">
        <v>258</v>
      </c>
      <c r="J3261" s="38" t="s">
        <v>43</v>
      </c>
      <c r="K3261" s="38" t="s">
        <v>147</v>
      </c>
      <c r="L3261" s="38" t="s">
        <v>45</v>
      </c>
      <c r="M3261" s="40">
        <v>31</v>
      </c>
      <c r="N3261" s="38" t="s">
        <v>259</v>
      </c>
      <c r="O3261" s="38" t="s">
        <v>624</v>
      </c>
      <c r="P3261" s="38" t="s">
        <v>47</v>
      </c>
      <c r="Q3261" s="38" t="s">
        <v>776</v>
      </c>
      <c r="R3261" s="38" t="s">
        <v>777</v>
      </c>
      <c r="S3261" s="38" t="s">
        <v>778</v>
      </c>
      <c r="T3261" s="38" t="s">
        <v>259</v>
      </c>
      <c r="U3261" s="39">
        <v>46053</v>
      </c>
    </row>
    <row r="3262" spans="1:21" x14ac:dyDescent="0.25">
      <c r="A3262" s="38" t="s">
        <v>695</v>
      </c>
      <c r="B3262" s="38" t="s">
        <v>696</v>
      </c>
      <c r="C3262" s="38" t="s">
        <v>697</v>
      </c>
      <c r="D3262" s="39">
        <v>46023</v>
      </c>
      <c r="E3262" s="39">
        <v>46053</v>
      </c>
      <c r="F3262" s="38" t="s">
        <v>698</v>
      </c>
      <c r="G3262" s="38" t="s">
        <v>40</v>
      </c>
      <c r="H3262" s="38" t="s">
        <v>146</v>
      </c>
      <c r="I3262" s="38" t="s">
        <v>42</v>
      </c>
      <c r="J3262" s="38" t="s">
        <v>43</v>
      </c>
      <c r="K3262" s="38" t="s">
        <v>44</v>
      </c>
      <c r="L3262" s="38" t="s">
        <v>45</v>
      </c>
      <c r="M3262" s="40">
        <v>31</v>
      </c>
      <c r="N3262" s="38" t="s">
        <v>42</v>
      </c>
      <c r="O3262" s="38" t="s">
        <v>624</v>
      </c>
      <c r="P3262" s="38" t="s">
        <v>47</v>
      </c>
      <c r="Q3262" s="38" t="s">
        <v>3530</v>
      </c>
      <c r="R3262" s="38" t="s">
        <v>3531</v>
      </c>
      <c r="S3262" s="38" t="s">
        <v>3532</v>
      </c>
      <c r="T3262" s="38" t="s">
        <v>42</v>
      </c>
      <c r="U3262" s="39">
        <v>46053</v>
      </c>
    </row>
    <row r="3263" spans="1:21" x14ac:dyDescent="0.25">
      <c r="A3263" s="38" t="s">
        <v>951</v>
      </c>
      <c r="B3263" s="38" t="s">
        <v>952</v>
      </c>
      <c r="C3263" s="38" t="s">
        <v>953</v>
      </c>
      <c r="D3263" s="39">
        <v>46023</v>
      </c>
      <c r="E3263" s="39">
        <v>46053</v>
      </c>
      <c r="F3263" s="38" t="s">
        <v>954</v>
      </c>
      <c r="G3263" s="38" t="s">
        <v>40</v>
      </c>
      <c r="H3263" s="38" t="s">
        <v>146</v>
      </c>
      <c r="I3263" s="38" t="s">
        <v>258</v>
      </c>
      <c r="J3263" s="38" t="s">
        <v>43</v>
      </c>
      <c r="K3263" s="38" t="s">
        <v>147</v>
      </c>
      <c r="L3263" s="38" t="s">
        <v>45</v>
      </c>
      <c r="M3263" s="40">
        <v>31</v>
      </c>
      <c r="N3263" s="38" t="s">
        <v>259</v>
      </c>
      <c r="O3263" s="38" t="s">
        <v>624</v>
      </c>
      <c r="P3263" s="38" t="s">
        <v>47</v>
      </c>
      <c r="Q3263" s="38" t="s">
        <v>18316</v>
      </c>
      <c r="R3263" s="38" t="s">
        <v>18317</v>
      </c>
      <c r="S3263" s="38" t="s">
        <v>18318</v>
      </c>
      <c r="T3263" s="38" t="s">
        <v>259</v>
      </c>
      <c r="U3263" s="39">
        <v>46053</v>
      </c>
    </row>
    <row r="3264" spans="1:21" x14ac:dyDescent="0.25">
      <c r="A3264" s="38" t="s">
        <v>1056</v>
      </c>
      <c r="B3264" s="38" t="s">
        <v>1057</v>
      </c>
      <c r="C3264" s="38" t="s">
        <v>1058</v>
      </c>
      <c r="D3264" s="39">
        <v>46023</v>
      </c>
      <c r="E3264" s="39">
        <v>46053</v>
      </c>
      <c r="F3264" s="38" t="s">
        <v>1059</v>
      </c>
      <c r="G3264" s="38" t="s">
        <v>40</v>
      </c>
      <c r="H3264" s="38" t="s">
        <v>153</v>
      </c>
      <c r="I3264" s="38" t="s">
        <v>258</v>
      </c>
      <c r="J3264" s="38" t="s">
        <v>43</v>
      </c>
      <c r="K3264" s="38" t="s">
        <v>147</v>
      </c>
      <c r="L3264" s="38" t="s">
        <v>45</v>
      </c>
      <c r="M3264" s="40">
        <v>31</v>
      </c>
      <c r="N3264" s="38" t="s">
        <v>259</v>
      </c>
      <c r="O3264" s="38" t="s">
        <v>1017</v>
      </c>
      <c r="P3264" s="38" t="s">
        <v>47</v>
      </c>
      <c r="Q3264" s="38" t="s">
        <v>18322</v>
      </c>
      <c r="R3264" s="38" t="s">
        <v>18323</v>
      </c>
      <c r="S3264" s="38" t="s">
        <v>18324</v>
      </c>
      <c r="T3264" s="38" t="s">
        <v>259</v>
      </c>
      <c r="U3264" s="39">
        <v>46053</v>
      </c>
    </row>
    <row r="3265" spans="1:21" x14ac:dyDescent="0.25">
      <c r="A3265" s="38" t="s">
        <v>1048</v>
      </c>
      <c r="B3265" s="38" t="s">
        <v>1049</v>
      </c>
      <c r="C3265" s="38" t="s">
        <v>1050</v>
      </c>
      <c r="D3265" s="39">
        <v>46023</v>
      </c>
      <c r="E3265" s="39">
        <v>46053</v>
      </c>
      <c r="F3265" s="38" t="s">
        <v>1051</v>
      </c>
      <c r="G3265" s="38" t="s">
        <v>40</v>
      </c>
      <c r="H3265" s="38" t="s">
        <v>146</v>
      </c>
      <c r="I3265" s="38" t="s">
        <v>42</v>
      </c>
      <c r="J3265" s="38" t="s">
        <v>43</v>
      </c>
      <c r="K3265" s="38" t="s">
        <v>44</v>
      </c>
      <c r="L3265" s="38" t="s">
        <v>45</v>
      </c>
      <c r="M3265" s="40">
        <v>31</v>
      </c>
      <c r="N3265" s="38" t="s">
        <v>42</v>
      </c>
      <c r="O3265" s="38" t="s">
        <v>1017</v>
      </c>
      <c r="P3265" s="38" t="s">
        <v>47</v>
      </c>
      <c r="Q3265" s="38" t="s">
        <v>18352</v>
      </c>
      <c r="R3265" s="38" t="s">
        <v>18353</v>
      </c>
      <c r="S3265" s="38" t="s">
        <v>18354</v>
      </c>
      <c r="T3265" s="38" t="s">
        <v>18202</v>
      </c>
      <c r="U3265" s="39">
        <v>46053</v>
      </c>
    </row>
    <row r="3266" spans="1:21" x14ac:dyDescent="0.25">
      <c r="A3266" s="38" t="s">
        <v>1120</v>
      </c>
      <c r="B3266" s="38" t="s">
        <v>1121</v>
      </c>
      <c r="C3266" s="38" t="s">
        <v>1122</v>
      </c>
      <c r="D3266" s="39">
        <v>46023</v>
      </c>
      <c r="E3266" s="39">
        <v>46053</v>
      </c>
      <c r="F3266" s="38" t="s">
        <v>1123</v>
      </c>
      <c r="G3266" s="38" t="s">
        <v>40</v>
      </c>
      <c r="H3266" s="38" t="s">
        <v>146</v>
      </c>
      <c r="I3266" s="38" t="s">
        <v>258</v>
      </c>
      <c r="J3266" s="38" t="s">
        <v>43</v>
      </c>
      <c r="K3266" s="38" t="s">
        <v>147</v>
      </c>
      <c r="L3266" s="38" t="s">
        <v>45</v>
      </c>
      <c r="M3266" s="40">
        <v>31</v>
      </c>
      <c r="N3266" s="38" t="s">
        <v>259</v>
      </c>
      <c r="O3266" s="38" t="s">
        <v>1105</v>
      </c>
      <c r="P3266" s="38" t="s">
        <v>47</v>
      </c>
      <c r="Q3266" s="38" t="s">
        <v>18361</v>
      </c>
      <c r="R3266" s="38" t="s">
        <v>18362</v>
      </c>
      <c r="S3266" s="38" t="s">
        <v>18363</v>
      </c>
      <c r="T3266" s="38" t="s">
        <v>259</v>
      </c>
      <c r="U3266" s="39">
        <v>46053</v>
      </c>
    </row>
    <row r="3267" spans="1:21" x14ac:dyDescent="0.25">
      <c r="A3267" s="38" t="s">
        <v>1106</v>
      </c>
      <c r="B3267" s="38" t="s">
        <v>1107</v>
      </c>
      <c r="C3267" s="38" t="s">
        <v>1108</v>
      </c>
      <c r="D3267" s="39">
        <v>46036</v>
      </c>
      <c r="E3267" s="39">
        <v>46053</v>
      </c>
      <c r="F3267" s="38" t="s">
        <v>1109</v>
      </c>
      <c r="G3267" s="38" t="s">
        <v>40</v>
      </c>
      <c r="H3267" s="38" t="s">
        <v>41</v>
      </c>
      <c r="I3267" s="38" t="s">
        <v>42</v>
      </c>
      <c r="J3267" s="38" t="s">
        <v>43</v>
      </c>
      <c r="K3267" s="38" t="s">
        <v>44</v>
      </c>
      <c r="L3267" s="38" t="s">
        <v>45</v>
      </c>
      <c r="M3267" s="40">
        <v>18</v>
      </c>
      <c r="N3267" s="38" t="s">
        <v>42</v>
      </c>
      <c r="O3267" s="38" t="s">
        <v>1105</v>
      </c>
      <c r="P3267" s="38" t="s">
        <v>47</v>
      </c>
      <c r="Q3267" s="38" t="s">
        <v>1305</v>
      </c>
      <c r="R3267" s="38" t="s">
        <v>1306</v>
      </c>
      <c r="S3267" s="38" t="s">
        <v>1307</v>
      </c>
      <c r="T3267" s="38" t="s">
        <v>42</v>
      </c>
      <c r="U3267" s="39">
        <v>46053</v>
      </c>
    </row>
    <row r="3268" spans="1:21" x14ac:dyDescent="0.25">
      <c r="A3268" s="38" t="s">
        <v>1181</v>
      </c>
      <c r="B3268" s="38" t="s">
        <v>1182</v>
      </c>
      <c r="C3268" s="38" t="s">
        <v>1183</v>
      </c>
      <c r="D3268" s="39">
        <v>46023</v>
      </c>
      <c r="E3268" s="39">
        <v>46053</v>
      </c>
      <c r="F3268" s="38" t="s">
        <v>1184</v>
      </c>
      <c r="G3268" s="38" t="s">
        <v>40</v>
      </c>
      <c r="H3268" s="38" t="s">
        <v>146</v>
      </c>
      <c r="I3268" s="38" t="s">
        <v>42</v>
      </c>
      <c r="J3268" s="38" t="s">
        <v>43</v>
      </c>
      <c r="K3268" s="38" t="s">
        <v>147</v>
      </c>
      <c r="L3268" s="38" t="s">
        <v>45</v>
      </c>
      <c r="M3268" s="40">
        <v>31</v>
      </c>
      <c r="N3268" s="38" t="s">
        <v>42</v>
      </c>
      <c r="O3268" s="38" t="s">
        <v>1180</v>
      </c>
      <c r="P3268" s="38" t="s">
        <v>47</v>
      </c>
      <c r="Q3268" s="38" t="s">
        <v>18397</v>
      </c>
      <c r="R3268" s="38" t="s">
        <v>18398</v>
      </c>
      <c r="S3268" s="38" t="s">
        <v>18399</v>
      </c>
      <c r="T3268" s="38" t="s">
        <v>18202</v>
      </c>
      <c r="U3268" s="39">
        <v>46053</v>
      </c>
    </row>
    <row r="3269" spans="1:21" x14ac:dyDescent="0.25">
      <c r="A3269" s="38" t="s">
        <v>1198</v>
      </c>
      <c r="B3269" s="38" t="s">
        <v>1199</v>
      </c>
      <c r="C3269" s="38" t="s">
        <v>1200</v>
      </c>
      <c r="D3269" s="39">
        <v>46023</v>
      </c>
      <c r="E3269" s="39">
        <v>46053</v>
      </c>
      <c r="F3269" s="38" t="s">
        <v>1201</v>
      </c>
      <c r="G3269" s="38" t="s">
        <v>40</v>
      </c>
      <c r="H3269" s="38" t="s">
        <v>146</v>
      </c>
      <c r="I3269" s="38" t="s">
        <v>42</v>
      </c>
      <c r="J3269" s="38" t="s">
        <v>43</v>
      </c>
      <c r="K3269" s="38" t="s">
        <v>147</v>
      </c>
      <c r="L3269" s="38" t="s">
        <v>45</v>
      </c>
      <c r="M3269" s="40">
        <v>31</v>
      </c>
      <c r="N3269" s="38" t="s">
        <v>42</v>
      </c>
      <c r="O3269" s="38" t="s">
        <v>1202</v>
      </c>
      <c r="P3269" s="38" t="s">
        <v>47</v>
      </c>
      <c r="Q3269" s="38" t="s">
        <v>18406</v>
      </c>
      <c r="R3269" s="38" t="s">
        <v>18407</v>
      </c>
      <c r="S3269" s="38" t="s">
        <v>18408</v>
      </c>
      <c r="T3269" s="38" t="s">
        <v>18202</v>
      </c>
      <c r="U3269" s="39">
        <v>46053</v>
      </c>
    </row>
    <row r="3270" spans="1:21" x14ac:dyDescent="0.25">
      <c r="A3270" s="38" t="s">
        <v>1247</v>
      </c>
      <c r="B3270" s="38" t="s">
        <v>1248</v>
      </c>
      <c r="C3270" s="38" t="s">
        <v>1249</v>
      </c>
      <c r="D3270" s="39">
        <v>46023</v>
      </c>
      <c r="E3270" s="39">
        <v>46053</v>
      </c>
      <c r="F3270" s="38" t="s">
        <v>1250</v>
      </c>
      <c r="G3270" s="38" t="s">
        <v>40</v>
      </c>
      <c r="H3270" s="38" t="s">
        <v>146</v>
      </c>
      <c r="I3270" s="38" t="s">
        <v>258</v>
      </c>
      <c r="J3270" s="38" t="s">
        <v>43</v>
      </c>
      <c r="K3270" s="38" t="s">
        <v>147</v>
      </c>
      <c r="L3270" s="38" t="s">
        <v>45</v>
      </c>
      <c r="M3270" s="40">
        <v>31</v>
      </c>
      <c r="N3270" s="38" t="s">
        <v>259</v>
      </c>
      <c r="O3270" s="38" t="s">
        <v>1242</v>
      </c>
      <c r="P3270" s="38" t="s">
        <v>47</v>
      </c>
      <c r="Q3270" s="38" t="s">
        <v>18430</v>
      </c>
      <c r="R3270" s="38" t="s">
        <v>18431</v>
      </c>
      <c r="S3270" s="38" t="s">
        <v>18432</v>
      </c>
      <c r="T3270" s="38" t="s">
        <v>18433</v>
      </c>
      <c r="U3270" s="39">
        <v>46053</v>
      </c>
    </row>
    <row r="3271" spans="1:21" x14ac:dyDescent="0.25">
      <c r="A3271" s="38" t="s">
        <v>1305</v>
      </c>
      <c r="B3271" s="38" t="s">
        <v>1306</v>
      </c>
      <c r="C3271" s="38" t="s">
        <v>1307</v>
      </c>
      <c r="D3271" s="39">
        <v>46023</v>
      </c>
      <c r="E3271" s="39">
        <v>46053</v>
      </c>
      <c r="F3271" s="38" t="s">
        <v>1308</v>
      </c>
      <c r="G3271" s="38" t="s">
        <v>40</v>
      </c>
      <c r="H3271" s="38" t="s">
        <v>146</v>
      </c>
      <c r="I3271" s="38" t="s">
        <v>42</v>
      </c>
      <c r="J3271" s="38" t="s">
        <v>43</v>
      </c>
      <c r="K3271" s="38" t="s">
        <v>147</v>
      </c>
      <c r="L3271" s="38" t="s">
        <v>45</v>
      </c>
      <c r="M3271" s="40">
        <v>31</v>
      </c>
      <c r="N3271" s="38" t="s">
        <v>42</v>
      </c>
      <c r="O3271" s="38" t="s">
        <v>1309</v>
      </c>
      <c r="P3271" s="38" t="s">
        <v>47</v>
      </c>
      <c r="Q3271" s="38" t="s">
        <v>18449</v>
      </c>
      <c r="R3271" s="38" t="s">
        <v>18450</v>
      </c>
      <c r="S3271" s="38" t="s">
        <v>18451</v>
      </c>
      <c r="T3271" s="38" t="s">
        <v>18202</v>
      </c>
      <c r="U3271" s="39">
        <v>46053</v>
      </c>
    </row>
    <row r="3272" spans="1:21" x14ac:dyDescent="0.25">
      <c r="A3272" s="38" t="s">
        <v>1351</v>
      </c>
      <c r="B3272" s="38" t="s">
        <v>1352</v>
      </c>
      <c r="C3272" s="38" t="s">
        <v>1353</v>
      </c>
      <c r="D3272" s="39">
        <v>46023</v>
      </c>
      <c r="E3272" s="39">
        <v>46053</v>
      </c>
      <c r="F3272" s="38" t="s">
        <v>1354</v>
      </c>
      <c r="G3272" s="38" t="s">
        <v>40</v>
      </c>
      <c r="H3272" s="38" t="s">
        <v>146</v>
      </c>
      <c r="I3272" s="38" t="s">
        <v>258</v>
      </c>
      <c r="J3272" s="38" t="s">
        <v>43</v>
      </c>
      <c r="K3272" s="38" t="s">
        <v>147</v>
      </c>
      <c r="L3272" s="38" t="s">
        <v>45</v>
      </c>
      <c r="M3272" s="40">
        <v>31</v>
      </c>
      <c r="N3272" s="38" t="s">
        <v>259</v>
      </c>
      <c r="O3272" s="38" t="s">
        <v>1309</v>
      </c>
      <c r="P3272" s="38" t="s">
        <v>47</v>
      </c>
      <c r="Q3272" s="38" t="s">
        <v>1377</v>
      </c>
      <c r="R3272" s="38" t="s">
        <v>1378</v>
      </c>
      <c r="S3272" s="38" t="s">
        <v>1379</v>
      </c>
      <c r="T3272" s="38" t="s">
        <v>259</v>
      </c>
      <c r="U3272" s="39">
        <v>46053</v>
      </c>
    </row>
    <row r="3273" spans="1:21" x14ac:dyDescent="0.25">
      <c r="A3273" s="38" t="s">
        <v>1416</v>
      </c>
      <c r="B3273" s="38" t="s">
        <v>1417</v>
      </c>
      <c r="C3273" s="38" t="s">
        <v>1418</v>
      </c>
      <c r="D3273" s="39">
        <v>46030</v>
      </c>
      <c r="E3273" s="39">
        <v>46053</v>
      </c>
      <c r="F3273" s="38" t="s">
        <v>1419</v>
      </c>
      <c r="G3273" s="38" t="s">
        <v>40</v>
      </c>
      <c r="H3273" s="38" t="s">
        <v>146</v>
      </c>
      <c r="I3273" s="38" t="s">
        <v>1420</v>
      </c>
      <c r="J3273" s="38" t="s">
        <v>43</v>
      </c>
      <c r="K3273" s="38" t="s">
        <v>44</v>
      </c>
      <c r="L3273" s="38" t="s">
        <v>45</v>
      </c>
      <c r="M3273" s="40">
        <v>24</v>
      </c>
      <c r="N3273" s="38" t="s">
        <v>1421</v>
      </c>
      <c r="O3273" s="38" t="s">
        <v>1309</v>
      </c>
      <c r="P3273" s="38" t="s">
        <v>47</v>
      </c>
      <c r="Q3273" s="38" t="s">
        <v>18461</v>
      </c>
      <c r="R3273" s="38" t="s">
        <v>18462</v>
      </c>
      <c r="S3273" s="38" t="s">
        <v>18463</v>
      </c>
      <c r="T3273" s="38" t="s">
        <v>1421</v>
      </c>
      <c r="U3273" s="39">
        <v>46053</v>
      </c>
    </row>
    <row r="3274" spans="1:21" x14ac:dyDescent="0.25">
      <c r="A3274" s="38" t="s">
        <v>1423</v>
      </c>
      <c r="B3274" s="38" t="s">
        <v>1424</v>
      </c>
      <c r="C3274" s="38" t="s">
        <v>1425</v>
      </c>
      <c r="D3274" s="39">
        <v>46023</v>
      </c>
      <c r="E3274" s="39">
        <v>46053</v>
      </c>
      <c r="F3274" s="38" t="s">
        <v>1426</v>
      </c>
      <c r="G3274" s="38" t="s">
        <v>40</v>
      </c>
      <c r="H3274" s="38" t="s">
        <v>146</v>
      </c>
      <c r="I3274" s="38" t="s">
        <v>1420</v>
      </c>
      <c r="J3274" s="38" t="s">
        <v>43</v>
      </c>
      <c r="K3274" s="38" t="s">
        <v>147</v>
      </c>
      <c r="L3274" s="38" t="s">
        <v>45</v>
      </c>
      <c r="M3274" s="40">
        <v>31</v>
      </c>
      <c r="N3274" s="38" t="s">
        <v>1421</v>
      </c>
      <c r="O3274" s="38" t="s">
        <v>1309</v>
      </c>
      <c r="P3274" s="38" t="s">
        <v>47</v>
      </c>
      <c r="Q3274" s="38" t="s">
        <v>18464</v>
      </c>
      <c r="R3274" s="38" t="s">
        <v>18465</v>
      </c>
      <c r="S3274" s="38" t="s">
        <v>18466</v>
      </c>
      <c r="T3274" s="38" t="s">
        <v>1421</v>
      </c>
      <c r="U3274" s="39">
        <v>46053</v>
      </c>
    </row>
    <row r="3275" spans="1:21" x14ac:dyDescent="0.25">
      <c r="A3275" s="38" t="s">
        <v>1431</v>
      </c>
      <c r="B3275" s="38" t="s">
        <v>1432</v>
      </c>
      <c r="C3275" s="38" t="s">
        <v>1433</v>
      </c>
      <c r="D3275" s="39">
        <v>46023</v>
      </c>
      <c r="E3275" s="39">
        <v>46053</v>
      </c>
      <c r="F3275" s="38" t="s">
        <v>1434</v>
      </c>
      <c r="G3275" s="38" t="s">
        <v>40</v>
      </c>
      <c r="H3275" s="38" t="s">
        <v>1428</v>
      </c>
      <c r="I3275" s="38" t="s">
        <v>1420</v>
      </c>
      <c r="J3275" s="38" t="s">
        <v>43</v>
      </c>
      <c r="K3275" s="38" t="s">
        <v>44</v>
      </c>
      <c r="L3275" s="38" t="s">
        <v>45</v>
      </c>
      <c r="M3275" s="40">
        <v>31</v>
      </c>
      <c r="N3275" s="38" t="s">
        <v>1421</v>
      </c>
      <c r="O3275" s="38" t="s">
        <v>1309</v>
      </c>
      <c r="P3275" s="38" t="s">
        <v>47</v>
      </c>
      <c r="Q3275" s="38" t="s">
        <v>1436</v>
      </c>
      <c r="R3275" s="38" t="s">
        <v>1437</v>
      </c>
      <c r="S3275" s="38" t="s">
        <v>1438</v>
      </c>
      <c r="T3275" s="38" t="s">
        <v>1421</v>
      </c>
      <c r="U3275" s="39">
        <v>46053</v>
      </c>
    </row>
    <row r="3276" spans="1:21" x14ac:dyDescent="0.25">
      <c r="A3276" s="38" t="s">
        <v>1386</v>
      </c>
      <c r="B3276" s="38" t="s">
        <v>1387</v>
      </c>
      <c r="C3276" s="38" t="s">
        <v>1388</v>
      </c>
      <c r="D3276" s="39">
        <v>46023</v>
      </c>
      <c r="E3276" s="39">
        <v>46053</v>
      </c>
      <c r="F3276" s="38" t="s">
        <v>1389</v>
      </c>
      <c r="G3276" s="38" t="s">
        <v>40</v>
      </c>
      <c r="H3276" s="38" t="s">
        <v>146</v>
      </c>
      <c r="I3276" s="38" t="s">
        <v>258</v>
      </c>
      <c r="J3276" s="38" t="s">
        <v>43</v>
      </c>
      <c r="K3276" s="38" t="s">
        <v>147</v>
      </c>
      <c r="L3276" s="38" t="s">
        <v>45</v>
      </c>
      <c r="M3276" s="40">
        <v>31</v>
      </c>
      <c r="N3276" s="38" t="s">
        <v>259</v>
      </c>
      <c r="O3276" s="38" t="s">
        <v>1309</v>
      </c>
      <c r="P3276" s="38" t="s">
        <v>47</v>
      </c>
      <c r="Q3276" s="38" t="s">
        <v>18476</v>
      </c>
      <c r="R3276" s="38" t="s">
        <v>18477</v>
      </c>
      <c r="S3276" s="38" t="s">
        <v>18478</v>
      </c>
      <c r="T3276" s="38" t="s">
        <v>259</v>
      </c>
      <c r="U3276" s="39">
        <v>46053</v>
      </c>
    </row>
    <row r="3277" spans="1:21" x14ac:dyDescent="0.25">
      <c r="A3277" s="38" t="s">
        <v>1412</v>
      </c>
      <c r="B3277" s="38" t="s">
        <v>1413</v>
      </c>
      <c r="C3277" s="38" t="s">
        <v>1414</v>
      </c>
      <c r="D3277" s="39">
        <v>46023</v>
      </c>
      <c r="E3277" s="39">
        <v>46053</v>
      </c>
      <c r="F3277" s="38" t="s">
        <v>1415</v>
      </c>
      <c r="G3277" s="38" t="s">
        <v>40</v>
      </c>
      <c r="H3277" s="38" t="s">
        <v>146</v>
      </c>
      <c r="I3277" s="38" t="s">
        <v>258</v>
      </c>
      <c r="J3277" s="38" t="s">
        <v>43</v>
      </c>
      <c r="K3277" s="38" t="s">
        <v>147</v>
      </c>
      <c r="L3277" s="38" t="s">
        <v>45</v>
      </c>
      <c r="M3277" s="40">
        <v>31</v>
      </c>
      <c r="N3277" s="38" t="s">
        <v>259</v>
      </c>
      <c r="O3277" s="38" t="s">
        <v>1309</v>
      </c>
      <c r="P3277" s="38" t="s">
        <v>47</v>
      </c>
      <c r="Q3277" s="38" t="s">
        <v>18479</v>
      </c>
      <c r="R3277" s="38" t="s">
        <v>18480</v>
      </c>
      <c r="S3277" s="38" t="s">
        <v>18481</v>
      </c>
      <c r="T3277" s="38" t="s">
        <v>259</v>
      </c>
      <c r="U3277" s="39">
        <v>46053</v>
      </c>
    </row>
    <row r="3278" spans="1:21" x14ac:dyDescent="0.25">
      <c r="A3278" s="38" t="s">
        <v>1507</v>
      </c>
      <c r="B3278" s="38" t="s">
        <v>1508</v>
      </c>
      <c r="C3278" s="38" t="s">
        <v>1509</v>
      </c>
      <c r="D3278" s="39">
        <v>46023</v>
      </c>
      <c r="E3278" s="39">
        <v>46053</v>
      </c>
      <c r="F3278" s="38" t="s">
        <v>1510</v>
      </c>
      <c r="G3278" s="38" t="s">
        <v>40</v>
      </c>
      <c r="H3278" s="38" t="s">
        <v>146</v>
      </c>
      <c r="I3278" s="38" t="s">
        <v>42</v>
      </c>
      <c r="J3278" s="38" t="s">
        <v>43</v>
      </c>
      <c r="K3278" s="38" t="s">
        <v>147</v>
      </c>
      <c r="L3278" s="38" t="s">
        <v>45</v>
      </c>
      <c r="M3278" s="40">
        <v>31</v>
      </c>
      <c r="N3278" s="38" t="s">
        <v>42</v>
      </c>
      <c r="O3278" s="38" t="s">
        <v>1489</v>
      </c>
      <c r="P3278" s="38" t="s">
        <v>47</v>
      </c>
      <c r="Q3278" s="38" t="s">
        <v>18492</v>
      </c>
      <c r="R3278" s="38" t="s">
        <v>18493</v>
      </c>
      <c r="S3278" s="38" t="s">
        <v>18494</v>
      </c>
      <c r="T3278" s="38" t="s">
        <v>42</v>
      </c>
      <c r="U3278" s="39">
        <v>46053</v>
      </c>
    </row>
    <row r="3279" spans="1:21" x14ac:dyDescent="0.25">
      <c r="A3279" s="38" t="s">
        <v>1537</v>
      </c>
      <c r="B3279" s="38" t="s">
        <v>1538</v>
      </c>
      <c r="C3279" s="38" t="s">
        <v>1539</v>
      </c>
      <c r="D3279" s="39">
        <v>46023</v>
      </c>
      <c r="E3279" s="39">
        <v>46053</v>
      </c>
      <c r="F3279" s="38" t="s">
        <v>1540</v>
      </c>
      <c r="G3279" s="38" t="s">
        <v>40</v>
      </c>
      <c r="H3279" s="38" t="s">
        <v>153</v>
      </c>
      <c r="I3279" s="38" t="s">
        <v>42</v>
      </c>
      <c r="J3279" s="38" t="s">
        <v>43</v>
      </c>
      <c r="K3279" s="38" t="s">
        <v>147</v>
      </c>
      <c r="L3279" s="38" t="s">
        <v>45</v>
      </c>
      <c r="M3279" s="40">
        <v>31</v>
      </c>
      <c r="N3279" s="38" t="s">
        <v>42</v>
      </c>
      <c r="O3279" s="38" t="s">
        <v>1489</v>
      </c>
      <c r="P3279" s="38" t="s">
        <v>47</v>
      </c>
      <c r="Q3279" s="38" t="s">
        <v>18508</v>
      </c>
      <c r="R3279" s="38" t="s">
        <v>18509</v>
      </c>
      <c r="S3279" s="38" t="s">
        <v>18510</v>
      </c>
      <c r="T3279" s="38" t="s">
        <v>18202</v>
      </c>
      <c r="U3279" s="39">
        <v>46053</v>
      </c>
    </row>
    <row r="3280" spans="1:21" x14ac:dyDescent="0.25">
      <c r="A3280" s="38" t="s">
        <v>1567</v>
      </c>
      <c r="B3280" s="38" t="s">
        <v>1568</v>
      </c>
      <c r="C3280" s="38" t="s">
        <v>1569</v>
      </c>
      <c r="D3280" s="39">
        <v>46023</v>
      </c>
      <c r="E3280" s="39">
        <v>46053</v>
      </c>
      <c r="F3280" s="38" t="s">
        <v>1570</v>
      </c>
      <c r="G3280" s="38" t="s">
        <v>40</v>
      </c>
      <c r="H3280" s="38" t="s">
        <v>146</v>
      </c>
      <c r="I3280" s="38" t="s">
        <v>42</v>
      </c>
      <c r="J3280" s="38" t="s">
        <v>43</v>
      </c>
      <c r="K3280" s="38" t="s">
        <v>147</v>
      </c>
      <c r="L3280" s="38" t="s">
        <v>45</v>
      </c>
      <c r="M3280" s="40">
        <v>31</v>
      </c>
      <c r="N3280" s="38" t="s">
        <v>42</v>
      </c>
      <c r="O3280" s="38" t="s">
        <v>1489</v>
      </c>
      <c r="P3280" s="38" t="s">
        <v>47</v>
      </c>
      <c r="Q3280" s="38" t="s">
        <v>18529</v>
      </c>
      <c r="R3280" s="38" t="s">
        <v>18530</v>
      </c>
      <c r="S3280" s="38" t="s">
        <v>18531</v>
      </c>
      <c r="T3280" s="38" t="s">
        <v>18202</v>
      </c>
      <c r="U3280" s="39">
        <v>46053</v>
      </c>
    </row>
    <row r="3281" spans="1:21" x14ac:dyDescent="0.25">
      <c r="A3281" s="38" t="s">
        <v>1612</v>
      </c>
      <c r="B3281" s="38" t="s">
        <v>1613</v>
      </c>
      <c r="C3281" s="38" t="s">
        <v>1614</v>
      </c>
      <c r="D3281" s="39">
        <v>46023</v>
      </c>
      <c r="E3281" s="39">
        <v>46053</v>
      </c>
      <c r="F3281" s="38" t="s">
        <v>1615</v>
      </c>
      <c r="G3281" s="38" t="s">
        <v>40</v>
      </c>
      <c r="H3281" s="38" t="s">
        <v>146</v>
      </c>
      <c r="I3281" s="38" t="s">
        <v>42</v>
      </c>
      <c r="J3281" s="38" t="s">
        <v>43</v>
      </c>
      <c r="K3281" s="38" t="s">
        <v>147</v>
      </c>
      <c r="L3281" s="38" t="s">
        <v>45</v>
      </c>
      <c r="M3281" s="40">
        <v>31</v>
      </c>
      <c r="N3281" s="38" t="s">
        <v>42</v>
      </c>
      <c r="O3281" s="38" t="s">
        <v>1611</v>
      </c>
      <c r="P3281" s="38" t="s">
        <v>47</v>
      </c>
      <c r="Q3281" s="38" t="s">
        <v>18532</v>
      </c>
      <c r="R3281" s="38" t="s">
        <v>18533</v>
      </c>
      <c r="S3281" s="38" t="s">
        <v>18534</v>
      </c>
      <c r="T3281" s="38" t="s">
        <v>42</v>
      </c>
      <c r="U3281" s="39">
        <v>46053</v>
      </c>
    </row>
    <row r="3282" spans="1:21" x14ac:dyDescent="0.25">
      <c r="A3282" s="38" t="s">
        <v>1634</v>
      </c>
      <c r="B3282" s="38" t="s">
        <v>1635</v>
      </c>
      <c r="C3282" s="38" t="s">
        <v>1636</v>
      </c>
      <c r="D3282" s="39">
        <v>46023</v>
      </c>
      <c r="E3282" s="39">
        <v>46053</v>
      </c>
      <c r="F3282" s="38" t="s">
        <v>1637</v>
      </c>
      <c r="G3282" s="38" t="s">
        <v>40</v>
      </c>
      <c r="H3282" s="38" t="s">
        <v>146</v>
      </c>
      <c r="I3282" s="38" t="s">
        <v>258</v>
      </c>
      <c r="J3282" s="38" t="s">
        <v>43</v>
      </c>
      <c r="K3282" s="38" t="s">
        <v>147</v>
      </c>
      <c r="L3282" s="38" t="s">
        <v>45</v>
      </c>
      <c r="M3282" s="40">
        <v>31</v>
      </c>
      <c r="N3282" s="38" t="s">
        <v>259</v>
      </c>
      <c r="O3282" s="38" t="s">
        <v>1620</v>
      </c>
      <c r="P3282" s="38" t="s">
        <v>47</v>
      </c>
      <c r="Q3282" s="38" t="s">
        <v>18541</v>
      </c>
      <c r="R3282" s="38" t="s">
        <v>18542</v>
      </c>
      <c r="S3282" s="38" t="s">
        <v>18543</v>
      </c>
      <c r="T3282" s="38" t="s">
        <v>259</v>
      </c>
      <c r="U3282" s="39">
        <v>46053</v>
      </c>
    </row>
    <row r="3283" spans="1:21" x14ac:dyDescent="0.25">
      <c r="A3283" s="38" t="s">
        <v>1660</v>
      </c>
      <c r="B3283" s="38" t="s">
        <v>1661</v>
      </c>
      <c r="C3283" s="38" t="s">
        <v>1662</v>
      </c>
      <c r="D3283" s="39">
        <v>46023</v>
      </c>
      <c r="E3283" s="39">
        <v>46053</v>
      </c>
      <c r="F3283" s="38" t="s">
        <v>1663</v>
      </c>
      <c r="G3283" s="38" t="s">
        <v>40</v>
      </c>
      <c r="H3283" s="38" t="s">
        <v>146</v>
      </c>
      <c r="I3283" s="38" t="s">
        <v>1650</v>
      </c>
      <c r="J3283" s="38" t="s">
        <v>43</v>
      </c>
      <c r="K3283" s="38" t="s">
        <v>147</v>
      </c>
      <c r="L3283" s="38" t="s">
        <v>45</v>
      </c>
      <c r="M3283" s="40">
        <v>31</v>
      </c>
      <c r="N3283" s="38" t="s">
        <v>1651</v>
      </c>
      <c r="O3283" s="38" t="s">
        <v>1620</v>
      </c>
      <c r="P3283" s="38" t="s">
        <v>47</v>
      </c>
      <c r="Q3283" s="38" t="s">
        <v>18544</v>
      </c>
      <c r="R3283" s="38" t="s">
        <v>18545</v>
      </c>
      <c r="S3283" s="38" t="s">
        <v>18546</v>
      </c>
      <c r="T3283" s="38" t="s">
        <v>1651</v>
      </c>
      <c r="U3283" s="39">
        <v>46053</v>
      </c>
    </row>
    <row r="3284" spans="1:21" x14ac:dyDescent="0.25">
      <c r="A3284" s="38" t="s">
        <v>1621</v>
      </c>
      <c r="B3284" s="38" t="s">
        <v>1622</v>
      </c>
      <c r="C3284" s="38" t="s">
        <v>1623</v>
      </c>
      <c r="D3284" s="39">
        <v>46023</v>
      </c>
      <c r="E3284" s="39">
        <v>46053</v>
      </c>
      <c r="F3284" s="38" t="s">
        <v>1624</v>
      </c>
      <c r="G3284" s="38" t="s">
        <v>40</v>
      </c>
      <c r="H3284" s="38" t="s">
        <v>146</v>
      </c>
      <c r="I3284" s="38" t="s">
        <v>42</v>
      </c>
      <c r="J3284" s="38" t="s">
        <v>43</v>
      </c>
      <c r="K3284" s="38" t="s">
        <v>147</v>
      </c>
      <c r="L3284" s="38" t="s">
        <v>45</v>
      </c>
      <c r="M3284" s="40">
        <v>31</v>
      </c>
      <c r="N3284" s="38" t="s">
        <v>42</v>
      </c>
      <c r="O3284" s="38" t="s">
        <v>1620</v>
      </c>
      <c r="P3284" s="38" t="s">
        <v>47</v>
      </c>
      <c r="Q3284" s="38" t="s">
        <v>18547</v>
      </c>
      <c r="R3284" s="38" t="s">
        <v>18548</v>
      </c>
      <c r="S3284" s="38" t="s">
        <v>18549</v>
      </c>
      <c r="T3284" s="38" t="s">
        <v>42</v>
      </c>
      <c r="U3284" s="39">
        <v>46053</v>
      </c>
    </row>
    <row r="3285" spans="1:21" x14ac:dyDescent="0.25">
      <c r="A3285" s="38" t="s">
        <v>1700</v>
      </c>
      <c r="B3285" s="38" t="s">
        <v>1701</v>
      </c>
      <c r="C3285" s="38" t="s">
        <v>1702</v>
      </c>
      <c r="D3285" s="39">
        <v>46023</v>
      </c>
      <c r="E3285" s="39">
        <v>46053</v>
      </c>
      <c r="F3285" s="38" t="s">
        <v>1703</v>
      </c>
      <c r="G3285" s="38" t="s">
        <v>40</v>
      </c>
      <c r="H3285" s="38" t="s">
        <v>146</v>
      </c>
      <c r="I3285" s="38" t="s">
        <v>1650</v>
      </c>
      <c r="J3285" s="38" t="s">
        <v>43</v>
      </c>
      <c r="K3285" s="38" t="s">
        <v>147</v>
      </c>
      <c r="L3285" s="38" t="s">
        <v>45</v>
      </c>
      <c r="M3285" s="40">
        <v>31</v>
      </c>
      <c r="N3285" s="38" t="s">
        <v>1651</v>
      </c>
      <c r="O3285" s="38" t="s">
        <v>1620</v>
      </c>
      <c r="P3285" s="38" t="s">
        <v>47</v>
      </c>
      <c r="Q3285" s="38" t="s">
        <v>18550</v>
      </c>
      <c r="R3285" s="38" t="s">
        <v>18551</v>
      </c>
      <c r="S3285" s="38" t="s">
        <v>18552</v>
      </c>
      <c r="T3285" s="38" t="s">
        <v>1651</v>
      </c>
      <c r="U3285" s="39">
        <v>46053</v>
      </c>
    </row>
    <row r="3286" spans="1:21" x14ac:dyDescent="0.25">
      <c r="A3286" s="38" t="s">
        <v>1793</v>
      </c>
      <c r="B3286" s="38" t="s">
        <v>1794</v>
      </c>
      <c r="C3286" s="38" t="s">
        <v>1795</v>
      </c>
      <c r="D3286" s="39">
        <v>46023</v>
      </c>
      <c r="E3286" s="39">
        <v>46053</v>
      </c>
      <c r="F3286" s="38" t="s">
        <v>1796</v>
      </c>
      <c r="G3286" s="38" t="s">
        <v>40</v>
      </c>
      <c r="H3286" s="38" t="s">
        <v>146</v>
      </c>
      <c r="I3286" s="38" t="s">
        <v>189</v>
      </c>
      <c r="J3286" s="38" t="s">
        <v>43</v>
      </c>
      <c r="K3286" s="38" t="s">
        <v>147</v>
      </c>
      <c r="L3286" s="38" t="s">
        <v>45</v>
      </c>
      <c r="M3286" s="40">
        <v>31</v>
      </c>
      <c r="N3286" s="38" t="s">
        <v>189</v>
      </c>
      <c r="O3286" s="38" t="s">
        <v>1728</v>
      </c>
      <c r="P3286" s="38" t="s">
        <v>47</v>
      </c>
      <c r="Q3286" s="38" t="s">
        <v>18556</v>
      </c>
      <c r="R3286" s="38" t="s">
        <v>18557</v>
      </c>
      <c r="S3286" s="38" t="s">
        <v>18558</v>
      </c>
      <c r="T3286" s="38" t="s">
        <v>189</v>
      </c>
      <c r="U3286" s="39">
        <v>46053</v>
      </c>
    </row>
    <row r="3287" spans="1:21" x14ac:dyDescent="0.25">
      <c r="A3287" s="38" t="s">
        <v>382</v>
      </c>
      <c r="B3287" s="38" t="s">
        <v>383</v>
      </c>
      <c r="C3287" s="38" t="s">
        <v>384</v>
      </c>
      <c r="D3287" s="39">
        <v>46023</v>
      </c>
      <c r="E3287" s="39">
        <v>46053</v>
      </c>
      <c r="F3287" s="38" t="s">
        <v>1840</v>
      </c>
      <c r="G3287" s="38" t="s">
        <v>40</v>
      </c>
      <c r="H3287" s="38" t="s">
        <v>146</v>
      </c>
      <c r="I3287" s="38" t="s">
        <v>189</v>
      </c>
      <c r="J3287" s="38" t="s">
        <v>43</v>
      </c>
      <c r="K3287" s="38" t="s">
        <v>147</v>
      </c>
      <c r="L3287" s="38" t="s">
        <v>45</v>
      </c>
      <c r="M3287" s="40">
        <v>31</v>
      </c>
      <c r="N3287" s="38" t="s">
        <v>189</v>
      </c>
      <c r="O3287" s="38" t="s">
        <v>1728</v>
      </c>
      <c r="P3287" s="38" t="s">
        <v>47</v>
      </c>
      <c r="Q3287" s="38" t="s">
        <v>1780</v>
      </c>
      <c r="R3287" s="38" t="s">
        <v>1781</v>
      </c>
      <c r="S3287" s="38" t="s">
        <v>1782</v>
      </c>
      <c r="T3287" s="38" t="s">
        <v>189</v>
      </c>
      <c r="U3287" s="39">
        <v>46053</v>
      </c>
    </row>
    <row r="3288" spans="1:21" x14ac:dyDescent="0.25">
      <c r="A3288" s="38" t="s">
        <v>386</v>
      </c>
      <c r="B3288" s="38" t="s">
        <v>387</v>
      </c>
      <c r="C3288" s="38" t="s">
        <v>388</v>
      </c>
      <c r="D3288" s="39">
        <v>46023</v>
      </c>
      <c r="E3288" s="39">
        <v>46053</v>
      </c>
      <c r="F3288" s="38" t="s">
        <v>1850</v>
      </c>
      <c r="G3288" s="38" t="s">
        <v>40</v>
      </c>
      <c r="H3288" s="38" t="s">
        <v>146</v>
      </c>
      <c r="I3288" s="38" t="s">
        <v>189</v>
      </c>
      <c r="J3288" s="38" t="s">
        <v>43</v>
      </c>
      <c r="K3288" s="38" t="s">
        <v>147</v>
      </c>
      <c r="L3288" s="38" t="s">
        <v>45</v>
      </c>
      <c r="M3288" s="40">
        <v>31</v>
      </c>
      <c r="N3288" s="38" t="s">
        <v>189</v>
      </c>
      <c r="O3288" s="38" t="s">
        <v>1728</v>
      </c>
      <c r="P3288" s="38" t="s">
        <v>47</v>
      </c>
      <c r="Q3288" s="38" t="s">
        <v>18583</v>
      </c>
      <c r="R3288" s="38" t="s">
        <v>18584</v>
      </c>
      <c r="S3288" s="38" t="s">
        <v>18585</v>
      </c>
      <c r="T3288" s="38" t="s">
        <v>189</v>
      </c>
      <c r="U3288" s="39">
        <v>46053</v>
      </c>
    </row>
    <row r="3289" spans="1:21" x14ac:dyDescent="0.25">
      <c r="A3289" s="38" t="s">
        <v>1858</v>
      </c>
      <c r="B3289" s="38" t="s">
        <v>1859</v>
      </c>
      <c r="C3289" s="38" t="s">
        <v>1860</v>
      </c>
      <c r="D3289" s="39">
        <v>46023</v>
      </c>
      <c r="E3289" s="39">
        <v>46053</v>
      </c>
      <c r="F3289" s="38" t="s">
        <v>1861</v>
      </c>
      <c r="G3289" s="38" t="s">
        <v>40</v>
      </c>
      <c r="H3289" s="38" t="s">
        <v>146</v>
      </c>
      <c r="I3289" s="38" t="s">
        <v>189</v>
      </c>
      <c r="J3289" s="38" t="s">
        <v>43</v>
      </c>
      <c r="K3289" s="38" t="s">
        <v>147</v>
      </c>
      <c r="L3289" s="38" t="s">
        <v>45</v>
      </c>
      <c r="M3289" s="40">
        <v>31</v>
      </c>
      <c r="N3289" s="38" t="s">
        <v>189</v>
      </c>
      <c r="O3289" s="38" t="s">
        <v>1728</v>
      </c>
      <c r="P3289" s="38" t="s">
        <v>47</v>
      </c>
      <c r="Q3289" s="38" t="s">
        <v>1962</v>
      </c>
      <c r="R3289" s="38" t="s">
        <v>1963</v>
      </c>
      <c r="S3289" s="38" t="s">
        <v>1964</v>
      </c>
      <c r="T3289" s="38" t="s">
        <v>189</v>
      </c>
      <c r="U3289" s="39">
        <v>46053</v>
      </c>
    </row>
    <row r="3290" spans="1:21" x14ac:dyDescent="0.25">
      <c r="A3290" s="38" t="s">
        <v>1872</v>
      </c>
      <c r="B3290" s="38" t="s">
        <v>1873</v>
      </c>
      <c r="C3290" s="38" t="s">
        <v>1874</v>
      </c>
      <c r="D3290" s="39">
        <v>46029</v>
      </c>
      <c r="E3290" s="39">
        <v>46053</v>
      </c>
      <c r="F3290" s="38" t="s">
        <v>1875</v>
      </c>
      <c r="G3290" s="38" t="s">
        <v>40</v>
      </c>
      <c r="H3290" s="38" t="s">
        <v>146</v>
      </c>
      <c r="I3290" s="38" t="s">
        <v>189</v>
      </c>
      <c r="J3290" s="38" t="s">
        <v>43</v>
      </c>
      <c r="K3290" s="38" t="s">
        <v>44</v>
      </c>
      <c r="L3290" s="38" t="s">
        <v>45</v>
      </c>
      <c r="M3290" s="40">
        <v>25</v>
      </c>
      <c r="N3290" s="38" t="s">
        <v>189</v>
      </c>
      <c r="O3290" s="38" t="s">
        <v>1728</v>
      </c>
      <c r="P3290" s="38" t="s">
        <v>47</v>
      </c>
      <c r="Q3290" s="38" t="s">
        <v>1949</v>
      </c>
      <c r="R3290" s="38" t="s">
        <v>1950</v>
      </c>
      <c r="S3290" s="38" t="s">
        <v>1951</v>
      </c>
      <c r="T3290" s="38" t="s">
        <v>189</v>
      </c>
      <c r="U3290" s="39">
        <v>46053</v>
      </c>
    </row>
    <row r="3291" spans="1:21" x14ac:dyDescent="0.25">
      <c r="A3291" s="38" t="s">
        <v>1749</v>
      </c>
      <c r="B3291" s="38" t="s">
        <v>1750</v>
      </c>
      <c r="C3291" s="38" t="s">
        <v>1751</v>
      </c>
      <c r="D3291" s="39">
        <v>46023</v>
      </c>
      <c r="E3291" s="39">
        <v>46053</v>
      </c>
      <c r="F3291" s="38" t="s">
        <v>1752</v>
      </c>
      <c r="G3291" s="38" t="s">
        <v>40</v>
      </c>
      <c r="H3291" s="38" t="s">
        <v>146</v>
      </c>
      <c r="I3291" s="38" t="s">
        <v>42</v>
      </c>
      <c r="J3291" s="38" t="s">
        <v>43</v>
      </c>
      <c r="K3291" s="38" t="s">
        <v>147</v>
      </c>
      <c r="L3291" s="38" t="s">
        <v>45</v>
      </c>
      <c r="M3291" s="40">
        <v>31</v>
      </c>
      <c r="N3291" s="38" t="s">
        <v>42</v>
      </c>
      <c r="O3291" s="38" t="s">
        <v>1728</v>
      </c>
      <c r="P3291" s="38" t="s">
        <v>47</v>
      </c>
      <c r="Q3291" s="38" t="s">
        <v>18571</v>
      </c>
      <c r="R3291" s="38" t="s">
        <v>18572</v>
      </c>
      <c r="S3291" s="38" t="s">
        <v>18573</v>
      </c>
      <c r="T3291" s="38" t="s">
        <v>42</v>
      </c>
      <c r="U3291" s="39">
        <v>46053</v>
      </c>
    </row>
    <row r="3292" spans="1:21" x14ac:dyDescent="0.25">
      <c r="A3292" s="38" t="s">
        <v>395</v>
      </c>
      <c r="B3292" s="38" t="s">
        <v>396</v>
      </c>
      <c r="C3292" s="38" t="s">
        <v>397</v>
      </c>
      <c r="D3292" s="39">
        <v>46029</v>
      </c>
      <c r="E3292" s="39">
        <v>46053</v>
      </c>
      <c r="F3292" s="38" t="s">
        <v>1906</v>
      </c>
      <c r="G3292" s="38" t="s">
        <v>40</v>
      </c>
      <c r="H3292" s="38" t="s">
        <v>146</v>
      </c>
      <c r="I3292" s="38" t="s">
        <v>189</v>
      </c>
      <c r="J3292" s="38" t="s">
        <v>43</v>
      </c>
      <c r="K3292" s="38" t="s">
        <v>147</v>
      </c>
      <c r="L3292" s="38" t="s">
        <v>45</v>
      </c>
      <c r="M3292" s="40">
        <v>25</v>
      </c>
      <c r="N3292" s="38" t="s">
        <v>189</v>
      </c>
      <c r="O3292" s="38" t="s">
        <v>1728</v>
      </c>
      <c r="P3292" s="38" t="s">
        <v>47</v>
      </c>
      <c r="Q3292" s="38" t="s">
        <v>1954</v>
      </c>
      <c r="R3292" s="38" t="s">
        <v>1955</v>
      </c>
      <c r="S3292" s="38" t="s">
        <v>1956</v>
      </c>
      <c r="T3292" s="38" t="s">
        <v>189</v>
      </c>
      <c r="U3292" s="39">
        <v>46053</v>
      </c>
    </row>
    <row r="3293" spans="1:21" x14ac:dyDescent="0.25">
      <c r="A3293" s="38" t="s">
        <v>552</v>
      </c>
      <c r="B3293" s="38" t="s">
        <v>553</v>
      </c>
      <c r="C3293" s="38" t="s">
        <v>554</v>
      </c>
      <c r="D3293" s="39">
        <v>46034</v>
      </c>
      <c r="E3293" s="39">
        <v>46053</v>
      </c>
      <c r="F3293" s="38" t="s">
        <v>1907</v>
      </c>
      <c r="G3293" s="38" t="s">
        <v>40</v>
      </c>
      <c r="H3293" s="38" t="s">
        <v>146</v>
      </c>
      <c r="I3293" s="38" t="s">
        <v>189</v>
      </c>
      <c r="J3293" s="38" t="s">
        <v>43</v>
      </c>
      <c r="K3293" s="38" t="s">
        <v>44</v>
      </c>
      <c r="L3293" s="38" t="s">
        <v>45</v>
      </c>
      <c r="M3293" s="40">
        <v>20</v>
      </c>
      <c r="N3293" s="38" t="s">
        <v>189</v>
      </c>
      <c r="O3293" s="38" t="s">
        <v>1728</v>
      </c>
      <c r="P3293" s="38" t="s">
        <v>47</v>
      </c>
      <c r="Q3293" s="38" t="s">
        <v>534</v>
      </c>
      <c r="R3293" s="38" t="s">
        <v>535</v>
      </c>
      <c r="S3293" s="38" t="s">
        <v>536</v>
      </c>
      <c r="T3293" s="38" t="s">
        <v>189</v>
      </c>
      <c r="U3293" s="39">
        <v>46053</v>
      </c>
    </row>
    <row r="3294" spans="1:21" x14ac:dyDescent="0.25">
      <c r="A3294" s="38" t="s">
        <v>1931</v>
      </c>
      <c r="B3294" s="38" t="s">
        <v>1932</v>
      </c>
      <c r="C3294" s="38" t="s">
        <v>1933</v>
      </c>
      <c r="D3294" s="39">
        <v>46034</v>
      </c>
      <c r="E3294" s="39">
        <v>46053</v>
      </c>
      <c r="F3294" s="38" t="s">
        <v>1934</v>
      </c>
      <c r="G3294" s="38" t="s">
        <v>40</v>
      </c>
      <c r="H3294" s="38" t="s">
        <v>146</v>
      </c>
      <c r="I3294" s="38" t="s">
        <v>189</v>
      </c>
      <c r="J3294" s="38" t="s">
        <v>43</v>
      </c>
      <c r="K3294" s="38" t="s">
        <v>147</v>
      </c>
      <c r="L3294" s="38" t="s">
        <v>45</v>
      </c>
      <c r="M3294" s="40">
        <v>20</v>
      </c>
      <c r="N3294" s="38" t="s">
        <v>189</v>
      </c>
      <c r="O3294" s="38" t="s">
        <v>1728</v>
      </c>
      <c r="P3294" s="38" t="s">
        <v>47</v>
      </c>
      <c r="Q3294" s="38" t="s">
        <v>1917</v>
      </c>
      <c r="R3294" s="38" t="s">
        <v>1918</v>
      </c>
      <c r="S3294" s="38" t="s">
        <v>1919</v>
      </c>
      <c r="T3294" s="38" t="s">
        <v>189</v>
      </c>
      <c r="U3294" s="39">
        <v>46053</v>
      </c>
    </row>
    <row r="3295" spans="1:21" x14ac:dyDescent="0.25">
      <c r="A3295" s="38" t="s">
        <v>1757</v>
      </c>
      <c r="B3295" s="38" t="s">
        <v>1758</v>
      </c>
      <c r="C3295" s="38" t="s">
        <v>1759</v>
      </c>
      <c r="D3295" s="39">
        <v>46023</v>
      </c>
      <c r="E3295" s="39">
        <v>46053</v>
      </c>
      <c r="F3295" s="38" t="s">
        <v>1760</v>
      </c>
      <c r="G3295" s="38" t="s">
        <v>40</v>
      </c>
      <c r="H3295" s="38" t="s">
        <v>146</v>
      </c>
      <c r="I3295" s="38" t="s">
        <v>42</v>
      </c>
      <c r="J3295" s="38" t="s">
        <v>43</v>
      </c>
      <c r="K3295" s="38" t="s">
        <v>147</v>
      </c>
      <c r="L3295" s="38" t="s">
        <v>45</v>
      </c>
      <c r="M3295" s="40">
        <v>31</v>
      </c>
      <c r="N3295" s="38" t="s">
        <v>42</v>
      </c>
      <c r="O3295" s="38" t="s">
        <v>1728</v>
      </c>
      <c r="P3295" s="38" t="s">
        <v>47</v>
      </c>
      <c r="Q3295" s="38" t="s">
        <v>18610</v>
      </c>
      <c r="R3295" s="38" t="s">
        <v>18611</v>
      </c>
      <c r="S3295" s="38" t="s">
        <v>18612</v>
      </c>
      <c r="T3295" s="38" t="s">
        <v>42</v>
      </c>
      <c r="U3295" s="39">
        <v>46053</v>
      </c>
    </row>
    <row r="3296" spans="1:21" x14ac:dyDescent="0.25">
      <c r="A3296" s="38" t="s">
        <v>2001</v>
      </c>
      <c r="B3296" s="38" t="s">
        <v>2002</v>
      </c>
      <c r="C3296" s="38" t="s">
        <v>2003</v>
      </c>
      <c r="D3296" s="39">
        <v>46023</v>
      </c>
      <c r="E3296" s="39">
        <v>46053</v>
      </c>
      <c r="F3296" s="38" t="s">
        <v>2004</v>
      </c>
      <c r="G3296" s="38" t="s">
        <v>40</v>
      </c>
      <c r="H3296" s="38" t="s">
        <v>146</v>
      </c>
      <c r="I3296" s="38" t="s">
        <v>1970</v>
      </c>
      <c r="J3296" s="38" t="s">
        <v>43</v>
      </c>
      <c r="K3296" s="38" t="s">
        <v>147</v>
      </c>
      <c r="L3296" s="38" t="s">
        <v>45</v>
      </c>
      <c r="M3296" s="40">
        <v>31</v>
      </c>
      <c r="N3296" s="38" t="s">
        <v>1971</v>
      </c>
      <c r="O3296" s="38" t="s">
        <v>1728</v>
      </c>
      <c r="P3296" s="38" t="s">
        <v>47</v>
      </c>
      <c r="Q3296" s="38" t="s">
        <v>2008</v>
      </c>
      <c r="R3296" s="38" t="s">
        <v>2009</v>
      </c>
      <c r="S3296" s="38" t="s">
        <v>2010</v>
      </c>
      <c r="T3296" s="38" t="s">
        <v>1971</v>
      </c>
      <c r="U3296" s="39">
        <v>46053</v>
      </c>
    </row>
    <row r="3297" spans="1:21" x14ac:dyDescent="0.25">
      <c r="A3297" s="38" t="s">
        <v>1765</v>
      </c>
      <c r="B3297" s="38" t="s">
        <v>1766</v>
      </c>
      <c r="C3297" s="38" t="s">
        <v>1767</v>
      </c>
      <c r="D3297" s="39">
        <v>46036</v>
      </c>
      <c r="E3297" s="39">
        <v>46053</v>
      </c>
      <c r="F3297" s="38" t="s">
        <v>1768</v>
      </c>
      <c r="G3297" s="38" t="s">
        <v>40</v>
      </c>
      <c r="H3297" s="38" t="s">
        <v>41</v>
      </c>
      <c r="I3297" s="38" t="s">
        <v>42</v>
      </c>
      <c r="J3297" s="38" t="s">
        <v>43</v>
      </c>
      <c r="K3297" s="38" t="s">
        <v>44</v>
      </c>
      <c r="L3297" s="38" t="s">
        <v>45</v>
      </c>
      <c r="M3297" s="40">
        <v>18</v>
      </c>
      <c r="N3297" s="38" t="s">
        <v>42</v>
      </c>
      <c r="O3297" s="38" t="s">
        <v>1728</v>
      </c>
      <c r="P3297" s="38" t="s">
        <v>47</v>
      </c>
      <c r="Q3297" s="38" t="s">
        <v>1749</v>
      </c>
      <c r="R3297" s="38" t="s">
        <v>1750</v>
      </c>
      <c r="S3297" s="38" t="s">
        <v>1751</v>
      </c>
      <c r="T3297" s="38" t="s">
        <v>42</v>
      </c>
      <c r="U3297" s="39">
        <v>46053</v>
      </c>
    </row>
    <row r="3298" spans="1:21" x14ac:dyDescent="0.25">
      <c r="A3298" s="38" t="s">
        <v>1954</v>
      </c>
      <c r="B3298" s="38" t="s">
        <v>1955</v>
      </c>
      <c r="C3298" s="38" t="s">
        <v>1956</v>
      </c>
      <c r="D3298" s="39">
        <v>46023</v>
      </c>
      <c r="E3298" s="39">
        <v>46053</v>
      </c>
      <c r="F3298" s="38" t="s">
        <v>1957</v>
      </c>
      <c r="G3298" s="38" t="s">
        <v>40</v>
      </c>
      <c r="H3298" s="38" t="s">
        <v>146</v>
      </c>
      <c r="I3298" s="38" t="s">
        <v>189</v>
      </c>
      <c r="J3298" s="38" t="s">
        <v>43</v>
      </c>
      <c r="K3298" s="38" t="s">
        <v>147</v>
      </c>
      <c r="L3298" s="38" t="s">
        <v>45</v>
      </c>
      <c r="M3298" s="40">
        <v>31</v>
      </c>
      <c r="N3298" s="38" t="s">
        <v>189</v>
      </c>
      <c r="O3298" s="38" t="s">
        <v>1728</v>
      </c>
      <c r="P3298" s="38" t="s">
        <v>47</v>
      </c>
      <c r="Q3298" s="38" t="s">
        <v>18616</v>
      </c>
      <c r="R3298" s="38" t="s">
        <v>18617</v>
      </c>
      <c r="S3298" s="38" t="s">
        <v>18618</v>
      </c>
      <c r="T3298" s="38" t="s">
        <v>189</v>
      </c>
      <c r="U3298" s="39">
        <v>46053</v>
      </c>
    </row>
    <row r="3299" spans="1:21" x14ac:dyDescent="0.25">
      <c r="A3299" s="38" t="s">
        <v>403</v>
      </c>
      <c r="B3299" s="38" t="s">
        <v>404</v>
      </c>
      <c r="C3299" s="38" t="s">
        <v>405</v>
      </c>
      <c r="D3299" s="39">
        <v>46023</v>
      </c>
      <c r="E3299" s="39">
        <v>46053</v>
      </c>
      <c r="F3299" s="38" t="s">
        <v>1959</v>
      </c>
      <c r="G3299" s="38" t="s">
        <v>40</v>
      </c>
      <c r="H3299" s="38" t="s">
        <v>146</v>
      </c>
      <c r="I3299" s="38" t="s">
        <v>189</v>
      </c>
      <c r="J3299" s="38" t="s">
        <v>43</v>
      </c>
      <c r="K3299" s="38" t="s">
        <v>147</v>
      </c>
      <c r="L3299" s="38" t="s">
        <v>45</v>
      </c>
      <c r="M3299" s="40">
        <v>31</v>
      </c>
      <c r="N3299" s="38" t="s">
        <v>189</v>
      </c>
      <c r="O3299" s="38" t="s">
        <v>1728</v>
      </c>
      <c r="P3299" s="38" t="s">
        <v>47</v>
      </c>
      <c r="Q3299" s="38" t="s">
        <v>18619</v>
      </c>
      <c r="R3299" s="38" t="s">
        <v>18620</v>
      </c>
      <c r="S3299" s="38" t="s">
        <v>18621</v>
      </c>
      <c r="T3299" s="38" t="s">
        <v>189</v>
      </c>
      <c r="U3299" s="39">
        <v>46053</v>
      </c>
    </row>
    <row r="3300" spans="1:21" x14ac:dyDescent="0.25">
      <c r="A3300" s="38" t="s">
        <v>2068</v>
      </c>
      <c r="B3300" s="38" t="s">
        <v>2069</v>
      </c>
      <c r="C3300" s="38" t="s">
        <v>2070</v>
      </c>
      <c r="D3300" s="39">
        <v>46023</v>
      </c>
      <c r="E3300" s="39">
        <v>46053</v>
      </c>
      <c r="F3300" s="38" t="s">
        <v>2071</v>
      </c>
      <c r="G3300" s="38" t="s">
        <v>40</v>
      </c>
      <c r="H3300" s="38" t="s">
        <v>146</v>
      </c>
      <c r="I3300" s="38" t="s">
        <v>42</v>
      </c>
      <c r="J3300" s="38" t="s">
        <v>43</v>
      </c>
      <c r="K3300" s="38" t="s">
        <v>147</v>
      </c>
      <c r="L3300" s="38" t="s">
        <v>45</v>
      </c>
      <c r="M3300" s="40">
        <v>31</v>
      </c>
      <c r="N3300" s="38" t="s">
        <v>42</v>
      </c>
      <c r="O3300" s="38" t="s">
        <v>2072</v>
      </c>
      <c r="P3300" s="38" t="s">
        <v>47</v>
      </c>
      <c r="Q3300" s="38" t="s">
        <v>18637</v>
      </c>
      <c r="R3300" s="38" t="s">
        <v>18638</v>
      </c>
      <c r="S3300" s="38" t="s">
        <v>18639</v>
      </c>
      <c r="T3300" s="38" t="s">
        <v>42</v>
      </c>
      <c r="U3300" s="39">
        <v>46053</v>
      </c>
    </row>
    <row r="3301" spans="1:21" x14ac:dyDescent="0.25">
      <c r="A3301" s="38" t="s">
        <v>2123</v>
      </c>
      <c r="B3301" s="38" t="s">
        <v>2124</v>
      </c>
      <c r="C3301" s="38" t="s">
        <v>2125</v>
      </c>
      <c r="D3301" s="39">
        <v>46023</v>
      </c>
      <c r="E3301" s="39">
        <v>46053</v>
      </c>
      <c r="F3301" s="38" t="s">
        <v>2126</v>
      </c>
      <c r="G3301" s="38" t="s">
        <v>40</v>
      </c>
      <c r="H3301" s="38" t="s">
        <v>146</v>
      </c>
      <c r="I3301" s="38" t="s">
        <v>258</v>
      </c>
      <c r="J3301" s="38" t="s">
        <v>43</v>
      </c>
      <c r="K3301" s="38" t="s">
        <v>147</v>
      </c>
      <c r="L3301" s="38" t="s">
        <v>45</v>
      </c>
      <c r="M3301" s="40">
        <v>31</v>
      </c>
      <c r="N3301" s="38" t="s">
        <v>259</v>
      </c>
      <c r="O3301" s="38" t="s">
        <v>2072</v>
      </c>
      <c r="P3301" s="38" t="s">
        <v>47</v>
      </c>
      <c r="Q3301" s="38" t="s">
        <v>18646</v>
      </c>
      <c r="R3301" s="38" t="s">
        <v>18647</v>
      </c>
      <c r="S3301" s="38" t="s">
        <v>18648</v>
      </c>
      <c r="T3301" s="38" t="s">
        <v>259</v>
      </c>
      <c r="U3301" s="39">
        <v>46053</v>
      </c>
    </row>
    <row r="3302" spans="1:21" x14ac:dyDescent="0.25">
      <c r="A3302" s="38" t="s">
        <v>1214</v>
      </c>
      <c r="B3302" s="38" t="s">
        <v>1215</v>
      </c>
      <c r="C3302" s="38" t="s">
        <v>1216</v>
      </c>
      <c r="D3302" s="39">
        <v>46023</v>
      </c>
      <c r="E3302" s="39">
        <v>46053</v>
      </c>
      <c r="F3302" s="38" t="s">
        <v>2127</v>
      </c>
      <c r="G3302" s="38" t="s">
        <v>40</v>
      </c>
      <c r="H3302" s="38" t="s">
        <v>146</v>
      </c>
      <c r="I3302" s="38" t="s">
        <v>258</v>
      </c>
      <c r="J3302" s="38" t="s">
        <v>43</v>
      </c>
      <c r="K3302" s="38" t="s">
        <v>147</v>
      </c>
      <c r="L3302" s="38" t="s">
        <v>45</v>
      </c>
      <c r="M3302" s="40">
        <v>31</v>
      </c>
      <c r="N3302" s="38" t="s">
        <v>259</v>
      </c>
      <c r="O3302" s="38" t="s">
        <v>2072</v>
      </c>
      <c r="P3302" s="38" t="s">
        <v>47</v>
      </c>
      <c r="Q3302" s="38" t="s">
        <v>4707</v>
      </c>
      <c r="R3302" s="38" t="s">
        <v>4708</v>
      </c>
      <c r="S3302" s="38" t="s">
        <v>4709</v>
      </c>
      <c r="T3302" s="38" t="s">
        <v>259</v>
      </c>
      <c r="U3302" s="39">
        <v>46053</v>
      </c>
    </row>
    <row r="3303" spans="1:21" x14ac:dyDescent="0.25">
      <c r="A3303" s="38" t="s">
        <v>2128</v>
      </c>
      <c r="B3303" s="38" t="s">
        <v>2129</v>
      </c>
      <c r="C3303" s="38" t="s">
        <v>2130</v>
      </c>
      <c r="D3303" s="39">
        <v>46023</v>
      </c>
      <c r="E3303" s="39">
        <v>46053</v>
      </c>
      <c r="F3303" s="38" t="s">
        <v>2131</v>
      </c>
      <c r="G3303" s="38" t="s">
        <v>40</v>
      </c>
      <c r="H3303" s="38" t="s">
        <v>146</v>
      </c>
      <c r="I3303" s="38" t="s">
        <v>258</v>
      </c>
      <c r="J3303" s="38" t="s">
        <v>43</v>
      </c>
      <c r="K3303" s="38" t="s">
        <v>147</v>
      </c>
      <c r="L3303" s="38" t="s">
        <v>45</v>
      </c>
      <c r="M3303" s="40">
        <v>31</v>
      </c>
      <c r="N3303" s="38" t="s">
        <v>259</v>
      </c>
      <c r="O3303" s="38" t="s">
        <v>2072</v>
      </c>
      <c r="P3303" s="38" t="s">
        <v>47</v>
      </c>
      <c r="Q3303" s="38" t="s">
        <v>18652</v>
      </c>
      <c r="R3303" s="38" t="s">
        <v>18653</v>
      </c>
      <c r="S3303" s="38" t="s">
        <v>18654</v>
      </c>
      <c r="T3303" s="38" t="s">
        <v>10300</v>
      </c>
      <c r="U3303" s="39">
        <v>46053</v>
      </c>
    </row>
    <row r="3304" spans="1:21" x14ac:dyDescent="0.25">
      <c r="A3304" s="38" t="s">
        <v>2136</v>
      </c>
      <c r="B3304" s="38" t="s">
        <v>2137</v>
      </c>
      <c r="C3304" s="38" t="s">
        <v>2138</v>
      </c>
      <c r="D3304" s="39">
        <v>46023</v>
      </c>
      <c r="E3304" s="39">
        <v>46053</v>
      </c>
      <c r="F3304" s="38" t="s">
        <v>2139</v>
      </c>
      <c r="G3304" s="38" t="s">
        <v>40</v>
      </c>
      <c r="H3304" s="38" t="s">
        <v>146</v>
      </c>
      <c r="I3304" s="38" t="s">
        <v>258</v>
      </c>
      <c r="J3304" s="38" t="s">
        <v>43</v>
      </c>
      <c r="K3304" s="38" t="s">
        <v>44</v>
      </c>
      <c r="L3304" s="38" t="s">
        <v>45</v>
      </c>
      <c r="M3304" s="40">
        <v>31</v>
      </c>
      <c r="N3304" s="38" t="s">
        <v>259</v>
      </c>
      <c r="O3304" s="38" t="s">
        <v>2072</v>
      </c>
      <c r="P3304" s="38" t="s">
        <v>47</v>
      </c>
      <c r="Q3304" s="38" t="s">
        <v>18646</v>
      </c>
      <c r="R3304" s="38" t="s">
        <v>18647</v>
      </c>
      <c r="S3304" s="38" t="s">
        <v>18648</v>
      </c>
      <c r="T3304" s="38" t="s">
        <v>259</v>
      </c>
      <c r="U3304" s="39">
        <v>46053</v>
      </c>
    </row>
    <row r="3305" spans="1:21" x14ac:dyDescent="0.25">
      <c r="A3305" s="38" t="s">
        <v>2091</v>
      </c>
      <c r="B3305" s="38" t="s">
        <v>2092</v>
      </c>
      <c r="C3305" s="38" t="s">
        <v>2093</v>
      </c>
      <c r="D3305" s="39">
        <v>46023</v>
      </c>
      <c r="E3305" s="39">
        <v>46053</v>
      </c>
      <c r="F3305" s="38" t="s">
        <v>2094</v>
      </c>
      <c r="G3305" s="38" t="s">
        <v>40</v>
      </c>
      <c r="H3305" s="38" t="s">
        <v>146</v>
      </c>
      <c r="I3305" s="38" t="s">
        <v>42</v>
      </c>
      <c r="J3305" s="38" t="s">
        <v>43</v>
      </c>
      <c r="K3305" s="38" t="s">
        <v>147</v>
      </c>
      <c r="L3305" s="38" t="s">
        <v>45</v>
      </c>
      <c r="M3305" s="40">
        <v>31</v>
      </c>
      <c r="N3305" s="38" t="s">
        <v>42</v>
      </c>
      <c r="O3305" s="38" t="s">
        <v>2072</v>
      </c>
      <c r="P3305" s="38" t="s">
        <v>47</v>
      </c>
      <c r="Q3305" s="38" t="s">
        <v>2073</v>
      </c>
      <c r="R3305" s="38" t="s">
        <v>2074</v>
      </c>
      <c r="S3305" s="38" t="s">
        <v>2075</v>
      </c>
      <c r="T3305" s="38" t="s">
        <v>42</v>
      </c>
      <c r="U3305" s="39">
        <v>46053</v>
      </c>
    </row>
    <row r="3306" spans="1:21" x14ac:dyDescent="0.25">
      <c r="A3306" s="38" t="s">
        <v>2160</v>
      </c>
      <c r="B3306" s="38" t="s">
        <v>2161</v>
      </c>
      <c r="C3306" s="38" t="s">
        <v>2162</v>
      </c>
      <c r="D3306" s="39">
        <v>46023</v>
      </c>
      <c r="E3306" s="39">
        <v>46053</v>
      </c>
      <c r="F3306" s="38" t="s">
        <v>2163</v>
      </c>
      <c r="G3306" s="38" t="s">
        <v>40</v>
      </c>
      <c r="H3306" s="38" t="s">
        <v>146</v>
      </c>
      <c r="I3306" s="38" t="s">
        <v>258</v>
      </c>
      <c r="J3306" s="38" t="s">
        <v>43</v>
      </c>
      <c r="K3306" s="38" t="s">
        <v>44</v>
      </c>
      <c r="L3306" s="38" t="s">
        <v>45</v>
      </c>
      <c r="M3306" s="40">
        <v>31</v>
      </c>
      <c r="N3306" s="38" t="s">
        <v>259</v>
      </c>
      <c r="O3306" s="38" t="s">
        <v>2072</v>
      </c>
      <c r="P3306" s="38" t="s">
        <v>47</v>
      </c>
      <c r="Q3306" s="38" t="s">
        <v>2152</v>
      </c>
      <c r="R3306" s="38" t="s">
        <v>2153</v>
      </c>
      <c r="S3306" s="38" t="s">
        <v>2154</v>
      </c>
      <c r="T3306" s="38" t="s">
        <v>259</v>
      </c>
      <c r="U3306" s="39">
        <v>46053</v>
      </c>
    </row>
    <row r="3307" spans="1:21" x14ac:dyDescent="0.25">
      <c r="A3307" s="38" t="s">
        <v>2213</v>
      </c>
      <c r="B3307" s="38" t="s">
        <v>2214</v>
      </c>
      <c r="C3307" s="38" t="s">
        <v>2215</v>
      </c>
      <c r="D3307" s="39">
        <v>46037</v>
      </c>
      <c r="E3307" s="39">
        <v>46053</v>
      </c>
      <c r="F3307" s="38" t="s">
        <v>2216</v>
      </c>
      <c r="G3307" s="38" t="s">
        <v>40</v>
      </c>
      <c r="H3307" s="38" t="s">
        <v>146</v>
      </c>
      <c r="I3307" s="38" t="s">
        <v>258</v>
      </c>
      <c r="J3307" s="38" t="s">
        <v>43</v>
      </c>
      <c r="K3307" s="38" t="s">
        <v>147</v>
      </c>
      <c r="L3307" s="38" t="s">
        <v>45</v>
      </c>
      <c r="M3307" s="40">
        <v>17</v>
      </c>
      <c r="N3307" s="38" t="s">
        <v>259</v>
      </c>
      <c r="O3307" s="38" t="s">
        <v>2217</v>
      </c>
      <c r="P3307" s="38" t="s">
        <v>47</v>
      </c>
      <c r="Q3307" s="38" t="s">
        <v>18686</v>
      </c>
      <c r="R3307" s="38" t="s">
        <v>18687</v>
      </c>
      <c r="S3307" s="38" t="s">
        <v>18688</v>
      </c>
      <c r="T3307" s="38" t="s">
        <v>259</v>
      </c>
      <c r="U3307" s="39">
        <v>46053</v>
      </c>
    </row>
    <row r="3308" spans="1:21" x14ac:dyDescent="0.25">
      <c r="A3308" s="38" t="s">
        <v>2276</v>
      </c>
      <c r="B3308" s="38" t="s">
        <v>2277</v>
      </c>
      <c r="C3308" s="38" t="s">
        <v>2278</v>
      </c>
      <c r="D3308" s="39">
        <v>46023</v>
      </c>
      <c r="E3308" s="39">
        <v>46053</v>
      </c>
      <c r="F3308" s="38" t="s">
        <v>2279</v>
      </c>
      <c r="G3308" s="38" t="s">
        <v>40</v>
      </c>
      <c r="H3308" s="38" t="s">
        <v>1428</v>
      </c>
      <c r="I3308" s="38" t="s">
        <v>258</v>
      </c>
      <c r="J3308" s="38" t="s">
        <v>43</v>
      </c>
      <c r="K3308" s="38" t="s">
        <v>44</v>
      </c>
      <c r="L3308" s="38" t="s">
        <v>45</v>
      </c>
      <c r="M3308" s="40">
        <v>31</v>
      </c>
      <c r="N3308" s="38" t="s">
        <v>259</v>
      </c>
      <c r="O3308" s="38" t="s">
        <v>2222</v>
      </c>
      <c r="P3308" s="38" t="s">
        <v>47</v>
      </c>
      <c r="Q3308" s="38" t="s">
        <v>2300</v>
      </c>
      <c r="R3308" s="38" t="s">
        <v>2301</v>
      </c>
      <c r="S3308" s="38" t="s">
        <v>2302</v>
      </c>
      <c r="T3308" s="38" t="s">
        <v>1282</v>
      </c>
      <c r="U3308" s="39">
        <v>46053</v>
      </c>
    </row>
    <row r="3309" spans="1:21" x14ac:dyDescent="0.25">
      <c r="A3309" s="38" t="s">
        <v>2248</v>
      </c>
      <c r="B3309" s="38" t="s">
        <v>2249</v>
      </c>
      <c r="C3309" s="38" t="s">
        <v>2250</v>
      </c>
      <c r="D3309" s="39">
        <v>46023</v>
      </c>
      <c r="E3309" s="39">
        <v>46053</v>
      </c>
      <c r="F3309" s="38" t="s">
        <v>2251</v>
      </c>
      <c r="G3309" s="38" t="s">
        <v>40</v>
      </c>
      <c r="H3309" s="38" t="s">
        <v>153</v>
      </c>
      <c r="I3309" s="38" t="s">
        <v>42</v>
      </c>
      <c r="J3309" s="38" t="s">
        <v>43</v>
      </c>
      <c r="K3309" s="38" t="s">
        <v>44</v>
      </c>
      <c r="L3309" s="38" t="s">
        <v>45</v>
      </c>
      <c r="M3309" s="40">
        <v>31</v>
      </c>
      <c r="N3309" s="38" t="s">
        <v>42</v>
      </c>
      <c r="O3309" s="38" t="s">
        <v>2222</v>
      </c>
      <c r="P3309" s="38" t="s">
        <v>47</v>
      </c>
      <c r="Q3309" s="38" t="s">
        <v>8463</v>
      </c>
      <c r="R3309" s="38" t="s">
        <v>8464</v>
      </c>
      <c r="S3309" s="38" t="s">
        <v>8465</v>
      </c>
      <c r="T3309" s="38" t="s">
        <v>42</v>
      </c>
      <c r="U3309" s="39">
        <v>46053</v>
      </c>
    </row>
    <row r="3310" spans="1:21" x14ac:dyDescent="0.25">
      <c r="A3310" s="38" t="s">
        <v>2322</v>
      </c>
      <c r="B3310" s="38" t="s">
        <v>2323</v>
      </c>
      <c r="C3310" s="38" t="s">
        <v>2324</v>
      </c>
      <c r="D3310" s="39">
        <v>46023</v>
      </c>
      <c r="E3310" s="39">
        <v>46053</v>
      </c>
      <c r="F3310" s="38" t="s">
        <v>2325</v>
      </c>
      <c r="G3310" s="38" t="s">
        <v>40</v>
      </c>
      <c r="H3310" s="38" t="s">
        <v>146</v>
      </c>
      <c r="I3310" s="38" t="s">
        <v>258</v>
      </c>
      <c r="J3310" s="38" t="s">
        <v>43</v>
      </c>
      <c r="K3310" s="38" t="s">
        <v>147</v>
      </c>
      <c r="L3310" s="38" t="s">
        <v>45</v>
      </c>
      <c r="M3310" s="40">
        <v>31</v>
      </c>
      <c r="N3310" s="38" t="s">
        <v>259</v>
      </c>
      <c r="O3310" s="38" t="s">
        <v>2308</v>
      </c>
      <c r="P3310" s="38" t="s">
        <v>47</v>
      </c>
      <c r="Q3310" s="38" t="s">
        <v>18722</v>
      </c>
      <c r="R3310" s="38" t="s">
        <v>18723</v>
      </c>
      <c r="S3310" s="38" t="s">
        <v>18724</v>
      </c>
      <c r="T3310" s="38" t="s">
        <v>259</v>
      </c>
      <c r="U3310" s="39">
        <v>46053</v>
      </c>
    </row>
    <row r="3311" spans="1:21" x14ac:dyDescent="0.25">
      <c r="A3311" s="38" t="s">
        <v>2351</v>
      </c>
      <c r="B3311" s="38" t="s">
        <v>2352</v>
      </c>
      <c r="C3311" s="38" t="s">
        <v>2353</v>
      </c>
      <c r="D3311" s="39">
        <v>46023</v>
      </c>
      <c r="E3311" s="39">
        <v>46053</v>
      </c>
      <c r="F3311" s="38" t="s">
        <v>2354</v>
      </c>
      <c r="G3311" s="38" t="s">
        <v>40</v>
      </c>
      <c r="H3311" s="38" t="s">
        <v>146</v>
      </c>
      <c r="I3311" s="38" t="s">
        <v>258</v>
      </c>
      <c r="J3311" s="38" t="s">
        <v>43</v>
      </c>
      <c r="K3311" s="38" t="s">
        <v>147</v>
      </c>
      <c r="L3311" s="38" t="s">
        <v>45</v>
      </c>
      <c r="M3311" s="40">
        <v>31</v>
      </c>
      <c r="N3311" s="38" t="s">
        <v>259</v>
      </c>
      <c r="O3311" s="38" t="s">
        <v>2308</v>
      </c>
      <c r="P3311" s="38" t="s">
        <v>47</v>
      </c>
      <c r="Q3311" s="38" t="s">
        <v>18741</v>
      </c>
      <c r="R3311" s="38" t="s">
        <v>18742</v>
      </c>
      <c r="S3311" s="38" t="s">
        <v>18743</v>
      </c>
      <c r="T3311" s="38" t="s">
        <v>259</v>
      </c>
      <c r="U3311" s="39">
        <v>46053</v>
      </c>
    </row>
    <row r="3312" spans="1:21" x14ac:dyDescent="0.25">
      <c r="A3312" s="38" t="s">
        <v>2398</v>
      </c>
      <c r="B3312" s="38" t="s">
        <v>2399</v>
      </c>
      <c r="C3312" s="38" t="s">
        <v>2400</v>
      </c>
      <c r="D3312" s="39">
        <v>46023</v>
      </c>
      <c r="E3312" s="39">
        <v>46053</v>
      </c>
      <c r="F3312" s="38" t="s">
        <v>2401</v>
      </c>
      <c r="G3312" s="38" t="s">
        <v>40</v>
      </c>
      <c r="H3312" s="38" t="s">
        <v>146</v>
      </c>
      <c r="I3312" s="38" t="s">
        <v>2392</v>
      </c>
      <c r="J3312" s="38" t="s">
        <v>43</v>
      </c>
      <c r="K3312" s="38" t="s">
        <v>147</v>
      </c>
      <c r="L3312" s="38" t="s">
        <v>45</v>
      </c>
      <c r="M3312" s="40">
        <v>31</v>
      </c>
      <c r="N3312" s="38" t="s">
        <v>2393</v>
      </c>
      <c r="O3312" s="38" t="s">
        <v>2367</v>
      </c>
      <c r="P3312" s="38" t="s">
        <v>47</v>
      </c>
      <c r="Q3312" s="38" t="s">
        <v>18744</v>
      </c>
      <c r="R3312" s="38" t="s">
        <v>18745</v>
      </c>
      <c r="S3312" s="38" t="s">
        <v>18746</v>
      </c>
      <c r="T3312" s="38" t="s">
        <v>259</v>
      </c>
      <c r="U3312" s="39">
        <v>46053</v>
      </c>
    </row>
    <row r="3313" spans="1:21" x14ac:dyDescent="0.25">
      <c r="A3313" s="38" t="s">
        <v>2402</v>
      </c>
      <c r="B3313" s="38" t="s">
        <v>2403</v>
      </c>
      <c r="C3313" s="38" t="s">
        <v>2404</v>
      </c>
      <c r="D3313" s="39">
        <v>46023</v>
      </c>
      <c r="E3313" s="39">
        <v>46053</v>
      </c>
      <c r="F3313" s="38" t="s">
        <v>2405</v>
      </c>
      <c r="G3313" s="38" t="s">
        <v>40</v>
      </c>
      <c r="H3313" s="38" t="s">
        <v>146</v>
      </c>
      <c r="I3313" s="38" t="s">
        <v>42</v>
      </c>
      <c r="J3313" s="38" t="s">
        <v>43</v>
      </c>
      <c r="K3313" s="38" t="s">
        <v>147</v>
      </c>
      <c r="L3313" s="38" t="s">
        <v>45</v>
      </c>
      <c r="M3313" s="40">
        <v>31</v>
      </c>
      <c r="N3313" s="38" t="s">
        <v>42</v>
      </c>
      <c r="O3313" s="38" t="s">
        <v>2406</v>
      </c>
      <c r="P3313" s="38" t="s">
        <v>47</v>
      </c>
      <c r="Q3313" s="38" t="s">
        <v>18753</v>
      </c>
      <c r="R3313" s="38" t="s">
        <v>18754</v>
      </c>
      <c r="S3313" s="38" t="s">
        <v>18755</v>
      </c>
      <c r="T3313" s="38" t="s">
        <v>42</v>
      </c>
      <c r="U3313" s="39">
        <v>46053</v>
      </c>
    </row>
    <row r="3314" spans="1:21" x14ac:dyDescent="0.25">
      <c r="A3314" s="38" t="s">
        <v>2420</v>
      </c>
      <c r="B3314" s="38" t="s">
        <v>2421</v>
      </c>
      <c r="C3314" s="38" t="s">
        <v>2422</v>
      </c>
      <c r="D3314" s="39">
        <v>46023</v>
      </c>
      <c r="E3314" s="39">
        <v>46053</v>
      </c>
      <c r="F3314" s="38" t="s">
        <v>2423</v>
      </c>
      <c r="G3314" s="38" t="s">
        <v>40</v>
      </c>
      <c r="H3314" s="38" t="s">
        <v>146</v>
      </c>
      <c r="I3314" s="38" t="s">
        <v>258</v>
      </c>
      <c r="J3314" s="38" t="s">
        <v>43</v>
      </c>
      <c r="K3314" s="38" t="s">
        <v>147</v>
      </c>
      <c r="L3314" s="38" t="s">
        <v>45</v>
      </c>
      <c r="M3314" s="40">
        <v>31</v>
      </c>
      <c r="N3314" s="38" t="s">
        <v>259</v>
      </c>
      <c r="O3314" s="38" t="s">
        <v>2406</v>
      </c>
      <c r="P3314" s="38" t="s">
        <v>47</v>
      </c>
      <c r="Q3314" s="38" t="s">
        <v>18759</v>
      </c>
      <c r="R3314" s="38" t="s">
        <v>18760</v>
      </c>
      <c r="S3314" s="38" t="s">
        <v>18761</v>
      </c>
      <c r="T3314" s="38" t="s">
        <v>259</v>
      </c>
      <c r="U3314" s="39">
        <v>46053</v>
      </c>
    </row>
    <row r="3315" spans="1:21" x14ac:dyDescent="0.25">
      <c r="A3315" s="38" t="s">
        <v>2424</v>
      </c>
      <c r="B3315" s="38" t="s">
        <v>2425</v>
      </c>
      <c r="C3315" s="38" t="s">
        <v>2426</v>
      </c>
      <c r="D3315" s="39">
        <v>46035</v>
      </c>
      <c r="E3315" s="39">
        <v>46053</v>
      </c>
      <c r="F3315" s="38" t="s">
        <v>2427</v>
      </c>
      <c r="G3315" s="38" t="s">
        <v>40</v>
      </c>
      <c r="H3315" s="38" t="s">
        <v>153</v>
      </c>
      <c r="I3315" s="38" t="s">
        <v>258</v>
      </c>
      <c r="J3315" s="38" t="s">
        <v>43</v>
      </c>
      <c r="K3315" s="38" t="s">
        <v>147</v>
      </c>
      <c r="L3315" s="38" t="s">
        <v>45</v>
      </c>
      <c r="M3315" s="40">
        <v>19</v>
      </c>
      <c r="N3315" s="38" t="s">
        <v>259</v>
      </c>
      <c r="O3315" s="38" t="s">
        <v>2406</v>
      </c>
      <c r="P3315" s="38" t="s">
        <v>47</v>
      </c>
      <c r="Q3315" s="38" t="s">
        <v>6726</v>
      </c>
      <c r="R3315" s="38" t="s">
        <v>6727</v>
      </c>
      <c r="S3315" s="38" t="s">
        <v>6728</v>
      </c>
      <c r="T3315" s="38" t="s">
        <v>259</v>
      </c>
      <c r="U3315" s="39">
        <v>46053</v>
      </c>
    </row>
    <row r="3316" spans="1:21" x14ac:dyDescent="0.25">
      <c r="A3316" s="38" t="s">
        <v>2432</v>
      </c>
      <c r="B3316" s="38" t="s">
        <v>2433</v>
      </c>
      <c r="C3316" s="38" t="s">
        <v>2434</v>
      </c>
      <c r="D3316" s="39">
        <v>46025</v>
      </c>
      <c r="E3316" s="39">
        <v>46053</v>
      </c>
      <c r="F3316" s="38" t="s">
        <v>2435</v>
      </c>
      <c r="G3316" s="38" t="s">
        <v>40</v>
      </c>
      <c r="H3316" s="38" t="s">
        <v>146</v>
      </c>
      <c r="I3316" s="38" t="s">
        <v>258</v>
      </c>
      <c r="J3316" s="38" t="s">
        <v>43</v>
      </c>
      <c r="K3316" s="38" t="s">
        <v>147</v>
      </c>
      <c r="L3316" s="38" t="s">
        <v>45</v>
      </c>
      <c r="M3316" s="40">
        <v>29</v>
      </c>
      <c r="N3316" s="38" t="s">
        <v>259</v>
      </c>
      <c r="O3316" s="38" t="s">
        <v>2406</v>
      </c>
      <c r="P3316" s="38" t="s">
        <v>47</v>
      </c>
      <c r="Q3316" s="38" t="s">
        <v>18765</v>
      </c>
      <c r="R3316" s="38" t="s">
        <v>18766</v>
      </c>
      <c r="S3316" s="38" t="s">
        <v>18767</v>
      </c>
      <c r="T3316" s="38" t="s">
        <v>10300</v>
      </c>
      <c r="U3316" s="39">
        <v>46053</v>
      </c>
    </row>
    <row r="3317" spans="1:21" x14ac:dyDescent="0.25">
      <c r="A3317" s="38" t="s">
        <v>851</v>
      </c>
      <c r="B3317" s="38" t="s">
        <v>852</v>
      </c>
      <c r="C3317" s="38" t="s">
        <v>853</v>
      </c>
      <c r="D3317" s="39">
        <v>46023</v>
      </c>
      <c r="E3317" s="39">
        <v>46053</v>
      </c>
      <c r="F3317" s="38" t="s">
        <v>2446</v>
      </c>
      <c r="G3317" s="38" t="s">
        <v>40</v>
      </c>
      <c r="H3317" s="38" t="s">
        <v>146</v>
      </c>
      <c r="I3317" s="38" t="s">
        <v>258</v>
      </c>
      <c r="J3317" s="38" t="s">
        <v>43</v>
      </c>
      <c r="K3317" s="38" t="s">
        <v>147</v>
      </c>
      <c r="L3317" s="38" t="s">
        <v>45</v>
      </c>
      <c r="M3317" s="40">
        <v>31</v>
      </c>
      <c r="N3317" s="38" t="s">
        <v>259</v>
      </c>
      <c r="O3317" s="38" t="s">
        <v>2406</v>
      </c>
      <c r="P3317" s="38" t="s">
        <v>47</v>
      </c>
      <c r="Q3317" s="38" t="s">
        <v>2459</v>
      </c>
      <c r="R3317" s="38" t="s">
        <v>2460</v>
      </c>
      <c r="S3317" s="38" t="s">
        <v>2461</v>
      </c>
      <c r="T3317" s="38" t="s">
        <v>259</v>
      </c>
      <c r="U3317" s="39">
        <v>46053</v>
      </c>
    </row>
    <row r="3318" spans="1:21" x14ac:dyDescent="0.25">
      <c r="A3318" s="38" t="s">
        <v>2483</v>
      </c>
      <c r="B3318" s="38" t="s">
        <v>2484</v>
      </c>
      <c r="C3318" s="38" t="s">
        <v>2485</v>
      </c>
      <c r="D3318" s="39">
        <v>46023</v>
      </c>
      <c r="E3318" s="39">
        <v>46053</v>
      </c>
      <c r="F3318" s="38" t="s">
        <v>2486</v>
      </c>
      <c r="G3318" s="38" t="s">
        <v>40</v>
      </c>
      <c r="H3318" s="38" t="s">
        <v>146</v>
      </c>
      <c r="I3318" s="38" t="s">
        <v>2475</v>
      </c>
      <c r="J3318" s="38" t="s">
        <v>43</v>
      </c>
      <c r="K3318" s="38" t="s">
        <v>147</v>
      </c>
      <c r="L3318" s="38" t="s">
        <v>45</v>
      </c>
      <c r="M3318" s="40">
        <v>31</v>
      </c>
      <c r="N3318" s="38" t="s">
        <v>2476</v>
      </c>
      <c r="O3318" s="38" t="s">
        <v>2477</v>
      </c>
      <c r="P3318" s="38" t="s">
        <v>47</v>
      </c>
      <c r="Q3318" s="38" t="s">
        <v>18780</v>
      </c>
      <c r="R3318" s="38" t="s">
        <v>18781</v>
      </c>
      <c r="S3318" s="38" t="s">
        <v>18782</v>
      </c>
      <c r="T3318" s="38" t="s">
        <v>2476</v>
      </c>
      <c r="U3318" s="39">
        <v>46053</v>
      </c>
    </row>
    <row r="3319" spans="1:21" x14ac:dyDescent="0.25">
      <c r="A3319" s="38" t="s">
        <v>2498</v>
      </c>
      <c r="B3319" s="38" t="s">
        <v>2499</v>
      </c>
      <c r="C3319" s="38" t="s">
        <v>2500</v>
      </c>
      <c r="D3319" s="39">
        <v>46023</v>
      </c>
      <c r="E3319" s="39">
        <v>46053</v>
      </c>
      <c r="F3319" s="38" t="s">
        <v>2501</v>
      </c>
      <c r="G3319" s="38" t="s">
        <v>40</v>
      </c>
      <c r="H3319" s="38" t="s">
        <v>146</v>
      </c>
      <c r="I3319" s="38" t="s">
        <v>2475</v>
      </c>
      <c r="J3319" s="38" t="s">
        <v>43</v>
      </c>
      <c r="K3319" s="38" t="s">
        <v>147</v>
      </c>
      <c r="L3319" s="38" t="s">
        <v>45</v>
      </c>
      <c r="M3319" s="40">
        <v>31</v>
      </c>
      <c r="N3319" s="38" t="s">
        <v>2476</v>
      </c>
      <c r="O3319" s="38" t="s">
        <v>2477</v>
      </c>
      <c r="P3319" s="38" t="s">
        <v>47</v>
      </c>
      <c r="Q3319" s="38" t="s">
        <v>18783</v>
      </c>
      <c r="R3319" s="38" t="s">
        <v>18784</v>
      </c>
      <c r="S3319" s="38" t="s">
        <v>18785</v>
      </c>
      <c r="T3319" s="38" t="s">
        <v>2476</v>
      </c>
      <c r="U3319" s="39">
        <v>46053</v>
      </c>
    </row>
    <row r="3320" spans="1:21" x14ac:dyDescent="0.25">
      <c r="A3320" s="38" t="s">
        <v>2557</v>
      </c>
      <c r="B3320" s="38" t="s">
        <v>2558</v>
      </c>
      <c r="C3320" s="38" t="s">
        <v>2559</v>
      </c>
      <c r="D3320" s="39">
        <v>46023</v>
      </c>
      <c r="E3320" s="39">
        <v>46053</v>
      </c>
      <c r="F3320" s="38" t="s">
        <v>2560</v>
      </c>
      <c r="G3320" s="38" t="s">
        <v>40</v>
      </c>
      <c r="H3320" s="38" t="s">
        <v>146</v>
      </c>
      <c r="I3320" s="38" t="s">
        <v>564</v>
      </c>
      <c r="J3320" s="38" t="s">
        <v>43</v>
      </c>
      <c r="K3320" s="38" t="s">
        <v>147</v>
      </c>
      <c r="L3320" s="38" t="s">
        <v>45</v>
      </c>
      <c r="M3320" s="40">
        <v>31</v>
      </c>
      <c r="N3320" s="38" t="s">
        <v>565</v>
      </c>
      <c r="O3320" s="38" t="s">
        <v>2511</v>
      </c>
      <c r="P3320" s="38" t="s">
        <v>47</v>
      </c>
      <c r="Q3320" s="38" t="s">
        <v>2561</v>
      </c>
      <c r="R3320" s="38" t="s">
        <v>2562</v>
      </c>
      <c r="S3320" s="38" t="s">
        <v>2563</v>
      </c>
      <c r="T3320" s="38" t="s">
        <v>565</v>
      </c>
      <c r="U3320" s="39">
        <v>46053</v>
      </c>
    </row>
    <row r="3321" spans="1:21" x14ac:dyDescent="0.25">
      <c r="A3321" s="38" t="s">
        <v>2566</v>
      </c>
      <c r="B3321" s="38" t="s">
        <v>2567</v>
      </c>
      <c r="C3321" s="38" t="s">
        <v>2568</v>
      </c>
      <c r="D3321" s="39">
        <v>46023</v>
      </c>
      <c r="E3321" s="39">
        <v>46053</v>
      </c>
      <c r="F3321" s="38" t="s">
        <v>2569</v>
      </c>
      <c r="G3321" s="38" t="s">
        <v>40</v>
      </c>
      <c r="H3321" s="38" t="s">
        <v>146</v>
      </c>
      <c r="I3321" s="38" t="s">
        <v>564</v>
      </c>
      <c r="J3321" s="38" t="s">
        <v>43</v>
      </c>
      <c r="K3321" s="38" t="s">
        <v>147</v>
      </c>
      <c r="L3321" s="38" t="s">
        <v>45</v>
      </c>
      <c r="M3321" s="40">
        <v>31</v>
      </c>
      <c r="N3321" s="38" t="s">
        <v>565</v>
      </c>
      <c r="O3321" s="38" t="s">
        <v>2511</v>
      </c>
      <c r="P3321" s="38" t="s">
        <v>47</v>
      </c>
      <c r="Q3321" s="38" t="s">
        <v>18786</v>
      </c>
      <c r="R3321" s="38" t="s">
        <v>18787</v>
      </c>
      <c r="S3321" s="38" t="s">
        <v>18788</v>
      </c>
      <c r="T3321" s="38" t="s">
        <v>565</v>
      </c>
      <c r="U3321" s="39">
        <v>46053</v>
      </c>
    </row>
    <row r="3322" spans="1:21" x14ac:dyDescent="0.25">
      <c r="A3322" s="38" t="s">
        <v>2572</v>
      </c>
      <c r="B3322" s="38" t="s">
        <v>2573</v>
      </c>
      <c r="C3322" s="38" t="s">
        <v>2574</v>
      </c>
      <c r="D3322" s="39">
        <v>46023</v>
      </c>
      <c r="E3322" s="39">
        <v>46053</v>
      </c>
      <c r="F3322" s="38" t="s">
        <v>2575</v>
      </c>
      <c r="G3322" s="38" t="s">
        <v>40</v>
      </c>
      <c r="H3322" s="38" t="s">
        <v>146</v>
      </c>
      <c r="I3322" s="38" t="s">
        <v>564</v>
      </c>
      <c r="J3322" s="38" t="s">
        <v>43</v>
      </c>
      <c r="K3322" s="38" t="s">
        <v>147</v>
      </c>
      <c r="L3322" s="38" t="s">
        <v>45</v>
      </c>
      <c r="M3322" s="40">
        <v>31</v>
      </c>
      <c r="N3322" s="38" t="s">
        <v>565</v>
      </c>
      <c r="O3322" s="38" t="s">
        <v>2511</v>
      </c>
      <c r="P3322" s="38" t="s">
        <v>47</v>
      </c>
      <c r="Q3322" s="38" t="s">
        <v>2528</v>
      </c>
      <c r="R3322" s="38" t="s">
        <v>2529</v>
      </c>
      <c r="S3322" s="38" t="s">
        <v>2530</v>
      </c>
      <c r="T3322" s="38" t="s">
        <v>565</v>
      </c>
      <c r="U3322" s="39">
        <v>46053</v>
      </c>
    </row>
    <row r="3323" spans="1:21" x14ac:dyDescent="0.25">
      <c r="A3323" s="38" t="s">
        <v>2507</v>
      </c>
      <c r="B3323" s="38" t="s">
        <v>2508</v>
      </c>
      <c r="C3323" s="38" t="s">
        <v>2509</v>
      </c>
      <c r="D3323" s="39">
        <v>46023</v>
      </c>
      <c r="E3323" s="39">
        <v>46053</v>
      </c>
      <c r="F3323" s="38" t="s">
        <v>2510</v>
      </c>
      <c r="G3323" s="38" t="s">
        <v>40</v>
      </c>
      <c r="H3323" s="38" t="s">
        <v>153</v>
      </c>
      <c r="I3323" s="38" t="s">
        <v>258</v>
      </c>
      <c r="J3323" s="38" t="s">
        <v>43</v>
      </c>
      <c r="K3323" s="38" t="s">
        <v>147</v>
      </c>
      <c r="L3323" s="38" t="s">
        <v>45</v>
      </c>
      <c r="M3323" s="40">
        <v>31</v>
      </c>
      <c r="N3323" s="38" t="s">
        <v>259</v>
      </c>
      <c r="O3323" s="38" t="s">
        <v>2511</v>
      </c>
      <c r="P3323" s="38" t="s">
        <v>47</v>
      </c>
      <c r="Q3323" s="38" t="s">
        <v>1363</v>
      </c>
      <c r="R3323" s="38" t="s">
        <v>1364</v>
      </c>
      <c r="S3323" s="38" t="s">
        <v>1365</v>
      </c>
      <c r="T3323" s="38" t="s">
        <v>259</v>
      </c>
      <c r="U3323" s="39">
        <v>46053</v>
      </c>
    </row>
    <row r="3324" spans="1:21" x14ac:dyDescent="0.25">
      <c r="A3324" s="38" t="s">
        <v>2606</v>
      </c>
      <c r="B3324" s="38" t="s">
        <v>2607</v>
      </c>
      <c r="C3324" s="38" t="s">
        <v>2608</v>
      </c>
      <c r="D3324" s="39">
        <v>46023</v>
      </c>
      <c r="E3324" s="39">
        <v>46053</v>
      </c>
      <c r="F3324" s="38" t="s">
        <v>2609</v>
      </c>
      <c r="G3324" s="38" t="s">
        <v>40</v>
      </c>
      <c r="H3324" s="38" t="s">
        <v>146</v>
      </c>
      <c r="I3324" s="38" t="s">
        <v>564</v>
      </c>
      <c r="J3324" s="38" t="s">
        <v>43</v>
      </c>
      <c r="K3324" s="38" t="s">
        <v>147</v>
      </c>
      <c r="L3324" s="38" t="s">
        <v>45</v>
      </c>
      <c r="M3324" s="40">
        <v>31</v>
      </c>
      <c r="N3324" s="38" t="s">
        <v>565</v>
      </c>
      <c r="O3324" s="38" t="s">
        <v>2511</v>
      </c>
      <c r="P3324" s="38" t="s">
        <v>47</v>
      </c>
      <c r="Q3324" s="38" t="s">
        <v>2648</v>
      </c>
      <c r="R3324" s="38" t="s">
        <v>2649</v>
      </c>
      <c r="S3324" s="38" t="s">
        <v>2650</v>
      </c>
      <c r="T3324" s="38" t="s">
        <v>565</v>
      </c>
      <c r="U3324" s="39">
        <v>46053</v>
      </c>
    </row>
    <row r="3325" spans="1:21" x14ac:dyDescent="0.25">
      <c r="A3325" s="38" t="s">
        <v>346</v>
      </c>
      <c r="B3325" s="38" t="s">
        <v>347</v>
      </c>
      <c r="C3325" s="38" t="s">
        <v>348</v>
      </c>
      <c r="D3325" s="39">
        <v>46023</v>
      </c>
      <c r="E3325" s="39">
        <v>46053</v>
      </c>
      <c r="F3325" s="38" t="s">
        <v>2647</v>
      </c>
      <c r="G3325" s="38" t="s">
        <v>40</v>
      </c>
      <c r="H3325" s="38" t="s">
        <v>146</v>
      </c>
      <c r="I3325" s="38" t="s">
        <v>564</v>
      </c>
      <c r="J3325" s="38" t="s">
        <v>43</v>
      </c>
      <c r="K3325" s="38" t="s">
        <v>147</v>
      </c>
      <c r="L3325" s="38" t="s">
        <v>45</v>
      </c>
      <c r="M3325" s="40">
        <v>31</v>
      </c>
      <c r="N3325" s="38" t="s">
        <v>565</v>
      </c>
      <c r="O3325" s="38" t="s">
        <v>2511</v>
      </c>
      <c r="P3325" s="38" t="s">
        <v>47</v>
      </c>
      <c r="Q3325" s="38" t="s">
        <v>2684</v>
      </c>
      <c r="R3325" s="38" t="s">
        <v>2685</v>
      </c>
      <c r="S3325" s="38" t="s">
        <v>2686</v>
      </c>
      <c r="T3325" s="38" t="s">
        <v>565</v>
      </c>
      <c r="U3325" s="39">
        <v>46053</v>
      </c>
    </row>
    <row r="3326" spans="1:21" x14ac:dyDescent="0.25">
      <c r="A3326" s="38" t="s">
        <v>2668</v>
      </c>
      <c r="B3326" s="38" t="s">
        <v>2669</v>
      </c>
      <c r="C3326" s="38" t="s">
        <v>2670</v>
      </c>
      <c r="D3326" s="39">
        <v>46023</v>
      </c>
      <c r="E3326" s="39">
        <v>46053</v>
      </c>
      <c r="F3326" s="38" t="s">
        <v>2671</v>
      </c>
      <c r="G3326" s="38" t="s">
        <v>40</v>
      </c>
      <c r="H3326" s="38" t="s">
        <v>146</v>
      </c>
      <c r="I3326" s="38" t="s">
        <v>564</v>
      </c>
      <c r="J3326" s="38" t="s">
        <v>43</v>
      </c>
      <c r="K3326" s="38" t="s">
        <v>147</v>
      </c>
      <c r="L3326" s="38" t="s">
        <v>45</v>
      </c>
      <c r="M3326" s="40">
        <v>31</v>
      </c>
      <c r="N3326" s="38" t="s">
        <v>565</v>
      </c>
      <c r="O3326" s="38" t="s">
        <v>2511</v>
      </c>
      <c r="P3326" s="38" t="s">
        <v>47</v>
      </c>
      <c r="Q3326" s="38" t="s">
        <v>2614</v>
      </c>
      <c r="R3326" s="38" t="s">
        <v>2615</v>
      </c>
      <c r="S3326" s="38" t="s">
        <v>2616</v>
      </c>
      <c r="T3326" s="38" t="s">
        <v>565</v>
      </c>
      <c r="U3326" s="39">
        <v>46053</v>
      </c>
    </row>
    <row r="3327" spans="1:21" x14ac:dyDescent="0.25">
      <c r="A3327" s="38" t="s">
        <v>2689</v>
      </c>
      <c r="B3327" s="38" t="s">
        <v>2690</v>
      </c>
      <c r="C3327" s="38" t="s">
        <v>2691</v>
      </c>
      <c r="D3327" s="39">
        <v>46023</v>
      </c>
      <c r="E3327" s="39">
        <v>46053</v>
      </c>
      <c r="F3327" s="38" t="s">
        <v>2692</v>
      </c>
      <c r="G3327" s="38" t="s">
        <v>40</v>
      </c>
      <c r="H3327" s="38" t="s">
        <v>146</v>
      </c>
      <c r="I3327" s="38" t="s">
        <v>564</v>
      </c>
      <c r="J3327" s="38" t="s">
        <v>43</v>
      </c>
      <c r="K3327" s="38" t="s">
        <v>147</v>
      </c>
      <c r="L3327" s="38" t="s">
        <v>45</v>
      </c>
      <c r="M3327" s="40">
        <v>31</v>
      </c>
      <c r="N3327" s="38" t="s">
        <v>565</v>
      </c>
      <c r="O3327" s="38" t="s">
        <v>2511</v>
      </c>
      <c r="P3327" s="38" t="s">
        <v>47</v>
      </c>
      <c r="Q3327" s="38" t="s">
        <v>18828</v>
      </c>
      <c r="R3327" s="38" t="s">
        <v>18829</v>
      </c>
      <c r="S3327" s="38" t="s">
        <v>18830</v>
      </c>
      <c r="T3327" s="38" t="s">
        <v>565</v>
      </c>
      <c r="U3327" s="39">
        <v>46053</v>
      </c>
    </row>
    <row r="3328" spans="1:21" x14ac:dyDescent="0.25">
      <c r="A3328" s="38" t="s">
        <v>2706</v>
      </c>
      <c r="B3328" s="38" t="s">
        <v>2707</v>
      </c>
      <c r="C3328" s="38" t="s">
        <v>2708</v>
      </c>
      <c r="D3328" s="39">
        <v>46023</v>
      </c>
      <c r="E3328" s="39">
        <v>46053</v>
      </c>
      <c r="F3328" s="38" t="s">
        <v>2709</v>
      </c>
      <c r="G3328" s="38" t="s">
        <v>40</v>
      </c>
      <c r="H3328" s="38" t="s">
        <v>146</v>
      </c>
      <c r="I3328" s="38" t="s">
        <v>564</v>
      </c>
      <c r="J3328" s="38" t="s">
        <v>43</v>
      </c>
      <c r="K3328" s="38" t="s">
        <v>147</v>
      </c>
      <c r="L3328" s="38" t="s">
        <v>45</v>
      </c>
      <c r="M3328" s="40">
        <v>31</v>
      </c>
      <c r="N3328" s="38" t="s">
        <v>565</v>
      </c>
      <c r="O3328" s="38" t="s">
        <v>2511</v>
      </c>
      <c r="P3328" s="38" t="s">
        <v>47</v>
      </c>
      <c r="Q3328" s="38" t="s">
        <v>2544</v>
      </c>
      <c r="R3328" s="38" t="s">
        <v>2545</v>
      </c>
      <c r="S3328" s="38" t="s">
        <v>2546</v>
      </c>
      <c r="T3328" s="38" t="s">
        <v>565</v>
      </c>
      <c r="U3328" s="39">
        <v>46053</v>
      </c>
    </row>
    <row r="3329" spans="1:21" x14ac:dyDescent="0.25">
      <c r="A3329" s="38" t="s">
        <v>2520</v>
      </c>
      <c r="B3329" s="38" t="s">
        <v>2521</v>
      </c>
      <c r="C3329" s="38" t="s">
        <v>2522</v>
      </c>
      <c r="D3329" s="39">
        <v>46023</v>
      </c>
      <c r="E3329" s="39">
        <v>46053</v>
      </c>
      <c r="F3329" s="38" t="s">
        <v>2760</v>
      </c>
      <c r="G3329" s="38" t="s">
        <v>40</v>
      </c>
      <c r="H3329" s="38" t="s">
        <v>146</v>
      </c>
      <c r="I3329" s="38" t="s">
        <v>564</v>
      </c>
      <c r="J3329" s="38" t="s">
        <v>43</v>
      </c>
      <c r="K3329" s="38" t="s">
        <v>147</v>
      </c>
      <c r="L3329" s="38" t="s">
        <v>45</v>
      </c>
      <c r="M3329" s="40">
        <v>31</v>
      </c>
      <c r="N3329" s="38" t="s">
        <v>565</v>
      </c>
      <c r="O3329" s="38" t="s">
        <v>2714</v>
      </c>
      <c r="P3329" s="38" t="s">
        <v>47</v>
      </c>
      <c r="Q3329" s="38" t="s">
        <v>18831</v>
      </c>
      <c r="R3329" s="38" t="s">
        <v>18832</v>
      </c>
      <c r="S3329" s="38" t="s">
        <v>18833</v>
      </c>
      <c r="T3329" s="38" t="s">
        <v>565</v>
      </c>
      <c r="U3329" s="39">
        <v>46053</v>
      </c>
    </row>
    <row r="3330" spans="1:21" x14ac:dyDescent="0.25">
      <c r="A3330" s="38" t="s">
        <v>2768</v>
      </c>
      <c r="B3330" s="38" t="s">
        <v>2769</v>
      </c>
      <c r="C3330" s="38" t="s">
        <v>2770</v>
      </c>
      <c r="D3330" s="39">
        <v>46023</v>
      </c>
      <c r="E3330" s="39">
        <v>46053</v>
      </c>
      <c r="F3330" s="38" t="s">
        <v>2771</v>
      </c>
      <c r="G3330" s="38" t="s">
        <v>40</v>
      </c>
      <c r="H3330" s="38" t="s">
        <v>146</v>
      </c>
      <c r="I3330" s="38" t="s">
        <v>564</v>
      </c>
      <c r="J3330" s="38" t="s">
        <v>43</v>
      </c>
      <c r="K3330" s="38" t="s">
        <v>147</v>
      </c>
      <c r="L3330" s="38" t="s">
        <v>45</v>
      </c>
      <c r="M3330" s="40">
        <v>31</v>
      </c>
      <c r="N3330" s="38" t="s">
        <v>565</v>
      </c>
      <c r="O3330" s="38" t="s">
        <v>2714</v>
      </c>
      <c r="P3330" s="38" t="s">
        <v>47</v>
      </c>
      <c r="Q3330" s="38" t="s">
        <v>18837</v>
      </c>
      <c r="R3330" s="38" t="s">
        <v>18838</v>
      </c>
      <c r="S3330" s="38" t="s">
        <v>18839</v>
      </c>
      <c r="T3330" s="38" t="s">
        <v>565</v>
      </c>
      <c r="U3330" s="39">
        <v>46053</v>
      </c>
    </row>
    <row r="3331" spans="1:21" x14ac:dyDescent="0.25">
      <c r="A3331" s="38" t="s">
        <v>2727</v>
      </c>
      <c r="B3331" s="38" t="s">
        <v>2728</v>
      </c>
      <c r="C3331" s="38" t="s">
        <v>2729</v>
      </c>
      <c r="D3331" s="39">
        <v>46023</v>
      </c>
      <c r="E3331" s="39">
        <v>46053</v>
      </c>
      <c r="F3331" s="38" t="s">
        <v>2730</v>
      </c>
      <c r="G3331" s="38" t="s">
        <v>40</v>
      </c>
      <c r="H3331" s="38" t="s">
        <v>146</v>
      </c>
      <c r="I3331" s="38" t="s">
        <v>258</v>
      </c>
      <c r="J3331" s="38" t="s">
        <v>43</v>
      </c>
      <c r="K3331" s="38" t="s">
        <v>147</v>
      </c>
      <c r="L3331" s="38" t="s">
        <v>45</v>
      </c>
      <c r="M3331" s="40">
        <v>31</v>
      </c>
      <c r="N3331" s="38" t="s">
        <v>259</v>
      </c>
      <c r="O3331" s="38" t="s">
        <v>2714</v>
      </c>
      <c r="P3331" s="38" t="s">
        <v>47</v>
      </c>
      <c r="Q3331" s="38" t="s">
        <v>2723</v>
      </c>
      <c r="R3331" s="38" t="s">
        <v>2724</v>
      </c>
      <c r="S3331" s="38" t="s">
        <v>2725</v>
      </c>
      <c r="T3331" s="38" t="s">
        <v>259</v>
      </c>
      <c r="U3331" s="39">
        <v>46053</v>
      </c>
    </row>
    <row r="3332" spans="1:21" x14ac:dyDescent="0.25">
      <c r="A3332" s="38" t="s">
        <v>2740</v>
      </c>
      <c r="B3332" s="38" t="s">
        <v>2741</v>
      </c>
      <c r="C3332" s="38" t="s">
        <v>2742</v>
      </c>
      <c r="D3332" s="39">
        <v>46023</v>
      </c>
      <c r="E3332" s="39">
        <v>46053</v>
      </c>
      <c r="F3332" s="38" t="s">
        <v>2743</v>
      </c>
      <c r="G3332" s="38" t="s">
        <v>40</v>
      </c>
      <c r="H3332" s="38" t="s">
        <v>146</v>
      </c>
      <c r="I3332" s="38" t="s">
        <v>258</v>
      </c>
      <c r="J3332" s="38" t="s">
        <v>43</v>
      </c>
      <c r="K3332" s="38" t="s">
        <v>147</v>
      </c>
      <c r="L3332" s="38" t="s">
        <v>45</v>
      </c>
      <c r="M3332" s="40">
        <v>31</v>
      </c>
      <c r="N3332" s="38" t="s">
        <v>259</v>
      </c>
      <c r="O3332" s="38" t="s">
        <v>2714</v>
      </c>
      <c r="P3332" s="38" t="s">
        <v>47</v>
      </c>
      <c r="Q3332" s="38" t="s">
        <v>18847</v>
      </c>
      <c r="R3332" s="38" t="s">
        <v>18848</v>
      </c>
      <c r="S3332" s="38" t="s">
        <v>18849</v>
      </c>
      <c r="T3332" s="38" t="s">
        <v>259</v>
      </c>
      <c r="U3332" s="39">
        <v>46053</v>
      </c>
    </row>
    <row r="3333" spans="1:21" x14ac:dyDescent="0.25">
      <c r="A3333" s="38" t="s">
        <v>2593</v>
      </c>
      <c r="B3333" s="38" t="s">
        <v>2594</v>
      </c>
      <c r="C3333" s="38" t="s">
        <v>2595</v>
      </c>
      <c r="D3333" s="39">
        <v>46023</v>
      </c>
      <c r="E3333" s="39">
        <v>46053</v>
      </c>
      <c r="F3333" s="38" t="s">
        <v>2811</v>
      </c>
      <c r="G3333" s="38" t="s">
        <v>40</v>
      </c>
      <c r="H3333" s="38" t="s">
        <v>146</v>
      </c>
      <c r="I3333" s="38" t="s">
        <v>564</v>
      </c>
      <c r="J3333" s="38" t="s">
        <v>43</v>
      </c>
      <c r="K3333" s="38" t="s">
        <v>147</v>
      </c>
      <c r="L3333" s="38" t="s">
        <v>45</v>
      </c>
      <c r="M3333" s="40">
        <v>31</v>
      </c>
      <c r="N3333" s="38" t="s">
        <v>565</v>
      </c>
      <c r="O3333" s="38" t="s">
        <v>2714</v>
      </c>
      <c r="P3333" s="38" t="s">
        <v>47</v>
      </c>
      <c r="Q3333" s="38" t="s">
        <v>18856</v>
      </c>
      <c r="R3333" s="38" t="s">
        <v>18857</v>
      </c>
      <c r="S3333" s="38" t="s">
        <v>18858</v>
      </c>
      <c r="T3333" s="38" t="s">
        <v>565</v>
      </c>
      <c r="U3333" s="39">
        <v>46053</v>
      </c>
    </row>
    <row r="3334" spans="1:21" x14ac:dyDescent="0.25">
      <c r="A3334" s="38" t="s">
        <v>2812</v>
      </c>
      <c r="B3334" s="38" t="s">
        <v>2813</v>
      </c>
      <c r="C3334" s="38" t="s">
        <v>2814</v>
      </c>
      <c r="D3334" s="39">
        <v>46023</v>
      </c>
      <c r="E3334" s="39">
        <v>46053</v>
      </c>
      <c r="F3334" s="38" t="s">
        <v>2815</v>
      </c>
      <c r="G3334" s="38" t="s">
        <v>40</v>
      </c>
      <c r="H3334" s="38" t="s">
        <v>146</v>
      </c>
      <c r="I3334" s="38" t="s">
        <v>564</v>
      </c>
      <c r="J3334" s="38" t="s">
        <v>43</v>
      </c>
      <c r="K3334" s="38" t="s">
        <v>147</v>
      </c>
      <c r="L3334" s="38" t="s">
        <v>45</v>
      </c>
      <c r="M3334" s="40">
        <v>31</v>
      </c>
      <c r="N3334" s="38" t="s">
        <v>565</v>
      </c>
      <c r="O3334" s="38" t="s">
        <v>2714</v>
      </c>
      <c r="P3334" s="38" t="s">
        <v>47</v>
      </c>
      <c r="Q3334" s="38" t="s">
        <v>18837</v>
      </c>
      <c r="R3334" s="38" t="s">
        <v>18838</v>
      </c>
      <c r="S3334" s="38" t="s">
        <v>18839</v>
      </c>
      <c r="T3334" s="38" t="s">
        <v>565</v>
      </c>
      <c r="U3334" s="39">
        <v>46053</v>
      </c>
    </row>
    <row r="3335" spans="1:21" x14ac:dyDescent="0.25">
      <c r="A3335" s="38" t="s">
        <v>2601</v>
      </c>
      <c r="B3335" s="38" t="s">
        <v>2602</v>
      </c>
      <c r="C3335" s="38" t="s">
        <v>2603</v>
      </c>
      <c r="D3335" s="39">
        <v>46023</v>
      </c>
      <c r="E3335" s="39">
        <v>46053</v>
      </c>
      <c r="F3335" s="38" t="s">
        <v>2816</v>
      </c>
      <c r="G3335" s="38" t="s">
        <v>40</v>
      </c>
      <c r="H3335" s="38" t="s">
        <v>146</v>
      </c>
      <c r="I3335" s="38" t="s">
        <v>564</v>
      </c>
      <c r="J3335" s="38" t="s">
        <v>43</v>
      </c>
      <c r="K3335" s="38" t="s">
        <v>147</v>
      </c>
      <c r="L3335" s="38" t="s">
        <v>45</v>
      </c>
      <c r="M3335" s="40">
        <v>31</v>
      </c>
      <c r="N3335" s="38" t="s">
        <v>565</v>
      </c>
      <c r="O3335" s="38" t="s">
        <v>2714</v>
      </c>
      <c r="P3335" s="38" t="s">
        <v>47</v>
      </c>
      <c r="Q3335" s="38" t="s">
        <v>18860</v>
      </c>
      <c r="R3335" s="38" t="s">
        <v>18861</v>
      </c>
      <c r="S3335" s="38" t="s">
        <v>18862</v>
      </c>
      <c r="T3335" s="38" t="s">
        <v>565</v>
      </c>
      <c r="U3335" s="39">
        <v>46053</v>
      </c>
    </row>
    <row r="3336" spans="1:21" x14ac:dyDescent="0.25">
      <c r="A3336" s="38" t="s">
        <v>2826</v>
      </c>
      <c r="B3336" s="38" t="s">
        <v>2827</v>
      </c>
      <c r="C3336" s="38" t="s">
        <v>2828</v>
      </c>
      <c r="D3336" s="39">
        <v>46023</v>
      </c>
      <c r="E3336" s="39">
        <v>46053</v>
      </c>
      <c r="F3336" s="38" t="s">
        <v>2829</v>
      </c>
      <c r="G3336" s="38" t="s">
        <v>40</v>
      </c>
      <c r="H3336" s="38" t="s">
        <v>146</v>
      </c>
      <c r="I3336" s="38" t="s">
        <v>564</v>
      </c>
      <c r="J3336" s="38" t="s">
        <v>43</v>
      </c>
      <c r="K3336" s="38" t="s">
        <v>147</v>
      </c>
      <c r="L3336" s="38" t="s">
        <v>45</v>
      </c>
      <c r="M3336" s="40">
        <v>31</v>
      </c>
      <c r="N3336" s="38" t="s">
        <v>565</v>
      </c>
      <c r="O3336" s="38" t="s">
        <v>2714</v>
      </c>
      <c r="P3336" s="38" t="s">
        <v>47</v>
      </c>
      <c r="Q3336" s="38" t="s">
        <v>2874</v>
      </c>
      <c r="R3336" s="38" t="s">
        <v>2875</v>
      </c>
      <c r="S3336" s="38" t="s">
        <v>2876</v>
      </c>
      <c r="T3336" s="38" t="s">
        <v>565</v>
      </c>
      <c r="U3336" s="39">
        <v>46053</v>
      </c>
    </row>
    <row r="3337" spans="1:21" x14ac:dyDescent="0.25">
      <c r="A3337" s="38" t="s">
        <v>2840</v>
      </c>
      <c r="B3337" s="38" t="s">
        <v>2841</v>
      </c>
      <c r="C3337" s="38" t="s">
        <v>2842</v>
      </c>
      <c r="D3337" s="39">
        <v>46023</v>
      </c>
      <c r="E3337" s="39">
        <v>46053</v>
      </c>
      <c r="F3337" s="38" t="s">
        <v>2843</v>
      </c>
      <c r="G3337" s="38" t="s">
        <v>40</v>
      </c>
      <c r="H3337" s="38" t="s">
        <v>146</v>
      </c>
      <c r="I3337" s="38" t="s">
        <v>564</v>
      </c>
      <c r="J3337" s="38" t="s">
        <v>43</v>
      </c>
      <c r="K3337" s="38" t="s">
        <v>147</v>
      </c>
      <c r="L3337" s="38" t="s">
        <v>45</v>
      </c>
      <c r="M3337" s="40">
        <v>31</v>
      </c>
      <c r="N3337" s="38" t="s">
        <v>565</v>
      </c>
      <c r="O3337" s="38" t="s">
        <v>2714</v>
      </c>
      <c r="P3337" s="38" t="s">
        <v>47</v>
      </c>
      <c r="Q3337" s="38" t="s">
        <v>2819</v>
      </c>
      <c r="R3337" s="38" t="s">
        <v>2820</v>
      </c>
      <c r="S3337" s="38" t="s">
        <v>2821</v>
      </c>
      <c r="T3337" s="38" t="s">
        <v>565</v>
      </c>
      <c r="U3337" s="39">
        <v>46053</v>
      </c>
    </row>
    <row r="3338" spans="1:21" x14ac:dyDescent="0.25">
      <c r="A3338" s="38" t="s">
        <v>2637</v>
      </c>
      <c r="B3338" s="38" t="s">
        <v>2638</v>
      </c>
      <c r="C3338" s="38" t="s">
        <v>2639</v>
      </c>
      <c r="D3338" s="39">
        <v>46023</v>
      </c>
      <c r="E3338" s="39">
        <v>46053</v>
      </c>
      <c r="F3338" s="38" t="s">
        <v>2850</v>
      </c>
      <c r="G3338" s="38" t="s">
        <v>40</v>
      </c>
      <c r="H3338" s="38" t="s">
        <v>146</v>
      </c>
      <c r="I3338" s="38" t="s">
        <v>564</v>
      </c>
      <c r="J3338" s="38" t="s">
        <v>43</v>
      </c>
      <c r="K3338" s="38" t="s">
        <v>147</v>
      </c>
      <c r="L3338" s="38" t="s">
        <v>45</v>
      </c>
      <c r="M3338" s="40">
        <v>31</v>
      </c>
      <c r="N3338" s="38" t="s">
        <v>565</v>
      </c>
      <c r="O3338" s="38" t="s">
        <v>2714</v>
      </c>
      <c r="P3338" s="38" t="s">
        <v>47</v>
      </c>
      <c r="Q3338" s="38" t="s">
        <v>18875</v>
      </c>
      <c r="R3338" s="38" t="s">
        <v>18876</v>
      </c>
      <c r="S3338" s="38" t="s">
        <v>18877</v>
      </c>
      <c r="T3338" s="38" t="s">
        <v>565</v>
      </c>
      <c r="U3338" s="39">
        <v>46053</v>
      </c>
    </row>
    <row r="3339" spans="1:21" x14ac:dyDescent="0.25">
      <c r="A3339" s="38" t="s">
        <v>2748</v>
      </c>
      <c r="B3339" s="38" t="s">
        <v>2749</v>
      </c>
      <c r="C3339" s="38" t="s">
        <v>2750</v>
      </c>
      <c r="D3339" s="39">
        <v>46023</v>
      </c>
      <c r="E3339" s="39">
        <v>46053</v>
      </c>
      <c r="F3339" s="38" t="s">
        <v>2751</v>
      </c>
      <c r="G3339" s="38" t="s">
        <v>40</v>
      </c>
      <c r="H3339" s="38" t="s">
        <v>146</v>
      </c>
      <c r="I3339" s="38" t="s">
        <v>258</v>
      </c>
      <c r="J3339" s="38" t="s">
        <v>43</v>
      </c>
      <c r="K3339" s="38" t="s">
        <v>147</v>
      </c>
      <c r="L3339" s="38" t="s">
        <v>45</v>
      </c>
      <c r="M3339" s="40">
        <v>31</v>
      </c>
      <c r="N3339" s="38" t="s">
        <v>259</v>
      </c>
      <c r="O3339" s="38" t="s">
        <v>2714</v>
      </c>
      <c r="P3339" s="38" t="s">
        <v>47</v>
      </c>
      <c r="Q3339" s="38" t="s">
        <v>18878</v>
      </c>
      <c r="R3339" s="38" t="s">
        <v>18879</v>
      </c>
      <c r="S3339" s="38" t="s">
        <v>18880</v>
      </c>
      <c r="T3339" s="38" t="s">
        <v>259</v>
      </c>
      <c r="U3339" s="39">
        <v>46053</v>
      </c>
    </row>
    <row r="3340" spans="1:21" x14ac:dyDescent="0.25">
      <c r="A3340" s="38" t="s">
        <v>2860</v>
      </c>
      <c r="B3340" s="38" t="s">
        <v>2861</v>
      </c>
      <c r="C3340" s="38" t="s">
        <v>2862</v>
      </c>
      <c r="D3340" s="39">
        <v>46023</v>
      </c>
      <c r="E3340" s="39">
        <v>46053</v>
      </c>
      <c r="F3340" s="38" t="s">
        <v>2863</v>
      </c>
      <c r="G3340" s="38" t="s">
        <v>40</v>
      </c>
      <c r="H3340" s="38" t="s">
        <v>146</v>
      </c>
      <c r="I3340" s="38" t="s">
        <v>564</v>
      </c>
      <c r="J3340" s="38" t="s">
        <v>43</v>
      </c>
      <c r="K3340" s="38" t="s">
        <v>147</v>
      </c>
      <c r="L3340" s="38" t="s">
        <v>45</v>
      </c>
      <c r="M3340" s="40">
        <v>31</v>
      </c>
      <c r="N3340" s="38" t="s">
        <v>565</v>
      </c>
      <c r="O3340" s="38" t="s">
        <v>2714</v>
      </c>
      <c r="P3340" s="38" t="s">
        <v>47</v>
      </c>
      <c r="Q3340" s="38" t="s">
        <v>2887</v>
      </c>
      <c r="R3340" s="38" t="s">
        <v>2888</v>
      </c>
      <c r="S3340" s="38" t="s">
        <v>2889</v>
      </c>
      <c r="T3340" s="38" t="s">
        <v>565</v>
      </c>
      <c r="U3340" s="39">
        <v>46053</v>
      </c>
    </row>
    <row r="3341" spans="1:21" x14ac:dyDescent="0.25">
      <c r="A3341" s="38" t="s">
        <v>2652</v>
      </c>
      <c r="B3341" s="38" t="s">
        <v>2653</v>
      </c>
      <c r="C3341" s="38" t="s">
        <v>2654</v>
      </c>
      <c r="D3341" s="39">
        <v>46023</v>
      </c>
      <c r="E3341" s="39">
        <v>46053</v>
      </c>
      <c r="F3341" s="38" t="s">
        <v>2865</v>
      </c>
      <c r="G3341" s="38" t="s">
        <v>40</v>
      </c>
      <c r="H3341" s="38" t="s">
        <v>146</v>
      </c>
      <c r="I3341" s="38" t="s">
        <v>564</v>
      </c>
      <c r="J3341" s="38" t="s">
        <v>43</v>
      </c>
      <c r="K3341" s="38" t="s">
        <v>147</v>
      </c>
      <c r="L3341" s="38" t="s">
        <v>45</v>
      </c>
      <c r="M3341" s="40">
        <v>31</v>
      </c>
      <c r="N3341" s="38" t="s">
        <v>565</v>
      </c>
      <c r="O3341" s="38" t="s">
        <v>2714</v>
      </c>
      <c r="P3341" s="38" t="s">
        <v>47</v>
      </c>
      <c r="Q3341" s="38" t="s">
        <v>18884</v>
      </c>
      <c r="R3341" s="38" t="s">
        <v>18885</v>
      </c>
      <c r="S3341" s="38" t="s">
        <v>18886</v>
      </c>
      <c r="T3341" s="38" t="s">
        <v>565</v>
      </c>
      <c r="U3341" s="39">
        <v>46053</v>
      </c>
    </row>
    <row r="3342" spans="1:21" x14ac:dyDescent="0.25">
      <c r="A3342" s="38" t="s">
        <v>2719</v>
      </c>
      <c r="B3342" s="38" t="s">
        <v>2720</v>
      </c>
      <c r="C3342" s="38" t="s">
        <v>2721</v>
      </c>
      <c r="D3342" s="39">
        <v>46023</v>
      </c>
      <c r="E3342" s="39">
        <v>46053</v>
      </c>
      <c r="F3342" s="38" t="s">
        <v>2722</v>
      </c>
      <c r="G3342" s="38" t="s">
        <v>40</v>
      </c>
      <c r="H3342" s="38" t="s">
        <v>146</v>
      </c>
      <c r="I3342" s="38" t="s">
        <v>42</v>
      </c>
      <c r="J3342" s="38" t="s">
        <v>43</v>
      </c>
      <c r="K3342" s="38" t="s">
        <v>147</v>
      </c>
      <c r="L3342" s="38" t="s">
        <v>45</v>
      </c>
      <c r="M3342" s="40">
        <v>31</v>
      </c>
      <c r="N3342" s="38" t="s">
        <v>42</v>
      </c>
      <c r="O3342" s="38" t="s">
        <v>2714</v>
      </c>
      <c r="P3342" s="38" t="s">
        <v>47</v>
      </c>
      <c r="Q3342" s="38" t="s">
        <v>18893</v>
      </c>
      <c r="R3342" s="38" t="s">
        <v>18894</v>
      </c>
      <c r="S3342" s="38" t="s">
        <v>18895</v>
      </c>
      <c r="T3342" s="38" t="s">
        <v>18202</v>
      </c>
      <c r="U3342" s="39">
        <v>46053</v>
      </c>
    </row>
    <row r="3343" spans="1:21" x14ac:dyDescent="0.25">
      <c r="A3343" s="38" t="s">
        <v>580</v>
      </c>
      <c r="B3343" s="38" t="s">
        <v>581</v>
      </c>
      <c r="C3343" s="38" t="s">
        <v>582</v>
      </c>
      <c r="D3343" s="39">
        <v>46023</v>
      </c>
      <c r="E3343" s="39">
        <v>46053</v>
      </c>
      <c r="F3343" s="38" t="s">
        <v>2912</v>
      </c>
      <c r="G3343" s="38" t="s">
        <v>40</v>
      </c>
      <c r="H3343" s="38" t="s">
        <v>153</v>
      </c>
      <c r="I3343" s="38" t="s">
        <v>564</v>
      </c>
      <c r="J3343" s="38" t="s">
        <v>43</v>
      </c>
      <c r="K3343" s="38" t="s">
        <v>147</v>
      </c>
      <c r="L3343" s="38" t="s">
        <v>45</v>
      </c>
      <c r="M3343" s="40">
        <v>31</v>
      </c>
      <c r="N3343" s="38" t="s">
        <v>565</v>
      </c>
      <c r="O3343" s="38" t="s">
        <v>2909</v>
      </c>
      <c r="P3343" s="38" t="s">
        <v>47</v>
      </c>
      <c r="Q3343" s="38" t="s">
        <v>18918</v>
      </c>
      <c r="R3343" s="38" t="s">
        <v>18919</v>
      </c>
      <c r="S3343" s="38" t="s">
        <v>18920</v>
      </c>
      <c r="T3343" s="38" t="s">
        <v>565</v>
      </c>
      <c r="U3343" s="39">
        <v>46053</v>
      </c>
    </row>
    <row r="3344" spans="1:21" x14ac:dyDescent="0.25">
      <c r="A3344" s="38" t="s">
        <v>2024</v>
      </c>
      <c r="B3344" s="38" t="s">
        <v>2025</v>
      </c>
      <c r="C3344" s="38" t="s">
        <v>2026</v>
      </c>
      <c r="D3344" s="39">
        <v>46035</v>
      </c>
      <c r="E3344" s="39">
        <v>46053</v>
      </c>
      <c r="F3344" s="38" t="s">
        <v>2921</v>
      </c>
      <c r="G3344" s="38" t="s">
        <v>40</v>
      </c>
      <c r="H3344" s="38" t="s">
        <v>146</v>
      </c>
      <c r="I3344" s="38" t="s">
        <v>2021</v>
      </c>
      <c r="J3344" s="38" t="s">
        <v>43</v>
      </c>
      <c r="K3344" s="38" t="s">
        <v>44</v>
      </c>
      <c r="L3344" s="38" t="s">
        <v>45</v>
      </c>
      <c r="M3344" s="40">
        <v>19</v>
      </c>
      <c r="N3344" s="38" t="s">
        <v>2021</v>
      </c>
      <c r="O3344" s="38" t="s">
        <v>2919</v>
      </c>
      <c r="P3344" s="38" t="s">
        <v>47</v>
      </c>
      <c r="Q3344" s="38" t="s">
        <v>18924</v>
      </c>
      <c r="R3344" s="38" t="s">
        <v>18925</v>
      </c>
      <c r="S3344" s="38" t="s">
        <v>18926</v>
      </c>
      <c r="T3344" s="38" t="s">
        <v>2021</v>
      </c>
      <c r="U3344" s="39">
        <v>46053</v>
      </c>
    </row>
    <row r="3345" spans="1:21" x14ac:dyDescent="0.25">
      <c r="A3345" s="38" t="s">
        <v>2946</v>
      </c>
      <c r="B3345" s="38" t="s">
        <v>2947</v>
      </c>
      <c r="C3345" s="38" t="s">
        <v>2948</v>
      </c>
      <c r="D3345" s="39">
        <v>46023</v>
      </c>
      <c r="E3345" s="39">
        <v>46053</v>
      </c>
      <c r="F3345" s="38" t="s">
        <v>2949</v>
      </c>
      <c r="G3345" s="38" t="s">
        <v>40</v>
      </c>
      <c r="H3345" s="38" t="s">
        <v>146</v>
      </c>
      <c r="I3345" s="38" t="s">
        <v>258</v>
      </c>
      <c r="J3345" s="38" t="s">
        <v>43</v>
      </c>
      <c r="K3345" s="38" t="s">
        <v>147</v>
      </c>
      <c r="L3345" s="38" t="s">
        <v>45</v>
      </c>
      <c r="M3345" s="40">
        <v>31</v>
      </c>
      <c r="N3345" s="38" t="s">
        <v>259</v>
      </c>
      <c r="O3345" s="38" t="s">
        <v>2935</v>
      </c>
      <c r="P3345" s="38" t="s">
        <v>47</v>
      </c>
      <c r="Q3345" s="38" t="s">
        <v>2941</v>
      </c>
      <c r="R3345" s="38" t="s">
        <v>2942</v>
      </c>
      <c r="S3345" s="38" t="s">
        <v>2943</v>
      </c>
      <c r="T3345" s="38" t="s">
        <v>259</v>
      </c>
      <c r="U3345" s="39">
        <v>46053</v>
      </c>
    </row>
    <row r="3346" spans="1:21" x14ac:dyDescent="0.25">
      <c r="A3346" s="38" t="s">
        <v>2962</v>
      </c>
      <c r="B3346" s="38" t="s">
        <v>2963</v>
      </c>
      <c r="C3346" s="38" t="s">
        <v>2964</v>
      </c>
      <c r="D3346" s="39">
        <v>46023</v>
      </c>
      <c r="E3346" s="39">
        <v>46053</v>
      </c>
      <c r="F3346" s="38" t="s">
        <v>2965</v>
      </c>
      <c r="G3346" s="38" t="s">
        <v>40</v>
      </c>
      <c r="H3346" s="38" t="s">
        <v>146</v>
      </c>
      <c r="I3346" s="38" t="s">
        <v>42</v>
      </c>
      <c r="J3346" s="38" t="s">
        <v>43</v>
      </c>
      <c r="K3346" s="38" t="s">
        <v>147</v>
      </c>
      <c r="L3346" s="38" t="s">
        <v>45</v>
      </c>
      <c r="M3346" s="40">
        <v>31</v>
      </c>
      <c r="N3346" s="38" t="s">
        <v>42</v>
      </c>
      <c r="O3346" s="38" t="s">
        <v>2961</v>
      </c>
      <c r="P3346" s="38" t="s">
        <v>47</v>
      </c>
      <c r="Q3346" s="38" t="s">
        <v>18951</v>
      </c>
      <c r="R3346" s="38" t="s">
        <v>18952</v>
      </c>
      <c r="S3346" s="38" t="s">
        <v>18953</v>
      </c>
      <c r="T3346" s="38" t="s">
        <v>42</v>
      </c>
      <c r="U3346" s="39">
        <v>46053</v>
      </c>
    </row>
    <row r="3347" spans="1:21" x14ac:dyDescent="0.25">
      <c r="A3347" s="38" t="s">
        <v>2966</v>
      </c>
      <c r="B3347" s="38" t="s">
        <v>2967</v>
      </c>
      <c r="C3347" s="38" t="s">
        <v>2968</v>
      </c>
      <c r="D3347" s="39">
        <v>46023</v>
      </c>
      <c r="E3347" s="39">
        <v>46053</v>
      </c>
      <c r="F3347" s="38" t="s">
        <v>2969</v>
      </c>
      <c r="G3347" s="38" t="s">
        <v>40</v>
      </c>
      <c r="H3347" s="38" t="s">
        <v>146</v>
      </c>
      <c r="I3347" s="38" t="s">
        <v>42</v>
      </c>
      <c r="J3347" s="38" t="s">
        <v>43</v>
      </c>
      <c r="K3347" s="38" t="s">
        <v>147</v>
      </c>
      <c r="L3347" s="38" t="s">
        <v>45</v>
      </c>
      <c r="M3347" s="40">
        <v>31</v>
      </c>
      <c r="N3347" s="38" t="s">
        <v>42</v>
      </c>
      <c r="O3347" s="38" t="s">
        <v>2961</v>
      </c>
      <c r="P3347" s="38" t="s">
        <v>47</v>
      </c>
      <c r="Q3347" s="38" t="s">
        <v>18951</v>
      </c>
      <c r="R3347" s="38" t="s">
        <v>18952</v>
      </c>
      <c r="S3347" s="38" t="s">
        <v>18953</v>
      </c>
      <c r="T3347" s="38" t="s">
        <v>42</v>
      </c>
      <c r="U3347" s="39">
        <v>46053</v>
      </c>
    </row>
    <row r="3348" spans="1:21" x14ac:dyDescent="0.25">
      <c r="A3348" s="38" t="s">
        <v>3167</v>
      </c>
      <c r="B3348" s="38" t="s">
        <v>3168</v>
      </c>
      <c r="C3348" s="38" t="s">
        <v>3169</v>
      </c>
      <c r="D3348" s="39">
        <v>46023</v>
      </c>
      <c r="E3348" s="39">
        <v>46053</v>
      </c>
      <c r="F3348" s="38" t="s">
        <v>3170</v>
      </c>
      <c r="G3348" s="38" t="s">
        <v>40</v>
      </c>
      <c r="H3348" s="38" t="s">
        <v>146</v>
      </c>
      <c r="I3348" s="38" t="s">
        <v>3144</v>
      </c>
      <c r="J3348" s="38" t="s">
        <v>43</v>
      </c>
      <c r="K3348" s="38" t="s">
        <v>147</v>
      </c>
      <c r="L3348" s="38" t="s">
        <v>45</v>
      </c>
      <c r="M3348" s="40">
        <v>31</v>
      </c>
      <c r="N3348" s="38" t="s">
        <v>3145</v>
      </c>
      <c r="O3348" s="38" t="s">
        <v>3012</v>
      </c>
      <c r="P3348" s="38" t="s">
        <v>47</v>
      </c>
      <c r="Q3348" s="38" t="s">
        <v>18979</v>
      </c>
      <c r="R3348" s="38" t="s">
        <v>18980</v>
      </c>
      <c r="S3348" s="38" t="s">
        <v>18981</v>
      </c>
      <c r="T3348" s="38" t="s">
        <v>3145</v>
      </c>
      <c r="U3348" s="39">
        <v>46053</v>
      </c>
    </row>
    <row r="3349" spans="1:21" x14ac:dyDescent="0.25">
      <c r="A3349" s="38" t="s">
        <v>3104</v>
      </c>
      <c r="B3349" s="38" t="s">
        <v>3105</v>
      </c>
      <c r="C3349" s="38" t="s">
        <v>3106</v>
      </c>
      <c r="D3349" s="39">
        <v>46023</v>
      </c>
      <c r="E3349" s="39">
        <v>46053</v>
      </c>
      <c r="F3349" s="38" t="s">
        <v>3107</v>
      </c>
      <c r="G3349" s="38" t="s">
        <v>40</v>
      </c>
      <c r="H3349" s="38" t="s">
        <v>146</v>
      </c>
      <c r="I3349" s="38" t="s">
        <v>258</v>
      </c>
      <c r="J3349" s="38" t="s">
        <v>43</v>
      </c>
      <c r="K3349" s="38" t="s">
        <v>147</v>
      </c>
      <c r="L3349" s="38" t="s">
        <v>45</v>
      </c>
      <c r="M3349" s="40">
        <v>31</v>
      </c>
      <c r="N3349" s="38" t="s">
        <v>259</v>
      </c>
      <c r="O3349" s="38" t="s">
        <v>3012</v>
      </c>
      <c r="P3349" s="38" t="s">
        <v>47</v>
      </c>
      <c r="Q3349" s="38" t="s">
        <v>3116</v>
      </c>
      <c r="R3349" s="38" t="s">
        <v>3117</v>
      </c>
      <c r="S3349" s="38" t="s">
        <v>3118</v>
      </c>
      <c r="T3349" s="38" t="s">
        <v>259</v>
      </c>
      <c r="U3349" s="39">
        <v>46053</v>
      </c>
    </row>
    <row r="3350" spans="1:21" x14ac:dyDescent="0.25">
      <c r="A3350" s="38" t="s">
        <v>3044</v>
      </c>
      <c r="B3350" s="38" t="s">
        <v>3045</v>
      </c>
      <c r="C3350" s="38" t="s">
        <v>3046</v>
      </c>
      <c r="D3350" s="39">
        <v>46023</v>
      </c>
      <c r="E3350" s="39">
        <v>46053</v>
      </c>
      <c r="F3350" s="38" t="s">
        <v>3047</v>
      </c>
      <c r="G3350" s="38" t="s">
        <v>40</v>
      </c>
      <c r="H3350" s="38" t="s">
        <v>146</v>
      </c>
      <c r="I3350" s="38" t="s">
        <v>42</v>
      </c>
      <c r="J3350" s="38" t="s">
        <v>43</v>
      </c>
      <c r="K3350" s="38" t="s">
        <v>147</v>
      </c>
      <c r="L3350" s="38" t="s">
        <v>45</v>
      </c>
      <c r="M3350" s="40">
        <v>31</v>
      </c>
      <c r="N3350" s="38" t="s">
        <v>42</v>
      </c>
      <c r="O3350" s="38" t="s">
        <v>3012</v>
      </c>
      <c r="P3350" s="38" t="s">
        <v>47</v>
      </c>
      <c r="Q3350" s="38" t="s">
        <v>3040</v>
      </c>
      <c r="R3350" s="38" t="s">
        <v>3041</v>
      </c>
      <c r="S3350" s="38" t="s">
        <v>3042</v>
      </c>
      <c r="T3350" s="38" t="s">
        <v>42</v>
      </c>
      <c r="U3350" s="39">
        <v>46053</v>
      </c>
    </row>
    <row r="3351" spans="1:21" x14ac:dyDescent="0.25">
      <c r="A3351" s="38" t="s">
        <v>3053</v>
      </c>
      <c r="B3351" s="38" t="s">
        <v>3054</v>
      </c>
      <c r="C3351" s="38" t="s">
        <v>3055</v>
      </c>
      <c r="D3351" s="39">
        <v>46023</v>
      </c>
      <c r="E3351" s="39">
        <v>46053</v>
      </c>
      <c r="F3351" s="38" t="s">
        <v>3056</v>
      </c>
      <c r="G3351" s="38" t="s">
        <v>40</v>
      </c>
      <c r="H3351" s="38" t="s">
        <v>153</v>
      </c>
      <c r="I3351" s="38" t="s">
        <v>42</v>
      </c>
      <c r="J3351" s="38" t="s">
        <v>43</v>
      </c>
      <c r="K3351" s="38" t="s">
        <v>147</v>
      </c>
      <c r="L3351" s="38" t="s">
        <v>45</v>
      </c>
      <c r="M3351" s="40">
        <v>31</v>
      </c>
      <c r="N3351" s="38" t="s">
        <v>42</v>
      </c>
      <c r="O3351" s="38" t="s">
        <v>3012</v>
      </c>
      <c r="P3351" s="38" t="s">
        <v>47</v>
      </c>
      <c r="Q3351" s="38" t="s">
        <v>19004</v>
      </c>
      <c r="R3351" s="38" t="s">
        <v>19005</v>
      </c>
      <c r="S3351" s="38" t="s">
        <v>19006</v>
      </c>
      <c r="T3351" s="38" t="s">
        <v>42</v>
      </c>
      <c r="U3351" s="39">
        <v>46053</v>
      </c>
    </row>
    <row r="3352" spans="1:21" x14ac:dyDescent="0.25">
      <c r="A3352" s="38" t="s">
        <v>3132</v>
      </c>
      <c r="B3352" s="38" t="s">
        <v>3133</v>
      </c>
      <c r="C3352" s="38" t="s">
        <v>3134</v>
      </c>
      <c r="D3352" s="39">
        <v>46023</v>
      </c>
      <c r="E3352" s="39">
        <v>46053</v>
      </c>
      <c r="F3352" s="38" t="s">
        <v>3135</v>
      </c>
      <c r="G3352" s="38" t="s">
        <v>40</v>
      </c>
      <c r="H3352" s="38" t="s">
        <v>146</v>
      </c>
      <c r="I3352" s="38" t="s">
        <v>258</v>
      </c>
      <c r="J3352" s="38" t="s">
        <v>43</v>
      </c>
      <c r="K3352" s="38" t="s">
        <v>147</v>
      </c>
      <c r="L3352" s="38" t="s">
        <v>45</v>
      </c>
      <c r="M3352" s="40">
        <v>31</v>
      </c>
      <c r="N3352" s="38" t="s">
        <v>259</v>
      </c>
      <c r="O3352" s="38" t="s">
        <v>3012</v>
      </c>
      <c r="P3352" s="38" t="s">
        <v>47</v>
      </c>
      <c r="Q3352" s="38" t="s">
        <v>19010</v>
      </c>
      <c r="R3352" s="38" t="s">
        <v>19011</v>
      </c>
      <c r="S3352" s="38" t="s">
        <v>19012</v>
      </c>
      <c r="T3352" s="38" t="s">
        <v>259</v>
      </c>
      <c r="U3352" s="39">
        <v>46053</v>
      </c>
    </row>
    <row r="3353" spans="1:21" x14ac:dyDescent="0.25">
      <c r="A3353" s="38" t="s">
        <v>3069</v>
      </c>
      <c r="B3353" s="38" t="s">
        <v>3070</v>
      </c>
      <c r="C3353" s="38" t="s">
        <v>3071</v>
      </c>
      <c r="D3353" s="39">
        <v>46029</v>
      </c>
      <c r="E3353" s="39">
        <v>46053</v>
      </c>
      <c r="F3353" s="38" t="s">
        <v>3072</v>
      </c>
      <c r="G3353" s="38" t="s">
        <v>40</v>
      </c>
      <c r="H3353" s="38" t="s">
        <v>153</v>
      </c>
      <c r="I3353" s="38" t="s">
        <v>42</v>
      </c>
      <c r="J3353" s="38" t="s">
        <v>43</v>
      </c>
      <c r="K3353" s="38" t="s">
        <v>147</v>
      </c>
      <c r="L3353" s="38" t="s">
        <v>45</v>
      </c>
      <c r="M3353" s="40">
        <v>25</v>
      </c>
      <c r="N3353" s="38" t="s">
        <v>42</v>
      </c>
      <c r="O3353" s="38" t="s">
        <v>3012</v>
      </c>
      <c r="P3353" s="38" t="s">
        <v>47</v>
      </c>
      <c r="Q3353" s="38" t="s">
        <v>3040</v>
      </c>
      <c r="R3353" s="38" t="s">
        <v>3041</v>
      </c>
      <c r="S3353" s="38" t="s">
        <v>3042</v>
      </c>
      <c r="T3353" s="38" t="s">
        <v>42</v>
      </c>
      <c r="U3353" s="39">
        <v>46053</v>
      </c>
    </row>
    <row r="3354" spans="1:21" x14ac:dyDescent="0.25">
      <c r="A3354" s="38" t="s">
        <v>3077</v>
      </c>
      <c r="B3354" s="38" t="s">
        <v>3078</v>
      </c>
      <c r="C3354" s="38" t="s">
        <v>3079</v>
      </c>
      <c r="D3354" s="39">
        <v>46023</v>
      </c>
      <c r="E3354" s="39">
        <v>46053</v>
      </c>
      <c r="F3354" s="38" t="s">
        <v>3080</v>
      </c>
      <c r="G3354" s="38" t="s">
        <v>40</v>
      </c>
      <c r="H3354" s="38" t="s">
        <v>146</v>
      </c>
      <c r="I3354" s="38" t="s">
        <v>42</v>
      </c>
      <c r="J3354" s="38" t="s">
        <v>43</v>
      </c>
      <c r="K3354" s="38" t="s">
        <v>147</v>
      </c>
      <c r="L3354" s="38" t="s">
        <v>45</v>
      </c>
      <c r="M3354" s="40">
        <v>31</v>
      </c>
      <c r="N3354" s="38" t="s">
        <v>42</v>
      </c>
      <c r="O3354" s="38" t="s">
        <v>3012</v>
      </c>
      <c r="P3354" s="38" t="s">
        <v>47</v>
      </c>
      <c r="Q3354" s="38" t="s">
        <v>18972</v>
      </c>
      <c r="R3354" s="38" t="s">
        <v>18973</v>
      </c>
      <c r="S3354" s="38" t="s">
        <v>18974</v>
      </c>
      <c r="T3354" s="38" t="s">
        <v>42</v>
      </c>
      <c r="U3354" s="39">
        <v>46053</v>
      </c>
    </row>
    <row r="3355" spans="1:21" x14ac:dyDescent="0.25">
      <c r="A3355" s="38" t="s">
        <v>3210</v>
      </c>
      <c r="B3355" s="38" t="s">
        <v>3211</v>
      </c>
      <c r="C3355" s="38" t="s">
        <v>3212</v>
      </c>
      <c r="D3355" s="39">
        <v>46023</v>
      </c>
      <c r="E3355" s="39">
        <v>46053</v>
      </c>
      <c r="F3355" s="38" t="s">
        <v>3213</v>
      </c>
      <c r="G3355" s="38" t="s">
        <v>40</v>
      </c>
      <c r="H3355" s="38" t="s">
        <v>153</v>
      </c>
      <c r="I3355" s="38" t="s">
        <v>3144</v>
      </c>
      <c r="J3355" s="38" t="s">
        <v>43</v>
      </c>
      <c r="K3355" s="38" t="s">
        <v>147</v>
      </c>
      <c r="L3355" s="38" t="s">
        <v>45</v>
      </c>
      <c r="M3355" s="40">
        <v>31</v>
      </c>
      <c r="N3355" s="38" t="s">
        <v>3145</v>
      </c>
      <c r="O3355" s="38" t="s">
        <v>3012</v>
      </c>
      <c r="P3355" s="38" t="s">
        <v>47</v>
      </c>
      <c r="Q3355" s="38" t="s">
        <v>19013</v>
      </c>
      <c r="R3355" s="38" t="s">
        <v>19014</v>
      </c>
      <c r="S3355" s="38" t="s">
        <v>19015</v>
      </c>
      <c r="T3355" s="38" t="s">
        <v>3145</v>
      </c>
      <c r="U3355" s="39">
        <v>46053</v>
      </c>
    </row>
    <row r="3356" spans="1:21" x14ac:dyDescent="0.25">
      <c r="A3356" s="38" t="s">
        <v>3215</v>
      </c>
      <c r="B3356" s="38" t="s">
        <v>3216</v>
      </c>
      <c r="C3356" s="38" t="s">
        <v>3217</v>
      </c>
      <c r="D3356" s="39">
        <v>46023</v>
      </c>
      <c r="E3356" s="39">
        <v>46053</v>
      </c>
      <c r="F3356" s="38" t="s">
        <v>3218</v>
      </c>
      <c r="G3356" s="38" t="s">
        <v>40</v>
      </c>
      <c r="H3356" s="38" t="s">
        <v>146</v>
      </c>
      <c r="I3356" s="38" t="s">
        <v>3144</v>
      </c>
      <c r="J3356" s="38" t="s">
        <v>43</v>
      </c>
      <c r="K3356" s="38" t="s">
        <v>147</v>
      </c>
      <c r="L3356" s="38" t="s">
        <v>45</v>
      </c>
      <c r="M3356" s="40">
        <v>31</v>
      </c>
      <c r="N3356" s="38" t="s">
        <v>3145</v>
      </c>
      <c r="O3356" s="38" t="s">
        <v>3012</v>
      </c>
      <c r="P3356" s="38" t="s">
        <v>47</v>
      </c>
      <c r="Q3356" s="38" t="s">
        <v>19019</v>
      </c>
      <c r="R3356" s="38" t="s">
        <v>19020</v>
      </c>
      <c r="S3356" s="38" t="s">
        <v>19021</v>
      </c>
      <c r="T3356" s="38" t="s">
        <v>3145</v>
      </c>
      <c r="U3356" s="39">
        <v>46053</v>
      </c>
    </row>
    <row r="3357" spans="1:21" x14ac:dyDescent="0.25">
      <c r="A3357" s="38" t="s">
        <v>3228</v>
      </c>
      <c r="B3357" s="38" t="s">
        <v>3229</v>
      </c>
      <c r="C3357" s="38" t="s">
        <v>3230</v>
      </c>
      <c r="D3357" s="39">
        <v>46023</v>
      </c>
      <c r="E3357" s="39">
        <v>46053</v>
      </c>
      <c r="F3357" s="38" t="s">
        <v>3231</v>
      </c>
      <c r="G3357" s="38" t="s">
        <v>40</v>
      </c>
      <c r="H3357" s="38" t="s">
        <v>146</v>
      </c>
      <c r="I3357" s="38" t="s">
        <v>3144</v>
      </c>
      <c r="J3357" s="38" t="s">
        <v>43</v>
      </c>
      <c r="K3357" s="38" t="s">
        <v>147</v>
      </c>
      <c r="L3357" s="38" t="s">
        <v>45</v>
      </c>
      <c r="M3357" s="40">
        <v>31</v>
      </c>
      <c r="N3357" s="38" t="s">
        <v>3145</v>
      </c>
      <c r="O3357" s="38" t="s">
        <v>3012</v>
      </c>
      <c r="P3357" s="38" t="s">
        <v>47</v>
      </c>
      <c r="Q3357" s="38" t="s">
        <v>19031</v>
      </c>
      <c r="R3357" s="38" t="s">
        <v>19032</v>
      </c>
      <c r="S3357" s="38" t="s">
        <v>19033</v>
      </c>
      <c r="T3357" s="38" t="s">
        <v>3145</v>
      </c>
      <c r="U3357" s="39">
        <v>46053</v>
      </c>
    </row>
    <row r="3358" spans="1:21" x14ac:dyDescent="0.25">
      <c r="A3358" s="38" t="s">
        <v>1343</v>
      </c>
      <c r="B3358" s="38" t="s">
        <v>1344</v>
      </c>
      <c r="C3358" s="38" t="s">
        <v>1345</v>
      </c>
      <c r="D3358" s="39">
        <v>46023</v>
      </c>
      <c r="E3358" s="39">
        <v>46053</v>
      </c>
      <c r="F3358" s="38" t="s">
        <v>3095</v>
      </c>
      <c r="G3358" s="38" t="s">
        <v>40</v>
      </c>
      <c r="H3358" s="38" t="s">
        <v>146</v>
      </c>
      <c r="I3358" s="38" t="s">
        <v>42</v>
      </c>
      <c r="J3358" s="38" t="s">
        <v>43</v>
      </c>
      <c r="K3358" s="38" t="s">
        <v>147</v>
      </c>
      <c r="L3358" s="38" t="s">
        <v>45</v>
      </c>
      <c r="M3358" s="40">
        <v>31</v>
      </c>
      <c r="N3358" s="38" t="s">
        <v>42</v>
      </c>
      <c r="O3358" s="38" t="s">
        <v>3012</v>
      </c>
      <c r="P3358" s="38" t="s">
        <v>47</v>
      </c>
      <c r="Q3358" s="38" t="s">
        <v>19037</v>
      </c>
      <c r="R3358" s="38" t="s">
        <v>19038</v>
      </c>
      <c r="S3358" s="38" t="s">
        <v>19039</v>
      </c>
      <c r="T3358" s="38" t="s">
        <v>42</v>
      </c>
      <c r="U3358" s="39">
        <v>46053</v>
      </c>
    </row>
    <row r="3359" spans="1:21" x14ac:dyDescent="0.25">
      <c r="A3359" s="38" t="s">
        <v>3314</v>
      </c>
      <c r="B3359" s="38" t="s">
        <v>3315</v>
      </c>
      <c r="C3359" s="38" t="s">
        <v>3316</v>
      </c>
      <c r="D3359" s="39">
        <v>46023</v>
      </c>
      <c r="E3359" s="39">
        <v>46053</v>
      </c>
      <c r="F3359" s="38" t="s">
        <v>3317</v>
      </c>
      <c r="G3359" s="38" t="s">
        <v>40</v>
      </c>
      <c r="H3359" s="38" t="s">
        <v>146</v>
      </c>
      <c r="I3359" s="38" t="s">
        <v>258</v>
      </c>
      <c r="J3359" s="38" t="s">
        <v>43</v>
      </c>
      <c r="K3359" s="38" t="s">
        <v>147</v>
      </c>
      <c r="L3359" s="38" t="s">
        <v>45</v>
      </c>
      <c r="M3359" s="40">
        <v>31</v>
      </c>
      <c r="N3359" s="38" t="s">
        <v>259</v>
      </c>
      <c r="O3359" s="38" t="s">
        <v>3236</v>
      </c>
      <c r="P3359" s="38" t="s">
        <v>47</v>
      </c>
      <c r="Q3359" s="38" t="s">
        <v>19040</v>
      </c>
      <c r="R3359" s="38" t="s">
        <v>19041</v>
      </c>
      <c r="S3359" s="38" t="s">
        <v>19042</v>
      </c>
      <c r="T3359" s="38" t="s">
        <v>259</v>
      </c>
      <c r="U3359" s="39">
        <v>46053</v>
      </c>
    </row>
    <row r="3360" spans="1:21" x14ac:dyDescent="0.25">
      <c r="A3360" s="38" t="s">
        <v>3286</v>
      </c>
      <c r="B3360" s="38" t="s">
        <v>3287</v>
      </c>
      <c r="C3360" s="38" t="s">
        <v>3288</v>
      </c>
      <c r="D3360" s="39">
        <v>46023</v>
      </c>
      <c r="E3360" s="39">
        <v>46053</v>
      </c>
      <c r="F3360" s="38" t="s">
        <v>3289</v>
      </c>
      <c r="G3360" s="38" t="s">
        <v>40</v>
      </c>
      <c r="H3360" s="38" t="s">
        <v>146</v>
      </c>
      <c r="I3360" s="38" t="s">
        <v>42</v>
      </c>
      <c r="J3360" s="38" t="s">
        <v>43</v>
      </c>
      <c r="K3360" s="38" t="s">
        <v>147</v>
      </c>
      <c r="L3360" s="38" t="s">
        <v>45</v>
      </c>
      <c r="M3360" s="40">
        <v>31</v>
      </c>
      <c r="N3360" s="38" t="s">
        <v>42</v>
      </c>
      <c r="O3360" s="38" t="s">
        <v>3236</v>
      </c>
      <c r="P3360" s="38" t="s">
        <v>47</v>
      </c>
      <c r="Q3360" s="38" t="s">
        <v>18628</v>
      </c>
      <c r="R3360" s="38" t="s">
        <v>18629</v>
      </c>
      <c r="S3360" s="38" t="s">
        <v>18630</v>
      </c>
      <c r="T3360" s="38" t="s">
        <v>42</v>
      </c>
      <c r="U3360" s="39">
        <v>46053</v>
      </c>
    </row>
    <row r="3361" spans="1:21" x14ac:dyDescent="0.25">
      <c r="A3361" s="38" t="s">
        <v>3290</v>
      </c>
      <c r="B3361" s="38" t="s">
        <v>3291</v>
      </c>
      <c r="C3361" s="38" t="s">
        <v>3292</v>
      </c>
      <c r="D3361" s="39">
        <v>46023</v>
      </c>
      <c r="E3361" s="39">
        <v>46053</v>
      </c>
      <c r="F3361" s="38" t="s">
        <v>3293</v>
      </c>
      <c r="G3361" s="38" t="s">
        <v>40</v>
      </c>
      <c r="H3361" s="38" t="s">
        <v>146</v>
      </c>
      <c r="I3361" s="38" t="s">
        <v>42</v>
      </c>
      <c r="J3361" s="38" t="s">
        <v>43</v>
      </c>
      <c r="K3361" s="38" t="s">
        <v>147</v>
      </c>
      <c r="L3361" s="38" t="s">
        <v>45</v>
      </c>
      <c r="M3361" s="40">
        <v>31</v>
      </c>
      <c r="N3361" s="38" t="s">
        <v>42</v>
      </c>
      <c r="O3361" s="38" t="s">
        <v>3236</v>
      </c>
      <c r="P3361" s="38" t="s">
        <v>47</v>
      </c>
      <c r="Q3361" s="38" t="s">
        <v>19086</v>
      </c>
      <c r="R3361" s="38" t="s">
        <v>19087</v>
      </c>
      <c r="S3361" s="38" t="s">
        <v>19088</v>
      </c>
      <c r="T3361" s="38" t="s">
        <v>42</v>
      </c>
      <c r="U3361" s="39">
        <v>46053</v>
      </c>
    </row>
    <row r="3362" spans="1:21" x14ac:dyDescent="0.25">
      <c r="A3362" s="38" t="s">
        <v>3417</v>
      </c>
      <c r="B3362" s="38" t="s">
        <v>3418</v>
      </c>
      <c r="C3362" s="38" t="s">
        <v>3419</v>
      </c>
      <c r="D3362" s="39">
        <v>46023</v>
      </c>
      <c r="E3362" s="39">
        <v>46053</v>
      </c>
      <c r="F3362" s="38" t="s">
        <v>3420</v>
      </c>
      <c r="G3362" s="38" t="s">
        <v>40</v>
      </c>
      <c r="H3362" s="38" t="s">
        <v>146</v>
      </c>
      <c r="I3362" s="38" t="s">
        <v>258</v>
      </c>
      <c r="J3362" s="38" t="s">
        <v>43</v>
      </c>
      <c r="K3362" s="38" t="s">
        <v>147</v>
      </c>
      <c r="L3362" s="38" t="s">
        <v>45</v>
      </c>
      <c r="M3362" s="40">
        <v>31</v>
      </c>
      <c r="N3362" s="38" t="s">
        <v>259</v>
      </c>
      <c r="O3362" s="38" t="s">
        <v>3386</v>
      </c>
      <c r="P3362" s="38" t="s">
        <v>47</v>
      </c>
      <c r="Q3362" s="38" t="s">
        <v>3426</v>
      </c>
      <c r="R3362" s="38" t="s">
        <v>3427</v>
      </c>
      <c r="S3362" s="38" t="s">
        <v>3428</v>
      </c>
      <c r="T3362" s="38" t="s">
        <v>259</v>
      </c>
      <c r="U3362" s="39">
        <v>46053</v>
      </c>
    </row>
    <row r="3363" spans="1:21" x14ac:dyDescent="0.25">
      <c r="A3363" s="38" t="s">
        <v>3387</v>
      </c>
      <c r="B3363" s="38" t="s">
        <v>3388</v>
      </c>
      <c r="C3363" s="38" t="s">
        <v>3389</v>
      </c>
      <c r="D3363" s="39">
        <v>46023</v>
      </c>
      <c r="E3363" s="39">
        <v>46053</v>
      </c>
      <c r="F3363" s="38" t="s">
        <v>3390</v>
      </c>
      <c r="G3363" s="38" t="s">
        <v>40</v>
      </c>
      <c r="H3363" s="38" t="s">
        <v>146</v>
      </c>
      <c r="I3363" s="38" t="s">
        <v>42</v>
      </c>
      <c r="J3363" s="38" t="s">
        <v>43</v>
      </c>
      <c r="K3363" s="38" t="s">
        <v>147</v>
      </c>
      <c r="L3363" s="38" t="s">
        <v>45</v>
      </c>
      <c r="M3363" s="40">
        <v>31</v>
      </c>
      <c r="N3363" s="38" t="s">
        <v>42</v>
      </c>
      <c r="O3363" s="38" t="s">
        <v>3386</v>
      </c>
      <c r="P3363" s="38" t="s">
        <v>47</v>
      </c>
      <c r="Q3363" s="38" t="s">
        <v>19095</v>
      </c>
      <c r="R3363" s="38" t="s">
        <v>19096</v>
      </c>
      <c r="S3363" s="38" t="s">
        <v>19097</v>
      </c>
      <c r="T3363" s="38" t="s">
        <v>42</v>
      </c>
      <c r="U3363" s="39">
        <v>46053</v>
      </c>
    </row>
    <row r="3364" spans="1:21" x14ac:dyDescent="0.25">
      <c r="A3364" s="38" t="s">
        <v>3442</v>
      </c>
      <c r="B3364" s="38" t="s">
        <v>3443</v>
      </c>
      <c r="C3364" s="38" t="s">
        <v>3444</v>
      </c>
      <c r="D3364" s="39">
        <v>46023</v>
      </c>
      <c r="E3364" s="39">
        <v>46053</v>
      </c>
      <c r="F3364" s="38" t="s">
        <v>3445</v>
      </c>
      <c r="G3364" s="38" t="s">
        <v>40</v>
      </c>
      <c r="H3364" s="38" t="s">
        <v>146</v>
      </c>
      <c r="I3364" s="38" t="s">
        <v>2392</v>
      </c>
      <c r="J3364" s="38" t="s">
        <v>43</v>
      </c>
      <c r="K3364" s="38" t="s">
        <v>147</v>
      </c>
      <c r="L3364" s="38" t="s">
        <v>45</v>
      </c>
      <c r="M3364" s="40">
        <v>31</v>
      </c>
      <c r="N3364" s="38" t="s">
        <v>2393</v>
      </c>
      <c r="O3364" s="38" t="s">
        <v>3386</v>
      </c>
      <c r="P3364" s="38" t="s">
        <v>47</v>
      </c>
      <c r="Q3364" s="38" t="s">
        <v>3422</v>
      </c>
      <c r="R3364" s="38" t="s">
        <v>3423</v>
      </c>
      <c r="S3364" s="38" t="s">
        <v>3424</v>
      </c>
      <c r="T3364" s="38" t="s">
        <v>259</v>
      </c>
      <c r="U3364" s="39">
        <v>46053</v>
      </c>
    </row>
    <row r="3365" spans="1:21" x14ac:dyDescent="0.25">
      <c r="A3365" s="38" t="s">
        <v>3446</v>
      </c>
      <c r="B3365" s="38" t="s">
        <v>3447</v>
      </c>
      <c r="C3365" s="38" t="s">
        <v>3448</v>
      </c>
      <c r="D3365" s="39">
        <v>46023</v>
      </c>
      <c r="E3365" s="39">
        <v>46053</v>
      </c>
      <c r="F3365" s="38" t="s">
        <v>3449</v>
      </c>
      <c r="G3365" s="38" t="s">
        <v>40</v>
      </c>
      <c r="H3365" s="38" t="s">
        <v>1915</v>
      </c>
      <c r="I3365" s="38" t="s">
        <v>2392</v>
      </c>
      <c r="J3365" s="38" t="s">
        <v>43</v>
      </c>
      <c r="K3365" s="38" t="s">
        <v>44</v>
      </c>
      <c r="L3365" s="38" t="s">
        <v>45</v>
      </c>
      <c r="M3365" s="40">
        <v>31</v>
      </c>
      <c r="N3365" s="38" t="s">
        <v>2393</v>
      </c>
      <c r="O3365" s="38" t="s">
        <v>3386</v>
      </c>
      <c r="P3365" s="38" t="s">
        <v>47</v>
      </c>
      <c r="Q3365" s="38" t="s">
        <v>10270</v>
      </c>
      <c r="R3365" s="38" t="s">
        <v>10271</v>
      </c>
      <c r="S3365" s="38" t="s">
        <v>10272</v>
      </c>
      <c r="T3365" s="38" t="s">
        <v>259</v>
      </c>
      <c r="U3365" s="39">
        <v>46053</v>
      </c>
    </row>
    <row r="3366" spans="1:21" x14ac:dyDescent="0.25">
      <c r="A3366" s="38" t="s">
        <v>3480</v>
      </c>
      <c r="B3366" s="38" t="s">
        <v>3481</v>
      </c>
      <c r="C3366" s="38" t="s">
        <v>3482</v>
      </c>
      <c r="D3366" s="39">
        <v>46023</v>
      </c>
      <c r="E3366" s="39">
        <v>46053</v>
      </c>
      <c r="F3366" s="38" t="s">
        <v>3483</v>
      </c>
      <c r="G3366" s="38" t="s">
        <v>40</v>
      </c>
      <c r="H3366" s="38" t="s">
        <v>146</v>
      </c>
      <c r="I3366" s="38" t="s">
        <v>42</v>
      </c>
      <c r="J3366" s="38" t="s">
        <v>43</v>
      </c>
      <c r="K3366" s="38" t="s">
        <v>147</v>
      </c>
      <c r="L3366" s="38" t="s">
        <v>45</v>
      </c>
      <c r="M3366" s="40">
        <v>31</v>
      </c>
      <c r="N3366" s="38" t="s">
        <v>42</v>
      </c>
      <c r="O3366" s="38" t="s">
        <v>3462</v>
      </c>
      <c r="P3366" s="38" t="s">
        <v>47</v>
      </c>
      <c r="Q3366" s="38" t="s">
        <v>19123</v>
      </c>
      <c r="R3366" s="38" t="s">
        <v>19124</v>
      </c>
      <c r="S3366" s="38" t="s">
        <v>19125</v>
      </c>
      <c r="T3366" s="38" t="s">
        <v>42</v>
      </c>
      <c r="U3366" s="39">
        <v>46053</v>
      </c>
    </row>
    <row r="3367" spans="1:21" x14ac:dyDescent="0.25">
      <c r="A3367" s="38" t="s">
        <v>1289</v>
      </c>
      <c r="B3367" s="38" t="s">
        <v>1290</v>
      </c>
      <c r="C3367" s="38" t="s">
        <v>1291</v>
      </c>
      <c r="D3367" s="39">
        <v>46023</v>
      </c>
      <c r="E3367" s="39">
        <v>46053</v>
      </c>
      <c r="F3367" s="38" t="s">
        <v>3657</v>
      </c>
      <c r="G3367" s="38" t="s">
        <v>40</v>
      </c>
      <c r="H3367" s="38" t="s">
        <v>146</v>
      </c>
      <c r="I3367" s="38" t="s">
        <v>258</v>
      </c>
      <c r="J3367" s="38" t="s">
        <v>43</v>
      </c>
      <c r="K3367" s="38" t="s">
        <v>147</v>
      </c>
      <c r="L3367" s="38" t="s">
        <v>45</v>
      </c>
      <c r="M3367" s="40">
        <v>31</v>
      </c>
      <c r="N3367" s="38" t="s">
        <v>259</v>
      </c>
      <c r="O3367" s="38" t="s">
        <v>3462</v>
      </c>
      <c r="P3367" s="38" t="s">
        <v>47</v>
      </c>
      <c r="Q3367" s="38" t="s">
        <v>19135</v>
      </c>
      <c r="R3367" s="38" t="s">
        <v>19136</v>
      </c>
      <c r="S3367" s="38" t="s">
        <v>19137</v>
      </c>
      <c r="T3367" s="38" t="s">
        <v>259</v>
      </c>
      <c r="U3367" s="39">
        <v>46053</v>
      </c>
    </row>
    <row r="3368" spans="1:21" x14ac:dyDescent="0.25">
      <c r="A3368" s="38" t="s">
        <v>3664</v>
      </c>
      <c r="B3368" s="38" t="s">
        <v>3665</v>
      </c>
      <c r="C3368" s="38" t="s">
        <v>3666</v>
      </c>
      <c r="D3368" s="39">
        <v>46023</v>
      </c>
      <c r="E3368" s="39">
        <v>46053</v>
      </c>
      <c r="F3368" s="38" t="s">
        <v>3667</v>
      </c>
      <c r="G3368" s="38" t="s">
        <v>40</v>
      </c>
      <c r="H3368" s="38" t="s">
        <v>146</v>
      </c>
      <c r="I3368" s="38" t="s">
        <v>258</v>
      </c>
      <c r="J3368" s="38" t="s">
        <v>43</v>
      </c>
      <c r="K3368" s="38" t="s">
        <v>44</v>
      </c>
      <c r="L3368" s="38" t="s">
        <v>45</v>
      </c>
      <c r="M3368" s="40">
        <v>31</v>
      </c>
      <c r="N3368" s="38" t="s">
        <v>259</v>
      </c>
      <c r="O3368" s="38" t="s">
        <v>3462</v>
      </c>
      <c r="P3368" s="38" t="s">
        <v>47</v>
      </c>
      <c r="Q3368" s="38" t="s">
        <v>4482</v>
      </c>
      <c r="R3368" s="38" t="s">
        <v>4483</v>
      </c>
      <c r="S3368" s="38" t="s">
        <v>4484</v>
      </c>
      <c r="T3368" s="38" t="s">
        <v>259</v>
      </c>
      <c r="U3368" s="39">
        <v>46053</v>
      </c>
    </row>
    <row r="3369" spans="1:21" x14ac:dyDescent="0.25">
      <c r="A3369" s="38" t="s">
        <v>325</v>
      </c>
      <c r="B3369" s="38" t="s">
        <v>326</v>
      </c>
      <c r="C3369" s="38" t="s">
        <v>327</v>
      </c>
      <c r="D3369" s="39">
        <v>46023</v>
      </c>
      <c r="E3369" s="39">
        <v>46053</v>
      </c>
      <c r="F3369" s="38" t="s">
        <v>3516</v>
      </c>
      <c r="G3369" s="38" t="s">
        <v>40</v>
      </c>
      <c r="H3369" s="38" t="s">
        <v>146</v>
      </c>
      <c r="I3369" s="38" t="s">
        <v>42</v>
      </c>
      <c r="J3369" s="38" t="s">
        <v>43</v>
      </c>
      <c r="K3369" s="38" t="s">
        <v>147</v>
      </c>
      <c r="L3369" s="38" t="s">
        <v>45</v>
      </c>
      <c r="M3369" s="40">
        <v>31</v>
      </c>
      <c r="N3369" s="38" t="s">
        <v>42</v>
      </c>
      <c r="O3369" s="38" t="s">
        <v>3462</v>
      </c>
      <c r="P3369" s="38" t="s">
        <v>47</v>
      </c>
      <c r="Q3369" s="38" t="s">
        <v>19144</v>
      </c>
      <c r="R3369" s="38" t="s">
        <v>19145</v>
      </c>
      <c r="S3369" s="38" t="s">
        <v>19146</v>
      </c>
      <c r="T3369" s="38" t="s">
        <v>42</v>
      </c>
      <c r="U3369" s="39">
        <v>46053</v>
      </c>
    </row>
    <row r="3370" spans="1:21" x14ac:dyDescent="0.25">
      <c r="A3370" s="38" t="s">
        <v>3554</v>
      </c>
      <c r="B3370" s="38" t="s">
        <v>3555</v>
      </c>
      <c r="C3370" s="38" t="s">
        <v>3556</v>
      </c>
      <c r="D3370" s="39">
        <v>46023</v>
      </c>
      <c r="E3370" s="39">
        <v>46053</v>
      </c>
      <c r="F3370" s="38" t="s">
        <v>3557</v>
      </c>
      <c r="G3370" s="38" t="s">
        <v>40</v>
      </c>
      <c r="H3370" s="38" t="s">
        <v>167</v>
      </c>
      <c r="I3370" s="38" t="s">
        <v>42</v>
      </c>
      <c r="J3370" s="38" t="s">
        <v>43</v>
      </c>
      <c r="K3370" s="38" t="s">
        <v>44</v>
      </c>
      <c r="L3370" s="38" t="s">
        <v>45</v>
      </c>
      <c r="M3370" s="40">
        <v>31</v>
      </c>
      <c r="N3370" s="38" t="s">
        <v>42</v>
      </c>
      <c r="O3370" s="38" t="s">
        <v>3462</v>
      </c>
      <c r="P3370" s="38" t="s">
        <v>47</v>
      </c>
      <c r="Q3370" s="38" t="s">
        <v>3614</v>
      </c>
      <c r="R3370" s="38" t="s">
        <v>3615</v>
      </c>
      <c r="S3370" s="38" t="s">
        <v>3616</v>
      </c>
      <c r="T3370" s="38" t="s">
        <v>42</v>
      </c>
      <c r="U3370" s="39">
        <v>46053</v>
      </c>
    </row>
    <row r="3371" spans="1:21" x14ac:dyDescent="0.25">
      <c r="A3371" s="38" t="s">
        <v>3688</v>
      </c>
      <c r="B3371" s="38" t="s">
        <v>3689</v>
      </c>
      <c r="C3371" s="38" t="s">
        <v>3690</v>
      </c>
      <c r="D3371" s="39">
        <v>46023</v>
      </c>
      <c r="E3371" s="39">
        <v>46053</v>
      </c>
      <c r="F3371" s="38" t="s">
        <v>3691</v>
      </c>
      <c r="G3371" s="38" t="s">
        <v>40</v>
      </c>
      <c r="H3371" s="38" t="s">
        <v>146</v>
      </c>
      <c r="I3371" s="38" t="s">
        <v>258</v>
      </c>
      <c r="J3371" s="38" t="s">
        <v>43</v>
      </c>
      <c r="K3371" s="38" t="s">
        <v>147</v>
      </c>
      <c r="L3371" s="38" t="s">
        <v>45</v>
      </c>
      <c r="M3371" s="40">
        <v>31</v>
      </c>
      <c r="N3371" s="38" t="s">
        <v>259</v>
      </c>
      <c r="O3371" s="38" t="s">
        <v>3462</v>
      </c>
      <c r="P3371" s="38" t="s">
        <v>47</v>
      </c>
      <c r="Q3371" s="38" t="s">
        <v>3692</v>
      </c>
      <c r="R3371" s="38" t="s">
        <v>3693</v>
      </c>
      <c r="S3371" s="38" t="s">
        <v>3694</v>
      </c>
      <c r="T3371" s="38" t="s">
        <v>259</v>
      </c>
      <c r="U3371" s="39">
        <v>46053</v>
      </c>
    </row>
    <row r="3372" spans="1:21" x14ac:dyDescent="0.25">
      <c r="A3372" s="38" t="s">
        <v>3576</v>
      </c>
      <c r="B3372" s="38" t="s">
        <v>3577</v>
      </c>
      <c r="C3372" s="38" t="s">
        <v>3578</v>
      </c>
      <c r="D3372" s="39">
        <v>46029</v>
      </c>
      <c r="E3372" s="39">
        <v>46053</v>
      </c>
      <c r="F3372" s="38" t="s">
        <v>3579</v>
      </c>
      <c r="G3372" s="38" t="s">
        <v>40</v>
      </c>
      <c r="H3372" s="38" t="s">
        <v>153</v>
      </c>
      <c r="I3372" s="38" t="s">
        <v>42</v>
      </c>
      <c r="J3372" s="38" t="s">
        <v>43</v>
      </c>
      <c r="K3372" s="38" t="s">
        <v>44</v>
      </c>
      <c r="L3372" s="38" t="s">
        <v>45</v>
      </c>
      <c r="M3372" s="40">
        <v>25</v>
      </c>
      <c r="N3372" s="38" t="s">
        <v>42</v>
      </c>
      <c r="O3372" s="38" t="s">
        <v>3462</v>
      </c>
      <c r="P3372" s="38" t="s">
        <v>47</v>
      </c>
      <c r="Q3372" s="38" t="s">
        <v>7486</v>
      </c>
      <c r="R3372" s="38" t="s">
        <v>7487</v>
      </c>
      <c r="S3372" s="38" t="s">
        <v>7488</v>
      </c>
      <c r="T3372" s="38" t="s">
        <v>42</v>
      </c>
      <c r="U3372" s="39">
        <v>46053</v>
      </c>
    </row>
    <row r="3373" spans="1:21" x14ac:dyDescent="0.25">
      <c r="A3373" s="38" t="s">
        <v>3588</v>
      </c>
      <c r="B3373" s="38" t="s">
        <v>3589</v>
      </c>
      <c r="C3373" s="38" t="s">
        <v>3590</v>
      </c>
      <c r="D3373" s="39">
        <v>46023</v>
      </c>
      <c r="E3373" s="39">
        <v>46053</v>
      </c>
      <c r="F3373" s="38" t="s">
        <v>3591</v>
      </c>
      <c r="G3373" s="38" t="s">
        <v>40</v>
      </c>
      <c r="H3373" s="38" t="s">
        <v>146</v>
      </c>
      <c r="I3373" s="38" t="s">
        <v>42</v>
      </c>
      <c r="J3373" s="38" t="s">
        <v>43</v>
      </c>
      <c r="K3373" s="38" t="s">
        <v>147</v>
      </c>
      <c r="L3373" s="38" t="s">
        <v>45</v>
      </c>
      <c r="M3373" s="40">
        <v>31</v>
      </c>
      <c r="N3373" s="38" t="s">
        <v>42</v>
      </c>
      <c r="O3373" s="38" t="s">
        <v>3462</v>
      </c>
      <c r="P3373" s="38" t="s">
        <v>47</v>
      </c>
      <c r="Q3373" s="38" t="s">
        <v>19170</v>
      </c>
      <c r="R3373" s="38" t="s">
        <v>19171</v>
      </c>
      <c r="S3373" s="38" t="s">
        <v>19172</v>
      </c>
      <c r="T3373" s="38" t="s">
        <v>42</v>
      </c>
      <c r="U3373" s="39">
        <v>46053</v>
      </c>
    </row>
    <row r="3374" spans="1:21" x14ac:dyDescent="0.25">
      <c r="A3374" s="38" t="s">
        <v>3593</v>
      </c>
      <c r="B3374" s="38" t="s">
        <v>3594</v>
      </c>
      <c r="C3374" s="38" t="s">
        <v>3595</v>
      </c>
      <c r="D3374" s="39">
        <v>46023</v>
      </c>
      <c r="E3374" s="39">
        <v>46053</v>
      </c>
      <c r="F3374" s="38" t="s">
        <v>3596</v>
      </c>
      <c r="G3374" s="38" t="s">
        <v>40</v>
      </c>
      <c r="H3374" s="38" t="s">
        <v>146</v>
      </c>
      <c r="I3374" s="38" t="s">
        <v>42</v>
      </c>
      <c r="J3374" s="38" t="s">
        <v>43</v>
      </c>
      <c r="K3374" s="38" t="s">
        <v>147</v>
      </c>
      <c r="L3374" s="38" t="s">
        <v>45</v>
      </c>
      <c r="M3374" s="40">
        <v>31</v>
      </c>
      <c r="N3374" s="38" t="s">
        <v>42</v>
      </c>
      <c r="O3374" s="38" t="s">
        <v>3462</v>
      </c>
      <c r="P3374" s="38" t="s">
        <v>47</v>
      </c>
      <c r="Q3374" s="38" t="s">
        <v>19176</v>
      </c>
      <c r="R3374" s="38" t="s">
        <v>19177</v>
      </c>
      <c r="S3374" s="38" t="s">
        <v>19178</v>
      </c>
      <c r="T3374" s="38" t="s">
        <v>18202</v>
      </c>
      <c r="U3374" s="39">
        <v>46053</v>
      </c>
    </row>
    <row r="3375" spans="1:21" x14ac:dyDescent="0.25">
      <c r="A3375" s="38" t="s">
        <v>3602</v>
      </c>
      <c r="B3375" s="38" t="s">
        <v>3603</v>
      </c>
      <c r="C3375" s="38" t="s">
        <v>3604</v>
      </c>
      <c r="D3375" s="39">
        <v>46023</v>
      </c>
      <c r="E3375" s="39">
        <v>46053</v>
      </c>
      <c r="F3375" s="38" t="s">
        <v>3605</v>
      </c>
      <c r="G3375" s="38" t="s">
        <v>40</v>
      </c>
      <c r="H3375" s="38" t="s">
        <v>146</v>
      </c>
      <c r="I3375" s="38" t="s">
        <v>42</v>
      </c>
      <c r="J3375" s="38" t="s">
        <v>43</v>
      </c>
      <c r="K3375" s="38" t="s">
        <v>147</v>
      </c>
      <c r="L3375" s="38" t="s">
        <v>45</v>
      </c>
      <c r="M3375" s="40">
        <v>31</v>
      </c>
      <c r="N3375" s="38" t="s">
        <v>42</v>
      </c>
      <c r="O3375" s="38" t="s">
        <v>3462</v>
      </c>
      <c r="P3375" s="38" t="s">
        <v>47</v>
      </c>
      <c r="Q3375" s="38" t="s">
        <v>5275</v>
      </c>
      <c r="R3375" s="38" t="s">
        <v>5276</v>
      </c>
      <c r="S3375" s="38" t="s">
        <v>5277</v>
      </c>
      <c r="T3375" s="38" t="s">
        <v>42</v>
      </c>
      <c r="U3375" s="39">
        <v>46053</v>
      </c>
    </row>
    <row r="3376" spans="1:21" x14ac:dyDescent="0.25">
      <c r="A3376" s="38" t="s">
        <v>3614</v>
      </c>
      <c r="B3376" s="38" t="s">
        <v>3615</v>
      </c>
      <c r="C3376" s="38" t="s">
        <v>3616</v>
      </c>
      <c r="D3376" s="39">
        <v>46023</v>
      </c>
      <c r="E3376" s="39">
        <v>46053</v>
      </c>
      <c r="F3376" s="38" t="s">
        <v>3617</v>
      </c>
      <c r="G3376" s="38" t="s">
        <v>40</v>
      </c>
      <c r="H3376" s="38" t="s">
        <v>146</v>
      </c>
      <c r="I3376" s="38" t="s">
        <v>42</v>
      </c>
      <c r="J3376" s="38" t="s">
        <v>43</v>
      </c>
      <c r="K3376" s="38" t="s">
        <v>147</v>
      </c>
      <c r="L3376" s="38" t="s">
        <v>45</v>
      </c>
      <c r="M3376" s="40">
        <v>31</v>
      </c>
      <c r="N3376" s="38" t="s">
        <v>42</v>
      </c>
      <c r="O3376" s="38" t="s">
        <v>3462</v>
      </c>
      <c r="P3376" s="38" t="s">
        <v>47</v>
      </c>
      <c r="Q3376" s="38" t="s">
        <v>19179</v>
      </c>
      <c r="R3376" s="38" t="s">
        <v>19180</v>
      </c>
      <c r="S3376" s="38" t="s">
        <v>19181</v>
      </c>
      <c r="T3376" s="38" t="s">
        <v>42</v>
      </c>
      <c r="U3376" s="39">
        <v>46053</v>
      </c>
    </row>
    <row r="3377" spans="1:21" x14ac:dyDescent="0.25">
      <c r="A3377" s="38" t="s">
        <v>3626</v>
      </c>
      <c r="B3377" s="38" t="s">
        <v>3627</v>
      </c>
      <c r="C3377" s="38" t="s">
        <v>3628</v>
      </c>
      <c r="D3377" s="39">
        <v>46023</v>
      </c>
      <c r="E3377" s="39">
        <v>46053</v>
      </c>
      <c r="F3377" s="38" t="s">
        <v>3629</v>
      </c>
      <c r="G3377" s="38" t="s">
        <v>40</v>
      </c>
      <c r="H3377" s="38" t="s">
        <v>146</v>
      </c>
      <c r="I3377" s="38" t="s">
        <v>42</v>
      </c>
      <c r="J3377" s="38" t="s">
        <v>43</v>
      </c>
      <c r="K3377" s="38" t="s">
        <v>147</v>
      </c>
      <c r="L3377" s="38" t="s">
        <v>45</v>
      </c>
      <c r="M3377" s="40">
        <v>31</v>
      </c>
      <c r="N3377" s="38" t="s">
        <v>42</v>
      </c>
      <c r="O3377" s="38" t="s">
        <v>3462</v>
      </c>
      <c r="P3377" s="38" t="s">
        <v>47</v>
      </c>
      <c r="Q3377" s="38" t="s">
        <v>19182</v>
      </c>
      <c r="R3377" s="38" t="s">
        <v>19183</v>
      </c>
      <c r="S3377" s="38" t="s">
        <v>19184</v>
      </c>
      <c r="T3377" s="38" t="s">
        <v>42</v>
      </c>
      <c r="U3377" s="39">
        <v>46053</v>
      </c>
    </row>
    <row r="3378" spans="1:21" x14ac:dyDescent="0.25">
      <c r="A3378" s="38" t="s">
        <v>3729</v>
      </c>
      <c r="B3378" s="38" t="s">
        <v>3730</v>
      </c>
      <c r="C3378" s="38" t="s">
        <v>3731</v>
      </c>
      <c r="D3378" s="39">
        <v>46023</v>
      </c>
      <c r="E3378" s="39">
        <v>46053</v>
      </c>
      <c r="F3378" s="38" t="s">
        <v>3732</v>
      </c>
      <c r="G3378" s="38" t="s">
        <v>40</v>
      </c>
      <c r="H3378" s="38" t="s">
        <v>146</v>
      </c>
      <c r="I3378" s="38" t="s">
        <v>258</v>
      </c>
      <c r="J3378" s="38" t="s">
        <v>43</v>
      </c>
      <c r="K3378" s="38" t="s">
        <v>147</v>
      </c>
      <c r="L3378" s="38" t="s">
        <v>45</v>
      </c>
      <c r="M3378" s="40">
        <v>31</v>
      </c>
      <c r="N3378" s="38" t="s">
        <v>259</v>
      </c>
      <c r="O3378" s="38" t="s">
        <v>3462</v>
      </c>
      <c r="P3378" s="38" t="s">
        <v>47</v>
      </c>
      <c r="Q3378" s="38" t="s">
        <v>19126</v>
      </c>
      <c r="R3378" s="38" t="s">
        <v>19127</v>
      </c>
      <c r="S3378" s="38" t="s">
        <v>19128</v>
      </c>
      <c r="T3378" s="38" t="s">
        <v>259</v>
      </c>
      <c r="U3378" s="39">
        <v>46053</v>
      </c>
    </row>
    <row r="3379" spans="1:21" x14ac:dyDescent="0.25">
      <c r="A3379" s="38" t="s">
        <v>3789</v>
      </c>
      <c r="B3379" s="38" t="s">
        <v>3790</v>
      </c>
      <c r="C3379" s="38" t="s">
        <v>3791</v>
      </c>
      <c r="D3379" s="39">
        <v>46023</v>
      </c>
      <c r="E3379" s="39">
        <v>46053</v>
      </c>
      <c r="F3379" s="38" t="s">
        <v>3792</v>
      </c>
      <c r="G3379" s="38" t="s">
        <v>40</v>
      </c>
      <c r="H3379" s="38" t="s">
        <v>146</v>
      </c>
      <c r="I3379" s="38" t="s">
        <v>42</v>
      </c>
      <c r="J3379" s="38" t="s">
        <v>43</v>
      </c>
      <c r="K3379" s="38" t="s">
        <v>147</v>
      </c>
      <c r="L3379" s="38" t="s">
        <v>45</v>
      </c>
      <c r="M3379" s="40">
        <v>31</v>
      </c>
      <c r="N3379" s="38" t="s">
        <v>42</v>
      </c>
      <c r="O3379" s="38" t="s">
        <v>3745</v>
      </c>
      <c r="P3379" s="38" t="s">
        <v>47</v>
      </c>
      <c r="Q3379" s="38" t="s">
        <v>3814</v>
      </c>
      <c r="R3379" s="38" t="s">
        <v>3815</v>
      </c>
      <c r="S3379" s="38" t="s">
        <v>3816</v>
      </c>
      <c r="T3379" s="38" t="s">
        <v>42</v>
      </c>
      <c r="U3379" s="39">
        <v>46053</v>
      </c>
    </row>
    <row r="3380" spans="1:21" x14ac:dyDescent="0.25">
      <c r="A3380" s="38" t="s">
        <v>3876</v>
      </c>
      <c r="B3380" s="38" t="s">
        <v>3877</v>
      </c>
      <c r="C3380" s="38" t="s">
        <v>3878</v>
      </c>
      <c r="D3380" s="39">
        <v>46023</v>
      </c>
      <c r="E3380" s="39">
        <v>46053</v>
      </c>
      <c r="F3380" s="38" t="s">
        <v>3879</v>
      </c>
      <c r="G3380" s="38" t="s">
        <v>40</v>
      </c>
      <c r="H3380" s="38" t="s">
        <v>146</v>
      </c>
      <c r="I3380" s="38" t="s">
        <v>258</v>
      </c>
      <c r="J3380" s="38" t="s">
        <v>43</v>
      </c>
      <c r="K3380" s="38" t="s">
        <v>147</v>
      </c>
      <c r="L3380" s="38" t="s">
        <v>45</v>
      </c>
      <c r="M3380" s="40">
        <v>31</v>
      </c>
      <c r="N3380" s="38" t="s">
        <v>259</v>
      </c>
      <c r="O3380" s="38" t="s">
        <v>3745</v>
      </c>
      <c r="P3380" s="38" t="s">
        <v>47</v>
      </c>
      <c r="Q3380" s="38" t="s">
        <v>3847</v>
      </c>
      <c r="R3380" s="38" t="s">
        <v>3848</v>
      </c>
      <c r="S3380" s="38" t="s">
        <v>3849</v>
      </c>
      <c r="T3380" s="38" t="s">
        <v>259</v>
      </c>
      <c r="U3380" s="39">
        <v>46053</v>
      </c>
    </row>
    <row r="3381" spans="1:21" x14ac:dyDescent="0.25">
      <c r="A3381" s="38" t="s">
        <v>3884</v>
      </c>
      <c r="B3381" s="38" t="s">
        <v>3885</v>
      </c>
      <c r="C3381" s="38" t="s">
        <v>3886</v>
      </c>
      <c r="D3381" s="39">
        <v>46023</v>
      </c>
      <c r="E3381" s="39">
        <v>46053</v>
      </c>
      <c r="F3381" s="38" t="s">
        <v>3887</v>
      </c>
      <c r="G3381" s="38" t="s">
        <v>40</v>
      </c>
      <c r="H3381" s="38" t="s">
        <v>146</v>
      </c>
      <c r="I3381" s="38" t="s">
        <v>258</v>
      </c>
      <c r="J3381" s="38" t="s">
        <v>43</v>
      </c>
      <c r="K3381" s="38" t="s">
        <v>147</v>
      </c>
      <c r="L3381" s="38" t="s">
        <v>45</v>
      </c>
      <c r="M3381" s="40">
        <v>31</v>
      </c>
      <c r="N3381" s="38" t="s">
        <v>259</v>
      </c>
      <c r="O3381" s="38" t="s">
        <v>3745</v>
      </c>
      <c r="P3381" s="38" t="s">
        <v>47</v>
      </c>
      <c r="Q3381" s="38" t="s">
        <v>3827</v>
      </c>
      <c r="R3381" s="38" t="s">
        <v>3828</v>
      </c>
      <c r="S3381" s="38" t="s">
        <v>3829</v>
      </c>
      <c r="T3381" s="38" t="s">
        <v>259</v>
      </c>
      <c r="U3381" s="39">
        <v>46053</v>
      </c>
    </row>
    <row r="3382" spans="1:21" x14ac:dyDescent="0.25">
      <c r="A3382" s="38" t="s">
        <v>3809</v>
      </c>
      <c r="B3382" s="38" t="s">
        <v>3810</v>
      </c>
      <c r="C3382" s="38" t="s">
        <v>3811</v>
      </c>
      <c r="D3382" s="39">
        <v>46023</v>
      </c>
      <c r="E3382" s="39">
        <v>46053</v>
      </c>
      <c r="F3382" s="38" t="s">
        <v>3812</v>
      </c>
      <c r="G3382" s="38" t="s">
        <v>40</v>
      </c>
      <c r="H3382" s="38" t="s">
        <v>146</v>
      </c>
      <c r="I3382" s="38" t="s">
        <v>42</v>
      </c>
      <c r="J3382" s="38" t="s">
        <v>43</v>
      </c>
      <c r="K3382" s="38" t="s">
        <v>147</v>
      </c>
      <c r="L3382" s="38" t="s">
        <v>45</v>
      </c>
      <c r="M3382" s="40">
        <v>31</v>
      </c>
      <c r="N3382" s="38" t="s">
        <v>42</v>
      </c>
      <c r="O3382" s="38" t="s">
        <v>3745</v>
      </c>
      <c r="P3382" s="38" t="s">
        <v>47</v>
      </c>
      <c r="Q3382" s="38" t="s">
        <v>3741</v>
      </c>
      <c r="R3382" s="38" t="s">
        <v>3742</v>
      </c>
      <c r="S3382" s="38" t="s">
        <v>3743</v>
      </c>
      <c r="T3382" s="38" t="s">
        <v>42</v>
      </c>
      <c r="U3382" s="39">
        <v>46053</v>
      </c>
    </row>
    <row r="3383" spans="1:21" x14ac:dyDescent="0.25">
      <c r="A3383" s="38" t="s">
        <v>2087</v>
      </c>
      <c r="B3383" s="38" t="s">
        <v>2088</v>
      </c>
      <c r="C3383" s="38" t="s">
        <v>2089</v>
      </c>
      <c r="D3383" s="39">
        <v>46023</v>
      </c>
      <c r="E3383" s="39">
        <v>46053</v>
      </c>
      <c r="F3383" s="38" t="s">
        <v>3813</v>
      </c>
      <c r="G3383" s="38" t="s">
        <v>40</v>
      </c>
      <c r="H3383" s="38" t="s">
        <v>146</v>
      </c>
      <c r="I3383" s="38" t="s">
        <v>42</v>
      </c>
      <c r="J3383" s="38" t="s">
        <v>43</v>
      </c>
      <c r="K3383" s="38" t="s">
        <v>147</v>
      </c>
      <c r="L3383" s="38" t="s">
        <v>45</v>
      </c>
      <c r="M3383" s="40">
        <v>31</v>
      </c>
      <c r="N3383" s="38" t="s">
        <v>42</v>
      </c>
      <c r="O3383" s="38" t="s">
        <v>3745</v>
      </c>
      <c r="P3383" s="38" t="s">
        <v>47</v>
      </c>
      <c r="Q3383" s="38" t="s">
        <v>3773</v>
      </c>
      <c r="R3383" s="38" t="s">
        <v>3774</v>
      </c>
      <c r="S3383" s="38" t="s">
        <v>3775</v>
      </c>
      <c r="T3383" s="38" t="s">
        <v>42</v>
      </c>
      <c r="U3383" s="39">
        <v>46053</v>
      </c>
    </row>
    <row r="3384" spans="1:21" x14ac:dyDescent="0.25">
      <c r="A3384" s="38" t="s">
        <v>3901</v>
      </c>
      <c r="B3384" s="38" t="s">
        <v>3902</v>
      </c>
      <c r="C3384" s="38" t="s">
        <v>3903</v>
      </c>
      <c r="D3384" s="39">
        <v>46023</v>
      </c>
      <c r="E3384" s="39">
        <v>46053</v>
      </c>
      <c r="F3384" s="38" t="s">
        <v>3904</v>
      </c>
      <c r="G3384" s="38" t="s">
        <v>40</v>
      </c>
      <c r="H3384" s="38" t="s">
        <v>146</v>
      </c>
      <c r="I3384" s="38" t="s">
        <v>258</v>
      </c>
      <c r="J3384" s="38" t="s">
        <v>43</v>
      </c>
      <c r="K3384" s="38" t="s">
        <v>147</v>
      </c>
      <c r="L3384" s="38" t="s">
        <v>45</v>
      </c>
      <c r="M3384" s="40">
        <v>31</v>
      </c>
      <c r="N3384" s="38" t="s">
        <v>259</v>
      </c>
      <c r="O3384" s="38" t="s">
        <v>3745</v>
      </c>
      <c r="P3384" s="38" t="s">
        <v>47</v>
      </c>
      <c r="Q3384" s="38" t="s">
        <v>3913</v>
      </c>
      <c r="R3384" s="38" t="s">
        <v>3914</v>
      </c>
      <c r="S3384" s="38" t="s">
        <v>3915</v>
      </c>
      <c r="T3384" s="38" t="s">
        <v>259</v>
      </c>
      <c r="U3384" s="39">
        <v>46053</v>
      </c>
    </row>
    <row r="3385" spans="1:21" x14ac:dyDescent="0.25">
      <c r="A3385" s="38" t="s">
        <v>512</v>
      </c>
      <c r="B3385" s="38" t="s">
        <v>513</v>
      </c>
      <c r="C3385" s="38" t="s">
        <v>514</v>
      </c>
      <c r="D3385" s="39">
        <v>46023</v>
      </c>
      <c r="E3385" s="39">
        <v>46053</v>
      </c>
      <c r="F3385" s="38" t="s">
        <v>3960</v>
      </c>
      <c r="G3385" s="38" t="s">
        <v>40</v>
      </c>
      <c r="H3385" s="38" t="s">
        <v>146</v>
      </c>
      <c r="I3385" s="38" t="s">
        <v>258</v>
      </c>
      <c r="J3385" s="38" t="s">
        <v>43</v>
      </c>
      <c r="K3385" s="38" t="s">
        <v>44</v>
      </c>
      <c r="L3385" s="38" t="s">
        <v>45</v>
      </c>
      <c r="M3385" s="40">
        <v>31</v>
      </c>
      <c r="N3385" s="38" t="s">
        <v>259</v>
      </c>
      <c r="O3385" s="38" t="s">
        <v>3923</v>
      </c>
      <c r="P3385" s="38" t="s">
        <v>47</v>
      </c>
      <c r="Q3385" s="38" t="s">
        <v>19200</v>
      </c>
      <c r="R3385" s="38" t="s">
        <v>19201</v>
      </c>
      <c r="S3385" s="38" t="s">
        <v>19202</v>
      </c>
      <c r="T3385" s="38" t="s">
        <v>259</v>
      </c>
      <c r="U3385" s="39">
        <v>46053</v>
      </c>
    </row>
    <row r="3386" spans="1:21" x14ac:dyDescent="0.25">
      <c r="A3386" s="38" t="s">
        <v>3933</v>
      </c>
      <c r="B3386" s="38" t="s">
        <v>3934</v>
      </c>
      <c r="C3386" s="38" t="s">
        <v>3935</v>
      </c>
      <c r="D3386" s="39">
        <v>46023</v>
      </c>
      <c r="E3386" s="39">
        <v>46053</v>
      </c>
      <c r="F3386" s="38" t="s">
        <v>3936</v>
      </c>
      <c r="G3386" s="38" t="s">
        <v>40</v>
      </c>
      <c r="H3386" s="38" t="s">
        <v>146</v>
      </c>
      <c r="I3386" s="38" t="s">
        <v>42</v>
      </c>
      <c r="J3386" s="38" t="s">
        <v>43</v>
      </c>
      <c r="K3386" s="38" t="s">
        <v>147</v>
      </c>
      <c r="L3386" s="38" t="s">
        <v>45</v>
      </c>
      <c r="M3386" s="40">
        <v>31</v>
      </c>
      <c r="N3386" s="38" t="s">
        <v>42</v>
      </c>
      <c r="O3386" s="38" t="s">
        <v>3923</v>
      </c>
      <c r="P3386" s="38" t="s">
        <v>47</v>
      </c>
      <c r="Q3386" s="38" t="s">
        <v>19191</v>
      </c>
      <c r="R3386" s="38" t="s">
        <v>19192</v>
      </c>
      <c r="S3386" s="38" t="s">
        <v>19193</v>
      </c>
      <c r="T3386" s="38" t="s">
        <v>42</v>
      </c>
      <c r="U3386" s="39">
        <v>46053</v>
      </c>
    </row>
    <row r="3387" spans="1:21" x14ac:dyDescent="0.25">
      <c r="A3387" s="38" t="s">
        <v>814</v>
      </c>
      <c r="B3387" s="38" t="s">
        <v>815</v>
      </c>
      <c r="C3387" s="38" t="s">
        <v>816</v>
      </c>
      <c r="D3387" s="39">
        <v>46023</v>
      </c>
      <c r="E3387" s="39">
        <v>46053</v>
      </c>
      <c r="F3387" s="38" t="s">
        <v>3967</v>
      </c>
      <c r="G3387" s="38" t="s">
        <v>40</v>
      </c>
      <c r="H3387" s="38" t="s">
        <v>146</v>
      </c>
      <c r="I3387" s="38" t="s">
        <v>258</v>
      </c>
      <c r="J3387" s="38" t="s">
        <v>43</v>
      </c>
      <c r="K3387" s="38" t="s">
        <v>44</v>
      </c>
      <c r="L3387" s="38" t="s">
        <v>45</v>
      </c>
      <c r="M3387" s="40">
        <v>31</v>
      </c>
      <c r="N3387" s="38" t="s">
        <v>259</v>
      </c>
      <c r="O3387" s="38" t="s">
        <v>3923</v>
      </c>
      <c r="P3387" s="38" t="s">
        <v>47</v>
      </c>
      <c r="Q3387" s="38" t="s">
        <v>19203</v>
      </c>
      <c r="R3387" s="38" t="s">
        <v>19204</v>
      </c>
      <c r="S3387" s="38" t="s">
        <v>19205</v>
      </c>
      <c r="T3387" s="38" t="s">
        <v>259</v>
      </c>
      <c r="U3387" s="39">
        <v>46053</v>
      </c>
    </row>
    <row r="3388" spans="1:21" x14ac:dyDescent="0.25">
      <c r="A3388" s="38" t="s">
        <v>847</v>
      </c>
      <c r="B3388" s="38" t="s">
        <v>848</v>
      </c>
      <c r="C3388" s="38" t="s">
        <v>849</v>
      </c>
      <c r="D3388" s="39">
        <v>46025</v>
      </c>
      <c r="E3388" s="39">
        <v>46053</v>
      </c>
      <c r="F3388" s="38" t="s">
        <v>3974</v>
      </c>
      <c r="G3388" s="38" t="s">
        <v>40</v>
      </c>
      <c r="H3388" s="38" t="s">
        <v>153</v>
      </c>
      <c r="I3388" s="38" t="s">
        <v>258</v>
      </c>
      <c r="J3388" s="38" t="s">
        <v>43</v>
      </c>
      <c r="K3388" s="38" t="s">
        <v>44</v>
      </c>
      <c r="L3388" s="38" t="s">
        <v>45</v>
      </c>
      <c r="M3388" s="40">
        <v>29</v>
      </c>
      <c r="N3388" s="38" t="s">
        <v>259</v>
      </c>
      <c r="O3388" s="38" t="s">
        <v>3923</v>
      </c>
      <c r="P3388" s="38" t="s">
        <v>47</v>
      </c>
      <c r="Q3388" s="38" t="s">
        <v>19209</v>
      </c>
      <c r="R3388" s="38" t="s">
        <v>19210</v>
      </c>
      <c r="S3388" s="38" t="s">
        <v>19211</v>
      </c>
      <c r="T3388" s="38" t="s">
        <v>259</v>
      </c>
      <c r="U3388" s="39">
        <v>46053</v>
      </c>
    </row>
    <row r="3389" spans="1:21" x14ac:dyDescent="0.25">
      <c r="A3389" s="38" t="s">
        <v>3273</v>
      </c>
      <c r="B3389" s="38" t="s">
        <v>3274</v>
      </c>
      <c r="C3389" s="38" t="s">
        <v>3275</v>
      </c>
      <c r="D3389" s="39">
        <v>46023</v>
      </c>
      <c r="E3389" s="39">
        <v>46053</v>
      </c>
      <c r="F3389" s="38" t="s">
        <v>3943</v>
      </c>
      <c r="G3389" s="38" t="s">
        <v>40</v>
      </c>
      <c r="H3389" s="38" t="s">
        <v>146</v>
      </c>
      <c r="I3389" s="38" t="s">
        <v>42</v>
      </c>
      <c r="J3389" s="38" t="s">
        <v>43</v>
      </c>
      <c r="K3389" s="38" t="s">
        <v>147</v>
      </c>
      <c r="L3389" s="38" t="s">
        <v>45</v>
      </c>
      <c r="M3389" s="40">
        <v>31</v>
      </c>
      <c r="N3389" s="38" t="s">
        <v>42</v>
      </c>
      <c r="O3389" s="38" t="s">
        <v>3923</v>
      </c>
      <c r="P3389" s="38" t="s">
        <v>47</v>
      </c>
      <c r="Q3389" s="38" t="s">
        <v>3937</v>
      </c>
      <c r="R3389" s="38" t="s">
        <v>3938</v>
      </c>
      <c r="S3389" s="38" t="s">
        <v>3939</v>
      </c>
      <c r="T3389" s="38" t="s">
        <v>42</v>
      </c>
      <c r="U3389" s="39">
        <v>46053</v>
      </c>
    </row>
    <row r="3390" spans="1:21" x14ac:dyDescent="0.25">
      <c r="A3390" s="38" t="s">
        <v>507</v>
      </c>
      <c r="B3390" s="38" t="s">
        <v>508</v>
      </c>
      <c r="C3390" s="38" t="s">
        <v>509</v>
      </c>
      <c r="D3390" s="39">
        <v>46023</v>
      </c>
      <c r="E3390" s="39">
        <v>46053</v>
      </c>
      <c r="F3390" s="38" t="s">
        <v>4059</v>
      </c>
      <c r="G3390" s="38" t="s">
        <v>40</v>
      </c>
      <c r="H3390" s="38" t="s">
        <v>146</v>
      </c>
      <c r="I3390" s="38" t="s">
        <v>258</v>
      </c>
      <c r="J3390" s="38" t="s">
        <v>43</v>
      </c>
      <c r="K3390" s="38" t="s">
        <v>147</v>
      </c>
      <c r="L3390" s="38" t="s">
        <v>45</v>
      </c>
      <c r="M3390" s="40">
        <v>31</v>
      </c>
      <c r="N3390" s="38" t="s">
        <v>259</v>
      </c>
      <c r="O3390" s="38" t="s">
        <v>3993</v>
      </c>
      <c r="P3390" s="38" t="s">
        <v>47</v>
      </c>
      <c r="Q3390" s="38" t="s">
        <v>19222</v>
      </c>
      <c r="R3390" s="38" t="s">
        <v>19223</v>
      </c>
      <c r="S3390" s="38" t="s">
        <v>19224</v>
      </c>
      <c r="T3390" s="38" t="s">
        <v>10300</v>
      </c>
      <c r="U3390" s="39">
        <v>46053</v>
      </c>
    </row>
    <row r="3391" spans="1:21" x14ac:dyDescent="0.25">
      <c r="A3391" s="38" t="s">
        <v>4068</v>
      </c>
      <c r="B3391" s="38" t="s">
        <v>4069</v>
      </c>
      <c r="C3391" s="38" t="s">
        <v>4070</v>
      </c>
      <c r="D3391" s="39">
        <v>46023</v>
      </c>
      <c r="E3391" s="39">
        <v>46053</v>
      </c>
      <c r="F3391" s="38" t="s">
        <v>4071</v>
      </c>
      <c r="G3391" s="38" t="s">
        <v>40</v>
      </c>
      <c r="H3391" s="38" t="s">
        <v>146</v>
      </c>
      <c r="I3391" s="38" t="s">
        <v>258</v>
      </c>
      <c r="J3391" s="38" t="s">
        <v>43</v>
      </c>
      <c r="K3391" s="38" t="s">
        <v>44</v>
      </c>
      <c r="L3391" s="38" t="s">
        <v>45</v>
      </c>
      <c r="M3391" s="40">
        <v>31</v>
      </c>
      <c r="N3391" s="38" t="s">
        <v>259</v>
      </c>
      <c r="O3391" s="38" t="s">
        <v>3993</v>
      </c>
      <c r="P3391" s="38" t="s">
        <v>47</v>
      </c>
      <c r="Q3391" s="38" t="s">
        <v>4108</v>
      </c>
      <c r="R3391" s="38" t="s">
        <v>4109</v>
      </c>
      <c r="S3391" s="38" t="s">
        <v>4110</v>
      </c>
      <c r="T3391" s="38" t="s">
        <v>259</v>
      </c>
      <c r="U3391" s="39">
        <v>46053</v>
      </c>
    </row>
    <row r="3392" spans="1:21" x14ac:dyDescent="0.25">
      <c r="A3392" s="38" t="s">
        <v>4004</v>
      </c>
      <c r="B3392" s="38" t="s">
        <v>4005</v>
      </c>
      <c r="C3392" s="38" t="s">
        <v>4006</v>
      </c>
      <c r="D3392" s="39">
        <v>46023</v>
      </c>
      <c r="E3392" s="39">
        <v>46053</v>
      </c>
      <c r="F3392" s="38" t="s">
        <v>4007</v>
      </c>
      <c r="G3392" s="38" t="s">
        <v>40</v>
      </c>
      <c r="H3392" s="38" t="s">
        <v>146</v>
      </c>
      <c r="I3392" s="38" t="s">
        <v>42</v>
      </c>
      <c r="J3392" s="38" t="s">
        <v>43</v>
      </c>
      <c r="K3392" s="38" t="s">
        <v>147</v>
      </c>
      <c r="L3392" s="38" t="s">
        <v>45</v>
      </c>
      <c r="M3392" s="40">
        <v>31</v>
      </c>
      <c r="N3392" s="38" t="s">
        <v>42</v>
      </c>
      <c r="O3392" s="38" t="s">
        <v>3993</v>
      </c>
      <c r="P3392" s="38" t="s">
        <v>47</v>
      </c>
      <c r="Q3392" s="38" t="s">
        <v>19228</v>
      </c>
      <c r="R3392" s="38" t="s">
        <v>19229</v>
      </c>
      <c r="S3392" s="38" t="s">
        <v>19230</v>
      </c>
      <c r="T3392" s="38" t="s">
        <v>42</v>
      </c>
      <c r="U3392" s="39">
        <v>46053</v>
      </c>
    </row>
    <row r="3393" spans="1:21" x14ac:dyDescent="0.25">
      <c r="A3393" s="38" t="s">
        <v>4008</v>
      </c>
      <c r="B3393" s="38" t="s">
        <v>4009</v>
      </c>
      <c r="C3393" s="38" t="s">
        <v>4010</v>
      </c>
      <c r="D3393" s="39">
        <v>46023</v>
      </c>
      <c r="E3393" s="39">
        <v>46053</v>
      </c>
      <c r="F3393" s="38" t="s">
        <v>4011</v>
      </c>
      <c r="G3393" s="38" t="s">
        <v>40</v>
      </c>
      <c r="H3393" s="38" t="s">
        <v>146</v>
      </c>
      <c r="I3393" s="38" t="s">
        <v>42</v>
      </c>
      <c r="J3393" s="38" t="s">
        <v>43</v>
      </c>
      <c r="K3393" s="38" t="s">
        <v>147</v>
      </c>
      <c r="L3393" s="38" t="s">
        <v>45</v>
      </c>
      <c r="M3393" s="40">
        <v>31</v>
      </c>
      <c r="N3393" s="38" t="s">
        <v>42</v>
      </c>
      <c r="O3393" s="38" t="s">
        <v>3993</v>
      </c>
      <c r="P3393" s="38" t="s">
        <v>47</v>
      </c>
      <c r="Q3393" s="38" t="s">
        <v>10540</v>
      </c>
      <c r="R3393" s="38" t="s">
        <v>10541</v>
      </c>
      <c r="S3393" s="38" t="s">
        <v>10542</v>
      </c>
      <c r="T3393" s="38" t="s">
        <v>42</v>
      </c>
      <c r="U3393" s="39">
        <v>46053</v>
      </c>
    </row>
    <row r="3394" spans="1:21" x14ac:dyDescent="0.25">
      <c r="A3394" s="38" t="s">
        <v>4084</v>
      </c>
      <c r="B3394" s="38" t="s">
        <v>4085</v>
      </c>
      <c r="C3394" s="38" t="s">
        <v>4086</v>
      </c>
      <c r="D3394" s="39">
        <v>46023</v>
      </c>
      <c r="E3394" s="39">
        <v>46053</v>
      </c>
      <c r="F3394" s="38" t="s">
        <v>4087</v>
      </c>
      <c r="G3394" s="38" t="s">
        <v>40</v>
      </c>
      <c r="H3394" s="38" t="s">
        <v>146</v>
      </c>
      <c r="I3394" s="38" t="s">
        <v>258</v>
      </c>
      <c r="J3394" s="38" t="s">
        <v>43</v>
      </c>
      <c r="K3394" s="38" t="s">
        <v>147</v>
      </c>
      <c r="L3394" s="38" t="s">
        <v>45</v>
      </c>
      <c r="M3394" s="40">
        <v>31</v>
      </c>
      <c r="N3394" s="38" t="s">
        <v>259</v>
      </c>
      <c r="O3394" s="38" t="s">
        <v>3993</v>
      </c>
      <c r="P3394" s="38" t="s">
        <v>47</v>
      </c>
      <c r="Q3394" s="38" t="s">
        <v>18686</v>
      </c>
      <c r="R3394" s="38" t="s">
        <v>18687</v>
      </c>
      <c r="S3394" s="38" t="s">
        <v>18688</v>
      </c>
      <c r="T3394" s="38" t="s">
        <v>259</v>
      </c>
      <c r="U3394" s="39">
        <v>46053</v>
      </c>
    </row>
    <row r="3395" spans="1:21" x14ac:dyDescent="0.25">
      <c r="A3395" s="38" t="s">
        <v>4024</v>
      </c>
      <c r="B3395" s="38" t="s">
        <v>4025</v>
      </c>
      <c r="C3395" s="38" t="s">
        <v>4026</v>
      </c>
      <c r="D3395" s="39">
        <v>46023</v>
      </c>
      <c r="E3395" s="39">
        <v>46053</v>
      </c>
      <c r="F3395" s="38" t="s">
        <v>4027</v>
      </c>
      <c r="G3395" s="38" t="s">
        <v>40</v>
      </c>
      <c r="H3395" s="38" t="s">
        <v>146</v>
      </c>
      <c r="I3395" s="38" t="s">
        <v>42</v>
      </c>
      <c r="J3395" s="38" t="s">
        <v>43</v>
      </c>
      <c r="K3395" s="38" t="s">
        <v>147</v>
      </c>
      <c r="L3395" s="38" t="s">
        <v>45</v>
      </c>
      <c r="M3395" s="40">
        <v>31</v>
      </c>
      <c r="N3395" s="38" t="s">
        <v>42</v>
      </c>
      <c r="O3395" s="38" t="s">
        <v>3993</v>
      </c>
      <c r="P3395" s="38" t="s">
        <v>47</v>
      </c>
      <c r="Q3395" s="38" t="s">
        <v>19231</v>
      </c>
      <c r="R3395" s="38" t="s">
        <v>19232</v>
      </c>
      <c r="S3395" s="38" t="s">
        <v>19233</v>
      </c>
      <c r="T3395" s="38" t="s">
        <v>42</v>
      </c>
      <c r="U3395" s="39">
        <v>46053</v>
      </c>
    </row>
    <row r="3396" spans="1:21" x14ac:dyDescent="0.25">
      <c r="A3396" s="38" t="s">
        <v>3008</v>
      </c>
      <c r="B3396" s="38" t="s">
        <v>3009</v>
      </c>
      <c r="C3396" s="38" t="s">
        <v>3010</v>
      </c>
      <c r="D3396" s="39">
        <v>46023</v>
      </c>
      <c r="E3396" s="39">
        <v>46053</v>
      </c>
      <c r="F3396" s="38" t="s">
        <v>4145</v>
      </c>
      <c r="G3396" s="38" t="s">
        <v>40</v>
      </c>
      <c r="H3396" s="38" t="s">
        <v>146</v>
      </c>
      <c r="I3396" s="38" t="s">
        <v>42</v>
      </c>
      <c r="J3396" s="38" t="s">
        <v>43</v>
      </c>
      <c r="K3396" s="38" t="s">
        <v>147</v>
      </c>
      <c r="L3396" s="38" t="s">
        <v>45</v>
      </c>
      <c r="M3396" s="40">
        <v>31</v>
      </c>
      <c r="N3396" s="38" t="s">
        <v>42</v>
      </c>
      <c r="O3396" s="38" t="s">
        <v>4132</v>
      </c>
      <c r="P3396" s="38" t="s">
        <v>47</v>
      </c>
      <c r="Q3396" s="38" t="s">
        <v>19252</v>
      </c>
      <c r="R3396" s="38" t="s">
        <v>19253</v>
      </c>
      <c r="S3396" s="38" t="s">
        <v>19254</v>
      </c>
      <c r="T3396" s="38" t="s">
        <v>42</v>
      </c>
      <c r="U3396" s="39">
        <v>46053</v>
      </c>
    </row>
    <row r="3397" spans="1:21" x14ac:dyDescent="0.25">
      <c r="A3397" s="38" t="s">
        <v>4176</v>
      </c>
      <c r="B3397" s="38" t="s">
        <v>4177</v>
      </c>
      <c r="C3397" s="38" t="s">
        <v>4178</v>
      </c>
      <c r="D3397" s="39">
        <v>46033</v>
      </c>
      <c r="E3397" s="39">
        <v>46053</v>
      </c>
      <c r="F3397" s="38" t="s">
        <v>4179</v>
      </c>
      <c r="G3397" s="38" t="s">
        <v>40</v>
      </c>
      <c r="H3397" s="38" t="s">
        <v>153</v>
      </c>
      <c r="I3397" s="38" t="s">
        <v>42</v>
      </c>
      <c r="J3397" s="38" t="s">
        <v>43</v>
      </c>
      <c r="K3397" s="38" t="s">
        <v>44</v>
      </c>
      <c r="L3397" s="38" t="s">
        <v>45</v>
      </c>
      <c r="M3397" s="40">
        <v>21</v>
      </c>
      <c r="N3397" s="38" t="s">
        <v>42</v>
      </c>
      <c r="O3397" s="38" t="s">
        <v>4132</v>
      </c>
      <c r="P3397" s="38" t="s">
        <v>47</v>
      </c>
      <c r="Q3397" s="38" t="s">
        <v>7539</v>
      </c>
      <c r="R3397" s="38" t="s">
        <v>7540</v>
      </c>
      <c r="S3397" s="38" t="s">
        <v>7541</v>
      </c>
      <c r="T3397" s="38" t="s">
        <v>42</v>
      </c>
      <c r="U3397" s="39">
        <v>46053</v>
      </c>
    </row>
    <row r="3398" spans="1:21" x14ac:dyDescent="0.25">
      <c r="A3398" s="38" t="s">
        <v>4184</v>
      </c>
      <c r="B3398" s="38" t="s">
        <v>4185</v>
      </c>
      <c r="C3398" s="38" t="s">
        <v>4186</v>
      </c>
      <c r="D3398" s="39">
        <v>46028</v>
      </c>
      <c r="E3398" s="39">
        <v>46053</v>
      </c>
      <c r="F3398" s="38" t="s">
        <v>4187</v>
      </c>
      <c r="G3398" s="38" t="s">
        <v>40</v>
      </c>
      <c r="H3398" s="38" t="s">
        <v>153</v>
      </c>
      <c r="I3398" s="38" t="s">
        <v>42</v>
      </c>
      <c r="J3398" s="38" t="s">
        <v>43</v>
      </c>
      <c r="K3398" s="38" t="s">
        <v>147</v>
      </c>
      <c r="L3398" s="38" t="s">
        <v>45</v>
      </c>
      <c r="M3398" s="40">
        <v>26</v>
      </c>
      <c r="N3398" s="38" t="s">
        <v>42</v>
      </c>
      <c r="O3398" s="38" t="s">
        <v>4132</v>
      </c>
      <c r="P3398" s="38" t="s">
        <v>47</v>
      </c>
      <c r="Q3398" s="38" t="s">
        <v>7539</v>
      </c>
      <c r="R3398" s="38" t="s">
        <v>7540</v>
      </c>
      <c r="S3398" s="38" t="s">
        <v>7541</v>
      </c>
      <c r="T3398" s="38" t="s">
        <v>42</v>
      </c>
      <c r="U3398" s="39">
        <v>46053</v>
      </c>
    </row>
    <row r="3399" spans="1:21" x14ac:dyDescent="0.25">
      <c r="A3399" s="38" t="s">
        <v>4208</v>
      </c>
      <c r="B3399" s="38" t="s">
        <v>4209</v>
      </c>
      <c r="C3399" s="38" t="s">
        <v>4210</v>
      </c>
      <c r="D3399" s="39">
        <v>46023</v>
      </c>
      <c r="E3399" s="39">
        <v>46053</v>
      </c>
      <c r="F3399" s="38" t="s">
        <v>4211</v>
      </c>
      <c r="G3399" s="38" t="s">
        <v>40</v>
      </c>
      <c r="H3399" s="38" t="s">
        <v>146</v>
      </c>
      <c r="I3399" s="38" t="s">
        <v>42</v>
      </c>
      <c r="J3399" s="38" t="s">
        <v>43</v>
      </c>
      <c r="K3399" s="38" t="s">
        <v>147</v>
      </c>
      <c r="L3399" s="38" t="s">
        <v>45</v>
      </c>
      <c r="M3399" s="40">
        <v>31</v>
      </c>
      <c r="N3399" s="38" t="s">
        <v>42</v>
      </c>
      <c r="O3399" s="38" t="s">
        <v>4132</v>
      </c>
      <c r="P3399" s="38" t="s">
        <v>47</v>
      </c>
      <c r="Q3399" s="38" t="s">
        <v>19258</v>
      </c>
      <c r="R3399" s="38" t="s">
        <v>19259</v>
      </c>
      <c r="S3399" s="38" t="s">
        <v>19260</v>
      </c>
      <c r="T3399" s="38" t="s">
        <v>42</v>
      </c>
      <c r="U3399" s="39">
        <v>46053</v>
      </c>
    </row>
    <row r="3400" spans="1:21" x14ac:dyDescent="0.25">
      <c r="A3400" s="38" t="s">
        <v>4224</v>
      </c>
      <c r="B3400" s="38" t="s">
        <v>4225</v>
      </c>
      <c r="C3400" s="38" t="s">
        <v>4226</v>
      </c>
      <c r="D3400" s="39">
        <v>46023</v>
      </c>
      <c r="E3400" s="39">
        <v>46053</v>
      </c>
      <c r="F3400" s="38" t="s">
        <v>4227</v>
      </c>
      <c r="G3400" s="38" t="s">
        <v>40</v>
      </c>
      <c r="H3400" s="38" t="s">
        <v>146</v>
      </c>
      <c r="I3400" s="38" t="s">
        <v>42</v>
      </c>
      <c r="J3400" s="38" t="s">
        <v>43</v>
      </c>
      <c r="K3400" s="38" t="s">
        <v>147</v>
      </c>
      <c r="L3400" s="38" t="s">
        <v>45</v>
      </c>
      <c r="M3400" s="40">
        <v>31</v>
      </c>
      <c r="N3400" s="38" t="s">
        <v>42</v>
      </c>
      <c r="O3400" s="38" t="s">
        <v>4132</v>
      </c>
      <c r="P3400" s="38" t="s">
        <v>47</v>
      </c>
      <c r="Q3400" s="38" t="s">
        <v>4150</v>
      </c>
      <c r="R3400" s="38" t="s">
        <v>4151</v>
      </c>
      <c r="S3400" s="38" t="s">
        <v>4152</v>
      </c>
      <c r="T3400" s="38" t="s">
        <v>42</v>
      </c>
      <c r="U3400" s="39">
        <v>46053</v>
      </c>
    </row>
    <row r="3401" spans="1:21" x14ac:dyDescent="0.25">
      <c r="A3401" s="38" t="s">
        <v>747</v>
      </c>
      <c r="B3401" s="38" t="s">
        <v>748</v>
      </c>
      <c r="C3401" s="38" t="s">
        <v>749</v>
      </c>
      <c r="D3401" s="39">
        <v>46029</v>
      </c>
      <c r="E3401" s="39">
        <v>46053</v>
      </c>
      <c r="F3401" s="38" t="s">
        <v>4361</v>
      </c>
      <c r="G3401" s="38" t="s">
        <v>40</v>
      </c>
      <c r="H3401" s="38" t="s">
        <v>153</v>
      </c>
      <c r="I3401" s="38" t="s">
        <v>258</v>
      </c>
      <c r="J3401" s="38" t="s">
        <v>43</v>
      </c>
      <c r="K3401" s="38" t="s">
        <v>147</v>
      </c>
      <c r="L3401" s="38" t="s">
        <v>45</v>
      </c>
      <c r="M3401" s="40">
        <v>25</v>
      </c>
      <c r="N3401" s="38" t="s">
        <v>259</v>
      </c>
      <c r="O3401" s="38" t="s">
        <v>4336</v>
      </c>
      <c r="P3401" s="38" t="s">
        <v>47</v>
      </c>
      <c r="Q3401" s="38" t="s">
        <v>19282</v>
      </c>
      <c r="R3401" s="38" t="s">
        <v>19283</v>
      </c>
      <c r="S3401" s="38" t="s">
        <v>19284</v>
      </c>
      <c r="T3401" s="38" t="s">
        <v>259</v>
      </c>
      <c r="U3401" s="39">
        <v>46053</v>
      </c>
    </row>
    <row r="3402" spans="1:21" x14ac:dyDescent="0.25">
      <c r="A3402" s="38" t="s">
        <v>306</v>
      </c>
      <c r="B3402" s="38" t="s">
        <v>307</v>
      </c>
      <c r="C3402" s="38" t="s">
        <v>308</v>
      </c>
      <c r="D3402" s="39">
        <v>46023</v>
      </c>
      <c r="E3402" s="39">
        <v>46053</v>
      </c>
      <c r="F3402" s="38" t="s">
        <v>4335</v>
      </c>
      <c r="G3402" s="38" t="s">
        <v>40</v>
      </c>
      <c r="H3402" s="38" t="s">
        <v>146</v>
      </c>
      <c r="I3402" s="38" t="s">
        <v>42</v>
      </c>
      <c r="J3402" s="38" t="s">
        <v>43</v>
      </c>
      <c r="K3402" s="38" t="s">
        <v>147</v>
      </c>
      <c r="L3402" s="38" t="s">
        <v>45</v>
      </c>
      <c r="M3402" s="40">
        <v>31</v>
      </c>
      <c r="N3402" s="38" t="s">
        <v>42</v>
      </c>
      <c r="O3402" s="38" t="s">
        <v>4336</v>
      </c>
      <c r="P3402" s="38" t="s">
        <v>47</v>
      </c>
      <c r="Q3402" s="38" t="s">
        <v>18394</v>
      </c>
      <c r="R3402" s="38" t="s">
        <v>18395</v>
      </c>
      <c r="S3402" s="38" t="s">
        <v>18396</v>
      </c>
      <c r="T3402" s="38" t="s">
        <v>42</v>
      </c>
      <c r="U3402" s="39">
        <v>46053</v>
      </c>
    </row>
    <row r="3403" spans="1:21" x14ac:dyDescent="0.25">
      <c r="A3403" s="38" t="s">
        <v>4374</v>
      </c>
      <c r="B3403" s="38" t="s">
        <v>4375</v>
      </c>
      <c r="C3403" s="38" t="s">
        <v>4376</v>
      </c>
      <c r="D3403" s="39">
        <v>46023</v>
      </c>
      <c r="E3403" s="39">
        <v>46053</v>
      </c>
      <c r="F3403" s="38" t="s">
        <v>4377</v>
      </c>
      <c r="G3403" s="38" t="s">
        <v>40</v>
      </c>
      <c r="H3403" s="38" t="s">
        <v>153</v>
      </c>
      <c r="I3403" s="38" t="s">
        <v>258</v>
      </c>
      <c r="J3403" s="38" t="s">
        <v>43</v>
      </c>
      <c r="K3403" s="38" t="s">
        <v>147</v>
      </c>
      <c r="L3403" s="38" t="s">
        <v>45</v>
      </c>
      <c r="M3403" s="40">
        <v>31</v>
      </c>
      <c r="N3403" s="38" t="s">
        <v>259</v>
      </c>
      <c r="O3403" s="38" t="s">
        <v>4336</v>
      </c>
      <c r="P3403" s="38" t="s">
        <v>47</v>
      </c>
      <c r="Q3403" s="38" t="s">
        <v>19285</v>
      </c>
      <c r="R3403" s="38" t="s">
        <v>19286</v>
      </c>
      <c r="S3403" s="38" t="s">
        <v>19287</v>
      </c>
      <c r="T3403" s="38" t="s">
        <v>259</v>
      </c>
      <c r="U3403" s="39">
        <v>46053</v>
      </c>
    </row>
    <row r="3404" spans="1:21" x14ac:dyDescent="0.25">
      <c r="A3404" s="38" t="s">
        <v>2284</v>
      </c>
      <c r="B3404" s="38" t="s">
        <v>2285</v>
      </c>
      <c r="C3404" s="38" t="s">
        <v>2286</v>
      </c>
      <c r="D3404" s="39">
        <v>46023</v>
      </c>
      <c r="E3404" s="39">
        <v>46053</v>
      </c>
      <c r="F3404" s="38" t="s">
        <v>4378</v>
      </c>
      <c r="G3404" s="38" t="s">
        <v>40</v>
      </c>
      <c r="H3404" s="38" t="s">
        <v>146</v>
      </c>
      <c r="I3404" s="38" t="s">
        <v>258</v>
      </c>
      <c r="J3404" s="38" t="s">
        <v>43</v>
      </c>
      <c r="K3404" s="38" t="s">
        <v>147</v>
      </c>
      <c r="L3404" s="38" t="s">
        <v>45</v>
      </c>
      <c r="M3404" s="40">
        <v>31</v>
      </c>
      <c r="N3404" s="38" t="s">
        <v>259</v>
      </c>
      <c r="O3404" s="38" t="s">
        <v>4336</v>
      </c>
      <c r="P3404" s="38" t="s">
        <v>47</v>
      </c>
      <c r="Q3404" s="38" t="s">
        <v>19300</v>
      </c>
      <c r="R3404" s="38" t="s">
        <v>19301</v>
      </c>
      <c r="S3404" s="38" t="s">
        <v>19302</v>
      </c>
      <c r="T3404" s="38" t="s">
        <v>259</v>
      </c>
      <c r="U3404" s="39">
        <v>46053</v>
      </c>
    </row>
    <row r="3405" spans="1:21" x14ac:dyDescent="0.25">
      <c r="A3405" s="38" t="s">
        <v>4357</v>
      </c>
      <c r="B3405" s="38" t="s">
        <v>4358</v>
      </c>
      <c r="C3405" s="38" t="s">
        <v>4359</v>
      </c>
      <c r="D3405" s="39">
        <v>46023</v>
      </c>
      <c r="E3405" s="39">
        <v>46053</v>
      </c>
      <c r="F3405" s="38" t="s">
        <v>4360</v>
      </c>
      <c r="G3405" s="38" t="s">
        <v>40</v>
      </c>
      <c r="H3405" s="38" t="s">
        <v>146</v>
      </c>
      <c r="I3405" s="38" t="s">
        <v>42</v>
      </c>
      <c r="J3405" s="38" t="s">
        <v>43</v>
      </c>
      <c r="K3405" s="38" t="s">
        <v>147</v>
      </c>
      <c r="L3405" s="38" t="s">
        <v>45</v>
      </c>
      <c r="M3405" s="40">
        <v>31</v>
      </c>
      <c r="N3405" s="38" t="s">
        <v>42</v>
      </c>
      <c r="O3405" s="38" t="s">
        <v>4336</v>
      </c>
      <c r="P3405" s="38" t="s">
        <v>47</v>
      </c>
      <c r="Q3405" s="38" t="s">
        <v>19291</v>
      </c>
      <c r="R3405" s="38" t="s">
        <v>19292</v>
      </c>
      <c r="S3405" s="38" t="s">
        <v>19293</v>
      </c>
      <c r="T3405" s="38" t="s">
        <v>42</v>
      </c>
      <c r="U3405" s="39">
        <v>46053</v>
      </c>
    </row>
    <row r="3406" spans="1:21" x14ac:dyDescent="0.25">
      <c r="A3406" s="38" t="s">
        <v>4512</v>
      </c>
      <c r="B3406" s="38" t="s">
        <v>4513</v>
      </c>
      <c r="C3406" s="38" t="s">
        <v>4514</v>
      </c>
      <c r="D3406" s="39">
        <v>46023</v>
      </c>
      <c r="E3406" s="39">
        <v>46053</v>
      </c>
      <c r="F3406" s="38" t="s">
        <v>4515</v>
      </c>
      <c r="G3406" s="38" t="s">
        <v>40</v>
      </c>
      <c r="H3406" s="38" t="s">
        <v>146</v>
      </c>
      <c r="I3406" s="38" t="s">
        <v>258</v>
      </c>
      <c r="J3406" s="38" t="s">
        <v>43</v>
      </c>
      <c r="K3406" s="38" t="s">
        <v>44</v>
      </c>
      <c r="L3406" s="38" t="s">
        <v>45</v>
      </c>
      <c r="M3406" s="40">
        <v>31</v>
      </c>
      <c r="N3406" s="38" t="s">
        <v>259</v>
      </c>
      <c r="O3406" s="38" t="s">
        <v>4391</v>
      </c>
      <c r="P3406" s="38" t="s">
        <v>47</v>
      </c>
      <c r="Q3406" s="38" t="s">
        <v>4498</v>
      </c>
      <c r="R3406" s="38" t="s">
        <v>4499</v>
      </c>
      <c r="S3406" s="38" t="s">
        <v>4500</v>
      </c>
      <c r="T3406" s="38" t="s">
        <v>259</v>
      </c>
      <c r="U3406" s="39">
        <v>46053</v>
      </c>
    </row>
    <row r="3407" spans="1:21" x14ac:dyDescent="0.25">
      <c r="A3407" s="38" t="s">
        <v>4516</v>
      </c>
      <c r="B3407" s="38" t="s">
        <v>4517</v>
      </c>
      <c r="C3407" s="38" t="s">
        <v>4518</v>
      </c>
      <c r="D3407" s="39">
        <v>46023</v>
      </c>
      <c r="E3407" s="39">
        <v>46053</v>
      </c>
      <c r="F3407" s="38" t="s">
        <v>4519</v>
      </c>
      <c r="G3407" s="38" t="s">
        <v>40</v>
      </c>
      <c r="H3407" s="38" t="s">
        <v>146</v>
      </c>
      <c r="I3407" s="38" t="s">
        <v>258</v>
      </c>
      <c r="J3407" s="38" t="s">
        <v>43</v>
      </c>
      <c r="K3407" s="38" t="s">
        <v>147</v>
      </c>
      <c r="L3407" s="38" t="s">
        <v>45</v>
      </c>
      <c r="M3407" s="40">
        <v>31</v>
      </c>
      <c r="N3407" s="38" t="s">
        <v>259</v>
      </c>
      <c r="O3407" s="38" t="s">
        <v>4391</v>
      </c>
      <c r="P3407" s="38" t="s">
        <v>47</v>
      </c>
      <c r="Q3407" s="38" t="s">
        <v>19318</v>
      </c>
      <c r="R3407" s="38" t="s">
        <v>19319</v>
      </c>
      <c r="S3407" s="38" t="s">
        <v>19320</v>
      </c>
      <c r="T3407" s="38" t="s">
        <v>259</v>
      </c>
      <c r="U3407" s="39">
        <v>46053</v>
      </c>
    </row>
    <row r="3408" spans="1:21" x14ac:dyDescent="0.25">
      <c r="A3408" s="38" t="s">
        <v>3562</v>
      </c>
      <c r="B3408" s="38" t="s">
        <v>3563</v>
      </c>
      <c r="C3408" s="38" t="s">
        <v>3564</v>
      </c>
      <c r="D3408" s="39">
        <v>46023</v>
      </c>
      <c r="E3408" s="39">
        <v>46053</v>
      </c>
      <c r="F3408" s="38" t="s">
        <v>4436</v>
      </c>
      <c r="G3408" s="38" t="s">
        <v>40</v>
      </c>
      <c r="H3408" s="38" t="s">
        <v>146</v>
      </c>
      <c r="I3408" s="38" t="s">
        <v>42</v>
      </c>
      <c r="J3408" s="38" t="s">
        <v>43</v>
      </c>
      <c r="K3408" s="38" t="s">
        <v>147</v>
      </c>
      <c r="L3408" s="38" t="s">
        <v>45</v>
      </c>
      <c r="M3408" s="40">
        <v>31</v>
      </c>
      <c r="N3408" s="38" t="s">
        <v>42</v>
      </c>
      <c r="O3408" s="38" t="s">
        <v>4391</v>
      </c>
      <c r="P3408" s="38" t="s">
        <v>47</v>
      </c>
      <c r="Q3408" s="38" t="s">
        <v>19321</v>
      </c>
      <c r="R3408" s="38" t="s">
        <v>19322</v>
      </c>
      <c r="S3408" s="38" t="s">
        <v>19323</v>
      </c>
      <c r="T3408" s="38" t="s">
        <v>42</v>
      </c>
      <c r="U3408" s="39">
        <v>46053</v>
      </c>
    </row>
    <row r="3409" spans="1:21" x14ac:dyDescent="0.25">
      <c r="A3409" s="38" t="s">
        <v>2288</v>
      </c>
      <c r="B3409" s="38" t="s">
        <v>2289</v>
      </c>
      <c r="C3409" s="38" t="s">
        <v>2290</v>
      </c>
      <c r="D3409" s="39">
        <v>46023</v>
      </c>
      <c r="E3409" s="39">
        <v>46053</v>
      </c>
      <c r="F3409" s="38" t="s">
        <v>4540</v>
      </c>
      <c r="G3409" s="38" t="s">
        <v>40</v>
      </c>
      <c r="H3409" s="38" t="s">
        <v>146</v>
      </c>
      <c r="I3409" s="38" t="s">
        <v>258</v>
      </c>
      <c r="J3409" s="38" t="s">
        <v>43</v>
      </c>
      <c r="K3409" s="38" t="s">
        <v>147</v>
      </c>
      <c r="L3409" s="38" t="s">
        <v>45</v>
      </c>
      <c r="M3409" s="40">
        <v>31</v>
      </c>
      <c r="N3409" s="38" t="s">
        <v>259</v>
      </c>
      <c r="O3409" s="38" t="s">
        <v>4391</v>
      </c>
      <c r="P3409" s="38" t="s">
        <v>47</v>
      </c>
      <c r="Q3409" s="38" t="s">
        <v>19330</v>
      </c>
      <c r="R3409" s="38" t="s">
        <v>19331</v>
      </c>
      <c r="S3409" s="38" t="s">
        <v>19332</v>
      </c>
      <c r="T3409" s="38" t="s">
        <v>259</v>
      </c>
      <c r="U3409" s="39">
        <v>46053</v>
      </c>
    </row>
    <row r="3410" spans="1:21" x14ac:dyDescent="0.25">
      <c r="A3410" s="38" t="s">
        <v>4478</v>
      </c>
      <c r="B3410" s="38" t="s">
        <v>4479</v>
      </c>
      <c r="C3410" s="38" t="s">
        <v>4480</v>
      </c>
      <c r="D3410" s="39">
        <v>46023</v>
      </c>
      <c r="E3410" s="39">
        <v>46053</v>
      </c>
      <c r="F3410" s="38" t="s">
        <v>4481</v>
      </c>
      <c r="G3410" s="38" t="s">
        <v>40</v>
      </c>
      <c r="H3410" s="38" t="s">
        <v>146</v>
      </c>
      <c r="I3410" s="38" t="s">
        <v>42</v>
      </c>
      <c r="J3410" s="38" t="s">
        <v>43</v>
      </c>
      <c r="K3410" s="38" t="s">
        <v>147</v>
      </c>
      <c r="L3410" s="38" t="s">
        <v>45</v>
      </c>
      <c r="M3410" s="40">
        <v>31</v>
      </c>
      <c r="N3410" s="38" t="s">
        <v>42</v>
      </c>
      <c r="O3410" s="38" t="s">
        <v>4391</v>
      </c>
      <c r="P3410" s="38" t="s">
        <v>47</v>
      </c>
      <c r="Q3410" s="38" t="s">
        <v>4418</v>
      </c>
      <c r="R3410" s="38" t="s">
        <v>4419</v>
      </c>
      <c r="S3410" s="38" t="s">
        <v>4420</v>
      </c>
      <c r="T3410" s="38" t="s">
        <v>42</v>
      </c>
      <c r="U3410" s="39">
        <v>46053</v>
      </c>
    </row>
    <row r="3411" spans="1:21" x14ac:dyDescent="0.25">
      <c r="A3411" s="38" t="s">
        <v>1266</v>
      </c>
      <c r="B3411" s="38" t="s">
        <v>1267</v>
      </c>
      <c r="C3411" s="38" t="s">
        <v>1268</v>
      </c>
      <c r="D3411" s="39">
        <v>46023</v>
      </c>
      <c r="E3411" s="39">
        <v>46053</v>
      </c>
      <c r="F3411" s="38" t="s">
        <v>4585</v>
      </c>
      <c r="G3411" s="38" t="s">
        <v>40</v>
      </c>
      <c r="H3411" s="38" t="s">
        <v>146</v>
      </c>
      <c r="I3411" s="38" t="s">
        <v>42</v>
      </c>
      <c r="J3411" s="38" t="s">
        <v>43</v>
      </c>
      <c r="K3411" s="38" t="s">
        <v>147</v>
      </c>
      <c r="L3411" s="38" t="s">
        <v>45</v>
      </c>
      <c r="M3411" s="40">
        <v>31</v>
      </c>
      <c r="N3411" s="38" t="s">
        <v>42</v>
      </c>
      <c r="O3411" s="38" t="s">
        <v>4550</v>
      </c>
      <c r="P3411" s="38" t="s">
        <v>47</v>
      </c>
      <c r="Q3411" s="38" t="s">
        <v>10486</v>
      </c>
      <c r="R3411" s="38" t="s">
        <v>10487</v>
      </c>
      <c r="S3411" s="38" t="s">
        <v>10488</v>
      </c>
      <c r="T3411" s="38" t="s">
        <v>42</v>
      </c>
      <c r="U3411" s="39">
        <v>46053</v>
      </c>
    </row>
    <row r="3412" spans="1:21" x14ac:dyDescent="0.25">
      <c r="A3412" s="38" t="s">
        <v>4702</v>
      </c>
      <c r="B3412" s="38" t="s">
        <v>4703</v>
      </c>
      <c r="C3412" s="38" t="s">
        <v>4704</v>
      </c>
      <c r="D3412" s="39">
        <v>46023</v>
      </c>
      <c r="E3412" s="39">
        <v>46053</v>
      </c>
      <c r="F3412" s="38" t="s">
        <v>4705</v>
      </c>
      <c r="G3412" s="38" t="s">
        <v>40</v>
      </c>
      <c r="H3412" s="38" t="s">
        <v>146</v>
      </c>
      <c r="I3412" s="38" t="s">
        <v>258</v>
      </c>
      <c r="J3412" s="38" t="s">
        <v>43</v>
      </c>
      <c r="K3412" s="38" t="s">
        <v>147</v>
      </c>
      <c r="L3412" s="38" t="s">
        <v>45</v>
      </c>
      <c r="M3412" s="40">
        <v>31</v>
      </c>
      <c r="N3412" s="38" t="s">
        <v>259</v>
      </c>
      <c r="O3412" s="38" t="s">
        <v>4550</v>
      </c>
      <c r="P3412" s="38" t="s">
        <v>47</v>
      </c>
      <c r="Q3412" s="38" t="s">
        <v>19336</v>
      </c>
      <c r="R3412" s="38" t="s">
        <v>19337</v>
      </c>
      <c r="S3412" s="38" t="s">
        <v>19338</v>
      </c>
      <c r="T3412" s="38" t="s">
        <v>259</v>
      </c>
      <c r="U3412" s="39">
        <v>46053</v>
      </c>
    </row>
    <row r="3413" spans="1:21" x14ac:dyDescent="0.25">
      <c r="A3413" s="38" t="s">
        <v>4594</v>
      </c>
      <c r="B3413" s="38" t="s">
        <v>4595</v>
      </c>
      <c r="C3413" s="38" t="s">
        <v>4596</v>
      </c>
      <c r="D3413" s="39">
        <v>46023</v>
      </c>
      <c r="E3413" s="39">
        <v>46053</v>
      </c>
      <c r="F3413" s="38" t="s">
        <v>4597</v>
      </c>
      <c r="G3413" s="38" t="s">
        <v>40</v>
      </c>
      <c r="H3413" s="38" t="s">
        <v>146</v>
      </c>
      <c r="I3413" s="38" t="s">
        <v>42</v>
      </c>
      <c r="J3413" s="38" t="s">
        <v>43</v>
      </c>
      <c r="K3413" s="38" t="s">
        <v>44</v>
      </c>
      <c r="L3413" s="38" t="s">
        <v>45</v>
      </c>
      <c r="M3413" s="40">
        <v>31</v>
      </c>
      <c r="N3413" s="38" t="s">
        <v>42</v>
      </c>
      <c r="O3413" s="38" t="s">
        <v>4550</v>
      </c>
      <c r="P3413" s="38" t="s">
        <v>47</v>
      </c>
      <c r="Q3413" s="38" t="s">
        <v>4588</v>
      </c>
      <c r="R3413" s="38" t="s">
        <v>4589</v>
      </c>
      <c r="S3413" s="38" t="s">
        <v>4590</v>
      </c>
      <c r="T3413" s="38" t="s">
        <v>42</v>
      </c>
      <c r="U3413" s="39">
        <v>46053</v>
      </c>
    </row>
    <row r="3414" spans="1:21" x14ac:dyDescent="0.25">
      <c r="A3414" s="38" t="s">
        <v>4164</v>
      </c>
      <c r="B3414" s="38" t="s">
        <v>4165</v>
      </c>
      <c r="C3414" s="38" t="s">
        <v>4166</v>
      </c>
      <c r="D3414" s="39">
        <v>46023</v>
      </c>
      <c r="E3414" s="39">
        <v>46053</v>
      </c>
      <c r="F3414" s="38" t="s">
        <v>4606</v>
      </c>
      <c r="G3414" s="38" t="s">
        <v>40</v>
      </c>
      <c r="H3414" s="38" t="s">
        <v>146</v>
      </c>
      <c r="I3414" s="38" t="s">
        <v>42</v>
      </c>
      <c r="J3414" s="38" t="s">
        <v>43</v>
      </c>
      <c r="K3414" s="38" t="s">
        <v>147</v>
      </c>
      <c r="L3414" s="38" t="s">
        <v>45</v>
      </c>
      <c r="M3414" s="40">
        <v>31</v>
      </c>
      <c r="N3414" s="38" t="s">
        <v>42</v>
      </c>
      <c r="O3414" s="38" t="s">
        <v>4550</v>
      </c>
      <c r="P3414" s="38" t="s">
        <v>47</v>
      </c>
      <c r="Q3414" s="38" t="s">
        <v>10486</v>
      </c>
      <c r="R3414" s="38" t="s">
        <v>10487</v>
      </c>
      <c r="S3414" s="38" t="s">
        <v>10488</v>
      </c>
      <c r="T3414" s="38" t="s">
        <v>42</v>
      </c>
      <c r="U3414" s="39">
        <v>46053</v>
      </c>
    </row>
    <row r="3415" spans="1:21" x14ac:dyDescent="0.25">
      <c r="A3415" s="38" t="s">
        <v>4712</v>
      </c>
      <c r="B3415" s="38" t="s">
        <v>4713</v>
      </c>
      <c r="C3415" s="38" t="s">
        <v>1036</v>
      </c>
      <c r="D3415" s="39">
        <v>46023</v>
      </c>
      <c r="E3415" s="39">
        <v>46053</v>
      </c>
      <c r="F3415" s="38" t="s">
        <v>4714</v>
      </c>
      <c r="G3415" s="38" t="s">
        <v>40</v>
      </c>
      <c r="H3415" s="38" t="s">
        <v>146</v>
      </c>
      <c r="I3415" s="38" t="s">
        <v>258</v>
      </c>
      <c r="J3415" s="38" t="s">
        <v>43</v>
      </c>
      <c r="K3415" s="38" t="s">
        <v>44</v>
      </c>
      <c r="L3415" s="38" t="s">
        <v>45</v>
      </c>
      <c r="M3415" s="40">
        <v>31</v>
      </c>
      <c r="N3415" s="38" t="s">
        <v>259</v>
      </c>
      <c r="O3415" s="38" t="s">
        <v>4550</v>
      </c>
      <c r="P3415" s="38" t="s">
        <v>47</v>
      </c>
      <c r="Q3415" s="38" t="s">
        <v>4736</v>
      </c>
      <c r="R3415" s="38" t="s">
        <v>4737</v>
      </c>
      <c r="S3415" s="38" t="s">
        <v>4738</v>
      </c>
      <c r="T3415" s="38" t="s">
        <v>259</v>
      </c>
      <c r="U3415" s="39">
        <v>46053</v>
      </c>
    </row>
    <row r="3416" spans="1:21" x14ac:dyDescent="0.25">
      <c r="A3416" s="38" t="s">
        <v>4641</v>
      </c>
      <c r="B3416" s="38" t="s">
        <v>4642</v>
      </c>
      <c r="C3416" s="38" t="s">
        <v>4643</v>
      </c>
      <c r="D3416" s="39">
        <v>46023</v>
      </c>
      <c r="E3416" s="39">
        <v>46053</v>
      </c>
      <c r="F3416" s="38" t="s">
        <v>4644</v>
      </c>
      <c r="G3416" s="38" t="s">
        <v>40</v>
      </c>
      <c r="H3416" s="38" t="s">
        <v>1915</v>
      </c>
      <c r="I3416" s="38" t="s">
        <v>42</v>
      </c>
      <c r="J3416" s="38" t="s">
        <v>43</v>
      </c>
      <c r="K3416" s="38" t="s">
        <v>44</v>
      </c>
      <c r="L3416" s="38" t="s">
        <v>45</v>
      </c>
      <c r="M3416" s="40">
        <v>31</v>
      </c>
      <c r="N3416" s="38" t="s">
        <v>42</v>
      </c>
      <c r="O3416" s="38" t="s">
        <v>4550</v>
      </c>
      <c r="P3416" s="38" t="s">
        <v>47</v>
      </c>
      <c r="Q3416" s="38" t="s">
        <v>4646</v>
      </c>
      <c r="R3416" s="38" t="s">
        <v>4647</v>
      </c>
      <c r="S3416" s="38" t="s">
        <v>4648</v>
      </c>
      <c r="T3416" s="38" t="s">
        <v>42</v>
      </c>
      <c r="U3416" s="39">
        <v>46053</v>
      </c>
    </row>
    <row r="3417" spans="1:21" x14ac:dyDescent="0.25">
      <c r="A3417" s="38" t="s">
        <v>4755</v>
      </c>
      <c r="B3417" s="38" t="s">
        <v>4756</v>
      </c>
      <c r="C3417" s="38" t="s">
        <v>4757</v>
      </c>
      <c r="D3417" s="39">
        <v>46023</v>
      </c>
      <c r="E3417" s="39">
        <v>46053</v>
      </c>
      <c r="F3417" s="38" t="s">
        <v>4758</v>
      </c>
      <c r="G3417" s="38" t="s">
        <v>40</v>
      </c>
      <c r="H3417" s="38" t="s">
        <v>146</v>
      </c>
      <c r="I3417" s="38" t="s">
        <v>258</v>
      </c>
      <c r="J3417" s="38" t="s">
        <v>43</v>
      </c>
      <c r="K3417" s="38" t="s">
        <v>147</v>
      </c>
      <c r="L3417" s="38" t="s">
        <v>45</v>
      </c>
      <c r="M3417" s="40">
        <v>31</v>
      </c>
      <c r="N3417" s="38" t="s">
        <v>259</v>
      </c>
      <c r="O3417" s="38" t="s">
        <v>4550</v>
      </c>
      <c r="P3417" s="38" t="s">
        <v>47</v>
      </c>
      <c r="Q3417" s="38" t="s">
        <v>1283</v>
      </c>
      <c r="R3417" s="38" t="s">
        <v>1284</v>
      </c>
      <c r="S3417" s="38" t="s">
        <v>1285</v>
      </c>
      <c r="T3417" s="38" t="s">
        <v>259</v>
      </c>
      <c r="U3417" s="39">
        <v>46053</v>
      </c>
    </row>
    <row r="3418" spans="1:21" x14ac:dyDescent="0.25">
      <c r="A3418" s="38" t="s">
        <v>4244</v>
      </c>
      <c r="B3418" s="38" t="s">
        <v>4245</v>
      </c>
      <c r="C3418" s="38" t="s">
        <v>4246</v>
      </c>
      <c r="D3418" s="39">
        <v>46023</v>
      </c>
      <c r="E3418" s="39">
        <v>46053</v>
      </c>
      <c r="F3418" s="38" t="s">
        <v>4665</v>
      </c>
      <c r="G3418" s="38" t="s">
        <v>40</v>
      </c>
      <c r="H3418" s="38" t="s">
        <v>146</v>
      </c>
      <c r="I3418" s="38" t="s">
        <v>42</v>
      </c>
      <c r="J3418" s="38" t="s">
        <v>43</v>
      </c>
      <c r="K3418" s="38" t="s">
        <v>147</v>
      </c>
      <c r="L3418" s="38" t="s">
        <v>45</v>
      </c>
      <c r="M3418" s="40">
        <v>31</v>
      </c>
      <c r="N3418" s="38" t="s">
        <v>42</v>
      </c>
      <c r="O3418" s="38" t="s">
        <v>4550</v>
      </c>
      <c r="P3418" s="38" t="s">
        <v>47</v>
      </c>
      <c r="Q3418" s="38" t="s">
        <v>4546</v>
      </c>
      <c r="R3418" s="38" t="s">
        <v>4547</v>
      </c>
      <c r="S3418" s="38" t="s">
        <v>4548</v>
      </c>
      <c r="T3418" s="38" t="s">
        <v>42</v>
      </c>
      <c r="U3418" s="39">
        <v>46053</v>
      </c>
    </row>
    <row r="3419" spans="1:21" x14ac:dyDescent="0.25">
      <c r="A3419" s="38" t="s">
        <v>4551</v>
      </c>
      <c r="B3419" s="38" t="s">
        <v>4552</v>
      </c>
      <c r="C3419" s="38" t="s">
        <v>4553</v>
      </c>
      <c r="D3419" s="39">
        <v>46023</v>
      </c>
      <c r="E3419" s="39">
        <v>46053</v>
      </c>
      <c r="F3419" s="38" t="s">
        <v>4768</v>
      </c>
      <c r="G3419" s="38" t="s">
        <v>40</v>
      </c>
      <c r="H3419" s="38" t="s">
        <v>146</v>
      </c>
      <c r="I3419" s="38" t="s">
        <v>42</v>
      </c>
      <c r="J3419" s="38" t="s">
        <v>43</v>
      </c>
      <c r="K3419" s="38" t="s">
        <v>147</v>
      </c>
      <c r="L3419" s="38" t="s">
        <v>45</v>
      </c>
      <c r="M3419" s="40">
        <v>31</v>
      </c>
      <c r="N3419" s="38" t="s">
        <v>42</v>
      </c>
      <c r="O3419" s="38" t="s">
        <v>4767</v>
      </c>
      <c r="P3419" s="38" t="s">
        <v>47</v>
      </c>
      <c r="Q3419" s="38" t="s">
        <v>19339</v>
      </c>
      <c r="R3419" s="38" t="s">
        <v>19340</v>
      </c>
      <c r="S3419" s="38" t="s">
        <v>19341</v>
      </c>
      <c r="T3419" s="38" t="s">
        <v>42</v>
      </c>
      <c r="U3419" s="39">
        <v>46053</v>
      </c>
    </row>
    <row r="3420" spans="1:21" x14ac:dyDescent="0.25">
      <c r="A3420" s="38" t="s">
        <v>625</v>
      </c>
      <c r="B3420" s="38" t="s">
        <v>626</v>
      </c>
      <c r="C3420" s="38" t="s">
        <v>627</v>
      </c>
      <c r="D3420" s="39">
        <v>46023</v>
      </c>
      <c r="E3420" s="39">
        <v>46053</v>
      </c>
      <c r="F3420" s="38" t="s">
        <v>4769</v>
      </c>
      <c r="G3420" s="38" t="s">
        <v>40</v>
      </c>
      <c r="H3420" s="38" t="s">
        <v>146</v>
      </c>
      <c r="I3420" s="38" t="s">
        <v>42</v>
      </c>
      <c r="J3420" s="38" t="s">
        <v>43</v>
      </c>
      <c r="K3420" s="38" t="s">
        <v>147</v>
      </c>
      <c r="L3420" s="38" t="s">
        <v>45</v>
      </c>
      <c r="M3420" s="40">
        <v>31</v>
      </c>
      <c r="N3420" s="38" t="s">
        <v>42</v>
      </c>
      <c r="O3420" s="38" t="s">
        <v>4767</v>
      </c>
      <c r="P3420" s="38" t="s">
        <v>47</v>
      </c>
      <c r="Q3420" s="38" t="s">
        <v>19348</v>
      </c>
      <c r="R3420" s="38" t="s">
        <v>19349</v>
      </c>
      <c r="S3420" s="38" t="s">
        <v>19350</v>
      </c>
      <c r="T3420" s="38" t="s">
        <v>42</v>
      </c>
      <c r="U3420" s="39">
        <v>46053</v>
      </c>
    </row>
    <row r="3421" spans="1:21" x14ac:dyDescent="0.25">
      <c r="A3421" s="38" t="s">
        <v>4791</v>
      </c>
      <c r="B3421" s="38" t="s">
        <v>4792</v>
      </c>
      <c r="C3421" s="38" t="s">
        <v>4793</v>
      </c>
      <c r="D3421" s="39">
        <v>46023</v>
      </c>
      <c r="E3421" s="39">
        <v>46053</v>
      </c>
      <c r="F3421" s="38" t="s">
        <v>4794</v>
      </c>
      <c r="G3421" s="38" t="s">
        <v>40</v>
      </c>
      <c r="H3421" s="38" t="s">
        <v>146</v>
      </c>
      <c r="I3421" s="38" t="s">
        <v>42</v>
      </c>
      <c r="J3421" s="38" t="s">
        <v>43</v>
      </c>
      <c r="K3421" s="38" t="s">
        <v>147</v>
      </c>
      <c r="L3421" s="38" t="s">
        <v>45</v>
      </c>
      <c r="M3421" s="40">
        <v>31</v>
      </c>
      <c r="N3421" s="38" t="s">
        <v>42</v>
      </c>
      <c r="O3421" s="38" t="s">
        <v>4767</v>
      </c>
      <c r="P3421" s="38" t="s">
        <v>47</v>
      </c>
      <c r="Q3421" s="38" t="s">
        <v>4823</v>
      </c>
      <c r="R3421" s="38" t="s">
        <v>4824</v>
      </c>
      <c r="S3421" s="38" t="s">
        <v>4825</v>
      </c>
      <c r="T3421" s="38" t="s">
        <v>42</v>
      </c>
      <c r="U3421" s="39">
        <v>46053</v>
      </c>
    </row>
    <row r="3422" spans="1:21" x14ac:dyDescent="0.25">
      <c r="A3422" s="38" t="s">
        <v>3538</v>
      </c>
      <c r="B3422" s="38" t="s">
        <v>3539</v>
      </c>
      <c r="C3422" s="38" t="s">
        <v>3540</v>
      </c>
      <c r="D3422" s="39">
        <v>46051</v>
      </c>
      <c r="E3422" s="39">
        <v>46053</v>
      </c>
      <c r="F3422" s="38" t="s">
        <v>4827</v>
      </c>
      <c r="G3422" s="38" t="s">
        <v>40</v>
      </c>
      <c r="H3422" s="38" t="s">
        <v>41</v>
      </c>
      <c r="I3422" s="38" t="s">
        <v>42</v>
      </c>
      <c r="J3422" s="38" t="s">
        <v>43</v>
      </c>
      <c r="K3422" s="38" t="s">
        <v>44</v>
      </c>
      <c r="L3422" s="38" t="s">
        <v>45</v>
      </c>
      <c r="M3422" s="40">
        <v>3</v>
      </c>
      <c r="N3422" s="38" t="s">
        <v>42</v>
      </c>
      <c r="O3422" s="38" t="s">
        <v>4767</v>
      </c>
      <c r="P3422" s="38" t="s">
        <v>47</v>
      </c>
      <c r="Q3422" s="38" t="s">
        <v>4834</v>
      </c>
      <c r="R3422" s="38" t="s">
        <v>4835</v>
      </c>
      <c r="S3422" s="38" t="s">
        <v>4836</v>
      </c>
      <c r="T3422" s="38" t="s">
        <v>42</v>
      </c>
      <c r="U3422" s="39">
        <v>46053</v>
      </c>
    </row>
    <row r="3423" spans="1:21" x14ac:dyDescent="0.25">
      <c r="A3423" s="38" t="s">
        <v>2991</v>
      </c>
      <c r="B3423" s="38" t="s">
        <v>2992</v>
      </c>
      <c r="C3423" s="38" t="s">
        <v>2993</v>
      </c>
      <c r="D3423" s="39">
        <v>46023</v>
      </c>
      <c r="E3423" s="39">
        <v>46053</v>
      </c>
      <c r="F3423" s="38" t="s">
        <v>4907</v>
      </c>
      <c r="G3423" s="38" t="s">
        <v>40</v>
      </c>
      <c r="H3423" s="38" t="s">
        <v>146</v>
      </c>
      <c r="I3423" s="38" t="s">
        <v>258</v>
      </c>
      <c r="J3423" s="38" t="s">
        <v>43</v>
      </c>
      <c r="K3423" s="38" t="s">
        <v>147</v>
      </c>
      <c r="L3423" s="38" t="s">
        <v>45</v>
      </c>
      <c r="M3423" s="40">
        <v>31</v>
      </c>
      <c r="N3423" s="38" t="s">
        <v>259</v>
      </c>
      <c r="O3423" s="38" t="s">
        <v>4767</v>
      </c>
      <c r="P3423" s="38" t="s">
        <v>47</v>
      </c>
      <c r="Q3423" s="38" t="s">
        <v>19360</v>
      </c>
      <c r="R3423" s="38" t="s">
        <v>19361</v>
      </c>
      <c r="S3423" s="38" t="s">
        <v>19362</v>
      </c>
      <c r="T3423" s="38" t="s">
        <v>259</v>
      </c>
      <c r="U3423" s="39">
        <v>46053</v>
      </c>
    </row>
    <row r="3424" spans="1:21" x14ac:dyDescent="0.25">
      <c r="A3424" s="38" t="s">
        <v>4834</v>
      </c>
      <c r="B3424" s="38" t="s">
        <v>4835</v>
      </c>
      <c r="C3424" s="38" t="s">
        <v>4836</v>
      </c>
      <c r="D3424" s="39">
        <v>46023</v>
      </c>
      <c r="E3424" s="39">
        <v>46053</v>
      </c>
      <c r="F3424" s="38" t="s">
        <v>4837</v>
      </c>
      <c r="G3424" s="38" t="s">
        <v>40</v>
      </c>
      <c r="H3424" s="38" t="s">
        <v>146</v>
      </c>
      <c r="I3424" s="38" t="s">
        <v>42</v>
      </c>
      <c r="J3424" s="38" t="s">
        <v>43</v>
      </c>
      <c r="K3424" s="38" t="s">
        <v>147</v>
      </c>
      <c r="L3424" s="38" t="s">
        <v>45</v>
      </c>
      <c r="M3424" s="40">
        <v>31</v>
      </c>
      <c r="N3424" s="38" t="s">
        <v>42</v>
      </c>
      <c r="O3424" s="38" t="s">
        <v>4767</v>
      </c>
      <c r="P3424" s="38" t="s">
        <v>47</v>
      </c>
      <c r="Q3424" s="38" t="s">
        <v>19374</v>
      </c>
      <c r="R3424" s="38" t="s">
        <v>19375</v>
      </c>
      <c r="S3424" s="38" t="s">
        <v>19376</v>
      </c>
      <c r="T3424" s="38" t="s">
        <v>42</v>
      </c>
      <c r="U3424" s="39">
        <v>46053</v>
      </c>
    </row>
    <row r="3425" spans="1:21" x14ac:dyDescent="0.25">
      <c r="A3425" s="38" t="s">
        <v>2380</v>
      </c>
      <c r="B3425" s="38" t="s">
        <v>2381</v>
      </c>
      <c r="C3425" s="38" t="s">
        <v>2382</v>
      </c>
      <c r="D3425" s="39">
        <v>46023</v>
      </c>
      <c r="E3425" s="39">
        <v>46053</v>
      </c>
      <c r="F3425" s="38" t="s">
        <v>4929</v>
      </c>
      <c r="G3425" s="38" t="s">
        <v>40</v>
      </c>
      <c r="H3425" s="38" t="s">
        <v>146</v>
      </c>
      <c r="I3425" s="38" t="s">
        <v>258</v>
      </c>
      <c r="J3425" s="38" t="s">
        <v>43</v>
      </c>
      <c r="K3425" s="38" t="s">
        <v>147</v>
      </c>
      <c r="L3425" s="38" t="s">
        <v>45</v>
      </c>
      <c r="M3425" s="40">
        <v>31</v>
      </c>
      <c r="N3425" s="38" t="s">
        <v>259</v>
      </c>
      <c r="O3425" s="38" t="s">
        <v>4767</v>
      </c>
      <c r="P3425" s="38" t="s">
        <v>47</v>
      </c>
      <c r="Q3425" s="38" t="s">
        <v>19380</v>
      </c>
      <c r="R3425" s="38" t="s">
        <v>19381</v>
      </c>
      <c r="S3425" s="38" t="s">
        <v>19382</v>
      </c>
      <c r="T3425" s="38" t="s">
        <v>259</v>
      </c>
      <c r="U3425" s="39">
        <v>46053</v>
      </c>
    </row>
    <row r="3426" spans="1:21" x14ac:dyDescent="0.25">
      <c r="A3426" s="38" t="s">
        <v>4971</v>
      </c>
      <c r="B3426" s="38" t="s">
        <v>4972</v>
      </c>
      <c r="C3426" s="38" t="s">
        <v>4973</v>
      </c>
      <c r="D3426" s="39">
        <v>46023</v>
      </c>
      <c r="E3426" s="39">
        <v>46053</v>
      </c>
      <c r="F3426" s="38" t="s">
        <v>4974</v>
      </c>
      <c r="G3426" s="38" t="s">
        <v>40</v>
      </c>
      <c r="H3426" s="38" t="s">
        <v>153</v>
      </c>
      <c r="I3426" s="38" t="s">
        <v>42</v>
      </c>
      <c r="J3426" s="38" t="s">
        <v>43</v>
      </c>
      <c r="K3426" s="38" t="s">
        <v>147</v>
      </c>
      <c r="L3426" s="38" t="s">
        <v>45</v>
      </c>
      <c r="M3426" s="40">
        <v>31</v>
      </c>
      <c r="N3426" s="38" t="s">
        <v>42</v>
      </c>
      <c r="O3426" s="38" t="s">
        <v>4938</v>
      </c>
      <c r="P3426" s="38" t="s">
        <v>47</v>
      </c>
      <c r="Q3426" s="38" t="s">
        <v>19392</v>
      </c>
      <c r="R3426" s="38" t="s">
        <v>19393</v>
      </c>
      <c r="S3426" s="38" t="s">
        <v>19394</v>
      </c>
      <c r="T3426" s="38" t="s">
        <v>42</v>
      </c>
      <c r="U3426" s="39">
        <v>46053</v>
      </c>
    </row>
    <row r="3427" spans="1:21" x14ac:dyDescent="0.25">
      <c r="A3427" s="38" t="s">
        <v>5051</v>
      </c>
      <c r="B3427" s="38" t="s">
        <v>5052</v>
      </c>
      <c r="C3427" s="38" t="s">
        <v>5053</v>
      </c>
      <c r="D3427" s="39">
        <v>46023</v>
      </c>
      <c r="E3427" s="39">
        <v>46053</v>
      </c>
      <c r="F3427" s="38" t="s">
        <v>5054</v>
      </c>
      <c r="G3427" s="38" t="s">
        <v>40</v>
      </c>
      <c r="H3427" s="38" t="s">
        <v>146</v>
      </c>
      <c r="I3427" s="38" t="s">
        <v>258</v>
      </c>
      <c r="J3427" s="38" t="s">
        <v>43</v>
      </c>
      <c r="K3427" s="38" t="s">
        <v>147</v>
      </c>
      <c r="L3427" s="38" t="s">
        <v>45</v>
      </c>
      <c r="M3427" s="40">
        <v>31</v>
      </c>
      <c r="N3427" s="38" t="s">
        <v>259</v>
      </c>
      <c r="O3427" s="38" t="s">
        <v>4938</v>
      </c>
      <c r="P3427" s="38" t="s">
        <v>47</v>
      </c>
      <c r="Q3427" s="38" t="s">
        <v>5055</v>
      </c>
      <c r="R3427" s="38" t="s">
        <v>5056</v>
      </c>
      <c r="S3427" s="38" t="s">
        <v>5057</v>
      </c>
      <c r="T3427" s="38" t="s">
        <v>259</v>
      </c>
      <c r="U3427" s="39">
        <v>46053</v>
      </c>
    </row>
    <row r="3428" spans="1:21" x14ac:dyDescent="0.25">
      <c r="A3428" s="38" t="s">
        <v>3352</v>
      </c>
      <c r="B3428" s="38" t="s">
        <v>3353</v>
      </c>
      <c r="C3428" s="38" t="s">
        <v>3354</v>
      </c>
      <c r="D3428" s="39">
        <v>46023</v>
      </c>
      <c r="E3428" s="39">
        <v>46053</v>
      </c>
      <c r="F3428" s="38" t="s">
        <v>5063</v>
      </c>
      <c r="G3428" s="38" t="s">
        <v>40</v>
      </c>
      <c r="H3428" s="38" t="s">
        <v>146</v>
      </c>
      <c r="I3428" s="38" t="s">
        <v>258</v>
      </c>
      <c r="J3428" s="38" t="s">
        <v>43</v>
      </c>
      <c r="K3428" s="38" t="s">
        <v>147</v>
      </c>
      <c r="L3428" s="38" t="s">
        <v>45</v>
      </c>
      <c r="M3428" s="40">
        <v>31</v>
      </c>
      <c r="N3428" s="38" t="s">
        <v>259</v>
      </c>
      <c r="O3428" s="38" t="s">
        <v>4938</v>
      </c>
      <c r="P3428" s="38" t="s">
        <v>47</v>
      </c>
      <c r="Q3428" s="38" t="s">
        <v>5055</v>
      </c>
      <c r="R3428" s="38" t="s">
        <v>5056</v>
      </c>
      <c r="S3428" s="38" t="s">
        <v>5057</v>
      </c>
      <c r="T3428" s="38" t="s">
        <v>259</v>
      </c>
      <c r="U3428" s="39">
        <v>46053</v>
      </c>
    </row>
    <row r="3429" spans="1:21" x14ac:dyDescent="0.25">
      <c r="A3429" s="38" t="s">
        <v>2996</v>
      </c>
      <c r="B3429" s="38" t="s">
        <v>2997</v>
      </c>
      <c r="C3429" s="38" t="s">
        <v>2998</v>
      </c>
      <c r="D3429" s="39">
        <v>46023</v>
      </c>
      <c r="E3429" s="39">
        <v>46053</v>
      </c>
      <c r="F3429" s="38" t="s">
        <v>5080</v>
      </c>
      <c r="G3429" s="38" t="s">
        <v>40</v>
      </c>
      <c r="H3429" s="38" t="s">
        <v>153</v>
      </c>
      <c r="I3429" s="38" t="s">
        <v>258</v>
      </c>
      <c r="J3429" s="38" t="s">
        <v>43</v>
      </c>
      <c r="K3429" s="38" t="s">
        <v>44</v>
      </c>
      <c r="L3429" s="38" t="s">
        <v>45</v>
      </c>
      <c r="M3429" s="40">
        <v>31</v>
      </c>
      <c r="N3429" s="38" t="s">
        <v>259</v>
      </c>
      <c r="O3429" s="38" t="s">
        <v>4938</v>
      </c>
      <c r="P3429" s="38" t="s">
        <v>47</v>
      </c>
      <c r="Q3429" s="38" t="s">
        <v>18196</v>
      </c>
      <c r="R3429" s="38" t="s">
        <v>18197</v>
      </c>
      <c r="S3429" s="38" t="s">
        <v>18198</v>
      </c>
      <c r="T3429" s="38" t="s">
        <v>259</v>
      </c>
      <c r="U3429" s="39">
        <v>46053</v>
      </c>
    </row>
    <row r="3430" spans="1:21" x14ac:dyDescent="0.25">
      <c r="A3430" s="38" t="s">
        <v>5014</v>
      </c>
      <c r="B3430" s="38" t="s">
        <v>5015</v>
      </c>
      <c r="C3430" s="38" t="s">
        <v>5016</v>
      </c>
      <c r="D3430" s="39">
        <v>46023</v>
      </c>
      <c r="E3430" s="39">
        <v>46053</v>
      </c>
      <c r="F3430" s="38" t="s">
        <v>5017</v>
      </c>
      <c r="G3430" s="38" t="s">
        <v>40</v>
      </c>
      <c r="H3430" s="38" t="s">
        <v>146</v>
      </c>
      <c r="I3430" s="38" t="s">
        <v>42</v>
      </c>
      <c r="J3430" s="38" t="s">
        <v>43</v>
      </c>
      <c r="K3430" s="38" t="s">
        <v>147</v>
      </c>
      <c r="L3430" s="38" t="s">
        <v>45</v>
      </c>
      <c r="M3430" s="40">
        <v>31</v>
      </c>
      <c r="N3430" s="38" t="s">
        <v>42</v>
      </c>
      <c r="O3430" s="38" t="s">
        <v>4938</v>
      </c>
      <c r="P3430" s="38" t="s">
        <v>47</v>
      </c>
      <c r="Q3430" s="38" t="s">
        <v>19407</v>
      </c>
      <c r="R3430" s="38" t="s">
        <v>19408</v>
      </c>
      <c r="S3430" s="38" t="s">
        <v>19409</v>
      </c>
      <c r="T3430" s="38" t="s">
        <v>42</v>
      </c>
      <c r="U3430" s="39">
        <v>46053</v>
      </c>
    </row>
    <row r="3431" spans="1:21" x14ac:dyDescent="0.25">
      <c r="A3431" s="38" t="s">
        <v>5189</v>
      </c>
      <c r="B3431" s="38" t="s">
        <v>5190</v>
      </c>
      <c r="C3431" s="38" t="s">
        <v>5191</v>
      </c>
      <c r="D3431" s="39">
        <v>46023</v>
      </c>
      <c r="E3431" s="39">
        <v>46053</v>
      </c>
      <c r="F3431" s="38" t="s">
        <v>5192</v>
      </c>
      <c r="G3431" s="38" t="s">
        <v>40</v>
      </c>
      <c r="H3431" s="38" t="s">
        <v>146</v>
      </c>
      <c r="I3431" s="38" t="s">
        <v>258</v>
      </c>
      <c r="J3431" s="38" t="s">
        <v>43</v>
      </c>
      <c r="K3431" s="38" t="s">
        <v>147</v>
      </c>
      <c r="L3431" s="38" t="s">
        <v>45</v>
      </c>
      <c r="M3431" s="40">
        <v>31</v>
      </c>
      <c r="N3431" s="38" t="s">
        <v>259</v>
      </c>
      <c r="O3431" s="38" t="s">
        <v>5086</v>
      </c>
      <c r="P3431" s="38" t="s">
        <v>47</v>
      </c>
      <c r="Q3431" s="38" t="s">
        <v>19422</v>
      </c>
      <c r="R3431" s="38" t="s">
        <v>19423</v>
      </c>
      <c r="S3431" s="38" t="s">
        <v>19424</v>
      </c>
      <c r="T3431" s="38" t="s">
        <v>259</v>
      </c>
      <c r="U3431" s="39">
        <v>46053</v>
      </c>
    </row>
    <row r="3432" spans="1:21" x14ac:dyDescent="0.25">
      <c r="A3432" s="38" t="s">
        <v>5138</v>
      </c>
      <c r="B3432" s="38" t="s">
        <v>5139</v>
      </c>
      <c r="C3432" s="38" t="s">
        <v>5140</v>
      </c>
      <c r="D3432" s="39">
        <v>46023</v>
      </c>
      <c r="E3432" s="39">
        <v>46053</v>
      </c>
      <c r="F3432" s="38" t="s">
        <v>5141</v>
      </c>
      <c r="G3432" s="38" t="s">
        <v>40</v>
      </c>
      <c r="H3432" s="38" t="s">
        <v>146</v>
      </c>
      <c r="I3432" s="38" t="s">
        <v>42</v>
      </c>
      <c r="J3432" s="38" t="s">
        <v>43</v>
      </c>
      <c r="K3432" s="38" t="s">
        <v>147</v>
      </c>
      <c r="L3432" s="38" t="s">
        <v>45</v>
      </c>
      <c r="M3432" s="40">
        <v>31</v>
      </c>
      <c r="N3432" s="38" t="s">
        <v>42</v>
      </c>
      <c r="O3432" s="38" t="s">
        <v>5086</v>
      </c>
      <c r="P3432" s="38" t="s">
        <v>47</v>
      </c>
      <c r="Q3432" s="38" t="s">
        <v>19431</v>
      </c>
      <c r="R3432" s="38" t="s">
        <v>19432</v>
      </c>
      <c r="S3432" s="38" t="s">
        <v>19433</v>
      </c>
      <c r="T3432" s="38" t="s">
        <v>42</v>
      </c>
      <c r="U3432" s="39">
        <v>46053</v>
      </c>
    </row>
    <row r="3433" spans="1:21" x14ac:dyDescent="0.25">
      <c r="A3433" s="38" t="s">
        <v>5142</v>
      </c>
      <c r="B3433" s="38" t="s">
        <v>5143</v>
      </c>
      <c r="C3433" s="38" t="s">
        <v>5144</v>
      </c>
      <c r="D3433" s="39">
        <v>46023</v>
      </c>
      <c r="E3433" s="39">
        <v>46053</v>
      </c>
      <c r="F3433" s="38" t="s">
        <v>5145</v>
      </c>
      <c r="G3433" s="38" t="s">
        <v>40</v>
      </c>
      <c r="H3433" s="38" t="s">
        <v>146</v>
      </c>
      <c r="I3433" s="38" t="s">
        <v>42</v>
      </c>
      <c r="J3433" s="38" t="s">
        <v>43</v>
      </c>
      <c r="K3433" s="38" t="s">
        <v>44</v>
      </c>
      <c r="L3433" s="38" t="s">
        <v>45</v>
      </c>
      <c r="M3433" s="40">
        <v>31</v>
      </c>
      <c r="N3433" s="38" t="s">
        <v>42</v>
      </c>
      <c r="O3433" s="38" t="s">
        <v>5086</v>
      </c>
      <c r="P3433" s="38" t="s">
        <v>47</v>
      </c>
      <c r="Q3433" s="38" t="s">
        <v>19416</v>
      </c>
      <c r="R3433" s="38" t="s">
        <v>19417</v>
      </c>
      <c r="S3433" s="38" t="s">
        <v>19418</v>
      </c>
      <c r="T3433" s="38" t="s">
        <v>42</v>
      </c>
      <c r="U3433" s="39">
        <v>46053</v>
      </c>
    </row>
    <row r="3434" spans="1:21" x14ac:dyDescent="0.25">
      <c r="A3434" s="38" t="s">
        <v>5221</v>
      </c>
      <c r="B3434" s="38" t="s">
        <v>5222</v>
      </c>
      <c r="C3434" s="38" t="s">
        <v>5223</v>
      </c>
      <c r="D3434" s="39">
        <v>46023</v>
      </c>
      <c r="E3434" s="39">
        <v>46053</v>
      </c>
      <c r="F3434" s="38" t="s">
        <v>5224</v>
      </c>
      <c r="G3434" s="38" t="s">
        <v>40</v>
      </c>
      <c r="H3434" s="38" t="s">
        <v>146</v>
      </c>
      <c r="I3434" s="38" t="s">
        <v>258</v>
      </c>
      <c r="J3434" s="38" t="s">
        <v>43</v>
      </c>
      <c r="K3434" s="38" t="s">
        <v>147</v>
      </c>
      <c r="L3434" s="38" t="s">
        <v>45</v>
      </c>
      <c r="M3434" s="40">
        <v>31</v>
      </c>
      <c r="N3434" s="38" t="s">
        <v>259</v>
      </c>
      <c r="O3434" s="38" t="s">
        <v>5086</v>
      </c>
      <c r="P3434" s="38" t="s">
        <v>47</v>
      </c>
      <c r="Q3434" s="38" t="s">
        <v>19443</v>
      </c>
      <c r="R3434" s="38" t="s">
        <v>19444</v>
      </c>
      <c r="S3434" s="38" t="s">
        <v>19445</v>
      </c>
      <c r="T3434" s="38" t="s">
        <v>259</v>
      </c>
      <c r="U3434" s="39">
        <v>46053</v>
      </c>
    </row>
    <row r="3435" spans="1:21" x14ac:dyDescent="0.25">
      <c r="A3435" s="38" t="s">
        <v>5295</v>
      </c>
      <c r="B3435" s="38" t="s">
        <v>5296</v>
      </c>
      <c r="C3435" s="38" t="s">
        <v>5297</v>
      </c>
      <c r="D3435" s="39">
        <v>46023</v>
      </c>
      <c r="E3435" s="39">
        <v>46053</v>
      </c>
      <c r="F3435" s="38" t="s">
        <v>5298</v>
      </c>
      <c r="G3435" s="38" t="s">
        <v>40</v>
      </c>
      <c r="H3435" s="38" t="s">
        <v>146</v>
      </c>
      <c r="I3435" s="38" t="s">
        <v>258</v>
      </c>
      <c r="J3435" s="38" t="s">
        <v>43</v>
      </c>
      <c r="K3435" s="38" t="s">
        <v>147</v>
      </c>
      <c r="L3435" s="38" t="s">
        <v>45</v>
      </c>
      <c r="M3435" s="40">
        <v>31</v>
      </c>
      <c r="N3435" s="38" t="s">
        <v>259</v>
      </c>
      <c r="O3435" s="38" t="s">
        <v>5229</v>
      </c>
      <c r="P3435" s="38" t="s">
        <v>47</v>
      </c>
      <c r="Q3435" s="38" t="s">
        <v>5336</v>
      </c>
      <c r="R3435" s="38" t="s">
        <v>5337</v>
      </c>
      <c r="S3435" s="38" t="s">
        <v>5338</v>
      </c>
      <c r="T3435" s="38" t="s">
        <v>259</v>
      </c>
      <c r="U3435" s="39">
        <v>46053</v>
      </c>
    </row>
    <row r="3436" spans="1:21" x14ac:dyDescent="0.25">
      <c r="A3436" s="38" t="s">
        <v>5234</v>
      </c>
      <c r="B3436" s="38" t="s">
        <v>5235</v>
      </c>
      <c r="C3436" s="38" t="s">
        <v>5236</v>
      </c>
      <c r="D3436" s="39">
        <v>46040</v>
      </c>
      <c r="E3436" s="39">
        <v>46053</v>
      </c>
      <c r="F3436" s="38" t="s">
        <v>5237</v>
      </c>
      <c r="G3436" s="38" t="s">
        <v>40</v>
      </c>
      <c r="H3436" s="38" t="s">
        <v>153</v>
      </c>
      <c r="I3436" s="38" t="s">
        <v>42</v>
      </c>
      <c r="J3436" s="38" t="s">
        <v>43</v>
      </c>
      <c r="K3436" s="38" t="s">
        <v>44</v>
      </c>
      <c r="L3436" s="38" t="s">
        <v>45</v>
      </c>
      <c r="M3436" s="40">
        <v>14</v>
      </c>
      <c r="N3436" s="38" t="s">
        <v>42</v>
      </c>
      <c r="O3436" s="38" t="s">
        <v>5229</v>
      </c>
      <c r="P3436" s="38" t="s">
        <v>47</v>
      </c>
      <c r="Q3436" s="38" t="s">
        <v>5249</v>
      </c>
      <c r="R3436" s="38" t="s">
        <v>5250</v>
      </c>
      <c r="S3436" s="38" t="s">
        <v>5251</v>
      </c>
      <c r="T3436" s="38" t="s">
        <v>42</v>
      </c>
      <c r="U3436" s="39">
        <v>46053</v>
      </c>
    </row>
    <row r="3437" spans="1:21" x14ac:dyDescent="0.25">
      <c r="A3437" s="38" t="s">
        <v>3756</v>
      </c>
      <c r="B3437" s="38" t="s">
        <v>3757</v>
      </c>
      <c r="C3437" s="38" t="s">
        <v>3758</v>
      </c>
      <c r="D3437" s="39">
        <v>46023</v>
      </c>
      <c r="E3437" s="39">
        <v>46053</v>
      </c>
      <c r="F3437" s="38" t="s">
        <v>5238</v>
      </c>
      <c r="G3437" s="38" t="s">
        <v>40</v>
      </c>
      <c r="H3437" s="38" t="s">
        <v>146</v>
      </c>
      <c r="I3437" s="38" t="s">
        <v>42</v>
      </c>
      <c r="J3437" s="38" t="s">
        <v>43</v>
      </c>
      <c r="K3437" s="38" t="s">
        <v>147</v>
      </c>
      <c r="L3437" s="38" t="s">
        <v>45</v>
      </c>
      <c r="M3437" s="40">
        <v>31</v>
      </c>
      <c r="N3437" s="38" t="s">
        <v>42</v>
      </c>
      <c r="O3437" s="38" t="s">
        <v>5229</v>
      </c>
      <c r="P3437" s="38" t="s">
        <v>47</v>
      </c>
      <c r="Q3437" s="38" t="s">
        <v>19446</v>
      </c>
      <c r="R3437" s="38" t="s">
        <v>19447</v>
      </c>
      <c r="S3437" s="38" t="s">
        <v>19448</v>
      </c>
      <c r="T3437" s="38" t="s">
        <v>42</v>
      </c>
      <c r="U3437" s="39">
        <v>46053</v>
      </c>
    </row>
    <row r="3438" spans="1:21" x14ac:dyDescent="0.25">
      <c r="A3438" s="38" t="s">
        <v>4437</v>
      </c>
      <c r="B3438" s="38" t="s">
        <v>4438</v>
      </c>
      <c r="C3438" s="38" t="s">
        <v>4439</v>
      </c>
      <c r="D3438" s="39">
        <v>46023</v>
      </c>
      <c r="E3438" s="39">
        <v>46053</v>
      </c>
      <c r="F3438" s="38" t="s">
        <v>5266</v>
      </c>
      <c r="G3438" s="38" t="s">
        <v>40</v>
      </c>
      <c r="H3438" s="38" t="s">
        <v>146</v>
      </c>
      <c r="I3438" s="38" t="s">
        <v>42</v>
      </c>
      <c r="J3438" s="38" t="s">
        <v>43</v>
      </c>
      <c r="K3438" s="38" t="s">
        <v>147</v>
      </c>
      <c r="L3438" s="38" t="s">
        <v>45</v>
      </c>
      <c r="M3438" s="40">
        <v>31</v>
      </c>
      <c r="N3438" s="38" t="s">
        <v>42</v>
      </c>
      <c r="O3438" s="38" t="s">
        <v>5229</v>
      </c>
      <c r="P3438" s="38" t="s">
        <v>47</v>
      </c>
      <c r="Q3438" s="38" t="s">
        <v>5253</v>
      </c>
      <c r="R3438" s="38" t="s">
        <v>5254</v>
      </c>
      <c r="S3438" s="38" t="s">
        <v>5255</v>
      </c>
      <c r="T3438" s="38" t="s">
        <v>42</v>
      </c>
      <c r="U3438" s="39">
        <v>46053</v>
      </c>
    </row>
    <row r="3439" spans="1:21" x14ac:dyDescent="0.25">
      <c r="A3439" s="38" t="s">
        <v>5324</v>
      </c>
      <c r="B3439" s="38" t="s">
        <v>5325</v>
      </c>
      <c r="C3439" s="38" t="s">
        <v>5326</v>
      </c>
      <c r="D3439" s="39">
        <v>46023</v>
      </c>
      <c r="E3439" s="39">
        <v>46053</v>
      </c>
      <c r="F3439" s="38" t="s">
        <v>5327</v>
      </c>
      <c r="G3439" s="38" t="s">
        <v>40</v>
      </c>
      <c r="H3439" s="38" t="s">
        <v>146</v>
      </c>
      <c r="I3439" s="38" t="s">
        <v>258</v>
      </c>
      <c r="J3439" s="38" t="s">
        <v>43</v>
      </c>
      <c r="K3439" s="38" t="s">
        <v>147</v>
      </c>
      <c r="L3439" s="38" t="s">
        <v>45</v>
      </c>
      <c r="M3439" s="40">
        <v>31</v>
      </c>
      <c r="N3439" s="38" t="s">
        <v>259</v>
      </c>
      <c r="O3439" s="38" t="s">
        <v>5229</v>
      </c>
      <c r="P3439" s="38" t="s">
        <v>47</v>
      </c>
      <c r="Q3439" s="38" t="s">
        <v>19455</v>
      </c>
      <c r="R3439" s="38" t="s">
        <v>19456</v>
      </c>
      <c r="S3439" s="38" t="s">
        <v>19457</v>
      </c>
      <c r="T3439" s="38" t="s">
        <v>259</v>
      </c>
      <c r="U3439" s="39">
        <v>46053</v>
      </c>
    </row>
    <row r="3440" spans="1:21" x14ac:dyDescent="0.25">
      <c r="A3440" s="38" t="s">
        <v>1347</v>
      </c>
      <c r="B3440" s="38" t="s">
        <v>1348</v>
      </c>
      <c r="C3440" s="38" t="s">
        <v>1349</v>
      </c>
      <c r="D3440" s="39">
        <v>46023</v>
      </c>
      <c r="E3440" s="39">
        <v>46053</v>
      </c>
      <c r="F3440" s="38" t="s">
        <v>5412</v>
      </c>
      <c r="G3440" s="38" t="s">
        <v>40</v>
      </c>
      <c r="H3440" s="38" t="s">
        <v>146</v>
      </c>
      <c r="I3440" s="38" t="s">
        <v>258</v>
      </c>
      <c r="J3440" s="38" t="s">
        <v>43</v>
      </c>
      <c r="K3440" s="38" t="s">
        <v>147</v>
      </c>
      <c r="L3440" s="38" t="s">
        <v>45</v>
      </c>
      <c r="M3440" s="40">
        <v>31</v>
      </c>
      <c r="N3440" s="38" t="s">
        <v>259</v>
      </c>
      <c r="O3440" s="38" t="s">
        <v>5352</v>
      </c>
      <c r="P3440" s="38" t="s">
        <v>47</v>
      </c>
      <c r="Q3440" s="38" t="s">
        <v>5471</v>
      </c>
      <c r="R3440" s="38" t="s">
        <v>5472</v>
      </c>
      <c r="S3440" s="38" t="s">
        <v>5473</v>
      </c>
      <c r="T3440" s="38" t="s">
        <v>259</v>
      </c>
      <c r="U3440" s="39">
        <v>46053</v>
      </c>
    </row>
    <row r="3441" spans="1:21" x14ac:dyDescent="0.25">
      <c r="A3441" s="38" t="s">
        <v>5426</v>
      </c>
      <c r="B3441" s="38" t="s">
        <v>5427</v>
      </c>
      <c r="C3441" s="38" t="s">
        <v>5428</v>
      </c>
      <c r="D3441" s="39">
        <v>46023</v>
      </c>
      <c r="E3441" s="39">
        <v>46053</v>
      </c>
      <c r="F3441" s="38" t="s">
        <v>5429</v>
      </c>
      <c r="G3441" s="38" t="s">
        <v>40</v>
      </c>
      <c r="H3441" s="38" t="s">
        <v>146</v>
      </c>
      <c r="I3441" s="38" t="s">
        <v>258</v>
      </c>
      <c r="J3441" s="38" t="s">
        <v>43</v>
      </c>
      <c r="K3441" s="38" t="s">
        <v>147</v>
      </c>
      <c r="L3441" s="38" t="s">
        <v>45</v>
      </c>
      <c r="M3441" s="40">
        <v>31</v>
      </c>
      <c r="N3441" s="38" t="s">
        <v>259</v>
      </c>
      <c r="O3441" s="38" t="s">
        <v>5352</v>
      </c>
      <c r="P3441" s="38" t="s">
        <v>47</v>
      </c>
      <c r="Q3441" s="38" t="s">
        <v>5459</v>
      </c>
      <c r="R3441" s="38" t="s">
        <v>5460</v>
      </c>
      <c r="S3441" s="38" t="s">
        <v>5461</v>
      </c>
      <c r="T3441" s="38" t="s">
        <v>259</v>
      </c>
      <c r="U3441" s="39">
        <v>46053</v>
      </c>
    </row>
    <row r="3442" spans="1:21" x14ac:dyDescent="0.25">
      <c r="A3442" s="38" t="s">
        <v>5439</v>
      </c>
      <c r="B3442" s="38" t="s">
        <v>5440</v>
      </c>
      <c r="C3442" s="38" t="s">
        <v>5441</v>
      </c>
      <c r="D3442" s="39">
        <v>46023</v>
      </c>
      <c r="E3442" s="39">
        <v>46053</v>
      </c>
      <c r="F3442" s="38" t="s">
        <v>5442</v>
      </c>
      <c r="G3442" s="38" t="s">
        <v>40</v>
      </c>
      <c r="H3442" s="38" t="s">
        <v>146</v>
      </c>
      <c r="I3442" s="38" t="s">
        <v>258</v>
      </c>
      <c r="J3442" s="38" t="s">
        <v>43</v>
      </c>
      <c r="K3442" s="38" t="s">
        <v>147</v>
      </c>
      <c r="L3442" s="38" t="s">
        <v>45</v>
      </c>
      <c r="M3442" s="40">
        <v>31</v>
      </c>
      <c r="N3442" s="38" t="s">
        <v>259</v>
      </c>
      <c r="O3442" s="38" t="s">
        <v>5352</v>
      </c>
      <c r="P3442" s="38" t="s">
        <v>47</v>
      </c>
      <c r="Q3442" s="38" t="s">
        <v>5455</v>
      </c>
      <c r="R3442" s="38" t="s">
        <v>5456</v>
      </c>
      <c r="S3442" s="38" t="s">
        <v>5457</v>
      </c>
      <c r="T3442" s="38" t="s">
        <v>259</v>
      </c>
      <c r="U3442" s="39">
        <v>46053</v>
      </c>
    </row>
    <row r="3443" spans="1:21" x14ac:dyDescent="0.25">
      <c r="A3443" s="38" t="s">
        <v>4343</v>
      </c>
      <c r="B3443" s="38" t="s">
        <v>4344</v>
      </c>
      <c r="C3443" s="38" t="s">
        <v>4345</v>
      </c>
      <c r="D3443" s="39">
        <v>46023</v>
      </c>
      <c r="E3443" s="39">
        <v>46053</v>
      </c>
      <c r="F3443" s="38" t="s">
        <v>5372</v>
      </c>
      <c r="G3443" s="38" t="s">
        <v>40</v>
      </c>
      <c r="H3443" s="38" t="s">
        <v>146</v>
      </c>
      <c r="I3443" s="38" t="s">
        <v>42</v>
      </c>
      <c r="J3443" s="38" t="s">
        <v>43</v>
      </c>
      <c r="K3443" s="38" t="s">
        <v>147</v>
      </c>
      <c r="L3443" s="38" t="s">
        <v>45</v>
      </c>
      <c r="M3443" s="40">
        <v>31</v>
      </c>
      <c r="N3443" s="38" t="s">
        <v>42</v>
      </c>
      <c r="O3443" s="38" t="s">
        <v>5352</v>
      </c>
      <c r="P3443" s="38" t="s">
        <v>47</v>
      </c>
      <c r="Q3443" s="38" t="s">
        <v>5389</v>
      </c>
      <c r="R3443" s="38" t="s">
        <v>5390</v>
      </c>
      <c r="S3443" s="38" t="s">
        <v>5391</v>
      </c>
      <c r="T3443" s="38" t="s">
        <v>42</v>
      </c>
      <c r="U3443" s="39">
        <v>46053</v>
      </c>
    </row>
    <row r="3444" spans="1:21" x14ac:dyDescent="0.25">
      <c r="A3444" s="38" t="s">
        <v>5373</v>
      </c>
      <c r="B3444" s="38" t="s">
        <v>5374</v>
      </c>
      <c r="C3444" s="38" t="s">
        <v>5375</v>
      </c>
      <c r="D3444" s="39">
        <v>46023</v>
      </c>
      <c r="E3444" s="39">
        <v>46053</v>
      </c>
      <c r="F3444" s="38" t="s">
        <v>5376</v>
      </c>
      <c r="G3444" s="38" t="s">
        <v>40</v>
      </c>
      <c r="H3444" s="38" t="s">
        <v>146</v>
      </c>
      <c r="I3444" s="38" t="s">
        <v>42</v>
      </c>
      <c r="J3444" s="38" t="s">
        <v>43</v>
      </c>
      <c r="K3444" s="38" t="s">
        <v>147</v>
      </c>
      <c r="L3444" s="38" t="s">
        <v>45</v>
      </c>
      <c r="M3444" s="40">
        <v>31</v>
      </c>
      <c r="N3444" s="38" t="s">
        <v>42</v>
      </c>
      <c r="O3444" s="38" t="s">
        <v>5352</v>
      </c>
      <c r="P3444" s="38" t="s">
        <v>47</v>
      </c>
      <c r="Q3444" s="38" t="s">
        <v>5377</v>
      </c>
      <c r="R3444" s="38" t="s">
        <v>5378</v>
      </c>
      <c r="S3444" s="38" t="s">
        <v>5379</v>
      </c>
      <c r="T3444" s="38" t="s">
        <v>42</v>
      </c>
      <c r="U3444" s="39">
        <v>46053</v>
      </c>
    </row>
    <row r="3445" spans="1:21" x14ac:dyDescent="0.25">
      <c r="A3445" s="38" t="s">
        <v>2177</v>
      </c>
      <c r="B3445" s="38" t="s">
        <v>2178</v>
      </c>
      <c r="C3445" s="38" t="s">
        <v>2179</v>
      </c>
      <c r="D3445" s="39">
        <v>46023</v>
      </c>
      <c r="E3445" s="39">
        <v>46053</v>
      </c>
      <c r="F3445" s="38" t="s">
        <v>5398</v>
      </c>
      <c r="G3445" s="38" t="s">
        <v>40</v>
      </c>
      <c r="H3445" s="38" t="s">
        <v>146</v>
      </c>
      <c r="I3445" s="38" t="s">
        <v>42</v>
      </c>
      <c r="J3445" s="38" t="s">
        <v>43</v>
      </c>
      <c r="K3445" s="38" t="s">
        <v>147</v>
      </c>
      <c r="L3445" s="38" t="s">
        <v>45</v>
      </c>
      <c r="M3445" s="40">
        <v>31</v>
      </c>
      <c r="N3445" s="38" t="s">
        <v>42</v>
      </c>
      <c r="O3445" s="38" t="s">
        <v>5352</v>
      </c>
      <c r="P3445" s="38" t="s">
        <v>47</v>
      </c>
      <c r="Q3445" s="38" t="s">
        <v>5362</v>
      </c>
      <c r="R3445" s="38" t="s">
        <v>5363</v>
      </c>
      <c r="S3445" s="38" t="s">
        <v>5364</v>
      </c>
      <c r="T3445" s="38" t="s">
        <v>42</v>
      </c>
      <c r="U3445" s="39">
        <v>46053</v>
      </c>
    </row>
    <row r="3446" spans="1:21" x14ac:dyDescent="0.25">
      <c r="A3446" s="38" t="s">
        <v>4352</v>
      </c>
      <c r="B3446" s="38" t="s">
        <v>4353</v>
      </c>
      <c r="C3446" s="38" t="s">
        <v>4354</v>
      </c>
      <c r="D3446" s="39">
        <v>46023</v>
      </c>
      <c r="E3446" s="39">
        <v>46053</v>
      </c>
      <c r="F3446" s="38" t="s">
        <v>5399</v>
      </c>
      <c r="G3446" s="38" t="s">
        <v>40</v>
      </c>
      <c r="H3446" s="38" t="s">
        <v>146</v>
      </c>
      <c r="I3446" s="38" t="s">
        <v>42</v>
      </c>
      <c r="J3446" s="38" t="s">
        <v>43</v>
      </c>
      <c r="K3446" s="38" t="s">
        <v>147</v>
      </c>
      <c r="L3446" s="38" t="s">
        <v>45</v>
      </c>
      <c r="M3446" s="40">
        <v>31</v>
      </c>
      <c r="N3446" s="38" t="s">
        <v>42</v>
      </c>
      <c r="O3446" s="38" t="s">
        <v>5352</v>
      </c>
      <c r="P3446" s="38" t="s">
        <v>47</v>
      </c>
      <c r="Q3446" s="38" t="s">
        <v>5400</v>
      </c>
      <c r="R3446" s="38" t="s">
        <v>5401</v>
      </c>
      <c r="S3446" s="38" t="s">
        <v>5402</v>
      </c>
      <c r="T3446" s="38" t="s">
        <v>42</v>
      </c>
      <c r="U3446" s="39">
        <v>46053</v>
      </c>
    </row>
    <row r="3447" spans="1:21" x14ac:dyDescent="0.25">
      <c r="A3447" s="38" t="s">
        <v>5088</v>
      </c>
      <c r="B3447" s="38" t="s">
        <v>5089</v>
      </c>
      <c r="C3447" s="38" t="s">
        <v>5090</v>
      </c>
      <c r="D3447" s="39">
        <v>46025</v>
      </c>
      <c r="E3447" s="39">
        <v>46053</v>
      </c>
      <c r="F3447" s="38" t="s">
        <v>5497</v>
      </c>
      <c r="G3447" s="38" t="s">
        <v>40</v>
      </c>
      <c r="H3447" s="38" t="s">
        <v>146</v>
      </c>
      <c r="I3447" s="38" t="s">
        <v>42</v>
      </c>
      <c r="J3447" s="38" t="s">
        <v>43</v>
      </c>
      <c r="K3447" s="38" t="s">
        <v>147</v>
      </c>
      <c r="L3447" s="38" t="s">
        <v>45</v>
      </c>
      <c r="M3447" s="40">
        <v>29</v>
      </c>
      <c r="N3447" s="38" t="s">
        <v>42</v>
      </c>
      <c r="O3447" s="38" t="s">
        <v>5491</v>
      </c>
      <c r="P3447" s="38" t="s">
        <v>47</v>
      </c>
      <c r="Q3447" s="38" t="s">
        <v>19482</v>
      </c>
      <c r="R3447" s="38" t="s">
        <v>19483</v>
      </c>
      <c r="S3447" s="38" t="s">
        <v>19484</v>
      </c>
      <c r="T3447" s="38" t="s">
        <v>42</v>
      </c>
      <c r="U3447" s="39">
        <v>46053</v>
      </c>
    </row>
    <row r="3448" spans="1:21" x14ac:dyDescent="0.25">
      <c r="A3448" s="38" t="s">
        <v>5529</v>
      </c>
      <c r="B3448" s="38" t="s">
        <v>5530</v>
      </c>
      <c r="C3448" s="38" t="s">
        <v>5531</v>
      </c>
      <c r="D3448" s="39">
        <v>46023</v>
      </c>
      <c r="E3448" s="39">
        <v>46053</v>
      </c>
      <c r="F3448" s="38" t="s">
        <v>5532</v>
      </c>
      <c r="G3448" s="38" t="s">
        <v>40</v>
      </c>
      <c r="H3448" s="38" t="s">
        <v>146</v>
      </c>
      <c r="I3448" s="38" t="s">
        <v>42</v>
      </c>
      <c r="J3448" s="38" t="s">
        <v>43</v>
      </c>
      <c r="K3448" s="38" t="s">
        <v>147</v>
      </c>
      <c r="L3448" s="38" t="s">
        <v>45</v>
      </c>
      <c r="M3448" s="40">
        <v>31</v>
      </c>
      <c r="N3448" s="38" t="s">
        <v>42</v>
      </c>
      <c r="O3448" s="38" t="s">
        <v>5491</v>
      </c>
      <c r="P3448" s="38" t="s">
        <v>47</v>
      </c>
      <c r="Q3448" s="38" t="s">
        <v>19488</v>
      </c>
      <c r="R3448" s="38" t="s">
        <v>19489</v>
      </c>
      <c r="S3448" s="38" t="s">
        <v>19490</v>
      </c>
      <c r="T3448" s="38" t="s">
        <v>18202</v>
      </c>
      <c r="U3448" s="39">
        <v>46053</v>
      </c>
    </row>
    <row r="3449" spans="1:21" x14ac:dyDescent="0.25">
      <c r="A3449" s="38" t="s">
        <v>5601</v>
      </c>
      <c r="B3449" s="38" t="s">
        <v>5602</v>
      </c>
      <c r="C3449" s="38" t="s">
        <v>5603</v>
      </c>
      <c r="D3449" s="39">
        <v>46023</v>
      </c>
      <c r="E3449" s="39">
        <v>46053</v>
      </c>
      <c r="F3449" s="38" t="s">
        <v>5604</v>
      </c>
      <c r="G3449" s="38" t="s">
        <v>40</v>
      </c>
      <c r="H3449" s="38" t="s">
        <v>153</v>
      </c>
      <c r="I3449" s="38" t="s">
        <v>258</v>
      </c>
      <c r="J3449" s="38" t="s">
        <v>43</v>
      </c>
      <c r="K3449" s="38" t="s">
        <v>147</v>
      </c>
      <c r="L3449" s="38" t="s">
        <v>45</v>
      </c>
      <c r="M3449" s="40">
        <v>31</v>
      </c>
      <c r="N3449" s="38" t="s">
        <v>259</v>
      </c>
      <c r="O3449" s="38" t="s">
        <v>5491</v>
      </c>
      <c r="P3449" s="38" t="s">
        <v>47</v>
      </c>
      <c r="Q3449" s="38" t="s">
        <v>19498</v>
      </c>
      <c r="R3449" s="38" t="s">
        <v>19499</v>
      </c>
      <c r="S3449" s="38" t="s">
        <v>19500</v>
      </c>
      <c r="T3449" s="38" t="s">
        <v>259</v>
      </c>
      <c r="U3449" s="39">
        <v>46053</v>
      </c>
    </row>
    <row r="3450" spans="1:21" x14ac:dyDescent="0.25">
      <c r="A3450" s="38" t="s">
        <v>3500</v>
      </c>
      <c r="B3450" s="38" t="s">
        <v>3501</v>
      </c>
      <c r="C3450" s="38" t="s">
        <v>3502</v>
      </c>
      <c r="D3450" s="39">
        <v>46023</v>
      </c>
      <c r="E3450" s="39">
        <v>46053</v>
      </c>
      <c r="F3450" s="38" t="s">
        <v>5655</v>
      </c>
      <c r="G3450" s="38" t="s">
        <v>40</v>
      </c>
      <c r="H3450" s="38" t="s">
        <v>146</v>
      </c>
      <c r="I3450" s="38" t="s">
        <v>42</v>
      </c>
      <c r="J3450" s="38" t="s">
        <v>43</v>
      </c>
      <c r="K3450" s="38" t="s">
        <v>147</v>
      </c>
      <c r="L3450" s="38" t="s">
        <v>45</v>
      </c>
      <c r="M3450" s="40">
        <v>31</v>
      </c>
      <c r="N3450" s="38" t="s">
        <v>42</v>
      </c>
      <c r="O3450" s="38" t="s">
        <v>5634</v>
      </c>
      <c r="P3450" s="38" t="s">
        <v>47</v>
      </c>
      <c r="Q3450" s="38" t="s">
        <v>18382</v>
      </c>
      <c r="R3450" s="38" t="s">
        <v>18383</v>
      </c>
      <c r="S3450" s="38" t="s">
        <v>18384</v>
      </c>
      <c r="T3450" s="38" t="s">
        <v>42</v>
      </c>
      <c r="U3450" s="39">
        <v>46053</v>
      </c>
    </row>
    <row r="3451" spans="1:21" x14ac:dyDescent="0.25">
      <c r="A3451" s="38" t="s">
        <v>4366</v>
      </c>
      <c r="B3451" s="38" t="s">
        <v>4367</v>
      </c>
      <c r="C3451" s="38" t="s">
        <v>4368</v>
      </c>
      <c r="D3451" s="39">
        <v>46023</v>
      </c>
      <c r="E3451" s="39">
        <v>46053</v>
      </c>
      <c r="F3451" s="38" t="s">
        <v>5744</v>
      </c>
      <c r="G3451" s="38" t="s">
        <v>40</v>
      </c>
      <c r="H3451" s="38" t="s">
        <v>146</v>
      </c>
      <c r="I3451" s="38" t="s">
        <v>258</v>
      </c>
      <c r="J3451" s="38" t="s">
        <v>43</v>
      </c>
      <c r="K3451" s="38" t="s">
        <v>44</v>
      </c>
      <c r="L3451" s="38" t="s">
        <v>45</v>
      </c>
      <c r="M3451" s="40">
        <v>31</v>
      </c>
      <c r="N3451" s="38" t="s">
        <v>259</v>
      </c>
      <c r="O3451" s="38" t="s">
        <v>5634</v>
      </c>
      <c r="P3451" s="38" t="s">
        <v>47</v>
      </c>
      <c r="Q3451" s="38" t="s">
        <v>5740</v>
      </c>
      <c r="R3451" s="38" t="s">
        <v>5741</v>
      </c>
      <c r="S3451" s="38" t="s">
        <v>5742</v>
      </c>
      <c r="T3451" s="38" t="s">
        <v>259</v>
      </c>
      <c r="U3451" s="39">
        <v>46053</v>
      </c>
    </row>
    <row r="3452" spans="1:21" x14ac:dyDescent="0.25">
      <c r="A3452" s="38" t="s">
        <v>5668</v>
      </c>
      <c r="B3452" s="38" t="s">
        <v>5669</v>
      </c>
      <c r="C3452" s="38" t="s">
        <v>5670</v>
      </c>
      <c r="D3452" s="39">
        <v>46023</v>
      </c>
      <c r="E3452" s="39">
        <v>46053</v>
      </c>
      <c r="F3452" s="38" t="s">
        <v>5671</v>
      </c>
      <c r="G3452" s="38" t="s">
        <v>40</v>
      </c>
      <c r="H3452" s="38" t="s">
        <v>146</v>
      </c>
      <c r="I3452" s="38" t="s">
        <v>42</v>
      </c>
      <c r="J3452" s="38" t="s">
        <v>43</v>
      </c>
      <c r="K3452" s="38" t="s">
        <v>147</v>
      </c>
      <c r="L3452" s="38" t="s">
        <v>45</v>
      </c>
      <c r="M3452" s="40">
        <v>31</v>
      </c>
      <c r="N3452" s="38" t="s">
        <v>42</v>
      </c>
      <c r="O3452" s="38" t="s">
        <v>5634</v>
      </c>
      <c r="P3452" s="38" t="s">
        <v>47</v>
      </c>
      <c r="Q3452" s="38" t="s">
        <v>18574</v>
      </c>
      <c r="R3452" s="38" t="s">
        <v>18575</v>
      </c>
      <c r="S3452" s="38" t="s">
        <v>18576</v>
      </c>
      <c r="T3452" s="38" t="s">
        <v>42</v>
      </c>
      <c r="U3452" s="39">
        <v>46053</v>
      </c>
    </row>
    <row r="3453" spans="1:21" x14ac:dyDescent="0.25">
      <c r="A3453" s="38" t="s">
        <v>4032</v>
      </c>
      <c r="B3453" s="38" t="s">
        <v>4033</v>
      </c>
      <c r="C3453" s="38" t="s">
        <v>4034</v>
      </c>
      <c r="D3453" s="39">
        <v>46023</v>
      </c>
      <c r="E3453" s="39">
        <v>46053</v>
      </c>
      <c r="F3453" s="38" t="s">
        <v>5683</v>
      </c>
      <c r="G3453" s="38" t="s">
        <v>40</v>
      </c>
      <c r="H3453" s="38" t="s">
        <v>146</v>
      </c>
      <c r="I3453" s="38" t="s">
        <v>42</v>
      </c>
      <c r="J3453" s="38" t="s">
        <v>43</v>
      </c>
      <c r="K3453" s="38" t="s">
        <v>147</v>
      </c>
      <c r="L3453" s="38" t="s">
        <v>45</v>
      </c>
      <c r="M3453" s="40">
        <v>31</v>
      </c>
      <c r="N3453" s="38" t="s">
        <v>42</v>
      </c>
      <c r="O3453" s="38" t="s">
        <v>5634</v>
      </c>
      <c r="P3453" s="38" t="s">
        <v>47</v>
      </c>
      <c r="Q3453" s="38" t="s">
        <v>19516</v>
      </c>
      <c r="R3453" s="38" t="s">
        <v>19517</v>
      </c>
      <c r="S3453" s="38" t="s">
        <v>19518</v>
      </c>
      <c r="T3453" s="38" t="s">
        <v>42</v>
      </c>
      <c r="U3453" s="39">
        <v>46053</v>
      </c>
    </row>
    <row r="3454" spans="1:21" x14ac:dyDescent="0.25">
      <c r="A3454" s="38" t="s">
        <v>5727</v>
      </c>
      <c r="B3454" s="38" t="s">
        <v>5728</v>
      </c>
      <c r="C3454" s="38" t="s">
        <v>5729</v>
      </c>
      <c r="D3454" s="39">
        <v>46023</v>
      </c>
      <c r="E3454" s="39">
        <v>46053</v>
      </c>
      <c r="F3454" s="38" t="s">
        <v>5730</v>
      </c>
      <c r="G3454" s="38" t="s">
        <v>40</v>
      </c>
      <c r="H3454" s="38" t="s">
        <v>146</v>
      </c>
      <c r="I3454" s="38" t="s">
        <v>42</v>
      </c>
      <c r="J3454" s="38" t="s">
        <v>43</v>
      </c>
      <c r="K3454" s="38" t="s">
        <v>147</v>
      </c>
      <c r="L3454" s="38" t="s">
        <v>45</v>
      </c>
      <c r="M3454" s="40">
        <v>31</v>
      </c>
      <c r="N3454" s="38" t="s">
        <v>42</v>
      </c>
      <c r="O3454" s="38" t="s">
        <v>5634</v>
      </c>
      <c r="P3454" s="38" t="s">
        <v>47</v>
      </c>
      <c r="Q3454" s="38" t="s">
        <v>5664</v>
      </c>
      <c r="R3454" s="38" t="s">
        <v>5665</v>
      </c>
      <c r="S3454" s="38" t="s">
        <v>5666</v>
      </c>
      <c r="T3454" s="38" t="s">
        <v>42</v>
      </c>
      <c r="U3454" s="39">
        <v>46053</v>
      </c>
    </row>
    <row r="3455" spans="1:21" x14ac:dyDescent="0.25">
      <c r="A3455" s="38" t="s">
        <v>5421</v>
      </c>
      <c r="B3455" s="38" t="s">
        <v>5422</v>
      </c>
      <c r="C3455" s="38" t="s">
        <v>5423</v>
      </c>
      <c r="D3455" s="39">
        <v>46023</v>
      </c>
      <c r="E3455" s="39">
        <v>46053</v>
      </c>
      <c r="F3455" s="38" t="s">
        <v>5846</v>
      </c>
      <c r="G3455" s="38" t="s">
        <v>40</v>
      </c>
      <c r="H3455" s="38" t="s">
        <v>146</v>
      </c>
      <c r="I3455" s="38" t="s">
        <v>258</v>
      </c>
      <c r="J3455" s="38" t="s">
        <v>43</v>
      </c>
      <c r="K3455" s="38" t="s">
        <v>147</v>
      </c>
      <c r="L3455" s="38" t="s">
        <v>45</v>
      </c>
      <c r="M3455" s="40">
        <v>31</v>
      </c>
      <c r="N3455" s="38" t="s">
        <v>259</v>
      </c>
      <c r="O3455" s="38" t="s">
        <v>5798</v>
      </c>
      <c r="P3455" s="38" t="s">
        <v>47</v>
      </c>
      <c r="Q3455" s="38" t="s">
        <v>19563</v>
      </c>
      <c r="R3455" s="38" t="s">
        <v>19564</v>
      </c>
      <c r="S3455" s="38" t="s">
        <v>19565</v>
      </c>
      <c r="T3455" s="38" t="s">
        <v>259</v>
      </c>
      <c r="U3455" s="39">
        <v>46053</v>
      </c>
    </row>
    <row r="3456" spans="1:21" x14ac:dyDescent="0.25">
      <c r="A3456" s="38" t="s">
        <v>4064</v>
      </c>
      <c r="B3456" s="38" t="s">
        <v>4065</v>
      </c>
      <c r="C3456" s="38" t="s">
        <v>4066</v>
      </c>
      <c r="D3456" s="39">
        <v>46023</v>
      </c>
      <c r="E3456" s="39">
        <v>46053</v>
      </c>
      <c r="F3456" s="38" t="s">
        <v>5847</v>
      </c>
      <c r="G3456" s="38" t="s">
        <v>40</v>
      </c>
      <c r="H3456" s="38" t="s">
        <v>146</v>
      </c>
      <c r="I3456" s="38" t="s">
        <v>258</v>
      </c>
      <c r="J3456" s="38" t="s">
        <v>43</v>
      </c>
      <c r="K3456" s="38" t="s">
        <v>147</v>
      </c>
      <c r="L3456" s="38" t="s">
        <v>45</v>
      </c>
      <c r="M3456" s="40">
        <v>31</v>
      </c>
      <c r="N3456" s="38" t="s">
        <v>259</v>
      </c>
      <c r="O3456" s="38" t="s">
        <v>5798</v>
      </c>
      <c r="P3456" s="38" t="s">
        <v>47</v>
      </c>
      <c r="Q3456" s="38" t="s">
        <v>19566</v>
      </c>
      <c r="R3456" s="38" t="s">
        <v>19567</v>
      </c>
      <c r="S3456" s="38" t="s">
        <v>19568</v>
      </c>
      <c r="T3456" s="38" t="s">
        <v>259</v>
      </c>
      <c r="U3456" s="39">
        <v>46053</v>
      </c>
    </row>
    <row r="3457" spans="1:21" x14ac:dyDescent="0.25">
      <c r="A3457" s="38" t="s">
        <v>2190</v>
      </c>
      <c r="B3457" s="38" t="s">
        <v>2191</v>
      </c>
      <c r="C3457" s="38" t="s">
        <v>2192</v>
      </c>
      <c r="D3457" s="39">
        <v>46023</v>
      </c>
      <c r="E3457" s="39">
        <v>46053</v>
      </c>
      <c r="F3457" s="38" t="s">
        <v>5848</v>
      </c>
      <c r="G3457" s="38" t="s">
        <v>40</v>
      </c>
      <c r="H3457" s="38" t="s">
        <v>146</v>
      </c>
      <c r="I3457" s="38" t="s">
        <v>258</v>
      </c>
      <c r="J3457" s="38" t="s">
        <v>43</v>
      </c>
      <c r="K3457" s="38" t="s">
        <v>147</v>
      </c>
      <c r="L3457" s="38" t="s">
        <v>45</v>
      </c>
      <c r="M3457" s="40">
        <v>31</v>
      </c>
      <c r="N3457" s="38" t="s">
        <v>259</v>
      </c>
      <c r="O3457" s="38" t="s">
        <v>5798</v>
      </c>
      <c r="P3457" s="38" t="s">
        <v>47</v>
      </c>
      <c r="Q3457" s="38" t="s">
        <v>19575</v>
      </c>
      <c r="R3457" s="38" t="s">
        <v>19576</v>
      </c>
      <c r="S3457" s="38" t="s">
        <v>19577</v>
      </c>
      <c r="T3457" s="38" t="s">
        <v>259</v>
      </c>
      <c r="U3457" s="39">
        <v>46053</v>
      </c>
    </row>
    <row r="3458" spans="1:21" x14ac:dyDescent="0.25">
      <c r="A3458" s="38" t="s">
        <v>1129</v>
      </c>
      <c r="B3458" s="38" t="s">
        <v>1130</v>
      </c>
      <c r="C3458" s="38" t="s">
        <v>1131</v>
      </c>
      <c r="D3458" s="39">
        <v>46023</v>
      </c>
      <c r="E3458" s="39">
        <v>46053</v>
      </c>
      <c r="F3458" s="38" t="s">
        <v>5874</v>
      </c>
      <c r="G3458" s="38" t="s">
        <v>40</v>
      </c>
      <c r="H3458" s="38" t="s">
        <v>146</v>
      </c>
      <c r="I3458" s="38" t="s">
        <v>258</v>
      </c>
      <c r="J3458" s="38" t="s">
        <v>43</v>
      </c>
      <c r="K3458" s="38" t="s">
        <v>147</v>
      </c>
      <c r="L3458" s="38" t="s">
        <v>45</v>
      </c>
      <c r="M3458" s="40">
        <v>31</v>
      </c>
      <c r="N3458" s="38" t="s">
        <v>259</v>
      </c>
      <c r="O3458" s="38" t="s">
        <v>5798</v>
      </c>
      <c r="P3458" s="38" t="s">
        <v>47</v>
      </c>
      <c r="Q3458" s="38" t="s">
        <v>19584</v>
      </c>
      <c r="R3458" s="38" t="s">
        <v>19585</v>
      </c>
      <c r="S3458" s="38" t="s">
        <v>19586</v>
      </c>
      <c r="T3458" s="38" t="s">
        <v>259</v>
      </c>
      <c r="U3458" s="39">
        <v>46053</v>
      </c>
    </row>
    <row r="3459" spans="1:21" x14ac:dyDescent="0.25">
      <c r="A3459" s="38" t="s">
        <v>5826</v>
      </c>
      <c r="B3459" s="38" t="s">
        <v>5827</v>
      </c>
      <c r="C3459" s="38" t="s">
        <v>5828</v>
      </c>
      <c r="D3459" s="39">
        <v>46023</v>
      </c>
      <c r="E3459" s="39">
        <v>46053</v>
      </c>
      <c r="F3459" s="38" t="s">
        <v>5829</v>
      </c>
      <c r="G3459" s="38" t="s">
        <v>40</v>
      </c>
      <c r="H3459" s="38" t="s">
        <v>146</v>
      </c>
      <c r="I3459" s="38" t="s">
        <v>42</v>
      </c>
      <c r="J3459" s="38" t="s">
        <v>43</v>
      </c>
      <c r="K3459" s="38" t="s">
        <v>147</v>
      </c>
      <c r="L3459" s="38" t="s">
        <v>45</v>
      </c>
      <c r="M3459" s="40">
        <v>31</v>
      </c>
      <c r="N3459" s="38" t="s">
        <v>42</v>
      </c>
      <c r="O3459" s="38" t="s">
        <v>5798</v>
      </c>
      <c r="P3459" s="38" t="s">
        <v>47</v>
      </c>
      <c r="Q3459" s="38" t="s">
        <v>19581</v>
      </c>
      <c r="R3459" s="38" t="s">
        <v>19582</v>
      </c>
      <c r="S3459" s="38" t="s">
        <v>19583</v>
      </c>
      <c r="T3459" s="38" t="s">
        <v>42</v>
      </c>
      <c r="U3459" s="39">
        <v>46053</v>
      </c>
    </row>
    <row r="3460" spans="1:21" x14ac:dyDescent="0.25">
      <c r="A3460" s="38" t="s">
        <v>5299</v>
      </c>
      <c r="B3460" s="38" t="s">
        <v>5300</v>
      </c>
      <c r="C3460" s="38" t="s">
        <v>5301</v>
      </c>
      <c r="D3460" s="39">
        <v>46023</v>
      </c>
      <c r="E3460" s="39">
        <v>46053</v>
      </c>
      <c r="F3460" s="38" t="s">
        <v>5971</v>
      </c>
      <c r="G3460" s="38" t="s">
        <v>40</v>
      </c>
      <c r="H3460" s="38" t="s">
        <v>146</v>
      </c>
      <c r="I3460" s="38" t="s">
        <v>258</v>
      </c>
      <c r="J3460" s="38" t="s">
        <v>43</v>
      </c>
      <c r="K3460" s="38" t="s">
        <v>147</v>
      </c>
      <c r="L3460" s="38" t="s">
        <v>45</v>
      </c>
      <c r="M3460" s="40">
        <v>31</v>
      </c>
      <c r="N3460" s="38" t="s">
        <v>259</v>
      </c>
      <c r="O3460" s="38" t="s">
        <v>5893</v>
      </c>
      <c r="P3460" s="38" t="s">
        <v>47</v>
      </c>
      <c r="Q3460" s="38" t="s">
        <v>19599</v>
      </c>
      <c r="R3460" s="38" t="s">
        <v>19600</v>
      </c>
      <c r="S3460" s="38" t="s">
        <v>19601</v>
      </c>
      <c r="T3460" s="38" t="s">
        <v>10300</v>
      </c>
      <c r="U3460" s="39">
        <v>46053</v>
      </c>
    </row>
    <row r="3461" spans="1:21" x14ac:dyDescent="0.25">
      <c r="A3461" s="38" t="s">
        <v>5909</v>
      </c>
      <c r="B3461" s="38" t="s">
        <v>5910</v>
      </c>
      <c r="C3461" s="38" t="s">
        <v>5911</v>
      </c>
      <c r="D3461" s="39">
        <v>46028</v>
      </c>
      <c r="E3461" s="39">
        <v>46053</v>
      </c>
      <c r="F3461" s="38" t="s">
        <v>5912</v>
      </c>
      <c r="G3461" s="38" t="s">
        <v>40</v>
      </c>
      <c r="H3461" s="38" t="s">
        <v>146</v>
      </c>
      <c r="I3461" s="38" t="s">
        <v>42</v>
      </c>
      <c r="J3461" s="38" t="s">
        <v>43</v>
      </c>
      <c r="K3461" s="38" t="s">
        <v>147</v>
      </c>
      <c r="L3461" s="38" t="s">
        <v>45</v>
      </c>
      <c r="M3461" s="40">
        <v>26</v>
      </c>
      <c r="N3461" s="38" t="s">
        <v>42</v>
      </c>
      <c r="O3461" s="38" t="s">
        <v>5893</v>
      </c>
      <c r="P3461" s="38" t="s">
        <v>47</v>
      </c>
      <c r="Q3461" s="38" t="s">
        <v>5941</v>
      </c>
      <c r="R3461" s="38" t="s">
        <v>5942</v>
      </c>
      <c r="S3461" s="38" t="s">
        <v>5943</v>
      </c>
      <c r="T3461" s="38" t="s">
        <v>42</v>
      </c>
      <c r="U3461" s="39">
        <v>46053</v>
      </c>
    </row>
    <row r="3462" spans="1:21" x14ac:dyDescent="0.25">
      <c r="A3462" s="38" t="s">
        <v>5914</v>
      </c>
      <c r="B3462" s="38" t="s">
        <v>5915</v>
      </c>
      <c r="C3462" s="38" t="s">
        <v>5916</v>
      </c>
      <c r="D3462" s="39">
        <v>46023</v>
      </c>
      <c r="E3462" s="39">
        <v>46053</v>
      </c>
      <c r="F3462" s="38" t="s">
        <v>5917</v>
      </c>
      <c r="G3462" s="38" t="s">
        <v>40</v>
      </c>
      <c r="H3462" s="38" t="s">
        <v>146</v>
      </c>
      <c r="I3462" s="38" t="s">
        <v>42</v>
      </c>
      <c r="J3462" s="38" t="s">
        <v>43</v>
      </c>
      <c r="K3462" s="38" t="s">
        <v>147</v>
      </c>
      <c r="L3462" s="38" t="s">
        <v>45</v>
      </c>
      <c r="M3462" s="40">
        <v>31</v>
      </c>
      <c r="N3462" s="38" t="s">
        <v>42</v>
      </c>
      <c r="O3462" s="38" t="s">
        <v>5893</v>
      </c>
      <c r="P3462" s="38" t="s">
        <v>47</v>
      </c>
      <c r="Q3462" s="38" t="s">
        <v>5936</v>
      </c>
      <c r="R3462" s="38" t="s">
        <v>5937</v>
      </c>
      <c r="S3462" s="38" t="s">
        <v>5938</v>
      </c>
      <c r="T3462" s="38" t="s">
        <v>42</v>
      </c>
      <c r="U3462" s="39">
        <v>46053</v>
      </c>
    </row>
    <row r="3463" spans="1:21" x14ac:dyDescent="0.25">
      <c r="A3463" s="38" t="s">
        <v>6013</v>
      </c>
      <c r="B3463" s="38" t="s">
        <v>6014</v>
      </c>
      <c r="C3463" s="38" t="s">
        <v>6015</v>
      </c>
      <c r="D3463" s="39">
        <v>46023</v>
      </c>
      <c r="E3463" s="39">
        <v>46053</v>
      </c>
      <c r="F3463" s="38" t="s">
        <v>6016</v>
      </c>
      <c r="G3463" s="38" t="s">
        <v>40</v>
      </c>
      <c r="H3463" s="38" t="s">
        <v>146</v>
      </c>
      <c r="I3463" s="38" t="s">
        <v>258</v>
      </c>
      <c r="J3463" s="38" t="s">
        <v>43</v>
      </c>
      <c r="K3463" s="38" t="s">
        <v>147</v>
      </c>
      <c r="L3463" s="38" t="s">
        <v>45</v>
      </c>
      <c r="M3463" s="40">
        <v>31</v>
      </c>
      <c r="N3463" s="38" t="s">
        <v>259</v>
      </c>
      <c r="O3463" s="38" t="s">
        <v>5893</v>
      </c>
      <c r="P3463" s="38" t="s">
        <v>47</v>
      </c>
      <c r="Q3463" s="38" t="s">
        <v>19617</v>
      </c>
      <c r="R3463" s="38" t="s">
        <v>19618</v>
      </c>
      <c r="S3463" s="38" t="s">
        <v>19619</v>
      </c>
      <c r="T3463" s="38" t="s">
        <v>259</v>
      </c>
      <c r="U3463" s="39">
        <v>46053</v>
      </c>
    </row>
    <row r="3464" spans="1:21" x14ac:dyDescent="0.25">
      <c r="A3464" s="38" t="s">
        <v>5949</v>
      </c>
      <c r="B3464" s="38" t="s">
        <v>5950</v>
      </c>
      <c r="C3464" s="38" t="s">
        <v>5951</v>
      </c>
      <c r="D3464" s="39">
        <v>46023</v>
      </c>
      <c r="E3464" s="39">
        <v>46053</v>
      </c>
      <c r="F3464" s="38" t="s">
        <v>5952</v>
      </c>
      <c r="G3464" s="38" t="s">
        <v>40</v>
      </c>
      <c r="H3464" s="38" t="s">
        <v>146</v>
      </c>
      <c r="I3464" s="38" t="s">
        <v>42</v>
      </c>
      <c r="J3464" s="38" t="s">
        <v>43</v>
      </c>
      <c r="K3464" s="38" t="s">
        <v>147</v>
      </c>
      <c r="L3464" s="38" t="s">
        <v>45</v>
      </c>
      <c r="M3464" s="40">
        <v>31</v>
      </c>
      <c r="N3464" s="38" t="s">
        <v>42</v>
      </c>
      <c r="O3464" s="38" t="s">
        <v>5893</v>
      </c>
      <c r="P3464" s="38" t="s">
        <v>47</v>
      </c>
      <c r="Q3464" s="38" t="s">
        <v>19614</v>
      </c>
      <c r="R3464" s="38" t="s">
        <v>19615</v>
      </c>
      <c r="S3464" s="38" t="s">
        <v>19616</v>
      </c>
      <c r="T3464" s="38" t="s">
        <v>42</v>
      </c>
      <c r="U3464" s="39">
        <v>46053</v>
      </c>
    </row>
    <row r="3465" spans="1:21" x14ac:dyDescent="0.25">
      <c r="A3465" s="38" t="s">
        <v>6025</v>
      </c>
      <c r="B3465" s="38" t="s">
        <v>6026</v>
      </c>
      <c r="C3465" s="38" t="s">
        <v>6027</v>
      </c>
      <c r="D3465" s="39">
        <v>46023</v>
      </c>
      <c r="E3465" s="39">
        <v>46053</v>
      </c>
      <c r="F3465" s="38" t="s">
        <v>6028</v>
      </c>
      <c r="G3465" s="38" t="s">
        <v>40</v>
      </c>
      <c r="H3465" s="38" t="s">
        <v>146</v>
      </c>
      <c r="I3465" s="38" t="s">
        <v>258</v>
      </c>
      <c r="J3465" s="38" t="s">
        <v>43</v>
      </c>
      <c r="K3465" s="38" t="s">
        <v>147</v>
      </c>
      <c r="L3465" s="38" t="s">
        <v>45</v>
      </c>
      <c r="M3465" s="40">
        <v>31</v>
      </c>
      <c r="N3465" s="38" t="s">
        <v>259</v>
      </c>
      <c r="O3465" s="38" t="s">
        <v>5893</v>
      </c>
      <c r="P3465" s="38" t="s">
        <v>47</v>
      </c>
      <c r="Q3465" s="38" t="s">
        <v>6033</v>
      </c>
      <c r="R3465" s="38" t="s">
        <v>6034</v>
      </c>
      <c r="S3465" s="38" t="s">
        <v>6035</v>
      </c>
      <c r="T3465" s="38" t="s">
        <v>259</v>
      </c>
      <c r="U3465" s="39">
        <v>46053</v>
      </c>
    </row>
    <row r="3466" spans="1:21" x14ac:dyDescent="0.25">
      <c r="A3466" s="38" t="s">
        <v>2416</v>
      </c>
      <c r="B3466" s="38" t="s">
        <v>2417</v>
      </c>
      <c r="C3466" s="38" t="s">
        <v>2418</v>
      </c>
      <c r="D3466" s="39">
        <v>46023</v>
      </c>
      <c r="E3466" s="39">
        <v>46053</v>
      </c>
      <c r="F3466" s="38" t="s">
        <v>6109</v>
      </c>
      <c r="G3466" s="38" t="s">
        <v>40</v>
      </c>
      <c r="H3466" s="38" t="s">
        <v>146</v>
      </c>
      <c r="I3466" s="38" t="s">
        <v>258</v>
      </c>
      <c r="J3466" s="38" t="s">
        <v>43</v>
      </c>
      <c r="K3466" s="38" t="s">
        <v>147</v>
      </c>
      <c r="L3466" s="38" t="s">
        <v>45</v>
      </c>
      <c r="M3466" s="40">
        <v>31</v>
      </c>
      <c r="N3466" s="38" t="s">
        <v>259</v>
      </c>
      <c r="O3466" s="38" t="s">
        <v>6045</v>
      </c>
      <c r="P3466" s="38" t="s">
        <v>47</v>
      </c>
      <c r="Q3466" s="38" t="s">
        <v>19629</v>
      </c>
      <c r="R3466" s="38" t="s">
        <v>19630</v>
      </c>
      <c r="S3466" s="38" t="s">
        <v>19631</v>
      </c>
      <c r="T3466" s="38" t="s">
        <v>259</v>
      </c>
      <c r="U3466" s="39">
        <v>46053</v>
      </c>
    </row>
    <row r="3467" spans="1:21" x14ac:dyDescent="0.25">
      <c r="A3467" s="38" t="s">
        <v>6089</v>
      </c>
      <c r="B3467" s="38" t="s">
        <v>6090</v>
      </c>
      <c r="C3467" s="38" t="s">
        <v>6091</v>
      </c>
      <c r="D3467" s="39">
        <v>46034</v>
      </c>
      <c r="E3467" s="39">
        <v>46053</v>
      </c>
      <c r="F3467" s="38" t="s">
        <v>6092</v>
      </c>
      <c r="G3467" s="38" t="s">
        <v>40</v>
      </c>
      <c r="H3467" s="38" t="s">
        <v>153</v>
      </c>
      <c r="I3467" s="38" t="s">
        <v>42</v>
      </c>
      <c r="J3467" s="38" t="s">
        <v>43</v>
      </c>
      <c r="K3467" s="38" t="s">
        <v>44</v>
      </c>
      <c r="L3467" s="38" t="s">
        <v>45</v>
      </c>
      <c r="M3467" s="40">
        <v>20</v>
      </c>
      <c r="N3467" s="38" t="s">
        <v>42</v>
      </c>
      <c r="O3467" s="38" t="s">
        <v>6045</v>
      </c>
      <c r="P3467" s="38" t="s">
        <v>47</v>
      </c>
      <c r="Q3467" s="38" t="s">
        <v>4666</v>
      </c>
      <c r="R3467" s="38" t="s">
        <v>4667</v>
      </c>
      <c r="S3467" s="38" t="s">
        <v>4668</v>
      </c>
      <c r="T3467" s="38" t="s">
        <v>42</v>
      </c>
      <c r="U3467" s="39">
        <v>46053</v>
      </c>
    </row>
    <row r="3468" spans="1:21" x14ac:dyDescent="0.25">
      <c r="A3468" s="38" t="s">
        <v>4462</v>
      </c>
      <c r="B3468" s="38" t="s">
        <v>4463</v>
      </c>
      <c r="C3468" s="38" t="s">
        <v>4464</v>
      </c>
      <c r="D3468" s="39">
        <v>46023</v>
      </c>
      <c r="E3468" s="39">
        <v>46053</v>
      </c>
      <c r="F3468" s="38" t="s">
        <v>6093</v>
      </c>
      <c r="G3468" s="38" t="s">
        <v>40</v>
      </c>
      <c r="H3468" s="38" t="s">
        <v>146</v>
      </c>
      <c r="I3468" s="38" t="s">
        <v>42</v>
      </c>
      <c r="J3468" s="38" t="s">
        <v>43</v>
      </c>
      <c r="K3468" s="38" t="s">
        <v>147</v>
      </c>
      <c r="L3468" s="38" t="s">
        <v>45</v>
      </c>
      <c r="M3468" s="40">
        <v>31</v>
      </c>
      <c r="N3468" s="38" t="s">
        <v>42</v>
      </c>
      <c r="O3468" s="38" t="s">
        <v>6045</v>
      </c>
      <c r="P3468" s="38" t="s">
        <v>47</v>
      </c>
      <c r="Q3468" s="38" t="s">
        <v>19641</v>
      </c>
      <c r="R3468" s="38" t="s">
        <v>19642</v>
      </c>
      <c r="S3468" s="38" t="s">
        <v>19643</v>
      </c>
      <c r="T3468" s="38" t="s">
        <v>18202</v>
      </c>
      <c r="U3468" s="39">
        <v>46053</v>
      </c>
    </row>
    <row r="3469" spans="1:21" x14ac:dyDescent="0.25">
      <c r="A3469" s="38" t="s">
        <v>6128</v>
      </c>
      <c r="B3469" s="38" t="s">
        <v>6129</v>
      </c>
      <c r="C3469" s="38" t="s">
        <v>6130</v>
      </c>
      <c r="D3469" s="39">
        <v>46023</v>
      </c>
      <c r="E3469" s="39">
        <v>46053</v>
      </c>
      <c r="F3469" s="38" t="s">
        <v>6131</v>
      </c>
      <c r="G3469" s="38" t="s">
        <v>40</v>
      </c>
      <c r="H3469" s="38" t="s">
        <v>146</v>
      </c>
      <c r="I3469" s="38" t="s">
        <v>258</v>
      </c>
      <c r="J3469" s="38" t="s">
        <v>43</v>
      </c>
      <c r="K3469" s="38" t="s">
        <v>147</v>
      </c>
      <c r="L3469" s="38" t="s">
        <v>45</v>
      </c>
      <c r="M3469" s="40">
        <v>31</v>
      </c>
      <c r="N3469" s="38" t="s">
        <v>259</v>
      </c>
      <c r="O3469" s="38" t="s">
        <v>6045</v>
      </c>
      <c r="P3469" s="38" t="s">
        <v>47</v>
      </c>
      <c r="Q3469" s="38" t="s">
        <v>19647</v>
      </c>
      <c r="R3469" s="38" t="s">
        <v>19648</v>
      </c>
      <c r="S3469" s="38" t="s">
        <v>19649</v>
      </c>
      <c r="T3469" s="38" t="s">
        <v>259</v>
      </c>
      <c r="U3469" s="39">
        <v>46053</v>
      </c>
    </row>
    <row r="3470" spans="1:21" x14ac:dyDescent="0.25">
      <c r="A3470" s="38" t="s">
        <v>4666</v>
      </c>
      <c r="B3470" s="38" t="s">
        <v>4667</v>
      </c>
      <c r="C3470" s="38" t="s">
        <v>4668</v>
      </c>
      <c r="D3470" s="39">
        <v>46023</v>
      </c>
      <c r="E3470" s="39">
        <v>46053</v>
      </c>
      <c r="F3470" s="38" t="s">
        <v>6102</v>
      </c>
      <c r="G3470" s="38" t="s">
        <v>40</v>
      </c>
      <c r="H3470" s="38" t="s">
        <v>146</v>
      </c>
      <c r="I3470" s="38" t="s">
        <v>42</v>
      </c>
      <c r="J3470" s="38" t="s">
        <v>43</v>
      </c>
      <c r="K3470" s="38" t="s">
        <v>147</v>
      </c>
      <c r="L3470" s="38" t="s">
        <v>45</v>
      </c>
      <c r="M3470" s="40">
        <v>31</v>
      </c>
      <c r="N3470" s="38" t="s">
        <v>42</v>
      </c>
      <c r="O3470" s="38" t="s">
        <v>6045</v>
      </c>
      <c r="P3470" s="38" t="s">
        <v>47</v>
      </c>
      <c r="Q3470" s="38" t="s">
        <v>6059</v>
      </c>
      <c r="R3470" s="38" t="s">
        <v>6060</v>
      </c>
      <c r="S3470" s="38" t="s">
        <v>6061</v>
      </c>
      <c r="T3470" s="38" t="s">
        <v>42</v>
      </c>
      <c r="U3470" s="39">
        <v>46053</v>
      </c>
    </row>
    <row r="3471" spans="1:21" x14ac:dyDescent="0.25">
      <c r="A3471" s="38" t="s">
        <v>6204</v>
      </c>
      <c r="B3471" s="38" t="s">
        <v>6205</v>
      </c>
      <c r="C3471" s="38" t="s">
        <v>6206</v>
      </c>
      <c r="D3471" s="39">
        <v>46023</v>
      </c>
      <c r="E3471" s="39">
        <v>46053</v>
      </c>
      <c r="F3471" s="38" t="s">
        <v>6207</v>
      </c>
      <c r="G3471" s="38" t="s">
        <v>40</v>
      </c>
      <c r="H3471" s="38" t="s">
        <v>146</v>
      </c>
      <c r="I3471" s="38" t="s">
        <v>258</v>
      </c>
      <c r="J3471" s="38" t="s">
        <v>43</v>
      </c>
      <c r="K3471" s="38" t="s">
        <v>147</v>
      </c>
      <c r="L3471" s="38" t="s">
        <v>45</v>
      </c>
      <c r="M3471" s="40">
        <v>31</v>
      </c>
      <c r="N3471" s="38" t="s">
        <v>259</v>
      </c>
      <c r="O3471" s="38" t="s">
        <v>6133</v>
      </c>
      <c r="P3471" s="38" t="s">
        <v>47</v>
      </c>
      <c r="Q3471" s="38" t="s">
        <v>6208</v>
      </c>
      <c r="R3471" s="38" t="s">
        <v>6209</v>
      </c>
      <c r="S3471" s="38" t="s">
        <v>6210</v>
      </c>
      <c r="T3471" s="38" t="s">
        <v>259</v>
      </c>
      <c r="U3471" s="39">
        <v>46053</v>
      </c>
    </row>
    <row r="3472" spans="1:21" x14ac:dyDescent="0.25">
      <c r="A3472" s="38" t="s">
        <v>1110</v>
      </c>
      <c r="B3472" s="38" t="s">
        <v>1111</v>
      </c>
      <c r="C3472" s="38" t="s">
        <v>1112</v>
      </c>
      <c r="D3472" s="39">
        <v>46023</v>
      </c>
      <c r="E3472" s="39">
        <v>46053</v>
      </c>
      <c r="F3472" s="38" t="s">
        <v>6162</v>
      </c>
      <c r="G3472" s="38" t="s">
        <v>40</v>
      </c>
      <c r="H3472" s="38" t="s">
        <v>146</v>
      </c>
      <c r="I3472" s="38" t="s">
        <v>42</v>
      </c>
      <c r="J3472" s="38" t="s">
        <v>43</v>
      </c>
      <c r="K3472" s="38" t="s">
        <v>147</v>
      </c>
      <c r="L3472" s="38" t="s">
        <v>45</v>
      </c>
      <c r="M3472" s="40">
        <v>31</v>
      </c>
      <c r="N3472" s="38" t="s">
        <v>42</v>
      </c>
      <c r="O3472" s="38" t="s">
        <v>6133</v>
      </c>
      <c r="P3472" s="38" t="s">
        <v>47</v>
      </c>
      <c r="Q3472" s="38" t="s">
        <v>19663</v>
      </c>
      <c r="R3472" s="38" t="s">
        <v>19664</v>
      </c>
      <c r="S3472" s="38" t="s">
        <v>19665</v>
      </c>
      <c r="T3472" s="38" t="s">
        <v>42</v>
      </c>
      <c r="U3472" s="39">
        <v>46053</v>
      </c>
    </row>
    <row r="3473" spans="1:21" x14ac:dyDescent="0.25">
      <c r="A3473" s="38" t="s">
        <v>6221</v>
      </c>
      <c r="B3473" s="38" t="s">
        <v>6222</v>
      </c>
      <c r="C3473" s="38" t="s">
        <v>6223</v>
      </c>
      <c r="D3473" s="39">
        <v>46023</v>
      </c>
      <c r="E3473" s="39">
        <v>46053</v>
      </c>
      <c r="F3473" s="38" t="s">
        <v>6224</v>
      </c>
      <c r="G3473" s="38" t="s">
        <v>40</v>
      </c>
      <c r="H3473" s="38" t="s">
        <v>146</v>
      </c>
      <c r="I3473" s="38" t="s">
        <v>258</v>
      </c>
      <c r="J3473" s="38" t="s">
        <v>43</v>
      </c>
      <c r="K3473" s="38" t="s">
        <v>147</v>
      </c>
      <c r="L3473" s="38" t="s">
        <v>45</v>
      </c>
      <c r="M3473" s="40">
        <v>31</v>
      </c>
      <c r="N3473" s="38" t="s">
        <v>259</v>
      </c>
      <c r="O3473" s="38" t="s">
        <v>6133</v>
      </c>
      <c r="P3473" s="38" t="s">
        <v>47</v>
      </c>
      <c r="Q3473" s="38" t="s">
        <v>19669</v>
      </c>
      <c r="R3473" s="38" t="s">
        <v>19670</v>
      </c>
      <c r="S3473" s="38" t="s">
        <v>19671</v>
      </c>
      <c r="T3473" s="38" t="s">
        <v>259</v>
      </c>
      <c r="U3473" s="39">
        <v>46053</v>
      </c>
    </row>
    <row r="3474" spans="1:21" x14ac:dyDescent="0.25">
      <c r="A3474" s="38" t="s">
        <v>6180</v>
      </c>
      <c r="B3474" s="38" t="s">
        <v>6181</v>
      </c>
      <c r="C3474" s="38" t="s">
        <v>6182</v>
      </c>
      <c r="D3474" s="39">
        <v>46023</v>
      </c>
      <c r="E3474" s="39">
        <v>46053</v>
      </c>
      <c r="F3474" s="38" t="s">
        <v>6183</v>
      </c>
      <c r="G3474" s="38" t="s">
        <v>40</v>
      </c>
      <c r="H3474" s="38" t="s">
        <v>146</v>
      </c>
      <c r="I3474" s="38" t="s">
        <v>42</v>
      </c>
      <c r="J3474" s="38" t="s">
        <v>43</v>
      </c>
      <c r="K3474" s="38" t="s">
        <v>147</v>
      </c>
      <c r="L3474" s="38" t="s">
        <v>45</v>
      </c>
      <c r="M3474" s="40">
        <v>31</v>
      </c>
      <c r="N3474" s="38" t="s">
        <v>42</v>
      </c>
      <c r="O3474" s="38" t="s">
        <v>6133</v>
      </c>
      <c r="P3474" s="38" t="s">
        <v>47</v>
      </c>
      <c r="Q3474" s="38" t="s">
        <v>18455</v>
      </c>
      <c r="R3474" s="38" t="s">
        <v>18456</v>
      </c>
      <c r="S3474" s="38" t="s">
        <v>18457</v>
      </c>
      <c r="T3474" s="38" t="s">
        <v>42</v>
      </c>
      <c r="U3474" s="39">
        <v>46053</v>
      </c>
    </row>
    <row r="3475" spans="1:21" x14ac:dyDescent="0.25">
      <c r="A3475" s="38" t="s">
        <v>6296</v>
      </c>
      <c r="B3475" s="38" t="s">
        <v>6297</v>
      </c>
      <c r="C3475" s="38" t="s">
        <v>6298</v>
      </c>
      <c r="D3475" s="39">
        <v>46023</v>
      </c>
      <c r="E3475" s="39">
        <v>46053</v>
      </c>
      <c r="F3475" s="38" t="s">
        <v>6299</v>
      </c>
      <c r="G3475" s="38" t="s">
        <v>40</v>
      </c>
      <c r="H3475" s="38" t="s">
        <v>146</v>
      </c>
      <c r="I3475" s="38" t="s">
        <v>258</v>
      </c>
      <c r="J3475" s="38" t="s">
        <v>43</v>
      </c>
      <c r="K3475" s="38" t="s">
        <v>147</v>
      </c>
      <c r="L3475" s="38" t="s">
        <v>45</v>
      </c>
      <c r="M3475" s="40">
        <v>31</v>
      </c>
      <c r="N3475" s="38" t="s">
        <v>259</v>
      </c>
      <c r="O3475" s="38" t="s">
        <v>6244</v>
      </c>
      <c r="P3475" s="38" t="s">
        <v>47</v>
      </c>
      <c r="Q3475" s="38" t="s">
        <v>19129</v>
      </c>
      <c r="R3475" s="38" t="s">
        <v>19130</v>
      </c>
      <c r="S3475" s="38" t="s">
        <v>19131</v>
      </c>
      <c r="T3475" s="38" t="s">
        <v>259</v>
      </c>
      <c r="U3475" s="39">
        <v>46053</v>
      </c>
    </row>
    <row r="3476" spans="1:21" x14ac:dyDescent="0.25">
      <c r="A3476" s="38" t="s">
        <v>6287</v>
      </c>
      <c r="B3476" s="38" t="s">
        <v>6288</v>
      </c>
      <c r="C3476" s="38" t="s">
        <v>6289</v>
      </c>
      <c r="D3476" s="39">
        <v>46023</v>
      </c>
      <c r="E3476" s="39">
        <v>46053</v>
      </c>
      <c r="F3476" s="38" t="s">
        <v>6290</v>
      </c>
      <c r="G3476" s="38" t="s">
        <v>40</v>
      </c>
      <c r="H3476" s="38" t="s">
        <v>146</v>
      </c>
      <c r="I3476" s="38" t="s">
        <v>42</v>
      </c>
      <c r="J3476" s="38" t="s">
        <v>43</v>
      </c>
      <c r="K3476" s="38" t="s">
        <v>147</v>
      </c>
      <c r="L3476" s="38" t="s">
        <v>45</v>
      </c>
      <c r="M3476" s="40">
        <v>31</v>
      </c>
      <c r="N3476" s="38" t="s">
        <v>42</v>
      </c>
      <c r="O3476" s="38" t="s">
        <v>6244</v>
      </c>
      <c r="P3476" s="38" t="s">
        <v>47</v>
      </c>
      <c r="Q3476" s="38" t="s">
        <v>6245</v>
      </c>
      <c r="R3476" s="38" t="s">
        <v>6246</v>
      </c>
      <c r="S3476" s="38" t="s">
        <v>6247</v>
      </c>
      <c r="T3476" s="38" t="s">
        <v>42</v>
      </c>
      <c r="U3476" s="39">
        <v>46053</v>
      </c>
    </row>
    <row r="3477" spans="1:21" x14ac:dyDescent="0.25">
      <c r="A3477" s="38" t="s">
        <v>6335</v>
      </c>
      <c r="B3477" s="38" t="s">
        <v>6336</v>
      </c>
      <c r="C3477" s="38" t="s">
        <v>6337</v>
      </c>
      <c r="D3477" s="39">
        <v>46023</v>
      </c>
      <c r="E3477" s="39">
        <v>46053</v>
      </c>
      <c r="F3477" s="38" t="s">
        <v>6338</v>
      </c>
      <c r="G3477" s="38" t="s">
        <v>40</v>
      </c>
      <c r="H3477" s="38" t="s">
        <v>146</v>
      </c>
      <c r="I3477" s="38" t="s">
        <v>42</v>
      </c>
      <c r="J3477" s="38" t="s">
        <v>43</v>
      </c>
      <c r="K3477" s="38" t="s">
        <v>147</v>
      </c>
      <c r="L3477" s="38" t="s">
        <v>45</v>
      </c>
      <c r="M3477" s="40">
        <v>31</v>
      </c>
      <c r="N3477" s="38" t="s">
        <v>42</v>
      </c>
      <c r="O3477" s="38" t="s">
        <v>6321</v>
      </c>
      <c r="P3477" s="38" t="s">
        <v>47</v>
      </c>
      <c r="Q3477" s="38" t="s">
        <v>6365</v>
      </c>
      <c r="R3477" s="38" t="s">
        <v>6366</v>
      </c>
      <c r="S3477" s="38" t="s">
        <v>6367</v>
      </c>
      <c r="T3477" s="38" t="s">
        <v>42</v>
      </c>
      <c r="U3477" s="39">
        <v>46053</v>
      </c>
    </row>
    <row r="3478" spans="1:21" x14ac:dyDescent="0.25">
      <c r="A3478" s="38" t="s">
        <v>457</v>
      </c>
      <c r="B3478" s="38" t="s">
        <v>458</v>
      </c>
      <c r="C3478" s="38" t="s">
        <v>459</v>
      </c>
      <c r="D3478" s="39">
        <v>46023</v>
      </c>
      <c r="E3478" s="39">
        <v>46053</v>
      </c>
      <c r="F3478" s="38" t="s">
        <v>6411</v>
      </c>
      <c r="G3478" s="38" t="s">
        <v>40</v>
      </c>
      <c r="H3478" s="38" t="s">
        <v>146</v>
      </c>
      <c r="I3478" s="38" t="s">
        <v>42</v>
      </c>
      <c r="J3478" s="38" t="s">
        <v>43</v>
      </c>
      <c r="K3478" s="38" t="s">
        <v>147</v>
      </c>
      <c r="L3478" s="38" t="s">
        <v>45</v>
      </c>
      <c r="M3478" s="40">
        <v>31</v>
      </c>
      <c r="N3478" s="38" t="s">
        <v>42</v>
      </c>
      <c r="O3478" s="38" t="s">
        <v>6410</v>
      </c>
      <c r="P3478" s="38" t="s">
        <v>47</v>
      </c>
      <c r="Q3478" s="38" t="s">
        <v>19723</v>
      </c>
      <c r="R3478" s="38" t="s">
        <v>19724</v>
      </c>
      <c r="S3478" s="38" t="s">
        <v>19725</v>
      </c>
      <c r="T3478" s="38" t="s">
        <v>18202</v>
      </c>
      <c r="U3478" s="39">
        <v>46053</v>
      </c>
    </row>
    <row r="3479" spans="1:21" x14ac:dyDescent="0.25">
      <c r="A3479" s="38" t="s">
        <v>6458</v>
      </c>
      <c r="B3479" s="38" t="s">
        <v>6459</v>
      </c>
      <c r="C3479" s="38" t="s">
        <v>6460</v>
      </c>
      <c r="D3479" s="39">
        <v>46023</v>
      </c>
      <c r="E3479" s="39">
        <v>46053</v>
      </c>
      <c r="F3479" s="38" t="s">
        <v>6461</v>
      </c>
      <c r="G3479" s="38" t="s">
        <v>40</v>
      </c>
      <c r="H3479" s="38" t="s">
        <v>146</v>
      </c>
      <c r="I3479" s="38" t="s">
        <v>258</v>
      </c>
      <c r="J3479" s="38" t="s">
        <v>43</v>
      </c>
      <c r="K3479" s="38" t="s">
        <v>147</v>
      </c>
      <c r="L3479" s="38" t="s">
        <v>45</v>
      </c>
      <c r="M3479" s="40">
        <v>31</v>
      </c>
      <c r="N3479" s="38" t="s">
        <v>259</v>
      </c>
      <c r="O3479" s="38" t="s">
        <v>6410</v>
      </c>
      <c r="P3479" s="38" t="s">
        <v>47</v>
      </c>
      <c r="Q3479" s="38" t="s">
        <v>6445</v>
      </c>
      <c r="R3479" s="38" t="s">
        <v>6446</v>
      </c>
      <c r="S3479" s="38" t="s">
        <v>6447</v>
      </c>
      <c r="T3479" s="38" t="s">
        <v>259</v>
      </c>
      <c r="U3479" s="39">
        <v>46053</v>
      </c>
    </row>
    <row r="3480" spans="1:21" x14ac:dyDescent="0.25">
      <c r="A3480" s="38" t="s">
        <v>6423</v>
      </c>
      <c r="B3480" s="38" t="s">
        <v>6424</v>
      </c>
      <c r="C3480" s="38" t="s">
        <v>6425</v>
      </c>
      <c r="D3480" s="39">
        <v>46028</v>
      </c>
      <c r="E3480" s="39">
        <v>46053</v>
      </c>
      <c r="F3480" s="38" t="s">
        <v>6426</v>
      </c>
      <c r="G3480" s="38" t="s">
        <v>40</v>
      </c>
      <c r="H3480" s="38" t="s">
        <v>153</v>
      </c>
      <c r="I3480" s="38" t="s">
        <v>42</v>
      </c>
      <c r="J3480" s="38" t="s">
        <v>43</v>
      </c>
      <c r="K3480" s="38" t="s">
        <v>147</v>
      </c>
      <c r="L3480" s="38" t="s">
        <v>45</v>
      </c>
      <c r="M3480" s="40">
        <v>26</v>
      </c>
      <c r="N3480" s="38" t="s">
        <v>42</v>
      </c>
      <c r="O3480" s="38" t="s">
        <v>6410</v>
      </c>
      <c r="P3480" s="38" t="s">
        <v>47</v>
      </c>
      <c r="Q3480" s="38" t="s">
        <v>19726</v>
      </c>
      <c r="R3480" s="38" t="s">
        <v>19727</v>
      </c>
      <c r="S3480" s="38" t="s">
        <v>19728</v>
      </c>
      <c r="T3480" s="38" t="s">
        <v>42</v>
      </c>
      <c r="U3480" s="39">
        <v>46053</v>
      </c>
    </row>
    <row r="3481" spans="1:21" x14ac:dyDescent="0.25">
      <c r="A3481" s="38" t="s">
        <v>4192</v>
      </c>
      <c r="B3481" s="38" t="s">
        <v>4193</v>
      </c>
      <c r="C3481" s="38" t="s">
        <v>4194</v>
      </c>
      <c r="D3481" s="39">
        <v>46023</v>
      </c>
      <c r="E3481" s="39">
        <v>46053</v>
      </c>
      <c r="F3481" s="38" t="s">
        <v>6427</v>
      </c>
      <c r="G3481" s="38" t="s">
        <v>40</v>
      </c>
      <c r="H3481" s="38" t="s">
        <v>1428</v>
      </c>
      <c r="I3481" s="38" t="s">
        <v>42</v>
      </c>
      <c r="J3481" s="38" t="s">
        <v>43</v>
      </c>
      <c r="K3481" s="38" t="s">
        <v>44</v>
      </c>
      <c r="L3481" s="38" t="s">
        <v>45</v>
      </c>
      <c r="M3481" s="40">
        <v>31</v>
      </c>
      <c r="N3481" s="38" t="s">
        <v>42</v>
      </c>
      <c r="O3481" s="38" t="s">
        <v>6410</v>
      </c>
      <c r="P3481" s="38" t="s">
        <v>47</v>
      </c>
      <c r="Q3481" s="38" t="s">
        <v>19738</v>
      </c>
      <c r="R3481" s="38" t="s">
        <v>19739</v>
      </c>
      <c r="S3481" s="38" t="s">
        <v>19740</v>
      </c>
      <c r="T3481" s="38" t="s">
        <v>42</v>
      </c>
      <c r="U3481" s="39">
        <v>46053</v>
      </c>
    </row>
    <row r="3482" spans="1:21" x14ac:dyDescent="0.25">
      <c r="A3482" s="38" t="s">
        <v>6467</v>
      </c>
      <c r="B3482" s="38" t="s">
        <v>6468</v>
      </c>
      <c r="C3482" s="38" t="s">
        <v>6469</v>
      </c>
      <c r="D3482" s="39">
        <v>46023</v>
      </c>
      <c r="E3482" s="39">
        <v>46053</v>
      </c>
      <c r="F3482" s="38" t="s">
        <v>6470</v>
      </c>
      <c r="G3482" s="38" t="s">
        <v>40</v>
      </c>
      <c r="H3482" s="38" t="s">
        <v>146</v>
      </c>
      <c r="I3482" s="38" t="s">
        <v>258</v>
      </c>
      <c r="J3482" s="38" t="s">
        <v>43</v>
      </c>
      <c r="K3482" s="38" t="s">
        <v>147</v>
      </c>
      <c r="L3482" s="38" t="s">
        <v>45</v>
      </c>
      <c r="M3482" s="40">
        <v>31</v>
      </c>
      <c r="N3482" s="38" t="s">
        <v>259</v>
      </c>
      <c r="O3482" s="38" t="s">
        <v>6410</v>
      </c>
      <c r="P3482" s="38" t="s">
        <v>47</v>
      </c>
      <c r="Q3482" s="38" t="s">
        <v>19747</v>
      </c>
      <c r="R3482" s="38" t="s">
        <v>19748</v>
      </c>
      <c r="S3482" s="38" t="s">
        <v>19749</v>
      </c>
      <c r="T3482" s="38" t="s">
        <v>259</v>
      </c>
      <c r="U3482" s="39">
        <v>46053</v>
      </c>
    </row>
    <row r="3483" spans="1:21" x14ac:dyDescent="0.25">
      <c r="A3483" s="38" t="s">
        <v>2156</v>
      </c>
      <c r="B3483" s="38" t="s">
        <v>2157</v>
      </c>
      <c r="C3483" s="38" t="s">
        <v>2158</v>
      </c>
      <c r="D3483" s="39">
        <v>46023</v>
      </c>
      <c r="E3483" s="39">
        <v>46053</v>
      </c>
      <c r="F3483" s="38" t="s">
        <v>6479</v>
      </c>
      <c r="G3483" s="38" t="s">
        <v>40</v>
      </c>
      <c r="H3483" s="38" t="s">
        <v>167</v>
      </c>
      <c r="I3483" s="38" t="s">
        <v>258</v>
      </c>
      <c r="J3483" s="38" t="s">
        <v>43</v>
      </c>
      <c r="K3483" s="38" t="s">
        <v>44</v>
      </c>
      <c r="L3483" s="38" t="s">
        <v>45</v>
      </c>
      <c r="M3483" s="40">
        <v>31</v>
      </c>
      <c r="N3483" s="38" t="s">
        <v>259</v>
      </c>
      <c r="O3483" s="38" t="s">
        <v>6410</v>
      </c>
      <c r="P3483" s="38" t="s">
        <v>47</v>
      </c>
      <c r="Q3483" s="38" t="s">
        <v>19760</v>
      </c>
      <c r="R3483" s="38" t="s">
        <v>19761</v>
      </c>
      <c r="S3483" s="38" t="s">
        <v>19762</v>
      </c>
      <c r="T3483" s="38" t="s">
        <v>259</v>
      </c>
      <c r="U3483" s="39">
        <v>46053</v>
      </c>
    </row>
    <row r="3484" spans="1:21" x14ac:dyDescent="0.25">
      <c r="A3484" s="38" t="s">
        <v>6488</v>
      </c>
      <c r="B3484" s="38" t="s">
        <v>6489</v>
      </c>
      <c r="C3484" s="38" t="s">
        <v>6490</v>
      </c>
      <c r="D3484" s="39">
        <v>46023</v>
      </c>
      <c r="E3484" s="39">
        <v>46053</v>
      </c>
      <c r="F3484" s="38" t="s">
        <v>6491</v>
      </c>
      <c r="G3484" s="38" t="s">
        <v>40</v>
      </c>
      <c r="H3484" s="38" t="s">
        <v>146</v>
      </c>
      <c r="I3484" s="38" t="s">
        <v>42</v>
      </c>
      <c r="J3484" s="38" t="s">
        <v>43</v>
      </c>
      <c r="K3484" s="38" t="s">
        <v>147</v>
      </c>
      <c r="L3484" s="38" t="s">
        <v>45</v>
      </c>
      <c r="M3484" s="40">
        <v>31</v>
      </c>
      <c r="N3484" s="38" t="s">
        <v>42</v>
      </c>
      <c r="O3484" s="38" t="s">
        <v>6492</v>
      </c>
      <c r="P3484" s="38" t="s">
        <v>47</v>
      </c>
      <c r="Q3484" s="38" t="s">
        <v>6520</v>
      </c>
      <c r="R3484" s="38" t="s">
        <v>6521</v>
      </c>
      <c r="S3484" s="38" t="s">
        <v>6522</v>
      </c>
      <c r="T3484" s="38" t="s">
        <v>42</v>
      </c>
      <c r="U3484" s="39">
        <v>46053</v>
      </c>
    </row>
    <row r="3485" spans="1:21" x14ac:dyDescent="0.25">
      <c r="A3485" s="38" t="s">
        <v>208</v>
      </c>
      <c r="B3485" s="38" t="s">
        <v>209</v>
      </c>
      <c r="C3485" s="38" t="s">
        <v>210</v>
      </c>
      <c r="D3485" s="39">
        <v>46023</v>
      </c>
      <c r="E3485" s="39">
        <v>46053</v>
      </c>
      <c r="F3485" s="38" t="s">
        <v>6503</v>
      </c>
      <c r="G3485" s="38" t="s">
        <v>40</v>
      </c>
      <c r="H3485" s="38" t="s">
        <v>146</v>
      </c>
      <c r="I3485" s="38" t="s">
        <v>42</v>
      </c>
      <c r="J3485" s="38" t="s">
        <v>43</v>
      </c>
      <c r="K3485" s="38" t="s">
        <v>147</v>
      </c>
      <c r="L3485" s="38" t="s">
        <v>45</v>
      </c>
      <c r="M3485" s="40">
        <v>31</v>
      </c>
      <c r="N3485" s="38" t="s">
        <v>42</v>
      </c>
      <c r="O3485" s="38" t="s">
        <v>6492</v>
      </c>
      <c r="P3485" s="38" t="s">
        <v>47</v>
      </c>
      <c r="Q3485" s="38" t="s">
        <v>19780</v>
      </c>
      <c r="R3485" s="38" t="s">
        <v>19781</v>
      </c>
      <c r="S3485" s="38" t="s">
        <v>19782</v>
      </c>
      <c r="T3485" s="38" t="s">
        <v>42</v>
      </c>
      <c r="U3485" s="39">
        <v>46053</v>
      </c>
    </row>
    <row r="3486" spans="1:21" x14ac:dyDescent="0.25">
      <c r="A3486" s="38" t="s">
        <v>2173</v>
      </c>
      <c r="B3486" s="38" t="s">
        <v>2174</v>
      </c>
      <c r="C3486" s="38" t="s">
        <v>2175</v>
      </c>
      <c r="D3486" s="39">
        <v>46023</v>
      </c>
      <c r="E3486" s="39">
        <v>46053</v>
      </c>
      <c r="F3486" s="38" t="s">
        <v>6544</v>
      </c>
      <c r="G3486" s="38" t="s">
        <v>40</v>
      </c>
      <c r="H3486" s="38" t="s">
        <v>146</v>
      </c>
      <c r="I3486" s="38" t="s">
        <v>42</v>
      </c>
      <c r="J3486" s="38" t="s">
        <v>43</v>
      </c>
      <c r="K3486" s="38" t="s">
        <v>147</v>
      </c>
      <c r="L3486" s="38" t="s">
        <v>45</v>
      </c>
      <c r="M3486" s="40">
        <v>31</v>
      </c>
      <c r="N3486" s="38" t="s">
        <v>42</v>
      </c>
      <c r="O3486" s="38" t="s">
        <v>6543</v>
      </c>
      <c r="P3486" s="38" t="s">
        <v>47</v>
      </c>
      <c r="Q3486" s="38" t="s">
        <v>19803</v>
      </c>
      <c r="R3486" s="38" t="s">
        <v>19804</v>
      </c>
      <c r="S3486" s="38" t="s">
        <v>19805</v>
      </c>
      <c r="T3486" s="38" t="s">
        <v>42</v>
      </c>
      <c r="U3486" s="39">
        <v>46053</v>
      </c>
    </row>
    <row r="3487" spans="1:21" x14ac:dyDescent="0.25">
      <c r="A3487" s="38" t="s">
        <v>2735</v>
      </c>
      <c r="B3487" s="38" t="s">
        <v>2736</v>
      </c>
      <c r="C3487" s="38" t="s">
        <v>2737</v>
      </c>
      <c r="D3487" s="39">
        <v>46023</v>
      </c>
      <c r="E3487" s="39">
        <v>46053</v>
      </c>
      <c r="F3487" s="38" t="s">
        <v>6579</v>
      </c>
      <c r="G3487" s="38" t="s">
        <v>40</v>
      </c>
      <c r="H3487" s="38" t="s">
        <v>146</v>
      </c>
      <c r="I3487" s="38" t="s">
        <v>258</v>
      </c>
      <c r="J3487" s="38" t="s">
        <v>43</v>
      </c>
      <c r="K3487" s="38" t="s">
        <v>147</v>
      </c>
      <c r="L3487" s="38" t="s">
        <v>45</v>
      </c>
      <c r="M3487" s="40">
        <v>31</v>
      </c>
      <c r="N3487" s="38" t="s">
        <v>259</v>
      </c>
      <c r="O3487" s="38" t="s">
        <v>6543</v>
      </c>
      <c r="P3487" s="38" t="s">
        <v>47</v>
      </c>
      <c r="Q3487" s="38" t="s">
        <v>19080</v>
      </c>
      <c r="R3487" s="38" t="s">
        <v>19081</v>
      </c>
      <c r="S3487" s="38" t="s">
        <v>19082</v>
      </c>
      <c r="T3487" s="38" t="s">
        <v>10300</v>
      </c>
      <c r="U3487" s="39">
        <v>46053</v>
      </c>
    </row>
    <row r="3488" spans="1:21" x14ac:dyDescent="0.25">
      <c r="A3488" s="38" t="s">
        <v>2372</v>
      </c>
      <c r="B3488" s="38" t="s">
        <v>2373</v>
      </c>
      <c r="C3488" s="38" t="s">
        <v>2374</v>
      </c>
      <c r="D3488" s="39">
        <v>46023</v>
      </c>
      <c r="E3488" s="39">
        <v>46053</v>
      </c>
      <c r="F3488" s="38" t="s">
        <v>6580</v>
      </c>
      <c r="G3488" s="38" t="s">
        <v>40</v>
      </c>
      <c r="H3488" s="38" t="s">
        <v>146</v>
      </c>
      <c r="I3488" s="38" t="s">
        <v>258</v>
      </c>
      <c r="J3488" s="38" t="s">
        <v>43</v>
      </c>
      <c r="K3488" s="38" t="s">
        <v>147</v>
      </c>
      <c r="L3488" s="38" t="s">
        <v>45</v>
      </c>
      <c r="M3488" s="40">
        <v>31</v>
      </c>
      <c r="N3488" s="38" t="s">
        <v>259</v>
      </c>
      <c r="O3488" s="38" t="s">
        <v>6543</v>
      </c>
      <c r="P3488" s="38" t="s">
        <v>47</v>
      </c>
      <c r="Q3488" s="38" t="s">
        <v>19806</v>
      </c>
      <c r="R3488" s="38" t="s">
        <v>19807</v>
      </c>
      <c r="S3488" s="38" t="s">
        <v>19808</v>
      </c>
      <c r="T3488" s="38" t="s">
        <v>259</v>
      </c>
      <c r="U3488" s="39">
        <v>46053</v>
      </c>
    </row>
    <row r="3489" spans="1:21" x14ac:dyDescent="0.25">
      <c r="A3489" s="38" t="s">
        <v>2056</v>
      </c>
      <c r="B3489" s="38" t="s">
        <v>2057</v>
      </c>
      <c r="C3489" s="38" t="s">
        <v>2058</v>
      </c>
      <c r="D3489" s="39">
        <v>46023</v>
      </c>
      <c r="E3489" s="39">
        <v>46053</v>
      </c>
      <c r="F3489" s="38" t="s">
        <v>6547</v>
      </c>
      <c r="G3489" s="38" t="s">
        <v>40</v>
      </c>
      <c r="H3489" s="38" t="s">
        <v>146</v>
      </c>
      <c r="I3489" s="38" t="s">
        <v>42</v>
      </c>
      <c r="J3489" s="38" t="s">
        <v>43</v>
      </c>
      <c r="K3489" s="38" t="s">
        <v>44</v>
      </c>
      <c r="L3489" s="38" t="s">
        <v>45</v>
      </c>
      <c r="M3489" s="40">
        <v>31</v>
      </c>
      <c r="N3489" s="38" t="s">
        <v>42</v>
      </c>
      <c r="O3489" s="38" t="s">
        <v>6543</v>
      </c>
      <c r="P3489" s="38" t="s">
        <v>47</v>
      </c>
      <c r="Q3489" s="38" t="s">
        <v>18277</v>
      </c>
      <c r="R3489" s="38" t="s">
        <v>18278</v>
      </c>
      <c r="S3489" s="38" t="s">
        <v>18279</v>
      </c>
      <c r="T3489" s="38" t="s">
        <v>42</v>
      </c>
      <c r="U3489" s="39">
        <v>46053</v>
      </c>
    </row>
    <row r="3490" spans="1:21" x14ac:dyDescent="0.25">
      <c r="A3490" s="38" t="s">
        <v>6594</v>
      </c>
      <c r="B3490" s="38" t="s">
        <v>6595</v>
      </c>
      <c r="C3490" s="38" t="s">
        <v>6596</v>
      </c>
      <c r="D3490" s="39">
        <v>46024</v>
      </c>
      <c r="E3490" s="39">
        <v>46053</v>
      </c>
      <c r="F3490" s="38" t="s">
        <v>6597</v>
      </c>
      <c r="G3490" s="38" t="s">
        <v>40</v>
      </c>
      <c r="H3490" s="38" t="s">
        <v>146</v>
      </c>
      <c r="I3490" s="38" t="s">
        <v>258</v>
      </c>
      <c r="J3490" s="38" t="s">
        <v>43</v>
      </c>
      <c r="K3490" s="38" t="s">
        <v>147</v>
      </c>
      <c r="L3490" s="38" t="s">
        <v>45</v>
      </c>
      <c r="M3490" s="40">
        <v>30</v>
      </c>
      <c r="N3490" s="38" t="s">
        <v>259</v>
      </c>
      <c r="O3490" s="38" t="s">
        <v>6543</v>
      </c>
      <c r="P3490" s="38" t="s">
        <v>47</v>
      </c>
      <c r="Q3490" s="38" t="s">
        <v>19826</v>
      </c>
      <c r="R3490" s="38" t="s">
        <v>19827</v>
      </c>
      <c r="S3490" s="38" t="s">
        <v>19828</v>
      </c>
      <c r="T3490" s="38" t="s">
        <v>259</v>
      </c>
      <c r="U3490" s="39">
        <v>46053</v>
      </c>
    </row>
    <row r="3491" spans="1:21" x14ac:dyDescent="0.25">
      <c r="A3491" s="38" t="s">
        <v>5404</v>
      </c>
      <c r="B3491" s="38" t="s">
        <v>5405</v>
      </c>
      <c r="C3491" s="38" t="s">
        <v>5406</v>
      </c>
      <c r="D3491" s="39">
        <v>46023</v>
      </c>
      <c r="E3491" s="39">
        <v>46053</v>
      </c>
      <c r="F3491" s="38" t="s">
        <v>6561</v>
      </c>
      <c r="G3491" s="38" t="s">
        <v>40</v>
      </c>
      <c r="H3491" s="38" t="s">
        <v>146</v>
      </c>
      <c r="I3491" s="38" t="s">
        <v>42</v>
      </c>
      <c r="J3491" s="38" t="s">
        <v>43</v>
      </c>
      <c r="K3491" s="38" t="s">
        <v>147</v>
      </c>
      <c r="L3491" s="38" t="s">
        <v>45</v>
      </c>
      <c r="M3491" s="40">
        <v>31</v>
      </c>
      <c r="N3491" s="38" t="s">
        <v>42</v>
      </c>
      <c r="O3491" s="38" t="s">
        <v>6543</v>
      </c>
      <c r="P3491" s="38" t="s">
        <v>47</v>
      </c>
      <c r="Q3491" s="38" t="s">
        <v>19832</v>
      </c>
      <c r="R3491" s="38" t="s">
        <v>19833</v>
      </c>
      <c r="S3491" s="38" t="s">
        <v>19834</v>
      </c>
      <c r="T3491" s="38" t="s">
        <v>42</v>
      </c>
      <c r="U3491" s="39">
        <v>46053</v>
      </c>
    </row>
    <row r="3492" spans="1:21" x14ac:dyDescent="0.25">
      <c r="A3492" s="38" t="s">
        <v>6406</v>
      </c>
      <c r="B3492" s="38" t="s">
        <v>6407</v>
      </c>
      <c r="C3492" s="38" t="s">
        <v>6408</v>
      </c>
      <c r="D3492" s="39">
        <v>46023</v>
      </c>
      <c r="E3492" s="39">
        <v>46053</v>
      </c>
      <c r="F3492" s="38" t="s">
        <v>6602</v>
      </c>
      <c r="G3492" s="38" t="s">
        <v>40</v>
      </c>
      <c r="H3492" s="38" t="s">
        <v>146</v>
      </c>
      <c r="I3492" s="38" t="s">
        <v>42</v>
      </c>
      <c r="J3492" s="38" t="s">
        <v>43</v>
      </c>
      <c r="K3492" s="38" t="s">
        <v>147</v>
      </c>
      <c r="L3492" s="38" t="s">
        <v>45</v>
      </c>
      <c r="M3492" s="40">
        <v>31</v>
      </c>
      <c r="N3492" s="38" t="s">
        <v>42</v>
      </c>
      <c r="O3492" s="38" t="s">
        <v>6603</v>
      </c>
      <c r="P3492" s="38" t="s">
        <v>47</v>
      </c>
      <c r="Q3492" s="38" t="s">
        <v>19835</v>
      </c>
      <c r="R3492" s="38" t="s">
        <v>19836</v>
      </c>
      <c r="S3492" s="38" t="s">
        <v>19837</v>
      </c>
      <c r="T3492" s="38" t="s">
        <v>42</v>
      </c>
      <c r="U3492" s="39">
        <v>46053</v>
      </c>
    </row>
    <row r="3493" spans="1:21" x14ac:dyDescent="0.25">
      <c r="A3493" s="38" t="s">
        <v>2095</v>
      </c>
      <c r="B3493" s="38" t="s">
        <v>2096</v>
      </c>
      <c r="C3493" s="38" t="s">
        <v>2097</v>
      </c>
      <c r="D3493" s="39">
        <v>46053</v>
      </c>
      <c r="E3493" s="39">
        <v>46053</v>
      </c>
      <c r="F3493" s="38" t="s">
        <v>6655</v>
      </c>
      <c r="G3493" s="38" t="s">
        <v>40</v>
      </c>
      <c r="H3493" s="38" t="s">
        <v>146</v>
      </c>
      <c r="I3493" s="38" t="s">
        <v>258</v>
      </c>
      <c r="J3493" s="38" t="s">
        <v>43</v>
      </c>
      <c r="K3493" s="38" t="s">
        <v>44</v>
      </c>
      <c r="L3493" s="38" t="s">
        <v>45</v>
      </c>
      <c r="M3493" s="40">
        <v>1</v>
      </c>
      <c r="N3493" s="38" t="s">
        <v>259</v>
      </c>
      <c r="O3493" s="38" t="s">
        <v>6603</v>
      </c>
      <c r="P3493" s="38" t="s">
        <v>47</v>
      </c>
      <c r="Q3493" s="38" t="s">
        <v>7799</v>
      </c>
      <c r="R3493" s="38" t="s">
        <v>7800</v>
      </c>
      <c r="S3493" s="38" t="s">
        <v>7801</v>
      </c>
      <c r="T3493" s="38" t="s">
        <v>259</v>
      </c>
      <c r="U3493" s="39">
        <v>46053</v>
      </c>
    </row>
    <row r="3494" spans="1:21" x14ac:dyDescent="0.25">
      <c r="A3494" s="38" t="s">
        <v>6604</v>
      </c>
      <c r="B3494" s="38" t="s">
        <v>6605</v>
      </c>
      <c r="C3494" s="38" t="s">
        <v>6606</v>
      </c>
      <c r="D3494" s="39">
        <v>46023</v>
      </c>
      <c r="E3494" s="39">
        <v>46053</v>
      </c>
      <c r="F3494" s="38" t="s">
        <v>6607</v>
      </c>
      <c r="G3494" s="38" t="s">
        <v>40</v>
      </c>
      <c r="H3494" s="38" t="s">
        <v>146</v>
      </c>
      <c r="I3494" s="38" t="s">
        <v>42</v>
      </c>
      <c r="J3494" s="38" t="s">
        <v>43</v>
      </c>
      <c r="K3494" s="38" t="s">
        <v>147</v>
      </c>
      <c r="L3494" s="38" t="s">
        <v>45</v>
      </c>
      <c r="M3494" s="40">
        <v>31</v>
      </c>
      <c r="N3494" s="38" t="s">
        <v>42</v>
      </c>
      <c r="O3494" s="38" t="s">
        <v>6603</v>
      </c>
      <c r="P3494" s="38" t="s">
        <v>47</v>
      </c>
      <c r="Q3494" s="38" t="s">
        <v>19841</v>
      </c>
      <c r="R3494" s="38" t="s">
        <v>19842</v>
      </c>
      <c r="S3494" s="38" t="s">
        <v>19843</v>
      </c>
      <c r="T3494" s="38" t="s">
        <v>42</v>
      </c>
      <c r="U3494" s="39">
        <v>46053</v>
      </c>
    </row>
    <row r="3495" spans="1:21" x14ac:dyDescent="0.25">
      <c r="A3495" s="38" t="s">
        <v>6677</v>
      </c>
      <c r="B3495" s="38" t="s">
        <v>6678</v>
      </c>
      <c r="C3495" s="38" t="s">
        <v>6679</v>
      </c>
      <c r="D3495" s="39">
        <v>46023</v>
      </c>
      <c r="E3495" s="39">
        <v>46053</v>
      </c>
      <c r="F3495" s="38" t="s">
        <v>6680</v>
      </c>
      <c r="G3495" s="38" t="s">
        <v>40</v>
      </c>
      <c r="H3495" s="38" t="s">
        <v>146</v>
      </c>
      <c r="I3495" s="38" t="s">
        <v>42</v>
      </c>
      <c r="J3495" s="38" t="s">
        <v>43</v>
      </c>
      <c r="K3495" s="38" t="s">
        <v>147</v>
      </c>
      <c r="L3495" s="38" t="s">
        <v>45</v>
      </c>
      <c r="M3495" s="40">
        <v>31</v>
      </c>
      <c r="N3495" s="38" t="s">
        <v>42</v>
      </c>
      <c r="O3495" s="38" t="s">
        <v>6681</v>
      </c>
      <c r="P3495" s="38" t="s">
        <v>47</v>
      </c>
      <c r="Q3495" s="38" t="s">
        <v>19893</v>
      </c>
      <c r="R3495" s="38" t="s">
        <v>19894</v>
      </c>
      <c r="S3495" s="38" t="s">
        <v>19895</v>
      </c>
      <c r="T3495" s="38" t="s">
        <v>42</v>
      </c>
      <c r="U3495" s="39">
        <v>46053</v>
      </c>
    </row>
    <row r="3496" spans="1:21" x14ac:dyDescent="0.25">
      <c r="A3496" s="38" t="s">
        <v>6682</v>
      </c>
      <c r="B3496" s="38" t="s">
        <v>6683</v>
      </c>
      <c r="C3496" s="38" t="s">
        <v>6684</v>
      </c>
      <c r="D3496" s="39">
        <v>46023</v>
      </c>
      <c r="E3496" s="39">
        <v>46053</v>
      </c>
      <c r="F3496" s="38" t="s">
        <v>6685</v>
      </c>
      <c r="G3496" s="38" t="s">
        <v>40</v>
      </c>
      <c r="H3496" s="38" t="s">
        <v>153</v>
      </c>
      <c r="I3496" s="38" t="s">
        <v>42</v>
      </c>
      <c r="J3496" s="38" t="s">
        <v>43</v>
      </c>
      <c r="K3496" s="38" t="s">
        <v>44</v>
      </c>
      <c r="L3496" s="38" t="s">
        <v>45</v>
      </c>
      <c r="M3496" s="40">
        <v>31</v>
      </c>
      <c r="N3496" s="38" t="s">
        <v>42</v>
      </c>
      <c r="O3496" s="38" t="s">
        <v>6681</v>
      </c>
      <c r="P3496" s="38" t="s">
        <v>47</v>
      </c>
      <c r="Q3496" s="38" t="s">
        <v>19900</v>
      </c>
      <c r="R3496" s="38" t="s">
        <v>19901</v>
      </c>
      <c r="S3496" s="38" t="s">
        <v>19902</v>
      </c>
      <c r="T3496" s="38" t="s">
        <v>42</v>
      </c>
      <c r="U3496" s="39">
        <v>46053</v>
      </c>
    </row>
    <row r="3497" spans="1:21" x14ac:dyDescent="0.25">
      <c r="A3497" s="38" t="s">
        <v>6688</v>
      </c>
      <c r="B3497" s="38" t="s">
        <v>6689</v>
      </c>
      <c r="C3497" s="38" t="s">
        <v>6690</v>
      </c>
      <c r="D3497" s="39">
        <v>46023</v>
      </c>
      <c r="E3497" s="39">
        <v>46053</v>
      </c>
      <c r="F3497" s="38" t="s">
        <v>6691</v>
      </c>
      <c r="G3497" s="38" t="s">
        <v>40</v>
      </c>
      <c r="H3497" s="38" t="s">
        <v>146</v>
      </c>
      <c r="I3497" s="38" t="s">
        <v>42</v>
      </c>
      <c r="J3497" s="38" t="s">
        <v>43</v>
      </c>
      <c r="K3497" s="38" t="s">
        <v>147</v>
      </c>
      <c r="L3497" s="38" t="s">
        <v>45</v>
      </c>
      <c r="M3497" s="40">
        <v>31</v>
      </c>
      <c r="N3497" s="38" t="s">
        <v>42</v>
      </c>
      <c r="O3497" s="38" t="s">
        <v>6681</v>
      </c>
      <c r="P3497" s="38" t="s">
        <v>47</v>
      </c>
      <c r="Q3497" s="38" t="s">
        <v>19903</v>
      </c>
      <c r="R3497" s="38" t="s">
        <v>19904</v>
      </c>
      <c r="S3497" s="38" t="s">
        <v>19905</v>
      </c>
      <c r="T3497" s="38" t="s">
        <v>42</v>
      </c>
      <c r="U3497" s="39">
        <v>46053</v>
      </c>
    </row>
    <row r="3498" spans="1:21" x14ac:dyDescent="0.25">
      <c r="A3498" s="38" t="s">
        <v>1607</v>
      </c>
      <c r="B3498" s="38" t="s">
        <v>1608</v>
      </c>
      <c r="C3498" s="38" t="s">
        <v>1609</v>
      </c>
      <c r="D3498" s="39">
        <v>46025</v>
      </c>
      <c r="E3498" s="39">
        <v>46053</v>
      </c>
      <c r="F3498" s="38" t="s">
        <v>6692</v>
      </c>
      <c r="G3498" s="38" t="s">
        <v>40</v>
      </c>
      <c r="H3498" s="38" t="s">
        <v>153</v>
      </c>
      <c r="I3498" s="38" t="s">
        <v>42</v>
      </c>
      <c r="J3498" s="38" t="s">
        <v>43</v>
      </c>
      <c r="K3498" s="38" t="s">
        <v>44</v>
      </c>
      <c r="L3498" s="38" t="s">
        <v>45</v>
      </c>
      <c r="M3498" s="40">
        <v>29</v>
      </c>
      <c r="N3498" s="38" t="s">
        <v>42</v>
      </c>
      <c r="O3498" s="38" t="s">
        <v>6681</v>
      </c>
      <c r="P3498" s="38" t="s">
        <v>47</v>
      </c>
      <c r="Q3498" s="38" t="s">
        <v>19906</v>
      </c>
      <c r="R3498" s="38" t="s">
        <v>19907</v>
      </c>
      <c r="S3498" s="38" t="s">
        <v>19908</v>
      </c>
      <c r="T3498" s="38" t="s">
        <v>42</v>
      </c>
      <c r="U3498" s="39">
        <v>46053</v>
      </c>
    </row>
    <row r="3499" spans="1:21" x14ac:dyDescent="0.25">
      <c r="A3499" s="38" t="s">
        <v>5754</v>
      </c>
      <c r="B3499" s="38" t="s">
        <v>5755</v>
      </c>
      <c r="C3499" s="38" t="s">
        <v>5756</v>
      </c>
      <c r="D3499" s="39">
        <v>46023</v>
      </c>
      <c r="E3499" s="39">
        <v>46053</v>
      </c>
      <c r="F3499" s="38" t="s">
        <v>6720</v>
      </c>
      <c r="G3499" s="38" t="s">
        <v>40</v>
      </c>
      <c r="H3499" s="38" t="s">
        <v>146</v>
      </c>
      <c r="I3499" s="38" t="s">
        <v>258</v>
      </c>
      <c r="J3499" s="38" t="s">
        <v>43</v>
      </c>
      <c r="K3499" s="38" t="s">
        <v>147</v>
      </c>
      <c r="L3499" s="38" t="s">
        <v>45</v>
      </c>
      <c r="M3499" s="40">
        <v>31</v>
      </c>
      <c r="N3499" s="38" t="s">
        <v>259</v>
      </c>
      <c r="O3499" s="38" t="s">
        <v>6681</v>
      </c>
      <c r="P3499" s="38" t="s">
        <v>47</v>
      </c>
      <c r="Q3499" s="38" t="s">
        <v>19919</v>
      </c>
      <c r="R3499" s="38" t="s">
        <v>19920</v>
      </c>
      <c r="S3499" s="38" t="s">
        <v>19921</v>
      </c>
      <c r="T3499" s="38" t="s">
        <v>259</v>
      </c>
      <c r="U3499" s="39">
        <v>46053</v>
      </c>
    </row>
    <row r="3500" spans="1:21" x14ac:dyDescent="0.25">
      <c r="A3500" s="38" t="s">
        <v>362</v>
      </c>
      <c r="B3500" s="38" t="s">
        <v>363</v>
      </c>
      <c r="C3500" s="38" t="s">
        <v>364</v>
      </c>
      <c r="D3500" s="39">
        <v>46023</v>
      </c>
      <c r="E3500" s="39">
        <v>46053</v>
      </c>
      <c r="F3500" s="38" t="s">
        <v>6721</v>
      </c>
      <c r="G3500" s="38" t="s">
        <v>40</v>
      </c>
      <c r="H3500" s="38" t="s">
        <v>146</v>
      </c>
      <c r="I3500" s="38" t="s">
        <v>258</v>
      </c>
      <c r="J3500" s="38" t="s">
        <v>43</v>
      </c>
      <c r="K3500" s="38" t="s">
        <v>147</v>
      </c>
      <c r="L3500" s="38" t="s">
        <v>45</v>
      </c>
      <c r="M3500" s="40">
        <v>31</v>
      </c>
      <c r="N3500" s="38" t="s">
        <v>259</v>
      </c>
      <c r="O3500" s="38" t="s">
        <v>6681</v>
      </c>
      <c r="P3500" s="38" t="s">
        <v>47</v>
      </c>
      <c r="Q3500" s="38" t="s">
        <v>6734</v>
      </c>
      <c r="R3500" s="38" t="s">
        <v>6735</v>
      </c>
      <c r="S3500" s="38" t="s">
        <v>6736</v>
      </c>
      <c r="T3500" s="38" t="s">
        <v>259</v>
      </c>
      <c r="U3500" s="39">
        <v>46053</v>
      </c>
    </row>
    <row r="3501" spans="1:21" x14ac:dyDescent="0.25">
      <c r="A3501" s="38" t="s">
        <v>6124</v>
      </c>
      <c r="B3501" s="38" t="s">
        <v>6125</v>
      </c>
      <c r="C3501" s="38" t="s">
        <v>6126</v>
      </c>
      <c r="D3501" s="39">
        <v>46023</v>
      </c>
      <c r="E3501" s="39">
        <v>46053</v>
      </c>
      <c r="F3501" s="38" t="s">
        <v>6738</v>
      </c>
      <c r="G3501" s="38" t="s">
        <v>40</v>
      </c>
      <c r="H3501" s="38" t="s">
        <v>146</v>
      </c>
      <c r="I3501" s="38" t="s">
        <v>258</v>
      </c>
      <c r="J3501" s="38" t="s">
        <v>43</v>
      </c>
      <c r="K3501" s="38" t="s">
        <v>147</v>
      </c>
      <c r="L3501" s="38" t="s">
        <v>45</v>
      </c>
      <c r="M3501" s="40">
        <v>31</v>
      </c>
      <c r="N3501" s="38" t="s">
        <v>259</v>
      </c>
      <c r="O3501" s="38" t="s">
        <v>6681</v>
      </c>
      <c r="P3501" s="38" t="s">
        <v>47</v>
      </c>
      <c r="Q3501" s="38" t="s">
        <v>19147</v>
      </c>
      <c r="R3501" s="38" t="s">
        <v>19148</v>
      </c>
      <c r="S3501" s="38" t="s">
        <v>19149</v>
      </c>
      <c r="T3501" s="38" t="s">
        <v>10300</v>
      </c>
      <c r="U3501" s="39">
        <v>46053</v>
      </c>
    </row>
    <row r="3502" spans="1:21" x14ac:dyDescent="0.25">
      <c r="A3502" s="38" t="s">
        <v>5889</v>
      </c>
      <c r="B3502" s="38" t="s">
        <v>5890</v>
      </c>
      <c r="C3502" s="38" t="s">
        <v>5891</v>
      </c>
      <c r="D3502" s="39">
        <v>46023</v>
      </c>
      <c r="E3502" s="39">
        <v>46053</v>
      </c>
      <c r="F3502" s="38" t="s">
        <v>6745</v>
      </c>
      <c r="G3502" s="38" t="s">
        <v>40</v>
      </c>
      <c r="H3502" s="38" t="s">
        <v>146</v>
      </c>
      <c r="I3502" s="38" t="s">
        <v>42</v>
      </c>
      <c r="J3502" s="38" t="s">
        <v>43</v>
      </c>
      <c r="K3502" s="38" t="s">
        <v>147</v>
      </c>
      <c r="L3502" s="38" t="s">
        <v>45</v>
      </c>
      <c r="M3502" s="40">
        <v>31</v>
      </c>
      <c r="N3502" s="38" t="s">
        <v>42</v>
      </c>
      <c r="O3502" s="38" t="s">
        <v>6743</v>
      </c>
      <c r="P3502" s="38" t="s">
        <v>47</v>
      </c>
      <c r="Q3502" s="38" t="s">
        <v>6904</v>
      </c>
      <c r="R3502" s="38" t="s">
        <v>6905</v>
      </c>
      <c r="S3502" s="38" t="s">
        <v>6906</v>
      </c>
      <c r="T3502" s="38" t="s">
        <v>42</v>
      </c>
      <c r="U3502" s="39">
        <v>46053</v>
      </c>
    </row>
    <row r="3503" spans="1:21" x14ac:dyDescent="0.25">
      <c r="A3503" s="38" t="s">
        <v>6746</v>
      </c>
      <c r="B3503" s="38" t="s">
        <v>6747</v>
      </c>
      <c r="C3503" s="38" t="s">
        <v>6748</v>
      </c>
      <c r="D3503" s="39">
        <v>46023</v>
      </c>
      <c r="E3503" s="39">
        <v>46053</v>
      </c>
      <c r="F3503" s="38" t="s">
        <v>6749</v>
      </c>
      <c r="G3503" s="38" t="s">
        <v>40</v>
      </c>
      <c r="H3503" s="38" t="s">
        <v>153</v>
      </c>
      <c r="I3503" s="38" t="s">
        <v>42</v>
      </c>
      <c r="J3503" s="38" t="s">
        <v>43</v>
      </c>
      <c r="K3503" s="38" t="s">
        <v>147</v>
      </c>
      <c r="L3503" s="38" t="s">
        <v>45</v>
      </c>
      <c r="M3503" s="40">
        <v>31</v>
      </c>
      <c r="N3503" s="38" t="s">
        <v>42</v>
      </c>
      <c r="O3503" s="38" t="s">
        <v>6743</v>
      </c>
      <c r="P3503" s="38" t="s">
        <v>47</v>
      </c>
      <c r="Q3503" s="38" t="s">
        <v>6763</v>
      </c>
      <c r="R3503" s="38" t="s">
        <v>6764</v>
      </c>
      <c r="S3503" s="38" t="s">
        <v>6765</v>
      </c>
      <c r="T3503" s="38" t="s">
        <v>42</v>
      </c>
      <c r="U3503" s="39">
        <v>46053</v>
      </c>
    </row>
    <row r="3504" spans="1:21" x14ac:dyDescent="0.25">
      <c r="A3504" s="38" t="s">
        <v>6916</v>
      </c>
      <c r="B3504" s="38" t="s">
        <v>6917</v>
      </c>
      <c r="C3504" s="38" t="s">
        <v>6918</v>
      </c>
      <c r="D3504" s="39">
        <v>46023</v>
      </c>
      <c r="E3504" s="39">
        <v>46053</v>
      </c>
      <c r="F3504" s="38" t="s">
        <v>6919</v>
      </c>
      <c r="G3504" s="38" t="s">
        <v>40</v>
      </c>
      <c r="H3504" s="38" t="s">
        <v>146</v>
      </c>
      <c r="I3504" s="38" t="s">
        <v>1482</v>
      </c>
      <c r="J3504" s="38" t="s">
        <v>43</v>
      </c>
      <c r="K3504" s="38" t="s">
        <v>147</v>
      </c>
      <c r="L3504" s="38" t="s">
        <v>45</v>
      </c>
      <c r="M3504" s="40">
        <v>31</v>
      </c>
      <c r="N3504" s="38" t="s">
        <v>1483</v>
      </c>
      <c r="O3504" s="38" t="s">
        <v>6743</v>
      </c>
      <c r="P3504" s="38" t="s">
        <v>47</v>
      </c>
      <c r="Q3504" s="38" t="s">
        <v>6946</v>
      </c>
      <c r="R3504" s="38" t="s">
        <v>6947</v>
      </c>
      <c r="S3504" s="38" t="s">
        <v>6948</v>
      </c>
      <c r="T3504" s="38" t="s">
        <v>1483</v>
      </c>
      <c r="U3504" s="39">
        <v>46053</v>
      </c>
    </row>
    <row r="3505" spans="1:21" x14ac:dyDescent="0.25">
      <c r="A3505" s="38" t="s">
        <v>6840</v>
      </c>
      <c r="B3505" s="38" t="s">
        <v>6841</v>
      </c>
      <c r="C3505" s="38" t="s">
        <v>6842</v>
      </c>
      <c r="D3505" s="39">
        <v>46023</v>
      </c>
      <c r="E3505" s="39">
        <v>46053</v>
      </c>
      <c r="F3505" s="38" t="s">
        <v>6843</v>
      </c>
      <c r="G3505" s="38" t="s">
        <v>40</v>
      </c>
      <c r="H3505" s="38" t="s">
        <v>146</v>
      </c>
      <c r="I3505" s="38" t="s">
        <v>42</v>
      </c>
      <c r="J3505" s="38" t="s">
        <v>43</v>
      </c>
      <c r="K3505" s="38" t="s">
        <v>147</v>
      </c>
      <c r="L3505" s="38" t="s">
        <v>45</v>
      </c>
      <c r="M3505" s="40">
        <v>31</v>
      </c>
      <c r="N3505" s="38" t="s">
        <v>42</v>
      </c>
      <c r="O3505" s="38" t="s">
        <v>6743</v>
      </c>
      <c r="P3505" s="38" t="s">
        <v>47</v>
      </c>
      <c r="Q3505" s="38" t="s">
        <v>19949</v>
      </c>
      <c r="R3505" s="38" t="s">
        <v>19950</v>
      </c>
      <c r="S3505" s="38" t="s">
        <v>19951</v>
      </c>
      <c r="T3505" s="38" t="s">
        <v>42</v>
      </c>
      <c r="U3505" s="39">
        <v>46053</v>
      </c>
    </row>
    <row r="3506" spans="1:21" x14ac:dyDescent="0.25">
      <c r="A3506" s="38" t="s">
        <v>915</v>
      </c>
      <c r="B3506" s="38" t="s">
        <v>916</v>
      </c>
      <c r="C3506" s="38" t="s">
        <v>917</v>
      </c>
      <c r="D3506" s="39">
        <v>46023</v>
      </c>
      <c r="E3506" s="39">
        <v>46053</v>
      </c>
      <c r="F3506" s="38" t="s">
        <v>7083</v>
      </c>
      <c r="G3506" s="38" t="s">
        <v>40</v>
      </c>
      <c r="H3506" s="38" t="s">
        <v>146</v>
      </c>
      <c r="I3506" s="38" t="s">
        <v>258</v>
      </c>
      <c r="J3506" s="38" t="s">
        <v>43</v>
      </c>
      <c r="K3506" s="38" t="s">
        <v>147</v>
      </c>
      <c r="L3506" s="38" t="s">
        <v>45</v>
      </c>
      <c r="M3506" s="40">
        <v>31</v>
      </c>
      <c r="N3506" s="38" t="s">
        <v>259</v>
      </c>
      <c r="O3506" s="38" t="s">
        <v>6743</v>
      </c>
      <c r="P3506" s="38" t="s">
        <v>47</v>
      </c>
      <c r="Q3506" s="38" t="s">
        <v>6378</v>
      </c>
      <c r="R3506" s="38" t="s">
        <v>6379</v>
      </c>
      <c r="S3506" s="38" t="s">
        <v>6380</v>
      </c>
      <c r="T3506" s="38" t="s">
        <v>259</v>
      </c>
      <c r="U3506" s="39">
        <v>46053</v>
      </c>
    </row>
    <row r="3507" spans="1:21" x14ac:dyDescent="0.25">
      <c r="A3507" s="38" t="s">
        <v>6891</v>
      </c>
      <c r="B3507" s="38" t="s">
        <v>6892</v>
      </c>
      <c r="C3507" s="38" t="s">
        <v>6893</v>
      </c>
      <c r="D3507" s="39">
        <v>46023</v>
      </c>
      <c r="E3507" s="39">
        <v>46053</v>
      </c>
      <c r="F3507" s="38" t="s">
        <v>6894</v>
      </c>
      <c r="G3507" s="38" t="s">
        <v>40</v>
      </c>
      <c r="H3507" s="38" t="s">
        <v>146</v>
      </c>
      <c r="I3507" s="38" t="s">
        <v>42</v>
      </c>
      <c r="J3507" s="38" t="s">
        <v>43</v>
      </c>
      <c r="K3507" s="38" t="s">
        <v>147</v>
      </c>
      <c r="L3507" s="38" t="s">
        <v>45</v>
      </c>
      <c r="M3507" s="40">
        <v>31</v>
      </c>
      <c r="N3507" s="38" t="s">
        <v>42</v>
      </c>
      <c r="O3507" s="38" t="s">
        <v>6743</v>
      </c>
      <c r="P3507" s="38" t="s">
        <v>47</v>
      </c>
      <c r="Q3507" s="38" t="s">
        <v>6864</v>
      </c>
      <c r="R3507" s="38" t="s">
        <v>6865</v>
      </c>
      <c r="S3507" s="38" t="s">
        <v>6866</v>
      </c>
      <c r="T3507" s="38" t="s">
        <v>42</v>
      </c>
      <c r="U3507" s="39">
        <v>46053</v>
      </c>
    </row>
    <row r="3508" spans="1:21" x14ac:dyDescent="0.25">
      <c r="A3508" s="38" t="s">
        <v>5573</v>
      </c>
      <c r="B3508" s="38" t="s">
        <v>5574</v>
      </c>
      <c r="C3508" s="38" t="s">
        <v>5575</v>
      </c>
      <c r="D3508" s="39">
        <v>46023</v>
      </c>
      <c r="E3508" s="39">
        <v>46053</v>
      </c>
      <c r="F3508" s="38" t="s">
        <v>6903</v>
      </c>
      <c r="G3508" s="38" t="s">
        <v>40</v>
      </c>
      <c r="H3508" s="38" t="s">
        <v>146</v>
      </c>
      <c r="I3508" s="38" t="s">
        <v>42</v>
      </c>
      <c r="J3508" s="38" t="s">
        <v>43</v>
      </c>
      <c r="K3508" s="38" t="s">
        <v>44</v>
      </c>
      <c r="L3508" s="38" t="s">
        <v>45</v>
      </c>
      <c r="M3508" s="40">
        <v>31</v>
      </c>
      <c r="N3508" s="38" t="s">
        <v>42</v>
      </c>
      <c r="O3508" s="38" t="s">
        <v>6743</v>
      </c>
      <c r="P3508" s="38" t="s">
        <v>47</v>
      </c>
      <c r="Q3508" s="38" t="s">
        <v>6792</v>
      </c>
      <c r="R3508" s="38" t="s">
        <v>6793</v>
      </c>
      <c r="S3508" s="38" t="s">
        <v>6794</v>
      </c>
      <c r="T3508" s="38" t="s">
        <v>42</v>
      </c>
      <c r="U3508" s="39">
        <v>46053</v>
      </c>
    </row>
    <row r="3509" spans="1:21" x14ac:dyDescent="0.25">
      <c r="A3509" s="38" t="s">
        <v>7121</v>
      </c>
      <c r="B3509" s="38" t="s">
        <v>7122</v>
      </c>
      <c r="C3509" s="38" t="s">
        <v>7123</v>
      </c>
      <c r="D3509" s="39">
        <v>46031</v>
      </c>
      <c r="E3509" s="39">
        <v>46053</v>
      </c>
      <c r="F3509" s="38" t="s">
        <v>7124</v>
      </c>
      <c r="G3509" s="38" t="s">
        <v>40</v>
      </c>
      <c r="H3509" s="38" t="s">
        <v>153</v>
      </c>
      <c r="I3509" s="38" t="s">
        <v>258</v>
      </c>
      <c r="J3509" s="38" t="s">
        <v>43</v>
      </c>
      <c r="K3509" s="38" t="s">
        <v>147</v>
      </c>
      <c r="L3509" s="38" t="s">
        <v>45</v>
      </c>
      <c r="M3509" s="40">
        <v>23</v>
      </c>
      <c r="N3509" s="38" t="s">
        <v>259</v>
      </c>
      <c r="O3509" s="38" t="s">
        <v>7097</v>
      </c>
      <c r="P3509" s="38" t="s">
        <v>47</v>
      </c>
      <c r="Q3509" s="38" t="s">
        <v>7125</v>
      </c>
      <c r="R3509" s="38" t="s">
        <v>7126</v>
      </c>
      <c r="S3509" s="38" t="s">
        <v>7127</v>
      </c>
      <c r="T3509" s="38" t="s">
        <v>259</v>
      </c>
      <c r="U3509" s="39">
        <v>46053</v>
      </c>
    </row>
    <row r="3510" spans="1:21" x14ac:dyDescent="0.25">
      <c r="A3510" s="38" t="s">
        <v>7125</v>
      </c>
      <c r="B3510" s="38" t="s">
        <v>7126</v>
      </c>
      <c r="C3510" s="38" t="s">
        <v>7127</v>
      </c>
      <c r="D3510" s="39">
        <v>46023</v>
      </c>
      <c r="E3510" s="39">
        <v>46053</v>
      </c>
      <c r="F3510" s="38" t="s">
        <v>7128</v>
      </c>
      <c r="G3510" s="38" t="s">
        <v>40</v>
      </c>
      <c r="H3510" s="38" t="s">
        <v>146</v>
      </c>
      <c r="I3510" s="38" t="s">
        <v>258</v>
      </c>
      <c r="J3510" s="38" t="s">
        <v>43</v>
      </c>
      <c r="K3510" s="38" t="s">
        <v>147</v>
      </c>
      <c r="L3510" s="38" t="s">
        <v>45</v>
      </c>
      <c r="M3510" s="40">
        <v>31</v>
      </c>
      <c r="N3510" s="38" t="s">
        <v>259</v>
      </c>
      <c r="O3510" s="38" t="s">
        <v>7097</v>
      </c>
      <c r="P3510" s="38" t="s">
        <v>47</v>
      </c>
      <c r="Q3510" s="38" t="s">
        <v>7129</v>
      </c>
      <c r="R3510" s="38" t="s">
        <v>7130</v>
      </c>
      <c r="S3510" s="38" t="s">
        <v>7131</v>
      </c>
      <c r="T3510" s="38" t="s">
        <v>259</v>
      </c>
      <c r="U3510" s="39">
        <v>46053</v>
      </c>
    </row>
    <row r="3511" spans="1:21" x14ac:dyDescent="0.25">
      <c r="A3511" s="38" t="s">
        <v>7133</v>
      </c>
      <c r="B3511" s="38" t="s">
        <v>7134</v>
      </c>
      <c r="C3511" s="38" t="s">
        <v>7135</v>
      </c>
      <c r="D3511" s="39">
        <v>46023</v>
      </c>
      <c r="E3511" s="39">
        <v>46053</v>
      </c>
      <c r="F3511" s="38" t="s">
        <v>7136</v>
      </c>
      <c r="G3511" s="38" t="s">
        <v>40</v>
      </c>
      <c r="H3511" s="38" t="s">
        <v>146</v>
      </c>
      <c r="I3511" s="38" t="s">
        <v>258</v>
      </c>
      <c r="J3511" s="38" t="s">
        <v>43</v>
      </c>
      <c r="K3511" s="38" t="s">
        <v>147</v>
      </c>
      <c r="L3511" s="38" t="s">
        <v>45</v>
      </c>
      <c r="M3511" s="40">
        <v>31</v>
      </c>
      <c r="N3511" s="38" t="s">
        <v>259</v>
      </c>
      <c r="O3511" s="38" t="s">
        <v>7097</v>
      </c>
      <c r="P3511" s="38" t="s">
        <v>47</v>
      </c>
      <c r="Q3511" s="38" t="s">
        <v>2109</v>
      </c>
      <c r="R3511" s="38" t="s">
        <v>2110</v>
      </c>
      <c r="S3511" s="38" t="s">
        <v>2111</v>
      </c>
      <c r="T3511" s="38" t="s">
        <v>259</v>
      </c>
      <c r="U3511" s="39">
        <v>46053</v>
      </c>
    </row>
    <row r="3512" spans="1:21" x14ac:dyDescent="0.25">
      <c r="A3512" s="38" t="s">
        <v>4154</v>
      </c>
      <c r="B3512" s="38" t="s">
        <v>4155</v>
      </c>
      <c r="C3512" s="38" t="s">
        <v>4156</v>
      </c>
      <c r="D3512" s="39">
        <v>46023</v>
      </c>
      <c r="E3512" s="39">
        <v>46053</v>
      </c>
      <c r="F3512" s="38" t="s">
        <v>7108</v>
      </c>
      <c r="G3512" s="38" t="s">
        <v>40</v>
      </c>
      <c r="H3512" s="38" t="s">
        <v>146</v>
      </c>
      <c r="I3512" s="38" t="s">
        <v>42</v>
      </c>
      <c r="J3512" s="38" t="s">
        <v>43</v>
      </c>
      <c r="K3512" s="38" t="s">
        <v>147</v>
      </c>
      <c r="L3512" s="38" t="s">
        <v>45</v>
      </c>
      <c r="M3512" s="40">
        <v>31</v>
      </c>
      <c r="N3512" s="38" t="s">
        <v>42</v>
      </c>
      <c r="O3512" s="38" t="s">
        <v>7097</v>
      </c>
      <c r="P3512" s="38" t="s">
        <v>47</v>
      </c>
      <c r="Q3512" s="38" t="s">
        <v>7093</v>
      </c>
      <c r="R3512" s="38" t="s">
        <v>7094</v>
      </c>
      <c r="S3512" s="38" t="s">
        <v>7095</v>
      </c>
      <c r="T3512" s="38" t="s">
        <v>42</v>
      </c>
      <c r="U3512" s="39">
        <v>46053</v>
      </c>
    </row>
    <row r="3513" spans="1:21" x14ac:dyDescent="0.25">
      <c r="A3513" s="38" t="s">
        <v>3374</v>
      </c>
      <c r="B3513" s="38" t="s">
        <v>3375</v>
      </c>
      <c r="C3513" s="38" t="s">
        <v>3376</v>
      </c>
      <c r="D3513" s="39">
        <v>46023</v>
      </c>
      <c r="E3513" s="39">
        <v>46053</v>
      </c>
      <c r="F3513" s="38" t="s">
        <v>7167</v>
      </c>
      <c r="G3513" s="38" t="s">
        <v>40</v>
      </c>
      <c r="H3513" s="38" t="s">
        <v>146</v>
      </c>
      <c r="I3513" s="38" t="s">
        <v>258</v>
      </c>
      <c r="J3513" s="38" t="s">
        <v>43</v>
      </c>
      <c r="K3513" s="38" t="s">
        <v>147</v>
      </c>
      <c r="L3513" s="38" t="s">
        <v>45</v>
      </c>
      <c r="M3513" s="40">
        <v>31</v>
      </c>
      <c r="N3513" s="38" t="s">
        <v>259</v>
      </c>
      <c r="O3513" s="38" t="s">
        <v>7097</v>
      </c>
      <c r="P3513" s="38" t="s">
        <v>47</v>
      </c>
      <c r="Q3513" s="38" t="s">
        <v>19961</v>
      </c>
      <c r="R3513" s="38" t="s">
        <v>19962</v>
      </c>
      <c r="S3513" s="38" t="s">
        <v>19963</v>
      </c>
      <c r="T3513" s="38" t="s">
        <v>259</v>
      </c>
      <c r="U3513" s="39">
        <v>46053</v>
      </c>
    </row>
    <row r="3514" spans="1:21" x14ac:dyDescent="0.25">
      <c r="A3514" s="38" t="s">
        <v>5082</v>
      </c>
      <c r="B3514" s="38" t="s">
        <v>5083</v>
      </c>
      <c r="C3514" s="38" t="s">
        <v>5084</v>
      </c>
      <c r="D3514" s="39">
        <v>46023</v>
      </c>
      <c r="E3514" s="39">
        <v>46053</v>
      </c>
      <c r="F3514" s="38" t="s">
        <v>7177</v>
      </c>
      <c r="G3514" s="38" t="s">
        <v>40</v>
      </c>
      <c r="H3514" s="38" t="s">
        <v>146</v>
      </c>
      <c r="I3514" s="38" t="s">
        <v>42</v>
      </c>
      <c r="J3514" s="38" t="s">
        <v>43</v>
      </c>
      <c r="K3514" s="38" t="s">
        <v>147</v>
      </c>
      <c r="L3514" s="38" t="s">
        <v>45</v>
      </c>
      <c r="M3514" s="40">
        <v>31</v>
      </c>
      <c r="N3514" s="38" t="s">
        <v>42</v>
      </c>
      <c r="O3514" s="38" t="s">
        <v>7178</v>
      </c>
      <c r="P3514" s="38" t="s">
        <v>47</v>
      </c>
      <c r="Q3514" s="38" t="s">
        <v>7317</v>
      </c>
      <c r="R3514" s="38" t="s">
        <v>7318</v>
      </c>
      <c r="S3514" s="38" t="s">
        <v>7319</v>
      </c>
      <c r="T3514" s="38" t="s">
        <v>42</v>
      </c>
      <c r="U3514" s="39">
        <v>46053</v>
      </c>
    </row>
    <row r="3515" spans="1:21" x14ac:dyDescent="0.25">
      <c r="A3515" s="38" t="s">
        <v>7719</v>
      </c>
      <c r="B3515" s="38" t="s">
        <v>7720</v>
      </c>
      <c r="C3515" s="38" t="s">
        <v>7721</v>
      </c>
      <c r="D3515" s="39">
        <v>46026</v>
      </c>
      <c r="E3515" s="39">
        <v>46053</v>
      </c>
      <c r="F3515" s="38" t="s">
        <v>7722</v>
      </c>
      <c r="G3515" s="38" t="s">
        <v>40</v>
      </c>
      <c r="H3515" s="38" t="s">
        <v>146</v>
      </c>
      <c r="I3515" s="38" t="s">
        <v>258</v>
      </c>
      <c r="J3515" s="38" t="s">
        <v>43</v>
      </c>
      <c r="K3515" s="38" t="s">
        <v>147</v>
      </c>
      <c r="L3515" s="38" t="s">
        <v>45</v>
      </c>
      <c r="M3515" s="40">
        <v>28</v>
      </c>
      <c r="N3515" s="38" t="s">
        <v>259</v>
      </c>
      <c r="O3515" s="38" t="s">
        <v>7178</v>
      </c>
      <c r="P3515" s="38" t="s">
        <v>47</v>
      </c>
      <c r="Q3515" s="38" t="s">
        <v>8049</v>
      </c>
      <c r="R3515" s="38" t="s">
        <v>8050</v>
      </c>
      <c r="S3515" s="38" t="s">
        <v>8051</v>
      </c>
      <c r="T3515" s="38" t="s">
        <v>259</v>
      </c>
      <c r="U3515" s="39">
        <v>46053</v>
      </c>
    </row>
    <row r="3516" spans="1:21" x14ac:dyDescent="0.25">
      <c r="A3516" s="38" t="s">
        <v>7742</v>
      </c>
      <c r="B3516" s="38" t="s">
        <v>7743</v>
      </c>
      <c r="C3516" s="38" t="s">
        <v>7744</v>
      </c>
      <c r="D3516" s="39">
        <v>46023</v>
      </c>
      <c r="E3516" s="39">
        <v>46053</v>
      </c>
      <c r="F3516" s="38" t="s">
        <v>7745</v>
      </c>
      <c r="G3516" s="38" t="s">
        <v>40</v>
      </c>
      <c r="H3516" s="38" t="s">
        <v>146</v>
      </c>
      <c r="I3516" s="38" t="s">
        <v>258</v>
      </c>
      <c r="J3516" s="38" t="s">
        <v>43</v>
      </c>
      <c r="K3516" s="38" t="s">
        <v>147</v>
      </c>
      <c r="L3516" s="38" t="s">
        <v>45</v>
      </c>
      <c r="M3516" s="40">
        <v>31</v>
      </c>
      <c r="N3516" s="38" t="s">
        <v>259</v>
      </c>
      <c r="O3516" s="38" t="s">
        <v>7178</v>
      </c>
      <c r="P3516" s="38" t="s">
        <v>47</v>
      </c>
      <c r="Q3516" s="38" t="s">
        <v>7746</v>
      </c>
      <c r="R3516" s="38" t="s">
        <v>7747</v>
      </c>
      <c r="S3516" s="38" t="s">
        <v>7748</v>
      </c>
      <c r="T3516" s="38" t="s">
        <v>259</v>
      </c>
      <c r="U3516" s="39">
        <v>46053</v>
      </c>
    </row>
    <row r="3517" spans="1:21" x14ac:dyDescent="0.25">
      <c r="A3517" s="38" t="s">
        <v>7224</v>
      </c>
      <c r="B3517" s="38" t="s">
        <v>7225</v>
      </c>
      <c r="C3517" s="38" t="s">
        <v>7226</v>
      </c>
      <c r="D3517" s="39">
        <v>46023</v>
      </c>
      <c r="E3517" s="39">
        <v>46053</v>
      </c>
      <c r="F3517" s="38" t="s">
        <v>7227</v>
      </c>
      <c r="G3517" s="38" t="s">
        <v>40</v>
      </c>
      <c r="H3517" s="38" t="s">
        <v>146</v>
      </c>
      <c r="I3517" s="38" t="s">
        <v>42</v>
      </c>
      <c r="J3517" s="38" t="s">
        <v>43</v>
      </c>
      <c r="K3517" s="38" t="s">
        <v>147</v>
      </c>
      <c r="L3517" s="38" t="s">
        <v>45</v>
      </c>
      <c r="M3517" s="40">
        <v>31</v>
      </c>
      <c r="N3517" s="38" t="s">
        <v>42</v>
      </c>
      <c r="O3517" s="38" t="s">
        <v>7178</v>
      </c>
      <c r="P3517" s="38" t="s">
        <v>47</v>
      </c>
      <c r="Q3517" s="38" t="s">
        <v>19976</v>
      </c>
      <c r="R3517" s="38" t="s">
        <v>19977</v>
      </c>
      <c r="S3517" s="38" t="s">
        <v>19978</v>
      </c>
      <c r="T3517" s="38" t="s">
        <v>18202</v>
      </c>
      <c r="U3517" s="39">
        <v>46053</v>
      </c>
    </row>
    <row r="3518" spans="1:21" x14ac:dyDescent="0.25">
      <c r="A3518" s="38" t="s">
        <v>7258</v>
      </c>
      <c r="B3518" s="38" t="s">
        <v>7259</v>
      </c>
      <c r="C3518" s="38" t="s">
        <v>7260</v>
      </c>
      <c r="D3518" s="39">
        <v>46023</v>
      </c>
      <c r="E3518" s="39">
        <v>46053</v>
      </c>
      <c r="F3518" s="38" t="s">
        <v>7261</v>
      </c>
      <c r="G3518" s="38" t="s">
        <v>40</v>
      </c>
      <c r="H3518" s="38" t="s">
        <v>146</v>
      </c>
      <c r="I3518" s="38" t="s">
        <v>42</v>
      </c>
      <c r="J3518" s="38" t="s">
        <v>43</v>
      </c>
      <c r="K3518" s="38" t="s">
        <v>147</v>
      </c>
      <c r="L3518" s="38" t="s">
        <v>45</v>
      </c>
      <c r="M3518" s="40">
        <v>31</v>
      </c>
      <c r="N3518" s="38" t="s">
        <v>42</v>
      </c>
      <c r="O3518" s="38" t="s">
        <v>7178</v>
      </c>
      <c r="P3518" s="38" t="s">
        <v>47</v>
      </c>
      <c r="Q3518" s="38" t="s">
        <v>19992</v>
      </c>
      <c r="R3518" s="38" t="s">
        <v>19993</v>
      </c>
      <c r="S3518" s="38" t="s">
        <v>19994</v>
      </c>
      <c r="T3518" s="38" t="s">
        <v>42</v>
      </c>
      <c r="U3518" s="39">
        <v>46053</v>
      </c>
    </row>
    <row r="3519" spans="1:21" x14ac:dyDescent="0.25">
      <c r="A3519" s="38" t="s">
        <v>7790</v>
      </c>
      <c r="B3519" s="38" t="s">
        <v>7791</v>
      </c>
      <c r="C3519" s="38" t="s">
        <v>7792</v>
      </c>
      <c r="D3519" s="39">
        <v>46023</v>
      </c>
      <c r="E3519" s="39">
        <v>46053</v>
      </c>
      <c r="F3519" s="38" t="s">
        <v>7793</v>
      </c>
      <c r="G3519" s="38" t="s">
        <v>40</v>
      </c>
      <c r="H3519" s="38" t="s">
        <v>146</v>
      </c>
      <c r="I3519" s="38" t="s">
        <v>258</v>
      </c>
      <c r="J3519" s="38" t="s">
        <v>43</v>
      </c>
      <c r="K3519" s="38" t="s">
        <v>147</v>
      </c>
      <c r="L3519" s="38" t="s">
        <v>45</v>
      </c>
      <c r="M3519" s="40">
        <v>31</v>
      </c>
      <c r="N3519" s="38" t="s">
        <v>259</v>
      </c>
      <c r="O3519" s="38" t="s">
        <v>7178</v>
      </c>
      <c r="P3519" s="38" t="s">
        <v>47</v>
      </c>
      <c r="Q3519" s="38" t="s">
        <v>11543</v>
      </c>
      <c r="R3519" s="38" t="s">
        <v>11544</v>
      </c>
      <c r="S3519" s="38" t="s">
        <v>11545</v>
      </c>
      <c r="T3519" s="38" t="s">
        <v>259</v>
      </c>
      <c r="U3519" s="39">
        <v>46053</v>
      </c>
    </row>
    <row r="3520" spans="1:21" x14ac:dyDescent="0.25">
      <c r="A3520" s="38" t="s">
        <v>7270</v>
      </c>
      <c r="B3520" s="38" t="s">
        <v>7271</v>
      </c>
      <c r="C3520" s="38" t="s">
        <v>7272</v>
      </c>
      <c r="D3520" s="39">
        <v>46030</v>
      </c>
      <c r="E3520" s="39">
        <v>46053</v>
      </c>
      <c r="F3520" s="38" t="s">
        <v>7273</v>
      </c>
      <c r="G3520" s="38" t="s">
        <v>40</v>
      </c>
      <c r="H3520" s="38" t="s">
        <v>146</v>
      </c>
      <c r="I3520" s="38" t="s">
        <v>42</v>
      </c>
      <c r="J3520" s="38" t="s">
        <v>43</v>
      </c>
      <c r="K3520" s="38" t="s">
        <v>147</v>
      </c>
      <c r="L3520" s="38" t="s">
        <v>45</v>
      </c>
      <c r="M3520" s="40">
        <v>24</v>
      </c>
      <c r="N3520" s="38" t="s">
        <v>42</v>
      </c>
      <c r="O3520" s="38" t="s">
        <v>7178</v>
      </c>
      <c r="P3520" s="38" t="s">
        <v>47</v>
      </c>
      <c r="Q3520" s="38" t="s">
        <v>7313</v>
      </c>
      <c r="R3520" s="38" t="s">
        <v>7314</v>
      </c>
      <c r="S3520" s="38" t="s">
        <v>7315</v>
      </c>
      <c r="T3520" s="38" t="s">
        <v>42</v>
      </c>
      <c r="U3520" s="39">
        <v>46053</v>
      </c>
    </row>
    <row r="3521" spans="1:22" x14ac:dyDescent="0.25">
      <c r="A3521" s="38" t="s">
        <v>7827</v>
      </c>
      <c r="B3521" s="38" t="s">
        <v>7828</v>
      </c>
      <c r="C3521" s="38" t="s">
        <v>7829</v>
      </c>
      <c r="D3521" s="39">
        <v>46023</v>
      </c>
      <c r="E3521" s="39">
        <v>46053</v>
      </c>
      <c r="F3521" s="38" t="s">
        <v>7830</v>
      </c>
      <c r="G3521" s="38" t="s">
        <v>40</v>
      </c>
      <c r="H3521" s="38" t="s">
        <v>146</v>
      </c>
      <c r="I3521" s="38" t="s">
        <v>258</v>
      </c>
      <c r="J3521" s="38" t="s">
        <v>43</v>
      </c>
      <c r="K3521" s="38" t="s">
        <v>147</v>
      </c>
      <c r="L3521" s="38" t="s">
        <v>45</v>
      </c>
      <c r="M3521" s="40">
        <v>31</v>
      </c>
      <c r="N3521" s="38" t="s">
        <v>259</v>
      </c>
      <c r="O3521" s="38" t="s">
        <v>7178</v>
      </c>
      <c r="P3521" s="38" t="s">
        <v>47</v>
      </c>
      <c r="Q3521" s="38" t="s">
        <v>20007</v>
      </c>
      <c r="R3521" s="38" t="s">
        <v>20008</v>
      </c>
      <c r="S3521" s="38" t="s">
        <v>20009</v>
      </c>
      <c r="T3521" s="38"/>
      <c r="U3521" s="39">
        <v>46053</v>
      </c>
    </row>
    <row r="3522" spans="1:22" x14ac:dyDescent="0.25">
      <c r="A3522" s="38" t="s">
        <v>213</v>
      </c>
      <c r="B3522" s="38" t="s">
        <v>214</v>
      </c>
      <c r="C3522" s="38" t="s">
        <v>215</v>
      </c>
      <c r="D3522" s="39">
        <v>46023</v>
      </c>
      <c r="E3522" s="39">
        <v>46053</v>
      </c>
      <c r="F3522" s="38" t="s">
        <v>7322</v>
      </c>
      <c r="G3522" s="38" t="s">
        <v>40</v>
      </c>
      <c r="H3522" s="38" t="s">
        <v>146</v>
      </c>
      <c r="I3522" s="38" t="s">
        <v>42</v>
      </c>
      <c r="J3522" s="38" t="s">
        <v>43</v>
      </c>
      <c r="K3522" s="38" t="s">
        <v>147</v>
      </c>
      <c r="L3522" s="38" t="s">
        <v>45</v>
      </c>
      <c r="M3522" s="40">
        <v>31</v>
      </c>
      <c r="N3522" s="38" t="s">
        <v>42</v>
      </c>
      <c r="O3522" s="38" t="s">
        <v>7178</v>
      </c>
      <c r="P3522" s="38" t="s">
        <v>47</v>
      </c>
      <c r="Q3522" s="38" t="s">
        <v>20013</v>
      </c>
      <c r="R3522" s="38" t="s">
        <v>20014</v>
      </c>
      <c r="S3522" s="38" t="s">
        <v>20015</v>
      </c>
      <c r="T3522" s="38" t="s">
        <v>18202</v>
      </c>
      <c r="U3522" s="39">
        <v>46053</v>
      </c>
    </row>
    <row r="3523" spans="1:22" x14ac:dyDescent="0.25">
      <c r="A3523" s="38" t="s">
        <v>7323</v>
      </c>
      <c r="B3523" s="38" t="s">
        <v>7324</v>
      </c>
      <c r="C3523" s="38" t="s">
        <v>7325</v>
      </c>
      <c r="D3523" s="39">
        <v>46023</v>
      </c>
      <c r="E3523" s="39">
        <v>46053</v>
      </c>
      <c r="F3523" s="38" t="s">
        <v>7326</v>
      </c>
      <c r="G3523" s="38" t="s">
        <v>40</v>
      </c>
      <c r="H3523" s="38" t="s">
        <v>146</v>
      </c>
      <c r="I3523" s="38" t="s">
        <v>42</v>
      </c>
      <c r="J3523" s="38" t="s">
        <v>43</v>
      </c>
      <c r="K3523" s="38" t="s">
        <v>147</v>
      </c>
      <c r="L3523" s="38" t="s">
        <v>45</v>
      </c>
      <c r="M3523" s="40">
        <v>31</v>
      </c>
      <c r="N3523" s="38" t="s">
        <v>42</v>
      </c>
      <c r="O3523" s="38" t="s">
        <v>7178</v>
      </c>
      <c r="P3523" s="38" t="s">
        <v>47</v>
      </c>
      <c r="Q3523" s="38" t="s">
        <v>20016</v>
      </c>
      <c r="R3523" s="38" t="s">
        <v>20017</v>
      </c>
      <c r="S3523" s="38" t="s">
        <v>20018</v>
      </c>
      <c r="T3523" s="38" t="s">
        <v>42</v>
      </c>
      <c r="U3523" s="39">
        <v>46053</v>
      </c>
    </row>
    <row r="3524" spans="1:22" x14ac:dyDescent="0.25">
      <c r="A3524" s="38" t="s">
        <v>7343</v>
      </c>
      <c r="B3524" s="38" t="s">
        <v>7344</v>
      </c>
      <c r="C3524" s="38" t="s">
        <v>7345</v>
      </c>
      <c r="D3524" s="39">
        <v>46023</v>
      </c>
      <c r="E3524" s="39">
        <v>46053</v>
      </c>
      <c r="F3524" s="38" t="s">
        <v>7346</v>
      </c>
      <c r="G3524" s="38" t="s">
        <v>40</v>
      </c>
      <c r="H3524" s="38" t="s">
        <v>146</v>
      </c>
      <c r="I3524" s="38" t="s">
        <v>42</v>
      </c>
      <c r="J3524" s="38" t="s">
        <v>43</v>
      </c>
      <c r="K3524" s="38" t="s">
        <v>147</v>
      </c>
      <c r="L3524" s="38" t="s">
        <v>45</v>
      </c>
      <c r="M3524" s="40">
        <v>31</v>
      </c>
      <c r="N3524" s="38" t="s">
        <v>42</v>
      </c>
      <c r="O3524" s="38" t="s">
        <v>7178</v>
      </c>
      <c r="P3524" s="38" t="s">
        <v>47</v>
      </c>
      <c r="Q3524" s="38" t="s">
        <v>20020</v>
      </c>
      <c r="R3524" s="38" t="s">
        <v>20021</v>
      </c>
      <c r="S3524" s="38" t="s">
        <v>20022</v>
      </c>
      <c r="T3524" s="38" t="s">
        <v>42</v>
      </c>
      <c r="U3524" s="39">
        <v>46053</v>
      </c>
    </row>
    <row r="3525" spans="1:22" x14ac:dyDescent="0.25">
      <c r="A3525" s="38" t="s">
        <v>7357</v>
      </c>
      <c r="B3525" s="38" t="s">
        <v>7358</v>
      </c>
      <c r="C3525" s="38" t="s">
        <v>7359</v>
      </c>
      <c r="D3525" s="39">
        <v>46023</v>
      </c>
      <c r="E3525" s="39">
        <v>46053</v>
      </c>
      <c r="F3525" s="38" t="s">
        <v>7360</v>
      </c>
      <c r="G3525" s="38" t="s">
        <v>40</v>
      </c>
      <c r="H3525" s="38" t="s">
        <v>146</v>
      </c>
      <c r="I3525" s="38" t="s">
        <v>42</v>
      </c>
      <c r="J3525" s="38" t="s">
        <v>43</v>
      </c>
      <c r="K3525" s="38" t="s">
        <v>147</v>
      </c>
      <c r="L3525" s="38" t="s">
        <v>45</v>
      </c>
      <c r="M3525" s="40">
        <v>31</v>
      </c>
      <c r="N3525" s="38" t="s">
        <v>42</v>
      </c>
      <c r="O3525" s="38" t="s">
        <v>7178</v>
      </c>
      <c r="P3525" s="38" t="s">
        <v>47</v>
      </c>
      <c r="Q3525" s="38" t="s">
        <v>20029</v>
      </c>
      <c r="R3525" s="38" t="s">
        <v>20030</v>
      </c>
      <c r="S3525" s="38" t="s">
        <v>20031</v>
      </c>
      <c r="T3525" s="38" t="s">
        <v>42</v>
      </c>
      <c r="U3525" s="39">
        <v>46053</v>
      </c>
    </row>
    <row r="3526" spans="1:22" x14ac:dyDescent="0.25">
      <c r="A3526" s="38" t="s">
        <v>1591</v>
      </c>
      <c r="B3526" s="38" t="s">
        <v>1592</v>
      </c>
      <c r="C3526" s="38" t="s">
        <v>1593</v>
      </c>
      <c r="D3526" s="39">
        <v>46023</v>
      </c>
      <c r="E3526" s="39">
        <v>46053</v>
      </c>
      <c r="F3526" s="38" t="s">
        <v>7891</v>
      </c>
      <c r="G3526" s="38" t="s">
        <v>40</v>
      </c>
      <c r="H3526" s="38" t="s">
        <v>146</v>
      </c>
      <c r="I3526" s="38" t="s">
        <v>258</v>
      </c>
      <c r="J3526" s="38" t="s">
        <v>43</v>
      </c>
      <c r="K3526" s="38" t="s">
        <v>147</v>
      </c>
      <c r="L3526" s="38" t="s">
        <v>45</v>
      </c>
      <c r="M3526" s="40">
        <v>31</v>
      </c>
      <c r="N3526" s="38" t="s">
        <v>259</v>
      </c>
      <c r="O3526" s="38" t="s">
        <v>7178</v>
      </c>
      <c r="P3526" s="38" t="s">
        <v>47</v>
      </c>
      <c r="Q3526" s="38" t="s">
        <v>20035</v>
      </c>
      <c r="R3526" s="38" t="s">
        <v>20036</v>
      </c>
      <c r="S3526" s="38" t="s">
        <v>20037</v>
      </c>
      <c r="T3526" s="38"/>
      <c r="U3526" s="39">
        <v>46053</v>
      </c>
    </row>
    <row r="3527" spans="1:22" x14ac:dyDescent="0.25">
      <c r="A3527" s="38" t="s">
        <v>7933</v>
      </c>
      <c r="B3527" s="38" t="s">
        <v>7934</v>
      </c>
      <c r="C3527" s="38" t="s">
        <v>7935</v>
      </c>
      <c r="D3527" s="39">
        <v>46036</v>
      </c>
      <c r="E3527" s="39">
        <v>46053</v>
      </c>
      <c r="F3527" s="38" t="s">
        <v>7936</v>
      </c>
      <c r="G3527" s="38" t="s">
        <v>40</v>
      </c>
      <c r="H3527" s="38" t="s">
        <v>146</v>
      </c>
      <c r="I3527" s="38" t="s">
        <v>258</v>
      </c>
      <c r="J3527" s="38" t="s">
        <v>43</v>
      </c>
      <c r="K3527" s="38" t="s">
        <v>147</v>
      </c>
      <c r="L3527" s="38" t="s">
        <v>45</v>
      </c>
      <c r="M3527" s="40">
        <v>18</v>
      </c>
      <c r="N3527" s="38" t="s">
        <v>259</v>
      </c>
      <c r="O3527" s="38" t="s">
        <v>7178</v>
      </c>
      <c r="P3527" s="38" t="s">
        <v>47</v>
      </c>
      <c r="Q3527" s="38" t="s">
        <v>20047</v>
      </c>
      <c r="R3527" s="38" t="s">
        <v>20048</v>
      </c>
      <c r="S3527" s="38" t="s">
        <v>20049</v>
      </c>
      <c r="T3527" s="38" t="s">
        <v>259</v>
      </c>
      <c r="U3527" s="39">
        <v>46053</v>
      </c>
    </row>
    <row r="3528" spans="1:22" x14ac:dyDescent="0.25">
      <c r="A3528" s="38" t="s">
        <v>7941</v>
      </c>
      <c r="B3528" s="38" t="s">
        <v>7942</v>
      </c>
      <c r="C3528" s="38" t="s">
        <v>7943</v>
      </c>
      <c r="D3528" s="39">
        <v>46023</v>
      </c>
      <c r="E3528" s="39">
        <v>46053</v>
      </c>
      <c r="F3528" s="38" t="s">
        <v>7944</v>
      </c>
      <c r="G3528" s="38" t="s">
        <v>40</v>
      </c>
      <c r="H3528" s="38" t="s">
        <v>146</v>
      </c>
      <c r="I3528" s="38" t="s">
        <v>258</v>
      </c>
      <c r="J3528" s="38" t="s">
        <v>43</v>
      </c>
      <c r="K3528" s="38" t="s">
        <v>147</v>
      </c>
      <c r="L3528" s="38" t="s">
        <v>45</v>
      </c>
      <c r="M3528" s="40">
        <v>31</v>
      </c>
      <c r="N3528" s="38" t="s">
        <v>259</v>
      </c>
      <c r="O3528" s="38" t="s">
        <v>7178</v>
      </c>
      <c r="P3528" s="38" t="s">
        <v>47</v>
      </c>
      <c r="Q3528" s="38" t="s">
        <v>264</v>
      </c>
      <c r="R3528" s="38" t="s">
        <v>265</v>
      </c>
      <c r="S3528" s="38" t="s">
        <v>266</v>
      </c>
      <c r="T3528" s="38" t="s">
        <v>259</v>
      </c>
      <c r="U3528" s="39">
        <v>46053</v>
      </c>
    </row>
    <row r="3529" spans="1:22" x14ac:dyDescent="0.25">
      <c r="A3529" s="38" t="s">
        <v>7951</v>
      </c>
      <c r="B3529" s="38" t="s">
        <v>7952</v>
      </c>
      <c r="C3529" s="38" t="s">
        <v>7953</v>
      </c>
      <c r="D3529" s="39">
        <v>46023</v>
      </c>
      <c r="E3529" s="39">
        <v>46053</v>
      </c>
      <c r="F3529" s="38" t="s">
        <v>7954</v>
      </c>
      <c r="G3529" s="38" t="s">
        <v>40</v>
      </c>
      <c r="H3529" s="38" t="s">
        <v>146</v>
      </c>
      <c r="I3529" s="38" t="s">
        <v>258</v>
      </c>
      <c r="J3529" s="38" t="s">
        <v>43</v>
      </c>
      <c r="K3529" s="38" t="s">
        <v>147</v>
      </c>
      <c r="L3529" s="38" t="s">
        <v>45</v>
      </c>
      <c r="M3529" s="40">
        <v>31</v>
      </c>
      <c r="N3529" s="38" t="s">
        <v>259</v>
      </c>
      <c r="O3529" s="38" t="s">
        <v>7178</v>
      </c>
      <c r="P3529" s="38" t="s">
        <v>47</v>
      </c>
      <c r="Q3529" s="38" t="s">
        <v>8020</v>
      </c>
      <c r="R3529" s="38" t="s">
        <v>8021</v>
      </c>
      <c r="S3529" s="38" t="s">
        <v>8022</v>
      </c>
      <c r="T3529" s="38" t="s">
        <v>259</v>
      </c>
      <c r="U3529" s="39">
        <v>46053</v>
      </c>
    </row>
    <row r="3530" spans="1:22" x14ac:dyDescent="0.25">
      <c r="A3530" s="38" t="s">
        <v>7980</v>
      </c>
      <c r="B3530" s="38" t="s">
        <v>7981</v>
      </c>
      <c r="C3530" s="38" t="s">
        <v>7982</v>
      </c>
      <c r="D3530" s="39">
        <v>46023</v>
      </c>
      <c r="E3530" s="39">
        <v>46053</v>
      </c>
      <c r="F3530" s="38" t="s">
        <v>7983</v>
      </c>
      <c r="G3530" s="38" t="s">
        <v>40</v>
      </c>
      <c r="H3530" s="38" t="s">
        <v>146</v>
      </c>
      <c r="I3530" s="38" t="s">
        <v>258</v>
      </c>
      <c r="J3530" s="38" t="s">
        <v>43</v>
      </c>
      <c r="K3530" s="38" t="s">
        <v>147</v>
      </c>
      <c r="L3530" s="38" t="s">
        <v>45</v>
      </c>
      <c r="M3530" s="40">
        <v>31</v>
      </c>
      <c r="N3530" s="38" t="s">
        <v>259</v>
      </c>
      <c r="O3530" s="38" t="s">
        <v>7178</v>
      </c>
      <c r="P3530" s="38" t="s">
        <v>47</v>
      </c>
      <c r="Q3530" s="38" t="s">
        <v>7995</v>
      </c>
      <c r="R3530" s="38" t="s">
        <v>7996</v>
      </c>
      <c r="S3530" s="38" t="s">
        <v>7997</v>
      </c>
      <c r="T3530" s="38" t="s">
        <v>259</v>
      </c>
      <c r="U3530" s="39">
        <v>46053</v>
      </c>
      <c r="V3530" s="39"/>
    </row>
    <row r="3531" spans="1:22" x14ac:dyDescent="0.25">
      <c r="A3531" s="38" t="s">
        <v>6642</v>
      </c>
      <c r="B3531" s="38" t="s">
        <v>6643</v>
      </c>
      <c r="C3531" s="38" t="s">
        <v>6644</v>
      </c>
      <c r="D3531" s="39">
        <v>46037</v>
      </c>
      <c r="E3531" s="39">
        <v>46053</v>
      </c>
      <c r="F3531" s="38" t="s">
        <v>7556</v>
      </c>
      <c r="G3531" s="38" t="s">
        <v>40</v>
      </c>
      <c r="H3531" s="38" t="s">
        <v>41</v>
      </c>
      <c r="I3531" s="38" t="s">
        <v>42</v>
      </c>
      <c r="J3531" s="38" t="s">
        <v>43</v>
      </c>
      <c r="K3531" s="38" t="s">
        <v>44</v>
      </c>
      <c r="L3531" s="38" t="s">
        <v>45</v>
      </c>
      <c r="M3531" s="40">
        <v>17</v>
      </c>
      <c r="N3531" s="38" t="s">
        <v>42</v>
      </c>
      <c r="O3531" s="38" t="s">
        <v>7178</v>
      </c>
      <c r="P3531" s="38" t="s">
        <v>47</v>
      </c>
      <c r="Q3531" s="38" t="s">
        <v>195</v>
      </c>
      <c r="R3531" s="38" t="s">
        <v>196</v>
      </c>
      <c r="S3531" s="38" t="s">
        <v>197</v>
      </c>
      <c r="T3531" s="38" t="s">
        <v>42</v>
      </c>
      <c r="U3531" s="39">
        <v>46053</v>
      </c>
      <c r="V3531" s="39"/>
    </row>
    <row r="3532" spans="1:22" x14ac:dyDescent="0.25">
      <c r="A3532" s="38" t="s">
        <v>2756</v>
      </c>
      <c r="B3532" s="38" t="s">
        <v>2757</v>
      </c>
      <c r="C3532" s="38" t="s">
        <v>2758</v>
      </c>
      <c r="D3532" s="39">
        <v>46033</v>
      </c>
      <c r="E3532" s="39">
        <v>46053</v>
      </c>
      <c r="F3532" s="38" t="s">
        <v>8076</v>
      </c>
      <c r="G3532" s="38" t="s">
        <v>40</v>
      </c>
      <c r="H3532" s="38" t="s">
        <v>153</v>
      </c>
      <c r="I3532" s="38" t="s">
        <v>258</v>
      </c>
      <c r="J3532" s="38" t="s">
        <v>43</v>
      </c>
      <c r="K3532" s="38" t="s">
        <v>44</v>
      </c>
      <c r="L3532" s="38" t="s">
        <v>45</v>
      </c>
      <c r="M3532" s="40">
        <v>21</v>
      </c>
      <c r="N3532" s="38" t="s">
        <v>259</v>
      </c>
      <c r="O3532" s="38" t="s">
        <v>7178</v>
      </c>
      <c r="P3532" s="38" t="s">
        <v>47</v>
      </c>
      <c r="Q3532" s="38" t="s">
        <v>7820</v>
      </c>
      <c r="R3532" s="38" t="s">
        <v>7821</v>
      </c>
      <c r="S3532" s="38" t="s">
        <v>7822</v>
      </c>
      <c r="T3532" s="38" t="s">
        <v>259</v>
      </c>
      <c r="U3532" s="39">
        <v>46053</v>
      </c>
      <c r="V3532" s="39"/>
    </row>
    <row r="3533" spans="1:22" x14ac:dyDescent="0.25">
      <c r="A3533" s="38" t="s">
        <v>7593</v>
      </c>
      <c r="B3533" s="38" t="s">
        <v>7594</v>
      </c>
      <c r="C3533" s="38" t="s">
        <v>7595</v>
      </c>
      <c r="D3533" s="39">
        <v>46026</v>
      </c>
      <c r="E3533" s="39">
        <v>46053</v>
      </c>
      <c r="F3533" s="38" t="s">
        <v>7596</v>
      </c>
      <c r="G3533" s="38" t="s">
        <v>40</v>
      </c>
      <c r="H3533" s="38" t="s">
        <v>146</v>
      </c>
      <c r="I3533" s="38" t="s">
        <v>42</v>
      </c>
      <c r="J3533" s="38" t="s">
        <v>43</v>
      </c>
      <c r="K3533" s="38" t="s">
        <v>147</v>
      </c>
      <c r="L3533" s="38" t="s">
        <v>45</v>
      </c>
      <c r="M3533" s="40">
        <v>28</v>
      </c>
      <c r="N3533" s="38" t="s">
        <v>42</v>
      </c>
      <c r="O3533" s="38" t="s">
        <v>7178</v>
      </c>
      <c r="P3533" s="38" t="s">
        <v>47</v>
      </c>
      <c r="Q3533" s="38" t="s">
        <v>7179</v>
      </c>
      <c r="R3533" s="38" t="s">
        <v>7180</v>
      </c>
      <c r="S3533" s="38" t="s">
        <v>7181</v>
      </c>
      <c r="T3533" s="38" t="s">
        <v>42</v>
      </c>
      <c r="U3533" s="39">
        <v>46053</v>
      </c>
      <c r="V3533" s="39"/>
    </row>
    <row r="3534" spans="1:22" x14ac:dyDescent="0.25">
      <c r="A3534" s="38" t="s">
        <v>3720</v>
      </c>
      <c r="B3534" s="38" t="s">
        <v>3721</v>
      </c>
      <c r="C3534" s="38" t="s">
        <v>3722</v>
      </c>
      <c r="D3534" s="39">
        <v>46023</v>
      </c>
      <c r="E3534" s="39">
        <v>46053</v>
      </c>
      <c r="F3534" s="38" t="s">
        <v>8077</v>
      </c>
      <c r="G3534" s="38" t="s">
        <v>40</v>
      </c>
      <c r="H3534" s="38" t="s">
        <v>146</v>
      </c>
      <c r="I3534" s="38" t="s">
        <v>258</v>
      </c>
      <c r="J3534" s="38" t="s">
        <v>43</v>
      </c>
      <c r="K3534" s="38" t="s">
        <v>147</v>
      </c>
      <c r="L3534" s="38" t="s">
        <v>45</v>
      </c>
      <c r="M3534" s="40">
        <v>31</v>
      </c>
      <c r="N3534" s="38" t="s">
        <v>259</v>
      </c>
      <c r="O3534" s="38" t="s">
        <v>7178</v>
      </c>
      <c r="P3534" s="38" t="s">
        <v>47</v>
      </c>
      <c r="Q3534" s="38" t="s">
        <v>18286</v>
      </c>
      <c r="R3534" s="38" t="s">
        <v>18287</v>
      </c>
      <c r="S3534" s="38" t="s">
        <v>18288</v>
      </c>
      <c r="T3534" s="38" t="s">
        <v>259</v>
      </c>
      <c r="U3534" s="39">
        <v>46053</v>
      </c>
      <c r="V3534" s="39"/>
    </row>
    <row r="3535" spans="1:22" x14ac:dyDescent="0.25">
      <c r="A3535" s="38" t="s">
        <v>8082</v>
      </c>
      <c r="B3535" s="38" t="s">
        <v>8083</v>
      </c>
      <c r="C3535" s="38" t="s">
        <v>8084</v>
      </c>
      <c r="D3535" s="39">
        <v>46023</v>
      </c>
      <c r="E3535" s="39">
        <v>46053</v>
      </c>
      <c r="F3535" s="38" t="s">
        <v>8085</v>
      </c>
      <c r="G3535" s="38" t="s">
        <v>40</v>
      </c>
      <c r="H3535" s="38" t="s">
        <v>146</v>
      </c>
      <c r="I3535" s="38" t="s">
        <v>258</v>
      </c>
      <c r="J3535" s="38" t="s">
        <v>43</v>
      </c>
      <c r="K3535" s="38" t="s">
        <v>147</v>
      </c>
      <c r="L3535" s="38" t="s">
        <v>45</v>
      </c>
      <c r="M3535" s="40">
        <v>31</v>
      </c>
      <c r="N3535" s="38" t="s">
        <v>259</v>
      </c>
      <c r="O3535" s="38" t="s">
        <v>7178</v>
      </c>
      <c r="P3535" s="38" t="s">
        <v>47</v>
      </c>
      <c r="Q3535" s="38" t="s">
        <v>7980</v>
      </c>
      <c r="R3535" s="38" t="s">
        <v>7981</v>
      </c>
      <c r="S3535" s="38" t="s">
        <v>7982</v>
      </c>
      <c r="T3535" s="38" t="s">
        <v>259</v>
      </c>
      <c r="U3535" s="39">
        <v>46053</v>
      </c>
      <c r="V3535" s="39"/>
    </row>
    <row r="3536" spans="1:22" x14ac:dyDescent="0.25">
      <c r="A3536" s="38" t="s">
        <v>7644</v>
      </c>
      <c r="B3536" s="38" t="s">
        <v>7645</v>
      </c>
      <c r="C3536" s="38" t="s">
        <v>7646</v>
      </c>
      <c r="D3536" s="39">
        <v>46023</v>
      </c>
      <c r="E3536" s="39">
        <v>46053</v>
      </c>
      <c r="F3536" s="38" t="s">
        <v>7647</v>
      </c>
      <c r="G3536" s="38" t="s">
        <v>40</v>
      </c>
      <c r="H3536" s="38" t="s">
        <v>146</v>
      </c>
      <c r="I3536" s="38" t="s">
        <v>42</v>
      </c>
      <c r="J3536" s="38" t="s">
        <v>43</v>
      </c>
      <c r="K3536" s="38" t="s">
        <v>147</v>
      </c>
      <c r="L3536" s="38" t="s">
        <v>45</v>
      </c>
      <c r="M3536" s="40">
        <v>31</v>
      </c>
      <c r="N3536" s="38" t="s">
        <v>42</v>
      </c>
      <c r="O3536" s="38" t="s">
        <v>7178</v>
      </c>
      <c r="P3536" s="38" t="s">
        <v>47</v>
      </c>
      <c r="Q3536" s="38" t="s">
        <v>5810</v>
      </c>
      <c r="R3536" s="38" t="s">
        <v>5811</v>
      </c>
      <c r="S3536" s="38" t="s">
        <v>5812</v>
      </c>
      <c r="T3536" s="38" t="s">
        <v>42</v>
      </c>
      <c r="U3536" s="39">
        <v>46053</v>
      </c>
      <c r="V3536" s="39"/>
    </row>
    <row r="3537" spans="1:22" x14ac:dyDescent="0.25">
      <c r="A3537" s="38" t="s">
        <v>7674</v>
      </c>
      <c r="B3537" s="38" t="s">
        <v>7675</v>
      </c>
      <c r="C3537" s="38" t="s">
        <v>7676</v>
      </c>
      <c r="D3537" s="39">
        <v>46035</v>
      </c>
      <c r="E3537" s="39">
        <v>46053</v>
      </c>
      <c r="F3537" s="38" t="s">
        <v>7678</v>
      </c>
      <c r="G3537" s="38" t="s">
        <v>40</v>
      </c>
      <c r="H3537" s="38" t="s">
        <v>146</v>
      </c>
      <c r="I3537" s="38" t="s">
        <v>42</v>
      </c>
      <c r="J3537" s="38" t="s">
        <v>43</v>
      </c>
      <c r="K3537" s="38" t="s">
        <v>44</v>
      </c>
      <c r="L3537" s="38" t="s">
        <v>45</v>
      </c>
      <c r="M3537" s="40">
        <v>19</v>
      </c>
      <c r="N3537" s="38" t="s">
        <v>42</v>
      </c>
      <c r="O3537" s="38" t="s">
        <v>7178</v>
      </c>
      <c r="P3537" s="38" t="s">
        <v>47</v>
      </c>
      <c r="Q3537" s="38" t="s">
        <v>20106</v>
      </c>
      <c r="R3537" s="38" t="s">
        <v>20107</v>
      </c>
      <c r="S3537" s="38" t="s">
        <v>20108</v>
      </c>
      <c r="T3537" s="38" t="s">
        <v>42</v>
      </c>
      <c r="U3537" s="39">
        <v>46053</v>
      </c>
      <c r="V3537" s="39"/>
    </row>
    <row r="3538" spans="1:22" x14ac:dyDescent="0.25">
      <c r="A3538" s="38" t="s">
        <v>1138</v>
      </c>
      <c r="B3538" s="38" t="s">
        <v>1139</v>
      </c>
      <c r="C3538" s="38" t="s">
        <v>1140</v>
      </c>
      <c r="D3538" s="39">
        <v>46023</v>
      </c>
      <c r="E3538" s="39">
        <v>46053</v>
      </c>
      <c r="F3538" s="38" t="s">
        <v>7683</v>
      </c>
      <c r="G3538" s="38" t="s">
        <v>40</v>
      </c>
      <c r="H3538" s="38" t="s">
        <v>146</v>
      </c>
      <c r="I3538" s="38" t="s">
        <v>42</v>
      </c>
      <c r="J3538" s="38" t="s">
        <v>43</v>
      </c>
      <c r="K3538" s="38" t="s">
        <v>147</v>
      </c>
      <c r="L3538" s="38" t="s">
        <v>45</v>
      </c>
      <c r="M3538" s="40">
        <v>31</v>
      </c>
      <c r="N3538" s="38" t="s">
        <v>42</v>
      </c>
      <c r="O3538" s="38" t="s">
        <v>7178</v>
      </c>
      <c r="P3538" s="38" t="s">
        <v>47</v>
      </c>
      <c r="Q3538" s="38" t="s">
        <v>7670</v>
      </c>
      <c r="R3538" s="38" t="s">
        <v>7671</v>
      </c>
      <c r="S3538" s="38" t="s">
        <v>7672</v>
      </c>
      <c r="T3538" s="38" t="s">
        <v>42</v>
      </c>
      <c r="U3538" s="39">
        <v>46053</v>
      </c>
      <c r="V3538" s="39"/>
    </row>
    <row r="3539" spans="1:22" x14ac:dyDescent="0.25">
      <c r="A3539" s="38" t="s">
        <v>7684</v>
      </c>
      <c r="B3539" s="38" t="s">
        <v>7685</v>
      </c>
      <c r="C3539" s="38" t="s">
        <v>7686</v>
      </c>
      <c r="D3539" s="39">
        <v>46036</v>
      </c>
      <c r="E3539" s="39">
        <v>46053</v>
      </c>
      <c r="F3539" s="38" t="s">
        <v>7688</v>
      </c>
      <c r="G3539" s="38" t="s">
        <v>40</v>
      </c>
      <c r="H3539" s="38" t="s">
        <v>146</v>
      </c>
      <c r="I3539" s="38" t="s">
        <v>42</v>
      </c>
      <c r="J3539" s="38" t="s">
        <v>43</v>
      </c>
      <c r="K3539" s="38" t="s">
        <v>44</v>
      </c>
      <c r="L3539" s="38" t="s">
        <v>45</v>
      </c>
      <c r="M3539" s="40">
        <v>18</v>
      </c>
      <c r="N3539" s="38" t="s">
        <v>42</v>
      </c>
      <c r="O3539" s="38" t="s">
        <v>7178</v>
      </c>
      <c r="P3539" s="38" t="s">
        <v>47</v>
      </c>
      <c r="Q3539" s="38" t="s">
        <v>19076</v>
      </c>
      <c r="R3539" s="38" t="s">
        <v>19077</v>
      </c>
      <c r="S3539" s="38" t="s">
        <v>19078</v>
      </c>
      <c r="T3539" s="38" t="s">
        <v>42</v>
      </c>
      <c r="U3539" s="39">
        <v>46053</v>
      </c>
      <c r="V3539" s="39"/>
    </row>
    <row r="3540" spans="1:22" x14ac:dyDescent="0.25">
      <c r="A3540" s="38" t="s">
        <v>5790</v>
      </c>
      <c r="B3540" s="38" t="s">
        <v>5791</v>
      </c>
      <c r="C3540" s="38" t="s">
        <v>5792</v>
      </c>
      <c r="D3540" s="39">
        <v>46024</v>
      </c>
      <c r="E3540" s="39">
        <v>46053</v>
      </c>
      <c r="F3540" s="38" t="s">
        <v>8138</v>
      </c>
      <c r="G3540" s="38" t="s">
        <v>40</v>
      </c>
      <c r="H3540" s="38" t="s">
        <v>146</v>
      </c>
      <c r="I3540" s="38" t="s">
        <v>258</v>
      </c>
      <c r="J3540" s="38" t="s">
        <v>43</v>
      </c>
      <c r="K3540" s="38" t="s">
        <v>147</v>
      </c>
      <c r="L3540" s="38" t="s">
        <v>45</v>
      </c>
      <c r="M3540" s="40">
        <v>30</v>
      </c>
      <c r="N3540" s="38" t="s">
        <v>259</v>
      </c>
      <c r="O3540" s="38" t="s">
        <v>7178</v>
      </c>
      <c r="P3540" s="38" t="s">
        <v>47</v>
      </c>
      <c r="Q3540" s="38" t="s">
        <v>1148</v>
      </c>
      <c r="R3540" s="38" t="s">
        <v>1149</v>
      </c>
      <c r="S3540" s="38" t="s">
        <v>1150</v>
      </c>
      <c r="T3540" s="38" t="s">
        <v>259</v>
      </c>
      <c r="U3540" s="39">
        <v>46053</v>
      </c>
      <c r="V3540" s="39"/>
    </row>
    <row r="3541" spans="1:22" x14ac:dyDescent="0.25">
      <c r="A3541" s="38" t="s">
        <v>8234</v>
      </c>
      <c r="B3541" s="38" t="s">
        <v>8235</v>
      </c>
      <c r="C3541" s="38" t="s">
        <v>8236</v>
      </c>
      <c r="D3541" s="39">
        <v>46023</v>
      </c>
      <c r="E3541" s="39">
        <v>46053</v>
      </c>
      <c r="F3541" s="38" t="s">
        <v>8237</v>
      </c>
      <c r="G3541" s="38" t="s">
        <v>40</v>
      </c>
      <c r="H3541" s="38" t="s">
        <v>153</v>
      </c>
      <c r="I3541" s="38" t="s">
        <v>258</v>
      </c>
      <c r="J3541" s="38" t="s">
        <v>43</v>
      </c>
      <c r="K3541" s="38" t="s">
        <v>147</v>
      </c>
      <c r="L3541" s="38" t="s">
        <v>45</v>
      </c>
      <c r="M3541" s="40">
        <v>31</v>
      </c>
      <c r="N3541" s="38" t="s">
        <v>259</v>
      </c>
      <c r="O3541" s="38" t="s">
        <v>8154</v>
      </c>
      <c r="P3541" s="38" t="s">
        <v>47</v>
      </c>
      <c r="Q3541" s="38" t="s">
        <v>20118</v>
      </c>
      <c r="R3541" s="38" t="s">
        <v>20119</v>
      </c>
      <c r="S3541" s="38" t="s">
        <v>20120</v>
      </c>
      <c r="T3541" s="38" t="s">
        <v>259</v>
      </c>
      <c r="U3541" s="39">
        <v>46053</v>
      </c>
      <c r="V3541" s="39"/>
    </row>
    <row r="3542" spans="1:22" x14ac:dyDescent="0.25">
      <c r="A3542" s="38" t="s">
        <v>4682</v>
      </c>
      <c r="B3542" s="38" t="s">
        <v>4683</v>
      </c>
      <c r="C3542" s="38" t="s">
        <v>4684</v>
      </c>
      <c r="D3542" s="39">
        <v>46023</v>
      </c>
      <c r="E3542" s="39">
        <v>46053</v>
      </c>
      <c r="F3542" s="38" t="s">
        <v>8242</v>
      </c>
      <c r="G3542" s="38" t="s">
        <v>40</v>
      </c>
      <c r="H3542" s="38" t="s">
        <v>153</v>
      </c>
      <c r="I3542" s="38" t="s">
        <v>258</v>
      </c>
      <c r="J3542" s="38" t="s">
        <v>43</v>
      </c>
      <c r="K3542" s="38" t="s">
        <v>147</v>
      </c>
      <c r="L3542" s="38" t="s">
        <v>45</v>
      </c>
      <c r="M3542" s="40">
        <v>31</v>
      </c>
      <c r="N3542" s="38" t="s">
        <v>259</v>
      </c>
      <c r="O3542" s="38" t="s">
        <v>8154</v>
      </c>
      <c r="P3542" s="38" t="s">
        <v>47</v>
      </c>
      <c r="Q3542" s="38" t="s">
        <v>20121</v>
      </c>
      <c r="R3542" s="38" t="s">
        <v>20122</v>
      </c>
      <c r="S3542" s="38" t="s">
        <v>20123</v>
      </c>
      <c r="T3542" s="38" t="s">
        <v>259</v>
      </c>
      <c r="U3542" s="39">
        <v>46053</v>
      </c>
      <c r="V3542" s="39"/>
    </row>
    <row r="3543" spans="1:22" x14ac:dyDescent="0.25">
      <c r="A3543" s="38" t="s">
        <v>7785</v>
      </c>
      <c r="B3543" s="38" t="s">
        <v>7786</v>
      </c>
      <c r="C3543" s="38" t="s">
        <v>7787</v>
      </c>
      <c r="D3543" s="39">
        <v>46023</v>
      </c>
      <c r="E3543" s="39">
        <v>46053</v>
      </c>
      <c r="F3543" s="38" t="s">
        <v>8243</v>
      </c>
      <c r="G3543" s="38" t="s">
        <v>40</v>
      </c>
      <c r="H3543" s="38" t="s">
        <v>146</v>
      </c>
      <c r="I3543" s="38" t="s">
        <v>258</v>
      </c>
      <c r="J3543" s="38" t="s">
        <v>43</v>
      </c>
      <c r="K3543" s="38" t="s">
        <v>147</v>
      </c>
      <c r="L3543" s="38" t="s">
        <v>45</v>
      </c>
      <c r="M3543" s="40">
        <v>31</v>
      </c>
      <c r="N3543" s="38" t="s">
        <v>259</v>
      </c>
      <c r="O3543" s="38" t="s">
        <v>8154</v>
      </c>
      <c r="P3543" s="38" t="s">
        <v>47</v>
      </c>
      <c r="Q3543" s="38" t="s">
        <v>20124</v>
      </c>
      <c r="R3543" s="38" t="s">
        <v>20125</v>
      </c>
      <c r="S3543" s="38" t="s">
        <v>20126</v>
      </c>
      <c r="T3543" s="38" t="s">
        <v>259</v>
      </c>
      <c r="U3543" s="39">
        <v>46053</v>
      </c>
      <c r="V3543" s="39"/>
    </row>
    <row r="3544" spans="1:22" x14ac:dyDescent="0.25">
      <c r="A3544" s="38" t="s">
        <v>8160</v>
      </c>
      <c r="B3544" s="38" t="s">
        <v>8161</v>
      </c>
      <c r="C3544" s="38" t="s">
        <v>8162</v>
      </c>
      <c r="D3544" s="39">
        <v>46036</v>
      </c>
      <c r="E3544" s="39">
        <v>46053</v>
      </c>
      <c r="F3544" s="38" t="s">
        <v>8163</v>
      </c>
      <c r="G3544" s="38" t="s">
        <v>40</v>
      </c>
      <c r="H3544" s="38" t="s">
        <v>153</v>
      </c>
      <c r="I3544" s="38" t="s">
        <v>42</v>
      </c>
      <c r="J3544" s="38" t="s">
        <v>43</v>
      </c>
      <c r="K3544" s="38" t="s">
        <v>44</v>
      </c>
      <c r="L3544" s="38" t="s">
        <v>45</v>
      </c>
      <c r="M3544" s="40">
        <v>18</v>
      </c>
      <c r="N3544" s="38" t="s">
        <v>42</v>
      </c>
      <c r="O3544" s="38" t="s">
        <v>8154</v>
      </c>
      <c r="P3544" s="38" t="s">
        <v>47</v>
      </c>
      <c r="Q3544" s="38" t="s">
        <v>18409</v>
      </c>
      <c r="R3544" s="38" t="s">
        <v>18410</v>
      </c>
      <c r="S3544" s="38" t="s">
        <v>18411</v>
      </c>
      <c r="T3544" s="38" t="s">
        <v>42</v>
      </c>
      <c r="U3544" s="39">
        <v>46053</v>
      </c>
      <c r="V3544" s="39"/>
    </row>
    <row r="3545" spans="1:22" x14ac:dyDescent="0.25">
      <c r="A3545" s="38" t="s">
        <v>5176</v>
      </c>
      <c r="B3545" s="38" t="s">
        <v>5177</v>
      </c>
      <c r="C3545" s="38" t="s">
        <v>5178</v>
      </c>
      <c r="D3545" s="39">
        <v>46023</v>
      </c>
      <c r="E3545" s="39">
        <v>46053</v>
      </c>
      <c r="F3545" s="38" t="s">
        <v>8252</v>
      </c>
      <c r="G3545" s="38" t="s">
        <v>40</v>
      </c>
      <c r="H3545" s="38" t="s">
        <v>146</v>
      </c>
      <c r="I3545" s="38" t="s">
        <v>258</v>
      </c>
      <c r="J3545" s="38" t="s">
        <v>43</v>
      </c>
      <c r="K3545" s="38" t="s">
        <v>147</v>
      </c>
      <c r="L3545" s="38" t="s">
        <v>45</v>
      </c>
      <c r="M3545" s="40">
        <v>31</v>
      </c>
      <c r="N3545" s="38" t="s">
        <v>259</v>
      </c>
      <c r="O3545" s="38" t="s">
        <v>8154</v>
      </c>
      <c r="P3545" s="38" t="s">
        <v>47</v>
      </c>
      <c r="Q3545" s="38" t="s">
        <v>20145</v>
      </c>
      <c r="R3545" s="38" t="s">
        <v>20146</v>
      </c>
      <c r="S3545" s="38" t="s">
        <v>20147</v>
      </c>
      <c r="T3545" s="38" t="s">
        <v>259</v>
      </c>
      <c r="U3545" s="39">
        <v>46053</v>
      </c>
      <c r="V3545" s="39"/>
    </row>
    <row r="3546" spans="1:22" x14ac:dyDescent="0.25">
      <c r="A3546" s="38" t="s">
        <v>8183</v>
      </c>
      <c r="B3546" s="38" t="s">
        <v>8184</v>
      </c>
      <c r="C3546" s="38" t="s">
        <v>8185</v>
      </c>
      <c r="D3546" s="39">
        <v>46036</v>
      </c>
      <c r="E3546" s="39">
        <v>46053</v>
      </c>
      <c r="F3546" s="38" t="s">
        <v>8186</v>
      </c>
      <c r="G3546" s="38" t="s">
        <v>40</v>
      </c>
      <c r="H3546" s="38" t="s">
        <v>153</v>
      </c>
      <c r="I3546" s="38" t="s">
        <v>42</v>
      </c>
      <c r="J3546" s="38" t="s">
        <v>43</v>
      </c>
      <c r="K3546" s="38" t="s">
        <v>44</v>
      </c>
      <c r="L3546" s="38" t="s">
        <v>45</v>
      </c>
      <c r="M3546" s="40">
        <v>18</v>
      </c>
      <c r="N3546" s="38" t="s">
        <v>42</v>
      </c>
      <c r="O3546" s="38" t="s">
        <v>8154</v>
      </c>
      <c r="P3546" s="38" t="s">
        <v>47</v>
      </c>
      <c r="Q3546" s="38" t="s">
        <v>20148</v>
      </c>
      <c r="R3546" s="38" t="s">
        <v>20149</v>
      </c>
      <c r="S3546" s="38" t="s">
        <v>20150</v>
      </c>
      <c r="T3546" s="38" t="s">
        <v>42</v>
      </c>
      <c r="U3546" s="39">
        <v>46053</v>
      </c>
      <c r="V3546" s="39"/>
    </row>
    <row r="3547" spans="1:22" x14ac:dyDescent="0.25">
      <c r="A3547" s="38" t="s">
        <v>1030</v>
      </c>
      <c r="B3547" s="38" t="s">
        <v>1031</v>
      </c>
      <c r="C3547" s="38" t="s">
        <v>1032</v>
      </c>
      <c r="D3547" s="39">
        <v>46023</v>
      </c>
      <c r="E3547" s="39">
        <v>46053</v>
      </c>
      <c r="F3547" s="38" t="s">
        <v>8187</v>
      </c>
      <c r="G3547" s="38" t="s">
        <v>40</v>
      </c>
      <c r="H3547" s="38" t="s">
        <v>146</v>
      </c>
      <c r="I3547" s="38" t="s">
        <v>42</v>
      </c>
      <c r="J3547" s="38" t="s">
        <v>43</v>
      </c>
      <c r="K3547" s="38" t="s">
        <v>147</v>
      </c>
      <c r="L3547" s="38" t="s">
        <v>45</v>
      </c>
      <c r="M3547" s="40">
        <v>31</v>
      </c>
      <c r="N3547" s="38" t="s">
        <v>42</v>
      </c>
      <c r="O3547" s="38" t="s">
        <v>8154</v>
      </c>
      <c r="P3547" s="38" t="s">
        <v>47</v>
      </c>
      <c r="Q3547" s="38" t="s">
        <v>20139</v>
      </c>
      <c r="R3547" s="38" t="s">
        <v>20140</v>
      </c>
      <c r="S3547" s="38" t="s">
        <v>20141</v>
      </c>
      <c r="T3547" s="38" t="s">
        <v>42</v>
      </c>
      <c r="U3547" s="39">
        <v>46053</v>
      </c>
      <c r="V3547" s="39"/>
    </row>
    <row r="3548" spans="1:22" x14ac:dyDescent="0.25">
      <c r="A3548" s="38" t="s">
        <v>7898</v>
      </c>
      <c r="B3548" s="38" t="s">
        <v>7899</v>
      </c>
      <c r="C3548" s="38" t="s">
        <v>7900</v>
      </c>
      <c r="D3548" s="39">
        <v>46023</v>
      </c>
      <c r="E3548" s="39">
        <v>46053</v>
      </c>
      <c r="F3548" s="38" t="s">
        <v>8258</v>
      </c>
      <c r="G3548" s="38" t="s">
        <v>40</v>
      </c>
      <c r="H3548" s="38" t="s">
        <v>146</v>
      </c>
      <c r="I3548" s="38" t="s">
        <v>258</v>
      </c>
      <c r="J3548" s="38" t="s">
        <v>43</v>
      </c>
      <c r="K3548" s="38" t="s">
        <v>147</v>
      </c>
      <c r="L3548" s="38" t="s">
        <v>45</v>
      </c>
      <c r="M3548" s="40">
        <v>31</v>
      </c>
      <c r="N3548" s="38" t="s">
        <v>259</v>
      </c>
      <c r="O3548" s="38" t="s">
        <v>8154</v>
      </c>
      <c r="P3548" s="38" t="s">
        <v>47</v>
      </c>
      <c r="Q3548" s="38" t="s">
        <v>20154</v>
      </c>
      <c r="R3548" s="38" t="s">
        <v>20155</v>
      </c>
      <c r="S3548" s="38" t="s">
        <v>20156</v>
      </c>
      <c r="T3548" s="38" t="s">
        <v>259</v>
      </c>
      <c r="U3548" s="39">
        <v>46053</v>
      </c>
      <c r="V3548" s="39"/>
    </row>
    <row r="3549" spans="1:22" x14ac:dyDescent="0.25">
      <c r="A3549" s="38" t="s">
        <v>6331</v>
      </c>
      <c r="B3549" s="38" t="s">
        <v>6332</v>
      </c>
      <c r="C3549" s="38" t="s">
        <v>6333</v>
      </c>
      <c r="D3549" s="39">
        <v>46042</v>
      </c>
      <c r="E3549" s="39">
        <v>46053</v>
      </c>
      <c r="F3549" s="38" t="s">
        <v>8195</v>
      </c>
      <c r="G3549" s="38" t="s">
        <v>40</v>
      </c>
      <c r="H3549" s="38" t="s">
        <v>153</v>
      </c>
      <c r="I3549" s="38" t="s">
        <v>42</v>
      </c>
      <c r="J3549" s="38" t="s">
        <v>43</v>
      </c>
      <c r="K3549" s="38" t="s">
        <v>44</v>
      </c>
      <c r="L3549" s="38" t="s">
        <v>45</v>
      </c>
      <c r="M3549" s="40">
        <v>12</v>
      </c>
      <c r="N3549" s="38" t="s">
        <v>42</v>
      </c>
      <c r="O3549" s="38" t="s">
        <v>8154</v>
      </c>
      <c r="P3549" s="38" t="s">
        <v>47</v>
      </c>
      <c r="Q3549" s="38" t="s">
        <v>20166</v>
      </c>
      <c r="R3549" s="38" t="s">
        <v>20167</v>
      </c>
      <c r="S3549" s="38" t="s">
        <v>20168</v>
      </c>
      <c r="T3549" s="38" t="s">
        <v>42</v>
      </c>
      <c r="U3549" s="39">
        <v>46053</v>
      </c>
      <c r="V3549" s="39"/>
    </row>
    <row r="3550" spans="1:22" x14ac:dyDescent="0.25">
      <c r="A3550" s="38" t="s">
        <v>3364</v>
      </c>
      <c r="B3550" s="38" t="s">
        <v>3365</v>
      </c>
      <c r="C3550" s="38" t="s">
        <v>3366</v>
      </c>
      <c r="D3550" s="39">
        <v>46023</v>
      </c>
      <c r="E3550" s="39">
        <v>46053</v>
      </c>
      <c r="F3550" s="38" t="s">
        <v>8271</v>
      </c>
      <c r="G3550" s="38" t="s">
        <v>40</v>
      </c>
      <c r="H3550" s="38" t="s">
        <v>146</v>
      </c>
      <c r="I3550" s="38" t="s">
        <v>258</v>
      </c>
      <c r="J3550" s="38" t="s">
        <v>43</v>
      </c>
      <c r="K3550" s="38" t="s">
        <v>44</v>
      </c>
      <c r="L3550" s="38" t="s">
        <v>45</v>
      </c>
      <c r="M3550" s="40">
        <v>31</v>
      </c>
      <c r="N3550" s="38" t="s">
        <v>259</v>
      </c>
      <c r="O3550" s="38" t="s">
        <v>8154</v>
      </c>
      <c r="P3550" s="38" t="s">
        <v>47</v>
      </c>
      <c r="Q3550" s="38" t="s">
        <v>20184</v>
      </c>
      <c r="R3550" s="38" t="s">
        <v>20185</v>
      </c>
      <c r="S3550" s="38" t="s">
        <v>20186</v>
      </c>
      <c r="T3550" s="38" t="s">
        <v>259</v>
      </c>
      <c r="U3550" s="39">
        <v>46053</v>
      </c>
      <c r="V3550" s="39"/>
    </row>
    <row r="3551" spans="1:22" x14ac:dyDescent="0.25">
      <c r="A3551" s="38" t="s">
        <v>8037</v>
      </c>
      <c r="B3551" s="38" t="s">
        <v>8038</v>
      </c>
      <c r="C3551" s="38" t="s">
        <v>8039</v>
      </c>
      <c r="D3551" s="39">
        <v>46023</v>
      </c>
      <c r="E3551" s="39">
        <v>46053</v>
      </c>
      <c r="F3551" s="38" t="s">
        <v>8275</v>
      </c>
      <c r="G3551" s="38" t="s">
        <v>40</v>
      </c>
      <c r="H3551" s="38" t="s">
        <v>146</v>
      </c>
      <c r="I3551" s="38" t="s">
        <v>258</v>
      </c>
      <c r="J3551" s="38" t="s">
        <v>43</v>
      </c>
      <c r="K3551" s="38" t="s">
        <v>147</v>
      </c>
      <c r="L3551" s="38" t="s">
        <v>45</v>
      </c>
      <c r="M3551" s="40">
        <v>31</v>
      </c>
      <c r="N3551" s="38" t="s">
        <v>259</v>
      </c>
      <c r="O3551" s="38" t="s">
        <v>8154</v>
      </c>
      <c r="P3551" s="38" t="s">
        <v>47</v>
      </c>
      <c r="Q3551" s="38" t="s">
        <v>20190</v>
      </c>
      <c r="R3551" s="38" t="s">
        <v>20191</v>
      </c>
      <c r="S3551" s="38" t="s">
        <v>20192</v>
      </c>
      <c r="T3551" s="38" t="s">
        <v>259</v>
      </c>
      <c r="U3551" s="39">
        <v>46053</v>
      </c>
      <c r="V3551" s="39"/>
    </row>
    <row r="3552" spans="1:22" x14ac:dyDescent="0.25">
      <c r="A3552" s="38" t="s">
        <v>6895</v>
      </c>
      <c r="B3552" s="38" t="s">
        <v>6896</v>
      </c>
      <c r="C3552" s="38" t="s">
        <v>6897</v>
      </c>
      <c r="D3552" s="39">
        <v>46023</v>
      </c>
      <c r="E3552" s="39">
        <v>46053</v>
      </c>
      <c r="F3552" s="38" t="s">
        <v>8220</v>
      </c>
      <c r="G3552" s="38" t="s">
        <v>40</v>
      </c>
      <c r="H3552" s="38" t="s">
        <v>146</v>
      </c>
      <c r="I3552" s="38" t="s">
        <v>42</v>
      </c>
      <c r="J3552" s="38" t="s">
        <v>43</v>
      </c>
      <c r="K3552" s="38" t="s">
        <v>147</v>
      </c>
      <c r="L3552" s="38" t="s">
        <v>45</v>
      </c>
      <c r="M3552" s="40">
        <v>31</v>
      </c>
      <c r="N3552" s="38" t="s">
        <v>42</v>
      </c>
      <c r="O3552" s="38" t="s">
        <v>8154</v>
      </c>
      <c r="P3552" s="38" t="s">
        <v>47</v>
      </c>
      <c r="Q3552" s="38" t="s">
        <v>18385</v>
      </c>
      <c r="R3552" s="38" t="s">
        <v>18386</v>
      </c>
      <c r="S3552" s="38" t="s">
        <v>18387</v>
      </c>
      <c r="T3552" s="38" t="s">
        <v>42</v>
      </c>
      <c r="U3552" s="39">
        <v>46053</v>
      </c>
      <c r="V3552" s="39"/>
    </row>
    <row r="3553" spans="1:22" x14ac:dyDescent="0.25">
      <c r="A3553" s="38" t="s">
        <v>8282</v>
      </c>
      <c r="B3553" s="38" t="s">
        <v>8283</v>
      </c>
      <c r="C3553" s="38" t="s">
        <v>8284</v>
      </c>
      <c r="D3553" s="39">
        <v>46023</v>
      </c>
      <c r="E3553" s="39">
        <v>46053</v>
      </c>
      <c r="F3553" s="38" t="s">
        <v>8285</v>
      </c>
      <c r="G3553" s="38" t="s">
        <v>40</v>
      </c>
      <c r="H3553" s="38" t="s">
        <v>146</v>
      </c>
      <c r="I3553" s="38" t="s">
        <v>258</v>
      </c>
      <c r="J3553" s="38" t="s">
        <v>43</v>
      </c>
      <c r="K3553" s="38" t="s">
        <v>147</v>
      </c>
      <c r="L3553" s="38" t="s">
        <v>45</v>
      </c>
      <c r="M3553" s="40">
        <v>31</v>
      </c>
      <c r="N3553" s="38" t="s">
        <v>259</v>
      </c>
      <c r="O3553" s="38" t="s">
        <v>8154</v>
      </c>
      <c r="P3553" s="38" t="s">
        <v>47</v>
      </c>
      <c r="Q3553" s="38" t="s">
        <v>20202</v>
      </c>
      <c r="R3553" s="38" t="s">
        <v>20203</v>
      </c>
      <c r="S3553" s="38" t="s">
        <v>20204</v>
      </c>
      <c r="T3553" s="38" t="s">
        <v>259</v>
      </c>
      <c r="U3553" s="39">
        <v>46053</v>
      </c>
      <c r="V3553" s="39"/>
    </row>
    <row r="3554" spans="1:22" x14ac:dyDescent="0.25">
      <c r="A3554" s="38" t="s">
        <v>7191</v>
      </c>
      <c r="B3554" s="38" t="s">
        <v>7192</v>
      </c>
      <c r="C3554" s="38" t="s">
        <v>7193</v>
      </c>
      <c r="D3554" s="39">
        <v>46023</v>
      </c>
      <c r="E3554" s="39">
        <v>46053</v>
      </c>
      <c r="F3554" s="38" t="s">
        <v>8298</v>
      </c>
      <c r="G3554" s="38" t="s">
        <v>40</v>
      </c>
      <c r="H3554" s="38" t="s">
        <v>146</v>
      </c>
      <c r="I3554" s="38" t="s">
        <v>42</v>
      </c>
      <c r="J3554" s="38" t="s">
        <v>43</v>
      </c>
      <c r="K3554" s="38" t="s">
        <v>147</v>
      </c>
      <c r="L3554" s="38" t="s">
        <v>45</v>
      </c>
      <c r="M3554" s="40">
        <v>31</v>
      </c>
      <c r="N3554" s="38" t="s">
        <v>42</v>
      </c>
      <c r="O3554" s="38" t="s">
        <v>8299</v>
      </c>
      <c r="P3554" s="38" t="s">
        <v>47</v>
      </c>
      <c r="Q3554" s="38" t="s">
        <v>20214</v>
      </c>
      <c r="R3554" s="38" t="s">
        <v>20215</v>
      </c>
      <c r="S3554" s="38" t="s">
        <v>20216</v>
      </c>
      <c r="T3554" s="38" t="s">
        <v>42</v>
      </c>
      <c r="U3554" s="39">
        <v>46053</v>
      </c>
      <c r="V3554" s="39"/>
    </row>
    <row r="3555" spans="1:22" x14ac:dyDescent="0.25">
      <c r="A3555" s="38" t="s">
        <v>8372</v>
      </c>
      <c r="B3555" s="38" t="s">
        <v>8373</v>
      </c>
      <c r="C3555" s="38" t="s">
        <v>8374</v>
      </c>
      <c r="D3555" s="39">
        <v>46023</v>
      </c>
      <c r="E3555" s="39">
        <v>46053</v>
      </c>
      <c r="F3555" s="38" t="s">
        <v>8375</v>
      </c>
      <c r="G3555" s="38" t="s">
        <v>40</v>
      </c>
      <c r="H3555" s="38" t="s">
        <v>146</v>
      </c>
      <c r="I3555" s="38" t="s">
        <v>412</v>
      </c>
      <c r="J3555" s="38" t="s">
        <v>43</v>
      </c>
      <c r="K3555" s="38" t="s">
        <v>147</v>
      </c>
      <c r="L3555" s="38" t="s">
        <v>45</v>
      </c>
      <c r="M3555" s="40">
        <v>31</v>
      </c>
      <c r="N3555" s="38" t="s">
        <v>413</v>
      </c>
      <c r="O3555" s="38" t="s">
        <v>8299</v>
      </c>
      <c r="P3555" s="38" t="s">
        <v>47</v>
      </c>
      <c r="Q3555" s="38" t="s">
        <v>20220</v>
      </c>
      <c r="R3555" s="38" t="s">
        <v>20221</v>
      </c>
      <c r="S3555" s="38" t="s">
        <v>20222</v>
      </c>
      <c r="T3555" s="38" t="s">
        <v>413</v>
      </c>
      <c r="U3555" s="39">
        <v>46053</v>
      </c>
      <c r="V3555" s="39"/>
    </row>
    <row r="3556" spans="1:22" x14ac:dyDescent="0.25">
      <c r="A3556" s="38" t="s">
        <v>8345</v>
      </c>
      <c r="B3556" s="38" t="s">
        <v>8346</v>
      </c>
      <c r="C3556" s="38" t="s">
        <v>8347</v>
      </c>
      <c r="D3556" s="39">
        <v>46023</v>
      </c>
      <c r="E3556" s="39">
        <v>46053</v>
      </c>
      <c r="F3556" s="38" t="s">
        <v>8348</v>
      </c>
      <c r="G3556" s="38" t="s">
        <v>40</v>
      </c>
      <c r="H3556" s="38" t="s">
        <v>146</v>
      </c>
      <c r="I3556" s="38" t="s">
        <v>258</v>
      </c>
      <c r="J3556" s="38" t="s">
        <v>43</v>
      </c>
      <c r="K3556" s="38" t="s">
        <v>147</v>
      </c>
      <c r="L3556" s="38" t="s">
        <v>45</v>
      </c>
      <c r="M3556" s="40">
        <v>31</v>
      </c>
      <c r="N3556" s="38" t="s">
        <v>259</v>
      </c>
      <c r="O3556" s="38" t="s">
        <v>8299</v>
      </c>
      <c r="P3556" s="38" t="s">
        <v>47</v>
      </c>
      <c r="Q3556" s="38" t="s">
        <v>8950</v>
      </c>
      <c r="R3556" s="38" t="s">
        <v>8951</v>
      </c>
      <c r="S3556" s="38" t="s">
        <v>8952</v>
      </c>
      <c r="T3556" s="38" t="s">
        <v>259</v>
      </c>
      <c r="U3556" s="39">
        <v>46053</v>
      </c>
      <c r="V3556" s="39"/>
    </row>
    <row r="3557" spans="1:22" x14ac:dyDescent="0.25">
      <c r="A3557" s="38" t="s">
        <v>7274</v>
      </c>
      <c r="B3557" s="38" t="s">
        <v>7275</v>
      </c>
      <c r="C3557" s="38" t="s">
        <v>7276</v>
      </c>
      <c r="D3557" s="39">
        <v>46023</v>
      </c>
      <c r="E3557" s="39">
        <v>46053</v>
      </c>
      <c r="F3557" s="38" t="s">
        <v>8304</v>
      </c>
      <c r="G3557" s="38" t="s">
        <v>40</v>
      </c>
      <c r="H3557" s="38" t="s">
        <v>146</v>
      </c>
      <c r="I3557" s="38" t="s">
        <v>42</v>
      </c>
      <c r="J3557" s="38" t="s">
        <v>43</v>
      </c>
      <c r="K3557" s="38" t="s">
        <v>147</v>
      </c>
      <c r="L3557" s="38" t="s">
        <v>45</v>
      </c>
      <c r="M3557" s="40">
        <v>31</v>
      </c>
      <c r="N3557" s="38" t="s">
        <v>42</v>
      </c>
      <c r="O3557" s="38" t="s">
        <v>8299</v>
      </c>
      <c r="P3557" s="38" t="s">
        <v>47</v>
      </c>
      <c r="Q3557" s="38" t="s">
        <v>20226</v>
      </c>
      <c r="R3557" s="38" t="s">
        <v>20227</v>
      </c>
      <c r="S3557" s="38" t="s">
        <v>20228</v>
      </c>
      <c r="T3557" s="38" t="s">
        <v>42</v>
      </c>
      <c r="U3557" s="39">
        <v>46053</v>
      </c>
      <c r="V3557" s="39"/>
    </row>
    <row r="3558" spans="1:22" x14ac:dyDescent="0.25">
      <c r="A3558" s="38" t="s">
        <v>7815</v>
      </c>
      <c r="B3558" s="38" t="s">
        <v>7816</v>
      </c>
      <c r="C3558" s="38" t="s">
        <v>7817</v>
      </c>
      <c r="D3558" s="39">
        <v>46023</v>
      </c>
      <c r="E3558" s="39">
        <v>46053</v>
      </c>
      <c r="F3558" s="38" t="s">
        <v>8353</v>
      </c>
      <c r="G3558" s="38" t="s">
        <v>40</v>
      </c>
      <c r="H3558" s="38" t="s">
        <v>146</v>
      </c>
      <c r="I3558" s="38" t="s">
        <v>258</v>
      </c>
      <c r="J3558" s="38" t="s">
        <v>43</v>
      </c>
      <c r="K3558" s="38" t="s">
        <v>147</v>
      </c>
      <c r="L3558" s="38" t="s">
        <v>45</v>
      </c>
      <c r="M3558" s="40">
        <v>31</v>
      </c>
      <c r="N3558" s="38" t="s">
        <v>259</v>
      </c>
      <c r="O3558" s="38" t="s">
        <v>8299</v>
      </c>
      <c r="P3558" s="38" t="s">
        <v>47</v>
      </c>
      <c r="Q3558" s="38" t="s">
        <v>8582</v>
      </c>
      <c r="R3558" s="38" t="s">
        <v>8583</v>
      </c>
      <c r="S3558" s="38" t="s">
        <v>8584</v>
      </c>
      <c r="T3558" s="38" t="s">
        <v>259</v>
      </c>
      <c r="U3558" s="39">
        <v>46053</v>
      </c>
      <c r="V3558" s="39"/>
    </row>
    <row r="3559" spans="1:22" x14ac:dyDescent="0.25">
      <c r="A3559" s="38" t="s">
        <v>8355</v>
      </c>
      <c r="B3559" s="38" t="s">
        <v>8356</v>
      </c>
      <c r="C3559" s="38" t="s">
        <v>8357</v>
      </c>
      <c r="D3559" s="39">
        <v>46023</v>
      </c>
      <c r="E3559" s="39">
        <v>46053</v>
      </c>
      <c r="F3559" s="38" t="s">
        <v>8358</v>
      </c>
      <c r="G3559" s="38" t="s">
        <v>40</v>
      </c>
      <c r="H3559" s="38" t="s">
        <v>146</v>
      </c>
      <c r="I3559" s="38" t="s">
        <v>258</v>
      </c>
      <c r="J3559" s="38" t="s">
        <v>43</v>
      </c>
      <c r="K3559" s="38" t="s">
        <v>147</v>
      </c>
      <c r="L3559" s="38" t="s">
        <v>45</v>
      </c>
      <c r="M3559" s="40">
        <v>31</v>
      </c>
      <c r="N3559" s="38" t="s">
        <v>259</v>
      </c>
      <c r="O3559" s="38" t="s">
        <v>8299</v>
      </c>
      <c r="P3559" s="38" t="s">
        <v>47</v>
      </c>
      <c r="Q3559" s="38" t="s">
        <v>20235</v>
      </c>
      <c r="R3559" s="38" t="s">
        <v>20236</v>
      </c>
      <c r="S3559" s="38" t="s">
        <v>20237</v>
      </c>
      <c r="T3559" s="38" t="s">
        <v>259</v>
      </c>
      <c r="U3559" s="39">
        <v>46053</v>
      </c>
      <c r="V3559" s="39"/>
    </row>
    <row r="3560" spans="1:22" x14ac:dyDescent="0.25">
      <c r="A3560" s="38" t="s">
        <v>432</v>
      </c>
      <c r="B3560" s="38" t="s">
        <v>433</v>
      </c>
      <c r="C3560" s="38" t="s">
        <v>434</v>
      </c>
      <c r="D3560" s="39">
        <v>46023</v>
      </c>
      <c r="E3560" s="39">
        <v>46053</v>
      </c>
      <c r="F3560" s="38" t="s">
        <v>8397</v>
      </c>
      <c r="G3560" s="38" t="s">
        <v>40</v>
      </c>
      <c r="H3560" s="38" t="s">
        <v>146</v>
      </c>
      <c r="I3560" s="38" t="s">
        <v>412</v>
      </c>
      <c r="J3560" s="38" t="s">
        <v>43</v>
      </c>
      <c r="K3560" s="38" t="s">
        <v>147</v>
      </c>
      <c r="L3560" s="38" t="s">
        <v>45</v>
      </c>
      <c r="M3560" s="40">
        <v>31</v>
      </c>
      <c r="N3560" s="38" t="s">
        <v>413</v>
      </c>
      <c r="O3560" s="38" t="s">
        <v>8299</v>
      </c>
      <c r="P3560" s="38" t="s">
        <v>47</v>
      </c>
      <c r="Q3560" s="38" t="s">
        <v>8432</v>
      </c>
      <c r="R3560" s="38" t="s">
        <v>8433</v>
      </c>
      <c r="S3560" s="38" t="s">
        <v>8434</v>
      </c>
      <c r="T3560" s="38" t="s">
        <v>413</v>
      </c>
      <c r="U3560" s="39">
        <v>46053</v>
      </c>
      <c r="V3560" s="39"/>
    </row>
    <row r="3561" spans="1:22" x14ac:dyDescent="0.25">
      <c r="A3561" s="38" t="s">
        <v>8398</v>
      </c>
      <c r="B3561" s="38" t="s">
        <v>8399</v>
      </c>
      <c r="C3561" s="38" t="s">
        <v>8400</v>
      </c>
      <c r="D3561" s="39">
        <v>46023</v>
      </c>
      <c r="E3561" s="39">
        <v>46053</v>
      </c>
      <c r="F3561" s="38" t="s">
        <v>8401</v>
      </c>
      <c r="G3561" s="38" t="s">
        <v>40</v>
      </c>
      <c r="H3561" s="38" t="s">
        <v>146</v>
      </c>
      <c r="I3561" s="38" t="s">
        <v>412</v>
      </c>
      <c r="J3561" s="38" t="s">
        <v>43</v>
      </c>
      <c r="K3561" s="38" t="s">
        <v>147</v>
      </c>
      <c r="L3561" s="38" t="s">
        <v>45</v>
      </c>
      <c r="M3561" s="40">
        <v>31</v>
      </c>
      <c r="N3561" s="38" t="s">
        <v>413</v>
      </c>
      <c r="O3561" s="38" t="s">
        <v>8299</v>
      </c>
      <c r="P3561" s="38" t="s">
        <v>47</v>
      </c>
      <c r="Q3561" s="38" t="s">
        <v>20238</v>
      </c>
      <c r="R3561" s="38" t="s">
        <v>20239</v>
      </c>
      <c r="S3561" s="38" t="s">
        <v>20240</v>
      </c>
      <c r="T3561" s="38"/>
      <c r="U3561" s="39">
        <v>46053</v>
      </c>
      <c r="V3561" s="39"/>
    </row>
    <row r="3562" spans="1:22" x14ac:dyDescent="0.25">
      <c r="A3562" s="38" t="s">
        <v>8405</v>
      </c>
      <c r="B3562" s="38" t="s">
        <v>8406</v>
      </c>
      <c r="C3562" s="38" t="s">
        <v>8407</v>
      </c>
      <c r="D3562" s="39">
        <v>46023</v>
      </c>
      <c r="E3562" s="39">
        <v>46053</v>
      </c>
      <c r="F3562" s="38" t="s">
        <v>8408</v>
      </c>
      <c r="G3562" s="38" t="s">
        <v>40</v>
      </c>
      <c r="H3562" s="38" t="s">
        <v>146</v>
      </c>
      <c r="I3562" s="38" t="s">
        <v>412</v>
      </c>
      <c r="J3562" s="38" t="s">
        <v>43</v>
      </c>
      <c r="K3562" s="38" t="s">
        <v>147</v>
      </c>
      <c r="L3562" s="38" t="s">
        <v>45</v>
      </c>
      <c r="M3562" s="40">
        <v>31</v>
      </c>
      <c r="N3562" s="38" t="s">
        <v>413</v>
      </c>
      <c r="O3562" s="38" t="s">
        <v>8299</v>
      </c>
      <c r="P3562" s="38" t="s">
        <v>47</v>
      </c>
      <c r="Q3562" s="38" t="s">
        <v>20241</v>
      </c>
      <c r="R3562" s="38" t="s">
        <v>20242</v>
      </c>
      <c r="S3562" s="38" t="s">
        <v>20243</v>
      </c>
      <c r="T3562" s="38" t="s">
        <v>413</v>
      </c>
      <c r="U3562" s="39">
        <v>46053</v>
      </c>
      <c r="V3562" s="39"/>
    </row>
    <row r="3563" spans="1:22" x14ac:dyDescent="0.25">
      <c r="A3563" s="38" t="s">
        <v>7462</v>
      </c>
      <c r="B3563" s="38" t="s">
        <v>7463</v>
      </c>
      <c r="C3563" s="38" t="s">
        <v>7464</v>
      </c>
      <c r="D3563" s="39">
        <v>46023</v>
      </c>
      <c r="E3563" s="39">
        <v>46053</v>
      </c>
      <c r="F3563" s="38" t="s">
        <v>8319</v>
      </c>
      <c r="G3563" s="38" t="s">
        <v>40</v>
      </c>
      <c r="H3563" s="38" t="s">
        <v>153</v>
      </c>
      <c r="I3563" s="38" t="s">
        <v>42</v>
      </c>
      <c r="J3563" s="38" t="s">
        <v>43</v>
      </c>
      <c r="K3563" s="38" t="s">
        <v>147</v>
      </c>
      <c r="L3563" s="38" t="s">
        <v>45</v>
      </c>
      <c r="M3563" s="40">
        <v>31</v>
      </c>
      <c r="N3563" s="38" t="s">
        <v>42</v>
      </c>
      <c r="O3563" s="38" t="s">
        <v>8299</v>
      </c>
      <c r="P3563" s="38" t="s">
        <v>47</v>
      </c>
      <c r="Q3563" s="38" t="s">
        <v>20247</v>
      </c>
      <c r="R3563" s="38" t="s">
        <v>20248</v>
      </c>
      <c r="S3563" s="38" t="s">
        <v>20249</v>
      </c>
      <c r="T3563" s="38" t="s">
        <v>42</v>
      </c>
      <c r="U3563" s="39">
        <v>46053</v>
      </c>
      <c r="V3563" s="39"/>
    </row>
    <row r="3564" spans="1:22" x14ac:dyDescent="0.25">
      <c r="A3564" s="38" t="s">
        <v>610</v>
      </c>
      <c r="B3564" s="38" t="s">
        <v>611</v>
      </c>
      <c r="C3564" s="38" t="s">
        <v>612</v>
      </c>
      <c r="D3564" s="39">
        <v>46023</v>
      </c>
      <c r="E3564" s="39">
        <v>46053</v>
      </c>
      <c r="F3564" s="38" t="s">
        <v>8422</v>
      </c>
      <c r="G3564" s="38" t="s">
        <v>40</v>
      </c>
      <c r="H3564" s="38" t="s">
        <v>146</v>
      </c>
      <c r="I3564" s="38" t="s">
        <v>412</v>
      </c>
      <c r="J3564" s="38" t="s">
        <v>43</v>
      </c>
      <c r="K3564" s="38" t="s">
        <v>147</v>
      </c>
      <c r="L3564" s="38" t="s">
        <v>45</v>
      </c>
      <c r="M3564" s="40">
        <v>31</v>
      </c>
      <c r="N3564" s="38" t="s">
        <v>413</v>
      </c>
      <c r="O3564" s="38" t="s">
        <v>8299</v>
      </c>
      <c r="P3564" s="38" t="s">
        <v>47</v>
      </c>
      <c r="Q3564" s="38" t="s">
        <v>20250</v>
      </c>
      <c r="R3564" s="38" t="s">
        <v>20251</v>
      </c>
      <c r="S3564" s="38" t="s">
        <v>20252</v>
      </c>
      <c r="T3564" s="38" t="s">
        <v>413</v>
      </c>
      <c r="U3564" s="39">
        <v>46053</v>
      </c>
      <c r="V3564" s="39"/>
    </row>
    <row r="3565" spans="1:22" x14ac:dyDescent="0.25">
      <c r="A3565" s="38" t="s">
        <v>4040</v>
      </c>
      <c r="B3565" s="38" t="s">
        <v>4041</v>
      </c>
      <c r="C3565" s="38" t="s">
        <v>4042</v>
      </c>
      <c r="D3565" s="39">
        <v>46023</v>
      </c>
      <c r="E3565" s="39">
        <v>46053</v>
      </c>
      <c r="F3565" s="38" t="s">
        <v>8321</v>
      </c>
      <c r="G3565" s="38" t="s">
        <v>40</v>
      </c>
      <c r="H3565" s="38" t="s">
        <v>153</v>
      </c>
      <c r="I3565" s="38" t="s">
        <v>42</v>
      </c>
      <c r="J3565" s="38" t="s">
        <v>43</v>
      </c>
      <c r="K3565" s="38" t="s">
        <v>147</v>
      </c>
      <c r="L3565" s="38" t="s">
        <v>45</v>
      </c>
      <c r="M3565" s="40">
        <v>31</v>
      </c>
      <c r="N3565" s="38" t="s">
        <v>42</v>
      </c>
      <c r="O3565" s="38" t="s">
        <v>8299</v>
      </c>
      <c r="P3565" s="38" t="s">
        <v>47</v>
      </c>
      <c r="Q3565" s="38" t="s">
        <v>1757</v>
      </c>
      <c r="R3565" s="38" t="s">
        <v>1758</v>
      </c>
      <c r="S3565" s="38" t="s">
        <v>1759</v>
      </c>
      <c r="T3565" s="38" t="s">
        <v>42</v>
      </c>
      <c r="U3565" s="39">
        <v>46053</v>
      </c>
      <c r="V3565" s="39"/>
    </row>
    <row r="3566" spans="1:22" x14ac:dyDescent="0.25">
      <c r="A3566" s="38" t="s">
        <v>8423</v>
      </c>
      <c r="B3566" s="38" t="s">
        <v>8424</v>
      </c>
      <c r="C3566" s="38" t="s">
        <v>8425</v>
      </c>
      <c r="D3566" s="39">
        <v>46023</v>
      </c>
      <c r="E3566" s="39">
        <v>46053</v>
      </c>
      <c r="F3566" s="38" t="s">
        <v>8426</v>
      </c>
      <c r="G3566" s="38" t="s">
        <v>40</v>
      </c>
      <c r="H3566" s="38" t="s">
        <v>146</v>
      </c>
      <c r="I3566" s="38" t="s">
        <v>412</v>
      </c>
      <c r="J3566" s="38" t="s">
        <v>43</v>
      </c>
      <c r="K3566" s="38" t="s">
        <v>147</v>
      </c>
      <c r="L3566" s="38" t="s">
        <v>45</v>
      </c>
      <c r="M3566" s="40">
        <v>31</v>
      </c>
      <c r="N3566" s="38" t="s">
        <v>413</v>
      </c>
      <c r="O3566" s="38" t="s">
        <v>8299</v>
      </c>
      <c r="P3566" s="38" t="s">
        <v>47</v>
      </c>
      <c r="Q3566" s="38" t="s">
        <v>8544</v>
      </c>
      <c r="R3566" s="38" t="s">
        <v>8545</v>
      </c>
      <c r="S3566" s="38" t="s">
        <v>8546</v>
      </c>
      <c r="T3566" s="38" t="s">
        <v>413</v>
      </c>
      <c r="U3566" s="39">
        <v>46053</v>
      </c>
      <c r="V3566" s="39"/>
    </row>
    <row r="3567" spans="1:22" x14ac:dyDescent="0.25">
      <c r="A3567" s="38" t="s">
        <v>8322</v>
      </c>
      <c r="B3567" s="38" t="s">
        <v>8323</v>
      </c>
      <c r="C3567" s="38" t="s">
        <v>8324</v>
      </c>
      <c r="D3567" s="39">
        <v>46027</v>
      </c>
      <c r="E3567" s="39">
        <v>46053</v>
      </c>
      <c r="F3567" s="38" t="s">
        <v>8325</v>
      </c>
      <c r="G3567" s="38" t="s">
        <v>40</v>
      </c>
      <c r="H3567" s="38" t="s">
        <v>146</v>
      </c>
      <c r="I3567" s="38" t="s">
        <v>42</v>
      </c>
      <c r="J3567" s="38" t="s">
        <v>43</v>
      </c>
      <c r="K3567" s="38" t="s">
        <v>147</v>
      </c>
      <c r="L3567" s="38" t="s">
        <v>45</v>
      </c>
      <c r="M3567" s="40">
        <v>27</v>
      </c>
      <c r="N3567" s="38" t="s">
        <v>42</v>
      </c>
      <c r="O3567" s="38" t="s">
        <v>8299</v>
      </c>
      <c r="P3567" s="38" t="s">
        <v>47</v>
      </c>
      <c r="Q3567" s="38" t="s">
        <v>20256</v>
      </c>
      <c r="R3567" s="38" t="s">
        <v>20257</v>
      </c>
      <c r="S3567" s="38" t="s">
        <v>20258</v>
      </c>
      <c r="T3567" s="38" t="s">
        <v>42</v>
      </c>
      <c r="U3567" s="39">
        <v>46053</v>
      </c>
      <c r="V3567" s="39"/>
    </row>
    <row r="3568" spans="1:22" x14ac:dyDescent="0.25">
      <c r="A3568" s="38" t="s">
        <v>8437</v>
      </c>
      <c r="B3568" s="38" t="s">
        <v>8438</v>
      </c>
      <c r="C3568" s="38" t="s">
        <v>8439</v>
      </c>
      <c r="D3568" s="39">
        <v>46023</v>
      </c>
      <c r="E3568" s="39">
        <v>46053</v>
      </c>
      <c r="F3568" s="38" t="s">
        <v>8440</v>
      </c>
      <c r="G3568" s="38" t="s">
        <v>40</v>
      </c>
      <c r="H3568" s="38" t="s">
        <v>146</v>
      </c>
      <c r="I3568" s="38" t="s">
        <v>412</v>
      </c>
      <c r="J3568" s="38" t="s">
        <v>43</v>
      </c>
      <c r="K3568" s="38" t="s">
        <v>147</v>
      </c>
      <c r="L3568" s="38" t="s">
        <v>45</v>
      </c>
      <c r="M3568" s="40">
        <v>31</v>
      </c>
      <c r="N3568" s="38" t="s">
        <v>413</v>
      </c>
      <c r="O3568" s="38" t="s">
        <v>8299</v>
      </c>
      <c r="P3568" s="38" t="s">
        <v>47</v>
      </c>
      <c r="Q3568" s="38" t="s">
        <v>8955</v>
      </c>
      <c r="R3568" s="38" t="s">
        <v>8956</v>
      </c>
      <c r="S3568" s="38" t="s">
        <v>8957</v>
      </c>
      <c r="T3568" s="38" t="s">
        <v>413</v>
      </c>
      <c r="U3568" s="39">
        <v>46053</v>
      </c>
      <c r="V3568" s="39"/>
    </row>
    <row r="3569" spans="1:22" x14ac:dyDescent="0.25">
      <c r="A3569" s="38" t="s">
        <v>8361</v>
      </c>
      <c r="B3569" s="38" t="s">
        <v>8362</v>
      </c>
      <c r="C3569" s="38" t="s">
        <v>8363</v>
      </c>
      <c r="D3569" s="39">
        <v>46023</v>
      </c>
      <c r="E3569" s="39">
        <v>46053</v>
      </c>
      <c r="F3569" s="38" t="s">
        <v>8364</v>
      </c>
      <c r="G3569" s="38" t="s">
        <v>40</v>
      </c>
      <c r="H3569" s="38" t="s">
        <v>146</v>
      </c>
      <c r="I3569" s="38" t="s">
        <v>258</v>
      </c>
      <c r="J3569" s="38" t="s">
        <v>43</v>
      </c>
      <c r="K3569" s="38" t="s">
        <v>147</v>
      </c>
      <c r="L3569" s="38" t="s">
        <v>45</v>
      </c>
      <c r="M3569" s="40">
        <v>31</v>
      </c>
      <c r="N3569" s="38" t="s">
        <v>259</v>
      </c>
      <c r="O3569" s="38" t="s">
        <v>8299</v>
      </c>
      <c r="P3569" s="38" t="s">
        <v>47</v>
      </c>
      <c r="Q3569" s="38" t="s">
        <v>20262</v>
      </c>
      <c r="R3569" s="38" t="s">
        <v>20263</v>
      </c>
      <c r="S3569" s="38" t="s">
        <v>20264</v>
      </c>
      <c r="T3569" s="38"/>
      <c r="U3569" s="39">
        <v>46053</v>
      </c>
      <c r="V3569" s="39"/>
    </row>
    <row r="3570" spans="1:22" x14ac:dyDescent="0.25">
      <c r="A3570" s="38" t="s">
        <v>8454</v>
      </c>
      <c r="B3570" s="38" t="s">
        <v>8455</v>
      </c>
      <c r="C3570" s="38" t="s">
        <v>8456</v>
      </c>
      <c r="D3570" s="39">
        <v>46023</v>
      </c>
      <c r="E3570" s="39">
        <v>46053</v>
      </c>
      <c r="F3570" s="38" t="s">
        <v>8457</v>
      </c>
      <c r="G3570" s="38" t="s">
        <v>40</v>
      </c>
      <c r="H3570" s="38" t="s">
        <v>146</v>
      </c>
      <c r="I3570" s="38" t="s">
        <v>412</v>
      </c>
      <c r="J3570" s="38" t="s">
        <v>43</v>
      </c>
      <c r="K3570" s="38" t="s">
        <v>147</v>
      </c>
      <c r="L3570" s="38" t="s">
        <v>45</v>
      </c>
      <c r="M3570" s="40">
        <v>31</v>
      </c>
      <c r="N3570" s="38" t="s">
        <v>413</v>
      </c>
      <c r="O3570" s="38" t="s">
        <v>8299</v>
      </c>
      <c r="P3570" s="38" t="s">
        <v>47</v>
      </c>
      <c r="Q3570" s="38" t="s">
        <v>1706</v>
      </c>
      <c r="R3570" s="38" t="s">
        <v>1707</v>
      </c>
      <c r="S3570" s="38" t="s">
        <v>1708</v>
      </c>
      <c r="T3570" s="38" t="s">
        <v>413</v>
      </c>
      <c r="U3570" s="39">
        <v>46053</v>
      </c>
      <c r="V3570" s="39"/>
    </row>
    <row r="3571" spans="1:22" x14ac:dyDescent="0.25">
      <c r="A3571" s="38" t="s">
        <v>8478</v>
      </c>
      <c r="B3571" s="38" t="s">
        <v>8479</v>
      </c>
      <c r="C3571" s="38" t="s">
        <v>8480</v>
      </c>
      <c r="D3571" s="39">
        <v>46049</v>
      </c>
      <c r="E3571" s="39">
        <v>46053</v>
      </c>
      <c r="F3571" s="38" t="s">
        <v>8523</v>
      </c>
      <c r="G3571" s="38" t="s">
        <v>40</v>
      </c>
      <c r="H3571" s="38" t="s">
        <v>41</v>
      </c>
      <c r="I3571" s="38" t="s">
        <v>412</v>
      </c>
      <c r="J3571" s="38" t="s">
        <v>43</v>
      </c>
      <c r="K3571" s="38" t="s">
        <v>44</v>
      </c>
      <c r="L3571" s="38" t="s">
        <v>45</v>
      </c>
      <c r="M3571" s="40">
        <v>5</v>
      </c>
      <c r="N3571" s="38" t="s">
        <v>413</v>
      </c>
      <c r="O3571" s="38" t="s">
        <v>8483</v>
      </c>
      <c r="P3571" s="38" t="s">
        <v>47</v>
      </c>
      <c r="Q3571" s="38" t="s">
        <v>427</v>
      </c>
      <c r="R3571" s="38" t="s">
        <v>428</v>
      </c>
      <c r="S3571" s="38" t="s">
        <v>429</v>
      </c>
      <c r="T3571" s="38" t="s">
        <v>413</v>
      </c>
      <c r="U3571" s="39">
        <v>46053</v>
      </c>
    </row>
    <row r="3572" spans="1:22" x14ac:dyDescent="0.25">
      <c r="A3572" s="38" t="s">
        <v>427</v>
      </c>
      <c r="B3572" s="38" t="s">
        <v>428</v>
      </c>
      <c r="C3572" s="38" t="s">
        <v>429</v>
      </c>
      <c r="D3572" s="39">
        <v>46023</v>
      </c>
      <c r="E3572" s="39">
        <v>46053</v>
      </c>
      <c r="F3572" s="38" t="s">
        <v>8525</v>
      </c>
      <c r="G3572" s="38" t="s">
        <v>40</v>
      </c>
      <c r="H3572" s="38" t="s">
        <v>146</v>
      </c>
      <c r="I3572" s="38" t="s">
        <v>412</v>
      </c>
      <c r="J3572" s="38" t="s">
        <v>43</v>
      </c>
      <c r="K3572" s="38" t="s">
        <v>147</v>
      </c>
      <c r="L3572" s="38" t="s">
        <v>45</v>
      </c>
      <c r="M3572" s="40">
        <v>31</v>
      </c>
      <c r="N3572" s="38" t="s">
        <v>413</v>
      </c>
      <c r="O3572" s="38" t="s">
        <v>8483</v>
      </c>
      <c r="P3572" s="38" t="s">
        <v>47</v>
      </c>
      <c r="Q3572" s="38" t="s">
        <v>20289</v>
      </c>
      <c r="R3572" s="38" t="s">
        <v>20290</v>
      </c>
      <c r="S3572" s="38" t="s">
        <v>20291</v>
      </c>
      <c r="T3572" s="38" t="s">
        <v>413</v>
      </c>
      <c r="U3572" s="39">
        <v>46053</v>
      </c>
    </row>
    <row r="3573" spans="1:22" x14ac:dyDescent="0.25">
      <c r="A3573" s="38" t="s">
        <v>8595</v>
      </c>
      <c r="B3573" s="38" t="s">
        <v>8596</v>
      </c>
      <c r="C3573" s="38" t="s">
        <v>8597</v>
      </c>
      <c r="D3573" s="39">
        <v>46023</v>
      </c>
      <c r="E3573" s="39">
        <v>46053</v>
      </c>
      <c r="F3573" s="38" t="s">
        <v>8598</v>
      </c>
      <c r="G3573" s="38" t="s">
        <v>40</v>
      </c>
      <c r="H3573" s="38" t="s">
        <v>146</v>
      </c>
      <c r="I3573" s="38" t="s">
        <v>1482</v>
      </c>
      <c r="J3573" s="38" t="s">
        <v>43</v>
      </c>
      <c r="K3573" s="38" t="s">
        <v>147</v>
      </c>
      <c r="L3573" s="38" t="s">
        <v>45</v>
      </c>
      <c r="M3573" s="40">
        <v>31</v>
      </c>
      <c r="N3573" s="38" t="s">
        <v>1483</v>
      </c>
      <c r="O3573" s="38" t="s">
        <v>8592</v>
      </c>
      <c r="P3573" s="38" t="s">
        <v>47</v>
      </c>
      <c r="Q3573" s="38" t="s">
        <v>8746</v>
      </c>
      <c r="R3573" s="38" t="s">
        <v>8747</v>
      </c>
      <c r="S3573" s="38" t="s">
        <v>8748</v>
      </c>
      <c r="T3573" s="38" t="s">
        <v>1483</v>
      </c>
      <c r="U3573" s="39">
        <v>46053</v>
      </c>
    </row>
    <row r="3574" spans="1:22" x14ac:dyDescent="0.25">
      <c r="A3574" s="38" t="s">
        <v>8612</v>
      </c>
      <c r="B3574" s="38" t="s">
        <v>8613</v>
      </c>
      <c r="C3574" s="38" t="s">
        <v>8614</v>
      </c>
      <c r="D3574" s="39">
        <v>46023</v>
      </c>
      <c r="E3574" s="39">
        <v>46053</v>
      </c>
      <c r="F3574" s="38" t="s">
        <v>8615</v>
      </c>
      <c r="G3574" s="38" t="s">
        <v>40</v>
      </c>
      <c r="H3574" s="38" t="s">
        <v>146</v>
      </c>
      <c r="I3574" s="38" t="s">
        <v>1482</v>
      </c>
      <c r="J3574" s="38" t="s">
        <v>43</v>
      </c>
      <c r="K3574" s="38" t="s">
        <v>147</v>
      </c>
      <c r="L3574" s="38" t="s">
        <v>45</v>
      </c>
      <c r="M3574" s="40">
        <v>31</v>
      </c>
      <c r="N3574" s="38" t="s">
        <v>1483</v>
      </c>
      <c r="O3574" s="38" t="s">
        <v>8592</v>
      </c>
      <c r="P3574" s="38" t="s">
        <v>47</v>
      </c>
      <c r="Q3574" s="38" t="s">
        <v>8809</v>
      </c>
      <c r="R3574" s="38" t="s">
        <v>8810</v>
      </c>
      <c r="S3574" s="38" t="s">
        <v>8811</v>
      </c>
      <c r="T3574" s="38" t="s">
        <v>1483</v>
      </c>
      <c r="U3574" s="39">
        <v>46053</v>
      </c>
    </row>
    <row r="3575" spans="1:22" x14ac:dyDescent="0.25">
      <c r="A3575" s="38" t="s">
        <v>8641</v>
      </c>
      <c r="B3575" s="38" t="s">
        <v>8642</v>
      </c>
      <c r="C3575" s="38" t="s">
        <v>8643</v>
      </c>
      <c r="D3575" s="39">
        <v>46023</v>
      </c>
      <c r="E3575" s="39">
        <v>46053</v>
      </c>
      <c r="F3575" s="38" t="s">
        <v>8644</v>
      </c>
      <c r="G3575" s="38" t="s">
        <v>40</v>
      </c>
      <c r="H3575" s="38" t="s">
        <v>146</v>
      </c>
      <c r="I3575" s="38" t="s">
        <v>1482</v>
      </c>
      <c r="J3575" s="38" t="s">
        <v>43</v>
      </c>
      <c r="K3575" s="38" t="s">
        <v>44</v>
      </c>
      <c r="L3575" s="38" t="s">
        <v>45</v>
      </c>
      <c r="M3575" s="40">
        <v>31</v>
      </c>
      <c r="N3575" s="38" t="s">
        <v>1483</v>
      </c>
      <c r="O3575" s="38" t="s">
        <v>8592</v>
      </c>
      <c r="P3575" s="38" t="s">
        <v>47</v>
      </c>
      <c r="Q3575" s="38" t="s">
        <v>8713</v>
      </c>
      <c r="R3575" s="38" t="s">
        <v>8714</v>
      </c>
      <c r="S3575" s="38" t="s">
        <v>8715</v>
      </c>
      <c r="T3575" s="38" t="s">
        <v>1483</v>
      </c>
      <c r="U3575" s="39">
        <v>46053</v>
      </c>
    </row>
    <row r="3576" spans="1:22" x14ac:dyDescent="0.25">
      <c r="A3576" s="38" t="s">
        <v>8649</v>
      </c>
      <c r="B3576" s="38" t="s">
        <v>8650</v>
      </c>
      <c r="C3576" s="38" t="s">
        <v>8651</v>
      </c>
      <c r="D3576" s="39">
        <v>46023</v>
      </c>
      <c r="E3576" s="39">
        <v>46053</v>
      </c>
      <c r="F3576" s="38" t="s">
        <v>8652</v>
      </c>
      <c r="G3576" s="38" t="s">
        <v>40</v>
      </c>
      <c r="H3576" s="38" t="s">
        <v>153</v>
      </c>
      <c r="I3576" s="38" t="s">
        <v>1482</v>
      </c>
      <c r="J3576" s="38" t="s">
        <v>43</v>
      </c>
      <c r="K3576" s="38" t="s">
        <v>44</v>
      </c>
      <c r="L3576" s="38" t="s">
        <v>45</v>
      </c>
      <c r="M3576" s="40">
        <v>31</v>
      </c>
      <c r="N3576" s="38" t="s">
        <v>1483</v>
      </c>
      <c r="O3576" s="38" t="s">
        <v>8592</v>
      </c>
      <c r="P3576" s="38" t="s">
        <v>47</v>
      </c>
      <c r="Q3576" s="38" t="s">
        <v>8632</v>
      </c>
      <c r="R3576" s="38" t="s">
        <v>8633</v>
      </c>
      <c r="S3576" s="38" t="s">
        <v>8634</v>
      </c>
      <c r="T3576" s="38" t="s">
        <v>1483</v>
      </c>
      <c r="U3576" s="39">
        <v>46053</v>
      </c>
    </row>
    <row r="3577" spans="1:22" x14ac:dyDescent="0.25">
      <c r="A3577" s="38" t="s">
        <v>8702</v>
      </c>
      <c r="B3577" s="38" t="s">
        <v>8703</v>
      </c>
      <c r="C3577" s="38" t="s">
        <v>8704</v>
      </c>
      <c r="D3577" s="39">
        <v>46036</v>
      </c>
      <c r="E3577" s="39">
        <v>46053</v>
      </c>
      <c r="F3577" s="38" t="s">
        <v>8705</v>
      </c>
      <c r="G3577" s="38" t="s">
        <v>40</v>
      </c>
      <c r="H3577" s="38" t="s">
        <v>41</v>
      </c>
      <c r="I3577" s="38" t="s">
        <v>1482</v>
      </c>
      <c r="J3577" s="38" t="s">
        <v>43</v>
      </c>
      <c r="K3577" s="38" t="s">
        <v>44</v>
      </c>
      <c r="L3577" s="38" t="s">
        <v>45</v>
      </c>
      <c r="M3577" s="40">
        <v>18</v>
      </c>
      <c r="N3577" s="38" t="s">
        <v>1483</v>
      </c>
      <c r="O3577" s="38" t="s">
        <v>8592</v>
      </c>
      <c r="P3577" s="38" t="s">
        <v>47</v>
      </c>
      <c r="Q3577" s="38" t="s">
        <v>8649</v>
      </c>
      <c r="R3577" s="38" t="s">
        <v>8650</v>
      </c>
      <c r="S3577" s="38" t="s">
        <v>8651</v>
      </c>
      <c r="T3577" s="38" t="s">
        <v>1483</v>
      </c>
      <c r="U3577" s="39">
        <v>46053</v>
      </c>
    </row>
    <row r="3578" spans="1:22" x14ac:dyDescent="0.25">
      <c r="A3578" s="38" t="s">
        <v>8826</v>
      </c>
      <c r="B3578" s="38" t="s">
        <v>8827</v>
      </c>
      <c r="C3578" s="38" t="s">
        <v>8828</v>
      </c>
      <c r="D3578" s="39">
        <v>46023</v>
      </c>
      <c r="E3578" s="39">
        <v>46053</v>
      </c>
      <c r="F3578" s="38" t="s">
        <v>8829</v>
      </c>
      <c r="G3578" s="38" t="s">
        <v>40</v>
      </c>
      <c r="H3578" s="38" t="s">
        <v>146</v>
      </c>
      <c r="I3578" s="38" t="s">
        <v>1482</v>
      </c>
      <c r="J3578" s="38" t="s">
        <v>43</v>
      </c>
      <c r="K3578" s="38" t="s">
        <v>147</v>
      </c>
      <c r="L3578" s="38" t="s">
        <v>45</v>
      </c>
      <c r="M3578" s="40">
        <v>31</v>
      </c>
      <c r="N3578" s="38" t="s">
        <v>1483</v>
      </c>
      <c r="O3578" s="38" t="s">
        <v>8592</v>
      </c>
      <c r="P3578" s="38" t="s">
        <v>47</v>
      </c>
      <c r="Q3578" s="38" t="s">
        <v>8801</v>
      </c>
      <c r="R3578" s="38" t="s">
        <v>8802</v>
      </c>
      <c r="S3578" s="38" t="s">
        <v>8803</v>
      </c>
      <c r="T3578" s="38" t="s">
        <v>1483</v>
      </c>
      <c r="U3578" s="39">
        <v>46053</v>
      </c>
    </row>
    <row r="3579" spans="1:22" x14ac:dyDescent="0.25">
      <c r="A3579" s="38" t="s">
        <v>6955</v>
      </c>
      <c r="B3579" s="38" t="s">
        <v>6956</v>
      </c>
      <c r="C3579" s="38" t="s">
        <v>6957</v>
      </c>
      <c r="D3579" s="39">
        <v>46023</v>
      </c>
      <c r="E3579" s="39">
        <v>46053</v>
      </c>
      <c r="F3579" s="38" t="s">
        <v>8849</v>
      </c>
      <c r="G3579" s="38" t="s">
        <v>40</v>
      </c>
      <c r="H3579" s="38" t="s">
        <v>146</v>
      </c>
      <c r="I3579" s="38" t="s">
        <v>1482</v>
      </c>
      <c r="J3579" s="38" t="s">
        <v>43</v>
      </c>
      <c r="K3579" s="38" t="s">
        <v>147</v>
      </c>
      <c r="L3579" s="38" t="s">
        <v>45</v>
      </c>
      <c r="M3579" s="40">
        <v>31</v>
      </c>
      <c r="N3579" s="38" t="s">
        <v>1483</v>
      </c>
      <c r="O3579" s="38" t="s">
        <v>8592</v>
      </c>
      <c r="P3579" s="38" t="s">
        <v>47</v>
      </c>
      <c r="Q3579" s="38" t="s">
        <v>8914</v>
      </c>
      <c r="R3579" s="38" t="s">
        <v>8915</v>
      </c>
      <c r="S3579" s="38" t="s">
        <v>8916</v>
      </c>
      <c r="T3579" s="38" t="s">
        <v>1483</v>
      </c>
      <c r="U3579" s="39">
        <v>46053</v>
      </c>
    </row>
    <row r="3580" spans="1:22" x14ac:dyDescent="0.25">
      <c r="A3580" s="38" t="s">
        <v>6754</v>
      </c>
      <c r="B3580" s="38" t="s">
        <v>6755</v>
      </c>
      <c r="C3580" s="38" t="s">
        <v>6756</v>
      </c>
      <c r="D3580" s="39">
        <v>46023</v>
      </c>
      <c r="E3580" s="39">
        <v>46053</v>
      </c>
      <c r="F3580" s="38" t="s">
        <v>8976</v>
      </c>
      <c r="G3580" s="38" t="s">
        <v>40</v>
      </c>
      <c r="H3580" s="38" t="s">
        <v>146</v>
      </c>
      <c r="I3580" s="38" t="s">
        <v>42</v>
      </c>
      <c r="J3580" s="38" t="s">
        <v>43</v>
      </c>
      <c r="K3580" s="38" t="s">
        <v>147</v>
      </c>
      <c r="L3580" s="38" t="s">
        <v>45</v>
      </c>
      <c r="M3580" s="40">
        <v>31</v>
      </c>
      <c r="N3580" s="38" t="s">
        <v>42</v>
      </c>
      <c r="O3580" s="38" t="s">
        <v>8964</v>
      </c>
      <c r="P3580" s="38" t="s">
        <v>47</v>
      </c>
      <c r="Q3580" s="38" t="s">
        <v>9033</v>
      </c>
      <c r="R3580" s="38" t="s">
        <v>9034</v>
      </c>
      <c r="S3580" s="38" t="s">
        <v>9035</v>
      </c>
      <c r="T3580" s="38" t="s">
        <v>42</v>
      </c>
      <c r="U3580" s="39">
        <v>46053</v>
      </c>
    </row>
    <row r="3581" spans="1:22" x14ac:dyDescent="0.25">
      <c r="A3581" s="38" t="s">
        <v>7406</v>
      </c>
      <c r="B3581" s="38" t="s">
        <v>7407</v>
      </c>
      <c r="C3581" s="38" t="s">
        <v>7408</v>
      </c>
      <c r="D3581" s="39">
        <v>46023</v>
      </c>
      <c r="E3581" s="39">
        <v>46053</v>
      </c>
      <c r="F3581" s="38" t="s">
        <v>9003</v>
      </c>
      <c r="G3581" s="38" t="s">
        <v>40</v>
      </c>
      <c r="H3581" s="38" t="s">
        <v>146</v>
      </c>
      <c r="I3581" s="38" t="s">
        <v>42</v>
      </c>
      <c r="J3581" s="38" t="s">
        <v>43</v>
      </c>
      <c r="K3581" s="38" t="s">
        <v>147</v>
      </c>
      <c r="L3581" s="38" t="s">
        <v>45</v>
      </c>
      <c r="M3581" s="40">
        <v>31</v>
      </c>
      <c r="N3581" s="38" t="s">
        <v>42</v>
      </c>
      <c r="O3581" s="38" t="s">
        <v>8964</v>
      </c>
      <c r="P3581" s="38" t="s">
        <v>47</v>
      </c>
      <c r="Q3581" s="38" t="s">
        <v>20357</v>
      </c>
      <c r="R3581" s="38" t="s">
        <v>20358</v>
      </c>
      <c r="S3581" s="38" t="s">
        <v>20359</v>
      </c>
      <c r="T3581" s="38" t="s">
        <v>42</v>
      </c>
      <c r="U3581" s="39">
        <v>46053</v>
      </c>
    </row>
    <row r="3582" spans="1:22" x14ac:dyDescent="0.25">
      <c r="A3582" s="38" t="s">
        <v>9025</v>
      </c>
      <c r="B3582" s="38" t="s">
        <v>9026</v>
      </c>
      <c r="C3582" s="38" t="s">
        <v>9027</v>
      </c>
      <c r="D3582" s="39">
        <v>46023</v>
      </c>
      <c r="E3582" s="39">
        <v>46053</v>
      </c>
      <c r="F3582" s="38" t="s">
        <v>9028</v>
      </c>
      <c r="G3582" s="38" t="s">
        <v>40</v>
      </c>
      <c r="H3582" s="38" t="s">
        <v>146</v>
      </c>
      <c r="I3582" s="38" t="s">
        <v>42</v>
      </c>
      <c r="J3582" s="38" t="s">
        <v>43</v>
      </c>
      <c r="K3582" s="38" t="s">
        <v>147</v>
      </c>
      <c r="L3582" s="38" t="s">
        <v>45</v>
      </c>
      <c r="M3582" s="40">
        <v>31</v>
      </c>
      <c r="N3582" s="38" t="s">
        <v>42</v>
      </c>
      <c r="O3582" s="38" t="s">
        <v>8964</v>
      </c>
      <c r="P3582" s="38" t="s">
        <v>47</v>
      </c>
      <c r="Q3582" s="38" t="s">
        <v>20339</v>
      </c>
      <c r="R3582" s="38" t="s">
        <v>20340</v>
      </c>
      <c r="S3582" s="38" t="s">
        <v>20341</v>
      </c>
      <c r="T3582" s="38" t="s">
        <v>42</v>
      </c>
      <c r="U3582" s="39">
        <v>46053</v>
      </c>
    </row>
    <row r="3583" spans="1:22" x14ac:dyDescent="0.25">
      <c r="A3583" s="38" t="s">
        <v>7565</v>
      </c>
      <c r="B3583" s="38" t="s">
        <v>7566</v>
      </c>
      <c r="C3583" s="38" t="s">
        <v>7567</v>
      </c>
      <c r="D3583" s="39">
        <v>46023</v>
      </c>
      <c r="E3583" s="39">
        <v>46053</v>
      </c>
      <c r="F3583" s="38" t="s">
        <v>9069</v>
      </c>
      <c r="G3583" s="38" t="s">
        <v>40</v>
      </c>
      <c r="H3583" s="38" t="s">
        <v>146</v>
      </c>
      <c r="I3583" s="38" t="s">
        <v>42</v>
      </c>
      <c r="J3583" s="38" t="s">
        <v>43</v>
      </c>
      <c r="K3583" s="38" t="s">
        <v>44</v>
      </c>
      <c r="L3583" s="38" t="s">
        <v>45</v>
      </c>
      <c r="M3583" s="40">
        <v>31</v>
      </c>
      <c r="N3583" s="38" t="s">
        <v>42</v>
      </c>
      <c r="O3583" s="38" t="s">
        <v>8964</v>
      </c>
      <c r="P3583" s="38" t="s">
        <v>47</v>
      </c>
      <c r="Q3583" s="38" t="s">
        <v>20357</v>
      </c>
      <c r="R3583" s="38" t="s">
        <v>20358</v>
      </c>
      <c r="S3583" s="38" t="s">
        <v>20359</v>
      </c>
      <c r="T3583" s="38" t="s">
        <v>42</v>
      </c>
      <c r="U3583" s="39">
        <v>46053</v>
      </c>
    </row>
    <row r="3584" spans="1:22" x14ac:dyDescent="0.25">
      <c r="A3584" s="38" t="s">
        <v>4212</v>
      </c>
      <c r="B3584" s="38" t="s">
        <v>4213</v>
      </c>
      <c r="C3584" s="38" t="s">
        <v>4214</v>
      </c>
      <c r="D3584" s="39">
        <v>46023</v>
      </c>
      <c r="E3584" s="39">
        <v>46053</v>
      </c>
      <c r="F3584" s="38" t="s">
        <v>9070</v>
      </c>
      <c r="G3584" s="38" t="s">
        <v>40</v>
      </c>
      <c r="H3584" s="38" t="s">
        <v>146</v>
      </c>
      <c r="I3584" s="38" t="s">
        <v>42</v>
      </c>
      <c r="J3584" s="38" t="s">
        <v>43</v>
      </c>
      <c r="K3584" s="38" t="s">
        <v>147</v>
      </c>
      <c r="L3584" s="38" t="s">
        <v>45</v>
      </c>
      <c r="M3584" s="40">
        <v>31</v>
      </c>
      <c r="N3584" s="38" t="s">
        <v>42</v>
      </c>
      <c r="O3584" s="38" t="s">
        <v>8964</v>
      </c>
      <c r="P3584" s="38" t="s">
        <v>47</v>
      </c>
      <c r="Q3584" s="38" t="s">
        <v>20357</v>
      </c>
      <c r="R3584" s="38" t="s">
        <v>20358</v>
      </c>
      <c r="S3584" s="38" t="s">
        <v>20359</v>
      </c>
      <c r="T3584" s="38" t="s">
        <v>42</v>
      </c>
      <c r="U3584" s="39">
        <v>46053</v>
      </c>
    </row>
    <row r="3585" spans="1:21" x14ac:dyDescent="0.25">
      <c r="A3585" s="38" t="s">
        <v>1575</v>
      </c>
      <c r="B3585" s="38" t="s">
        <v>1576</v>
      </c>
      <c r="C3585" s="38" t="s">
        <v>1577</v>
      </c>
      <c r="D3585" s="39">
        <v>46023</v>
      </c>
      <c r="E3585" s="39">
        <v>46053</v>
      </c>
      <c r="F3585" s="38" t="s">
        <v>9102</v>
      </c>
      <c r="G3585" s="38" t="s">
        <v>40</v>
      </c>
      <c r="H3585" s="38" t="s">
        <v>146</v>
      </c>
      <c r="I3585" s="38" t="s">
        <v>42</v>
      </c>
      <c r="J3585" s="38" t="s">
        <v>43</v>
      </c>
      <c r="K3585" s="38" t="s">
        <v>147</v>
      </c>
      <c r="L3585" s="38" t="s">
        <v>45</v>
      </c>
      <c r="M3585" s="40">
        <v>31</v>
      </c>
      <c r="N3585" s="38" t="s">
        <v>42</v>
      </c>
      <c r="O3585" s="38" t="s">
        <v>8964</v>
      </c>
      <c r="P3585" s="38" t="s">
        <v>47</v>
      </c>
      <c r="Q3585" s="38" t="s">
        <v>20411</v>
      </c>
      <c r="R3585" s="38" t="s">
        <v>20412</v>
      </c>
      <c r="S3585" s="38" t="s">
        <v>20413</v>
      </c>
      <c r="T3585" s="38" t="s">
        <v>42</v>
      </c>
      <c r="U3585" s="39">
        <v>46053</v>
      </c>
    </row>
    <row r="3586" spans="1:21" x14ac:dyDescent="0.25">
      <c r="A3586" s="38" t="s">
        <v>7491</v>
      </c>
      <c r="B3586" s="38" t="s">
        <v>7492</v>
      </c>
      <c r="C3586" s="38" t="s">
        <v>7493</v>
      </c>
      <c r="D3586" s="39">
        <v>46023</v>
      </c>
      <c r="E3586" s="39">
        <v>46053</v>
      </c>
      <c r="F3586" s="38" t="s">
        <v>9402</v>
      </c>
      <c r="G3586" s="38" t="s">
        <v>40</v>
      </c>
      <c r="H3586" s="38" t="s">
        <v>146</v>
      </c>
      <c r="I3586" s="38" t="s">
        <v>42</v>
      </c>
      <c r="J3586" s="38" t="s">
        <v>43</v>
      </c>
      <c r="K3586" s="38" t="s">
        <v>44</v>
      </c>
      <c r="L3586" s="38" t="s">
        <v>45</v>
      </c>
      <c r="M3586" s="40">
        <v>31</v>
      </c>
      <c r="N3586" s="38" t="s">
        <v>42</v>
      </c>
      <c r="O3586" s="38" t="s">
        <v>9384</v>
      </c>
      <c r="P3586" s="38" t="s">
        <v>47</v>
      </c>
      <c r="Q3586" s="38" t="s">
        <v>19120</v>
      </c>
      <c r="R3586" s="38" t="s">
        <v>19121</v>
      </c>
      <c r="S3586" s="38" t="s">
        <v>19122</v>
      </c>
      <c r="T3586" s="38" t="s">
        <v>42</v>
      </c>
      <c r="U3586" s="39">
        <v>46053</v>
      </c>
    </row>
    <row r="3587" spans="1:21" x14ac:dyDescent="0.25">
      <c r="A3587" s="38" t="s">
        <v>9501</v>
      </c>
      <c r="B3587" s="38" t="s">
        <v>9502</v>
      </c>
      <c r="C3587" s="38" t="s">
        <v>9503</v>
      </c>
      <c r="D3587" s="39">
        <v>46036</v>
      </c>
      <c r="E3587" s="39">
        <v>46053</v>
      </c>
      <c r="F3587" s="38" t="s">
        <v>9504</v>
      </c>
      <c r="G3587" s="38" t="s">
        <v>40</v>
      </c>
      <c r="H3587" s="38" t="s">
        <v>41</v>
      </c>
      <c r="I3587" s="38" t="s">
        <v>42</v>
      </c>
      <c r="J3587" s="38" t="s">
        <v>43</v>
      </c>
      <c r="K3587" s="38" t="s">
        <v>44</v>
      </c>
      <c r="L3587" s="38" t="s">
        <v>45</v>
      </c>
      <c r="M3587" s="40">
        <v>18</v>
      </c>
      <c r="N3587" s="38" t="s">
        <v>42</v>
      </c>
      <c r="O3587" s="38" t="s">
        <v>9482</v>
      </c>
      <c r="P3587" s="38" t="s">
        <v>47</v>
      </c>
      <c r="Q3587" s="38" t="s">
        <v>6275</v>
      </c>
      <c r="R3587" s="38" t="s">
        <v>6276</v>
      </c>
      <c r="S3587" s="38" t="s">
        <v>6277</v>
      </c>
      <c r="T3587" s="38" t="s">
        <v>42</v>
      </c>
      <c r="U3587" s="39">
        <v>46053</v>
      </c>
    </row>
    <row r="3588" spans="1:21" x14ac:dyDescent="0.25">
      <c r="A3588" s="38" t="s">
        <v>9509</v>
      </c>
      <c r="B3588" s="38" t="s">
        <v>9510</v>
      </c>
      <c r="C3588" s="38" t="s">
        <v>9511</v>
      </c>
      <c r="D3588" s="39">
        <v>46023</v>
      </c>
      <c r="E3588" s="39">
        <v>46053</v>
      </c>
      <c r="F3588" s="38" t="s">
        <v>9512</v>
      </c>
      <c r="G3588" s="38" t="s">
        <v>40</v>
      </c>
      <c r="H3588" s="38" t="s">
        <v>784</v>
      </c>
      <c r="I3588" s="38" t="s">
        <v>42</v>
      </c>
      <c r="J3588" s="38" t="s">
        <v>43</v>
      </c>
      <c r="K3588" s="38" t="s">
        <v>44</v>
      </c>
      <c r="L3588" s="38" t="s">
        <v>45</v>
      </c>
      <c r="M3588" s="40">
        <v>31</v>
      </c>
      <c r="N3588" s="38" t="s">
        <v>42</v>
      </c>
      <c r="O3588" s="38" t="s">
        <v>9482</v>
      </c>
      <c r="P3588" s="38" t="s">
        <v>47</v>
      </c>
      <c r="Q3588" s="38" t="s">
        <v>12838</v>
      </c>
      <c r="R3588" s="38" t="s">
        <v>12839</v>
      </c>
      <c r="S3588" s="38" t="s">
        <v>12840</v>
      </c>
      <c r="T3588" s="38" t="s">
        <v>12829</v>
      </c>
      <c r="U3588" s="39">
        <v>46053</v>
      </c>
    </row>
    <row r="3589" spans="1:21" x14ac:dyDescent="0.25">
      <c r="A3589" s="38" t="s">
        <v>9604</v>
      </c>
      <c r="B3589" s="38" t="s">
        <v>9605</v>
      </c>
      <c r="C3589" s="38" t="s">
        <v>9606</v>
      </c>
      <c r="D3589" s="39">
        <v>46034</v>
      </c>
      <c r="E3589" s="39">
        <v>46053</v>
      </c>
      <c r="F3589" s="38" t="s">
        <v>9608</v>
      </c>
      <c r="G3589" s="38" t="s">
        <v>40</v>
      </c>
      <c r="H3589" s="38" t="s">
        <v>146</v>
      </c>
      <c r="I3589" s="38" t="s">
        <v>258</v>
      </c>
      <c r="J3589" s="38" t="s">
        <v>43</v>
      </c>
      <c r="K3589" s="38" t="s">
        <v>44</v>
      </c>
      <c r="L3589" s="38" t="s">
        <v>45</v>
      </c>
      <c r="M3589" s="40">
        <v>20</v>
      </c>
      <c r="N3589" s="38" t="s">
        <v>259</v>
      </c>
      <c r="O3589" s="38" t="s">
        <v>9482</v>
      </c>
      <c r="P3589" s="38" t="s">
        <v>47</v>
      </c>
      <c r="Q3589" s="38" t="s">
        <v>19107</v>
      </c>
      <c r="R3589" s="38" t="s">
        <v>19108</v>
      </c>
      <c r="S3589" s="38" t="s">
        <v>19109</v>
      </c>
      <c r="T3589" s="38" t="s">
        <v>259</v>
      </c>
      <c r="U3589" s="39">
        <v>46053</v>
      </c>
    </row>
    <row r="3590" spans="1:21" x14ac:dyDescent="0.25">
      <c r="A3590" s="38" t="s">
        <v>6275</v>
      </c>
      <c r="B3590" s="38" t="s">
        <v>6276</v>
      </c>
      <c r="C3590" s="38" t="s">
        <v>6277</v>
      </c>
      <c r="D3590" s="39">
        <v>46023</v>
      </c>
      <c r="E3590" s="39">
        <v>46053</v>
      </c>
      <c r="F3590" s="38" t="s">
        <v>9531</v>
      </c>
      <c r="G3590" s="38" t="s">
        <v>40</v>
      </c>
      <c r="H3590" s="38" t="s">
        <v>146</v>
      </c>
      <c r="I3590" s="38" t="s">
        <v>42</v>
      </c>
      <c r="J3590" s="38" t="s">
        <v>43</v>
      </c>
      <c r="K3590" s="38" t="s">
        <v>147</v>
      </c>
      <c r="L3590" s="38" t="s">
        <v>45</v>
      </c>
      <c r="M3590" s="40">
        <v>31</v>
      </c>
      <c r="N3590" s="38" t="s">
        <v>42</v>
      </c>
      <c r="O3590" s="38" t="s">
        <v>9482</v>
      </c>
      <c r="P3590" s="38" t="s">
        <v>47</v>
      </c>
      <c r="Q3590" s="38" t="s">
        <v>7262</v>
      </c>
      <c r="R3590" s="38" t="s">
        <v>7263</v>
      </c>
      <c r="S3590" s="38" t="s">
        <v>7264</v>
      </c>
      <c r="T3590" s="38" t="s">
        <v>42</v>
      </c>
      <c r="U3590" s="39">
        <v>46053</v>
      </c>
    </row>
    <row r="3591" spans="1:21" x14ac:dyDescent="0.25">
      <c r="A3591" s="38" t="s">
        <v>5953</v>
      </c>
      <c r="B3591" s="38" t="s">
        <v>5954</v>
      </c>
      <c r="C3591" s="38" t="s">
        <v>5955</v>
      </c>
      <c r="D3591" s="39">
        <v>46023</v>
      </c>
      <c r="E3591" s="39">
        <v>46053</v>
      </c>
      <c r="F3591" s="38" t="s">
        <v>9532</v>
      </c>
      <c r="G3591" s="38" t="s">
        <v>40</v>
      </c>
      <c r="H3591" s="38" t="s">
        <v>146</v>
      </c>
      <c r="I3591" s="38" t="s">
        <v>42</v>
      </c>
      <c r="J3591" s="38" t="s">
        <v>43</v>
      </c>
      <c r="K3591" s="38" t="s">
        <v>147</v>
      </c>
      <c r="L3591" s="38" t="s">
        <v>45</v>
      </c>
      <c r="M3591" s="40">
        <v>31</v>
      </c>
      <c r="N3591" s="38" t="s">
        <v>42</v>
      </c>
      <c r="O3591" s="38" t="s">
        <v>9482</v>
      </c>
      <c r="P3591" s="38" t="s">
        <v>47</v>
      </c>
      <c r="Q3591" s="38" t="s">
        <v>20459</v>
      </c>
      <c r="R3591" s="38" t="s">
        <v>20460</v>
      </c>
      <c r="S3591" s="38" t="s">
        <v>20461</v>
      </c>
      <c r="T3591" s="38" t="s">
        <v>42</v>
      </c>
      <c r="U3591" s="39">
        <v>46053</v>
      </c>
    </row>
    <row r="3592" spans="1:21" x14ac:dyDescent="0.25">
      <c r="A3592" s="38" t="s">
        <v>4120</v>
      </c>
      <c r="B3592" s="38" t="s">
        <v>4121</v>
      </c>
      <c r="C3592" s="38" t="s">
        <v>4122</v>
      </c>
      <c r="D3592" s="39">
        <v>46023</v>
      </c>
      <c r="E3592" s="39">
        <v>46053</v>
      </c>
      <c r="F3592" s="38" t="s">
        <v>9634</v>
      </c>
      <c r="G3592" s="38" t="s">
        <v>40</v>
      </c>
      <c r="H3592" s="38" t="s">
        <v>153</v>
      </c>
      <c r="I3592" s="38" t="s">
        <v>258</v>
      </c>
      <c r="J3592" s="38" t="s">
        <v>43</v>
      </c>
      <c r="K3592" s="38" t="s">
        <v>147</v>
      </c>
      <c r="L3592" s="38" t="s">
        <v>45</v>
      </c>
      <c r="M3592" s="40">
        <v>31</v>
      </c>
      <c r="N3592" s="38" t="s">
        <v>259</v>
      </c>
      <c r="O3592" s="38" t="s">
        <v>9625</v>
      </c>
      <c r="P3592" s="38" t="s">
        <v>47</v>
      </c>
      <c r="Q3592" s="38" t="s">
        <v>20477</v>
      </c>
      <c r="R3592" s="38" t="s">
        <v>20478</v>
      </c>
      <c r="S3592" s="38" t="s">
        <v>20479</v>
      </c>
      <c r="T3592" s="38" t="s">
        <v>259</v>
      </c>
      <c r="U3592" s="39">
        <v>46053</v>
      </c>
    </row>
    <row r="3593" spans="1:21" x14ac:dyDescent="0.25">
      <c r="A3593" s="38" t="s">
        <v>5026</v>
      </c>
      <c r="B3593" s="38" t="s">
        <v>5027</v>
      </c>
      <c r="C3593" s="38" t="s">
        <v>5028</v>
      </c>
      <c r="D3593" s="39">
        <v>46028</v>
      </c>
      <c r="E3593" s="39">
        <v>46053</v>
      </c>
      <c r="F3593" s="38" t="s">
        <v>9760</v>
      </c>
      <c r="G3593" s="38" t="s">
        <v>40</v>
      </c>
      <c r="H3593" s="38" t="s">
        <v>146</v>
      </c>
      <c r="I3593" s="38" t="s">
        <v>258</v>
      </c>
      <c r="J3593" s="38" t="s">
        <v>43</v>
      </c>
      <c r="K3593" s="38" t="s">
        <v>147</v>
      </c>
      <c r="L3593" s="38" t="s">
        <v>45</v>
      </c>
      <c r="M3593" s="40">
        <v>26</v>
      </c>
      <c r="N3593" s="38" t="s">
        <v>259</v>
      </c>
      <c r="O3593" s="38" t="s">
        <v>9636</v>
      </c>
      <c r="P3593" s="38" t="s">
        <v>47</v>
      </c>
      <c r="Q3593" s="38" t="s">
        <v>20124</v>
      </c>
      <c r="R3593" s="38" t="s">
        <v>20125</v>
      </c>
      <c r="S3593" s="38" t="s">
        <v>20126</v>
      </c>
      <c r="T3593" s="38" t="s">
        <v>259</v>
      </c>
      <c r="U3593" s="39">
        <v>46053</v>
      </c>
    </row>
    <row r="3594" spans="1:21" x14ac:dyDescent="0.25">
      <c r="A3594" s="38" t="s">
        <v>9654</v>
      </c>
      <c r="B3594" s="38" t="s">
        <v>9655</v>
      </c>
      <c r="C3594" s="38" t="s">
        <v>9656</v>
      </c>
      <c r="D3594" s="39">
        <v>46023</v>
      </c>
      <c r="E3594" s="39">
        <v>46053</v>
      </c>
      <c r="F3594" s="38" t="s">
        <v>9657</v>
      </c>
      <c r="G3594" s="38" t="s">
        <v>40</v>
      </c>
      <c r="H3594" s="38" t="s">
        <v>153</v>
      </c>
      <c r="I3594" s="38" t="s">
        <v>42</v>
      </c>
      <c r="J3594" s="38" t="s">
        <v>43</v>
      </c>
      <c r="K3594" s="38" t="s">
        <v>44</v>
      </c>
      <c r="L3594" s="38" t="s">
        <v>45</v>
      </c>
      <c r="M3594" s="40">
        <v>31</v>
      </c>
      <c r="N3594" s="38" t="s">
        <v>42</v>
      </c>
      <c r="O3594" s="38" t="s">
        <v>9636</v>
      </c>
      <c r="P3594" s="38" t="s">
        <v>47</v>
      </c>
      <c r="Q3594" s="38" t="s">
        <v>9637</v>
      </c>
      <c r="R3594" s="38" t="s">
        <v>9638</v>
      </c>
      <c r="S3594" s="38" t="s">
        <v>9639</v>
      </c>
      <c r="T3594" s="38" t="s">
        <v>42</v>
      </c>
      <c r="U3594" s="39">
        <v>46053</v>
      </c>
    </row>
    <row r="3595" spans="1:21" x14ac:dyDescent="0.25">
      <c r="A3595" s="38" t="s">
        <v>2168</v>
      </c>
      <c r="B3595" s="38" t="s">
        <v>2169</v>
      </c>
      <c r="C3595" s="38" t="s">
        <v>2170</v>
      </c>
      <c r="D3595" s="39">
        <v>46023</v>
      </c>
      <c r="E3595" s="39">
        <v>46053</v>
      </c>
      <c r="F3595" s="38" t="s">
        <v>9663</v>
      </c>
      <c r="G3595" s="38" t="s">
        <v>40</v>
      </c>
      <c r="H3595" s="38" t="s">
        <v>146</v>
      </c>
      <c r="I3595" s="38" t="s">
        <v>42</v>
      </c>
      <c r="J3595" s="38" t="s">
        <v>43</v>
      </c>
      <c r="K3595" s="38" t="s">
        <v>44</v>
      </c>
      <c r="L3595" s="38" t="s">
        <v>45</v>
      </c>
      <c r="M3595" s="40">
        <v>31</v>
      </c>
      <c r="N3595" s="38" t="s">
        <v>42</v>
      </c>
      <c r="O3595" s="38" t="s">
        <v>9636</v>
      </c>
      <c r="P3595" s="38" t="s">
        <v>47</v>
      </c>
      <c r="Q3595" s="38" t="s">
        <v>9689</v>
      </c>
      <c r="R3595" s="38" t="s">
        <v>9690</v>
      </c>
      <c r="S3595" s="38" t="s">
        <v>9691</v>
      </c>
      <c r="T3595" s="38" t="s">
        <v>42</v>
      </c>
      <c r="U3595" s="39">
        <v>46053</v>
      </c>
    </row>
    <row r="3596" spans="1:21" x14ac:dyDescent="0.25">
      <c r="A3596" s="38" t="s">
        <v>9832</v>
      </c>
      <c r="B3596" s="38" t="s">
        <v>9833</v>
      </c>
      <c r="C3596" s="38" t="s">
        <v>9834</v>
      </c>
      <c r="D3596" s="39">
        <v>46023</v>
      </c>
      <c r="E3596" s="39">
        <v>46053</v>
      </c>
      <c r="F3596" s="38" t="s">
        <v>9835</v>
      </c>
      <c r="G3596" s="38" t="s">
        <v>40</v>
      </c>
      <c r="H3596" s="38" t="s">
        <v>146</v>
      </c>
      <c r="I3596" s="38" t="s">
        <v>258</v>
      </c>
      <c r="J3596" s="38" t="s">
        <v>43</v>
      </c>
      <c r="K3596" s="38" t="s">
        <v>147</v>
      </c>
      <c r="L3596" s="38" t="s">
        <v>45</v>
      </c>
      <c r="M3596" s="40">
        <v>31</v>
      </c>
      <c r="N3596" s="38" t="s">
        <v>259</v>
      </c>
      <c r="O3596" s="38" t="s">
        <v>9636</v>
      </c>
      <c r="P3596" s="38" t="s">
        <v>47</v>
      </c>
      <c r="Q3596" s="38" t="s">
        <v>20510</v>
      </c>
      <c r="R3596" s="38" t="s">
        <v>20511</v>
      </c>
      <c r="S3596" s="38" t="s">
        <v>20512</v>
      </c>
      <c r="T3596" s="38" t="s">
        <v>259</v>
      </c>
      <c r="U3596" s="39">
        <v>46053</v>
      </c>
    </row>
    <row r="3597" spans="1:21" x14ac:dyDescent="0.25">
      <c r="A3597" s="38" t="s">
        <v>6417</v>
      </c>
      <c r="B3597" s="38" t="s">
        <v>6418</v>
      </c>
      <c r="C3597" s="38" t="s">
        <v>6419</v>
      </c>
      <c r="D3597" s="39">
        <v>46023</v>
      </c>
      <c r="E3597" s="39">
        <v>46053</v>
      </c>
      <c r="F3597" s="38" t="s">
        <v>9693</v>
      </c>
      <c r="G3597" s="38" t="s">
        <v>40</v>
      </c>
      <c r="H3597" s="38" t="s">
        <v>146</v>
      </c>
      <c r="I3597" s="38" t="s">
        <v>42</v>
      </c>
      <c r="J3597" s="38" t="s">
        <v>43</v>
      </c>
      <c r="K3597" s="38" t="s">
        <v>147</v>
      </c>
      <c r="L3597" s="38" t="s">
        <v>45</v>
      </c>
      <c r="M3597" s="40">
        <v>31</v>
      </c>
      <c r="N3597" s="38" t="s">
        <v>42</v>
      </c>
      <c r="O3597" s="38" t="s">
        <v>9636</v>
      </c>
      <c r="P3597" s="38" t="s">
        <v>47</v>
      </c>
      <c r="Q3597" s="38" t="s">
        <v>20516</v>
      </c>
      <c r="R3597" s="38" t="s">
        <v>20517</v>
      </c>
      <c r="S3597" s="38" t="s">
        <v>20518</v>
      </c>
      <c r="T3597" s="38" t="s">
        <v>42</v>
      </c>
      <c r="U3597" s="39">
        <v>46053</v>
      </c>
    </row>
    <row r="3598" spans="1:21" x14ac:dyDescent="0.25">
      <c r="A3598" s="38" t="s">
        <v>709</v>
      </c>
      <c r="B3598" s="38" t="s">
        <v>710</v>
      </c>
      <c r="C3598" s="38" t="s">
        <v>711</v>
      </c>
      <c r="D3598" s="39">
        <v>46023</v>
      </c>
      <c r="E3598" s="39">
        <v>46053</v>
      </c>
      <c r="F3598" s="38" t="s">
        <v>9714</v>
      </c>
      <c r="G3598" s="38" t="s">
        <v>40</v>
      </c>
      <c r="H3598" s="38" t="s">
        <v>146</v>
      </c>
      <c r="I3598" s="38" t="s">
        <v>42</v>
      </c>
      <c r="J3598" s="38" t="s">
        <v>43</v>
      </c>
      <c r="K3598" s="38" t="s">
        <v>147</v>
      </c>
      <c r="L3598" s="38" t="s">
        <v>45</v>
      </c>
      <c r="M3598" s="40">
        <v>31</v>
      </c>
      <c r="N3598" s="38" t="s">
        <v>42</v>
      </c>
      <c r="O3598" s="38" t="s">
        <v>9636</v>
      </c>
      <c r="P3598" s="38" t="s">
        <v>47</v>
      </c>
      <c r="Q3598" s="38" t="s">
        <v>20526</v>
      </c>
      <c r="R3598" s="38" t="s">
        <v>20527</v>
      </c>
      <c r="S3598" s="38" t="s">
        <v>20528</v>
      </c>
      <c r="T3598" s="38" t="s">
        <v>42</v>
      </c>
      <c r="U3598" s="39">
        <v>46053</v>
      </c>
    </row>
    <row r="3599" spans="1:21" x14ac:dyDescent="0.25">
      <c r="A3599" s="38" t="s">
        <v>9737</v>
      </c>
      <c r="B3599" s="38" t="s">
        <v>9738</v>
      </c>
      <c r="C3599" s="38" t="s">
        <v>9739</v>
      </c>
      <c r="D3599" s="39">
        <v>46023</v>
      </c>
      <c r="E3599" s="39">
        <v>46053</v>
      </c>
      <c r="F3599" s="38" t="s">
        <v>9740</v>
      </c>
      <c r="G3599" s="38" t="s">
        <v>40</v>
      </c>
      <c r="H3599" s="38" t="s">
        <v>153</v>
      </c>
      <c r="I3599" s="38" t="s">
        <v>42</v>
      </c>
      <c r="J3599" s="38" t="s">
        <v>43</v>
      </c>
      <c r="K3599" s="38" t="s">
        <v>147</v>
      </c>
      <c r="L3599" s="38" t="s">
        <v>45</v>
      </c>
      <c r="M3599" s="40">
        <v>31</v>
      </c>
      <c r="N3599" s="38" t="s">
        <v>42</v>
      </c>
      <c r="O3599" s="38" t="s">
        <v>9636</v>
      </c>
      <c r="P3599" s="38" t="s">
        <v>47</v>
      </c>
      <c r="Q3599" s="38" t="s">
        <v>20535</v>
      </c>
      <c r="R3599" s="38" t="s">
        <v>20536</v>
      </c>
      <c r="S3599" s="38" t="s">
        <v>20537</v>
      </c>
      <c r="T3599" s="38" t="s">
        <v>42</v>
      </c>
      <c r="U3599" s="39">
        <v>46053</v>
      </c>
    </row>
    <row r="3600" spans="1:21" x14ac:dyDescent="0.25">
      <c r="A3600" s="38" t="s">
        <v>5672</v>
      </c>
      <c r="B3600" s="38" t="s">
        <v>5673</v>
      </c>
      <c r="C3600" s="38" t="s">
        <v>5674</v>
      </c>
      <c r="D3600" s="39">
        <v>46023</v>
      </c>
      <c r="E3600" s="39">
        <v>46053</v>
      </c>
      <c r="F3600" s="38" t="s">
        <v>9909</v>
      </c>
      <c r="G3600" s="38" t="s">
        <v>40</v>
      </c>
      <c r="H3600" s="38" t="s">
        <v>146</v>
      </c>
      <c r="I3600" s="38" t="s">
        <v>42</v>
      </c>
      <c r="J3600" s="38" t="s">
        <v>43</v>
      </c>
      <c r="K3600" s="38" t="s">
        <v>147</v>
      </c>
      <c r="L3600" s="38" t="s">
        <v>45</v>
      </c>
      <c r="M3600" s="40">
        <v>31</v>
      </c>
      <c r="N3600" s="38" t="s">
        <v>42</v>
      </c>
      <c r="O3600" s="38" t="s">
        <v>9900</v>
      </c>
      <c r="P3600" s="38" t="s">
        <v>47</v>
      </c>
      <c r="Q3600" s="38" t="s">
        <v>9725</v>
      </c>
      <c r="R3600" s="38" t="s">
        <v>9726</v>
      </c>
      <c r="S3600" s="38" t="s">
        <v>9727</v>
      </c>
      <c r="T3600" s="38" t="s">
        <v>42</v>
      </c>
      <c r="U3600" s="39">
        <v>46053</v>
      </c>
    </row>
    <row r="3601" spans="1:21" x14ac:dyDescent="0.25">
      <c r="A3601" s="38" t="s">
        <v>1243</v>
      </c>
      <c r="B3601" s="38" t="s">
        <v>1244</v>
      </c>
      <c r="C3601" s="38" t="s">
        <v>1245</v>
      </c>
      <c r="D3601" s="39">
        <v>46031</v>
      </c>
      <c r="E3601" s="39">
        <v>46053</v>
      </c>
      <c r="F3601" s="38" t="s">
        <v>9961</v>
      </c>
      <c r="G3601" s="38" t="s">
        <v>40</v>
      </c>
      <c r="H3601" s="38" t="s">
        <v>146</v>
      </c>
      <c r="I3601" s="38" t="s">
        <v>258</v>
      </c>
      <c r="J3601" s="38" t="s">
        <v>43</v>
      </c>
      <c r="K3601" s="38" t="s">
        <v>147</v>
      </c>
      <c r="L3601" s="38" t="s">
        <v>45</v>
      </c>
      <c r="M3601" s="40">
        <v>23</v>
      </c>
      <c r="N3601" s="38" t="s">
        <v>259</v>
      </c>
      <c r="O3601" s="38" t="s">
        <v>9900</v>
      </c>
      <c r="P3601" s="38" t="s">
        <v>47</v>
      </c>
      <c r="Q3601" s="38" t="s">
        <v>20565</v>
      </c>
      <c r="R3601" s="38" t="s">
        <v>20566</v>
      </c>
      <c r="S3601" s="38" t="s">
        <v>20567</v>
      </c>
      <c r="T3601" s="38" t="s">
        <v>259</v>
      </c>
      <c r="U3601" s="39">
        <v>46053</v>
      </c>
    </row>
    <row r="3602" spans="1:21" x14ac:dyDescent="0.25">
      <c r="A3602" s="38" t="s">
        <v>358</v>
      </c>
      <c r="B3602" s="38" t="s">
        <v>359</v>
      </c>
      <c r="C3602" s="38" t="s">
        <v>360</v>
      </c>
      <c r="D3602" s="39">
        <v>46023</v>
      </c>
      <c r="E3602" s="39">
        <v>46053</v>
      </c>
      <c r="F3602" s="38" t="s">
        <v>9963</v>
      </c>
      <c r="G3602" s="38" t="s">
        <v>40</v>
      </c>
      <c r="H3602" s="38" t="s">
        <v>146</v>
      </c>
      <c r="I3602" s="38" t="s">
        <v>258</v>
      </c>
      <c r="J3602" s="38" t="s">
        <v>43</v>
      </c>
      <c r="K3602" s="38" t="s">
        <v>147</v>
      </c>
      <c r="L3602" s="38" t="s">
        <v>45</v>
      </c>
      <c r="M3602" s="40">
        <v>31</v>
      </c>
      <c r="N3602" s="38" t="s">
        <v>259</v>
      </c>
      <c r="O3602" s="38" t="s">
        <v>9900</v>
      </c>
      <c r="P3602" s="38" t="s">
        <v>47</v>
      </c>
      <c r="Q3602" s="38" t="s">
        <v>20568</v>
      </c>
      <c r="R3602" s="38" t="s">
        <v>20569</v>
      </c>
      <c r="S3602" s="38" t="s">
        <v>20570</v>
      </c>
      <c r="T3602" s="38" t="s">
        <v>259</v>
      </c>
      <c r="U3602" s="39">
        <v>46053</v>
      </c>
    </row>
    <row r="3603" spans="1:21" x14ac:dyDescent="0.25">
      <c r="A3603" s="38" t="s">
        <v>7113</v>
      </c>
      <c r="B3603" s="38" t="s">
        <v>7114</v>
      </c>
      <c r="C3603" s="38" t="s">
        <v>7115</v>
      </c>
      <c r="D3603" s="39">
        <v>46023</v>
      </c>
      <c r="E3603" s="39">
        <v>46053</v>
      </c>
      <c r="F3603" s="38" t="s">
        <v>9939</v>
      </c>
      <c r="G3603" s="38" t="s">
        <v>40</v>
      </c>
      <c r="H3603" s="38" t="s">
        <v>146</v>
      </c>
      <c r="I3603" s="38" t="s">
        <v>42</v>
      </c>
      <c r="J3603" s="38" t="s">
        <v>43</v>
      </c>
      <c r="K3603" s="38" t="s">
        <v>147</v>
      </c>
      <c r="L3603" s="38" t="s">
        <v>45</v>
      </c>
      <c r="M3603" s="40">
        <v>31</v>
      </c>
      <c r="N3603" s="38" t="s">
        <v>42</v>
      </c>
      <c r="O3603" s="38" t="s">
        <v>9900</v>
      </c>
      <c r="P3603" s="38" t="s">
        <v>47</v>
      </c>
      <c r="Q3603" s="38" t="s">
        <v>9931</v>
      </c>
      <c r="R3603" s="38" t="s">
        <v>9932</v>
      </c>
      <c r="S3603" s="38" t="s">
        <v>9933</v>
      </c>
      <c r="T3603" s="38" t="s">
        <v>42</v>
      </c>
      <c r="U3603" s="39">
        <v>46053</v>
      </c>
    </row>
    <row r="3604" spans="1:21" x14ac:dyDescent="0.25">
      <c r="A3604" s="38" t="s">
        <v>9980</v>
      </c>
      <c r="B3604" s="38" t="s">
        <v>9981</v>
      </c>
      <c r="C3604" s="38" t="s">
        <v>9982</v>
      </c>
      <c r="D3604" s="39">
        <v>46023</v>
      </c>
      <c r="E3604" s="39">
        <v>46053</v>
      </c>
      <c r="F3604" s="38" t="s">
        <v>9983</v>
      </c>
      <c r="G3604" s="38" t="s">
        <v>40</v>
      </c>
      <c r="H3604" s="38" t="s">
        <v>146</v>
      </c>
      <c r="I3604" s="38" t="s">
        <v>258</v>
      </c>
      <c r="J3604" s="38" t="s">
        <v>43</v>
      </c>
      <c r="K3604" s="38" t="s">
        <v>44</v>
      </c>
      <c r="L3604" s="38" t="s">
        <v>45</v>
      </c>
      <c r="M3604" s="40">
        <v>31</v>
      </c>
      <c r="N3604" s="38" t="s">
        <v>259</v>
      </c>
      <c r="O3604" s="38" t="s">
        <v>9900</v>
      </c>
      <c r="P3604" s="38" t="s">
        <v>47</v>
      </c>
      <c r="Q3604" s="38" t="s">
        <v>9950</v>
      </c>
      <c r="R3604" s="38" t="s">
        <v>9951</v>
      </c>
      <c r="S3604" s="38" t="s">
        <v>9952</v>
      </c>
      <c r="T3604" s="38" t="s">
        <v>259</v>
      </c>
      <c r="U3604" s="39">
        <v>46053</v>
      </c>
    </row>
    <row r="3605" spans="1:21" x14ac:dyDescent="0.25">
      <c r="A3605" s="38" t="s">
        <v>10020</v>
      </c>
      <c r="B3605" s="38" t="s">
        <v>10021</v>
      </c>
      <c r="C3605" s="38" t="s">
        <v>10022</v>
      </c>
      <c r="D3605" s="39">
        <v>46023</v>
      </c>
      <c r="E3605" s="39">
        <v>46053</v>
      </c>
      <c r="F3605" s="38" t="s">
        <v>10023</v>
      </c>
      <c r="G3605" s="38" t="s">
        <v>40</v>
      </c>
      <c r="H3605" s="38" t="s">
        <v>146</v>
      </c>
      <c r="I3605" s="38" t="s">
        <v>258</v>
      </c>
      <c r="J3605" s="38" t="s">
        <v>43</v>
      </c>
      <c r="K3605" s="38" t="s">
        <v>147</v>
      </c>
      <c r="L3605" s="38" t="s">
        <v>45</v>
      </c>
      <c r="M3605" s="40">
        <v>31</v>
      </c>
      <c r="N3605" s="38" t="s">
        <v>259</v>
      </c>
      <c r="O3605" s="38" t="s">
        <v>9988</v>
      </c>
      <c r="P3605" s="38" t="s">
        <v>47</v>
      </c>
      <c r="Q3605" s="38" t="s">
        <v>20591</v>
      </c>
      <c r="R3605" s="38" t="s">
        <v>20592</v>
      </c>
      <c r="S3605" s="38" t="s">
        <v>20593</v>
      </c>
      <c r="T3605" s="38" t="s">
        <v>259</v>
      </c>
      <c r="U3605" s="39">
        <v>46053</v>
      </c>
    </row>
    <row r="3606" spans="1:21" x14ac:dyDescent="0.25">
      <c r="A3606" s="38" t="s">
        <v>3905</v>
      </c>
      <c r="B3606" s="38" t="s">
        <v>3906</v>
      </c>
      <c r="C3606" s="38" t="s">
        <v>3907</v>
      </c>
      <c r="D3606" s="39">
        <v>46023</v>
      </c>
      <c r="E3606" s="39">
        <v>46053</v>
      </c>
      <c r="F3606" s="38" t="s">
        <v>10039</v>
      </c>
      <c r="G3606" s="38" t="s">
        <v>40</v>
      </c>
      <c r="H3606" s="38" t="s">
        <v>146</v>
      </c>
      <c r="I3606" s="38" t="s">
        <v>258</v>
      </c>
      <c r="J3606" s="38" t="s">
        <v>43</v>
      </c>
      <c r="K3606" s="38" t="s">
        <v>147</v>
      </c>
      <c r="L3606" s="38" t="s">
        <v>45</v>
      </c>
      <c r="M3606" s="40">
        <v>31</v>
      </c>
      <c r="N3606" s="38" t="s">
        <v>259</v>
      </c>
      <c r="O3606" s="38" t="s">
        <v>9988</v>
      </c>
      <c r="P3606" s="38" t="s">
        <v>47</v>
      </c>
      <c r="Q3606" s="38" t="s">
        <v>20612</v>
      </c>
      <c r="R3606" s="38" t="s">
        <v>20613</v>
      </c>
      <c r="S3606" s="38" t="s">
        <v>20614</v>
      </c>
      <c r="T3606" s="38" t="s">
        <v>259</v>
      </c>
      <c r="U3606" s="39">
        <v>46053</v>
      </c>
    </row>
    <row r="3607" spans="1:21" x14ac:dyDescent="0.25">
      <c r="A3607" s="38" t="s">
        <v>6805</v>
      </c>
      <c r="B3607" s="38" t="s">
        <v>6806</v>
      </c>
      <c r="C3607" s="38" t="s">
        <v>6807</v>
      </c>
      <c r="D3607" s="39">
        <v>46023</v>
      </c>
      <c r="E3607" s="39">
        <v>46053</v>
      </c>
      <c r="F3607" s="38" t="s">
        <v>10048</v>
      </c>
      <c r="G3607" s="38" t="s">
        <v>40</v>
      </c>
      <c r="H3607" s="38" t="s">
        <v>146</v>
      </c>
      <c r="I3607" s="38" t="s">
        <v>42</v>
      </c>
      <c r="J3607" s="38" t="s">
        <v>43</v>
      </c>
      <c r="K3607" s="38" t="s">
        <v>147</v>
      </c>
      <c r="L3607" s="38" t="s">
        <v>45</v>
      </c>
      <c r="M3607" s="40">
        <v>31</v>
      </c>
      <c r="N3607" s="38" t="s">
        <v>42</v>
      </c>
      <c r="O3607" s="38" t="s">
        <v>10049</v>
      </c>
      <c r="P3607" s="38" t="s">
        <v>47</v>
      </c>
      <c r="Q3607" s="38" t="s">
        <v>20621</v>
      </c>
      <c r="R3607" s="38" t="s">
        <v>20622</v>
      </c>
      <c r="S3607" s="38" t="s">
        <v>20623</v>
      </c>
      <c r="T3607" s="38" t="s">
        <v>18202</v>
      </c>
      <c r="U3607" s="39">
        <v>46053</v>
      </c>
    </row>
    <row r="3608" spans="1:21" x14ac:dyDescent="0.25">
      <c r="A3608" s="38" t="s">
        <v>1299</v>
      </c>
      <c r="B3608" s="38" t="s">
        <v>1300</v>
      </c>
      <c r="C3608" s="38" t="s">
        <v>1301</v>
      </c>
      <c r="D3608" s="39">
        <v>46023</v>
      </c>
      <c r="E3608" s="39">
        <v>46053</v>
      </c>
      <c r="F3608" s="38" t="s">
        <v>10058</v>
      </c>
      <c r="G3608" s="38" t="s">
        <v>40</v>
      </c>
      <c r="H3608" s="38" t="s">
        <v>146</v>
      </c>
      <c r="I3608" s="38" t="s">
        <v>258</v>
      </c>
      <c r="J3608" s="38" t="s">
        <v>43</v>
      </c>
      <c r="K3608" s="38" t="s">
        <v>147</v>
      </c>
      <c r="L3608" s="38" t="s">
        <v>45</v>
      </c>
      <c r="M3608" s="40">
        <v>31</v>
      </c>
      <c r="N3608" s="38" t="s">
        <v>259</v>
      </c>
      <c r="O3608" s="38" t="s">
        <v>10049</v>
      </c>
      <c r="P3608" s="38" t="s">
        <v>47</v>
      </c>
      <c r="Q3608" s="38" t="s">
        <v>4298</v>
      </c>
      <c r="R3608" s="38" t="s">
        <v>4299</v>
      </c>
      <c r="S3608" s="38" t="s">
        <v>4300</v>
      </c>
      <c r="T3608" s="38" t="s">
        <v>259</v>
      </c>
      <c r="U3608" s="39">
        <v>46053</v>
      </c>
    </row>
    <row r="3609" spans="1:21" x14ac:dyDescent="0.25">
      <c r="A3609" s="38" t="s">
        <v>10063</v>
      </c>
      <c r="B3609" s="38" t="s">
        <v>10064</v>
      </c>
      <c r="C3609" s="38" t="s">
        <v>10065</v>
      </c>
      <c r="D3609" s="39">
        <v>46023</v>
      </c>
      <c r="E3609" s="39">
        <v>46053</v>
      </c>
      <c r="F3609" s="38" t="s">
        <v>10066</v>
      </c>
      <c r="G3609" s="38" t="s">
        <v>40</v>
      </c>
      <c r="H3609" s="38" t="s">
        <v>146</v>
      </c>
      <c r="I3609" s="38" t="s">
        <v>258</v>
      </c>
      <c r="J3609" s="38" t="s">
        <v>43</v>
      </c>
      <c r="K3609" s="38" t="s">
        <v>147</v>
      </c>
      <c r="L3609" s="38" t="s">
        <v>45</v>
      </c>
      <c r="M3609" s="40">
        <v>31</v>
      </c>
      <c r="N3609" s="38" t="s">
        <v>259</v>
      </c>
      <c r="O3609" s="38" t="s">
        <v>10049</v>
      </c>
      <c r="P3609" s="38" t="s">
        <v>47</v>
      </c>
      <c r="Q3609" s="38" t="s">
        <v>20624</v>
      </c>
      <c r="R3609" s="38" t="s">
        <v>20625</v>
      </c>
      <c r="S3609" s="38" t="s">
        <v>20626</v>
      </c>
      <c r="T3609" s="38" t="s">
        <v>259</v>
      </c>
      <c r="U3609" s="39">
        <v>46053</v>
      </c>
    </row>
    <row r="3610" spans="1:21" x14ac:dyDescent="0.25">
      <c r="A3610" s="38" t="s">
        <v>7609</v>
      </c>
      <c r="B3610" s="38" t="s">
        <v>7610</v>
      </c>
      <c r="C3610" s="38" t="s">
        <v>7611</v>
      </c>
      <c r="D3610" s="39">
        <v>46023</v>
      </c>
      <c r="E3610" s="39">
        <v>46053</v>
      </c>
      <c r="F3610" s="38" t="s">
        <v>10051</v>
      </c>
      <c r="G3610" s="38" t="s">
        <v>40</v>
      </c>
      <c r="H3610" s="38" t="s">
        <v>146</v>
      </c>
      <c r="I3610" s="38" t="s">
        <v>42</v>
      </c>
      <c r="J3610" s="38" t="s">
        <v>43</v>
      </c>
      <c r="K3610" s="38" t="s">
        <v>147</v>
      </c>
      <c r="L3610" s="38" t="s">
        <v>45</v>
      </c>
      <c r="M3610" s="40">
        <v>31</v>
      </c>
      <c r="N3610" s="38" t="s">
        <v>42</v>
      </c>
      <c r="O3610" s="38" t="s">
        <v>10049</v>
      </c>
      <c r="P3610" s="38" t="s">
        <v>47</v>
      </c>
      <c r="Q3610" s="38" t="s">
        <v>20627</v>
      </c>
      <c r="R3610" s="38" t="s">
        <v>20628</v>
      </c>
      <c r="S3610" s="38" t="s">
        <v>20629</v>
      </c>
      <c r="T3610" s="38" t="s">
        <v>42</v>
      </c>
      <c r="U3610" s="39">
        <v>46053</v>
      </c>
    </row>
    <row r="3611" spans="1:21" x14ac:dyDescent="0.25">
      <c r="A3611" s="38" t="s">
        <v>4967</v>
      </c>
      <c r="B3611" s="38" t="s">
        <v>4968</v>
      </c>
      <c r="C3611" s="38" t="s">
        <v>4969</v>
      </c>
      <c r="D3611" s="39">
        <v>46048</v>
      </c>
      <c r="E3611" s="39">
        <v>46053</v>
      </c>
      <c r="F3611" s="38" t="s">
        <v>10074</v>
      </c>
      <c r="G3611" s="38" t="s">
        <v>40</v>
      </c>
      <c r="H3611" s="38" t="s">
        <v>1891</v>
      </c>
      <c r="I3611" s="38" t="s">
        <v>42</v>
      </c>
      <c r="J3611" s="38" t="s">
        <v>43</v>
      </c>
      <c r="K3611" s="38" t="s">
        <v>44</v>
      </c>
      <c r="L3611" s="38" t="s">
        <v>45</v>
      </c>
      <c r="M3611" s="40">
        <v>6</v>
      </c>
      <c r="N3611" s="38" t="s">
        <v>42</v>
      </c>
      <c r="O3611" s="38" t="s">
        <v>10073</v>
      </c>
      <c r="P3611" s="38" t="s">
        <v>47</v>
      </c>
      <c r="Q3611" s="38" t="s">
        <v>20630</v>
      </c>
      <c r="R3611" s="38" t="s">
        <v>20631</v>
      </c>
      <c r="S3611" s="38" t="s">
        <v>20632</v>
      </c>
      <c r="T3611" s="38" t="s">
        <v>42</v>
      </c>
      <c r="U3611" s="39">
        <v>46053</v>
      </c>
    </row>
    <row r="3612" spans="1:21" x14ac:dyDescent="0.25">
      <c r="A3612" s="38" t="s">
        <v>2905</v>
      </c>
      <c r="B3612" s="38" t="s">
        <v>2906</v>
      </c>
      <c r="C3612" s="38" t="s">
        <v>2907</v>
      </c>
      <c r="D3612" s="39">
        <v>46053</v>
      </c>
      <c r="E3612" s="39">
        <v>46053</v>
      </c>
      <c r="F3612" s="38" t="s">
        <v>10113</v>
      </c>
      <c r="G3612" s="38" t="s">
        <v>40</v>
      </c>
      <c r="H3612" s="38" t="s">
        <v>146</v>
      </c>
      <c r="I3612" s="38" t="s">
        <v>258</v>
      </c>
      <c r="J3612" s="38" t="s">
        <v>43</v>
      </c>
      <c r="K3612" s="38" t="s">
        <v>44</v>
      </c>
      <c r="L3612" s="38" t="s">
        <v>45</v>
      </c>
      <c r="M3612" s="40">
        <v>1</v>
      </c>
      <c r="N3612" s="38" t="s">
        <v>259</v>
      </c>
      <c r="O3612" s="38" t="s">
        <v>10086</v>
      </c>
      <c r="P3612" s="38" t="s">
        <v>47</v>
      </c>
      <c r="Q3612" s="38" t="s">
        <v>5336</v>
      </c>
      <c r="R3612" s="38" t="s">
        <v>5337</v>
      </c>
      <c r="S3612" s="38" t="s">
        <v>5338</v>
      </c>
      <c r="T3612" s="38" t="s">
        <v>259</v>
      </c>
      <c r="U3612" s="39">
        <v>46053</v>
      </c>
    </row>
    <row r="3613" spans="1:21" x14ac:dyDescent="0.25">
      <c r="A3613" s="38" t="s">
        <v>7910</v>
      </c>
      <c r="B3613" s="38" t="s">
        <v>7911</v>
      </c>
      <c r="C3613" s="38" t="s">
        <v>7912</v>
      </c>
      <c r="D3613" s="39">
        <v>46023</v>
      </c>
      <c r="E3613" s="39">
        <v>46053</v>
      </c>
      <c r="F3613" s="38" t="s">
        <v>10131</v>
      </c>
      <c r="G3613" s="38" t="s">
        <v>40</v>
      </c>
      <c r="H3613" s="38" t="s">
        <v>146</v>
      </c>
      <c r="I3613" s="38" t="s">
        <v>258</v>
      </c>
      <c r="J3613" s="38" t="s">
        <v>43</v>
      </c>
      <c r="K3613" s="38" t="s">
        <v>44</v>
      </c>
      <c r="L3613" s="38" t="s">
        <v>45</v>
      </c>
      <c r="M3613" s="40">
        <v>31</v>
      </c>
      <c r="N3613" s="38" t="s">
        <v>259</v>
      </c>
      <c r="O3613" s="38" t="s">
        <v>10086</v>
      </c>
      <c r="P3613" s="38" t="s">
        <v>47</v>
      </c>
      <c r="Q3613" s="38" t="s">
        <v>10156</v>
      </c>
      <c r="R3613" s="38" t="s">
        <v>10157</v>
      </c>
      <c r="S3613" s="38" t="s">
        <v>10158</v>
      </c>
      <c r="T3613" s="38" t="s">
        <v>259</v>
      </c>
      <c r="U3613" s="39">
        <v>46053</v>
      </c>
    </row>
    <row r="3614" spans="1:21" x14ac:dyDescent="0.25">
      <c r="A3614" s="38" t="s">
        <v>7286</v>
      </c>
      <c r="B3614" s="38" t="s">
        <v>7287</v>
      </c>
      <c r="C3614" s="38" t="s">
        <v>7288</v>
      </c>
      <c r="D3614" s="39">
        <v>46023</v>
      </c>
      <c r="E3614" s="39">
        <v>46053</v>
      </c>
      <c r="F3614" s="38" t="s">
        <v>10203</v>
      </c>
      <c r="G3614" s="38" t="s">
        <v>40</v>
      </c>
      <c r="H3614" s="38" t="s">
        <v>146</v>
      </c>
      <c r="I3614" s="38" t="s">
        <v>42</v>
      </c>
      <c r="J3614" s="38" t="s">
        <v>43</v>
      </c>
      <c r="K3614" s="38" t="s">
        <v>147</v>
      </c>
      <c r="L3614" s="38" t="s">
        <v>45</v>
      </c>
      <c r="M3614" s="40">
        <v>31</v>
      </c>
      <c r="N3614" s="38" t="s">
        <v>42</v>
      </c>
      <c r="O3614" s="38" t="s">
        <v>10194</v>
      </c>
      <c r="P3614" s="38" t="s">
        <v>47</v>
      </c>
      <c r="Q3614" s="38" t="s">
        <v>20681</v>
      </c>
      <c r="R3614" s="38" t="s">
        <v>20682</v>
      </c>
      <c r="S3614" s="38" t="s">
        <v>20683</v>
      </c>
      <c r="T3614" s="38" t="s">
        <v>42</v>
      </c>
      <c r="U3614" s="39">
        <v>46053</v>
      </c>
    </row>
    <row r="3615" spans="1:21" x14ac:dyDescent="0.25">
      <c r="A3615" s="38" t="s">
        <v>4963</v>
      </c>
      <c r="B3615" s="38" t="s">
        <v>4964</v>
      </c>
      <c r="C3615" s="38" t="s">
        <v>4965</v>
      </c>
      <c r="D3615" s="39">
        <v>46023</v>
      </c>
      <c r="E3615" s="39">
        <v>46053</v>
      </c>
      <c r="F3615" s="38" t="s">
        <v>10209</v>
      </c>
      <c r="G3615" s="38" t="s">
        <v>40</v>
      </c>
      <c r="H3615" s="38" t="s">
        <v>146</v>
      </c>
      <c r="I3615" s="38" t="s">
        <v>42</v>
      </c>
      <c r="J3615" s="38" t="s">
        <v>43</v>
      </c>
      <c r="K3615" s="38" t="s">
        <v>44</v>
      </c>
      <c r="L3615" s="38" t="s">
        <v>45</v>
      </c>
      <c r="M3615" s="40">
        <v>31</v>
      </c>
      <c r="N3615" s="38" t="s">
        <v>42</v>
      </c>
      <c r="O3615" s="38" t="s">
        <v>10194</v>
      </c>
      <c r="P3615" s="38" t="s">
        <v>47</v>
      </c>
      <c r="Q3615" s="38" t="s">
        <v>10199</v>
      </c>
      <c r="R3615" s="38" t="s">
        <v>10200</v>
      </c>
      <c r="S3615" s="38" t="s">
        <v>10201</v>
      </c>
      <c r="T3615" s="38" t="s">
        <v>42</v>
      </c>
      <c r="U3615" s="39">
        <v>46053</v>
      </c>
    </row>
    <row r="3616" spans="1:21" x14ac:dyDescent="0.25">
      <c r="A3616" s="38" t="s">
        <v>7970</v>
      </c>
      <c r="B3616" s="38" t="s">
        <v>7971</v>
      </c>
      <c r="C3616" s="38" t="s">
        <v>7972</v>
      </c>
      <c r="D3616" s="39">
        <v>46023</v>
      </c>
      <c r="E3616" s="39">
        <v>46053</v>
      </c>
      <c r="F3616" s="38" t="s">
        <v>10261</v>
      </c>
      <c r="G3616" s="38" t="s">
        <v>40</v>
      </c>
      <c r="H3616" s="38" t="s">
        <v>146</v>
      </c>
      <c r="I3616" s="38" t="s">
        <v>258</v>
      </c>
      <c r="J3616" s="38" t="s">
        <v>43</v>
      </c>
      <c r="K3616" s="38" t="s">
        <v>147</v>
      </c>
      <c r="L3616" s="38" t="s">
        <v>45</v>
      </c>
      <c r="M3616" s="40">
        <v>31</v>
      </c>
      <c r="N3616" s="38" t="s">
        <v>259</v>
      </c>
      <c r="O3616" s="38" t="s">
        <v>10194</v>
      </c>
      <c r="P3616" s="38" t="s">
        <v>47</v>
      </c>
      <c r="Q3616" s="38" t="s">
        <v>19883</v>
      </c>
      <c r="R3616" s="38" t="s">
        <v>19884</v>
      </c>
      <c r="S3616" s="38" t="s">
        <v>19885</v>
      </c>
      <c r="T3616" s="38" t="s">
        <v>259</v>
      </c>
      <c r="U3616" s="39">
        <v>46053</v>
      </c>
    </row>
    <row r="3617" spans="1:21" x14ac:dyDescent="0.25">
      <c r="A3617" s="38" t="s">
        <v>4201</v>
      </c>
      <c r="B3617" s="38" t="s">
        <v>4202</v>
      </c>
      <c r="C3617" s="38" t="s">
        <v>4203</v>
      </c>
      <c r="D3617" s="39">
        <v>46023</v>
      </c>
      <c r="E3617" s="39">
        <v>46053</v>
      </c>
      <c r="F3617" s="38" t="s">
        <v>10223</v>
      </c>
      <c r="G3617" s="38" t="s">
        <v>40</v>
      </c>
      <c r="H3617" s="38" t="s">
        <v>146</v>
      </c>
      <c r="I3617" s="38" t="s">
        <v>42</v>
      </c>
      <c r="J3617" s="38" t="s">
        <v>43</v>
      </c>
      <c r="K3617" s="38" t="s">
        <v>147</v>
      </c>
      <c r="L3617" s="38" t="s">
        <v>45</v>
      </c>
      <c r="M3617" s="40">
        <v>31</v>
      </c>
      <c r="N3617" s="38" t="s">
        <v>42</v>
      </c>
      <c r="O3617" s="38" t="s">
        <v>10194</v>
      </c>
      <c r="P3617" s="38" t="s">
        <v>47</v>
      </c>
      <c r="Q3617" s="38" t="s">
        <v>10204</v>
      </c>
      <c r="R3617" s="38" t="s">
        <v>10205</v>
      </c>
      <c r="S3617" s="38" t="s">
        <v>10206</v>
      </c>
      <c r="T3617" s="38" t="s">
        <v>42</v>
      </c>
      <c r="U3617" s="39">
        <v>46053</v>
      </c>
    </row>
    <row r="3618" spans="1:21" x14ac:dyDescent="0.25">
      <c r="A3618" s="38" t="s">
        <v>10264</v>
      </c>
      <c r="B3618" s="38" t="s">
        <v>10265</v>
      </c>
      <c r="C3618" s="38" t="s">
        <v>10266</v>
      </c>
      <c r="D3618" s="39">
        <v>46034</v>
      </c>
      <c r="E3618" s="39">
        <v>46053</v>
      </c>
      <c r="F3618" s="38" t="s">
        <v>10267</v>
      </c>
      <c r="G3618" s="38" t="s">
        <v>40</v>
      </c>
      <c r="H3618" s="38" t="s">
        <v>153</v>
      </c>
      <c r="I3618" s="38" t="s">
        <v>258</v>
      </c>
      <c r="J3618" s="38" t="s">
        <v>43</v>
      </c>
      <c r="K3618" s="38" t="s">
        <v>44</v>
      </c>
      <c r="L3618" s="38" t="s">
        <v>45</v>
      </c>
      <c r="M3618" s="40">
        <v>20</v>
      </c>
      <c r="N3618" s="38" t="s">
        <v>259</v>
      </c>
      <c r="O3618" s="38" t="s">
        <v>10194</v>
      </c>
      <c r="P3618" s="38" t="s">
        <v>47</v>
      </c>
      <c r="Q3618" s="38" t="s">
        <v>10287</v>
      </c>
      <c r="R3618" s="38" t="s">
        <v>10288</v>
      </c>
      <c r="S3618" s="38" t="s">
        <v>10289</v>
      </c>
      <c r="T3618" s="38" t="s">
        <v>2393</v>
      </c>
      <c r="U3618" s="39">
        <v>46053</v>
      </c>
    </row>
    <row r="3619" spans="1:21" x14ac:dyDescent="0.25">
      <c r="A3619" s="38" t="s">
        <v>6662</v>
      </c>
      <c r="B3619" s="38" t="s">
        <v>6663</v>
      </c>
      <c r="C3619" s="38" t="s">
        <v>6664</v>
      </c>
      <c r="D3619" s="39">
        <v>46023</v>
      </c>
      <c r="E3619" s="39">
        <v>46053</v>
      </c>
      <c r="F3619" s="38" t="s">
        <v>10268</v>
      </c>
      <c r="G3619" s="38" t="s">
        <v>40</v>
      </c>
      <c r="H3619" s="38" t="s">
        <v>146</v>
      </c>
      <c r="I3619" s="38" t="s">
        <v>258</v>
      </c>
      <c r="J3619" s="38" t="s">
        <v>43</v>
      </c>
      <c r="K3619" s="38" t="s">
        <v>147</v>
      </c>
      <c r="L3619" s="38" t="s">
        <v>45</v>
      </c>
      <c r="M3619" s="40">
        <v>31</v>
      </c>
      <c r="N3619" s="38" t="s">
        <v>259</v>
      </c>
      <c r="O3619" s="38" t="s">
        <v>10194</v>
      </c>
      <c r="P3619" s="38" t="s">
        <v>47</v>
      </c>
      <c r="Q3619" s="38" t="s">
        <v>20699</v>
      </c>
      <c r="R3619" s="38" t="s">
        <v>20700</v>
      </c>
      <c r="S3619" s="38" t="s">
        <v>20701</v>
      </c>
      <c r="T3619" s="38" t="s">
        <v>259</v>
      </c>
      <c r="U3619" s="39">
        <v>46053</v>
      </c>
    </row>
    <row r="3620" spans="1:21" x14ac:dyDescent="0.25">
      <c r="A3620" s="38" t="s">
        <v>10230</v>
      </c>
      <c r="B3620" s="38" t="s">
        <v>10231</v>
      </c>
      <c r="C3620" s="38" t="s">
        <v>10232</v>
      </c>
      <c r="D3620" s="39">
        <v>46025</v>
      </c>
      <c r="E3620" s="39">
        <v>46053</v>
      </c>
      <c r="F3620" s="38" t="s">
        <v>10233</v>
      </c>
      <c r="G3620" s="38" t="s">
        <v>40</v>
      </c>
      <c r="H3620" s="38" t="s">
        <v>153</v>
      </c>
      <c r="I3620" s="38" t="s">
        <v>42</v>
      </c>
      <c r="J3620" s="38" t="s">
        <v>43</v>
      </c>
      <c r="K3620" s="38" t="s">
        <v>147</v>
      </c>
      <c r="L3620" s="38" t="s">
        <v>45</v>
      </c>
      <c r="M3620" s="40">
        <v>29</v>
      </c>
      <c r="N3620" s="38" t="s">
        <v>42</v>
      </c>
      <c r="O3620" s="38" t="s">
        <v>10194</v>
      </c>
      <c r="P3620" s="38" t="s">
        <v>47</v>
      </c>
      <c r="Q3620" s="38" t="s">
        <v>4201</v>
      </c>
      <c r="R3620" s="38" t="s">
        <v>4202</v>
      </c>
      <c r="S3620" s="38" t="s">
        <v>4203</v>
      </c>
      <c r="T3620" s="38" t="s">
        <v>42</v>
      </c>
      <c r="U3620" s="39">
        <v>46053</v>
      </c>
    </row>
    <row r="3621" spans="1:21" x14ac:dyDescent="0.25">
      <c r="A3621" s="38" t="s">
        <v>10301</v>
      </c>
      <c r="B3621" s="38" t="s">
        <v>10302</v>
      </c>
      <c r="C3621" s="38" t="s">
        <v>10303</v>
      </c>
      <c r="D3621" s="39">
        <v>46023</v>
      </c>
      <c r="E3621" s="39">
        <v>46053</v>
      </c>
      <c r="F3621" s="38" t="s">
        <v>10304</v>
      </c>
      <c r="G3621" s="38" t="s">
        <v>40</v>
      </c>
      <c r="H3621" s="38" t="s">
        <v>146</v>
      </c>
      <c r="I3621" s="38" t="s">
        <v>258</v>
      </c>
      <c r="J3621" s="38" t="s">
        <v>43</v>
      </c>
      <c r="K3621" s="38" t="s">
        <v>147</v>
      </c>
      <c r="L3621" s="38" t="s">
        <v>45</v>
      </c>
      <c r="M3621" s="40">
        <v>31</v>
      </c>
      <c r="N3621" s="38" t="s">
        <v>259</v>
      </c>
      <c r="O3621" s="38" t="s">
        <v>10305</v>
      </c>
      <c r="P3621" s="38" t="s">
        <v>47</v>
      </c>
      <c r="Q3621" s="38" t="s">
        <v>20708</v>
      </c>
      <c r="R3621" s="38" t="s">
        <v>20709</v>
      </c>
      <c r="S3621" s="38" t="s">
        <v>20710</v>
      </c>
      <c r="T3621" s="38" t="s">
        <v>259</v>
      </c>
      <c r="U3621" s="39">
        <v>46053</v>
      </c>
    </row>
    <row r="3622" spans="1:21" x14ac:dyDescent="0.25">
      <c r="A3622" s="38" t="s">
        <v>6317</v>
      </c>
      <c r="B3622" s="38" t="s">
        <v>6318</v>
      </c>
      <c r="C3622" s="38" t="s">
        <v>6319</v>
      </c>
      <c r="D3622" s="39">
        <v>46023</v>
      </c>
      <c r="E3622" s="39">
        <v>46053</v>
      </c>
      <c r="F3622" s="38" t="s">
        <v>10322</v>
      </c>
      <c r="G3622" s="38" t="s">
        <v>40</v>
      </c>
      <c r="H3622" s="38" t="s">
        <v>146</v>
      </c>
      <c r="I3622" s="38" t="s">
        <v>42</v>
      </c>
      <c r="J3622" s="38" t="s">
        <v>43</v>
      </c>
      <c r="K3622" s="38" t="s">
        <v>147</v>
      </c>
      <c r="L3622" s="38" t="s">
        <v>45</v>
      </c>
      <c r="M3622" s="40">
        <v>31</v>
      </c>
      <c r="N3622" s="38" t="s">
        <v>42</v>
      </c>
      <c r="O3622" s="38" t="s">
        <v>10317</v>
      </c>
      <c r="P3622" s="38" t="s">
        <v>47</v>
      </c>
      <c r="Q3622" s="38" t="s">
        <v>20723</v>
      </c>
      <c r="R3622" s="38" t="s">
        <v>20724</v>
      </c>
      <c r="S3622" s="38" t="s">
        <v>20725</v>
      </c>
      <c r="T3622" s="38" t="s">
        <v>42</v>
      </c>
      <c r="U3622" s="39">
        <v>46053</v>
      </c>
    </row>
    <row r="3623" spans="1:21" x14ac:dyDescent="0.25">
      <c r="A3623" s="38" t="s">
        <v>7754</v>
      </c>
      <c r="B3623" s="38" t="s">
        <v>7755</v>
      </c>
      <c r="C3623" s="38" t="s">
        <v>7756</v>
      </c>
      <c r="D3623" s="39">
        <v>46023</v>
      </c>
      <c r="E3623" s="39">
        <v>46053</v>
      </c>
      <c r="F3623" s="38" t="s">
        <v>10888</v>
      </c>
      <c r="G3623" s="38" t="s">
        <v>40</v>
      </c>
      <c r="H3623" s="38" t="s">
        <v>146</v>
      </c>
      <c r="I3623" s="38" t="s">
        <v>258</v>
      </c>
      <c r="J3623" s="38" t="s">
        <v>43</v>
      </c>
      <c r="K3623" s="38" t="s">
        <v>147</v>
      </c>
      <c r="L3623" s="38" t="s">
        <v>45</v>
      </c>
      <c r="M3623" s="40">
        <v>31</v>
      </c>
      <c r="N3623" s="38" t="s">
        <v>259</v>
      </c>
      <c r="O3623" s="38" t="s">
        <v>10317</v>
      </c>
      <c r="P3623" s="38" t="s">
        <v>47</v>
      </c>
      <c r="Q3623" s="38" t="s">
        <v>11376</v>
      </c>
      <c r="R3623" s="38" t="s">
        <v>11377</v>
      </c>
      <c r="S3623" s="38" t="s">
        <v>11378</v>
      </c>
      <c r="T3623" s="38" t="s">
        <v>259</v>
      </c>
      <c r="U3623" s="39">
        <v>46053</v>
      </c>
    </row>
    <row r="3624" spans="1:21" x14ac:dyDescent="0.25">
      <c r="A3624" s="38" t="s">
        <v>3644</v>
      </c>
      <c r="B3624" s="38" t="s">
        <v>3645</v>
      </c>
      <c r="C3624" s="38" t="s">
        <v>3646</v>
      </c>
      <c r="D3624" s="39">
        <v>46023</v>
      </c>
      <c r="E3624" s="39">
        <v>46053</v>
      </c>
      <c r="F3624" s="38" t="s">
        <v>10899</v>
      </c>
      <c r="G3624" s="38" t="s">
        <v>40</v>
      </c>
      <c r="H3624" s="38" t="s">
        <v>146</v>
      </c>
      <c r="I3624" s="38" t="s">
        <v>258</v>
      </c>
      <c r="J3624" s="38" t="s">
        <v>43</v>
      </c>
      <c r="K3624" s="38" t="s">
        <v>147</v>
      </c>
      <c r="L3624" s="38" t="s">
        <v>45</v>
      </c>
      <c r="M3624" s="40">
        <v>31</v>
      </c>
      <c r="N3624" s="38" t="s">
        <v>259</v>
      </c>
      <c r="O3624" s="38" t="s">
        <v>10317</v>
      </c>
      <c r="P3624" s="38" t="s">
        <v>47</v>
      </c>
      <c r="Q3624" s="38" t="s">
        <v>20742</v>
      </c>
      <c r="R3624" s="38" t="s">
        <v>20743</v>
      </c>
      <c r="S3624" s="38" t="s">
        <v>20744</v>
      </c>
      <c r="T3624" s="38" t="s">
        <v>259</v>
      </c>
      <c r="U3624" s="39">
        <v>46053</v>
      </c>
    </row>
    <row r="3625" spans="1:21" x14ac:dyDescent="0.25">
      <c r="A3625" s="38" t="s">
        <v>10382</v>
      </c>
      <c r="B3625" s="38" t="s">
        <v>10383</v>
      </c>
      <c r="C3625" s="38" t="s">
        <v>10384</v>
      </c>
      <c r="D3625" s="39">
        <v>46023</v>
      </c>
      <c r="E3625" s="39">
        <v>46053</v>
      </c>
      <c r="F3625" s="38" t="s">
        <v>10385</v>
      </c>
      <c r="G3625" s="38" t="s">
        <v>40</v>
      </c>
      <c r="H3625" s="38" t="s">
        <v>146</v>
      </c>
      <c r="I3625" s="38" t="s">
        <v>42</v>
      </c>
      <c r="J3625" s="38" t="s">
        <v>43</v>
      </c>
      <c r="K3625" s="38" t="s">
        <v>147</v>
      </c>
      <c r="L3625" s="38" t="s">
        <v>45</v>
      </c>
      <c r="M3625" s="40">
        <v>31</v>
      </c>
      <c r="N3625" s="38" t="s">
        <v>42</v>
      </c>
      <c r="O3625" s="38" t="s">
        <v>10317</v>
      </c>
      <c r="P3625" s="38" t="s">
        <v>47</v>
      </c>
      <c r="Q3625" s="38" t="s">
        <v>1238</v>
      </c>
      <c r="R3625" s="38" t="s">
        <v>1239</v>
      </c>
      <c r="S3625" s="38" t="s">
        <v>1240</v>
      </c>
      <c r="T3625" s="38" t="s">
        <v>42</v>
      </c>
      <c r="U3625" s="39">
        <v>46053</v>
      </c>
    </row>
    <row r="3626" spans="1:21" x14ac:dyDescent="0.25">
      <c r="A3626" s="38" t="s">
        <v>7767</v>
      </c>
      <c r="B3626" s="38" t="s">
        <v>7768</v>
      </c>
      <c r="C3626" s="38" t="s">
        <v>7769</v>
      </c>
      <c r="D3626" s="39">
        <v>46023</v>
      </c>
      <c r="E3626" s="39">
        <v>46053</v>
      </c>
      <c r="F3626" s="38" t="s">
        <v>10918</v>
      </c>
      <c r="G3626" s="38" t="s">
        <v>40</v>
      </c>
      <c r="H3626" s="38" t="s">
        <v>146</v>
      </c>
      <c r="I3626" s="38" t="s">
        <v>258</v>
      </c>
      <c r="J3626" s="38" t="s">
        <v>43</v>
      </c>
      <c r="K3626" s="38" t="s">
        <v>147</v>
      </c>
      <c r="L3626" s="38" t="s">
        <v>45</v>
      </c>
      <c r="M3626" s="40">
        <v>31</v>
      </c>
      <c r="N3626" s="38" t="s">
        <v>259</v>
      </c>
      <c r="O3626" s="38" t="s">
        <v>10317</v>
      </c>
      <c r="P3626" s="38" t="s">
        <v>47</v>
      </c>
      <c r="Q3626" s="38" t="s">
        <v>20748</v>
      </c>
      <c r="R3626" s="38" t="s">
        <v>20749</v>
      </c>
      <c r="S3626" s="38" t="s">
        <v>20750</v>
      </c>
      <c r="T3626" s="38" t="s">
        <v>259</v>
      </c>
      <c r="U3626" s="39">
        <v>46053</v>
      </c>
    </row>
    <row r="3627" spans="1:21" x14ac:dyDescent="0.25">
      <c r="A3627" s="38" t="s">
        <v>10403</v>
      </c>
      <c r="B3627" s="38" t="s">
        <v>10404</v>
      </c>
      <c r="C3627" s="38" t="s">
        <v>10405</v>
      </c>
      <c r="D3627" s="39">
        <v>46023</v>
      </c>
      <c r="E3627" s="39">
        <v>46053</v>
      </c>
      <c r="F3627" s="38" t="s">
        <v>10406</v>
      </c>
      <c r="G3627" s="38" t="s">
        <v>40</v>
      </c>
      <c r="H3627" s="38" t="s">
        <v>146</v>
      </c>
      <c r="I3627" s="38" t="s">
        <v>42</v>
      </c>
      <c r="J3627" s="38" t="s">
        <v>43</v>
      </c>
      <c r="K3627" s="38" t="s">
        <v>44</v>
      </c>
      <c r="L3627" s="38" t="s">
        <v>45</v>
      </c>
      <c r="M3627" s="40">
        <v>31</v>
      </c>
      <c r="N3627" s="38" t="s">
        <v>42</v>
      </c>
      <c r="O3627" s="38" t="s">
        <v>10317</v>
      </c>
      <c r="P3627" s="38" t="s">
        <v>47</v>
      </c>
      <c r="Q3627" s="38" t="s">
        <v>20751</v>
      </c>
      <c r="R3627" s="38" t="s">
        <v>20752</v>
      </c>
      <c r="S3627" s="38" t="s">
        <v>20753</v>
      </c>
      <c r="T3627" s="38" t="s">
        <v>42</v>
      </c>
      <c r="U3627" s="39">
        <v>46053</v>
      </c>
    </row>
    <row r="3628" spans="1:21" x14ac:dyDescent="0.25">
      <c r="A3628" s="38" t="s">
        <v>3475</v>
      </c>
      <c r="B3628" s="38" t="s">
        <v>3476</v>
      </c>
      <c r="C3628" s="38" t="s">
        <v>3477</v>
      </c>
      <c r="D3628" s="39">
        <v>46023</v>
      </c>
      <c r="E3628" s="39">
        <v>46053</v>
      </c>
      <c r="F3628" s="38" t="s">
        <v>10453</v>
      </c>
      <c r="G3628" s="38" t="s">
        <v>40</v>
      </c>
      <c r="H3628" s="38" t="s">
        <v>146</v>
      </c>
      <c r="I3628" s="38" t="s">
        <v>42</v>
      </c>
      <c r="J3628" s="38" t="s">
        <v>43</v>
      </c>
      <c r="K3628" s="38" t="s">
        <v>147</v>
      </c>
      <c r="L3628" s="38" t="s">
        <v>45</v>
      </c>
      <c r="M3628" s="40">
        <v>31</v>
      </c>
      <c r="N3628" s="38" t="s">
        <v>42</v>
      </c>
      <c r="O3628" s="38" t="s">
        <v>10317</v>
      </c>
      <c r="P3628" s="38" t="s">
        <v>47</v>
      </c>
      <c r="Q3628" s="38" t="s">
        <v>20764</v>
      </c>
      <c r="R3628" s="38" t="s">
        <v>20765</v>
      </c>
      <c r="S3628" s="38" t="s">
        <v>20766</v>
      </c>
      <c r="T3628" s="38" t="s">
        <v>42</v>
      </c>
      <c r="U3628" s="39">
        <v>46053</v>
      </c>
    </row>
    <row r="3629" spans="1:21" x14ac:dyDescent="0.25">
      <c r="A3629" s="38" t="s">
        <v>4775</v>
      </c>
      <c r="B3629" s="38" t="s">
        <v>4776</v>
      </c>
      <c r="C3629" s="38" t="s">
        <v>4777</v>
      </c>
      <c r="D3629" s="39">
        <v>46023</v>
      </c>
      <c r="E3629" s="39">
        <v>46053</v>
      </c>
      <c r="F3629" s="38" t="s">
        <v>10479</v>
      </c>
      <c r="G3629" s="38" t="s">
        <v>40</v>
      </c>
      <c r="H3629" s="38" t="s">
        <v>146</v>
      </c>
      <c r="I3629" s="38" t="s">
        <v>42</v>
      </c>
      <c r="J3629" s="38" t="s">
        <v>43</v>
      </c>
      <c r="K3629" s="38" t="s">
        <v>147</v>
      </c>
      <c r="L3629" s="38" t="s">
        <v>45</v>
      </c>
      <c r="M3629" s="40">
        <v>31</v>
      </c>
      <c r="N3629" s="38" t="s">
        <v>42</v>
      </c>
      <c r="O3629" s="38" t="s">
        <v>10317</v>
      </c>
      <c r="P3629" s="38" t="s">
        <v>47</v>
      </c>
      <c r="Q3629" s="38" t="s">
        <v>10638</v>
      </c>
      <c r="R3629" s="38" t="s">
        <v>10639</v>
      </c>
      <c r="S3629" s="38" t="s">
        <v>10640</v>
      </c>
      <c r="T3629" s="38" t="s">
        <v>42</v>
      </c>
      <c r="U3629" s="39">
        <v>46053</v>
      </c>
    </row>
    <row r="3630" spans="1:21" x14ac:dyDescent="0.25">
      <c r="A3630" s="38" t="s">
        <v>7855</v>
      </c>
      <c r="B3630" s="38" t="s">
        <v>7856</v>
      </c>
      <c r="C3630" s="38" t="s">
        <v>7857</v>
      </c>
      <c r="D3630" s="39">
        <v>46023</v>
      </c>
      <c r="E3630" s="39">
        <v>46053</v>
      </c>
      <c r="F3630" s="38" t="s">
        <v>11023</v>
      </c>
      <c r="G3630" s="38" t="s">
        <v>40</v>
      </c>
      <c r="H3630" s="38" t="s">
        <v>146</v>
      </c>
      <c r="I3630" s="38" t="s">
        <v>258</v>
      </c>
      <c r="J3630" s="38" t="s">
        <v>43</v>
      </c>
      <c r="K3630" s="38" t="s">
        <v>147</v>
      </c>
      <c r="L3630" s="38" t="s">
        <v>45</v>
      </c>
      <c r="M3630" s="40">
        <v>31</v>
      </c>
      <c r="N3630" s="38" t="s">
        <v>259</v>
      </c>
      <c r="O3630" s="38" t="s">
        <v>10317</v>
      </c>
      <c r="P3630" s="38" t="s">
        <v>47</v>
      </c>
      <c r="Q3630" s="38" t="s">
        <v>20788</v>
      </c>
      <c r="R3630" s="38" t="s">
        <v>20789</v>
      </c>
      <c r="S3630" s="38" t="s">
        <v>20790</v>
      </c>
      <c r="T3630" s="38" t="s">
        <v>259</v>
      </c>
      <c r="U3630" s="39">
        <v>46053</v>
      </c>
    </row>
    <row r="3631" spans="1:21" x14ac:dyDescent="0.25">
      <c r="A3631" s="38" t="s">
        <v>10528</v>
      </c>
      <c r="B3631" s="38" t="s">
        <v>10529</v>
      </c>
      <c r="C3631" s="38" t="s">
        <v>10530</v>
      </c>
      <c r="D3631" s="39">
        <v>46023</v>
      </c>
      <c r="E3631" s="39">
        <v>46053</v>
      </c>
      <c r="F3631" s="38" t="s">
        <v>10531</v>
      </c>
      <c r="G3631" s="38" t="s">
        <v>40</v>
      </c>
      <c r="H3631" s="38" t="s">
        <v>146</v>
      </c>
      <c r="I3631" s="38" t="s">
        <v>42</v>
      </c>
      <c r="J3631" s="38" t="s">
        <v>43</v>
      </c>
      <c r="K3631" s="38" t="s">
        <v>147</v>
      </c>
      <c r="L3631" s="38" t="s">
        <v>45</v>
      </c>
      <c r="M3631" s="40">
        <v>31</v>
      </c>
      <c r="N3631" s="38" t="s">
        <v>42</v>
      </c>
      <c r="O3631" s="38" t="s">
        <v>10317</v>
      </c>
      <c r="P3631" s="38" t="s">
        <v>47</v>
      </c>
      <c r="Q3631" s="38" t="s">
        <v>8998</v>
      </c>
      <c r="R3631" s="38" t="s">
        <v>8999</v>
      </c>
      <c r="S3631" s="38" t="s">
        <v>9000</v>
      </c>
      <c r="T3631" s="38" t="s">
        <v>42</v>
      </c>
      <c r="U3631" s="39">
        <v>46053</v>
      </c>
    </row>
    <row r="3632" spans="1:21" x14ac:dyDescent="0.25">
      <c r="A3632" s="38" t="s">
        <v>7902</v>
      </c>
      <c r="B3632" s="38" t="s">
        <v>7903</v>
      </c>
      <c r="C3632" s="38" t="s">
        <v>7904</v>
      </c>
      <c r="D3632" s="39">
        <v>46023</v>
      </c>
      <c r="E3632" s="39">
        <v>46053</v>
      </c>
      <c r="F3632" s="38" t="s">
        <v>11088</v>
      </c>
      <c r="G3632" s="38" t="s">
        <v>40</v>
      </c>
      <c r="H3632" s="38" t="s">
        <v>146</v>
      </c>
      <c r="I3632" s="38" t="s">
        <v>258</v>
      </c>
      <c r="J3632" s="38" t="s">
        <v>43</v>
      </c>
      <c r="K3632" s="38" t="s">
        <v>147</v>
      </c>
      <c r="L3632" s="38" t="s">
        <v>45</v>
      </c>
      <c r="M3632" s="40">
        <v>31</v>
      </c>
      <c r="N3632" s="38" t="s">
        <v>259</v>
      </c>
      <c r="O3632" s="38" t="s">
        <v>10317</v>
      </c>
      <c r="P3632" s="38" t="s">
        <v>47</v>
      </c>
      <c r="Q3632" s="38" t="s">
        <v>11275</v>
      </c>
      <c r="R3632" s="38" t="s">
        <v>11276</v>
      </c>
      <c r="S3632" s="38" t="s">
        <v>11277</v>
      </c>
      <c r="T3632" s="38" t="s">
        <v>259</v>
      </c>
      <c r="U3632" s="39">
        <v>46053</v>
      </c>
    </row>
    <row r="3633" spans="1:21" x14ac:dyDescent="0.25">
      <c r="A3633" s="38" t="s">
        <v>4959</v>
      </c>
      <c r="B3633" s="38" t="s">
        <v>4960</v>
      </c>
      <c r="C3633" s="38" t="s">
        <v>4961</v>
      </c>
      <c r="D3633" s="39">
        <v>46023</v>
      </c>
      <c r="E3633" s="39">
        <v>46053</v>
      </c>
      <c r="F3633" s="38" t="s">
        <v>10552</v>
      </c>
      <c r="G3633" s="38" t="s">
        <v>40</v>
      </c>
      <c r="H3633" s="38" t="s">
        <v>146</v>
      </c>
      <c r="I3633" s="38" t="s">
        <v>42</v>
      </c>
      <c r="J3633" s="38" t="s">
        <v>43</v>
      </c>
      <c r="K3633" s="38" t="s">
        <v>147</v>
      </c>
      <c r="L3633" s="38" t="s">
        <v>45</v>
      </c>
      <c r="M3633" s="40">
        <v>31</v>
      </c>
      <c r="N3633" s="38" t="s">
        <v>42</v>
      </c>
      <c r="O3633" s="38" t="s">
        <v>10317</v>
      </c>
      <c r="P3633" s="38" t="s">
        <v>47</v>
      </c>
      <c r="Q3633" s="38" t="s">
        <v>10462</v>
      </c>
      <c r="R3633" s="38" t="s">
        <v>10463</v>
      </c>
      <c r="S3633" s="38" t="s">
        <v>10464</v>
      </c>
      <c r="T3633" s="38" t="s">
        <v>42</v>
      </c>
      <c r="U3633" s="39">
        <v>46053</v>
      </c>
    </row>
    <row r="3634" spans="1:21" x14ac:dyDescent="0.25">
      <c r="A3634" s="38" t="s">
        <v>10595</v>
      </c>
      <c r="B3634" s="38" t="s">
        <v>10596</v>
      </c>
      <c r="C3634" s="38" t="s">
        <v>10597</v>
      </c>
      <c r="D3634" s="39">
        <v>46023</v>
      </c>
      <c r="E3634" s="39">
        <v>46053</v>
      </c>
      <c r="F3634" s="38" t="s">
        <v>10598</v>
      </c>
      <c r="G3634" s="38" t="s">
        <v>40</v>
      </c>
      <c r="H3634" s="38" t="s">
        <v>146</v>
      </c>
      <c r="I3634" s="38" t="s">
        <v>42</v>
      </c>
      <c r="J3634" s="38" t="s">
        <v>43</v>
      </c>
      <c r="K3634" s="38" t="s">
        <v>147</v>
      </c>
      <c r="L3634" s="38" t="s">
        <v>45</v>
      </c>
      <c r="M3634" s="40">
        <v>31</v>
      </c>
      <c r="N3634" s="38" t="s">
        <v>42</v>
      </c>
      <c r="O3634" s="38" t="s">
        <v>10317</v>
      </c>
      <c r="P3634" s="38" t="s">
        <v>47</v>
      </c>
      <c r="Q3634" s="38" t="s">
        <v>20804</v>
      </c>
      <c r="R3634" s="38" t="s">
        <v>20805</v>
      </c>
      <c r="S3634" s="38" t="s">
        <v>20806</v>
      </c>
      <c r="T3634" s="38" t="s">
        <v>42</v>
      </c>
      <c r="U3634" s="39">
        <v>46053</v>
      </c>
    </row>
    <row r="3635" spans="1:21" x14ac:dyDescent="0.25">
      <c r="A3635" s="38" t="s">
        <v>11143</v>
      </c>
      <c r="B3635" s="38" t="s">
        <v>11144</v>
      </c>
      <c r="C3635" s="38" t="s">
        <v>11145</v>
      </c>
      <c r="D3635" s="39">
        <v>46023</v>
      </c>
      <c r="E3635" s="39">
        <v>46053</v>
      </c>
      <c r="F3635" s="38" t="s">
        <v>11146</v>
      </c>
      <c r="G3635" s="38" t="s">
        <v>40</v>
      </c>
      <c r="H3635" s="38" t="s">
        <v>146</v>
      </c>
      <c r="I3635" s="38" t="s">
        <v>258</v>
      </c>
      <c r="J3635" s="38" t="s">
        <v>43</v>
      </c>
      <c r="K3635" s="38" t="s">
        <v>147</v>
      </c>
      <c r="L3635" s="38" t="s">
        <v>45</v>
      </c>
      <c r="M3635" s="40">
        <v>31</v>
      </c>
      <c r="N3635" s="38" t="s">
        <v>259</v>
      </c>
      <c r="O3635" s="38" t="s">
        <v>10317</v>
      </c>
      <c r="P3635" s="38" t="s">
        <v>47</v>
      </c>
      <c r="Q3635" s="38" t="s">
        <v>11472</v>
      </c>
      <c r="R3635" s="38" t="s">
        <v>11473</v>
      </c>
      <c r="S3635" s="38" t="s">
        <v>11474</v>
      </c>
      <c r="T3635" s="38" t="s">
        <v>259</v>
      </c>
      <c r="U3635" s="39">
        <v>46053</v>
      </c>
    </row>
    <row r="3636" spans="1:21" x14ac:dyDescent="0.25">
      <c r="A3636" s="38" t="s">
        <v>7046</v>
      </c>
      <c r="B3636" s="38" t="s">
        <v>7047</v>
      </c>
      <c r="C3636" s="38" t="s">
        <v>7048</v>
      </c>
      <c r="D3636" s="39">
        <v>46023</v>
      </c>
      <c r="E3636" s="39">
        <v>46053</v>
      </c>
      <c r="F3636" s="38" t="s">
        <v>11187</v>
      </c>
      <c r="G3636" s="38" t="s">
        <v>40</v>
      </c>
      <c r="H3636" s="38" t="s">
        <v>146</v>
      </c>
      <c r="I3636" s="38" t="s">
        <v>258</v>
      </c>
      <c r="J3636" s="38" t="s">
        <v>43</v>
      </c>
      <c r="K3636" s="38" t="s">
        <v>147</v>
      </c>
      <c r="L3636" s="38" t="s">
        <v>45</v>
      </c>
      <c r="M3636" s="40">
        <v>31</v>
      </c>
      <c r="N3636" s="38" t="s">
        <v>259</v>
      </c>
      <c r="O3636" s="38" t="s">
        <v>10317</v>
      </c>
      <c r="P3636" s="38" t="s">
        <v>47</v>
      </c>
      <c r="Q3636" s="38" t="s">
        <v>11396</v>
      </c>
      <c r="R3636" s="38" t="s">
        <v>11397</v>
      </c>
      <c r="S3636" s="38" t="s">
        <v>11398</v>
      </c>
      <c r="T3636" s="38" t="s">
        <v>259</v>
      </c>
      <c r="U3636" s="39">
        <v>46053</v>
      </c>
    </row>
    <row r="3637" spans="1:21" x14ac:dyDescent="0.25">
      <c r="A3637" s="38" t="s">
        <v>6844</v>
      </c>
      <c r="B3637" s="38" t="s">
        <v>6845</v>
      </c>
      <c r="C3637" s="38" t="s">
        <v>6846</v>
      </c>
      <c r="D3637" s="39">
        <v>46023</v>
      </c>
      <c r="E3637" s="39">
        <v>46053</v>
      </c>
      <c r="F3637" s="38" t="s">
        <v>10625</v>
      </c>
      <c r="G3637" s="38" t="s">
        <v>40</v>
      </c>
      <c r="H3637" s="38" t="s">
        <v>146</v>
      </c>
      <c r="I3637" s="38" t="s">
        <v>42</v>
      </c>
      <c r="J3637" s="38" t="s">
        <v>43</v>
      </c>
      <c r="K3637" s="38" t="s">
        <v>147</v>
      </c>
      <c r="L3637" s="38" t="s">
        <v>45</v>
      </c>
      <c r="M3637" s="40">
        <v>31</v>
      </c>
      <c r="N3637" s="38" t="s">
        <v>42</v>
      </c>
      <c r="O3637" s="38" t="s">
        <v>10317</v>
      </c>
      <c r="P3637" s="38" t="s">
        <v>47</v>
      </c>
      <c r="Q3637" s="38" t="s">
        <v>10341</v>
      </c>
      <c r="R3637" s="38" t="s">
        <v>10342</v>
      </c>
      <c r="S3637" s="38" t="s">
        <v>10343</v>
      </c>
      <c r="T3637" s="38" t="s">
        <v>42</v>
      </c>
      <c r="U3637" s="39">
        <v>46053</v>
      </c>
    </row>
    <row r="3638" spans="1:21" x14ac:dyDescent="0.25">
      <c r="A3638" s="38" t="s">
        <v>6462</v>
      </c>
      <c r="B3638" s="38" t="s">
        <v>6463</v>
      </c>
      <c r="C3638" s="38" t="s">
        <v>6464</v>
      </c>
      <c r="D3638" s="39">
        <v>46023</v>
      </c>
      <c r="E3638" s="39">
        <v>46053</v>
      </c>
      <c r="F3638" s="38" t="s">
        <v>11254</v>
      </c>
      <c r="G3638" s="38" t="s">
        <v>40</v>
      </c>
      <c r="H3638" s="38" t="s">
        <v>146</v>
      </c>
      <c r="I3638" s="38" t="s">
        <v>258</v>
      </c>
      <c r="J3638" s="38" t="s">
        <v>43</v>
      </c>
      <c r="K3638" s="38" t="s">
        <v>147</v>
      </c>
      <c r="L3638" s="38" t="s">
        <v>45</v>
      </c>
      <c r="M3638" s="40">
        <v>31</v>
      </c>
      <c r="N3638" s="38" t="s">
        <v>259</v>
      </c>
      <c r="O3638" s="38" t="s">
        <v>10317</v>
      </c>
      <c r="P3638" s="38" t="s">
        <v>47</v>
      </c>
      <c r="Q3638" s="38" t="s">
        <v>20858</v>
      </c>
      <c r="R3638" s="38" t="s">
        <v>20859</v>
      </c>
      <c r="S3638" s="38" t="s">
        <v>20860</v>
      </c>
      <c r="T3638" s="38" t="s">
        <v>259</v>
      </c>
      <c r="U3638" s="39">
        <v>46053</v>
      </c>
    </row>
    <row r="3639" spans="1:21" x14ac:dyDescent="0.25">
      <c r="A3639" s="38" t="s">
        <v>3356</v>
      </c>
      <c r="B3639" s="38" t="s">
        <v>3357</v>
      </c>
      <c r="C3639" s="38" t="s">
        <v>3358</v>
      </c>
      <c r="D3639" s="39">
        <v>46023</v>
      </c>
      <c r="E3639" s="39">
        <v>46053</v>
      </c>
      <c r="F3639" s="38" t="s">
        <v>11263</v>
      </c>
      <c r="G3639" s="38" t="s">
        <v>40</v>
      </c>
      <c r="H3639" s="38" t="s">
        <v>146</v>
      </c>
      <c r="I3639" s="38" t="s">
        <v>258</v>
      </c>
      <c r="J3639" s="38" t="s">
        <v>43</v>
      </c>
      <c r="K3639" s="38" t="s">
        <v>44</v>
      </c>
      <c r="L3639" s="38" t="s">
        <v>45</v>
      </c>
      <c r="M3639" s="40">
        <v>31</v>
      </c>
      <c r="N3639" s="38" t="s">
        <v>259</v>
      </c>
      <c r="O3639" s="38" t="s">
        <v>10317</v>
      </c>
      <c r="P3639" s="38" t="s">
        <v>47</v>
      </c>
      <c r="Q3639" s="38" t="s">
        <v>11285</v>
      </c>
      <c r="R3639" s="38" t="s">
        <v>11286</v>
      </c>
      <c r="S3639" s="38" t="s">
        <v>11287</v>
      </c>
      <c r="T3639" s="38" t="s">
        <v>259</v>
      </c>
      <c r="U3639" s="39">
        <v>46053</v>
      </c>
    </row>
    <row r="3640" spans="1:21" x14ac:dyDescent="0.25">
      <c r="A3640" s="38" t="s">
        <v>11270</v>
      </c>
      <c r="B3640" s="38" t="s">
        <v>11271</v>
      </c>
      <c r="C3640" s="38" t="s">
        <v>11272</v>
      </c>
      <c r="D3640" s="39">
        <v>46033</v>
      </c>
      <c r="E3640" s="39">
        <v>46053</v>
      </c>
      <c r="F3640" s="38" t="s">
        <v>11273</v>
      </c>
      <c r="G3640" s="38" t="s">
        <v>40</v>
      </c>
      <c r="H3640" s="38" t="s">
        <v>41</v>
      </c>
      <c r="I3640" s="38" t="s">
        <v>258</v>
      </c>
      <c r="J3640" s="38" t="s">
        <v>43</v>
      </c>
      <c r="K3640" s="38" t="s">
        <v>44</v>
      </c>
      <c r="L3640" s="38" t="s">
        <v>45</v>
      </c>
      <c r="M3640" s="40">
        <v>21</v>
      </c>
      <c r="N3640" s="38" t="s">
        <v>259</v>
      </c>
      <c r="O3640" s="38" t="s">
        <v>10317</v>
      </c>
      <c r="P3640" s="38" t="s">
        <v>47</v>
      </c>
      <c r="Q3640" s="38" t="s">
        <v>7754</v>
      </c>
      <c r="R3640" s="38" t="s">
        <v>7755</v>
      </c>
      <c r="S3640" s="38" t="s">
        <v>7756</v>
      </c>
      <c r="T3640" s="38" t="s">
        <v>259</v>
      </c>
      <c r="U3640" s="39">
        <v>46053</v>
      </c>
    </row>
    <row r="3641" spans="1:21" x14ac:dyDescent="0.25">
      <c r="A3641" s="38" t="s">
        <v>5932</v>
      </c>
      <c r="B3641" s="38" t="s">
        <v>5933</v>
      </c>
      <c r="C3641" s="38" t="s">
        <v>5934</v>
      </c>
      <c r="D3641" s="39">
        <v>46023</v>
      </c>
      <c r="E3641" s="39">
        <v>46053</v>
      </c>
      <c r="F3641" s="38" t="s">
        <v>10646</v>
      </c>
      <c r="G3641" s="38" t="s">
        <v>40</v>
      </c>
      <c r="H3641" s="38" t="s">
        <v>146</v>
      </c>
      <c r="I3641" s="38" t="s">
        <v>42</v>
      </c>
      <c r="J3641" s="38" t="s">
        <v>43</v>
      </c>
      <c r="K3641" s="38" t="s">
        <v>147</v>
      </c>
      <c r="L3641" s="38" t="s">
        <v>45</v>
      </c>
      <c r="M3641" s="40">
        <v>31</v>
      </c>
      <c r="N3641" s="38" t="s">
        <v>42</v>
      </c>
      <c r="O3641" s="38" t="s">
        <v>10317</v>
      </c>
      <c r="P3641" s="38" t="s">
        <v>47</v>
      </c>
      <c r="Q3641" s="38" t="s">
        <v>20751</v>
      </c>
      <c r="R3641" s="38" t="s">
        <v>20752</v>
      </c>
      <c r="S3641" s="38" t="s">
        <v>20753</v>
      </c>
      <c r="T3641" s="38" t="s">
        <v>42</v>
      </c>
      <c r="U3641" s="39">
        <v>46053</v>
      </c>
    </row>
    <row r="3642" spans="1:21" x14ac:dyDescent="0.25">
      <c r="A3642" s="38" t="s">
        <v>10012</v>
      </c>
      <c r="B3642" s="38" t="s">
        <v>10013</v>
      </c>
      <c r="C3642" s="38" t="s">
        <v>10014</v>
      </c>
      <c r="D3642" s="39">
        <v>46043</v>
      </c>
      <c r="E3642" s="39">
        <v>46053</v>
      </c>
      <c r="F3642" s="38" t="s">
        <v>10784</v>
      </c>
      <c r="G3642" s="38" t="s">
        <v>40</v>
      </c>
      <c r="H3642" s="38" t="s">
        <v>41</v>
      </c>
      <c r="I3642" s="38" t="s">
        <v>42</v>
      </c>
      <c r="J3642" s="38" t="s">
        <v>43</v>
      </c>
      <c r="K3642" s="38" t="s">
        <v>44</v>
      </c>
      <c r="L3642" s="38" t="s">
        <v>45</v>
      </c>
      <c r="M3642" s="40">
        <v>11</v>
      </c>
      <c r="N3642" s="38" t="s">
        <v>42</v>
      </c>
      <c r="O3642" s="38" t="s">
        <v>10317</v>
      </c>
      <c r="P3642" s="38" t="s">
        <v>47</v>
      </c>
      <c r="Q3642" s="38" t="s">
        <v>6317</v>
      </c>
      <c r="R3642" s="38" t="s">
        <v>6318</v>
      </c>
      <c r="S3642" s="38" t="s">
        <v>6319</v>
      </c>
      <c r="T3642" s="38" t="s">
        <v>42</v>
      </c>
      <c r="U3642" s="39">
        <v>46053</v>
      </c>
    </row>
    <row r="3643" spans="1:21" x14ac:dyDescent="0.25">
      <c r="A3643" s="38" t="s">
        <v>7627</v>
      </c>
      <c r="B3643" s="38" t="s">
        <v>7628</v>
      </c>
      <c r="C3643" s="38" t="s">
        <v>7629</v>
      </c>
      <c r="D3643" s="39">
        <v>46023</v>
      </c>
      <c r="E3643" s="39">
        <v>46053</v>
      </c>
      <c r="F3643" s="38" t="s">
        <v>10791</v>
      </c>
      <c r="G3643" s="38" t="s">
        <v>40</v>
      </c>
      <c r="H3643" s="38" t="s">
        <v>146</v>
      </c>
      <c r="I3643" s="38" t="s">
        <v>42</v>
      </c>
      <c r="J3643" s="38" t="s">
        <v>43</v>
      </c>
      <c r="K3643" s="38" t="s">
        <v>147</v>
      </c>
      <c r="L3643" s="38" t="s">
        <v>45</v>
      </c>
      <c r="M3643" s="40">
        <v>31</v>
      </c>
      <c r="N3643" s="38" t="s">
        <v>42</v>
      </c>
      <c r="O3643" s="38" t="s">
        <v>10317</v>
      </c>
      <c r="P3643" s="38" t="s">
        <v>47</v>
      </c>
      <c r="Q3643" s="38" t="s">
        <v>20893</v>
      </c>
      <c r="R3643" s="38" t="s">
        <v>20894</v>
      </c>
      <c r="S3643" s="38" t="s">
        <v>20895</v>
      </c>
      <c r="T3643" s="38" t="s">
        <v>42</v>
      </c>
      <c r="U3643" s="39">
        <v>46053</v>
      </c>
    </row>
    <row r="3644" spans="1:21" x14ac:dyDescent="0.25">
      <c r="A3644" s="38" t="s">
        <v>11460</v>
      </c>
      <c r="B3644" s="38" t="s">
        <v>11461</v>
      </c>
      <c r="C3644" s="38" t="s">
        <v>11462</v>
      </c>
      <c r="D3644" s="39">
        <v>46023</v>
      </c>
      <c r="E3644" s="39">
        <v>46053</v>
      </c>
      <c r="F3644" s="38" t="s">
        <v>11463</v>
      </c>
      <c r="G3644" s="38" t="s">
        <v>40</v>
      </c>
      <c r="H3644" s="38" t="s">
        <v>146</v>
      </c>
      <c r="I3644" s="38" t="s">
        <v>258</v>
      </c>
      <c r="J3644" s="38" t="s">
        <v>43</v>
      </c>
      <c r="K3644" s="38" t="s">
        <v>147</v>
      </c>
      <c r="L3644" s="38" t="s">
        <v>45</v>
      </c>
      <c r="M3644" s="40">
        <v>31</v>
      </c>
      <c r="N3644" s="38" t="s">
        <v>259</v>
      </c>
      <c r="O3644" s="38" t="s">
        <v>10317</v>
      </c>
      <c r="P3644" s="38" t="s">
        <v>47</v>
      </c>
      <c r="Q3644" s="38" t="s">
        <v>11390</v>
      </c>
      <c r="R3644" s="38" t="s">
        <v>11391</v>
      </c>
      <c r="S3644" s="38" t="s">
        <v>11392</v>
      </c>
      <c r="T3644" s="38" t="s">
        <v>259</v>
      </c>
      <c r="U3644" s="39">
        <v>46053</v>
      </c>
    </row>
    <row r="3645" spans="1:21" x14ac:dyDescent="0.25">
      <c r="A3645" s="38" t="s">
        <v>4930</v>
      </c>
      <c r="B3645" s="38" t="s">
        <v>4931</v>
      </c>
      <c r="C3645" s="38" t="s">
        <v>4932</v>
      </c>
      <c r="D3645" s="39">
        <v>46025</v>
      </c>
      <c r="E3645" s="39">
        <v>46053</v>
      </c>
      <c r="F3645" s="38" t="s">
        <v>11500</v>
      </c>
      <c r="G3645" s="38" t="s">
        <v>40</v>
      </c>
      <c r="H3645" s="38" t="s">
        <v>1428</v>
      </c>
      <c r="I3645" s="38" t="s">
        <v>258</v>
      </c>
      <c r="J3645" s="38" t="s">
        <v>43</v>
      </c>
      <c r="K3645" s="38" t="s">
        <v>44</v>
      </c>
      <c r="L3645" s="38" t="s">
        <v>45</v>
      </c>
      <c r="M3645" s="40">
        <v>29</v>
      </c>
      <c r="N3645" s="38" t="s">
        <v>259</v>
      </c>
      <c r="O3645" s="38" t="s">
        <v>10317</v>
      </c>
      <c r="P3645" s="38" t="s">
        <v>47</v>
      </c>
      <c r="Q3645" s="38" t="s">
        <v>11293</v>
      </c>
      <c r="R3645" s="38" t="s">
        <v>11294</v>
      </c>
      <c r="S3645" s="38" t="s">
        <v>11295</v>
      </c>
      <c r="T3645" s="38" t="s">
        <v>259</v>
      </c>
      <c r="U3645" s="39">
        <v>46053</v>
      </c>
    </row>
    <row r="3646" spans="1:21" x14ac:dyDescent="0.25">
      <c r="A3646" s="38" t="s">
        <v>598</v>
      </c>
      <c r="B3646" s="38" t="s">
        <v>599</v>
      </c>
      <c r="C3646" s="38" t="s">
        <v>600</v>
      </c>
      <c r="D3646" s="39">
        <v>46023</v>
      </c>
      <c r="E3646" s="39">
        <v>46053</v>
      </c>
      <c r="F3646" s="38" t="s">
        <v>11622</v>
      </c>
      <c r="G3646" s="38" t="s">
        <v>40</v>
      </c>
      <c r="H3646" s="38" t="s">
        <v>146</v>
      </c>
      <c r="I3646" s="38" t="s">
        <v>412</v>
      </c>
      <c r="J3646" s="38" t="s">
        <v>43</v>
      </c>
      <c r="K3646" s="38" t="s">
        <v>147</v>
      </c>
      <c r="L3646" s="38" t="s">
        <v>45</v>
      </c>
      <c r="M3646" s="40">
        <v>31</v>
      </c>
      <c r="N3646" s="38" t="s">
        <v>413</v>
      </c>
      <c r="O3646" s="38" t="s">
        <v>11518</v>
      </c>
      <c r="P3646" s="38" t="s">
        <v>47</v>
      </c>
      <c r="Q3646" s="38" t="s">
        <v>11656</v>
      </c>
      <c r="R3646" s="38" t="s">
        <v>11657</v>
      </c>
      <c r="S3646" s="38" t="s">
        <v>11658</v>
      </c>
      <c r="T3646" s="38" t="s">
        <v>413</v>
      </c>
      <c r="U3646" s="39">
        <v>46053</v>
      </c>
    </row>
    <row r="3647" spans="1:21" x14ac:dyDescent="0.25">
      <c r="A3647" s="38" t="s">
        <v>7833</v>
      </c>
      <c r="B3647" s="38" t="s">
        <v>7834</v>
      </c>
      <c r="C3647" s="38" t="s">
        <v>7835</v>
      </c>
      <c r="D3647" s="39">
        <v>46023</v>
      </c>
      <c r="E3647" s="39">
        <v>46053</v>
      </c>
      <c r="F3647" s="38" t="s">
        <v>11551</v>
      </c>
      <c r="G3647" s="38" t="s">
        <v>40</v>
      </c>
      <c r="H3647" s="38" t="s">
        <v>146</v>
      </c>
      <c r="I3647" s="38" t="s">
        <v>258</v>
      </c>
      <c r="J3647" s="38" t="s">
        <v>43</v>
      </c>
      <c r="K3647" s="38" t="s">
        <v>147</v>
      </c>
      <c r="L3647" s="38" t="s">
        <v>45</v>
      </c>
      <c r="M3647" s="40">
        <v>31</v>
      </c>
      <c r="N3647" s="38" t="s">
        <v>259</v>
      </c>
      <c r="O3647" s="38" t="s">
        <v>11518</v>
      </c>
      <c r="P3647" s="38" t="s">
        <v>47</v>
      </c>
      <c r="Q3647" s="38" t="s">
        <v>4903</v>
      </c>
      <c r="R3647" s="38" t="s">
        <v>4904</v>
      </c>
      <c r="S3647" s="38" t="s">
        <v>4905</v>
      </c>
      <c r="T3647" s="38" t="s">
        <v>259</v>
      </c>
      <c r="U3647" s="39">
        <v>46053</v>
      </c>
    </row>
    <row r="3648" spans="1:21" x14ac:dyDescent="0.25">
      <c r="A3648" s="38" t="s">
        <v>11557</v>
      </c>
      <c r="B3648" s="38" t="s">
        <v>11558</v>
      </c>
      <c r="C3648" s="38" t="s">
        <v>11559</v>
      </c>
      <c r="D3648" s="39">
        <v>46023</v>
      </c>
      <c r="E3648" s="39">
        <v>46053</v>
      </c>
      <c r="F3648" s="38" t="s">
        <v>11560</v>
      </c>
      <c r="G3648" s="38" t="s">
        <v>40</v>
      </c>
      <c r="H3648" s="38" t="s">
        <v>146</v>
      </c>
      <c r="I3648" s="38" t="s">
        <v>258</v>
      </c>
      <c r="J3648" s="38" t="s">
        <v>43</v>
      </c>
      <c r="K3648" s="38" t="s">
        <v>147</v>
      </c>
      <c r="L3648" s="38" t="s">
        <v>45</v>
      </c>
      <c r="M3648" s="40">
        <v>31</v>
      </c>
      <c r="N3648" s="38" t="s">
        <v>259</v>
      </c>
      <c r="O3648" s="38" t="s">
        <v>11518</v>
      </c>
      <c r="P3648" s="38" t="s">
        <v>47</v>
      </c>
      <c r="Q3648" s="38" t="s">
        <v>3692</v>
      </c>
      <c r="R3648" s="38" t="s">
        <v>3693</v>
      </c>
      <c r="S3648" s="38" t="s">
        <v>3694</v>
      </c>
      <c r="T3648" s="38" t="s">
        <v>259</v>
      </c>
      <c r="U3648" s="39">
        <v>46053</v>
      </c>
    </row>
    <row r="3649" spans="1:21" x14ac:dyDescent="0.25">
      <c r="A3649" s="38" t="s">
        <v>11203</v>
      </c>
      <c r="B3649" s="38" t="s">
        <v>11204</v>
      </c>
      <c r="C3649" s="38" t="s">
        <v>11205</v>
      </c>
      <c r="D3649" s="39">
        <v>46023</v>
      </c>
      <c r="E3649" s="39">
        <v>46053</v>
      </c>
      <c r="F3649" s="38" t="s">
        <v>11587</v>
      </c>
      <c r="G3649" s="38" t="s">
        <v>40</v>
      </c>
      <c r="H3649" s="38" t="s">
        <v>146</v>
      </c>
      <c r="I3649" s="38" t="s">
        <v>258</v>
      </c>
      <c r="J3649" s="38" t="s">
        <v>43</v>
      </c>
      <c r="K3649" s="38" t="s">
        <v>147</v>
      </c>
      <c r="L3649" s="38" t="s">
        <v>45</v>
      </c>
      <c r="M3649" s="40">
        <v>31</v>
      </c>
      <c r="N3649" s="38" t="s">
        <v>259</v>
      </c>
      <c r="O3649" s="38" t="s">
        <v>11518</v>
      </c>
      <c r="P3649" s="38" t="s">
        <v>47</v>
      </c>
      <c r="Q3649" s="38" t="s">
        <v>20952</v>
      </c>
      <c r="R3649" s="38" t="s">
        <v>20953</v>
      </c>
      <c r="S3649" s="38" t="s">
        <v>20954</v>
      </c>
      <c r="T3649" s="38" t="s">
        <v>259</v>
      </c>
      <c r="U3649" s="39">
        <v>46053</v>
      </c>
    </row>
    <row r="3650" spans="1:21" x14ac:dyDescent="0.25">
      <c r="A3650" s="38" t="s">
        <v>10697</v>
      </c>
      <c r="B3650" s="38" t="s">
        <v>10698</v>
      </c>
      <c r="C3650" s="38" t="s">
        <v>10699</v>
      </c>
      <c r="D3650" s="39">
        <v>46023</v>
      </c>
      <c r="E3650" s="39">
        <v>46053</v>
      </c>
      <c r="F3650" s="38" t="s">
        <v>11526</v>
      </c>
      <c r="G3650" s="38" t="s">
        <v>40</v>
      </c>
      <c r="H3650" s="38" t="s">
        <v>146</v>
      </c>
      <c r="I3650" s="38" t="s">
        <v>42</v>
      </c>
      <c r="J3650" s="38" t="s">
        <v>43</v>
      </c>
      <c r="K3650" s="38" t="s">
        <v>147</v>
      </c>
      <c r="L3650" s="38" t="s">
        <v>45</v>
      </c>
      <c r="M3650" s="40">
        <v>31</v>
      </c>
      <c r="N3650" s="38" t="s">
        <v>42</v>
      </c>
      <c r="O3650" s="38" t="s">
        <v>11518</v>
      </c>
      <c r="P3650" s="38" t="s">
        <v>47</v>
      </c>
      <c r="Q3650" s="38" t="s">
        <v>20480</v>
      </c>
      <c r="R3650" s="38" t="s">
        <v>20481</v>
      </c>
      <c r="S3650" s="38" t="s">
        <v>20482</v>
      </c>
      <c r="T3650" s="38" t="s">
        <v>42</v>
      </c>
      <c r="U3650" s="39">
        <v>46053</v>
      </c>
    </row>
    <row r="3651" spans="1:21" x14ac:dyDescent="0.25">
      <c r="A3651" s="38" t="s">
        <v>10712</v>
      </c>
      <c r="B3651" s="38" t="s">
        <v>10713</v>
      </c>
      <c r="C3651" s="38" t="s">
        <v>10714</v>
      </c>
      <c r="D3651" s="39">
        <v>46023</v>
      </c>
      <c r="E3651" s="39">
        <v>46053</v>
      </c>
      <c r="F3651" s="38" t="s">
        <v>11528</v>
      </c>
      <c r="G3651" s="38" t="s">
        <v>40</v>
      </c>
      <c r="H3651" s="38" t="s">
        <v>146</v>
      </c>
      <c r="I3651" s="38" t="s">
        <v>42</v>
      </c>
      <c r="J3651" s="38" t="s">
        <v>43</v>
      </c>
      <c r="K3651" s="38" t="s">
        <v>147</v>
      </c>
      <c r="L3651" s="38" t="s">
        <v>45</v>
      </c>
      <c r="M3651" s="40">
        <v>31</v>
      </c>
      <c r="N3651" s="38" t="s">
        <v>42</v>
      </c>
      <c r="O3651" s="38" t="s">
        <v>11518</v>
      </c>
      <c r="P3651" s="38" t="s">
        <v>47</v>
      </c>
      <c r="Q3651" s="38" t="s">
        <v>11531</v>
      </c>
      <c r="R3651" s="38" t="s">
        <v>11532</v>
      </c>
      <c r="S3651" s="38" t="s">
        <v>11533</v>
      </c>
      <c r="T3651" s="38" t="s">
        <v>42</v>
      </c>
      <c r="U3651" s="39">
        <v>46053</v>
      </c>
    </row>
    <row r="3652" spans="1:21" x14ac:dyDescent="0.25">
      <c r="A3652" s="38" t="s">
        <v>6292</v>
      </c>
      <c r="B3652" s="38" t="s">
        <v>6293</v>
      </c>
      <c r="C3652" s="38" t="s">
        <v>6294</v>
      </c>
      <c r="D3652" s="39">
        <v>46023</v>
      </c>
      <c r="E3652" s="39">
        <v>46053</v>
      </c>
      <c r="F3652" s="38" t="s">
        <v>11605</v>
      </c>
      <c r="G3652" s="38" t="s">
        <v>40</v>
      </c>
      <c r="H3652" s="38" t="s">
        <v>146</v>
      </c>
      <c r="I3652" s="38" t="s">
        <v>258</v>
      </c>
      <c r="J3652" s="38" t="s">
        <v>43</v>
      </c>
      <c r="K3652" s="38" t="s">
        <v>147</v>
      </c>
      <c r="L3652" s="38" t="s">
        <v>45</v>
      </c>
      <c r="M3652" s="40">
        <v>31</v>
      </c>
      <c r="N3652" s="38" t="s">
        <v>259</v>
      </c>
      <c r="O3652" s="38" t="s">
        <v>11518</v>
      </c>
      <c r="P3652" s="38" t="s">
        <v>47</v>
      </c>
      <c r="Q3652" s="38" t="s">
        <v>11543</v>
      </c>
      <c r="R3652" s="38" t="s">
        <v>11544</v>
      </c>
      <c r="S3652" s="38" t="s">
        <v>11545</v>
      </c>
      <c r="T3652" s="38" t="s">
        <v>259</v>
      </c>
      <c r="U3652" s="39">
        <v>46053</v>
      </c>
    </row>
    <row r="3653" spans="1:21" x14ac:dyDescent="0.25">
      <c r="A3653" s="38" t="s">
        <v>11781</v>
      </c>
      <c r="B3653" s="38" t="s">
        <v>11782</v>
      </c>
      <c r="C3653" s="38" t="s">
        <v>11783</v>
      </c>
      <c r="D3653" s="39">
        <v>46023</v>
      </c>
      <c r="E3653" s="39">
        <v>46053</v>
      </c>
      <c r="F3653" s="38" t="s">
        <v>11784</v>
      </c>
      <c r="G3653" s="38" t="s">
        <v>40</v>
      </c>
      <c r="H3653" s="38" t="s">
        <v>784</v>
      </c>
      <c r="I3653" s="38" t="s">
        <v>11745</v>
      </c>
      <c r="J3653" s="38" t="s">
        <v>43</v>
      </c>
      <c r="K3653" s="38" t="s">
        <v>44</v>
      </c>
      <c r="L3653" s="38" t="s">
        <v>45</v>
      </c>
      <c r="M3653" s="40">
        <v>31</v>
      </c>
      <c r="N3653" s="38" t="s">
        <v>11746</v>
      </c>
      <c r="O3653" s="38" t="s">
        <v>11764</v>
      </c>
      <c r="P3653" s="38" t="s">
        <v>11666</v>
      </c>
      <c r="Q3653" s="38" t="s">
        <v>21760</v>
      </c>
      <c r="R3653" s="38" t="s">
        <v>21761</v>
      </c>
      <c r="S3653" s="38" t="s">
        <v>21762</v>
      </c>
      <c r="T3653" s="38" t="s">
        <v>21763</v>
      </c>
      <c r="U3653" s="39">
        <v>46053</v>
      </c>
    </row>
    <row r="3654" spans="1:21" x14ac:dyDescent="0.25">
      <c r="A3654" s="38" t="s">
        <v>12790</v>
      </c>
      <c r="B3654" s="38" t="s">
        <v>12791</v>
      </c>
      <c r="C3654" s="38" t="s">
        <v>12792</v>
      </c>
      <c r="D3654" s="39">
        <v>46050</v>
      </c>
      <c r="E3654" s="39">
        <v>46053</v>
      </c>
      <c r="F3654" s="38" t="s">
        <v>12817</v>
      </c>
      <c r="G3654" s="38" t="s">
        <v>40</v>
      </c>
      <c r="H3654" s="38" t="s">
        <v>146</v>
      </c>
      <c r="I3654" s="38" t="s">
        <v>173</v>
      </c>
      <c r="J3654" s="38" t="s">
        <v>43</v>
      </c>
      <c r="K3654" s="38" t="s">
        <v>147</v>
      </c>
      <c r="L3654" s="38" t="s">
        <v>45</v>
      </c>
      <c r="M3654" s="40">
        <v>4</v>
      </c>
      <c r="N3654" s="38" t="s">
        <v>174</v>
      </c>
      <c r="O3654" s="38" t="s">
        <v>12797</v>
      </c>
      <c r="P3654" s="38" t="s">
        <v>12374</v>
      </c>
      <c r="Q3654" s="38" t="s">
        <v>21854</v>
      </c>
      <c r="R3654" s="38" t="s">
        <v>21855</v>
      </c>
      <c r="S3654" s="38" t="s">
        <v>21856</v>
      </c>
      <c r="T3654" s="38" t="s">
        <v>174</v>
      </c>
      <c r="U3654" s="39">
        <v>46053</v>
      </c>
    </row>
    <row r="3655" spans="1:21" x14ac:dyDescent="0.25">
      <c r="A3655" s="38" t="s">
        <v>14689</v>
      </c>
      <c r="B3655" s="38" t="s">
        <v>14690</v>
      </c>
      <c r="C3655" s="38" t="s">
        <v>14691</v>
      </c>
      <c r="D3655" s="39">
        <v>46023</v>
      </c>
      <c r="E3655" s="39">
        <v>46053</v>
      </c>
      <c r="F3655" s="38" t="s">
        <v>14692</v>
      </c>
      <c r="G3655" s="38" t="s">
        <v>40</v>
      </c>
      <c r="H3655" s="38" t="s">
        <v>153</v>
      </c>
      <c r="I3655" s="38" t="s">
        <v>173</v>
      </c>
      <c r="J3655" s="38" t="s">
        <v>43</v>
      </c>
      <c r="K3655" s="38" t="s">
        <v>147</v>
      </c>
      <c r="L3655" s="38" t="s">
        <v>45</v>
      </c>
      <c r="M3655" s="40">
        <v>31</v>
      </c>
      <c r="N3655" s="38" t="s">
        <v>174</v>
      </c>
      <c r="O3655" s="38" t="s">
        <v>14659</v>
      </c>
      <c r="P3655" s="38" t="s">
        <v>14660</v>
      </c>
      <c r="Q3655" s="38" t="s">
        <v>14685</v>
      </c>
      <c r="R3655" s="38" t="s">
        <v>14686</v>
      </c>
      <c r="S3655" s="38" t="s">
        <v>14687</v>
      </c>
      <c r="T3655" s="38" t="s">
        <v>174</v>
      </c>
      <c r="U3655" s="39">
        <v>46053</v>
      </c>
    </row>
    <row r="3656" spans="1:21" x14ac:dyDescent="0.25">
      <c r="A3656" s="38" t="s">
        <v>14698</v>
      </c>
      <c r="B3656" s="38" t="s">
        <v>14699</v>
      </c>
      <c r="C3656" s="38" t="s">
        <v>14700</v>
      </c>
      <c r="D3656" s="39">
        <v>46023</v>
      </c>
      <c r="E3656" s="39">
        <v>46053</v>
      </c>
      <c r="F3656" s="38" t="s">
        <v>14701</v>
      </c>
      <c r="G3656" s="38" t="s">
        <v>40</v>
      </c>
      <c r="H3656" s="38" t="s">
        <v>153</v>
      </c>
      <c r="I3656" s="38" t="s">
        <v>173</v>
      </c>
      <c r="J3656" s="38" t="s">
        <v>43</v>
      </c>
      <c r="K3656" s="38" t="s">
        <v>147</v>
      </c>
      <c r="L3656" s="38" t="s">
        <v>45</v>
      </c>
      <c r="M3656" s="40">
        <v>31</v>
      </c>
      <c r="N3656" s="38" t="s">
        <v>174</v>
      </c>
      <c r="O3656" s="38" t="s">
        <v>14659</v>
      </c>
      <c r="P3656" s="38" t="s">
        <v>14660</v>
      </c>
      <c r="Q3656" s="38" t="s">
        <v>8890</v>
      </c>
      <c r="R3656" s="38" t="s">
        <v>8891</v>
      </c>
      <c r="S3656" s="38" t="s">
        <v>8892</v>
      </c>
      <c r="T3656" s="38" t="s">
        <v>1483</v>
      </c>
      <c r="U3656" s="39">
        <v>46053</v>
      </c>
    </row>
    <row r="3657" spans="1:21" x14ac:dyDescent="0.25">
      <c r="A3657" s="38" t="s">
        <v>14707</v>
      </c>
      <c r="B3657" s="38" t="s">
        <v>14708</v>
      </c>
      <c r="C3657" s="38" t="s">
        <v>14709</v>
      </c>
      <c r="D3657" s="39">
        <v>46023</v>
      </c>
      <c r="E3657" s="39">
        <v>46053</v>
      </c>
      <c r="F3657" s="38" t="s">
        <v>14710</v>
      </c>
      <c r="G3657" s="38" t="s">
        <v>40</v>
      </c>
      <c r="H3657" s="38" t="s">
        <v>153</v>
      </c>
      <c r="I3657" s="38" t="s">
        <v>173</v>
      </c>
      <c r="J3657" s="38" t="s">
        <v>43</v>
      </c>
      <c r="K3657" s="38" t="s">
        <v>44</v>
      </c>
      <c r="L3657" s="38" t="s">
        <v>45</v>
      </c>
      <c r="M3657" s="40">
        <v>31</v>
      </c>
      <c r="N3657" s="38" t="s">
        <v>174</v>
      </c>
      <c r="O3657" s="38" t="s">
        <v>14659</v>
      </c>
      <c r="P3657" s="38" t="s">
        <v>14660</v>
      </c>
      <c r="Q3657" s="38" t="s">
        <v>14677</v>
      </c>
      <c r="R3657" s="38" t="s">
        <v>14678</v>
      </c>
      <c r="S3657" s="38" t="s">
        <v>14679</v>
      </c>
      <c r="T3657" s="38" t="s">
        <v>174</v>
      </c>
      <c r="U3657" s="39">
        <v>46053</v>
      </c>
    </row>
    <row r="3658" spans="1:21" x14ac:dyDescent="0.25">
      <c r="A3658" s="38" t="s">
        <v>11923</v>
      </c>
      <c r="B3658" s="38" t="s">
        <v>11924</v>
      </c>
      <c r="C3658" s="38" t="s">
        <v>11925</v>
      </c>
      <c r="D3658" s="39">
        <v>46023</v>
      </c>
      <c r="E3658" s="39">
        <v>46053</v>
      </c>
      <c r="F3658" s="38" t="s">
        <v>14853</v>
      </c>
      <c r="G3658" s="38" t="s">
        <v>40</v>
      </c>
      <c r="H3658" s="38" t="s">
        <v>153</v>
      </c>
      <c r="I3658" s="38" t="s">
        <v>173</v>
      </c>
      <c r="J3658" s="38" t="s">
        <v>43</v>
      </c>
      <c r="K3658" s="38" t="s">
        <v>44</v>
      </c>
      <c r="L3658" s="38" t="s">
        <v>45</v>
      </c>
      <c r="M3658" s="40">
        <v>31</v>
      </c>
      <c r="N3658" s="38" t="s">
        <v>174</v>
      </c>
      <c r="O3658" s="38" t="s">
        <v>14842</v>
      </c>
      <c r="P3658" s="38" t="s">
        <v>14660</v>
      </c>
      <c r="Q3658" s="38" t="s">
        <v>21021</v>
      </c>
      <c r="R3658" s="38" t="s">
        <v>21022</v>
      </c>
      <c r="S3658" s="38" t="s">
        <v>21023</v>
      </c>
      <c r="T3658" s="38" t="s">
        <v>174</v>
      </c>
      <c r="U3658" s="39">
        <v>46053</v>
      </c>
    </row>
    <row r="3659" spans="1:21" x14ac:dyDescent="0.25">
      <c r="A3659" s="38" t="s">
        <v>12687</v>
      </c>
      <c r="B3659" s="38" t="s">
        <v>12688</v>
      </c>
      <c r="C3659" s="38" t="s">
        <v>12689</v>
      </c>
      <c r="D3659" s="39">
        <v>46023</v>
      </c>
      <c r="E3659" s="39">
        <v>46053</v>
      </c>
      <c r="F3659" s="38" t="s">
        <v>15001</v>
      </c>
      <c r="G3659" s="38" t="s">
        <v>40</v>
      </c>
      <c r="H3659" s="38" t="s">
        <v>153</v>
      </c>
      <c r="I3659" s="38" t="s">
        <v>173</v>
      </c>
      <c r="J3659" s="38" t="s">
        <v>43</v>
      </c>
      <c r="K3659" s="38" t="s">
        <v>44</v>
      </c>
      <c r="L3659" s="38" t="s">
        <v>45</v>
      </c>
      <c r="M3659" s="40">
        <v>31</v>
      </c>
      <c r="N3659" s="38" t="s">
        <v>174</v>
      </c>
      <c r="O3659" s="38" t="s">
        <v>14984</v>
      </c>
      <c r="P3659" s="38" t="s">
        <v>14660</v>
      </c>
      <c r="Q3659" s="38" t="s">
        <v>14867</v>
      </c>
      <c r="R3659" s="38" t="s">
        <v>14868</v>
      </c>
      <c r="S3659" s="38" t="s">
        <v>14869</v>
      </c>
      <c r="T3659" s="38" t="s">
        <v>174</v>
      </c>
      <c r="U3659" s="39">
        <v>46053</v>
      </c>
    </row>
    <row r="3660" spans="1:21" x14ac:dyDescent="0.25">
      <c r="A3660" s="38" t="s">
        <v>15028</v>
      </c>
      <c r="B3660" s="38" t="s">
        <v>15029</v>
      </c>
      <c r="C3660" s="38" t="s">
        <v>15030</v>
      </c>
      <c r="D3660" s="39">
        <v>46023</v>
      </c>
      <c r="E3660" s="39">
        <v>46053</v>
      </c>
      <c r="F3660" s="38" t="s">
        <v>381</v>
      </c>
      <c r="G3660" s="38" t="s">
        <v>40</v>
      </c>
      <c r="H3660" s="38" t="s">
        <v>146</v>
      </c>
      <c r="I3660" s="38" t="s">
        <v>173</v>
      </c>
      <c r="J3660" s="38" t="s">
        <v>43</v>
      </c>
      <c r="K3660" s="38" t="s">
        <v>147</v>
      </c>
      <c r="L3660" s="38" t="s">
        <v>45</v>
      </c>
      <c r="M3660" s="40">
        <v>31</v>
      </c>
      <c r="N3660" s="38" t="s">
        <v>174</v>
      </c>
      <c r="O3660" s="38" t="s">
        <v>14984</v>
      </c>
      <c r="P3660" s="38" t="s">
        <v>14660</v>
      </c>
      <c r="Q3660" s="38" t="s">
        <v>381</v>
      </c>
      <c r="R3660" s="38"/>
      <c r="S3660" s="38"/>
      <c r="T3660" s="38"/>
      <c r="U3660" s="39">
        <v>46053</v>
      </c>
    </row>
    <row r="3661" spans="1:21" x14ac:dyDescent="0.25">
      <c r="A3661" s="38" t="s">
        <v>15047</v>
      </c>
      <c r="B3661" s="38" t="s">
        <v>15048</v>
      </c>
      <c r="C3661" s="38" t="s">
        <v>15049</v>
      </c>
      <c r="D3661" s="39">
        <v>46023</v>
      </c>
      <c r="E3661" s="39">
        <v>46053</v>
      </c>
      <c r="F3661" s="38" t="s">
        <v>15050</v>
      </c>
      <c r="G3661" s="38" t="s">
        <v>40</v>
      </c>
      <c r="H3661" s="38" t="s">
        <v>146</v>
      </c>
      <c r="I3661" s="38" t="s">
        <v>173</v>
      </c>
      <c r="J3661" s="38" t="s">
        <v>43</v>
      </c>
      <c r="K3661" s="38" t="s">
        <v>147</v>
      </c>
      <c r="L3661" s="38" t="s">
        <v>45</v>
      </c>
      <c r="M3661" s="40">
        <v>31</v>
      </c>
      <c r="N3661" s="38" t="s">
        <v>174</v>
      </c>
      <c r="O3661" s="38" t="s">
        <v>14984</v>
      </c>
      <c r="P3661" s="38" t="s">
        <v>14660</v>
      </c>
      <c r="Q3661" s="38" t="s">
        <v>21600</v>
      </c>
      <c r="R3661" s="38" t="s">
        <v>21601</v>
      </c>
      <c r="S3661" s="38" t="s">
        <v>21602</v>
      </c>
      <c r="T3661" s="38" t="s">
        <v>174</v>
      </c>
      <c r="U3661" s="39">
        <v>46053</v>
      </c>
    </row>
    <row r="3662" spans="1:21" x14ac:dyDescent="0.25">
      <c r="A3662" s="38" t="s">
        <v>15104</v>
      </c>
      <c r="B3662" s="38" t="s">
        <v>15105</v>
      </c>
      <c r="C3662" s="38" t="s">
        <v>15106</v>
      </c>
      <c r="D3662" s="39">
        <v>46023</v>
      </c>
      <c r="E3662" s="39">
        <v>46053</v>
      </c>
      <c r="F3662" s="38" t="s">
        <v>15107</v>
      </c>
      <c r="G3662" s="38" t="s">
        <v>40</v>
      </c>
      <c r="H3662" s="38" t="s">
        <v>146</v>
      </c>
      <c r="I3662" s="38" t="s">
        <v>53</v>
      </c>
      <c r="J3662" s="38" t="s">
        <v>43</v>
      </c>
      <c r="K3662" s="38" t="s">
        <v>147</v>
      </c>
      <c r="L3662" s="38" t="s">
        <v>45</v>
      </c>
      <c r="M3662" s="40">
        <v>31</v>
      </c>
      <c r="N3662" s="38" t="s">
        <v>56</v>
      </c>
      <c r="O3662" s="38" t="s">
        <v>15063</v>
      </c>
      <c r="P3662" s="38" t="s">
        <v>14660</v>
      </c>
      <c r="Q3662" s="38" t="s">
        <v>21609</v>
      </c>
      <c r="R3662" s="38" t="s">
        <v>21610</v>
      </c>
      <c r="S3662" s="38" t="s">
        <v>21611</v>
      </c>
      <c r="T3662" s="38" t="s">
        <v>56</v>
      </c>
      <c r="U3662" s="39">
        <v>46053</v>
      </c>
    </row>
    <row r="3663" spans="1:21" x14ac:dyDescent="0.25">
      <c r="A3663" s="38" t="s">
        <v>12628</v>
      </c>
      <c r="B3663" s="38" t="s">
        <v>12629</v>
      </c>
      <c r="C3663" s="38" t="s">
        <v>12630</v>
      </c>
      <c r="D3663" s="39">
        <v>46023</v>
      </c>
      <c r="E3663" s="39">
        <v>46053</v>
      </c>
      <c r="F3663" s="38" t="s">
        <v>381</v>
      </c>
      <c r="G3663" s="38" t="s">
        <v>40</v>
      </c>
      <c r="H3663" s="38" t="s">
        <v>146</v>
      </c>
      <c r="I3663" s="38" t="s">
        <v>53</v>
      </c>
      <c r="J3663" s="38" t="s">
        <v>43</v>
      </c>
      <c r="K3663" s="38" t="s">
        <v>147</v>
      </c>
      <c r="L3663" s="38" t="s">
        <v>45</v>
      </c>
      <c r="M3663" s="40">
        <v>31</v>
      </c>
      <c r="N3663" s="38" t="s">
        <v>56</v>
      </c>
      <c r="O3663" s="38" t="s">
        <v>15063</v>
      </c>
      <c r="P3663" s="38" t="s">
        <v>14660</v>
      </c>
      <c r="Q3663" s="38" t="s">
        <v>381</v>
      </c>
      <c r="R3663" s="38"/>
      <c r="S3663" s="38"/>
      <c r="T3663" s="38"/>
      <c r="U3663" s="39">
        <v>46053</v>
      </c>
    </row>
    <row r="3664" spans="1:21" x14ac:dyDescent="0.25">
      <c r="A3664" s="38" t="s">
        <v>15165</v>
      </c>
      <c r="B3664" s="38" t="s">
        <v>15166</v>
      </c>
      <c r="C3664" s="38" t="s">
        <v>15167</v>
      </c>
      <c r="D3664" s="39">
        <v>46023</v>
      </c>
      <c r="E3664" s="39">
        <v>46053</v>
      </c>
      <c r="F3664" s="38" t="s">
        <v>15168</v>
      </c>
      <c r="G3664" s="38" t="s">
        <v>40</v>
      </c>
      <c r="H3664" s="38" t="s">
        <v>146</v>
      </c>
      <c r="I3664" s="38" t="s">
        <v>53</v>
      </c>
      <c r="J3664" s="38" t="s">
        <v>43</v>
      </c>
      <c r="K3664" s="38" t="s">
        <v>147</v>
      </c>
      <c r="L3664" s="38" t="s">
        <v>45</v>
      </c>
      <c r="M3664" s="40">
        <v>31</v>
      </c>
      <c r="N3664" s="38" t="s">
        <v>56</v>
      </c>
      <c r="O3664" s="38" t="s">
        <v>15063</v>
      </c>
      <c r="P3664" s="38" t="s">
        <v>14660</v>
      </c>
      <c r="Q3664" s="38" t="s">
        <v>21621</v>
      </c>
      <c r="R3664" s="38" t="s">
        <v>21622</v>
      </c>
      <c r="S3664" s="38" t="s">
        <v>21623</v>
      </c>
      <c r="T3664" s="38" t="s">
        <v>56</v>
      </c>
      <c r="U3664" s="39">
        <v>46053</v>
      </c>
    </row>
    <row r="3665" spans="1:21" x14ac:dyDescent="0.25">
      <c r="A3665" s="38" t="s">
        <v>12812</v>
      </c>
      <c r="B3665" s="38" t="s">
        <v>12813</v>
      </c>
      <c r="C3665" s="38" t="s">
        <v>12814</v>
      </c>
      <c r="D3665" s="39">
        <v>46023</v>
      </c>
      <c r="E3665" s="39">
        <v>46053</v>
      </c>
      <c r="F3665" s="38" t="s">
        <v>15226</v>
      </c>
      <c r="G3665" s="38" t="s">
        <v>40</v>
      </c>
      <c r="H3665" s="38" t="s">
        <v>784</v>
      </c>
      <c r="I3665" s="38" t="s">
        <v>53</v>
      </c>
      <c r="J3665" s="38" t="s">
        <v>43</v>
      </c>
      <c r="K3665" s="38" t="s">
        <v>44</v>
      </c>
      <c r="L3665" s="38" t="s">
        <v>45</v>
      </c>
      <c r="M3665" s="40">
        <v>31</v>
      </c>
      <c r="N3665" s="38" t="s">
        <v>56</v>
      </c>
      <c r="O3665" s="38" t="s">
        <v>15063</v>
      </c>
      <c r="P3665" s="38" t="s">
        <v>14660</v>
      </c>
      <c r="Q3665" s="38" t="s">
        <v>21624</v>
      </c>
      <c r="R3665" s="38" t="s">
        <v>21625</v>
      </c>
      <c r="S3665" s="38" t="s">
        <v>21626</v>
      </c>
      <c r="T3665" s="38"/>
      <c r="U3665" s="39">
        <v>46053</v>
      </c>
    </row>
    <row r="3666" spans="1:21" x14ac:dyDescent="0.25">
      <c r="A3666" s="38" t="s">
        <v>15269</v>
      </c>
      <c r="B3666" s="38" t="s">
        <v>15270</v>
      </c>
      <c r="C3666" s="38" t="s">
        <v>994</v>
      </c>
      <c r="D3666" s="39">
        <v>46023</v>
      </c>
      <c r="E3666" s="39">
        <v>46053</v>
      </c>
      <c r="F3666" s="38" t="s">
        <v>15483</v>
      </c>
      <c r="G3666" s="38" t="s">
        <v>40</v>
      </c>
      <c r="H3666" s="38" t="s">
        <v>153</v>
      </c>
      <c r="I3666" s="38" t="s">
        <v>53</v>
      </c>
      <c r="J3666" s="38" t="s">
        <v>43</v>
      </c>
      <c r="K3666" s="38" t="s">
        <v>147</v>
      </c>
      <c r="L3666" s="38" t="s">
        <v>45</v>
      </c>
      <c r="M3666" s="40">
        <v>31</v>
      </c>
      <c r="N3666" s="38" t="s">
        <v>56</v>
      </c>
      <c r="O3666" s="38" t="s">
        <v>15434</v>
      </c>
      <c r="P3666" s="38" t="s">
        <v>14660</v>
      </c>
      <c r="Q3666" s="38" t="s">
        <v>21717</v>
      </c>
      <c r="R3666" s="38" t="s">
        <v>21718</v>
      </c>
      <c r="S3666" s="38" t="s">
        <v>21719</v>
      </c>
      <c r="T3666" s="38" t="s">
        <v>56</v>
      </c>
      <c r="U3666" s="39">
        <v>46053</v>
      </c>
    </row>
    <row r="3667" spans="1:21" x14ac:dyDescent="0.25">
      <c r="A3667" s="38" t="s">
        <v>12526</v>
      </c>
      <c r="B3667" s="38" t="s">
        <v>12527</v>
      </c>
      <c r="C3667" s="38" t="s">
        <v>12528</v>
      </c>
      <c r="D3667" s="39">
        <v>46023</v>
      </c>
      <c r="E3667" s="39">
        <v>46053</v>
      </c>
      <c r="F3667" s="38" t="s">
        <v>15485</v>
      </c>
      <c r="G3667" s="38" t="s">
        <v>40</v>
      </c>
      <c r="H3667" s="38" t="s">
        <v>153</v>
      </c>
      <c r="I3667" s="38" t="s">
        <v>53</v>
      </c>
      <c r="J3667" s="38" t="s">
        <v>43</v>
      </c>
      <c r="K3667" s="38" t="s">
        <v>147</v>
      </c>
      <c r="L3667" s="38" t="s">
        <v>45</v>
      </c>
      <c r="M3667" s="40">
        <v>31</v>
      </c>
      <c r="N3667" s="38" t="s">
        <v>56</v>
      </c>
      <c r="O3667" s="38" t="s">
        <v>15434</v>
      </c>
      <c r="P3667" s="38" t="s">
        <v>14660</v>
      </c>
      <c r="Q3667" s="38" t="s">
        <v>21720</v>
      </c>
      <c r="R3667" s="38" t="s">
        <v>21721</v>
      </c>
      <c r="S3667" s="38" t="s">
        <v>21722</v>
      </c>
      <c r="T3667" s="38" t="s">
        <v>56</v>
      </c>
      <c r="U3667" s="39">
        <v>46053</v>
      </c>
    </row>
    <row r="3668" spans="1:21" x14ac:dyDescent="0.25">
      <c r="A3668" s="38" t="s">
        <v>15630</v>
      </c>
      <c r="B3668" s="38" t="s">
        <v>15631</v>
      </c>
      <c r="C3668" s="38" t="s">
        <v>15632</v>
      </c>
      <c r="D3668" s="39">
        <v>46023</v>
      </c>
      <c r="E3668" s="39">
        <v>46053</v>
      </c>
      <c r="F3668" s="38" t="s">
        <v>15633</v>
      </c>
      <c r="G3668" s="38" t="s">
        <v>40</v>
      </c>
      <c r="H3668" s="38" t="s">
        <v>203</v>
      </c>
      <c r="I3668" s="38" t="s">
        <v>15617</v>
      </c>
      <c r="J3668" s="38" t="s">
        <v>43</v>
      </c>
      <c r="K3668" s="38" t="s">
        <v>44</v>
      </c>
      <c r="L3668" s="38" t="s">
        <v>45</v>
      </c>
      <c r="M3668" s="40">
        <v>31</v>
      </c>
      <c r="N3668" s="38" t="s">
        <v>15617</v>
      </c>
      <c r="O3668" s="38" t="s">
        <v>15539</v>
      </c>
      <c r="P3668" s="38" t="s">
        <v>15527</v>
      </c>
      <c r="Q3668" s="38" t="s">
        <v>21058</v>
      </c>
      <c r="R3668" s="38" t="s">
        <v>21059</v>
      </c>
      <c r="S3668" s="38" t="s">
        <v>21060</v>
      </c>
      <c r="T3668" s="38"/>
      <c r="U3668" s="39">
        <v>46053</v>
      </c>
    </row>
    <row r="3669" spans="1:21" x14ac:dyDescent="0.25">
      <c r="A3669" s="38" t="s">
        <v>15650</v>
      </c>
      <c r="B3669" s="38" t="s">
        <v>15651</v>
      </c>
      <c r="C3669" s="38" t="s">
        <v>15652</v>
      </c>
      <c r="D3669" s="39">
        <v>46027</v>
      </c>
      <c r="E3669" s="39">
        <v>46053</v>
      </c>
      <c r="F3669" s="38" t="s">
        <v>15653</v>
      </c>
      <c r="G3669" s="38" t="s">
        <v>40</v>
      </c>
      <c r="H3669" s="38" t="s">
        <v>146</v>
      </c>
      <c r="I3669" s="38" t="s">
        <v>15617</v>
      </c>
      <c r="J3669" s="38" t="s">
        <v>43</v>
      </c>
      <c r="K3669" s="38" t="s">
        <v>147</v>
      </c>
      <c r="L3669" s="38" t="s">
        <v>45</v>
      </c>
      <c r="M3669" s="40">
        <v>27</v>
      </c>
      <c r="N3669" s="38" t="s">
        <v>15617</v>
      </c>
      <c r="O3669" s="38" t="s">
        <v>15539</v>
      </c>
      <c r="P3669" s="38" t="s">
        <v>15527</v>
      </c>
      <c r="Q3669" s="38" t="s">
        <v>21073</v>
      </c>
      <c r="R3669" s="38" t="s">
        <v>21074</v>
      </c>
      <c r="S3669" s="38" t="s">
        <v>21075</v>
      </c>
      <c r="T3669" s="38" t="s">
        <v>15617</v>
      </c>
      <c r="U3669" s="39">
        <v>46053</v>
      </c>
    </row>
    <row r="3670" spans="1:21" x14ac:dyDescent="0.25">
      <c r="A3670" s="38" t="s">
        <v>15557</v>
      </c>
      <c r="B3670" s="38" t="s">
        <v>15558</v>
      </c>
      <c r="C3670" s="38" t="s">
        <v>15559</v>
      </c>
      <c r="D3670" s="39">
        <v>46024</v>
      </c>
      <c r="E3670" s="39">
        <v>46053</v>
      </c>
      <c r="F3670" s="38" t="s">
        <v>15560</v>
      </c>
      <c r="G3670" s="38" t="s">
        <v>40</v>
      </c>
      <c r="H3670" s="38" t="s">
        <v>153</v>
      </c>
      <c r="I3670" s="38" t="s">
        <v>15537</v>
      </c>
      <c r="J3670" s="38" t="s">
        <v>43</v>
      </c>
      <c r="K3670" s="38" t="s">
        <v>147</v>
      </c>
      <c r="L3670" s="38" t="s">
        <v>45</v>
      </c>
      <c r="M3670" s="40">
        <v>30</v>
      </c>
      <c r="N3670" s="38" t="s">
        <v>15538</v>
      </c>
      <c r="O3670" s="38" t="s">
        <v>15539</v>
      </c>
      <c r="P3670" s="38" t="s">
        <v>15527</v>
      </c>
      <c r="Q3670" s="38" t="s">
        <v>21119</v>
      </c>
      <c r="R3670" s="38" t="s">
        <v>21120</v>
      </c>
      <c r="S3670" s="38" t="s">
        <v>21121</v>
      </c>
      <c r="T3670" s="38" t="s">
        <v>21122</v>
      </c>
      <c r="U3670" s="39">
        <v>46053</v>
      </c>
    </row>
    <row r="3671" spans="1:21" x14ac:dyDescent="0.25">
      <c r="A3671" s="38" t="s">
        <v>15811</v>
      </c>
      <c r="B3671" s="38" t="s">
        <v>15812</v>
      </c>
      <c r="C3671" s="38" t="s">
        <v>15813</v>
      </c>
      <c r="D3671" s="39">
        <v>46023</v>
      </c>
      <c r="E3671" s="39">
        <v>46053</v>
      </c>
      <c r="F3671" s="38" t="s">
        <v>15814</v>
      </c>
      <c r="G3671" s="38" t="s">
        <v>40</v>
      </c>
      <c r="H3671" s="38" t="s">
        <v>153</v>
      </c>
      <c r="I3671" s="38" t="s">
        <v>15617</v>
      </c>
      <c r="J3671" s="38" t="s">
        <v>43</v>
      </c>
      <c r="K3671" s="38" t="s">
        <v>147</v>
      </c>
      <c r="L3671" s="38" t="s">
        <v>45</v>
      </c>
      <c r="M3671" s="40">
        <v>31</v>
      </c>
      <c r="N3671" s="38" t="s">
        <v>15617</v>
      </c>
      <c r="O3671" s="38" t="s">
        <v>15539</v>
      </c>
      <c r="P3671" s="38" t="s">
        <v>15527</v>
      </c>
      <c r="Q3671" s="38" t="s">
        <v>21135</v>
      </c>
      <c r="R3671" s="38" t="s">
        <v>21136</v>
      </c>
      <c r="S3671" s="38" t="s">
        <v>21137</v>
      </c>
      <c r="T3671" s="38" t="s">
        <v>15617</v>
      </c>
      <c r="U3671" s="39">
        <v>46053</v>
      </c>
    </row>
    <row r="3672" spans="1:21" x14ac:dyDescent="0.25">
      <c r="A3672" s="38" t="s">
        <v>15583</v>
      </c>
      <c r="B3672" s="38" t="s">
        <v>15584</v>
      </c>
      <c r="C3672" s="38" t="s">
        <v>15585</v>
      </c>
      <c r="D3672" s="39">
        <v>46024</v>
      </c>
      <c r="E3672" s="39">
        <v>46053</v>
      </c>
      <c r="F3672" s="38" t="s">
        <v>15586</v>
      </c>
      <c r="G3672" s="38" t="s">
        <v>40</v>
      </c>
      <c r="H3672" s="38" t="s">
        <v>146</v>
      </c>
      <c r="I3672" s="38" t="s">
        <v>15537</v>
      </c>
      <c r="J3672" s="38" t="s">
        <v>43</v>
      </c>
      <c r="K3672" s="38" t="s">
        <v>44</v>
      </c>
      <c r="L3672" s="38" t="s">
        <v>45</v>
      </c>
      <c r="M3672" s="40">
        <v>30</v>
      </c>
      <c r="N3672" s="38" t="s">
        <v>15538</v>
      </c>
      <c r="O3672" s="38" t="s">
        <v>15539</v>
      </c>
      <c r="P3672" s="38" t="s">
        <v>15527</v>
      </c>
      <c r="Q3672" s="38" t="s">
        <v>21141</v>
      </c>
      <c r="R3672" s="38" t="s">
        <v>21142</v>
      </c>
      <c r="S3672" s="38" t="s">
        <v>21143</v>
      </c>
      <c r="T3672" s="38" t="s">
        <v>15538</v>
      </c>
      <c r="U3672" s="39">
        <v>46053</v>
      </c>
    </row>
    <row r="3673" spans="1:21" x14ac:dyDescent="0.25">
      <c r="A3673" s="38" t="s">
        <v>15849</v>
      </c>
      <c r="B3673" s="38" t="s">
        <v>15850</v>
      </c>
      <c r="C3673" s="38" t="s">
        <v>15851</v>
      </c>
      <c r="D3673" s="39">
        <v>46024</v>
      </c>
      <c r="E3673" s="39">
        <v>46053</v>
      </c>
      <c r="F3673" s="38" t="s">
        <v>15852</v>
      </c>
      <c r="G3673" s="38" t="s">
        <v>40</v>
      </c>
      <c r="H3673" s="38" t="s">
        <v>146</v>
      </c>
      <c r="I3673" s="38" t="s">
        <v>15617</v>
      </c>
      <c r="J3673" s="38" t="s">
        <v>43</v>
      </c>
      <c r="K3673" s="38" t="s">
        <v>147</v>
      </c>
      <c r="L3673" s="38" t="s">
        <v>45</v>
      </c>
      <c r="M3673" s="40">
        <v>30</v>
      </c>
      <c r="N3673" s="38" t="s">
        <v>15617</v>
      </c>
      <c r="O3673" s="38" t="s">
        <v>15539</v>
      </c>
      <c r="P3673" s="38" t="s">
        <v>15527</v>
      </c>
      <c r="Q3673" s="38" t="s">
        <v>21147</v>
      </c>
      <c r="R3673" s="38" t="s">
        <v>21148</v>
      </c>
      <c r="S3673" s="38" t="s">
        <v>21149</v>
      </c>
      <c r="T3673" s="38" t="s">
        <v>15617</v>
      </c>
      <c r="U3673" s="39">
        <v>46053</v>
      </c>
    </row>
    <row r="3674" spans="1:21" x14ac:dyDescent="0.25">
      <c r="A3674" s="38" t="s">
        <v>15893</v>
      </c>
      <c r="B3674" s="38" t="s">
        <v>15894</v>
      </c>
      <c r="C3674" s="38" t="s">
        <v>15895</v>
      </c>
      <c r="D3674" s="39">
        <v>46023</v>
      </c>
      <c r="E3674" s="39">
        <v>46053</v>
      </c>
      <c r="F3674" s="38" t="s">
        <v>15896</v>
      </c>
      <c r="G3674" s="38" t="s">
        <v>40</v>
      </c>
      <c r="H3674" s="38" t="s">
        <v>1428</v>
      </c>
      <c r="I3674" s="38" t="s">
        <v>15617</v>
      </c>
      <c r="J3674" s="38" t="s">
        <v>43</v>
      </c>
      <c r="K3674" s="38" t="s">
        <v>44</v>
      </c>
      <c r="L3674" s="38" t="s">
        <v>45</v>
      </c>
      <c r="M3674" s="40">
        <v>31</v>
      </c>
      <c r="N3674" s="38" t="s">
        <v>15617</v>
      </c>
      <c r="O3674" s="38" t="s">
        <v>15539</v>
      </c>
      <c r="P3674" s="38" t="s">
        <v>15527</v>
      </c>
      <c r="Q3674" s="38" t="s">
        <v>21170</v>
      </c>
      <c r="R3674" s="38" t="s">
        <v>21171</v>
      </c>
      <c r="S3674" s="38" t="s">
        <v>21172</v>
      </c>
      <c r="T3674" s="38" t="s">
        <v>15617</v>
      </c>
      <c r="U3674" s="39">
        <v>46053</v>
      </c>
    </row>
    <row r="3675" spans="1:21" x14ac:dyDescent="0.25">
      <c r="A3675" s="38" t="s">
        <v>15905</v>
      </c>
      <c r="B3675" s="38" t="s">
        <v>15906</v>
      </c>
      <c r="C3675" s="38" t="s">
        <v>15907</v>
      </c>
      <c r="D3675" s="39">
        <v>46023</v>
      </c>
      <c r="E3675" s="39">
        <v>46053</v>
      </c>
      <c r="F3675" s="38" t="s">
        <v>15908</v>
      </c>
      <c r="G3675" s="38" t="s">
        <v>40</v>
      </c>
      <c r="H3675" s="38" t="s">
        <v>146</v>
      </c>
      <c r="I3675" s="38" t="s">
        <v>15617</v>
      </c>
      <c r="J3675" s="38" t="s">
        <v>43</v>
      </c>
      <c r="K3675" s="38" t="s">
        <v>147</v>
      </c>
      <c r="L3675" s="38" t="s">
        <v>45</v>
      </c>
      <c r="M3675" s="40">
        <v>31</v>
      </c>
      <c r="N3675" s="38" t="s">
        <v>15617</v>
      </c>
      <c r="O3675" s="38" t="s">
        <v>15539</v>
      </c>
      <c r="P3675" s="38" t="s">
        <v>15527</v>
      </c>
      <c r="Q3675" s="38" t="s">
        <v>21099</v>
      </c>
      <c r="R3675" s="38" t="s">
        <v>21100</v>
      </c>
      <c r="S3675" s="38" t="s">
        <v>21101</v>
      </c>
      <c r="T3675" s="38" t="s">
        <v>15617</v>
      </c>
      <c r="U3675" s="39">
        <v>46053</v>
      </c>
    </row>
    <row r="3676" spans="1:21" x14ac:dyDescent="0.25">
      <c r="A3676" s="38" t="s">
        <v>10850</v>
      </c>
      <c r="B3676" s="38" t="s">
        <v>10851</v>
      </c>
      <c r="C3676" s="38" t="s">
        <v>10852</v>
      </c>
      <c r="D3676" s="39">
        <v>46024</v>
      </c>
      <c r="E3676" s="39">
        <v>46053</v>
      </c>
      <c r="F3676" s="38" t="s">
        <v>15926</v>
      </c>
      <c r="G3676" s="38" t="s">
        <v>40</v>
      </c>
      <c r="H3676" s="38" t="s">
        <v>146</v>
      </c>
      <c r="I3676" s="38" t="s">
        <v>1482</v>
      </c>
      <c r="J3676" s="38" t="s">
        <v>43</v>
      </c>
      <c r="K3676" s="38" t="s">
        <v>147</v>
      </c>
      <c r="L3676" s="38" t="s">
        <v>45</v>
      </c>
      <c r="M3676" s="40">
        <v>30</v>
      </c>
      <c r="N3676" s="38" t="s">
        <v>1483</v>
      </c>
      <c r="O3676" s="38" t="s">
        <v>15927</v>
      </c>
      <c r="P3676" s="38" t="s">
        <v>15527</v>
      </c>
      <c r="Q3676" s="38" t="s">
        <v>15964</v>
      </c>
      <c r="R3676" s="38" t="s">
        <v>15965</v>
      </c>
      <c r="S3676" s="38" t="s">
        <v>15966</v>
      </c>
      <c r="T3676" s="38" t="s">
        <v>1483</v>
      </c>
      <c r="U3676" s="39">
        <v>46053</v>
      </c>
    </row>
    <row r="3677" spans="1:21" x14ac:dyDescent="0.25">
      <c r="A3677" s="38" t="s">
        <v>6908</v>
      </c>
      <c r="B3677" s="38" t="s">
        <v>6909</v>
      </c>
      <c r="C3677" s="38" t="s">
        <v>6910</v>
      </c>
      <c r="D3677" s="39">
        <v>46024</v>
      </c>
      <c r="E3677" s="39">
        <v>46053</v>
      </c>
      <c r="F3677" s="38" t="s">
        <v>15937</v>
      </c>
      <c r="G3677" s="38" t="s">
        <v>40</v>
      </c>
      <c r="H3677" s="38" t="s">
        <v>146</v>
      </c>
      <c r="I3677" s="38" t="s">
        <v>1482</v>
      </c>
      <c r="J3677" s="38" t="s">
        <v>43</v>
      </c>
      <c r="K3677" s="38" t="s">
        <v>147</v>
      </c>
      <c r="L3677" s="38" t="s">
        <v>45</v>
      </c>
      <c r="M3677" s="40">
        <v>30</v>
      </c>
      <c r="N3677" s="38" t="s">
        <v>1483</v>
      </c>
      <c r="O3677" s="38" t="s">
        <v>15927</v>
      </c>
      <c r="P3677" s="38" t="s">
        <v>15527</v>
      </c>
      <c r="Q3677" s="38" t="s">
        <v>15956</v>
      </c>
      <c r="R3677" s="38" t="s">
        <v>15957</v>
      </c>
      <c r="S3677" s="38" t="s">
        <v>15958</v>
      </c>
      <c r="T3677" s="38" t="s">
        <v>1483</v>
      </c>
      <c r="U3677" s="39">
        <v>46053</v>
      </c>
    </row>
    <row r="3678" spans="1:21" x14ac:dyDescent="0.25">
      <c r="A3678" s="38" t="s">
        <v>8863</v>
      </c>
      <c r="B3678" s="38" t="s">
        <v>8864</v>
      </c>
      <c r="C3678" s="38" t="s">
        <v>8865</v>
      </c>
      <c r="D3678" s="39">
        <v>46024</v>
      </c>
      <c r="E3678" s="39">
        <v>46053</v>
      </c>
      <c r="F3678" s="38" t="s">
        <v>15985</v>
      </c>
      <c r="G3678" s="38" t="s">
        <v>40</v>
      </c>
      <c r="H3678" s="38" t="s">
        <v>146</v>
      </c>
      <c r="I3678" s="38" t="s">
        <v>1482</v>
      </c>
      <c r="J3678" s="38" t="s">
        <v>43</v>
      </c>
      <c r="K3678" s="38" t="s">
        <v>147</v>
      </c>
      <c r="L3678" s="38" t="s">
        <v>45</v>
      </c>
      <c r="M3678" s="40">
        <v>30</v>
      </c>
      <c r="N3678" s="38" t="s">
        <v>1483</v>
      </c>
      <c r="O3678" s="38" t="s">
        <v>15927</v>
      </c>
      <c r="P3678" s="38" t="s">
        <v>15527</v>
      </c>
      <c r="Q3678" s="38" t="s">
        <v>21183</v>
      </c>
      <c r="R3678" s="38" t="s">
        <v>21184</v>
      </c>
      <c r="S3678" s="38" t="s">
        <v>21185</v>
      </c>
      <c r="T3678" s="38" t="s">
        <v>21186</v>
      </c>
      <c r="U3678" s="39">
        <v>46053</v>
      </c>
    </row>
    <row r="3679" spans="1:21" x14ac:dyDescent="0.25">
      <c r="A3679" s="38" t="s">
        <v>16242</v>
      </c>
      <c r="B3679" s="38" t="s">
        <v>16243</v>
      </c>
      <c r="C3679" s="38" t="s">
        <v>16244</v>
      </c>
      <c r="D3679" s="39">
        <v>46038</v>
      </c>
      <c r="E3679" s="39">
        <v>46053</v>
      </c>
      <c r="F3679" s="38" t="s">
        <v>16245</v>
      </c>
      <c r="G3679" s="38" t="s">
        <v>40</v>
      </c>
      <c r="H3679" s="38" t="s">
        <v>41</v>
      </c>
      <c r="I3679" s="38" t="s">
        <v>16148</v>
      </c>
      <c r="J3679" s="38" t="s">
        <v>43</v>
      </c>
      <c r="K3679" s="38" t="s">
        <v>44</v>
      </c>
      <c r="L3679" s="38" t="s">
        <v>45</v>
      </c>
      <c r="M3679" s="40">
        <v>16</v>
      </c>
      <c r="N3679" s="38" t="s">
        <v>16149</v>
      </c>
      <c r="O3679" s="38" t="s">
        <v>16150</v>
      </c>
      <c r="P3679" s="38" t="s">
        <v>15527</v>
      </c>
      <c r="Q3679" s="38" t="s">
        <v>16363</v>
      </c>
      <c r="R3679" s="38" t="s">
        <v>16364</v>
      </c>
      <c r="S3679" s="38" t="s">
        <v>16365</v>
      </c>
      <c r="T3679" s="38" t="s">
        <v>16149</v>
      </c>
      <c r="U3679" s="39">
        <v>46053</v>
      </c>
    </row>
    <row r="3680" spans="1:21" x14ac:dyDescent="0.25">
      <c r="A3680" s="38" t="s">
        <v>16628</v>
      </c>
      <c r="B3680" s="38" t="s">
        <v>16629</v>
      </c>
      <c r="C3680" s="38" t="s">
        <v>16630</v>
      </c>
      <c r="D3680" s="39">
        <v>46030</v>
      </c>
      <c r="E3680" s="39">
        <v>46053</v>
      </c>
      <c r="F3680" s="38" t="s">
        <v>16631</v>
      </c>
      <c r="G3680" s="38" t="s">
        <v>40</v>
      </c>
      <c r="H3680" s="38" t="s">
        <v>153</v>
      </c>
      <c r="I3680" s="38" t="s">
        <v>16566</v>
      </c>
      <c r="J3680" s="38" t="s">
        <v>43</v>
      </c>
      <c r="K3680" s="38" t="s">
        <v>147</v>
      </c>
      <c r="L3680" s="38" t="s">
        <v>45</v>
      </c>
      <c r="M3680" s="40">
        <v>24</v>
      </c>
      <c r="N3680" s="38" t="s">
        <v>16567</v>
      </c>
      <c r="O3680" s="38" t="s">
        <v>16568</v>
      </c>
      <c r="P3680" s="38" t="s">
        <v>15527</v>
      </c>
      <c r="Q3680" s="38" t="s">
        <v>17071</v>
      </c>
      <c r="R3680" s="38" t="s">
        <v>17072</v>
      </c>
      <c r="S3680" s="38" t="s">
        <v>17073</v>
      </c>
      <c r="T3680" s="38" t="s">
        <v>16567</v>
      </c>
      <c r="U3680" s="39">
        <v>46053</v>
      </c>
    </row>
    <row r="3681" spans="1:21" x14ac:dyDescent="0.25">
      <c r="A3681" s="38" t="s">
        <v>16638</v>
      </c>
      <c r="B3681" s="38" t="s">
        <v>16639</v>
      </c>
      <c r="C3681" s="38" t="s">
        <v>16640</v>
      </c>
      <c r="D3681" s="39">
        <v>46030</v>
      </c>
      <c r="E3681" s="39">
        <v>46053</v>
      </c>
      <c r="F3681" s="38" t="s">
        <v>16641</v>
      </c>
      <c r="G3681" s="38" t="s">
        <v>40</v>
      </c>
      <c r="H3681" s="38" t="s">
        <v>153</v>
      </c>
      <c r="I3681" s="38" t="s">
        <v>16566</v>
      </c>
      <c r="J3681" s="38" t="s">
        <v>43</v>
      </c>
      <c r="K3681" s="38" t="s">
        <v>147</v>
      </c>
      <c r="L3681" s="38" t="s">
        <v>45</v>
      </c>
      <c r="M3681" s="40">
        <v>24</v>
      </c>
      <c r="N3681" s="38" t="s">
        <v>16567</v>
      </c>
      <c r="O3681" s="38" t="s">
        <v>16568</v>
      </c>
      <c r="P3681" s="38" t="s">
        <v>15527</v>
      </c>
      <c r="Q3681" s="38" t="s">
        <v>16690</v>
      </c>
      <c r="R3681" s="38" t="s">
        <v>16691</v>
      </c>
      <c r="S3681" s="38" t="s">
        <v>16692</v>
      </c>
      <c r="T3681" s="38" t="s">
        <v>16567</v>
      </c>
      <c r="U3681" s="39">
        <v>46053</v>
      </c>
    </row>
    <row r="3682" spans="1:21" x14ac:dyDescent="0.25">
      <c r="A3682" s="38" t="s">
        <v>16660</v>
      </c>
      <c r="B3682" s="38" t="s">
        <v>16661</v>
      </c>
      <c r="C3682" s="38" t="s">
        <v>16662</v>
      </c>
      <c r="D3682" s="39">
        <v>46023</v>
      </c>
      <c r="E3682" s="39">
        <v>46053</v>
      </c>
      <c r="F3682" s="38" t="s">
        <v>16663</v>
      </c>
      <c r="G3682" s="38" t="s">
        <v>40</v>
      </c>
      <c r="H3682" s="38" t="s">
        <v>146</v>
      </c>
      <c r="I3682" s="38" t="s">
        <v>16566</v>
      </c>
      <c r="J3682" s="38" t="s">
        <v>43</v>
      </c>
      <c r="K3682" s="38" t="s">
        <v>147</v>
      </c>
      <c r="L3682" s="38" t="s">
        <v>45</v>
      </c>
      <c r="M3682" s="40">
        <v>31</v>
      </c>
      <c r="N3682" s="38" t="s">
        <v>16567</v>
      </c>
      <c r="O3682" s="38" t="s">
        <v>16568</v>
      </c>
      <c r="P3682" s="38" t="s">
        <v>15527</v>
      </c>
      <c r="Q3682" s="38" t="s">
        <v>17155</v>
      </c>
      <c r="R3682" s="38" t="s">
        <v>17156</v>
      </c>
      <c r="S3682" s="38" t="s">
        <v>17157</v>
      </c>
      <c r="T3682" s="38" t="s">
        <v>16567</v>
      </c>
      <c r="U3682" s="39">
        <v>46053</v>
      </c>
    </row>
    <row r="3683" spans="1:21" x14ac:dyDescent="0.25">
      <c r="A3683" s="38" t="s">
        <v>16806</v>
      </c>
      <c r="B3683" s="38" t="s">
        <v>16807</v>
      </c>
      <c r="C3683" s="38" t="s">
        <v>16808</v>
      </c>
      <c r="D3683" s="39">
        <v>46030</v>
      </c>
      <c r="E3683" s="39">
        <v>46053</v>
      </c>
      <c r="F3683" s="38" t="s">
        <v>16809</v>
      </c>
      <c r="G3683" s="38" t="s">
        <v>40</v>
      </c>
      <c r="H3683" s="38" t="s">
        <v>153</v>
      </c>
      <c r="I3683" s="38" t="s">
        <v>16566</v>
      </c>
      <c r="J3683" s="38" t="s">
        <v>43</v>
      </c>
      <c r="K3683" s="38" t="s">
        <v>147</v>
      </c>
      <c r="L3683" s="38" t="s">
        <v>45</v>
      </c>
      <c r="M3683" s="40">
        <v>24</v>
      </c>
      <c r="N3683" s="38" t="s">
        <v>16567</v>
      </c>
      <c r="O3683" s="38" t="s">
        <v>16568</v>
      </c>
      <c r="P3683" s="38" t="s">
        <v>15527</v>
      </c>
      <c r="Q3683" s="38" t="s">
        <v>17479</v>
      </c>
      <c r="R3683" s="38" t="s">
        <v>17480</v>
      </c>
      <c r="S3683" s="38" t="s">
        <v>17481</v>
      </c>
      <c r="T3683" s="38" t="s">
        <v>16567</v>
      </c>
      <c r="U3683" s="39">
        <v>46053</v>
      </c>
    </row>
    <row r="3684" spans="1:21" x14ac:dyDescent="0.25">
      <c r="A3684" s="38" t="s">
        <v>16847</v>
      </c>
      <c r="B3684" s="38" t="s">
        <v>16848</v>
      </c>
      <c r="C3684" s="38" t="s">
        <v>16849</v>
      </c>
      <c r="D3684" s="39">
        <v>46023</v>
      </c>
      <c r="E3684" s="39">
        <v>46053</v>
      </c>
      <c r="F3684" s="38" t="s">
        <v>16850</v>
      </c>
      <c r="G3684" s="38" t="s">
        <v>40</v>
      </c>
      <c r="H3684" s="38" t="s">
        <v>146</v>
      </c>
      <c r="I3684" s="38" t="s">
        <v>16566</v>
      </c>
      <c r="J3684" s="38" t="s">
        <v>43</v>
      </c>
      <c r="K3684" s="38" t="s">
        <v>147</v>
      </c>
      <c r="L3684" s="38" t="s">
        <v>45</v>
      </c>
      <c r="M3684" s="40">
        <v>31</v>
      </c>
      <c r="N3684" s="38" t="s">
        <v>16567</v>
      </c>
      <c r="O3684" s="38" t="s">
        <v>16568</v>
      </c>
      <c r="P3684" s="38" t="s">
        <v>15527</v>
      </c>
      <c r="Q3684" s="38" t="s">
        <v>17266</v>
      </c>
      <c r="R3684" s="38" t="s">
        <v>17267</v>
      </c>
      <c r="S3684" s="38" t="s">
        <v>17268</v>
      </c>
      <c r="T3684" s="38" t="s">
        <v>16567</v>
      </c>
      <c r="U3684" s="39">
        <v>46053</v>
      </c>
    </row>
    <row r="3685" spans="1:21" x14ac:dyDescent="0.25">
      <c r="A3685" s="38" t="s">
        <v>16960</v>
      </c>
      <c r="B3685" s="38" t="s">
        <v>16961</v>
      </c>
      <c r="C3685" s="38" t="s">
        <v>16962</v>
      </c>
      <c r="D3685" s="39">
        <v>46023</v>
      </c>
      <c r="E3685" s="39">
        <v>46053</v>
      </c>
      <c r="F3685" s="38" t="s">
        <v>16963</v>
      </c>
      <c r="G3685" s="38" t="s">
        <v>40</v>
      </c>
      <c r="H3685" s="38" t="s">
        <v>153</v>
      </c>
      <c r="I3685" s="38" t="s">
        <v>16566</v>
      </c>
      <c r="J3685" s="38" t="s">
        <v>43</v>
      </c>
      <c r="K3685" s="38" t="s">
        <v>147</v>
      </c>
      <c r="L3685" s="38" t="s">
        <v>45</v>
      </c>
      <c r="M3685" s="40">
        <v>31</v>
      </c>
      <c r="N3685" s="38" t="s">
        <v>16567</v>
      </c>
      <c r="O3685" s="38" t="s">
        <v>16568</v>
      </c>
      <c r="P3685" s="38" t="s">
        <v>15527</v>
      </c>
      <c r="Q3685" s="38" t="s">
        <v>17215</v>
      </c>
      <c r="R3685" s="38" t="s">
        <v>17216</v>
      </c>
      <c r="S3685" s="38" t="s">
        <v>17217</v>
      </c>
      <c r="T3685" s="38" t="s">
        <v>16567</v>
      </c>
      <c r="U3685" s="39">
        <v>46053</v>
      </c>
    </row>
    <row r="3686" spans="1:21" x14ac:dyDescent="0.25">
      <c r="A3686" s="38" t="s">
        <v>16991</v>
      </c>
      <c r="B3686" s="38" t="s">
        <v>16992</v>
      </c>
      <c r="C3686" s="38" t="s">
        <v>16993</v>
      </c>
      <c r="D3686" s="39">
        <v>46030</v>
      </c>
      <c r="E3686" s="39">
        <v>46053</v>
      </c>
      <c r="F3686" s="38" t="s">
        <v>16994</v>
      </c>
      <c r="G3686" s="38" t="s">
        <v>40</v>
      </c>
      <c r="H3686" s="38" t="s">
        <v>153</v>
      </c>
      <c r="I3686" s="38" t="s">
        <v>16566</v>
      </c>
      <c r="J3686" s="38" t="s">
        <v>43</v>
      </c>
      <c r="K3686" s="38" t="s">
        <v>147</v>
      </c>
      <c r="L3686" s="38" t="s">
        <v>45</v>
      </c>
      <c r="M3686" s="40">
        <v>24</v>
      </c>
      <c r="N3686" s="38" t="s">
        <v>16567</v>
      </c>
      <c r="O3686" s="38" t="s">
        <v>16568</v>
      </c>
      <c r="P3686" s="38" t="s">
        <v>15527</v>
      </c>
      <c r="Q3686" s="38" t="s">
        <v>17202</v>
      </c>
      <c r="R3686" s="38" t="s">
        <v>17203</v>
      </c>
      <c r="S3686" s="38" t="s">
        <v>17204</v>
      </c>
      <c r="T3686" s="38" t="s">
        <v>16567</v>
      </c>
      <c r="U3686" s="39">
        <v>46053</v>
      </c>
    </row>
    <row r="3687" spans="1:21" x14ac:dyDescent="0.25">
      <c r="A3687" s="38" t="s">
        <v>15805</v>
      </c>
      <c r="B3687" s="38" t="s">
        <v>15806</v>
      </c>
      <c r="C3687" s="38" t="s">
        <v>15807</v>
      </c>
      <c r="D3687" s="39">
        <v>46030</v>
      </c>
      <c r="E3687" s="39">
        <v>46053</v>
      </c>
      <c r="F3687" s="38" t="s">
        <v>17008</v>
      </c>
      <c r="G3687" s="38" t="s">
        <v>40</v>
      </c>
      <c r="H3687" s="38" t="s">
        <v>153</v>
      </c>
      <c r="I3687" s="38" t="s">
        <v>16566</v>
      </c>
      <c r="J3687" s="38" t="s">
        <v>43</v>
      </c>
      <c r="K3687" s="38" t="s">
        <v>147</v>
      </c>
      <c r="L3687" s="38" t="s">
        <v>45</v>
      </c>
      <c r="M3687" s="40">
        <v>24</v>
      </c>
      <c r="N3687" s="38" t="s">
        <v>16567</v>
      </c>
      <c r="O3687" s="38" t="s">
        <v>16568</v>
      </c>
      <c r="P3687" s="38" t="s">
        <v>15527</v>
      </c>
      <c r="Q3687" s="38" t="s">
        <v>16919</v>
      </c>
      <c r="R3687" s="38" t="s">
        <v>16920</v>
      </c>
      <c r="S3687" s="38" t="s">
        <v>16921</v>
      </c>
      <c r="T3687" s="38" t="s">
        <v>16567</v>
      </c>
      <c r="U3687" s="39">
        <v>46053</v>
      </c>
    </row>
    <row r="3688" spans="1:21" x14ac:dyDescent="0.25">
      <c r="A3688" s="38" t="s">
        <v>17009</v>
      </c>
      <c r="B3688" s="38" t="s">
        <v>17010</v>
      </c>
      <c r="C3688" s="38" t="s">
        <v>17011</v>
      </c>
      <c r="D3688" s="39">
        <v>46030</v>
      </c>
      <c r="E3688" s="39">
        <v>46053</v>
      </c>
      <c r="F3688" s="38" t="s">
        <v>17012</v>
      </c>
      <c r="G3688" s="38" t="s">
        <v>40</v>
      </c>
      <c r="H3688" s="38" t="s">
        <v>153</v>
      </c>
      <c r="I3688" s="38" t="s">
        <v>16566</v>
      </c>
      <c r="J3688" s="38" t="s">
        <v>43</v>
      </c>
      <c r="K3688" s="38" t="s">
        <v>147</v>
      </c>
      <c r="L3688" s="38" t="s">
        <v>45</v>
      </c>
      <c r="M3688" s="40">
        <v>24</v>
      </c>
      <c r="N3688" s="38" t="s">
        <v>16567</v>
      </c>
      <c r="O3688" s="38" t="s">
        <v>16568</v>
      </c>
      <c r="P3688" s="38" t="s">
        <v>15527</v>
      </c>
      <c r="Q3688" s="38" t="s">
        <v>17103</v>
      </c>
      <c r="R3688" s="38" t="s">
        <v>17104</v>
      </c>
      <c r="S3688" s="38" t="s">
        <v>17105</v>
      </c>
      <c r="T3688" s="38" t="s">
        <v>16567</v>
      </c>
      <c r="U3688" s="39">
        <v>46053</v>
      </c>
    </row>
    <row r="3689" spans="1:21" x14ac:dyDescent="0.25">
      <c r="A3689" s="38" t="s">
        <v>17026</v>
      </c>
      <c r="B3689" s="38" t="s">
        <v>17027</v>
      </c>
      <c r="C3689" s="38" t="s">
        <v>17028</v>
      </c>
      <c r="D3689" s="39">
        <v>46023</v>
      </c>
      <c r="E3689" s="39">
        <v>46053</v>
      </c>
      <c r="F3689" s="38" t="s">
        <v>17029</v>
      </c>
      <c r="G3689" s="38" t="s">
        <v>40</v>
      </c>
      <c r="H3689" s="38" t="s">
        <v>146</v>
      </c>
      <c r="I3689" s="38" t="s">
        <v>16566</v>
      </c>
      <c r="J3689" s="38" t="s">
        <v>43</v>
      </c>
      <c r="K3689" s="38" t="s">
        <v>44</v>
      </c>
      <c r="L3689" s="38" t="s">
        <v>45</v>
      </c>
      <c r="M3689" s="40">
        <v>31</v>
      </c>
      <c r="N3689" s="38" t="s">
        <v>16567</v>
      </c>
      <c r="O3689" s="38" t="s">
        <v>16568</v>
      </c>
      <c r="P3689" s="38" t="s">
        <v>15527</v>
      </c>
      <c r="Q3689" s="38" t="s">
        <v>21369</v>
      </c>
      <c r="R3689" s="38" t="s">
        <v>21370</v>
      </c>
      <c r="S3689" s="38" t="s">
        <v>21371</v>
      </c>
      <c r="T3689" s="38" t="s">
        <v>16567</v>
      </c>
      <c r="U3689" s="39">
        <v>46053</v>
      </c>
    </row>
    <row r="3690" spans="1:21" x14ac:dyDescent="0.25">
      <c r="A3690" s="38" t="s">
        <v>17051</v>
      </c>
      <c r="B3690" s="38" t="s">
        <v>17052</v>
      </c>
      <c r="C3690" s="38" t="s">
        <v>17053</v>
      </c>
      <c r="D3690" s="39">
        <v>46030</v>
      </c>
      <c r="E3690" s="39">
        <v>46053</v>
      </c>
      <c r="F3690" s="38" t="s">
        <v>17054</v>
      </c>
      <c r="G3690" s="38" t="s">
        <v>40</v>
      </c>
      <c r="H3690" s="38" t="s">
        <v>153</v>
      </c>
      <c r="I3690" s="38" t="s">
        <v>16566</v>
      </c>
      <c r="J3690" s="38" t="s">
        <v>43</v>
      </c>
      <c r="K3690" s="38" t="s">
        <v>147</v>
      </c>
      <c r="L3690" s="38" t="s">
        <v>45</v>
      </c>
      <c r="M3690" s="40">
        <v>24</v>
      </c>
      <c r="N3690" s="38" t="s">
        <v>16567</v>
      </c>
      <c r="O3690" s="38" t="s">
        <v>16568</v>
      </c>
      <c r="P3690" s="38" t="s">
        <v>15527</v>
      </c>
      <c r="Q3690" s="38" t="s">
        <v>16229</v>
      </c>
      <c r="R3690" s="38" t="s">
        <v>16230</v>
      </c>
      <c r="S3690" s="38" t="s">
        <v>16231</v>
      </c>
      <c r="T3690" s="38" t="s">
        <v>16567</v>
      </c>
      <c r="U3690" s="39">
        <v>46053</v>
      </c>
    </row>
    <row r="3691" spans="1:21" x14ac:dyDescent="0.25">
      <c r="A3691" s="38" t="s">
        <v>17081</v>
      </c>
      <c r="B3691" s="38" t="s">
        <v>17082</v>
      </c>
      <c r="C3691" s="38" t="s">
        <v>17083</v>
      </c>
      <c r="D3691" s="39">
        <v>46030</v>
      </c>
      <c r="E3691" s="39">
        <v>46053</v>
      </c>
      <c r="F3691" s="38" t="s">
        <v>17084</v>
      </c>
      <c r="G3691" s="38" t="s">
        <v>40</v>
      </c>
      <c r="H3691" s="38" t="s">
        <v>153</v>
      </c>
      <c r="I3691" s="38" t="s">
        <v>16566</v>
      </c>
      <c r="J3691" s="38" t="s">
        <v>43</v>
      </c>
      <c r="K3691" s="38" t="s">
        <v>44</v>
      </c>
      <c r="L3691" s="38" t="s">
        <v>45</v>
      </c>
      <c r="M3691" s="40">
        <v>24</v>
      </c>
      <c r="N3691" s="38" t="s">
        <v>16567</v>
      </c>
      <c r="O3691" s="38" t="s">
        <v>16568</v>
      </c>
      <c r="P3691" s="38" t="s">
        <v>15527</v>
      </c>
      <c r="Q3691" s="38" t="s">
        <v>16745</v>
      </c>
      <c r="R3691" s="38" t="s">
        <v>16746</v>
      </c>
      <c r="S3691" s="38" t="s">
        <v>16747</v>
      </c>
      <c r="T3691" s="38" t="s">
        <v>16567</v>
      </c>
      <c r="U3691" s="39">
        <v>46053</v>
      </c>
    </row>
    <row r="3692" spans="1:21" x14ac:dyDescent="0.25">
      <c r="A3692" s="38" t="s">
        <v>17095</v>
      </c>
      <c r="B3692" s="38" t="s">
        <v>17096</v>
      </c>
      <c r="C3692" s="38" t="s">
        <v>17097</v>
      </c>
      <c r="D3692" s="39">
        <v>46030</v>
      </c>
      <c r="E3692" s="39">
        <v>46053</v>
      </c>
      <c r="F3692" s="38" t="s">
        <v>17098</v>
      </c>
      <c r="G3692" s="38" t="s">
        <v>40</v>
      </c>
      <c r="H3692" s="38" t="s">
        <v>153</v>
      </c>
      <c r="I3692" s="38" t="s">
        <v>16566</v>
      </c>
      <c r="J3692" s="38" t="s">
        <v>43</v>
      </c>
      <c r="K3692" s="38" t="s">
        <v>44</v>
      </c>
      <c r="L3692" s="38" t="s">
        <v>45</v>
      </c>
      <c r="M3692" s="40">
        <v>24</v>
      </c>
      <c r="N3692" s="38" t="s">
        <v>16567</v>
      </c>
      <c r="O3692" s="38" t="s">
        <v>16568</v>
      </c>
      <c r="P3692" s="38" t="s">
        <v>15527</v>
      </c>
      <c r="Q3692" s="38" t="s">
        <v>16732</v>
      </c>
      <c r="R3692" s="38" t="s">
        <v>16733</v>
      </c>
      <c r="S3692" s="38" t="s">
        <v>16734</v>
      </c>
      <c r="T3692" s="38" t="s">
        <v>16567</v>
      </c>
      <c r="U3692" s="39">
        <v>46053</v>
      </c>
    </row>
    <row r="3693" spans="1:21" x14ac:dyDescent="0.25">
      <c r="A3693" s="38" t="s">
        <v>17249</v>
      </c>
      <c r="B3693" s="38" t="s">
        <v>17250</v>
      </c>
      <c r="C3693" s="38" t="s">
        <v>17251</v>
      </c>
      <c r="D3693" s="39">
        <v>46023</v>
      </c>
      <c r="E3693" s="39">
        <v>46053</v>
      </c>
      <c r="F3693" s="38" t="s">
        <v>17252</v>
      </c>
      <c r="G3693" s="38" t="s">
        <v>40</v>
      </c>
      <c r="H3693" s="38" t="s">
        <v>146</v>
      </c>
      <c r="I3693" s="38" t="s">
        <v>16566</v>
      </c>
      <c r="J3693" s="38" t="s">
        <v>43</v>
      </c>
      <c r="K3693" s="38" t="s">
        <v>147</v>
      </c>
      <c r="L3693" s="38" t="s">
        <v>45</v>
      </c>
      <c r="M3693" s="40">
        <v>31</v>
      </c>
      <c r="N3693" s="38" t="s">
        <v>16567</v>
      </c>
      <c r="O3693" s="38" t="s">
        <v>16568</v>
      </c>
      <c r="P3693" s="38" t="s">
        <v>15527</v>
      </c>
      <c r="Q3693" s="38" t="s">
        <v>21469</v>
      </c>
      <c r="R3693" s="38" t="s">
        <v>21470</v>
      </c>
      <c r="S3693" s="38" t="s">
        <v>21471</v>
      </c>
      <c r="T3693" s="38" t="s">
        <v>16567</v>
      </c>
      <c r="U3693" s="39">
        <v>46053</v>
      </c>
    </row>
    <row r="3694" spans="1:21" x14ac:dyDescent="0.25">
      <c r="A3694" s="38" t="s">
        <v>17306</v>
      </c>
      <c r="B3694" s="38" t="s">
        <v>17307</v>
      </c>
      <c r="C3694" s="38" t="s">
        <v>17308</v>
      </c>
      <c r="D3694" s="39">
        <v>46023</v>
      </c>
      <c r="E3694" s="39">
        <v>46053</v>
      </c>
      <c r="F3694" s="38" t="s">
        <v>17309</v>
      </c>
      <c r="G3694" s="38" t="s">
        <v>40</v>
      </c>
      <c r="H3694" s="38" t="s">
        <v>146</v>
      </c>
      <c r="I3694" s="38" t="s">
        <v>16566</v>
      </c>
      <c r="J3694" s="38" t="s">
        <v>43</v>
      </c>
      <c r="K3694" s="38" t="s">
        <v>147</v>
      </c>
      <c r="L3694" s="38" t="s">
        <v>45</v>
      </c>
      <c r="M3694" s="40">
        <v>31</v>
      </c>
      <c r="N3694" s="38" t="s">
        <v>16567</v>
      </c>
      <c r="O3694" s="38" t="s">
        <v>16568</v>
      </c>
      <c r="P3694" s="38" t="s">
        <v>15527</v>
      </c>
      <c r="Q3694" s="38" t="s">
        <v>21415</v>
      </c>
      <c r="R3694" s="38" t="s">
        <v>21416</v>
      </c>
      <c r="S3694" s="38" t="s">
        <v>21417</v>
      </c>
      <c r="T3694" s="38" t="s">
        <v>16567</v>
      </c>
      <c r="U3694" s="39">
        <v>46053</v>
      </c>
    </row>
    <row r="3695" spans="1:21" x14ac:dyDescent="0.25">
      <c r="A3695" s="38" t="s">
        <v>17324</v>
      </c>
      <c r="B3695" s="38" t="s">
        <v>17325</v>
      </c>
      <c r="C3695" s="38" t="s">
        <v>17326</v>
      </c>
      <c r="D3695" s="39">
        <v>46023</v>
      </c>
      <c r="E3695" s="39">
        <v>46053</v>
      </c>
      <c r="F3695" s="38" t="s">
        <v>17327</v>
      </c>
      <c r="G3695" s="38" t="s">
        <v>40</v>
      </c>
      <c r="H3695" s="38" t="s">
        <v>153</v>
      </c>
      <c r="I3695" s="38" t="s">
        <v>16566</v>
      </c>
      <c r="J3695" s="38" t="s">
        <v>43</v>
      </c>
      <c r="K3695" s="38" t="s">
        <v>44</v>
      </c>
      <c r="L3695" s="38" t="s">
        <v>45</v>
      </c>
      <c r="M3695" s="40">
        <v>31</v>
      </c>
      <c r="N3695" s="38" t="s">
        <v>16567</v>
      </c>
      <c r="O3695" s="38" t="s">
        <v>16568</v>
      </c>
      <c r="P3695" s="38" t="s">
        <v>15527</v>
      </c>
      <c r="Q3695" s="38" t="s">
        <v>17258</v>
      </c>
      <c r="R3695" s="38" t="s">
        <v>17259</v>
      </c>
      <c r="S3695" s="38" t="s">
        <v>17260</v>
      </c>
      <c r="T3695" s="38" t="s">
        <v>16567</v>
      </c>
      <c r="U3695" s="39">
        <v>46053</v>
      </c>
    </row>
    <row r="3696" spans="1:21" x14ac:dyDescent="0.25">
      <c r="A3696" s="38" t="s">
        <v>17550</v>
      </c>
      <c r="B3696" s="38" t="s">
        <v>17551</v>
      </c>
      <c r="C3696" s="38" t="s">
        <v>17552</v>
      </c>
      <c r="D3696" s="39">
        <v>46030</v>
      </c>
      <c r="E3696" s="39">
        <v>46053</v>
      </c>
      <c r="F3696" s="38" t="s">
        <v>17553</v>
      </c>
      <c r="G3696" s="38" t="s">
        <v>40</v>
      </c>
      <c r="H3696" s="38" t="s">
        <v>153</v>
      </c>
      <c r="I3696" s="38" t="s">
        <v>16566</v>
      </c>
      <c r="J3696" s="38" t="s">
        <v>43</v>
      </c>
      <c r="K3696" s="38" t="s">
        <v>147</v>
      </c>
      <c r="L3696" s="38" t="s">
        <v>45</v>
      </c>
      <c r="M3696" s="40">
        <v>24</v>
      </c>
      <c r="N3696" s="38" t="s">
        <v>16567</v>
      </c>
      <c r="O3696" s="38" t="s">
        <v>17506</v>
      </c>
      <c r="P3696" s="38" t="s">
        <v>15527</v>
      </c>
      <c r="Q3696" s="38" t="s">
        <v>16904</v>
      </c>
      <c r="R3696" s="38" t="s">
        <v>16905</v>
      </c>
      <c r="S3696" s="38" t="s">
        <v>16906</v>
      </c>
      <c r="T3696" s="38" t="s">
        <v>16567</v>
      </c>
      <c r="U3696" s="39">
        <v>46053</v>
      </c>
    </row>
    <row r="3697" spans="1:23" x14ac:dyDescent="0.25">
      <c r="A3697" s="38" t="s">
        <v>16971</v>
      </c>
      <c r="B3697" s="38" t="s">
        <v>16972</v>
      </c>
      <c r="C3697" s="38" t="s">
        <v>16973</v>
      </c>
      <c r="D3697" s="39">
        <v>46030</v>
      </c>
      <c r="E3697" s="39">
        <v>46053</v>
      </c>
      <c r="F3697" s="38" t="s">
        <v>17566</v>
      </c>
      <c r="G3697" s="38" t="s">
        <v>40</v>
      </c>
      <c r="H3697" s="38" t="s">
        <v>153</v>
      </c>
      <c r="I3697" s="38" t="s">
        <v>16566</v>
      </c>
      <c r="J3697" s="38" t="s">
        <v>43</v>
      </c>
      <c r="K3697" s="38" t="s">
        <v>147</v>
      </c>
      <c r="L3697" s="38" t="s">
        <v>45</v>
      </c>
      <c r="M3697" s="40">
        <v>24</v>
      </c>
      <c r="N3697" s="38" t="s">
        <v>16567</v>
      </c>
      <c r="O3697" s="38" t="s">
        <v>17506</v>
      </c>
      <c r="P3697" s="38" t="s">
        <v>15527</v>
      </c>
      <c r="Q3697" s="38" t="s">
        <v>17597</v>
      </c>
      <c r="R3697" s="38" t="s">
        <v>17598</v>
      </c>
      <c r="S3697" s="38" t="s">
        <v>17599</v>
      </c>
      <c r="T3697" s="38" t="s">
        <v>16567</v>
      </c>
      <c r="U3697" s="39">
        <v>46053</v>
      </c>
    </row>
    <row r="3698" spans="1:23" x14ac:dyDescent="0.25">
      <c r="A3698" s="38" t="s">
        <v>17584</v>
      </c>
      <c r="B3698" s="38" t="s">
        <v>17585</v>
      </c>
      <c r="C3698" s="38" t="s">
        <v>17586</v>
      </c>
      <c r="D3698" s="39">
        <v>46030</v>
      </c>
      <c r="E3698" s="39">
        <v>46053</v>
      </c>
      <c r="F3698" s="38" t="s">
        <v>17587</v>
      </c>
      <c r="G3698" s="38" t="s">
        <v>40</v>
      </c>
      <c r="H3698" s="38" t="s">
        <v>153</v>
      </c>
      <c r="I3698" s="38" t="s">
        <v>16566</v>
      </c>
      <c r="J3698" s="38" t="s">
        <v>43</v>
      </c>
      <c r="K3698" s="38" t="s">
        <v>44</v>
      </c>
      <c r="L3698" s="38" t="s">
        <v>45</v>
      </c>
      <c r="M3698" s="40">
        <v>24</v>
      </c>
      <c r="N3698" s="38" t="s">
        <v>16567</v>
      </c>
      <c r="O3698" s="38" t="s">
        <v>17506</v>
      </c>
      <c r="P3698" s="38" t="s">
        <v>15527</v>
      </c>
      <c r="Q3698" s="38" t="s">
        <v>17593</v>
      </c>
      <c r="R3698" s="38" t="s">
        <v>17594</v>
      </c>
      <c r="S3698" s="38" t="s">
        <v>17595</v>
      </c>
      <c r="T3698" s="38" t="s">
        <v>16567</v>
      </c>
      <c r="U3698" s="39">
        <v>46053</v>
      </c>
    </row>
    <row r="3699" spans="1:23" x14ac:dyDescent="0.25">
      <c r="A3699" s="38" t="s">
        <v>17455</v>
      </c>
      <c r="B3699" s="38" t="s">
        <v>17456</v>
      </c>
      <c r="C3699" s="38" t="s">
        <v>17457</v>
      </c>
      <c r="D3699" s="39">
        <v>46023</v>
      </c>
      <c r="E3699" s="39">
        <v>46053</v>
      </c>
      <c r="F3699" s="38" t="s">
        <v>17647</v>
      </c>
      <c r="G3699" s="38" t="s">
        <v>40</v>
      </c>
      <c r="H3699" s="38" t="s">
        <v>146</v>
      </c>
      <c r="I3699" s="38" t="s">
        <v>16566</v>
      </c>
      <c r="J3699" s="38" t="s">
        <v>43</v>
      </c>
      <c r="K3699" s="38" t="s">
        <v>147</v>
      </c>
      <c r="L3699" s="38" t="s">
        <v>45</v>
      </c>
      <c r="M3699" s="40">
        <v>31</v>
      </c>
      <c r="N3699" s="38" t="s">
        <v>16567</v>
      </c>
      <c r="O3699" s="38" t="s">
        <v>17506</v>
      </c>
      <c r="P3699" s="38" t="s">
        <v>15527</v>
      </c>
      <c r="Q3699" s="38" t="s">
        <v>21388</v>
      </c>
      <c r="R3699" s="38" t="s">
        <v>21389</v>
      </c>
      <c r="S3699" s="38" t="s">
        <v>21390</v>
      </c>
      <c r="T3699" s="38" t="s">
        <v>16567</v>
      </c>
      <c r="U3699" s="39">
        <v>46053</v>
      </c>
    </row>
    <row r="3700" spans="1:23" x14ac:dyDescent="0.25">
      <c r="A3700" s="37" t="s">
        <v>16851</v>
      </c>
      <c r="B3700" s="37" t="s">
        <v>16852</v>
      </c>
      <c r="C3700" s="37" t="s">
        <v>16853</v>
      </c>
      <c r="D3700" s="62">
        <v>46023</v>
      </c>
      <c r="E3700" s="62">
        <v>46053</v>
      </c>
      <c r="F3700" s="37" t="s">
        <v>17855</v>
      </c>
      <c r="G3700" s="37" t="s">
        <v>40</v>
      </c>
      <c r="H3700" s="37" t="s">
        <v>153</v>
      </c>
      <c r="I3700" s="37" t="s">
        <v>53</v>
      </c>
      <c r="J3700" s="37" t="s">
        <v>43</v>
      </c>
      <c r="K3700" s="37" t="s">
        <v>44</v>
      </c>
      <c r="L3700" s="37" t="s">
        <v>45</v>
      </c>
      <c r="M3700" s="63">
        <v>31</v>
      </c>
      <c r="N3700" s="37" t="s">
        <v>56</v>
      </c>
      <c r="O3700" s="37" t="s">
        <v>17845</v>
      </c>
      <c r="P3700" s="37" t="s">
        <v>17809</v>
      </c>
      <c r="Q3700" s="37" t="s">
        <v>17910</v>
      </c>
      <c r="R3700" s="37" t="s">
        <v>17911</v>
      </c>
      <c r="S3700" s="37" t="s">
        <v>17912</v>
      </c>
      <c r="T3700" s="37" t="s">
        <v>56</v>
      </c>
      <c r="U3700" s="62">
        <v>46053</v>
      </c>
      <c r="V3700" s="38"/>
      <c r="W3700" s="38"/>
    </row>
    <row r="3701" spans="1:23" x14ac:dyDescent="0.25">
      <c r="A3701" s="37" t="s">
        <v>17918</v>
      </c>
      <c r="B3701" s="37" t="s">
        <v>17919</v>
      </c>
      <c r="C3701" s="37" t="s">
        <v>17920</v>
      </c>
      <c r="D3701" s="62">
        <v>46023</v>
      </c>
      <c r="E3701" s="62">
        <v>46053</v>
      </c>
      <c r="F3701" s="37" t="s">
        <v>17921</v>
      </c>
      <c r="G3701" s="37" t="s">
        <v>40</v>
      </c>
      <c r="H3701" s="37" t="s">
        <v>146</v>
      </c>
      <c r="I3701" s="37" t="s">
        <v>53</v>
      </c>
      <c r="J3701" s="37" t="s">
        <v>43</v>
      </c>
      <c r="K3701" s="37" t="s">
        <v>147</v>
      </c>
      <c r="L3701" s="37" t="s">
        <v>45</v>
      </c>
      <c r="M3701" s="63">
        <v>31</v>
      </c>
      <c r="N3701" s="37" t="s">
        <v>56</v>
      </c>
      <c r="O3701" s="37" t="s">
        <v>17845</v>
      </c>
      <c r="P3701" s="37" t="s">
        <v>17809</v>
      </c>
      <c r="Q3701" s="37" t="s">
        <v>21969</v>
      </c>
      <c r="R3701" s="37" t="s">
        <v>21970</v>
      </c>
      <c r="S3701" s="37" t="s">
        <v>21971</v>
      </c>
      <c r="T3701" s="37" t="s">
        <v>56</v>
      </c>
      <c r="U3701" s="62">
        <v>46053</v>
      </c>
      <c r="V3701" s="38"/>
      <c r="W3701" s="38"/>
    </row>
    <row r="3702" spans="1:23" x14ac:dyDescent="0.25">
      <c r="A3702" s="37" t="s">
        <v>18005</v>
      </c>
      <c r="B3702" s="37" t="s">
        <v>18006</v>
      </c>
      <c r="C3702" s="37" t="s">
        <v>18007</v>
      </c>
      <c r="D3702" s="62">
        <v>46023</v>
      </c>
      <c r="E3702" s="62">
        <v>46053</v>
      </c>
      <c r="F3702" s="37" t="s">
        <v>18008</v>
      </c>
      <c r="G3702" s="37" t="s">
        <v>40</v>
      </c>
      <c r="H3702" s="37" t="s">
        <v>18009</v>
      </c>
      <c r="I3702" s="37" t="s">
        <v>17928</v>
      </c>
      <c r="J3702" s="37" t="s">
        <v>43</v>
      </c>
      <c r="K3702" s="37" t="s">
        <v>44</v>
      </c>
      <c r="L3702" s="37" t="s">
        <v>45</v>
      </c>
      <c r="M3702" s="63">
        <v>31</v>
      </c>
      <c r="N3702" s="37" t="s">
        <v>18010</v>
      </c>
      <c r="O3702" s="37" t="s">
        <v>18004</v>
      </c>
      <c r="P3702" s="37" t="s">
        <v>17809</v>
      </c>
      <c r="Q3702" s="37" t="s">
        <v>22002</v>
      </c>
      <c r="R3702" s="37" t="s">
        <v>22003</v>
      </c>
      <c r="S3702" s="37" t="s">
        <v>22004</v>
      </c>
      <c r="U3702" s="62">
        <v>46053</v>
      </c>
      <c r="V3702" s="38"/>
      <c r="W3702" s="38"/>
    </row>
    <row r="3703" spans="1:23" x14ac:dyDescent="0.25">
      <c r="A3703" s="38" t="s">
        <v>5569</v>
      </c>
      <c r="B3703" s="38" t="s">
        <v>5570</v>
      </c>
      <c r="C3703" s="38" t="s">
        <v>5571</v>
      </c>
      <c r="D3703" s="39">
        <v>46032</v>
      </c>
      <c r="E3703" s="39">
        <v>46054</v>
      </c>
      <c r="F3703" s="38" t="s">
        <v>5572</v>
      </c>
      <c r="G3703" s="38" t="s">
        <v>40</v>
      </c>
      <c r="H3703" s="38" t="s">
        <v>153</v>
      </c>
      <c r="I3703" s="38" t="s">
        <v>42</v>
      </c>
      <c r="J3703" s="38" t="s">
        <v>43</v>
      </c>
      <c r="K3703" s="38" t="s">
        <v>44</v>
      </c>
      <c r="L3703" s="38" t="s">
        <v>45</v>
      </c>
      <c r="M3703" s="40">
        <v>23</v>
      </c>
      <c r="N3703" s="38" t="s">
        <v>42</v>
      </c>
      <c r="O3703" s="38" t="s">
        <v>5491</v>
      </c>
      <c r="P3703" s="38" t="s">
        <v>47</v>
      </c>
      <c r="Q3703" s="38" t="s">
        <v>5524</v>
      </c>
      <c r="R3703" s="38" t="s">
        <v>5525</v>
      </c>
      <c r="S3703" s="38" t="s">
        <v>5526</v>
      </c>
      <c r="T3703" s="38" t="s">
        <v>42</v>
      </c>
      <c r="U3703" s="39">
        <v>46054</v>
      </c>
    </row>
    <row r="3704" spans="1:23" x14ac:dyDescent="0.25">
      <c r="A3704" s="38" t="s">
        <v>5814</v>
      </c>
      <c r="B3704" s="38" t="s">
        <v>5815</v>
      </c>
      <c r="C3704" s="38" t="s">
        <v>5816</v>
      </c>
      <c r="D3704" s="39">
        <v>46023</v>
      </c>
      <c r="E3704" s="39">
        <v>46054</v>
      </c>
      <c r="F3704" s="38" t="s">
        <v>5817</v>
      </c>
      <c r="G3704" s="38" t="s">
        <v>40</v>
      </c>
      <c r="H3704" s="38" t="s">
        <v>153</v>
      </c>
      <c r="I3704" s="38" t="s">
        <v>42</v>
      </c>
      <c r="J3704" s="38" t="s">
        <v>43</v>
      </c>
      <c r="K3704" s="38" t="s">
        <v>44</v>
      </c>
      <c r="L3704" s="38" t="s">
        <v>45</v>
      </c>
      <c r="M3704" s="40">
        <v>32</v>
      </c>
      <c r="N3704" s="38" t="s">
        <v>42</v>
      </c>
      <c r="O3704" s="38" t="s">
        <v>5798</v>
      </c>
      <c r="P3704" s="38" t="s">
        <v>47</v>
      </c>
      <c r="Q3704" s="38" t="s">
        <v>19578</v>
      </c>
      <c r="R3704" s="38" t="s">
        <v>19579</v>
      </c>
      <c r="S3704" s="38" t="s">
        <v>19580</v>
      </c>
      <c r="T3704" s="38" t="s">
        <v>42</v>
      </c>
      <c r="U3704" s="39">
        <v>46054</v>
      </c>
    </row>
    <row r="3705" spans="1:23" x14ac:dyDescent="0.25">
      <c r="A3705" s="38" t="s">
        <v>5835</v>
      </c>
      <c r="B3705" s="38" t="s">
        <v>5836</v>
      </c>
      <c r="C3705" s="38" t="s">
        <v>5837</v>
      </c>
      <c r="D3705" s="39">
        <v>46053</v>
      </c>
      <c r="E3705" s="39">
        <v>46054</v>
      </c>
      <c r="F3705" s="38" t="s">
        <v>5839</v>
      </c>
      <c r="G3705" s="38" t="s">
        <v>40</v>
      </c>
      <c r="H3705" s="38" t="s">
        <v>146</v>
      </c>
      <c r="I3705" s="38" t="s">
        <v>42</v>
      </c>
      <c r="J3705" s="38" t="s">
        <v>43</v>
      </c>
      <c r="K3705" s="38" t="s">
        <v>44</v>
      </c>
      <c r="L3705" s="38" t="s">
        <v>45</v>
      </c>
      <c r="M3705" s="40">
        <v>2</v>
      </c>
      <c r="N3705" s="38" t="s">
        <v>42</v>
      </c>
      <c r="O3705" s="38" t="s">
        <v>5798</v>
      </c>
      <c r="P3705" s="38" t="s">
        <v>47</v>
      </c>
      <c r="Q3705" s="38" t="s">
        <v>3801</v>
      </c>
      <c r="R3705" s="38" t="s">
        <v>3802</v>
      </c>
      <c r="S3705" s="38" t="s">
        <v>3803</v>
      </c>
      <c r="T3705" s="38" t="s">
        <v>42</v>
      </c>
      <c r="U3705" s="39">
        <v>46054</v>
      </c>
    </row>
    <row r="3706" spans="1:23" x14ac:dyDescent="0.25">
      <c r="A3706" s="38" t="s">
        <v>12175</v>
      </c>
      <c r="B3706" s="38" t="s">
        <v>12176</v>
      </c>
      <c r="C3706" s="38" t="s">
        <v>12177</v>
      </c>
      <c r="D3706" s="39">
        <v>46023</v>
      </c>
      <c r="E3706" s="39">
        <v>46054</v>
      </c>
      <c r="F3706" s="38" t="s">
        <v>12178</v>
      </c>
      <c r="G3706" s="38" t="s">
        <v>40</v>
      </c>
      <c r="H3706" s="38" t="s">
        <v>146</v>
      </c>
      <c r="I3706" s="38" t="s">
        <v>12142</v>
      </c>
      <c r="J3706" s="38" t="s">
        <v>43</v>
      </c>
      <c r="K3706" s="38" t="s">
        <v>147</v>
      </c>
      <c r="L3706" s="38" t="s">
        <v>45</v>
      </c>
      <c r="M3706" s="40">
        <v>32</v>
      </c>
      <c r="N3706" s="38" t="s">
        <v>12143</v>
      </c>
      <c r="O3706" s="38" t="s">
        <v>12136</v>
      </c>
      <c r="P3706" s="38" t="s">
        <v>20969</v>
      </c>
      <c r="Q3706" s="38" t="s">
        <v>21250</v>
      </c>
      <c r="R3706" s="38" t="s">
        <v>21251</v>
      </c>
      <c r="S3706" s="38" t="s">
        <v>21252</v>
      </c>
      <c r="T3706" s="38" t="s">
        <v>12143</v>
      </c>
      <c r="U3706" s="39">
        <v>46054</v>
      </c>
    </row>
    <row r="3707" spans="1:23" x14ac:dyDescent="0.25">
      <c r="A3707" s="38" t="s">
        <v>12263</v>
      </c>
      <c r="B3707" s="38" t="s">
        <v>12264</v>
      </c>
      <c r="C3707" s="38" t="s">
        <v>12265</v>
      </c>
      <c r="D3707" s="39">
        <v>46023</v>
      </c>
      <c r="E3707" s="39">
        <v>46054</v>
      </c>
      <c r="F3707" s="38" t="s">
        <v>12266</v>
      </c>
      <c r="G3707" s="38" t="s">
        <v>40</v>
      </c>
      <c r="H3707" s="38" t="s">
        <v>153</v>
      </c>
      <c r="I3707" s="38" t="s">
        <v>12267</v>
      </c>
      <c r="J3707" s="38" t="s">
        <v>43</v>
      </c>
      <c r="K3707" s="38" t="s">
        <v>44</v>
      </c>
      <c r="L3707" s="38" t="s">
        <v>45</v>
      </c>
      <c r="M3707" s="40">
        <v>32</v>
      </c>
      <c r="N3707" s="38" t="s">
        <v>12267</v>
      </c>
      <c r="O3707" s="38" t="s">
        <v>12268</v>
      </c>
      <c r="P3707" s="38" t="s">
        <v>20969</v>
      </c>
      <c r="Q3707" s="38" t="s">
        <v>21577</v>
      </c>
      <c r="R3707" s="38" t="s">
        <v>21578</v>
      </c>
      <c r="S3707" s="38" t="s">
        <v>15907</v>
      </c>
      <c r="T3707" s="38" t="s">
        <v>12267</v>
      </c>
      <c r="U3707" s="39">
        <v>46054</v>
      </c>
    </row>
    <row r="3708" spans="1:23" x14ac:dyDescent="0.25">
      <c r="A3708" s="38" t="s">
        <v>2270</v>
      </c>
      <c r="B3708" s="38" t="s">
        <v>2271</v>
      </c>
      <c r="C3708" s="38" t="s">
        <v>2272</v>
      </c>
      <c r="D3708" s="39">
        <v>46023</v>
      </c>
      <c r="E3708" s="39">
        <v>46055</v>
      </c>
      <c r="F3708" s="38" t="s">
        <v>2273</v>
      </c>
      <c r="G3708" s="38" t="s">
        <v>40</v>
      </c>
      <c r="H3708" s="38" t="s">
        <v>77</v>
      </c>
      <c r="I3708" s="38" t="s">
        <v>258</v>
      </c>
      <c r="J3708" s="38" t="s">
        <v>43</v>
      </c>
      <c r="K3708" s="38" t="s">
        <v>44</v>
      </c>
      <c r="L3708" s="38" t="s">
        <v>45</v>
      </c>
      <c r="M3708" s="40">
        <v>33</v>
      </c>
      <c r="N3708" s="38" t="s">
        <v>259</v>
      </c>
      <c r="O3708" s="38" t="s">
        <v>2222</v>
      </c>
      <c r="P3708" s="38" t="s">
        <v>47</v>
      </c>
      <c r="Q3708" s="38" t="s">
        <v>18701</v>
      </c>
      <c r="R3708" s="38" t="s">
        <v>18702</v>
      </c>
      <c r="S3708" s="38" t="s">
        <v>18703</v>
      </c>
      <c r="T3708" s="38" t="s">
        <v>259</v>
      </c>
      <c r="U3708" s="39">
        <v>46055</v>
      </c>
    </row>
    <row r="3709" spans="1:23" x14ac:dyDescent="0.25">
      <c r="A3709" s="38" t="s">
        <v>2351</v>
      </c>
      <c r="B3709" s="38" t="s">
        <v>2352</v>
      </c>
      <c r="C3709" s="38" t="s">
        <v>2353</v>
      </c>
      <c r="D3709" s="39">
        <v>46054</v>
      </c>
      <c r="E3709" s="39">
        <v>46055</v>
      </c>
      <c r="F3709" s="38" t="s">
        <v>2445</v>
      </c>
      <c r="G3709" s="38" t="s">
        <v>40</v>
      </c>
      <c r="H3709" s="38" t="s">
        <v>75</v>
      </c>
      <c r="I3709" s="38" t="s">
        <v>258</v>
      </c>
      <c r="J3709" s="38" t="s">
        <v>43</v>
      </c>
      <c r="K3709" s="38" t="s">
        <v>44</v>
      </c>
      <c r="L3709" s="38" t="s">
        <v>45</v>
      </c>
      <c r="M3709" s="40">
        <v>2</v>
      </c>
      <c r="N3709" s="38" t="s">
        <v>259</v>
      </c>
      <c r="O3709" s="38" t="s">
        <v>2406</v>
      </c>
      <c r="P3709" s="38" t="s">
        <v>47</v>
      </c>
      <c r="Q3709" s="38" t="s">
        <v>18756</v>
      </c>
      <c r="R3709" s="38" t="s">
        <v>18757</v>
      </c>
      <c r="S3709" s="38" t="s">
        <v>18758</v>
      </c>
      <c r="T3709" s="38" t="s">
        <v>259</v>
      </c>
      <c r="U3709" s="39">
        <v>46055</v>
      </c>
    </row>
    <row r="3710" spans="1:23" x14ac:dyDescent="0.25">
      <c r="A3710" s="38" t="s">
        <v>3368</v>
      </c>
      <c r="B3710" s="38" t="s">
        <v>3369</v>
      </c>
      <c r="C3710" s="38" t="s">
        <v>3370</v>
      </c>
      <c r="D3710" s="39">
        <v>46023</v>
      </c>
      <c r="E3710" s="39">
        <v>46055</v>
      </c>
      <c r="F3710" s="38" t="s">
        <v>3371</v>
      </c>
      <c r="G3710" s="38" t="s">
        <v>40</v>
      </c>
      <c r="H3710" s="38" t="s">
        <v>77</v>
      </c>
      <c r="I3710" s="38" t="s">
        <v>258</v>
      </c>
      <c r="J3710" s="38" t="s">
        <v>43</v>
      </c>
      <c r="K3710" s="38" t="s">
        <v>44</v>
      </c>
      <c r="L3710" s="38" t="s">
        <v>45</v>
      </c>
      <c r="M3710" s="40">
        <v>33</v>
      </c>
      <c r="N3710" s="38" t="s">
        <v>259</v>
      </c>
      <c r="O3710" s="38" t="s">
        <v>3236</v>
      </c>
      <c r="P3710" s="38" t="s">
        <v>47</v>
      </c>
      <c r="Q3710" s="38" t="s">
        <v>19067</v>
      </c>
      <c r="R3710" s="38" t="s">
        <v>19068</v>
      </c>
      <c r="S3710" s="38" t="s">
        <v>19069</v>
      </c>
      <c r="T3710" s="38" t="s">
        <v>259</v>
      </c>
      <c r="U3710" s="39">
        <v>46055</v>
      </c>
    </row>
    <row r="3711" spans="1:23" x14ac:dyDescent="0.25">
      <c r="A3711" s="38" t="s">
        <v>2209</v>
      </c>
      <c r="B3711" s="38" t="s">
        <v>2210</v>
      </c>
      <c r="C3711" s="38" t="s">
        <v>2211</v>
      </c>
      <c r="D3711" s="39">
        <v>46053</v>
      </c>
      <c r="E3711" s="39">
        <v>46055</v>
      </c>
      <c r="F3711" s="38" t="s">
        <v>8103</v>
      </c>
      <c r="G3711" s="38" t="s">
        <v>40</v>
      </c>
      <c r="H3711" s="38" t="s">
        <v>146</v>
      </c>
      <c r="I3711" s="38" t="s">
        <v>258</v>
      </c>
      <c r="J3711" s="38" t="s">
        <v>43</v>
      </c>
      <c r="K3711" s="38" t="s">
        <v>44</v>
      </c>
      <c r="L3711" s="38" t="s">
        <v>45</v>
      </c>
      <c r="M3711" s="40">
        <v>3</v>
      </c>
      <c r="N3711" s="38" t="s">
        <v>259</v>
      </c>
      <c r="O3711" s="38" t="s">
        <v>7178</v>
      </c>
      <c r="P3711" s="38" t="s">
        <v>47</v>
      </c>
      <c r="Q3711" s="38" t="s">
        <v>19055</v>
      </c>
      <c r="R3711" s="38" t="s">
        <v>19056</v>
      </c>
      <c r="S3711" s="38" t="s">
        <v>19057</v>
      </c>
      <c r="T3711" s="38" t="s">
        <v>259</v>
      </c>
      <c r="U3711" s="39">
        <v>46055</v>
      </c>
      <c r="V3711" s="39"/>
    </row>
    <row r="3712" spans="1:23" x14ac:dyDescent="0.25">
      <c r="A3712" s="38" t="s">
        <v>10291</v>
      </c>
      <c r="B3712" s="38" t="s">
        <v>10292</v>
      </c>
      <c r="C3712" s="38" t="s">
        <v>10293</v>
      </c>
      <c r="D3712" s="39">
        <v>46035</v>
      </c>
      <c r="E3712" s="39">
        <v>46055</v>
      </c>
      <c r="F3712" s="38" t="s">
        <v>10294</v>
      </c>
      <c r="G3712" s="38" t="s">
        <v>40</v>
      </c>
      <c r="H3712" s="38" t="s">
        <v>75</v>
      </c>
      <c r="I3712" s="38" t="s">
        <v>2392</v>
      </c>
      <c r="J3712" s="38" t="s">
        <v>43</v>
      </c>
      <c r="K3712" s="38" t="s">
        <v>44</v>
      </c>
      <c r="L3712" s="38" t="s">
        <v>45</v>
      </c>
      <c r="M3712" s="40">
        <v>21</v>
      </c>
      <c r="N3712" s="38" t="s">
        <v>2393</v>
      </c>
      <c r="O3712" s="38" t="s">
        <v>10194</v>
      </c>
      <c r="P3712" s="38" t="s">
        <v>47</v>
      </c>
      <c r="Q3712" s="38" t="s">
        <v>10278</v>
      </c>
      <c r="R3712" s="38" t="s">
        <v>10279</v>
      </c>
      <c r="S3712" s="38" t="s">
        <v>10280</v>
      </c>
      <c r="T3712" s="38" t="s">
        <v>2393</v>
      </c>
      <c r="U3712" s="39">
        <v>46055</v>
      </c>
    </row>
    <row r="3713" spans="1:22" x14ac:dyDescent="0.25">
      <c r="A3713" s="38" t="s">
        <v>10908</v>
      </c>
      <c r="B3713" s="38" t="s">
        <v>10909</v>
      </c>
      <c r="C3713" s="38" t="s">
        <v>10910</v>
      </c>
      <c r="D3713" s="39">
        <v>46037</v>
      </c>
      <c r="E3713" s="39">
        <v>46055</v>
      </c>
      <c r="F3713" s="38" t="s">
        <v>10911</v>
      </c>
      <c r="G3713" s="38" t="s">
        <v>40</v>
      </c>
      <c r="H3713" s="38" t="s">
        <v>75</v>
      </c>
      <c r="I3713" s="38" t="s">
        <v>258</v>
      </c>
      <c r="J3713" s="38" t="s">
        <v>43</v>
      </c>
      <c r="K3713" s="38" t="s">
        <v>44</v>
      </c>
      <c r="L3713" s="38" t="s">
        <v>45</v>
      </c>
      <c r="M3713" s="40">
        <v>19</v>
      </c>
      <c r="N3713" s="38" t="s">
        <v>259</v>
      </c>
      <c r="O3713" s="38" t="s">
        <v>10317</v>
      </c>
      <c r="P3713" s="38" t="s">
        <v>47</v>
      </c>
      <c r="Q3713" s="38" t="s">
        <v>11071</v>
      </c>
      <c r="R3713" s="38" t="s">
        <v>11072</v>
      </c>
      <c r="S3713" s="38" t="s">
        <v>11073</v>
      </c>
      <c r="T3713" s="38" t="s">
        <v>259</v>
      </c>
      <c r="U3713" s="39">
        <v>46055</v>
      </c>
    </row>
    <row r="3714" spans="1:22" x14ac:dyDescent="0.25">
      <c r="A3714" s="38" t="s">
        <v>11596</v>
      </c>
      <c r="B3714" s="38" t="s">
        <v>11597</v>
      </c>
      <c r="C3714" s="38" t="s">
        <v>11598</v>
      </c>
      <c r="D3714" s="39">
        <v>46023</v>
      </c>
      <c r="E3714" s="39">
        <v>46055</v>
      </c>
      <c r="F3714" s="38" t="s">
        <v>11599</v>
      </c>
      <c r="G3714" s="38" t="s">
        <v>40</v>
      </c>
      <c r="H3714" s="38" t="s">
        <v>75</v>
      </c>
      <c r="I3714" s="38" t="s">
        <v>258</v>
      </c>
      <c r="J3714" s="38" t="s">
        <v>43</v>
      </c>
      <c r="K3714" s="38" t="s">
        <v>44</v>
      </c>
      <c r="L3714" s="38" t="s">
        <v>45</v>
      </c>
      <c r="M3714" s="40">
        <v>33</v>
      </c>
      <c r="N3714" s="38" t="s">
        <v>259</v>
      </c>
      <c r="O3714" s="38" t="s">
        <v>11518</v>
      </c>
      <c r="P3714" s="38" t="s">
        <v>47</v>
      </c>
      <c r="Q3714" s="38" t="s">
        <v>20958</v>
      </c>
      <c r="R3714" s="38" t="s">
        <v>20959</v>
      </c>
      <c r="S3714" s="38" t="s">
        <v>20960</v>
      </c>
      <c r="T3714" s="38" t="s">
        <v>259</v>
      </c>
      <c r="U3714" s="39">
        <v>46055</v>
      </c>
    </row>
    <row r="3715" spans="1:22" x14ac:dyDescent="0.25">
      <c r="A3715" s="38" t="s">
        <v>594</v>
      </c>
      <c r="B3715" s="38" t="s">
        <v>595</v>
      </c>
      <c r="C3715" s="38" t="s">
        <v>596</v>
      </c>
      <c r="D3715" s="39">
        <v>46023</v>
      </c>
      <c r="E3715" s="39">
        <v>46056</v>
      </c>
      <c r="F3715" s="38" t="s">
        <v>597</v>
      </c>
      <c r="G3715" s="38" t="s">
        <v>40</v>
      </c>
      <c r="H3715" s="38" t="s">
        <v>75</v>
      </c>
      <c r="I3715" s="38" t="s">
        <v>564</v>
      </c>
      <c r="J3715" s="38" t="s">
        <v>43</v>
      </c>
      <c r="K3715" s="38" t="s">
        <v>44</v>
      </c>
      <c r="L3715" s="38" t="s">
        <v>45</v>
      </c>
      <c r="M3715" s="40">
        <v>34</v>
      </c>
      <c r="N3715" s="38" t="s">
        <v>565</v>
      </c>
      <c r="O3715" s="38" t="s">
        <v>490</v>
      </c>
      <c r="P3715" s="38" t="s">
        <v>47</v>
      </c>
      <c r="Q3715" s="38" t="s">
        <v>18219</v>
      </c>
      <c r="R3715" s="38" t="s">
        <v>18220</v>
      </c>
      <c r="S3715" s="38" t="s">
        <v>18221</v>
      </c>
      <c r="T3715" s="38" t="s">
        <v>565</v>
      </c>
      <c r="U3715" s="39">
        <v>46056</v>
      </c>
    </row>
    <row r="3716" spans="1:22" x14ac:dyDescent="0.25">
      <c r="A3716" s="38" t="s">
        <v>1042</v>
      </c>
      <c r="B3716" s="38" t="s">
        <v>1043</v>
      </c>
      <c r="C3716" s="38" t="s">
        <v>1044</v>
      </c>
      <c r="D3716" s="39">
        <v>46053</v>
      </c>
      <c r="E3716" s="39">
        <v>46056</v>
      </c>
      <c r="F3716" s="38" t="s">
        <v>1046</v>
      </c>
      <c r="G3716" s="38" t="s">
        <v>40</v>
      </c>
      <c r="H3716" s="38" t="s">
        <v>146</v>
      </c>
      <c r="I3716" s="38" t="s">
        <v>42</v>
      </c>
      <c r="J3716" s="38" t="s">
        <v>43</v>
      </c>
      <c r="K3716" s="38" t="s">
        <v>44</v>
      </c>
      <c r="L3716" s="38" t="s">
        <v>45</v>
      </c>
      <c r="M3716" s="40">
        <v>4</v>
      </c>
      <c r="N3716" s="38" t="s">
        <v>42</v>
      </c>
      <c r="O3716" s="38" t="s">
        <v>1017</v>
      </c>
      <c r="P3716" s="38" t="s">
        <v>47</v>
      </c>
      <c r="Q3716" s="38" t="s">
        <v>18346</v>
      </c>
      <c r="R3716" s="38" t="s">
        <v>18347</v>
      </c>
      <c r="S3716" s="38" t="s">
        <v>18348</v>
      </c>
      <c r="T3716" s="38" t="s">
        <v>42</v>
      </c>
      <c r="U3716" s="39">
        <v>46056</v>
      </c>
    </row>
    <row r="3717" spans="1:22" x14ac:dyDescent="0.25">
      <c r="A3717" s="38" t="s">
        <v>1315</v>
      </c>
      <c r="B3717" s="38" t="s">
        <v>1316</v>
      </c>
      <c r="C3717" s="38" t="s">
        <v>1317</v>
      </c>
      <c r="D3717" s="39">
        <v>46023</v>
      </c>
      <c r="E3717" s="39">
        <v>46056</v>
      </c>
      <c r="F3717" s="38" t="s">
        <v>1318</v>
      </c>
      <c r="G3717" s="38" t="s">
        <v>40</v>
      </c>
      <c r="H3717" s="38" t="s">
        <v>75</v>
      </c>
      <c r="I3717" s="38" t="s">
        <v>42</v>
      </c>
      <c r="J3717" s="38" t="s">
        <v>43</v>
      </c>
      <c r="K3717" s="38" t="s">
        <v>44</v>
      </c>
      <c r="L3717" s="38" t="s">
        <v>45</v>
      </c>
      <c r="M3717" s="40">
        <v>34</v>
      </c>
      <c r="N3717" s="38" t="s">
        <v>42</v>
      </c>
      <c r="O3717" s="38" t="s">
        <v>1309</v>
      </c>
      <c r="P3717" s="38" t="s">
        <v>47</v>
      </c>
      <c r="Q3717" s="38" t="s">
        <v>3580</v>
      </c>
      <c r="R3717" s="38" t="s">
        <v>3581</v>
      </c>
      <c r="S3717" s="38" t="s">
        <v>3582</v>
      </c>
      <c r="T3717" s="38" t="s">
        <v>42</v>
      </c>
      <c r="U3717" s="39">
        <v>46056</v>
      </c>
    </row>
    <row r="3718" spans="1:22" x14ac:dyDescent="0.25">
      <c r="A3718" s="38" t="s">
        <v>1310</v>
      </c>
      <c r="B3718" s="38" t="s">
        <v>1311</v>
      </c>
      <c r="C3718" s="38" t="s">
        <v>1312</v>
      </c>
      <c r="D3718" s="39">
        <v>46030</v>
      </c>
      <c r="E3718" s="39">
        <v>46056</v>
      </c>
      <c r="F3718" s="38" t="s">
        <v>1729</v>
      </c>
      <c r="G3718" s="38" t="s">
        <v>40</v>
      </c>
      <c r="H3718" s="38" t="s">
        <v>75</v>
      </c>
      <c r="I3718" s="38" t="s">
        <v>42</v>
      </c>
      <c r="J3718" s="38" t="s">
        <v>43</v>
      </c>
      <c r="K3718" s="38" t="s">
        <v>44</v>
      </c>
      <c r="L3718" s="38" t="s">
        <v>45</v>
      </c>
      <c r="M3718" s="40">
        <v>27</v>
      </c>
      <c r="N3718" s="38" t="s">
        <v>42</v>
      </c>
      <c r="O3718" s="38" t="s">
        <v>1728</v>
      </c>
      <c r="P3718" s="38" t="s">
        <v>47</v>
      </c>
      <c r="Q3718" s="38" t="s">
        <v>1724</v>
      </c>
      <c r="R3718" s="38" t="s">
        <v>1725</v>
      </c>
      <c r="S3718" s="38" t="s">
        <v>1726</v>
      </c>
      <c r="T3718" s="38" t="s">
        <v>42</v>
      </c>
      <c r="U3718" s="39">
        <v>46056</v>
      </c>
    </row>
    <row r="3719" spans="1:22" x14ac:dyDescent="0.25">
      <c r="A3719" s="38" t="s">
        <v>2957</v>
      </c>
      <c r="B3719" s="38" t="s">
        <v>2958</v>
      </c>
      <c r="C3719" s="38" t="s">
        <v>2959</v>
      </c>
      <c r="D3719" s="39">
        <v>46023</v>
      </c>
      <c r="E3719" s="39">
        <v>46056</v>
      </c>
      <c r="F3719" s="38" t="s">
        <v>2960</v>
      </c>
      <c r="G3719" s="38" t="s">
        <v>40</v>
      </c>
      <c r="H3719" s="38" t="s">
        <v>75</v>
      </c>
      <c r="I3719" s="38" t="s">
        <v>42</v>
      </c>
      <c r="J3719" s="38" t="s">
        <v>43</v>
      </c>
      <c r="K3719" s="38" t="s">
        <v>44</v>
      </c>
      <c r="L3719" s="38" t="s">
        <v>45</v>
      </c>
      <c r="M3719" s="40">
        <v>34</v>
      </c>
      <c r="N3719" s="38" t="s">
        <v>42</v>
      </c>
      <c r="O3719" s="38" t="s">
        <v>2961</v>
      </c>
      <c r="P3719" s="38" t="s">
        <v>47</v>
      </c>
      <c r="Q3719" s="38" t="s">
        <v>18948</v>
      </c>
      <c r="R3719" s="38" t="s">
        <v>18949</v>
      </c>
      <c r="S3719" s="38" t="s">
        <v>18950</v>
      </c>
      <c r="T3719" s="38" t="s">
        <v>42</v>
      </c>
      <c r="U3719" s="39">
        <v>46056</v>
      </c>
    </row>
    <row r="3720" spans="1:22" x14ac:dyDescent="0.25">
      <c r="A3720" s="38" t="s">
        <v>3035</v>
      </c>
      <c r="B3720" s="38" t="s">
        <v>3036</v>
      </c>
      <c r="C3720" s="38" t="s">
        <v>3037</v>
      </c>
      <c r="D3720" s="39">
        <v>46034</v>
      </c>
      <c r="E3720" s="39">
        <v>46056</v>
      </c>
      <c r="F3720" s="38" t="s">
        <v>3038</v>
      </c>
      <c r="G3720" s="38" t="s">
        <v>40</v>
      </c>
      <c r="H3720" s="38" t="s">
        <v>75</v>
      </c>
      <c r="I3720" s="38" t="s">
        <v>42</v>
      </c>
      <c r="J3720" s="38" t="s">
        <v>43</v>
      </c>
      <c r="K3720" s="38" t="s">
        <v>44</v>
      </c>
      <c r="L3720" s="38" t="s">
        <v>45</v>
      </c>
      <c r="M3720" s="40">
        <v>23</v>
      </c>
      <c r="N3720" s="38" t="s">
        <v>42</v>
      </c>
      <c r="O3720" s="38" t="s">
        <v>3012</v>
      </c>
      <c r="P3720" s="38" t="s">
        <v>47</v>
      </c>
      <c r="Q3720" s="38" t="s">
        <v>18992</v>
      </c>
      <c r="R3720" s="38" t="s">
        <v>18993</v>
      </c>
      <c r="S3720" s="38" t="s">
        <v>18994</v>
      </c>
      <c r="T3720" s="38" t="s">
        <v>42</v>
      </c>
      <c r="U3720" s="39">
        <v>46056</v>
      </c>
    </row>
    <row r="3721" spans="1:22" x14ac:dyDescent="0.25">
      <c r="A3721" s="38" t="s">
        <v>4719</v>
      </c>
      <c r="B3721" s="38" t="s">
        <v>4720</v>
      </c>
      <c r="C3721" s="38" t="s">
        <v>4721</v>
      </c>
      <c r="D3721" s="39">
        <v>46023</v>
      </c>
      <c r="E3721" s="39">
        <v>46056</v>
      </c>
      <c r="F3721" s="38" t="s">
        <v>4722</v>
      </c>
      <c r="G3721" s="38" t="s">
        <v>40</v>
      </c>
      <c r="H3721" s="38" t="s">
        <v>77</v>
      </c>
      <c r="I3721" s="38" t="s">
        <v>258</v>
      </c>
      <c r="J3721" s="38" t="s">
        <v>43</v>
      </c>
      <c r="K3721" s="38" t="s">
        <v>44</v>
      </c>
      <c r="L3721" s="38" t="s">
        <v>45</v>
      </c>
      <c r="M3721" s="40">
        <v>34</v>
      </c>
      <c r="N3721" s="38" t="s">
        <v>259</v>
      </c>
      <c r="O3721" s="38" t="s">
        <v>4550</v>
      </c>
      <c r="P3721" s="38" t="s">
        <v>47</v>
      </c>
      <c r="Q3721" s="38" t="s">
        <v>4747</v>
      </c>
      <c r="R3721" s="38" t="s">
        <v>4748</v>
      </c>
      <c r="S3721" s="38" t="s">
        <v>4749</v>
      </c>
      <c r="T3721" s="38" t="s">
        <v>259</v>
      </c>
      <c r="U3721" s="39">
        <v>46056</v>
      </c>
    </row>
    <row r="3722" spans="1:22" x14ac:dyDescent="0.25">
      <c r="A3722" s="38" t="s">
        <v>4847</v>
      </c>
      <c r="B3722" s="38" t="s">
        <v>4848</v>
      </c>
      <c r="C3722" s="38" t="s">
        <v>4849</v>
      </c>
      <c r="D3722" s="39">
        <v>46023</v>
      </c>
      <c r="E3722" s="39">
        <v>46056</v>
      </c>
      <c r="F3722" s="38" t="s">
        <v>4850</v>
      </c>
      <c r="G3722" s="38" t="s">
        <v>40</v>
      </c>
      <c r="H3722" s="38" t="s">
        <v>75</v>
      </c>
      <c r="I3722" s="38" t="s">
        <v>42</v>
      </c>
      <c r="J3722" s="38" t="s">
        <v>43</v>
      </c>
      <c r="K3722" s="38" t="s">
        <v>44</v>
      </c>
      <c r="L3722" s="38" t="s">
        <v>45</v>
      </c>
      <c r="M3722" s="40">
        <v>34</v>
      </c>
      <c r="N3722" s="38" t="s">
        <v>42</v>
      </c>
      <c r="O3722" s="38" t="s">
        <v>4767</v>
      </c>
      <c r="P3722" s="38" t="s">
        <v>47</v>
      </c>
      <c r="Q3722" s="38" t="s">
        <v>4787</v>
      </c>
      <c r="R3722" s="38" t="s">
        <v>4788</v>
      </c>
      <c r="S3722" s="38" t="s">
        <v>4789</v>
      </c>
      <c r="T3722" s="38" t="s">
        <v>42</v>
      </c>
      <c r="U3722" s="39">
        <v>46056</v>
      </c>
    </row>
    <row r="3723" spans="1:22" x14ac:dyDescent="0.25">
      <c r="A3723" s="38" t="s">
        <v>4948</v>
      </c>
      <c r="B3723" s="38" t="s">
        <v>4949</v>
      </c>
      <c r="C3723" s="38" t="s">
        <v>4950</v>
      </c>
      <c r="D3723" s="39">
        <v>46040</v>
      </c>
      <c r="E3723" s="39">
        <v>46056</v>
      </c>
      <c r="F3723" s="38" t="s">
        <v>4951</v>
      </c>
      <c r="G3723" s="38" t="s">
        <v>40</v>
      </c>
      <c r="H3723" s="38" t="s">
        <v>75</v>
      </c>
      <c r="I3723" s="38" t="s">
        <v>42</v>
      </c>
      <c r="J3723" s="38" t="s">
        <v>43</v>
      </c>
      <c r="K3723" s="38" t="s">
        <v>44</v>
      </c>
      <c r="L3723" s="38" t="s">
        <v>45</v>
      </c>
      <c r="M3723" s="40">
        <v>17</v>
      </c>
      <c r="N3723" s="38" t="s">
        <v>42</v>
      </c>
      <c r="O3723" s="38" t="s">
        <v>4938</v>
      </c>
      <c r="P3723" s="38" t="s">
        <v>47</v>
      </c>
      <c r="Q3723" s="38" t="s">
        <v>4991</v>
      </c>
      <c r="R3723" s="38" t="s">
        <v>4992</v>
      </c>
      <c r="S3723" s="38" t="s">
        <v>4993</v>
      </c>
      <c r="T3723" s="38" t="s">
        <v>42</v>
      </c>
      <c r="U3723" s="39">
        <v>46056</v>
      </c>
    </row>
    <row r="3724" spans="1:22" x14ac:dyDescent="0.25">
      <c r="A3724" s="38" t="s">
        <v>1162</v>
      </c>
      <c r="B3724" s="38" t="s">
        <v>1163</v>
      </c>
      <c r="C3724" s="38" t="s">
        <v>1164</v>
      </c>
      <c r="D3724" s="39">
        <v>46053</v>
      </c>
      <c r="E3724" s="39">
        <v>46056</v>
      </c>
      <c r="F3724" s="38" t="s">
        <v>5653</v>
      </c>
      <c r="G3724" s="38" t="s">
        <v>40</v>
      </c>
      <c r="H3724" s="38" t="s">
        <v>75</v>
      </c>
      <c r="I3724" s="38" t="s">
        <v>42</v>
      </c>
      <c r="J3724" s="38" t="s">
        <v>43</v>
      </c>
      <c r="K3724" s="38" t="s">
        <v>44</v>
      </c>
      <c r="L3724" s="38" t="s">
        <v>45</v>
      </c>
      <c r="M3724" s="40">
        <v>4</v>
      </c>
      <c r="N3724" s="38" t="s">
        <v>42</v>
      </c>
      <c r="O3724" s="38" t="s">
        <v>5634</v>
      </c>
      <c r="P3724" s="38" t="s">
        <v>47</v>
      </c>
      <c r="Q3724" s="38" t="s">
        <v>5648</v>
      </c>
      <c r="R3724" s="38" t="s">
        <v>5649</v>
      </c>
      <c r="S3724" s="38" t="s">
        <v>5650</v>
      </c>
      <c r="T3724" s="38" t="s">
        <v>42</v>
      </c>
      <c r="U3724" s="39">
        <v>46056</v>
      </c>
    </row>
    <row r="3725" spans="1:22" x14ac:dyDescent="0.25">
      <c r="A3725" s="38" t="s">
        <v>1736</v>
      </c>
      <c r="B3725" s="38" t="s">
        <v>1737</v>
      </c>
      <c r="C3725" s="38" t="s">
        <v>1738</v>
      </c>
      <c r="D3725" s="39">
        <v>46037</v>
      </c>
      <c r="E3725" s="39">
        <v>46056</v>
      </c>
      <c r="F3725" s="38" t="s">
        <v>6630</v>
      </c>
      <c r="G3725" s="38" t="s">
        <v>40</v>
      </c>
      <c r="H3725" s="38" t="s">
        <v>75</v>
      </c>
      <c r="I3725" s="38" t="s">
        <v>42</v>
      </c>
      <c r="J3725" s="38" t="s">
        <v>43</v>
      </c>
      <c r="K3725" s="38" t="s">
        <v>44</v>
      </c>
      <c r="L3725" s="38" t="s">
        <v>45</v>
      </c>
      <c r="M3725" s="40">
        <v>20</v>
      </c>
      <c r="N3725" s="38" t="s">
        <v>42</v>
      </c>
      <c r="O3725" s="38" t="s">
        <v>6603</v>
      </c>
      <c r="P3725" s="38" t="s">
        <v>47</v>
      </c>
      <c r="Q3725" s="38" t="s">
        <v>6620</v>
      </c>
      <c r="R3725" s="38" t="s">
        <v>6621</v>
      </c>
      <c r="S3725" s="38" t="s">
        <v>6622</v>
      </c>
      <c r="T3725" s="38" t="s">
        <v>42</v>
      </c>
      <c r="U3725" s="39">
        <v>46056</v>
      </c>
    </row>
    <row r="3726" spans="1:22" x14ac:dyDescent="0.25">
      <c r="A3726" s="38" t="s">
        <v>1167</v>
      </c>
      <c r="B3726" s="38" t="s">
        <v>1168</v>
      </c>
      <c r="C3726" s="38" t="s">
        <v>1169</v>
      </c>
      <c r="D3726" s="39">
        <v>46050</v>
      </c>
      <c r="E3726" s="39">
        <v>46056</v>
      </c>
      <c r="F3726" s="38" t="s">
        <v>7424</v>
      </c>
      <c r="G3726" s="38" t="s">
        <v>40</v>
      </c>
      <c r="H3726" s="38" t="s">
        <v>75</v>
      </c>
      <c r="I3726" s="38" t="s">
        <v>42</v>
      </c>
      <c r="J3726" s="38" t="s">
        <v>43</v>
      </c>
      <c r="K3726" s="38" t="s">
        <v>44</v>
      </c>
      <c r="L3726" s="38" t="s">
        <v>45</v>
      </c>
      <c r="M3726" s="40">
        <v>7</v>
      </c>
      <c r="N3726" s="38" t="s">
        <v>42</v>
      </c>
      <c r="O3726" s="38" t="s">
        <v>7178</v>
      </c>
      <c r="P3726" s="38" t="s">
        <v>47</v>
      </c>
      <c r="Q3726" s="38" t="s">
        <v>18382</v>
      </c>
      <c r="R3726" s="38" t="s">
        <v>18383</v>
      </c>
      <c r="S3726" s="38" t="s">
        <v>18384</v>
      </c>
      <c r="T3726" s="38" t="s">
        <v>42</v>
      </c>
      <c r="U3726" s="39">
        <v>46056</v>
      </c>
    </row>
    <row r="3727" spans="1:22" x14ac:dyDescent="0.25">
      <c r="A3727" s="38" t="s">
        <v>7458</v>
      </c>
      <c r="B3727" s="38" t="s">
        <v>7459</v>
      </c>
      <c r="C3727" s="38" t="s">
        <v>7460</v>
      </c>
      <c r="D3727" s="39">
        <v>46023</v>
      </c>
      <c r="E3727" s="39">
        <v>46056</v>
      </c>
      <c r="F3727" s="38" t="s">
        <v>8200</v>
      </c>
      <c r="G3727" s="38" t="s">
        <v>40</v>
      </c>
      <c r="H3727" s="38" t="s">
        <v>75</v>
      </c>
      <c r="I3727" s="38" t="s">
        <v>42</v>
      </c>
      <c r="J3727" s="38" t="s">
        <v>43</v>
      </c>
      <c r="K3727" s="38" t="s">
        <v>44</v>
      </c>
      <c r="L3727" s="38" t="s">
        <v>45</v>
      </c>
      <c r="M3727" s="40">
        <v>34</v>
      </c>
      <c r="N3727" s="38" t="s">
        <v>42</v>
      </c>
      <c r="O3727" s="38" t="s">
        <v>8154</v>
      </c>
      <c r="P3727" s="38" t="s">
        <v>47</v>
      </c>
      <c r="Q3727" s="38" t="s">
        <v>20169</v>
      </c>
      <c r="R3727" s="38" t="s">
        <v>20170</v>
      </c>
      <c r="S3727" s="38" t="s">
        <v>20171</v>
      </c>
      <c r="T3727" s="38" t="s">
        <v>42</v>
      </c>
      <c r="U3727" s="39">
        <v>46056</v>
      </c>
      <c r="V3727" s="39"/>
    </row>
    <row r="3728" spans="1:22" x14ac:dyDescent="0.25">
      <c r="A3728" s="38" t="s">
        <v>4224</v>
      </c>
      <c r="B3728" s="38" t="s">
        <v>4225</v>
      </c>
      <c r="C3728" s="38" t="s">
        <v>4226</v>
      </c>
      <c r="D3728" s="39">
        <v>46056</v>
      </c>
      <c r="E3728" s="39">
        <v>46056</v>
      </c>
      <c r="F3728" s="38" t="s">
        <v>8335</v>
      </c>
      <c r="G3728" s="38" t="s">
        <v>40</v>
      </c>
      <c r="H3728" s="38" t="s">
        <v>75</v>
      </c>
      <c r="I3728" s="38" t="s">
        <v>42</v>
      </c>
      <c r="J3728" s="38" t="s">
        <v>43</v>
      </c>
      <c r="K3728" s="38" t="s">
        <v>44</v>
      </c>
      <c r="L3728" s="38" t="s">
        <v>45</v>
      </c>
      <c r="M3728" s="40">
        <v>1</v>
      </c>
      <c r="N3728" s="38" t="s">
        <v>42</v>
      </c>
      <c r="O3728" s="38" t="s">
        <v>8299</v>
      </c>
      <c r="P3728" s="38" t="s">
        <v>47</v>
      </c>
      <c r="Q3728" s="38" t="s">
        <v>8341</v>
      </c>
      <c r="R3728" s="38" t="s">
        <v>8342</v>
      </c>
      <c r="S3728" s="38" t="s">
        <v>8343</v>
      </c>
      <c r="T3728" s="38" t="s">
        <v>42</v>
      </c>
      <c r="U3728" s="39">
        <v>46056</v>
      </c>
      <c r="V3728" s="39"/>
    </row>
    <row r="3729" spans="1:22" x14ac:dyDescent="0.25">
      <c r="A3729" s="38" t="s">
        <v>9472</v>
      </c>
      <c r="B3729" s="38" t="s">
        <v>9473</v>
      </c>
      <c r="C3729" s="38" t="s">
        <v>9474</v>
      </c>
      <c r="D3729" s="39">
        <v>46023</v>
      </c>
      <c r="E3729" s="39">
        <v>46056</v>
      </c>
      <c r="F3729" s="38" t="s">
        <v>9475</v>
      </c>
      <c r="G3729" s="38" t="s">
        <v>40</v>
      </c>
      <c r="H3729" s="38" t="s">
        <v>75</v>
      </c>
      <c r="I3729" s="38" t="s">
        <v>42</v>
      </c>
      <c r="J3729" s="38" t="s">
        <v>43</v>
      </c>
      <c r="K3729" s="38" t="s">
        <v>44</v>
      </c>
      <c r="L3729" s="38" t="s">
        <v>45</v>
      </c>
      <c r="M3729" s="40">
        <v>34</v>
      </c>
      <c r="N3729" s="38" t="s">
        <v>42</v>
      </c>
      <c r="O3729" s="38" t="s">
        <v>9476</v>
      </c>
      <c r="P3729" s="38" t="s">
        <v>47</v>
      </c>
      <c r="Q3729" s="38" t="s">
        <v>20432</v>
      </c>
      <c r="R3729" s="38" t="s">
        <v>20433</v>
      </c>
      <c r="S3729" s="38" t="s">
        <v>20434</v>
      </c>
      <c r="T3729" s="38" t="s">
        <v>42</v>
      </c>
      <c r="U3729" s="39">
        <v>46056</v>
      </c>
    </row>
    <row r="3730" spans="1:22" x14ac:dyDescent="0.25">
      <c r="A3730" s="38" t="s">
        <v>10354</v>
      </c>
      <c r="B3730" s="38" t="s">
        <v>10355</v>
      </c>
      <c r="C3730" s="38" t="s">
        <v>10356</v>
      </c>
      <c r="D3730" s="39">
        <v>46023</v>
      </c>
      <c r="E3730" s="39">
        <v>46056</v>
      </c>
      <c r="F3730" s="38" t="s">
        <v>10357</v>
      </c>
      <c r="G3730" s="38" t="s">
        <v>40</v>
      </c>
      <c r="H3730" s="38" t="s">
        <v>75</v>
      </c>
      <c r="I3730" s="38" t="s">
        <v>42</v>
      </c>
      <c r="J3730" s="38" t="s">
        <v>43</v>
      </c>
      <c r="K3730" s="38" t="s">
        <v>44</v>
      </c>
      <c r="L3730" s="38" t="s">
        <v>45</v>
      </c>
      <c r="M3730" s="40">
        <v>34</v>
      </c>
      <c r="N3730" s="38" t="s">
        <v>42</v>
      </c>
      <c r="O3730" s="38" t="s">
        <v>10317</v>
      </c>
      <c r="P3730" s="38" t="s">
        <v>47</v>
      </c>
      <c r="Q3730" s="38" t="s">
        <v>10831</v>
      </c>
      <c r="R3730" s="38" t="s">
        <v>10832</v>
      </c>
      <c r="S3730" s="38" t="s">
        <v>10833</v>
      </c>
      <c r="T3730" s="38" t="s">
        <v>42</v>
      </c>
      <c r="U3730" s="39">
        <v>46056</v>
      </c>
    </row>
    <row r="3731" spans="1:22" x14ac:dyDescent="0.25">
      <c r="A3731" s="38" t="s">
        <v>10558</v>
      </c>
      <c r="B3731" s="38" t="s">
        <v>10559</v>
      </c>
      <c r="C3731" s="38" t="s">
        <v>10560</v>
      </c>
      <c r="D3731" s="39">
        <v>46023</v>
      </c>
      <c r="E3731" s="39">
        <v>46056</v>
      </c>
      <c r="F3731" s="38" t="s">
        <v>10561</v>
      </c>
      <c r="G3731" s="38" t="s">
        <v>40</v>
      </c>
      <c r="H3731" s="38" t="s">
        <v>75</v>
      </c>
      <c r="I3731" s="38" t="s">
        <v>42</v>
      </c>
      <c r="J3731" s="38" t="s">
        <v>43</v>
      </c>
      <c r="K3731" s="38" t="s">
        <v>44</v>
      </c>
      <c r="L3731" s="38" t="s">
        <v>45</v>
      </c>
      <c r="M3731" s="40">
        <v>34</v>
      </c>
      <c r="N3731" s="38" t="s">
        <v>42</v>
      </c>
      <c r="O3731" s="38" t="s">
        <v>10317</v>
      </c>
      <c r="P3731" s="38" t="s">
        <v>47</v>
      </c>
      <c r="Q3731" s="38" t="s">
        <v>10350</v>
      </c>
      <c r="R3731" s="38" t="s">
        <v>10351</v>
      </c>
      <c r="S3731" s="38" t="s">
        <v>10352</v>
      </c>
      <c r="T3731" s="38" t="s">
        <v>42</v>
      </c>
      <c r="U3731" s="39">
        <v>46056</v>
      </c>
    </row>
    <row r="3732" spans="1:22" x14ac:dyDescent="0.25">
      <c r="A3732" s="38" t="s">
        <v>3360</v>
      </c>
      <c r="B3732" s="38" t="s">
        <v>3361</v>
      </c>
      <c r="C3732" s="38" t="s">
        <v>3362</v>
      </c>
      <c r="D3732" s="39">
        <v>46053</v>
      </c>
      <c r="E3732" s="39">
        <v>46056</v>
      </c>
      <c r="F3732" s="38" t="s">
        <v>11265</v>
      </c>
      <c r="G3732" s="38" t="s">
        <v>40</v>
      </c>
      <c r="H3732" s="38" t="s">
        <v>146</v>
      </c>
      <c r="I3732" s="38" t="s">
        <v>258</v>
      </c>
      <c r="J3732" s="38" t="s">
        <v>43</v>
      </c>
      <c r="K3732" s="38" t="s">
        <v>44</v>
      </c>
      <c r="L3732" s="38" t="s">
        <v>45</v>
      </c>
      <c r="M3732" s="40">
        <v>4</v>
      </c>
      <c r="N3732" s="38" t="s">
        <v>259</v>
      </c>
      <c r="O3732" s="38" t="s">
        <v>10317</v>
      </c>
      <c r="P3732" s="38" t="s">
        <v>47</v>
      </c>
      <c r="Q3732" s="38" t="s">
        <v>1377</v>
      </c>
      <c r="R3732" s="38" t="s">
        <v>1378</v>
      </c>
      <c r="S3732" s="38" t="s">
        <v>1379</v>
      </c>
      <c r="T3732" s="38" t="s">
        <v>259</v>
      </c>
      <c r="U3732" s="39">
        <v>46056</v>
      </c>
    </row>
    <row r="3733" spans="1:22" x14ac:dyDescent="0.25">
      <c r="A3733" s="38" t="s">
        <v>10738</v>
      </c>
      <c r="B3733" s="38" t="s">
        <v>10739</v>
      </c>
      <c r="C3733" s="38" t="s">
        <v>10740</v>
      </c>
      <c r="D3733" s="39">
        <v>46023</v>
      </c>
      <c r="E3733" s="39">
        <v>46056</v>
      </c>
      <c r="F3733" s="38" t="s">
        <v>10741</v>
      </c>
      <c r="G3733" s="38" t="s">
        <v>40</v>
      </c>
      <c r="H3733" s="38" t="s">
        <v>75</v>
      </c>
      <c r="I3733" s="38" t="s">
        <v>42</v>
      </c>
      <c r="J3733" s="38" t="s">
        <v>43</v>
      </c>
      <c r="K3733" s="38" t="s">
        <v>44</v>
      </c>
      <c r="L3733" s="38" t="s">
        <v>45</v>
      </c>
      <c r="M3733" s="40">
        <v>34</v>
      </c>
      <c r="N3733" s="38" t="s">
        <v>42</v>
      </c>
      <c r="O3733" s="38" t="s">
        <v>10317</v>
      </c>
      <c r="P3733" s="38" t="s">
        <v>47</v>
      </c>
      <c r="Q3733" s="38" t="s">
        <v>10642</v>
      </c>
      <c r="R3733" s="38" t="s">
        <v>10643</v>
      </c>
      <c r="S3733" s="38" t="s">
        <v>10644</v>
      </c>
      <c r="T3733" s="38" t="s">
        <v>42</v>
      </c>
      <c r="U3733" s="39">
        <v>46056</v>
      </c>
    </row>
    <row r="3734" spans="1:22" x14ac:dyDescent="0.25">
      <c r="A3734" s="38" t="s">
        <v>15856</v>
      </c>
      <c r="B3734" s="38" t="s">
        <v>15857</v>
      </c>
      <c r="C3734" s="38" t="s">
        <v>15858</v>
      </c>
      <c r="D3734" s="39">
        <v>46036</v>
      </c>
      <c r="E3734" s="39">
        <v>46056</v>
      </c>
      <c r="F3734" s="38" t="s">
        <v>15859</v>
      </c>
      <c r="G3734" s="38" t="s">
        <v>40</v>
      </c>
      <c r="H3734" s="38" t="s">
        <v>146</v>
      </c>
      <c r="I3734" s="38" t="s">
        <v>15617</v>
      </c>
      <c r="J3734" s="38" t="s">
        <v>43</v>
      </c>
      <c r="K3734" s="38" t="s">
        <v>147</v>
      </c>
      <c r="L3734" s="38" t="s">
        <v>45</v>
      </c>
      <c r="M3734" s="40">
        <v>21</v>
      </c>
      <c r="N3734" s="38" t="s">
        <v>15617</v>
      </c>
      <c r="O3734" s="38" t="s">
        <v>15539</v>
      </c>
      <c r="P3734" s="38" t="s">
        <v>15527</v>
      </c>
      <c r="Q3734" s="38" t="s">
        <v>21080</v>
      </c>
      <c r="R3734" s="38" t="s">
        <v>21081</v>
      </c>
      <c r="S3734" s="38" t="s">
        <v>21082</v>
      </c>
      <c r="T3734" s="38" t="s">
        <v>15617</v>
      </c>
      <c r="U3734" s="39">
        <v>46056</v>
      </c>
    </row>
    <row r="3735" spans="1:22" x14ac:dyDescent="0.25">
      <c r="A3735" s="38" t="s">
        <v>17192</v>
      </c>
      <c r="B3735" s="38" t="s">
        <v>17193</v>
      </c>
      <c r="C3735" s="38" t="s">
        <v>17194</v>
      </c>
      <c r="D3735" s="39">
        <v>46037</v>
      </c>
      <c r="E3735" s="39">
        <v>46056</v>
      </c>
      <c r="F3735" s="38" t="s">
        <v>17195</v>
      </c>
      <c r="G3735" s="38" t="s">
        <v>40</v>
      </c>
      <c r="H3735" s="38" t="s">
        <v>75</v>
      </c>
      <c r="I3735" s="38" t="s">
        <v>16566</v>
      </c>
      <c r="J3735" s="38" t="s">
        <v>43</v>
      </c>
      <c r="K3735" s="38" t="s">
        <v>44</v>
      </c>
      <c r="L3735" s="38" t="s">
        <v>45</v>
      </c>
      <c r="M3735" s="40">
        <v>20</v>
      </c>
      <c r="N3735" s="38" t="s">
        <v>16567</v>
      </c>
      <c r="O3735" s="38" t="s">
        <v>16568</v>
      </c>
      <c r="P3735" s="38" t="s">
        <v>15527</v>
      </c>
      <c r="Q3735" s="38" t="s">
        <v>17329</v>
      </c>
      <c r="R3735" s="38" t="s">
        <v>17330</v>
      </c>
      <c r="S3735" s="38" t="s">
        <v>17331</v>
      </c>
      <c r="T3735" s="38" t="s">
        <v>16567</v>
      </c>
      <c r="U3735" s="39">
        <v>46056</v>
      </c>
    </row>
    <row r="3736" spans="1:22" x14ac:dyDescent="0.25">
      <c r="A3736" s="38" t="s">
        <v>16648</v>
      </c>
      <c r="B3736" s="38" t="s">
        <v>16649</v>
      </c>
      <c r="C3736" s="38" t="s">
        <v>16650</v>
      </c>
      <c r="D3736" s="39">
        <v>46043</v>
      </c>
      <c r="E3736" s="39">
        <v>46056</v>
      </c>
      <c r="F3736" s="38" t="s">
        <v>17507</v>
      </c>
      <c r="G3736" s="38" t="s">
        <v>40</v>
      </c>
      <c r="H3736" s="38" t="s">
        <v>75</v>
      </c>
      <c r="I3736" s="38" t="s">
        <v>16566</v>
      </c>
      <c r="J3736" s="38" t="s">
        <v>43</v>
      </c>
      <c r="K3736" s="38" t="s">
        <v>44</v>
      </c>
      <c r="L3736" s="38" t="s">
        <v>45</v>
      </c>
      <c r="M3736" s="40">
        <v>14</v>
      </c>
      <c r="N3736" s="38" t="s">
        <v>16567</v>
      </c>
      <c r="O3736" s="38" t="s">
        <v>17506</v>
      </c>
      <c r="P3736" s="38" t="s">
        <v>15527</v>
      </c>
      <c r="Q3736" s="38" t="s">
        <v>21490</v>
      </c>
      <c r="R3736" s="38" t="s">
        <v>21491</v>
      </c>
      <c r="S3736" s="38" t="s">
        <v>21492</v>
      </c>
      <c r="T3736" s="38" t="s">
        <v>16567</v>
      </c>
      <c r="U3736" s="39">
        <v>46056</v>
      </c>
    </row>
    <row r="3737" spans="1:22" x14ac:dyDescent="0.25">
      <c r="A3737" s="38" t="s">
        <v>176</v>
      </c>
      <c r="B3737" s="38" t="s">
        <v>177</v>
      </c>
      <c r="C3737" s="38" t="s">
        <v>178</v>
      </c>
      <c r="D3737" s="39">
        <v>46030</v>
      </c>
      <c r="E3737" s="39">
        <v>46057</v>
      </c>
      <c r="F3737" s="38" t="s">
        <v>179</v>
      </c>
      <c r="G3737" s="38" t="s">
        <v>40</v>
      </c>
      <c r="H3737" s="38" t="s">
        <v>146</v>
      </c>
      <c r="I3737" s="38" t="s">
        <v>42</v>
      </c>
      <c r="J3737" s="38" t="s">
        <v>43</v>
      </c>
      <c r="K3737" s="38" t="s">
        <v>44</v>
      </c>
      <c r="L3737" s="38" t="s">
        <v>45</v>
      </c>
      <c r="M3737" s="40">
        <v>28</v>
      </c>
      <c r="N3737" s="38" t="s">
        <v>42</v>
      </c>
      <c r="O3737" s="38" t="s">
        <v>180</v>
      </c>
      <c r="P3737" s="38" t="s">
        <v>47</v>
      </c>
      <c r="Q3737" s="38" t="s">
        <v>18100</v>
      </c>
      <c r="R3737" s="38" t="s">
        <v>18101</v>
      </c>
      <c r="S3737" s="38" t="s">
        <v>18102</v>
      </c>
      <c r="T3737" s="38" t="s">
        <v>42</v>
      </c>
      <c r="U3737" s="39">
        <v>46057</v>
      </c>
    </row>
    <row r="3738" spans="1:22" x14ac:dyDescent="0.25">
      <c r="A3738" s="38" t="s">
        <v>1310</v>
      </c>
      <c r="B3738" s="38" t="s">
        <v>1311</v>
      </c>
      <c r="C3738" s="38" t="s">
        <v>1312</v>
      </c>
      <c r="D3738" s="39">
        <v>46057</v>
      </c>
      <c r="E3738" s="39">
        <v>46057</v>
      </c>
      <c r="F3738" s="38" t="s">
        <v>1730</v>
      </c>
      <c r="G3738" s="38" t="s">
        <v>40</v>
      </c>
      <c r="H3738" s="38" t="s">
        <v>146</v>
      </c>
      <c r="I3738" s="38" t="s">
        <v>42</v>
      </c>
      <c r="J3738" s="38" t="s">
        <v>43</v>
      </c>
      <c r="K3738" s="38" t="s">
        <v>44</v>
      </c>
      <c r="L3738" s="38" t="s">
        <v>45</v>
      </c>
      <c r="M3738" s="40">
        <v>1</v>
      </c>
      <c r="N3738" s="38" t="s">
        <v>42</v>
      </c>
      <c r="O3738" s="38" t="s">
        <v>1728</v>
      </c>
      <c r="P3738" s="38" t="s">
        <v>47</v>
      </c>
      <c r="Q3738" s="38" t="s">
        <v>6094</v>
      </c>
      <c r="R3738" s="38" t="s">
        <v>6095</v>
      </c>
      <c r="S3738" s="38" t="s">
        <v>6096</v>
      </c>
      <c r="T3738" s="38" t="s">
        <v>42</v>
      </c>
      <c r="U3738" s="39">
        <v>46057</v>
      </c>
    </row>
    <row r="3739" spans="1:22" x14ac:dyDescent="0.25">
      <c r="A3739" s="38" t="s">
        <v>3035</v>
      </c>
      <c r="B3739" s="38" t="s">
        <v>3036</v>
      </c>
      <c r="C3739" s="38" t="s">
        <v>3037</v>
      </c>
      <c r="D3739" s="39">
        <v>46057</v>
      </c>
      <c r="E3739" s="39">
        <v>46057</v>
      </c>
      <c r="F3739" s="38" t="s">
        <v>3039</v>
      </c>
      <c r="G3739" s="38" t="s">
        <v>40</v>
      </c>
      <c r="H3739" s="38" t="s">
        <v>146</v>
      </c>
      <c r="I3739" s="38" t="s">
        <v>42</v>
      </c>
      <c r="J3739" s="38" t="s">
        <v>43</v>
      </c>
      <c r="K3739" s="38" t="s">
        <v>44</v>
      </c>
      <c r="L3739" s="38" t="s">
        <v>45</v>
      </c>
      <c r="M3739" s="40">
        <v>1</v>
      </c>
      <c r="N3739" s="38" t="s">
        <v>42</v>
      </c>
      <c r="O3739" s="38" t="s">
        <v>3012</v>
      </c>
      <c r="P3739" s="38" t="s">
        <v>47</v>
      </c>
      <c r="Q3739" s="38" t="s">
        <v>6085</v>
      </c>
      <c r="R3739" s="38" t="s">
        <v>6086</v>
      </c>
      <c r="S3739" s="38" t="s">
        <v>6087</v>
      </c>
      <c r="T3739" s="38" t="s">
        <v>42</v>
      </c>
      <c r="U3739" s="39">
        <v>46057</v>
      </c>
    </row>
    <row r="3740" spans="1:22" x14ac:dyDescent="0.25">
      <c r="A3740" s="38" t="s">
        <v>4387</v>
      </c>
      <c r="B3740" s="38" t="s">
        <v>4388</v>
      </c>
      <c r="C3740" s="38" t="s">
        <v>4389</v>
      </c>
      <c r="D3740" s="39">
        <v>46035</v>
      </c>
      <c r="E3740" s="39">
        <v>46057</v>
      </c>
      <c r="F3740" s="38" t="s">
        <v>4390</v>
      </c>
      <c r="G3740" s="38" t="s">
        <v>40</v>
      </c>
      <c r="H3740" s="38" t="s">
        <v>75</v>
      </c>
      <c r="I3740" s="38" t="s">
        <v>42</v>
      </c>
      <c r="J3740" s="38" t="s">
        <v>43</v>
      </c>
      <c r="K3740" s="38" t="s">
        <v>44</v>
      </c>
      <c r="L3740" s="38" t="s">
        <v>45</v>
      </c>
      <c r="M3740" s="40">
        <v>23</v>
      </c>
      <c r="N3740" s="38" t="s">
        <v>42</v>
      </c>
      <c r="O3740" s="38" t="s">
        <v>4391</v>
      </c>
      <c r="P3740" s="38" t="s">
        <v>47</v>
      </c>
      <c r="Q3740" s="38" t="s">
        <v>4456</v>
      </c>
      <c r="R3740" s="38" t="s">
        <v>4457</v>
      </c>
      <c r="S3740" s="38" t="s">
        <v>4458</v>
      </c>
      <c r="T3740" s="38" t="s">
        <v>42</v>
      </c>
      <c r="U3740" s="39">
        <v>46057</v>
      </c>
    </row>
    <row r="3741" spans="1:22" x14ac:dyDescent="0.25">
      <c r="A3741" s="38" t="s">
        <v>4783</v>
      </c>
      <c r="B3741" s="38" t="s">
        <v>4784</v>
      </c>
      <c r="C3741" s="38" t="s">
        <v>4785</v>
      </c>
      <c r="D3741" s="39">
        <v>46041</v>
      </c>
      <c r="E3741" s="39">
        <v>46057</v>
      </c>
      <c r="F3741" s="38" t="s">
        <v>4786</v>
      </c>
      <c r="G3741" s="38" t="s">
        <v>40</v>
      </c>
      <c r="H3741" s="38" t="s">
        <v>75</v>
      </c>
      <c r="I3741" s="38" t="s">
        <v>42</v>
      </c>
      <c r="J3741" s="38" t="s">
        <v>43</v>
      </c>
      <c r="K3741" s="38" t="s">
        <v>44</v>
      </c>
      <c r="L3741" s="38" t="s">
        <v>45</v>
      </c>
      <c r="M3741" s="40">
        <v>17</v>
      </c>
      <c r="N3741" s="38" t="s">
        <v>42</v>
      </c>
      <c r="O3741" s="38" t="s">
        <v>4767</v>
      </c>
      <c r="P3741" s="38" t="s">
        <v>47</v>
      </c>
      <c r="Q3741" s="38" t="s">
        <v>4847</v>
      </c>
      <c r="R3741" s="38" t="s">
        <v>4848</v>
      </c>
      <c r="S3741" s="38" t="s">
        <v>4849</v>
      </c>
      <c r="T3741" s="38" t="s">
        <v>42</v>
      </c>
      <c r="U3741" s="39">
        <v>46057</v>
      </c>
    </row>
    <row r="3742" spans="1:22" x14ac:dyDescent="0.25">
      <c r="A3742" s="38" t="s">
        <v>6046</v>
      </c>
      <c r="B3742" s="38" t="s">
        <v>6047</v>
      </c>
      <c r="C3742" s="38" t="s">
        <v>6048</v>
      </c>
      <c r="D3742" s="39">
        <v>46051</v>
      </c>
      <c r="E3742" s="39">
        <v>46057</v>
      </c>
      <c r="F3742" s="38" t="s">
        <v>6049</v>
      </c>
      <c r="G3742" s="38" t="s">
        <v>40</v>
      </c>
      <c r="H3742" s="38" t="s">
        <v>75</v>
      </c>
      <c r="I3742" s="38" t="s">
        <v>42</v>
      </c>
      <c r="J3742" s="38" t="s">
        <v>43</v>
      </c>
      <c r="K3742" s="38" t="s">
        <v>44</v>
      </c>
      <c r="L3742" s="38" t="s">
        <v>45</v>
      </c>
      <c r="M3742" s="40">
        <v>7</v>
      </c>
      <c r="N3742" s="38" t="s">
        <v>42</v>
      </c>
      <c r="O3742" s="38" t="s">
        <v>6045</v>
      </c>
      <c r="P3742" s="38" t="s">
        <v>47</v>
      </c>
      <c r="Q3742" s="38" t="s">
        <v>6081</v>
      </c>
      <c r="R3742" s="38" t="s">
        <v>6082</v>
      </c>
      <c r="S3742" s="38" t="s">
        <v>6083</v>
      </c>
      <c r="T3742" s="38" t="s">
        <v>42</v>
      </c>
      <c r="U3742" s="39">
        <v>46057</v>
      </c>
    </row>
    <row r="3743" spans="1:22" x14ac:dyDescent="0.25">
      <c r="A3743" s="38" t="s">
        <v>6149</v>
      </c>
      <c r="B3743" s="38" t="s">
        <v>6150</v>
      </c>
      <c r="C3743" s="38" t="s">
        <v>6151</v>
      </c>
      <c r="D3743" s="39">
        <v>46023</v>
      </c>
      <c r="E3743" s="39">
        <v>46057</v>
      </c>
      <c r="F3743" s="38" t="s">
        <v>6152</v>
      </c>
      <c r="G3743" s="38" t="s">
        <v>40</v>
      </c>
      <c r="H3743" s="38" t="s">
        <v>75</v>
      </c>
      <c r="I3743" s="38" t="s">
        <v>42</v>
      </c>
      <c r="J3743" s="38" t="s">
        <v>43</v>
      </c>
      <c r="K3743" s="38" t="s">
        <v>44</v>
      </c>
      <c r="L3743" s="38" t="s">
        <v>45</v>
      </c>
      <c r="M3743" s="40">
        <v>35</v>
      </c>
      <c r="N3743" s="38" t="s">
        <v>42</v>
      </c>
      <c r="O3743" s="38" t="s">
        <v>6133</v>
      </c>
      <c r="P3743" s="38" t="s">
        <v>47</v>
      </c>
      <c r="Q3743" s="38" t="s">
        <v>19663</v>
      </c>
      <c r="R3743" s="38" t="s">
        <v>19664</v>
      </c>
      <c r="S3743" s="38" t="s">
        <v>19665</v>
      </c>
      <c r="T3743" s="38" t="s">
        <v>42</v>
      </c>
      <c r="U3743" s="39">
        <v>46057</v>
      </c>
    </row>
    <row r="3744" spans="1:22" x14ac:dyDescent="0.25">
      <c r="A3744" s="38" t="s">
        <v>7458</v>
      </c>
      <c r="B3744" s="38" t="s">
        <v>7459</v>
      </c>
      <c r="C3744" s="38" t="s">
        <v>7460</v>
      </c>
      <c r="D3744" s="39">
        <v>46057</v>
      </c>
      <c r="E3744" s="39">
        <v>46057</v>
      </c>
      <c r="F3744" s="38" t="s">
        <v>8201</v>
      </c>
      <c r="G3744" s="38" t="s">
        <v>40</v>
      </c>
      <c r="H3744" s="38" t="s">
        <v>146</v>
      </c>
      <c r="I3744" s="38" t="s">
        <v>42</v>
      </c>
      <c r="J3744" s="38" t="s">
        <v>43</v>
      </c>
      <c r="K3744" s="38" t="s">
        <v>44</v>
      </c>
      <c r="L3744" s="38" t="s">
        <v>45</v>
      </c>
      <c r="M3744" s="40">
        <v>1</v>
      </c>
      <c r="N3744" s="38" t="s">
        <v>42</v>
      </c>
      <c r="O3744" s="38" t="s">
        <v>8154</v>
      </c>
      <c r="P3744" s="38" t="s">
        <v>47</v>
      </c>
      <c r="Q3744" s="38" t="s">
        <v>20172</v>
      </c>
      <c r="R3744" s="38" t="s">
        <v>20173</v>
      </c>
      <c r="S3744" s="38" t="s">
        <v>20174</v>
      </c>
      <c r="T3744" s="38" t="s">
        <v>42</v>
      </c>
      <c r="U3744" s="39">
        <v>46057</v>
      </c>
      <c r="V3744" s="39"/>
    </row>
    <row r="3745" spans="1:21" x14ac:dyDescent="0.25">
      <c r="A3745" s="38" t="s">
        <v>9472</v>
      </c>
      <c r="B3745" s="38" t="s">
        <v>9473</v>
      </c>
      <c r="C3745" s="38" t="s">
        <v>9474</v>
      </c>
      <c r="D3745" s="39">
        <v>46057</v>
      </c>
      <c r="E3745" s="39">
        <v>46057</v>
      </c>
      <c r="F3745" s="38" t="s">
        <v>9477</v>
      </c>
      <c r="G3745" s="38" t="s">
        <v>40</v>
      </c>
      <c r="H3745" s="38" t="s">
        <v>146</v>
      </c>
      <c r="I3745" s="38" t="s">
        <v>42</v>
      </c>
      <c r="J3745" s="38" t="s">
        <v>43</v>
      </c>
      <c r="K3745" s="38" t="s">
        <v>44</v>
      </c>
      <c r="L3745" s="38" t="s">
        <v>45</v>
      </c>
      <c r="M3745" s="40">
        <v>1</v>
      </c>
      <c r="N3745" s="38" t="s">
        <v>42</v>
      </c>
      <c r="O3745" s="38" t="s">
        <v>9476</v>
      </c>
      <c r="P3745" s="38" t="s">
        <v>47</v>
      </c>
      <c r="Q3745" s="38" t="s">
        <v>20435</v>
      </c>
      <c r="R3745" s="38" t="s">
        <v>20436</v>
      </c>
      <c r="S3745" s="38" t="s">
        <v>20437</v>
      </c>
      <c r="T3745" s="38" t="s">
        <v>42</v>
      </c>
      <c r="U3745" s="39">
        <v>46057</v>
      </c>
    </row>
    <row r="3746" spans="1:21" x14ac:dyDescent="0.25">
      <c r="A3746" s="38" t="s">
        <v>10908</v>
      </c>
      <c r="B3746" s="38" t="s">
        <v>10909</v>
      </c>
      <c r="C3746" s="38" t="s">
        <v>10910</v>
      </c>
      <c r="D3746" s="39">
        <v>46056</v>
      </c>
      <c r="E3746" s="39">
        <v>46057</v>
      </c>
      <c r="F3746" s="38" t="s">
        <v>10912</v>
      </c>
      <c r="G3746" s="38" t="s">
        <v>40</v>
      </c>
      <c r="H3746" s="38" t="s">
        <v>146</v>
      </c>
      <c r="I3746" s="38" t="s">
        <v>258</v>
      </c>
      <c r="J3746" s="38" t="s">
        <v>43</v>
      </c>
      <c r="K3746" s="38" t="s">
        <v>44</v>
      </c>
      <c r="L3746" s="38" t="s">
        <v>45</v>
      </c>
      <c r="M3746" s="40">
        <v>2</v>
      </c>
      <c r="N3746" s="38" t="s">
        <v>259</v>
      </c>
      <c r="O3746" s="38" t="s">
        <v>10317</v>
      </c>
      <c r="P3746" s="38" t="s">
        <v>47</v>
      </c>
      <c r="Q3746" s="38" t="s">
        <v>8020</v>
      </c>
      <c r="R3746" s="38" t="s">
        <v>8021</v>
      </c>
      <c r="S3746" s="38" t="s">
        <v>8022</v>
      </c>
      <c r="T3746" s="38" t="s">
        <v>259</v>
      </c>
      <c r="U3746" s="39">
        <v>46057</v>
      </c>
    </row>
    <row r="3747" spans="1:21" x14ac:dyDescent="0.25">
      <c r="A3747" s="38" t="s">
        <v>15700</v>
      </c>
      <c r="B3747" s="38" t="s">
        <v>15701</v>
      </c>
      <c r="C3747" s="38" t="s">
        <v>15702</v>
      </c>
      <c r="D3747" s="39">
        <v>46048</v>
      </c>
      <c r="E3747" s="39">
        <v>46057</v>
      </c>
      <c r="F3747" s="38" t="s">
        <v>15706</v>
      </c>
      <c r="G3747" s="38" t="s">
        <v>40</v>
      </c>
      <c r="H3747" s="38" t="s">
        <v>75</v>
      </c>
      <c r="I3747" s="38" t="s">
        <v>15617</v>
      </c>
      <c r="J3747" s="38" t="s">
        <v>43</v>
      </c>
      <c r="K3747" s="38" t="s">
        <v>44</v>
      </c>
      <c r="L3747" s="38" t="s">
        <v>45</v>
      </c>
      <c r="M3747" s="40">
        <v>10</v>
      </c>
      <c r="N3747" s="38" t="s">
        <v>15617</v>
      </c>
      <c r="O3747" s="38" t="s">
        <v>15539</v>
      </c>
      <c r="P3747" s="38" t="s">
        <v>15527</v>
      </c>
      <c r="Q3747" s="38" t="s">
        <v>21087</v>
      </c>
      <c r="R3747" s="38" t="s">
        <v>21088</v>
      </c>
      <c r="S3747" s="38" t="s">
        <v>21089</v>
      </c>
      <c r="T3747" s="38" t="s">
        <v>15617</v>
      </c>
      <c r="U3747" s="39">
        <v>46057</v>
      </c>
    </row>
    <row r="3748" spans="1:21" x14ac:dyDescent="0.25">
      <c r="A3748" s="38" t="s">
        <v>15793</v>
      </c>
      <c r="B3748" s="38" t="s">
        <v>15794</v>
      </c>
      <c r="C3748" s="38" t="s">
        <v>15795</v>
      </c>
      <c r="D3748" s="39">
        <v>46025</v>
      </c>
      <c r="E3748" s="39">
        <v>46057</v>
      </c>
      <c r="F3748" s="38" t="s">
        <v>15796</v>
      </c>
      <c r="G3748" s="38" t="s">
        <v>40</v>
      </c>
      <c r="H3748" s="38" t="s">
        <v>75</v>
      </c>
      <c r="I3748" s="38" t="s">
        <v>15617</v>
      </c>
      <c r="J3748" s="38" t="s">
        <v>43</v>
      </c>
      <c r="K3748" s="38" t="s">
        <v>44</v>
      </c>
      <c r="L3748" s="38" t="s">
        <v>45</v>
      </c>
      <c r="M3748" s="40">
        <v>33</v>
      </c>
      <c r="N3748" s="38" t="s">
        <v>15617</v>
      </c>
      <c r="O3748" s="38" t="s">
        <v>15539</v>
      </c>
      <c r="P3748" s="38" t="s">
        <v>15527</v>
      </c>
      <c r="Q3748" s="38" t="s">
        <v>15684</v>
      </c>
      <c r="R3748" s="38" t="s">
        <v>15685</v>
      </c>
      <c r="S3748" s="38" t="s">
        <v>15686</v>
      </c>
      <c r="T3748" s="38" t="s">
        <v>15617</v>
      </c>
      <c r="U3748" s="39">
        <v>46057</v>
      </c>
    </row>
    <row r="3749" spans="1:21" x14ac:dyDescent="0.25">
      <c r="A3749" s="38" t="s">
        <v>16581</v>
      </c>
      <c r="B3749" s="38" t="s">
        <v>16582</v>
      </c>
      <c r="C3749" s="38" t="s">
        <v>16583</v>
      </c>
      <c r="D3749" s="39">
        <v>46023</v>
      </c>
      <c r="E3749" s="39">
        <v>46057</v>
      </c>
      <c r="F3749" s="38" t="s">
        <v>16584</v>
      </c>
      <c r="G3749" s="38" t="s">
        <v>40</v>
      </c>
      <c r="H3749" s="38" t="s">
        <v>75</v>
      </c>
      <c r="I3749" s="38" t="s">
        <v>16566</v>
      </c>
      <c r="J3749" s="38" t="s">
        <v>43</v>
      </c>
      <c r="K3749" s="38" t="s">
        <v>44</v>
      </c>
      <c r="L3749" s="38" t="s">
        <v>45</v>
      </c>
      <c r="M3749" s="40">
        <v>35</v>
      </c>
      <c r="N3749" s="38" t="s">
        <v>16567</v>
      </c>
      <c r="O3749" s="38" t="s">
        <v>16568</v>
      </c>
      <c r="P3749" s="38" t="s">
        <v>15527</v>
      </c>
      <c r="Q3749" s="38" t="s">
        <v>21322</v>
      </c>
      <c r="R3749" s="38" t="s">
        <v>21323</v>
      </c>
      <c r="S3749" s="38" t="s">
        <v>21324</v>
      </c>
      <c r="T3749" s="38" t="s">
        <v>16567</v>
      </c>
      <c r="U3749" s="39">
        <v>46057</v>
      </c>
    </row>
    <row r="3750" spans="1:21" x14ac:dyDescent="0.25">
      <c r="A3750" s="38" t="s">
        <v>17192</v>
      </c>
      <c r="B3750" s="38" t="s">
        <v>17193</v>
      </c>
      <c r="C3750" s="38" t="s">
        <v>17194</v>
      </c>
      <c r="D3750" s="39">
        <v>46057</v>
      </c>
      <c r="E3750" s="39">
        <v>46057</v>
      </c>
      <c r="F3750" s="38" t="s">
        <v>17196</v>
      </c>
      <c r="G3750" s="38" t="s">
        <v>40</v>
      </c>
      <c r="H3750" s="38" t="s">
        <v>146</v>
      </c>
      <c r="I3750" s="38" t="s">
        <v>16566</v>
      </c>
      <c r="J3750" s="38" t="s">
        <v>43</v>
      </c>
      <c r="K3750" s="38" t="s">
        <v>44</v>
      </c>
      <c r="L3750" s="38" t="s">
        <v>45</v>
      </c>
      <c r="M3750" s="40">
        <v>1</v>
      </c>
      <c r="N3750" s="38" t="s">
        <v>16567</v>
      </c>
      <c r="O3750" s="38" t="s">
        <v>16568</v>
      </c>
      <c r="P3750" s="38" t="s">
        <v>15527</v>
      </c>
      <c r="Q3750" s="38" t="s">
        <v>17119</v>
      </c>
      <c r="R3750" s="38" t="s">
        <v>17120</v>
      </c>
      <c r="S3750" s="38" t="s">
        <v>17121</v>
      </c>
      <c r="T3750" s="38" t="s">
        <v>16567</v>
      </c>
      <c r="U3750" s="39">
        <v>46057</v>
      </c>
    </row>
    <row r="3751" spans="1:21" x14ac:dyDescent="0.25">
      <c r="A3751" s="38" t="s">
        <v>17207</v>
      </c>
      <c r="B3751" s="38" t="s">
        <v>17208</v>
      </c>
      <c r="C3751" s="38" t="s">
        <v>17209</v>
      </c>
      <c r="D3751" s="39">
        <v>46050</v>
      </c>
      <c r="E3751" s="39">
        <v>46057</v>
      </c>
      <c r="F3751" s="38" t="s">
        <v>17210</v>
      </c>
      <c r="G3751" s="38" t="s">
        <v>40</v>
      </c>
      <c r="H3751" s="38" t="s">
        <v>75</v>
      </c>
      <c r="I3751" s="38" t="s">
        <v>16566</v>
      </c>
      <c r="J3751" s="38" t="s">
        <v>43</v>
      </c>
      <c r="K3751" s="38" t="s">
        <v>44</v>
      </c>
      <c r="L3751" s="38" t="s">
        <v>45</v>
      </c>
      <c r="M3751" s="40">
        <v>8</v>
      </c>
      <c r="N3751" s="38" t="s">
        <v>16567</v>
      </c>
      <c r="O3751" s="38" t="s">
        <v>16568</v>
      </c>
      <c r="P3751" s="38" t="s">
        <v>15527</v>
      </c>
      <c r="Q3751" s="38" t="s">
        <v>17762</v>
      </c>
      <c r="R3751" s="38" t="s">
        <v>17763</v>
      </c>
      <c r="S3751" s="38" t="s">
        <v>17764</v>
      </c>
      <c r="T3751" s="38" t="s">
        <v>16567</v>
      </c>
      <c r="U3751" s="39">
        <v>46057</v>
      </c>
    </row>
    <row r="3752" spans="1:21" x14ac:dyDescent="0.25">
      <c r="A3752" s="38" t="s">
        <v>15679</v>
      </c>
      <c r="B3752" s="38" t="s">
        <v>15680</v>
      </c>
      <c r="C3752" s="38" t="s">
        <v>15681</v>
      </c>
      <c r="D3752" s="39">
        <v>46023</v>
      </c>
      <c r="E3752" s="39">
        <v>46057</v>
      </c>
      <c r="F3752" s="38" t="s">
        <v>17540</v>
      </c>
      <c r="G3752" s="38" t="s">
        <v>40</v>
      </c>
      <c r="H3752" s="38" t="s">
        <v>75</v>
      </c>
      <c r="I3752" s="38" t="s">
        <v>16566</v>
      </c>
      <c r="J3752" s="38" t="s">
        <v>43</v>
      </c>
      <c r="K3752" s="38" t="s">
        <v>44</v>
      </c>
      <c r="L3752" s="38" t="s">
        <v>45</v>
      </c>
      <c r="M3752" s="40">
        <v>35</v>
      </c>
      <c r="N3752" s="38" t="s">
        <v>16567</v>
      </c>
      <c r="O3752" s="38" t="s">
        <v>17506</v>
      </c>
      <c r="P3752" s="38" t="s">
        <v>15527</v>
      </c>
      <c r="Q3752" s="38" t="s">
        <v>17606</v>
      </c>
      <c r="R3752" s="38" t="s">
        <v>17607</v>
      </c>
      <c r="S3752" s="38" t="s">
        <v>17608</v>
      </c>
      <c r="T3752" s="38" t="s">
        <v>16567</v>
      </c>
      <c r="U3752" s="39">
        <v>46057</v>
      </c>
    </row>
    <row r="3753" spans="1:21" x14ac:dyDescent="0.25">
      <c r="A3753" s="38" t="s">
        <v>1233</v>
      </c>
      <c r="B3753" s="38" t="s">
        <v>1234</v>
      </c>
      <c r="C3753" s="38" t="s">
        <v>1235</v>
      </c>
      <c r="D3753" s="39">
        <v>46049</v>
      </c>
      <c r="E3753" s="39">
        <v>46058</v>
      </c>
      <c r="F3753" s="38" t="s">
        <v>1237</v>
      </c>
      <c r="G3753" s="38" t="s">
        <v>40</v>
      </c>
      <c r="H3753" s="38" t="s">
        <v>146</v>
      </c>
      <c r="I3753" s="38" t="s">
        <v>258</v>
      </c>
      <c r="J3753" s="38" t="s">
        <v>43</v>
      </c>
      <c r="K3753" s="38" t="s">
        <v>44</v>
      </c>
      <c r="L3753" s="38" t="s">
        <v>45</v>
      </c>
      <c r="M3753" s="40">
        <v>10</v>
      </c>
      <c r="N3753" s="38" t="s">
        <v>259</v>
      </c>
      <c r="O3753" s="38" t="s">
        <v>1232</v>
      </c>
      <c r="P3753" s="38" t="s">
        <v>47</v>
      </c>
      <c r="Q3753" s="38" t="s">
        <v>18424</v>
      </c>
      <c r="R3753" s="38" t="s">
        <v>18425</v>
      </c>
      <c r="S3753" s="38" t="s">
        <v>18426</v>
      </c>
      <c r="T3753" s="38" t="s">
        <v>259</v>
      </c>
      <c r="U3753" s="39">
        <v>46058</v>
      </c>
    </row>
    <row r="3754" spans="1:21" x14ac:dyDescent="0.25">
      <c r="A3754" s="38" t="s">
        <v>2614</v>
      </c>
      <c r="B3754" s="38" t="s">
        <v>2615</v>
      </c>
      <c r="C3754" s="38" t="s">
        <v>2616</v>
      </c>
      <c r="D3754" s="39">
        <v>46048</v>
      </c>
      <c r="E3754" s="39">
        <v>46058</v>
      </c>
      <c r="F3754" s="38" t="s">
        <v>2825</v>
      </c>
      <c r="G3754" s="38" t="s">
        <v>40</v>
      </c>
      <c r="H3754" s="38" t="s">
        <v>75</v>
      </c>
      <c r="I3754" s="38" t="s">
        <v>564</v>
      </c>
      <c r="J3754" s="38" t="s">
        <v>43</v>
      </c>
      <c r="K3754" s="38" t="s">
        <v>44</v>
      </c>
      <c r="L3754" s="38" t="s">
        <v>45</v>
      </c>
      <c r="M3754" s="40">
        <v>11</v>
      </c>
      <c r="N3754" s="38" t="s">
        <v>565</v>
      </c>
      <c r="O3754" s="38" t="s">
        <v>2714</v>
      </c>
      <c r="P3754" s="38" t="s">
        <v>47</v>
      </c>
      <c r="Q3754" s="38" t="s">
        <v>18866</v>
      </c>
      <c r="R3754" s="38" t="s">
        <v>18867</v>
      </c>
      <c r="S3754" s="38" t="s">
        <v>18868</v>
      </c>
      <c r="T3754" s="38" t="s">
        <v>565</v>
      </c>
      <c r="U3754" s="39">
        <v>46058</v>
      </c>
    </row>
    <row r="3755" spans="1:21" x14ac:dyDescent="0.25">
      <c r="A3755" s="38" t="s">
        <v>2936</v>
      </c>
      <c r="B3755" s="38" t="s">
        <v>2937</v>
      </c>
      <c r="C3755" s="38" t="s">
        <v>2938</v>
      </c>
      <c r="D3755" s="39">
        <v>46049</v>
      </c>
      <c r="E3755" s="39">
        <v>46058</v>
      </c>
      <c r="F3755" s="38" t="s">
        <v>2940</v>
      </c>
      <c r="G3755" s="38" t="s">
        <v>40</v>
      </c>
      <c r="H3755" s="38" t="s">
        <v>146</v>
      </c>
      <c r="I3755" s="38" t="s">
        <v>42</v>
      </c>
      <c r="J3755" s="38" t="s">
        <v>43</v>
      </c>
      <c r="K3755" s="38" t="s">
        <v>44</v>
      </c>
      <c r="L3755" s="38" t="s">
        <v>45</v>
      </c>
      <c r="M3755" s="40">
        <v>10</v>
      </c>
      <c r="N3755" s="38" t="s">
        <v>42</v>
      </c>
      <c r="O3755" s="38" t="s">
        <v>2935</v>
      </c>
      <c r="P3755" s="38" t="s">
        <v>47</v>
      </c>
      <c r="Q3755" s="38" t="s">
        <v>18942</v>
      </c>
      <c r="R3755" s="38" t="s">
        <v>18943</v>
      </c>
      <c r="S3755" s="38" t="s">
        <v>18944</v>
      </c>
      <c r="T3755" s="38" t="s">
        <v>42</v>
      </c>
      <c r="U3755" s="39">
        <v>46058</v>
      </c>
    </row>
    <row r="3756" spans="1:21" x14ac:dyDescent="0.25">
      <c r="A3756" s="38" t="s">
        <v>3653</v>
      </c>
      <c r="B3756" s="38" t="s">
        <v>3654</v>
      </c>
      <c r="C3756" s="38" t="s">
        <v>3655</v>
      </c>
      <c r="D3756" s="39">
        <v>46049</v>
      </c>
      <c r="E3756" s="39">
        <v>46058</v>
      </c>
      <c r="F3756" s="38" t="s">
        <v>3656</v>
      </c>
      <c r="G3756" s="38" t="s">
        <v>40</v>
      </c>
      <c r="H3756" s="38" t="s">
        <v>75</v>
      </c>
      <c r="I3756" s="38" t="s">
        <v>258</v>
      </c>
      <c r="J3756" s="38" t="s">
        <v>43</v>
      </c>
      <c r="K3756" s="38" t="s">
        <v>44</v>
      </c>
      <c r="L3756" s="38" t="s">
        <v>45</v>
      </c>
      <c r="M3756" s="40">
        <v>10</v>
      </c>
      <c r="N3756" s="38" t="s">
        <v>259</v>
      </c>
      <c r="O3756" s="38" t="s">
        <v>3462</v>
      </c>
      <c r="P3756" s="38" t="s">
        <v>47</v>
      </c>
      <c r="Q3756" s="38" t="s">
        <v>19132</v>
      </c>
      <c r="R3756" s="38" t="s">
        <v>19133</v>
      </c>
      <c r="S3756" s="38" t="s">
        <v>19134</v>
      </c>
      <c r="T3756" s="38" t="s">
        <v>259</v>
      </c>
      <c r="U3756" s="39">
        <v>46058</v>
      </c>
    </row>
    <row r="3757" spans="1:21" x14ac:dyDescent="0.25">
      <c r="A3757" s="38" t="s">
        <v>4456</v>
      </c>
      <c r="B3757" s="38" t="s">
        <v>4457</v>
      </c>
      <c r="C3757" s="38" t="s">
        <v>4458</v>
      </c>
      <c r="D3757" s="39">
        <v>46023</v>
      </c>
      <c r="E3757" s="39">
        <v>46058</v>
      </c>
      <c r="F3757" s="38" t="s">
        <v>4459</v>
      </c>
      <c r="G3757" s="38" t="s">
        <v>40</v>
      </c>
      <c r="H3757" s="38" t="s">
        <v>75</v>
      </c>
      <c r="I3757" s="38" t="s">
        <v>42</v>
      </c>
      <c r="J3757" s="38" t="s">
        <v>43</v>
      </c>
      <c r="K3757" s="38" t="s">
        <v>44</v>
      </c>
      <c r="L3757" s="38" t="s">
        <v>45</v>
      </c>
      <c r="M3757" s="40">
        <v>36</v>
      </c>
      <c r="N3757" s="38" t="s">
        <v>42</v>
      </c>
      <c r="O3757" s="38" t="s">
        <v>4391</v>
      </c>
      <c r="P3757" s="38" t="s">
        <v>47</v>
      </c>
      <c r="Q3757" s="38" t="s">
        <v>19327</v>
      </c>
      <c r="R3757" s="38" t="s">
        <v>19328</v>
      </c>
      <c r="S3757" s="38" t="s">
        <v>19329</v>
      </c>
      <c r="T3757" s="38" t="s">
        <v>42</v>
      </c>
      <c r="U3757" s="39">
        <v>46058</v>
      </c>
    </row>
    <row r="3758" spans="1:21" x14ac:dyDescent="0.25">
      <c r="A3758" s="38" t="s">
        <v>4559</v>
      </c>
      <c r="B3758" s="38" t="s">
        <v>4560</v>
      </c>
      <c r="C3758" s="38" t="s">
        <v>4561</v>
      </c>
      <c r="D3758" s="39">
        <v>46023</v>
      </c>
      <c r="E3758" s="39">
        <v>46058</v>
      </c>
      <c r="F3758" s="38" t="s">
        <v>4562</v>
      </c>
      <c r="G3758" s="38" t="s">
        <v>40</v>
      </c>
      <c r="H3758" s="38" t="s">
        <v>75</v>
      </c>
      <c r="I3758" s="38" t="s">
        <v>42</v>
      </c>
      <c r="J3758" s="38" t="s">
        <v>43</v>
      </c>
      <c r="K3758" s="38" t="s">
        <v>44</v>
      </c>
      <c r="L3758" s="38" t="s">
        <v>45</v>
      </c>
      <c r="M3758" s="40">
        <v>36</v>
      </c>
      <c r="N3758" s="38" t="s">
        <v>42</v>
      </c>
      <c r="O3758" s="38" t="s">
        <v>4550</v>
      </c>
      <c r="P3758" s="38" t="s">
        <v>47</v>
      </c>
      <c r="Q3758" s="38" t="s">
        <v>4581</v>
      </c>
      <c r="R3758" s="38" t="s">
        <v>4582</v>
      </c>
      <c r="S3758" s="38" t="s">
        <v>4583</v>
      </c>
      <c r="T3758" s="38" t="s">
        <v>42</v>
      </c>
      <c r="U3758" s="39">
        <v>46058</v>
      </c>
    </row>
    <row r="3759" spans="1:21" x14ac:dyDescent="0.25">
      <c r="A3759" s="38" t="s">
        <v>5004</v>
      </c>
      <c r="B3759" s="38" t="s">
        <v>5005</v>
      </c>
      <c r="C3759" s="38" t="s">
        <v>5006</v>
      </c>
      <c r="D3759" s="39">
        <v>46023</v>
      </c>
      <c r="E3759" s="39">
        <v>46058</v>
      </c>
      <c r="F3759" s="38" t="s">
        <v>5007</v>
      </c>
      <c r="G3759" s="38" t="s">
        <v>40</v>
      </c>
      <c r="H3759" s="38" t="s">
        <v>75</v>
      </c>
      <c r="I3759" s="38" t="s">
        <v>42</v>
      </c>
      <c r="J3759" s="38" t="s">
        <v>43</v>
      </c>
      <c r="K3759" s="38" t="s">
        <v>44</v>
      </c>
      <c r="L3759" s="38" t="s">
        <v>45</v>
      </c>
      <c r="M3759" s="40">
        <v>36</v>
      </c>
      <c r="N3759" s="38" t="s">
        <v>42</v>
      </c>
      <c r="O3759" s="38" t="s">
        <v>4938</v>
      </c>
      <c r="P3759" s="38" t="s">
        <v>47</v>
      </c>
      <c r="Q3759" s="38" t="s">
        <v>4987</v>
      </c>
      <c r="R3759" s="38" t="s">
        <v>4988</v>
      </c>
      <c r="S3759" s="38" t="s">
        <v>4989</v>
      </c>
      <c r="T3759" s="38" t="s">
        <v>42</v>
      </c>
      <c r="U3759" s="39">
        <v>46058</v>
      </c>
    </row>
    <row r="3760" spans="1:21" x14ac:dyDescent="0.25">
      <c r="A3760" s="38" t="s">
        <v>4975</v>
      </c>
      <c r="B3760" s="38" t="s">
        <v>4976</v>
      </c>
      <c r="C3760" s="38" t="s">
        <v>4977</v>
      </c>
      <c r="D3760" s="39">
        <v>46051</v>
      </c>
      <c r="E3760" s="39">
        <v>46058</v>
      </c>
      <c r="F3760" s="38" t="s">
        <v>6636</v>
      </c>
      <c r="G3760" s="38" t="s">
        <v>40</v>
      </c>
      <c r="H3760" s="38" t="s">
        <v>1891</v>
      </c>
      <c r="I3760" s="38" t="s">
        <v>42</v>
      </c>
      <c r="J3760" s="38" t="s">
        <v>43</v>
      </c>
      <c r="K3760" s="38" t="s">
        <v>44</v>
      </c>
      <c r="L3760" s="38" t="s">
        <v>45</v>
      </c>
      <c r="M3760" s="40">
        <v>8</v>
      </c>
      <c r="N3760" s="38" t="s">
        <v>42</v>
      </c>
      <c r="O3760" s="38" t="s">
        <v>6603</v>
      </c>
      <c r="P3760" s="38" t="s">
        <v>47</v>
      </c>
      <c r="Q3760" s="38" t="s">
        <v>19868</v>
      </c>
      <c r="R3760" s="38" t="s">
        <v>19869</v>
      </c>
      <c r="S3760" s="38" t="s">
        <v>19870</v>
      </c>
      <c r="T3760" s="38" t="s">
        <v>42</v>
      </c>
      <c r="U3760" s="39">
        <v>46058</v>
      </c>
    </row>
    <row r="3761" spans="1:22" x14ac:dyDescent="0.25">
      <c r="A3761" s="38" t="s">
        <v>6682</v>
      </c>
      <c r="B3761" s="38" t="s">
        <v>6683</v>
      </c>
      <c r="C3761" s="38" t="s">
        <v>6684</v>
      </c>
      <c r="D3761" s="39">
        <v>46054</v>
      </c>
      <c r="E3761" s="39">
        <v>46058</v>
      </c>
      <c r="F3761" s="38" t="s">
        <v>6686</v>
      </c>
      <c r="G3761" s="38" t="s">
        <v>40</v>
      </c>
      <c r="H3761" s="38" t="s">
        <v>75</v>
      </c>
      <c r="I3761" s="38" t="s">
        <v>42</v>
      </c>
      <c r="J3761" s="38" t="s">
        <v>43</v>
      </c>
      <c r="K3761" s="38" t="s">
        <v>44</v>
      </c>
      <c r="L3761" s="38" t="s">
        <v>45</v>
      </c>
      <c r="M3761" s="40">
        <v>5</v>
      </c>
      <c r="N3761" s="38" t="s">
        <v>42</v>
      </c>
      <c r="O3761" s="38" t="s">
        <v>6681</v>
      </c>
      <c r="P3761" s="38" t="s">
        <v>47</v>
      </c>
      <c r="Q3761" s="38" t="s">
        <v>19900</v>
      </c>
      <c r="R3761" s="38" t="s">
        <v>19901</v>
      </c>
      <c r="S3761" s="38" t="s">
        <v>19902</v>
      </c>
      <c r="T3761" s="38" t="s">
        <v>42</v>
      </c>
      <c r="U3761" s="39">
        <v>46058</v>
      </c>
    </row>
    <row r="3762" spans="1:22" x14ac:dyDescent="0.25">
      <c r="A3762" s="38" t="s">
        <v>6696</v>
      </c>
      <c r="B3762" s="38" t="s">
        <v>6697</v>
      </c>
      <c r="C3762" s="38" t="s">
        <v>6698</v>
      </c>
      <c r="D3762" s="39">
        <v>46037</v>
      </c>
      <c r="E3762" s="39">
        <v>46058</v>
      </c>
      <c r="F3762" s="38" t="s">
        <v>6699</v>
      </c>
      <c r="G3762" s="38" t="s">
        <v>40</v>
      </c>
      <c r="H3762" s="38" t="s">
        <v>75</v>
      </c>
      <c r="I3762" s="38" t="s">
        <v>42</v>
      </c>
      <c r="J3762" s="38" t="s">
        <v>43</v>
      </c>
      <c r="K3762" s="38" t="s">
        <v>44</v>
      </c>
      <c r="L3762" s="38" t="s">
        <v>45</v>
      </c>
      <c r="M3762" s="40">
        <v>22</v>
      </c>
      <c r="N3762" s="38" t="s">
        <v>42</v>
      </c>
      <c r="O3762" s="38" t="s">
        <v>6681</v>
      </c>
      <c r="P3762" s="38" t="s">
        <v>47</v>
      </c>
      <c r="Q3762" s="38" t="s">
        <v>6701</v>
      </c>
      <c r="R3762" s="38" t="s">
        <v>6702</v>
      </c>
      <c r="S3762" s="38" t="s">
        <v>6703</v>
      </c>
      <c r="T3762" s="38" t="s">
        <v>42</v>
      </c>
      <c r="U3762" s="39">
        <v>46058</v>
      </c>
    </row>
    <row r="3763" spans="1:22" x14ac:dyDescent="0.25">
      <c r="A3763" s="38" t="s">
        <v>6701</v>
      </c>
      <c r="B3763" s="38" t="s">
        <v>6702</v>
      </c>
      <c r="C3763" s="38" t="s">
        <v>6703</v>
      </c>
      <c r="D3763" s="39">
        <v>46023</v>
      </c>
      <c r="E3763" s="39">
        <v>46058</v>
      </c>
      <c r="F3763" s="38" t="s">
        <v>6704</v>
      </c>
      <c r="G3763" s="38" t="s">
        <v>40</v>
      </c>
      <c r="H3763" s="38" t="s">
        <v>75</v>
      </c>
      <c r="I3763" s="38" t="s">
        <v>42</v>
      </c>
      <c r="J3763" s="38" t="s">
        <v>43</v>
      </c>
      <c r="K3763" s="38" t="s">
        <v>44</v>
      </c>
      <c r="L3763" s="38" t="s">
        <v>45</v>
      </c>
      <c r="M3763" s="40">
        <v>36</v>
      </c>
      <c r="N3763" s="38" t="s">
        <v>42</v>
      </c>
      <c r="O3763" s="38" t="s">
        <v>6681</v>
      </c>
      <c r="P3763" s="38" t="s">
        <v>47</v>
      </c>
      <c r="Q3763" s="38" t="s">
        <v>19560</v>
      </c>
      <c r="R3763" s="38" t="s">
        <v>19561</v>
      </c>
      <c r="S3763" s="38" t="s">
        <v>19562</v>
      </c>
      <c r="T3763" s="38" t="s">
        <v>42</v>
      </c>
      <c r="U3763" s="39">
        <v>46058</v>
      </c>
    </row>
    <row r="3764" spans="1:22" x14ac:dyDescent="0.25">
      <c r="A3764" s="38" t="s">
        <v>9080</v>
      </c>
      <c r="B3764" s="38" t="s">
        <v>9081</v>
      </c>
      <c r="C3764" s="38" t="s">
        <v>9082</v>
      </c>
      <c r="D3764" s="39">
        <v>46046</v>
      </c>
      <c r="E3764" s="39">
        <v>46058</v>
      </c>
      <c r="F3764" s="38" t="s">
        <v>9083</v>
      </c>
      <c r="G3764" s="38" t="s">
        <v>40</v>
      </c>
      <c r="H3764" s="38" t="s">
        <v>75</v>
      </c>
      <c r="I3764" s="38" t="s">
        <v>42</v>
      </c>
      <c r="J3764" s="38" t="s">
        <v>43</v>
      </c>
      <c r="K3764" s="38" t="s">
        <v>44</v>
      </c>
      <c r="L3764" s="38" t="s">
        <v>45</v>
      </c>
      <c r="M3764" s="40">
        <v>13</v>
      </c>
      <c r="N3764" s="38" t="s">
        <v>42</v>
      </c>
      <c r="O3764" s="38" t="s">
        <v>8964</v>
      </c>
      <c r="P3764" s="38" t="s">
        <v>47</v>
      </c>
      <c r="Q3764" s="38" t="s">
        <v>9072</v>
      </c>
      <c r="R3764" s="38" t="s">
        <v>9073</v>
      </c>
      <c r="S3764" s="38" t="s">
        <v>9074</v>
      </c>
      <c r="T3764" s="38" t="s">
        <v>42</v>
      </c>
      <c r="U3764" s="39">
        <v>46058</v>
      </c>
    </row>
    <row r="3765" spans="1:22" x14ac:dyDescent="0.25">
      <c r="A3765" s="38" t="s">
        <v>15777</v>
      </c>
      <c r="B3765" s="38" t="s">
        <v>15778</v>
      </c>
      <c r="C3765" s="38" t="s">
        <v>15779</v>
      </c>
      <c r="D3765" s="39">
        <v>46052</v>
      </c>
      <c r="E3765" s="39">
        <v>46058</v>
      </c>
      <c r="F3765" s="38" t="s">
        <v>15781</v>
      </c>
      <c r="G3765" s="38" t="s">
        <v>40</v>
      </c>
      <c r="H3765" s="38" t="s">
        <v>75</v>
      </c>
      <c r="I3765" s="38" t="s">
        <v>15617</v>
      </c>
      <c r="J3765" s="38" t="s">
        <v>43</v>
      </c>
      <c r="K3765" s="38" t="s">
        <v>44</v>
      </c>
      <c r="L3765" s="38" t="s">
        <v>45</v>
      </c>
      <c r="M3765" s="40">
        <v>7</v>
      </c>
      <c r="N3765" s="38" t="s">
        <v>15617</v>
      </c>
      <c r="O3765" s="38" t="s">
        <v>15539</v>
      </c>
      <c r="P3765" s="38" t="s">
        <v>15527</v>
      </c>
      <c r="Q3765" s="38" t="s">
        <v>15872</v>
      </c>
      <c r="R3765" s="38" t="s">
        <v>15873</v>
      </c>
      <c r="S3765" s="38" t="s">
        <v>15874</v>
      </c>
      <c r="T3765" s="38" t="s">
        <v>15617</v>
      </c>
      <c r="U3765" s="39">
        <v>46058</v>
      </c>
    </row>
    <row r="3766" spans="1:22" x14ac:dyDescent="0.25">
      <c r="A3766" s="38" t="s">
        <v>15579</v>
      </c>
      <c r="B3766" s="38" t="s">
        <v>15580</v>
      </c>
      <c r="C3766" s="38" t="s">
        <v>15581</v>
      </c>
      <c r="D3766" s="39">
        <v>46036</v>
      </c>
      <c r="E3766" s="39">
        <v>46058</v>
      </c>
      <c r="F3766" s="38" t="s">
        <v>15582</v>
      </c>
      <c r="G3766" s="38" t="s">
        <v>40</v>
      </c>
      <c r="H3766" s="38" t="s">
        <v>75</v>
      </c>
      <c r="I3766" s="38" t="s">
        <v>15537</v>
      </c>
      <c r="J3766" s="38" t="s">
        <v>43</v>
      </c>
      <c r="K3766" s="38" t="s">
        <v>44</v>
      </c>
      <c r="L3766" s="38" t="s">
        <v>45</v>
      </c>
      <c r="M3766" s="40">
        <v>23</v>
      </c>
      <c r="N3766" s="38" t="s">
        <v>15538</v>
      </c>
      <c r="O3766" s="38" t="s">
        <v>15539</v>
      </c>
      <c r="P3766" s="38" t="s">
        <v>15527</v>
      </c>
      <c r="Q3766" s="38" t="s">
        <v>15533</v>
      </c>
      <c r="R3766" s="38" t="s">
        <v>15534</v>
      </c>
      <c r="S3766" s="38" t="s">
        <v>15535</v>
      </c>
      <c r="T3766" s="38" t="s">
        <v>15538</v>
      </c>
      <c r="U3766" s="39">
        <v>46058</v>
      </c>
    </row>
    <row r="3767" spans="1:22" x14ac:dyDescent="0.25">
      <c r="A3767" s="38" t="s">
        <v>16562</v>
      </c>
      <c r="B3767" s="38" t="s">
        <v>16563</v>
      </c>
      <c r="C3767" s="38" t="s">
        <v>16564</v>
      </c>
      <c r="D3767" s="39">
        <v>46023</v>
      </c>
      <c r="E3767" s="39">
        <v>46058</v>
      </c>
      <c r="F3767" s="38" t="s">
        <v>16565</v>
      </c>
      <c r="G3767" s="38" t="s">
        <v>40</v>
      </c>
      <c r="H3767" s="38" t="s">
        <v>75</v>
      </c>
      <c r="I3767" s="38" t="s">
        <v>16566</v>
      </c>
      <c r="J3767" s="38" t="s">
        <v>43</v>
      </c>
      <c r="K3767" s="38" t="s">
        <v>44</v>
      </c>
      <c r="L3767" s="38" t="s">
        <v>45</v>
      </c>
      <c r="M3767" s="40">
        <v>36</v>
      </c>
      <c r="N3767" s="38" t="s">
        <v>16567</v>
      </c>
      <c r="O3767" s="38" t="s">
        <v>16568</v>
      </c>
      <c r="P3767" s="38" t="s">
        <v>15527</v>
      </c>
      <c r="Q3767" s="38" t="s">
        <v>21310</v>
      </c>
      <c r="R3767" s="38" t="s">
        <v>21311</v>
      </c>
      <c r="S3767" s="38" t="s">
        <v>21312</v>
      </c>
      <c r="T3767" s="38" t="s">
        <v>16567</v>
      </c>
      <c r="U3767" s="39">
        <v>46058</v>
      </c>
    </row>
    <row r="3768" spans="1:22" x14ac:dyDescent="0.25">
      <c r="A3768" s="38" t="s">
        <v>16966</v>
      </c>
      <c r="B3768" s="38" t="s">
        <v>16967</v>
      </c>
      <c r="C3768" s="38" t="s">
        <v>16968</v>
      </c>
      <c r="D3768" s="39">
        <v>46023</v>
      </c>
      <c r="E3768" s="39">
        <v>46058</v>
      </c>
      <c r="F3768" s="38" t="s">
        <v>16969</v>
      </c>
      <c r="G3768" s="38" t="s">
        <v>40</v>
      </c>
      <c r="H3768" s="38" t="s">
        <v>146</v>
      </c>
      <c r="I3768" s="38" t="s">
        <v>16566</v>
      </c>
      <c r="J3768" s="38" t="s">
        <v>43</v>
      </c>
      <c r="K3768" s="38" t="s">
        <v>44</v>
      </c>
      <c r="L3768" s="38" t="s">
        <v>45</v>
      </c>
      <c r="M3768" s="40">
        <v>36</v>
      </c>
      <c r="N3768" s="38" t="s">
        <v>16567</v>
      </c>
      <c r="O3768" s="38" t="s">
        <v>16568</v>
      </c>
      <c r="P3768" s="38" t="s">
        <v>15527</v>
      </c>
      <c r="Q3768" s="38" t="s">
        <v>21418</v>
      </c>
      <c r="R3768" s="38" t="s">
        <v>21419</v>
      </c>
      <c r="S3768" s="38" t="s">
        <v>21420</v>
      </c>
      <c r="T3768" s="38" t="s">
        <v>16567</v>
      </c>
      <c r="U3768" s="39">
        <v>46058</v>
      </c>
    </row>
    <row r="3769" spans="1:22" x14ac:dyDescent="0.25">
      <c r="A3769" s="38" t="s">
        <v>208</v>
      </c>
      <c r="B3769" s="38" t="s">
        <v>209</v>
      </c>
      <c r="C3769" s="38" t="s">
        <v>210</v>
      </c>
      <c r="D3769" s="39">
        <v>46058</v>
      </c>
      <c r="E3769" s="39">
        <v>46059</v>
      </c>
      <c r="F3769" s="38" t="s">
        <v>211</v>
      </c>
      <c r="G3769" s="38" t="s">
        <v>40</v>
      </c>
      <c r="H3769" s="38" t="s">
        <v>75</v>
      </c>
      <c r="I3769" s="38" t="s">
        <v>42</v>
      </c>
      <c r="J3769" s="38" t="s">
        <v>43</v>
      </c>
      <c r="K3769" s="38" t="s">
        <v>44</v>
      </c>
      <c r="L3769" s="38" t="s">
        <v>45</v>
      </c>
      <c r="M3769" s="40">
        <v>2</v>
      </c>
      <c r="N3769" s="38" t="s">
        <v>42</v>
      </c>
      <c r="O3769" s="38" t="s">
        <v>194</v>
      </c>
      <c r="P3769" s="38" t="s">
        <v>47</v>
      </c>
      <c r="Q3769" s="38" t="s">
        <v>199</v>
      </c>
      <c r="R3769" s="38" t="s">
        <v>200</v>
      </c>
      <c r="S3769" s="38" t="s">
        <v>201</v>
      </c>
      <c r="T3769" s="38" t="s">
        <v>42</v>
      </c>
      <c r="U3769" s="39">
        <v>46059</v>
      </c>
    </row>
    <row r="3770" spans="1:22" x14ac:dyDescent="0.25">
      <c r="A3770" s="38" t="s">
        <v>1194</v>
      </c>
      <c r="B3770" s="38" t="s">
        <v>1195</v>
      </c>
      <c r="C3770" s="38" t="s">
        <v>1196</v>
      </c>
      <c r="D3770" s="39">
        <v>46023</v>
      </c>
      <c r="E3770" s="39">
        <v>46059</v>
      </c>
      <c r="F3770" s="38" t="s">
        <v>1197</v>
      </c>
      <c r="G3770" s="38" t="s">
        <v>40</v>
      </c>
      <c r="H3770" s="38" t="s">
        <v>75</v>
      </c>
      <c r="I3770" s="38" t="s">
        <v>42</v>
      </c>
      <c r="J3770" s="38" t="s">
        <v>43</v>
      </c>
      <c r="K3770" s="38" t="s">
        <v>44</v>
      </c>
      <c r="L3770" s="38" t="s">
        <v>45</v>
      </c>
      <c r="M3770" s="40">
        <v>37</v>
      </c>
      <c r="N3770" s="38" t="s">
        <v>42</v>
      </c>
      <c r="O3770" s="38" t="s">
        <v>1180</v>
      </c>
      <c r="P3770" s="38" t="s">
        <v>47</v>
      </c>
      <c r="Q3770" s="38" t="s">
        <v>18403</v>
      </c>
      <c r="R3770" s="38" t="s">
        <v>18404</v>
      </c>
      <c r="S3770" s="38" t="s">
        <v>18405</v>
      </c>
      <c r="T3770" s="38" t="s">
        <v>42</v>
      </c>
      <c r="U3770" s="39">
        <v>46059</v>
      </c>
    </row>
    <row r="3771" spans="1:22" x14ac:dyDescent="0.25">
      <c r="A3771" s="38" t="s">
        <v>6682</v>
      </c>
      <c r="B3771" s="38" t="s">
        <v>6683</v>
      </c>
      <c r="C3771" s="38" t="s">
        <v>6684</v>
      </c>
      <c r="D3771" s="39">
        <v>46059</v>
      </c>
      <c r="E3771" s="39">
        <v>46059</v>
      </c>
      <c r="F3771" s="38" t="s">
        <v>6687</v>
      </c>
      <c r="G3771" s="38" t="s">
        <v>40</v>
      </c>
      <c r="H3771" s="38" t="s">
        <v>146</v>
      </c>
      <c r="I3771" s="38" t="s">
        <v>42</v>
      </c>
      <c r="J3771" s="38" t="s">
        <v>43</v>
      </c>
      <c r="K3771" s="38" t="s">
        <v>44</v>
      </c>
      <c r="L3771" s="38" t="s">
        <v>45</v>
      </c>
      <c r="M3771" s="40">
        <v>1</v>
      </c>
      <c r="N3771" s="38" t="s">
        <v>42</v>
      </c>
      <c r="O3771" s="38" t="s">
        <v>6681</v>
      </c>
      <c r="P3771" s="38" t="s">
        <v>47</v>
      </c>
      <c r="Q3771" s="38" t="s">
        <v>19476</v>
      </c>
      <c r="R3771" s="38" t="s">
        <v>19477</v>
      </c>
      <c r="S3771" s="38" t="s">
        <v>19478</v>
      </c>
      <c r="T3771" s="38" t="s">
        <v>42</v>
      </c>
      <c r="U3771" s="39">
        <v>46059</v>
      </c>
    </row>
    <row r="3772" spans="1:22" x14ac:dyDescent="0.25">
      <c r="A3772" s="38" t="s">
        <v>7506</v>
      </c>
      <c r="B3772" s="38" t="s">
        <v>7507</v>
      </c>
      <c r="C3772" s="38" t="s">
        <v>7508</v>
      </c>
      <c r="D3772" s="39">
        <v>46023</v>
      </c>
      <c r="E3772" s="39">
        <v>46059</v>
      </c>
      <c r="F3772" s="38" t="s">
        <v>7509</v>
      </c>
      <c r="G3772" s="38" t="s">
        <v>40</v>
      </c>
      <c r="H3772" s="38" t="s">
        <v>75</v>
      </c>
      <c r="I3772" s="38" t="s">
        <v>42</v>
      </c>
      <c r="J3772" s="38" t="s">
        <v>43</v>
      </c>
      <c r="K3772" s="38" t="s">
        <v>44</v>
      </c>
      <c r="L3772" s="38" t="s">
        <v>45</v>
      </c>
      <c r="M3772" s="40">
        <v>37</v>
      </c>
      <c r="N3772" s="38" t="s">
        <v>42</v>
      </c>
      <c r="O3772" s="38" t="s">
        <v>7178</v>
      </c>
      <c r="P3772" s="38" t="s">
        <v>47</v>
      </c>
      <c r="Q3772" s="38" t="s">
        <v>7184</v>
      </c>
      <c r="R3772" s="38" t="s">
        <v>7185</v>
      </c>
      <c r="S3772" s="38" t="s">
        <v>7186</v>
      </c>
      <c r="T3772" s="38" t="s">
        <v>42</v>
      </c>
      <c r="U3772" s="39">
        <v>46059</v>
      </c>
      <c r="V3772" s="39"/>
    </row>
    <row r="3773" spans="1:22" x14ac:dyDescent="0.25">
      <c r="A3773" s="38" t="s">
        <v>4851</v>
      </c>
      <c r="B3773" s="38" t="s">
        <v>4852</v>
      </c>
      <c r="C3773" s="38" t="s">
        <v>4853</v>
      </c>
      <c r="D3773" s="39">
        <v>46029</v>
      </c>
      <c r="E3773" s="39">
        <v>46059</v>
      </c>
      <c r="F3773" s="38" t="s">
        <v>9116</v>
      </c>
      <c r="G3773" s="38" t="s">
        <v>40</v>
      </c>
      <c r="H3773" s="38" t="s">
        <v>784</v>
      </c>
      <c r="I3773" s="38" t="s">
        <v>258</v>
      </c>
      <c r="J3773" s="38" t="s">
        <v>43</v>
      </c>
      <c r="K3773" s="38" t="s">
        <v>44</v>
      </c>
      <c r="L3773" s="38" t="s">
        <v>45</v>
      </c>
      <c r="M3773" s="40">
        <v>31</v>
      </c>
      <c r="N3773" s="38" t="s">
        <v>259</v>
      </c>
      <c r="O3773" s="38" t="s">
        <v>8964</v>
      </c>
      <c r="P3773" s="38" t="s">
        <v>47</v>
      </c>
      <c r="Q3773" s="38" t="s">
        <v>20321</v>
      </c>
      <c r="R3773" s="38" t="s">
        <v>20322</v>
      </c>
      <c r="S3773" s="38" t="s">
        <v>20323</v>
      </c>
      <c r="T3773" s="38" t="s">
        <v>10300</v>
      </c>
      <c r="U3773" s="39">
        <v>46059</v>
      </c>
    </row>
    <row r="3774" spans="1:22" x14ac:dyDescent="0.25">
      <c r="A3774" s="38" t="s">
        <v>9462</v>
      </c>
      <c r="B3774" s="38" t="s">
        <v>9463</v>
      </c>
      <c r="C3774" s="38" t="s">
        <v>9464</v>
      </c>
      <c r="D3774" s="39">
        <v>46023</v>
      </c>
      <c r="E3774" s="39">
        <v>46059</v>
      </c>
      <c r="F3774" s="38" t="s">
        <v>9465</v>
      </c>
      <c r="G3774" s="38" t="s">
        <v>40</v>
      </c>
      <c r="H3774" s="38" t="s">
        <v>75</v>
      </c>
      <c r="I3774" s="38" t="s">
        <v>258</v>
      </c>
      <c r="J3774" s="38" t="s">
        <v>43</v>
      </c>
      <c r="K3774" s="38" t="s">
        <v>44</v>
      </c>
      <c r="L3774" s="38" t="s">
        <v>45</v>
      </c>
      <c r="M3774" s="40">
        <v>37</v>
      </c>
      <c r="N3774" s="38" t="s">
        <v>259</v>
      </c>
      <c r="O3774" s="38" t="s">
        <v>9384</v>
      </c>
      <c r="P3774" s="38" t="s">
        <v>47</v>
      </c>
      <c r="Q3774" s="38" t="s">
        <v>20420</v>
      </c>
      <c r="R3774" s="38" t="s">
        <v>20421</v>
      </c>
      <c r="S3774" s="38" t="s">
        <v>20422</v>
      </c>
      <c r="T3774" s="38" t="s">
        <v>259</v>
      </c>
      <c r="U3774" s="39">
        <v>46059</v>
      </c>
    </row>
    <row r="3775" spans="1:22" x14ac:dyDescent="0.25">
      <c r="A3775" s="38" t="s">
        <v>10786</v>
      </c>
      <c r="B3775" s="38" t="s">
        <v>10787</v>
      </c>
      <c r="C3775" s="38" t="s">
        <v>10788</v>
      </c>
      <c r="D3775" s="39">
        <v>46028</v>
      </c>
      <c r="E3775" s="39">
        <v>46059</v>
      </c>
      <c r="F3775" s="38" t="s">
        <v>10789</v>
      </c>
      <c r="G3775" s="38" t="s">
        <v>40</v>
      </c>
      <c r="H3775" s="38" t="s">
        <v>75</v>
      </c>
      <c r="I3775" s="38" t="s">
        <v>42</v>
      </c>
      <c r="J3775" s="38" t="s">
        <v>43</v>
      </c>
      <c r="K3775" s="38" t="s">
        <v>44</v>
      </c>
      <c r="L3775" s="38" t="s">
        <v>45</v>
      </c>
      <c r="M3775" s="40">
        <v>32</v>
      </c>
      <c r="N3775" s="38" t="s">
        <v>42</v>
      </c>
      <c r="O3775" s="38" t="s">
        <v>10317</v>
      </c>
      <c r="P3775" s="38" t="s">
        <v>47</v>
      </c>
      <c r="Q3775" s="38" t="s">
        <v>20902</v>
      </c>
      <c r="R3775" s="38" t="s">
        <v>20903</v>
      </c>
      <c r="S3775" s="38" t="s">
        <v>20904</v>
      </c>
      <c r="T3775" s="38" t="s">
        <v>42</v>
      </c>
      <c r="U3775" s="39">
        <v>46059</v>
      </c>
    </row>
    <row r="3776" spans="1:22" x14ac:dyDescent="0.25">
      <c r="A3776" s="38" t="s">
        <v>16438</v>
      </c>
      <c r="B3776" s="38" t="s">
        <v>16439</v>
      </c>
      <c r="C3776" s="38" t="s">
        <v>16440</v>
      </c>
      <c r="D3776" s="39">
        <v>46030</v>
      </c>
      <c r="E3776" s="39">
        <v>46059</v>
      </c>
      <c r="F3776" s="38" t="s">
        <v>16441</v>
      </c>
      <c r="G3776" s="38" t="s">
        <v>40</v>
      </c>
      <c r="H3776" s="38" t="s">
        <v>75</v>
      </c>
      <c r="I3776" s="38" t="s">
        <v>16148</v>
      </c>
      <c r="J3776" s="38" t="s">
        <v>43</v>
      </c>
      <c r="K3776" s="38" t="s">
        <v>44</v>
      </c>
      <c r="L3776" s="38" t="s">
        <v>45</v>
      </c>
      <c r="M3776" s="40">
        <v>30</v>
      </c>
      <c r="N3776" s="38" t="s">
        <v>16149</v>
      </c>
      <c r="O3776" s="38" t="s">
        <v>16150</v>
      </c>
      <c r="P3776" s="38" t="s">
        <v>15527</v>
      </c>
      <c r="Q3776" s="38" t="s">
        <v>16434</v>
      </c>
      <c r="R3776" s="38" t="s">
        <v>16435</v>
      </c>
      <c r="S3776" s="38" t="s">
        <v>16436</v>
      </c>
      <c r="T3776" s="38" t="s">
        <v>16149</v>
      </c>
      <c r="U3776" s="39">
        <v>46059</v>
      </c>
    </row>
    <row r="3777" spans="1:21" x14ac:dyDescent="0.25">
      <c r="A3777" s="38" t="s">
        <v>17187</v>
      </c>
      <c r="B3777" s="38" t="s">
        <v>17188</v>
      </c>
      <c r="C3777" s="38" t="s">
        <v>17189</v>
      </c>
      <c r="D3777" s="39">
        <v>46023</v>
      </c>
      <c r="E3777" s="39">
        <v>46059</v>
      </c>
      <c r="F3777" s="38" t="s">
        <v>17190</v>
      </c>
      <c r="G3777" s="38" t="s">
        <v>40</v>
      </c>
      <c r="H3777" s="38" t="s">
        <v>75</v>
      </c>
      <c r="I3777" s="38" t="s">
        <v>16566</v>
      </c>
      <c r="J3777" s="38" t="s">
        <v>43</v>
      </c>
      <c r="K3777" s="38" t="s">
        <v>44</v>
      </c>
      <c r="L3777" s="38" t="s">
        <v>45</v>
      </c>
      <c r="M3777" s="40">
        <v>37</v>
      </c>
      <c r="N3777" s="38" t="s">
        <v>16567</v>
      </c>
      <c r="O3777" s="38" t="s">
        <v>16568</v>
      </c>
      <c r="P3777" s="38" t="s">
        <v>15527</v>
      </c>
      <c r="Q3777" s="38" t="s">
        <v>21375</v>
      </c>
      <c r="R3777" s="38" t="s">
        <v>21376</v>
      </c>
      <c r="S3777" s="38" t="s">
        <v>21377</v>
      </c>
      <c r="T3777" s="38" t="s">
        <v>16567</v>
      </c>
      <c r="U3777" s="39">
        <v>46059</v>
      </c>
    </row>
    <row r="3778" spans="1:21" x14ac:dyDescent="0.25">
      <c r="A3778" s="38" t="s">
        <v>4456</v>
      </c>
      <c r="B3778" s="38" t="s">
        <v>4457</v>
      </c>
      <c r="C3778" s="38" t="s">
        <v>4458</v>
      </c>
      <c r="D3778" s="39">
        <v>46059</v>
      </c>
      <c r="E3778" s="39">
        <v>46061</v>
      </c>
      <c r="F3778" s="38" t="s">
        <v>4460</v>
      </c>
      <c r="G3778" s="38" t="s">
        <v>40</v>
      </c>
      <c r="H3778" s="38" t="s">
        <v>146</v>
      </c>
      <c r="I3778" s="38" t="s">
        <v>42</v>
      </c>
      <c r="J3778" s="38" t="s">
        <v>43</v>
      </c>
      <c r="K3778" s="38" t="s">
        <v>44</v>
      </c>
      <c r="L3778" s="38" t="s">
        <v>45</v>
      </c>
      <c r="M3778" s="40">
        <v>3</v>
      </c>
      <c r="N3778" s="38" t="s">
        <v>42</v>
      </c>
      <c r="O3778" s="38" t="s">
        <v>4391</v>
      </c>
      <c r="P3778" s="38" t="s">
        <v>47</v>
      </c>
      <c r="Q3778" s="38" t="s">
        <v>6706</v>
      </c>
      <c r="R3778" s="38" t="s">
        <v>6707</v>
      </c>
      <c r="S3778" s="38" t="s">
        <v>6708</v>
      </c>
      <c r="T3778" s="38" t="s">
        <v>42</v>
      </c>
      <c r="U3778" s="39">
        <v>46061</v>
      </c>
    </row>
    <row r="3779" spans="1:21" x14ac:dyDescent="0.25">
      <c r="A3779" s="38" t="s">
        <v>7168</v>
      </c>
      <c r="B3779" s="38" t="s">
        <v>7169</v>
      </c>
      <c r="C3779" s="38" t="s">
        <v>7170</v>
      </c>
      <c r="D3779" s="39">
        <v>46023</v>
      </c>
      <c r="E3779" s="39">
        <v>46061</v>
      </c>
      <c r="F3779" s="38" t="s">
        <v>7171</v>
      </c>
      <c r="G3779" s="38" t="s">
        <v>40</v>
      </c>
      <c r="H3779" s="38" t="s">
        <v>75</v>
      </c>
      <c r="I3779" s="38" t="s">
        <v>258</v>
      </c>
      <c r="J3779" s="38" t="s">
        <v>43</v>
      </c>
      <c r="K3779" s="38" t="s">
        <v>44</v>
      </c>
      <c r="L3779" s="38" t="s">
        <v>45</v>
      </c>
      <c r="M3779" s="40">
        <v>39</v>
      </c>
      <c r="N3779" s="38" t="s">
        <v>259</v>
      </c>
      <c r="O3779" s="38" t="s">
        <v>7097</v>
      </c>
      <c r="P3779" s="38" t="s">
        <v>47</v>
      </c>
      <c r="Q3779" s="38" t="s">
        <v>19964</v>
      </c>
      <c r="R3779" s="38" t="s">
        <v>19965</v>
      </c>
      <c r="S3779" s="38" t="s">
        <v>19966</v>
      </c>
      <c r="T3779" s="38" t="s">
        <v>259</v>
      </c>
      <c r="U3779" s="39">
        <v>46061</v>
      </c>
    </row>
    <row r="3780" spans="1:21" x14ac:dyDescent="0.25">
      <c r="A3780" s="38" t="s">
        <v>65</v>
      </c>
      <c r="B3780" s="38" t="s">
        <v>66</v>
      </c>
      <c r="C3780" s="38" t="s">
        <v>67</v>
      </c>
      <c r="D3780" s="39">
        <v>46023</v>
      </c>
      <c r="E3780" s="39">
        <v>46062</v>
      </c>
      <c r="F3780" s="38" t="s">
        <v>11861</v>
      </c>
      <c r="G3780" s="38" t="s">
        <v>40</v>
      </c>
      <c r="H3780" s="38" t="s">
        <v>41</v>
      </c>
      <c r="I3780" s="38" t="s">
        <v>53</v>
      </c>
      <c r="J3780" s="38" t="s">
        <v>43</v>
      </c>
      <c r="K3780" s="38" t="s">
        <v>44</v>
      </c>
      <c r="L3780" s="38" t="s">
        <v>45</v>
      </c>
      <c r="M3780" s="40">
        <v>40</v>
      </c>
      <c r="N3780" s="38" t="s">
        <v>56</v>
      </c>
      <c r="O3780" s="38" t="s">
        <v>46</v>
      </c>
      <c r="P3780" s="38" t="s">
        <v>47</v>
      </c>
      <c r="Q3780" s="38" t="s">
        <v>11867</v>
      </c>
      <c r="R3780" s="38" t="s">
        <v>11868</v>
      </c>
      <c r="S3780" s="38" t="s">
        <v>11869</v>
      </c>
      <c r="T3780" s="38" t="s">
        <v>56</v>
      </c>
      <c r="U3780" s="39">
        <v>46062</v>
      </c>
    </row>
    <row r="3781" spans="1:21" x14ac:dyDescent="0.25">
      <c r="A3781" s="38" t="s">
        <v>208</v>
      </c>
      <c r="B3781" s="38" t="s">
        <v>209</v>
      </c>
      <c r="C3781" s="38" t="s">
        <v>210</v>
      </c>
      <c r="D3781" s="39">
        <v>46060</v>
      </c>
      <c r="E3781" s="39">
        <v>46062</v>
      </c>
      <c r="F3781" s="38" t="s">
        <v>212</v>
      </c>
      <c r="G3781" s="38" t="s">
        <v>40</v>
      </c>
      <c r="H3781" s="38" t="s">
        <v>146</v>
      </c>
      <c r="I3781" s="38" t="s">
        <v>42</v>
      </c>
      <c r="J3781" s="38" t="s">
        <v>43</v>
      </c>
      <c r="K3781" s="38" t="s">
        <v>44</v>
      </c>
      <c r="L3781" s="38" t="s">
        <v>45</v>
      </c>
      <c r="M3781" s="40">
        <v>3</v>
      </c>
      <c r="N3781" s="38" t="s">
        <v>42</v>
      </c>
      <c r="O3781" s="38" t="s">
        <v>194</v>
      </c>
      <c r="P3781" s="38" t="s">
        <v>47</v>
      </c>
      <c r="Q3781" s="38" t="s">
        <v>18112</v>
      </c>
      <c r="R3781" s="38" t="s">
        <v>18113</v>
      </c>
      <c r="S3781" s="38" t="s">
        <v>18114</v>
      </c>
      <c r="T3781" s="38" t="s">
        <v>42</v>
      </c>
      <c r="U3781" s="39">
        <v>46062</v>
      </c>
    </row>
    <row r="3782" spans="1:21" x14ac:dyDescent="0.25">
      <c r="A3782" s="38" t="s">
        <v>2099</v>
      </c>
      <c r="B3782" s="38" t="s">
        <v>2100</v>
      </c>
      <c r="C3782" s="38" t="s">
        <v>2101</v>
      </c>
      <c r="D3782" s="39">
        <v>46053</v>
      </c>
      <c r="E3782" s="39">
        <v>46062</v>
      </c>
      <c r="F3782" s="38" t="s">
        <v>2102</v>
      </c>
      <c r="G3782" s="38" t="s">
        <v>40</v>
      </c>
      <c r="H3782" s="38" t="s">
        <v>41</v>
      </c>
      <c r="I3782" s="38" t="s">
        <v>258</v>
      </c>
      <c r="J3782" s="38" t="s">
        <v>43</v>
      </c>
      <c r="K3782" s="38" t="s">
        <v>44</v>
      </c>
      <c r="L3782" s="38" t="s">
        <v>45</v>
      </c>
      <c r="M3782" s="40">
        <v>10</v>
      </c>
      <c r="N3782" s="38" t="s">
        <v>259</v>
      </c>
      <c r="O3782" s="38" t="s">
        <v>2072</v>
      </c>
      <c r="P3782" s="38" t="s">
        <v>47</v>
      </c>
      <c r="Q3782" s="38" t="s">
        <v>18634</v>
      </c>
      <c r="R3782" s="38" t="s">
        <v>18635</v>
      </c>
      <c r="S3782" s="38" t="s">
        <v>18636</v>
      </c>
      <c r="T3782" s="38" t="s">
        <v>259</v>
      </c>
      <c r="U3782" s="39">
        <v>46062</v>
      </c>
    </row>
    <row r="3783" spans="1:21" x14ac:dyDescent="0.25">
      <c r="A3783" s="38" t="s">
        <v>2261</v>
      </c>
      <c r="B3783" s="38" t="s">
        <v>2262</v>
      </c>
      <c r="C3783" s="38" t="s">
        <v>2263</v>
      </c>
      <c r="D3783" s="39">
        <v>46023</v>
      </c>
      <c r="E3783" s="39">
        <v>46062</v>
      </c>
      <c r="F3783" s="38" t="s">
        <v>2264</v>
      </c>
      <c r="G3783" s="38" t="s">
        <v>40</v>
      </c>
      <c r="H3783" s="38" t="s">
        <v>167</v>
      </c>
      <c r="I3783" s="38" t="s">
        <v>258</v>
      </c>
      <c r="J3783" s="38" t="s">
        <v>43</v>
      </c>
      <c r="K3783" s="38" t="s">
        <v>44</v>
      </c>
      <c r="L3783" s="38" t="s">
        <v>45</v>
      </c>
      <c r="M3783" s="40">
        <v>40</v>
      </c>
      <c r="N3783" s="38" t="s">
        <v>259</v>
      </c>
      <c r="O3783" s="38" t="s">
        <v>2222</v>
      </c>
      <c r="P3783" s="38" t="s">
        <v>47</v>
      </c>
      <c r="Q3783" s="38" t="s">
        <v>18695</v>
      </c>
      <c r="R3783" s="38" t="s">
        <v>18696</v>
      </c>
      <c r="S3783" s="38" t="s">
        <v>18697</v>
      </c>
      <c r="T3783" s="38" t="s">
        <v>259</v>
      </c>
      <c r="U3783" s="39">
        <v>46062</v>
      </c>
    </row>
    <row r="3784" spans="1:21" x14ac:dyDescent="0.25">
      <c r="A3784" s="38" t="s">
        <v>3562</v>
      </c>
      <c r="B3784" s="38" t="s">
        <v>3563</v>
      </c>
      <c r="C3784" s="38" t="s">
        <v>3564</v>
      </c>
      <c r="D3784" s="39">
        <v>46060</v>
      </c>
      <c r="E3784" s="39">
        <v>46062</v>
      </c>
      <c r="F3784" s="38" t="s">
        <v>3565</v>
      </c>
      <c r="G3784" s="38" t="s">
        <v>40</v>
      </c>
      <c r="H3784" s="38" t="s">
        <v>41</v>
      </c>
      <c r="I3784" s="38" t="s">
        <v>42</v>
      </c>
      <c r="J3784" s="38" t="s">
        <v>43</v>
      </c>
      <c r="K3784" s="38" t="s">
        <v>44</v>
      </c>
      <c r="L3784" s="38" t="s">
        <v>45</v>
      </c>
      <c r="M3784" s="40">
        <v>3</v>
      </c>
      <c r="N3784" s="38" t="s">
        <v>42</v>
      </c>
      <c r="O3784" s="38" t="s">
        <v>3462</v>
      </c>
      <c r="P3784" s="38" t="s">
        <v>47</v>
      </c>
      <c r="Q3784" s="38" t="s">
        <v>18136</v>
      </c>
      <c r="R3784" s="38" t="s">
        <v>18137</v>
      </c>
      <c r="S3784" s="38" t="s">
        <v>18138</v>
      </c>
      <c r="T3784" s="38" t="s">
        <v>42</v>
      </c>
      <c r="U3784" s="39">
        <v>46062</v>
      </c>
    </row>
    <row r="3785" spans="1:21" x14ac:dyDescent="0.25">
      <c r="A3785" s="38" t="s">
        <v>4559</v>
      </c>
      <c r="B3785" s="38" t="s">
        <v>4560</v>
      </c>
      <c r="C3785" s="38" t="s">
        <v>4561</v>
      </c>
      <c r="D3785" s="39">
        <v>46059</v>
      </c>
      <c r="E3785" s="39">
        <v>46062</v>
      </c>
      <c r="F3785" s="38" t="s">
        <v>4563</v>
      </c>
      <c r="G3785" s="38" t="s">
        <v>40</v>
      </c>
      <c r="H3785" s="38" t="s">
        <v>146</v>
      </c>
      <c r="I3785" s="38" t="s">
        <v>42</v>
      </c>
      <c r="J3785" s="38" t="s">
        <v>43</v>
      </c>
      <c r="K3785" s="38" t="s">
        <v>44</v>
      </c>
      <c r="L3785" s="38" t="s">
        <v>45</v>
      </c>
      <c r="M3785" s="40">
        <v>4</v>
      </c>
      <c r="N3785" s="38" t="s">
        <v>42</v>
      </c>
      <c r="O3785" s="38" t="s">
        <v>4550</v>
      </c>
      <c r="P3785" s="38" t="s">
        <v>47</v>
      </c>
      <c r="Q3785" s="38" t="s">
        <v>18995</v>
      </c>
      <c r="R3785" s="38" t="s">
        <v>18996</v>
      </c>
      <c r="S3785" s="38" t="s">
        <v>18997</v>
      </c>
      <c r="T3785" s="38" t="s">
        <v>42</v>
      </c>
      <c r="U3785" s="39">
        <v>46062</v>
      </c>
    </row>
    <row r="3786" spans="1:21" x14ac:dyDescent="0.25">
      <c r="A3786" s="38" t="s">
        <v>2416</v>
      </c>
      <c r="B3786" s="38" t="s">
        <v>2417</v>
      </c>
      <c r="C3786" s="38" t="s">
        <v>2418</v>
      </c>
      <c r="D3786" s="39">
        <v>46057</v>
      </c>
      <c r="E3786" s="39">
        <v>46062</v>
      </c>
      <c r="F3786" s="38" t="s">
        <v>6110</v>
      </c>
      <c r="G3786" s="38" t="s">
        <v>40</v>
      </c>
      <c r="H3786" s="38" t="s">
        <v>41</v>
      </c>
      <c r="I3786" s="38" t="s">
        <v>258</v>
      </c>
      <c r="J3786" s="38" t="s">
        <v>43</v>
      </c>
      <c r="K3786" s="38" t="s">
        <v>44</v>
      </c>
      <c r="L3786" s="38" t="s">
        <v>45</v>
      </c>
      <c r="M3786" s="40">
        <v>6</v>
      </c>
      <c r="N3786" s="38" t="s">
        <v>259</v>
      </c>
      <c r="O3786" s="38" t="s">
        <v>6045</v>
      </c>
      <c r="P3786" s="38" t="s">
        <v>47</v>
      </c>
      <c r="Q3786" s="38" t="s">
        <v>19629</v>
      </c>
      <c r="R3786" s="38" t="s">
        <v>19630</v>
      </c>
      <c r="S3786" s="38" t="s">
        <v>19631</v>
      </c>
      <c r="T3786" s="38" t="s">
        <v>259</v>
      </c>
      <c r="U3786" s="39">
        <v>46062</v>
      </c>
    </row>
    <row r="3787" spans="1:21" x14ac:dyDescent="0.25">
      <c r="A3787" s="38" t="s">
        <v>6488</v>
      </c>
      <c r="B3787" s="38" t="s">
        <v>6489</v>
      </c>
      <c r="C3787" s="38" t="s">
        <v>6490</v>
      </c>
      <c r="D3787" s="39">
        <v>46058</v>
      </c>
      <c r="E3787" s="39">
        <v>46062</v>
      </c>
      <c r="F3787" s="38" t="s">
        <v>6493</v>
      </c>
      <c r="G3787" s="38" t="s">
        <v>40</v>
      </c>
      <c r="H3787" s="38" t="s">
        <v>41</v>
      </c>
      <c r="I3787" s="38" t="s">
        <v>42</v>
      </c>
      <c r="J3787" s="38" t="s">
        <v>43</v>
      </c>
      <c r="K3787" s="38" t="s">
        <v>44</v>
      </c>
      <c r="L3787" s="38" t="s">
        <v>45</v>
      </c>
      <c r="M3787" s="40">
        <v>5</v>
      </c>
      <c r="N3787" s="38" t="s">
        <v>42</v>
      </c>
      <c r="O3787" s="38" t="s">
        <v>6492</v>
      </c>
      <c r="P3787" s="38" t="s">
        <v>47</v>
      </c>
      <c r="Q3787" s="38" t="s">
        <v>19774</v>
      </c>
      <c r="R3787" s="38" t="s">
        <v>19775</v>
      </c>
      <c r="S3787" s="38" t="s">
        <v>19776</v>
      </c>
      <c r="T3787" s="38" t="s">
        <v>42</v>
      </c>
      <c r="U3787" s="39">
        <v>46062</v>
      </c>
    </row>
    <row r="3788" spans="1:21" x14ac:dyDescent="0.25">
      <c r="A3788" s="38" t="s">
        <v>6739</v>
      </c>
      <c r="B3788" s="38" t="s">
        <v>6740</v>
      </c>
      <c r="C3788" s="38" t="s">
        <v>6741</v>
      </c>
      <c r="D3788" s="39">
        <v>46049</v>
      </c>
      <c r="E3788" s="39">
        <v>46062</v>
      </c>
      <c r="F3788" s="38" t="s">
        <v>6742</v>
      </c>
      <c r="G3788" s="38" t="s">
        <v>40</v>
      </c>
      <c r="H3788" s="38" t="s">
        <v>41</v>
      </c>
      <c r="I3788" s="38" t="s">
        <v>42</v>
      </c>
      <c r="J3788" s="38" t="s">
        <v>43</v>
      </c>
      <c r="K3788" s="38" t="s">
        <v>44</v>
      </c>
      <c r="L3788" s="38" t="s">
        <v>45</v>
      </c>
      <c r="M3788" s="40">
        <v>14</v>
      </c>
      <c r="N3788" s="38" t="s">
        <v>42</v>
      </c>
      <c r="O3788" s="38" t="s">
        <v>6743</v>
      </c>
      <c r="P3788" s="38" t="s">
        <v>47</v>
      </c>
      <c r="Q3788" s="38" t="s">
        <v>6832</v>
      </c>
      <c r="R3788" s="38" t="s">
        <v>6833</v>
      </c>
      <c r="S3788" s="38" t="s">
        <v>6834</v>
      </c>
      <c r="T3788" s="38" t="s">
        <v>42</v>
      </c>
      <c r="U3788" s="39">
        <v>46062</v>
      </c>
    </row>
    <row r="3789" spans="1:21" x14ac:dyDescent="0.25">
      <c r="A3789" s="38" t="s">
        <v>16144</v>
      </c>
      <c r="B3789" s="38" t="s">
        <v>16145</v>
      </c>
      <c r="C3789" s="38" t="s">
        <v>16146</v>
      </c>
      <c r="D3789" s="39">
        <v>46023</v>
      </c>
      <c r="E3789" s="39">
        <v>46062</v>
      </c>
      <c r="F3789" s="38" t="s">
        <v>16147</v>
      </c>
      <c r="G3789" s="38" t="s">
        <v>40</v>
      </c>
      <c r="H3789" s="38" t="s">
        <v>41</v>
      </c>
      <c r="I3789" s="38" t="s">
        <v>16148</v>
      </c>
      <c r="J3789" s="38" t="s">
        <v>43</v>
      </c>
      <c r="K3789" s="38" t="s">
        <v>44</v>
      </c>
      <c r="L3789" s="38" t="s">
        <v>45</v>
      </c>
      <c r="M3789" s="40">
        <v>40</v>
      </c>
      <c r="N3789" s="38" t="s">
        <v>16149</v>
      </c>
      <c r="O3789" s="38" t="s">
        <v>16150</v>
      </c>
      <c r="P3789" s="38" t="s">
        <v>15527</v>
      </c>
      <c r="Q3789" s="38" t="s">
        <v>21256</v>
      </c>
      <c r="R3789" s="38" t="s">
        <v>21257</v>
      </c>
      <c r="S3789" s="38" t="s">
        <v>21258</v>
      </c>
      <c r="T3789" s="38" t="s">
        <v>16149</v>
      </c>
      <c r="U3789" s="39">
        <v>46062</v>
      </c>
    </row>
    <row r="3790" spans="1:21" x14ac:dyDescent="0.25">
      <c r="A3790" s="38" t="s">
        <v>16577</v>
      </c>
      <c r="B3790" s="38" t="s">
        <v>16578</v>
      </c>
      <c r="C3790" s="38" t="s">
        <v>16579</v>
      </c>
      <c r="D3790" s="39">
        <v>46036</v>
      </c>
      <c r="E3790" s="39">
        <v>46062</v>
      </c>
      <c r="F3790" s="38" t="s">
        <v>16580</v>
      </c>
      <c r="G3790" s="38" t="s">
        <v>40</v>
      </c>
      <c r="H3790" s="38" t="s">
        <v>41</v>
      </c>
      <c r="I3790" s="38" t="s">
        <v>16566</v>
      </c>
      <c r="J3790" s="38" t="s">
        <v>43</v>
      </c>
      <c r="K3790" s="38" t="s">
        <v>44</v>
      </c>
      <c r="L3790" s="38" t="s">
        <v>45</v>
      </c>
      <c r="M3790" s="40">
        <v>27</v>
      </c>
      <c r="N3790" s="38" t="s">
        <v>16567</v>
      </c>
      <c r="O3790" s="38" t="s">
        <v>16568</v>
      </c>
      <c r="P3790" s="38" t="s">
        <v>15527</v>
      </c>
      <c r="Q3790" s="38" t="s">
        <v>21319</v>
      </c>
      <c r="R3790" s="38" t="s">
        <v>21320</v>
      </c>
      <c r="S3790" s="38" t="s">
        <v>21321</v>
      </c>
      <c r="T3790" s="38" t="s">
        <v>16567</v>
      </c>
      <c r="U3790" s="39">
        <v>46062</v>
      </c>
    </row>
    <row r="3791" spans="1:21" x14ac:dyDescent="0.25">
      <c r="A3791" s="38" t="s">
        <v>16706</v>
      </c>
      <c r="B3791" s="38" t="s">
        <v>16707</v>
      </c>
      <c r="C3791" s="38" t="s">
        <v>16708</v>
      </c>
      <c r="D3791" s="39">
        <v>46023</v>
      </c>
      <c r="E3791" s="39">
        <v>46062</v>
      </c>
      <c r="F3791" s="38" t="s">
        <v>17516</v>
      </c>
      <c r="G3791" s="38" t="s">
        <v>40</v>
      </c>
      <c r="H3791" s="38" t="s">
        <v>203</v>
      </c>
      <c r="I3791" s="38" t="s">
        <v>16566</v>
      </c>
      <c r="J3791" s="38" t="s">
        <v>43</v>
      </c>
      <c r="K3791" s="38" t="s">
        <v>44</v>
      </c>
      <c r="L3791" s="38" t="s">
        <v>45</v>
      </c>
      <c r="M3791" s="40">
        <v>40</v>
      </c>
      <c r="N3791" s="38" t="s">
        <v>16567</v>
      </c>
      <c r="O3791" s="38" t="s">
        <v>17506</v>
      </c>
      <c r="P3791" s="38" t="s">
        <v>15527</v>
      </c>
      <c r="Q3791" s="38" t="s">
        <v>21341</v>
      </c>
      <c r="R3791" s="38" t="s">
        <v>21342</v>
      </c>
      <c r="S3791" s="38" t="s">
        <v>21343</v>
      </c>
      <c r="T3791" s="38"/>
      <c r="U3791" s="39">
        <v>46062</v>
      </c>
    </row>
    <row r="3792" spans="1:21" x14ac:dyDescent="0.25">
      <c r="A3792" s="38" t="s">
        <v>65</v>
      </c>
      <c r="B3792" s="38" t="s">
        <v>66</v>
      </c>
      <c r="C3792" s="38" t="s">
        <v>67</v>
      </c>
      <c r="D3792" s="39">
        <v>46063</v>
      </c>
      <c r="E3792" s="39">
        <v>46063</v>
      </c>
      <c r="F3792" s="38" t="s">
        <v>68</v>
      </c>
      <c r="G3792" s="38" t="s">
        <v>40</v>
      </c>
      <c r="H3792" s="38" t="s">
        <v>69</v>
      </c>
      <c r="I3792" s="38" t="s">
        <v>53</v>
      </c>
      <c r="J3792" s="38" t="s">
        <v>43</v>
      </c>
      <c r="K3792" s="38" t="s">
        <v>44</v>
      </c>
      <c r="L3792" s="38" t="s">
        <v>45</v>
      </c>
      <c r="M3792" s="40">
        <v>1</v>
      </c>
      <c r="N3792" s="38" t="s">
        <v>56</v>
      </c>
      <c r="O3792" s="38" t="s">
        <v>46</v>
      </c>
      <c r="P3792" s="38" t="s">
        <v>47</v>
      </c>
      <c r="Q3792" s="38" t="s">
        <v>18085</v>
      </c>
      <c r="R3792" s="38" t="s">
        <v>18086</v>
      </c>
      <c r="S3792" s="38" t="s">
        <v>18087</v>
      </c>
      <c r="T3792" s="38" t="s">
        <v>56</v>
      </c>
      <c r="U3792" s="39">
        <v>46063</v>
      </c>
    </row>
    <row r="3793" spans="1:22" x14ac:dyDescent="0.25">
      <c r="A3793" s="38" t="s">
        <v>2099</v>
      </c>
      <c r="B3793" s="38" t="s">
        <v>2100</v>
      </c>
      <c r="C3793" s="38" t="s">
        <v>2101</v>
      </c>
      <c r="D3793" s="39">
        <v>46063</v>
      </c>
      <c r="E3793" s="39">
        <v>46063</v>
      </c>
      <c r="F3793" s="38" t="s">
        <v>2103</v>
      </c>
      <c r="G3793" s="38" t="s">
        <v>40</v>
      </c>
      <c r="H3793" s="38" t="s">
        <v>146</v>
      </c>
      <c r="I3793" s="38" t="s">
        <v>258</v>
      </c>
      <c r="J3793" s="38" t="s">
        <v>43</v>
      </c>
      <c r="K3793" s="38" t="s">
        <v>44</v>
      </c>
      <c r="L3793" s="38" t="s">
        <v>45</v>
      </c>
      <c r="M3793" s="40">
        <v>1</v>
      </c>
      <c r="N3793" s="38" t="s">
        <v>259</v>
      </c>
      <c r="O3793" s="38" t="s">
        <v>2072</v>
      </c>
      <c r="P3793" s="38" t="s">
        <v>47</v>
      </c>
      <c r="Q3793" s="38" t="s">
        <v>5205</v>
      </c>
      <c r="R3793" s="38" t="s">
        <v>5206</v>
      </c>
      <c r="S3793" s="38" t="s">
        <v>5207</v>
      </c>
      <c r="T3793" s="38" t="s">
        <v>259</v>
      </c>
      <c r="U3793" s="39">
        <v>46063</v>
      </c>
    </row>
    <row r="3794" spans="1:22" x14ac:dyDescent="0.25">
      <c r="A3794" s="38" t="s">
        <v>3756</v>
      </c>
      <c r="B3794" s="38" t="s">
        <v>3757</v>
      </c>
      <c r="C3794" s="38" t="s">
        <v>3758</v>
      </c>
      <c r="D3794" s="39">
        <v>46060</v>
      </c>
      <c r="E3794" s="39">
        <v>46063</v>
      </c>
      <c r="F3794" s="38" t="s">
        <v>3759</v>
      </c>
      <c r="G3794" s="38" t="s">
        <v>40</v>
      </c>
      <c r="H3794" s="38" t="s">
        <v>41</v>
      </c>
      <c r="I3794" s="38" t="s">
        <v>42</v>
      </c>
      <c r="J3794" s="38" t="s">
        <v>43</v>
      </c>
      <c r="K3794" s="38" t="s">
        <v>44</v>
      </c>
      <c r="L3794" s="38" t="s">
        <v>45</v>
      </c>
      <c r="M3794" s="40">
        <v>4</v>
      </c>
      <c r="N3794" s="38" t="s">
        <v>42</v>
      </c>
      <c r="O3794" s="38" t="s">
        <v>3745</v>
      </c>
      <c r="P3794" s="38" t="s">
        <v>47</v>
      </c>
      <c r="Q3794" s="38" t="s">
        <v>3805</v>
      </c>
      <c r="R3794" s="38" t="s">
        <v>3806</v>
      </c>
      <c r="S3794" s="38" t="s">
        <v>3807</v>
      </c>
      <c r="T3794" s="38" t="s">
        <v>42</v>
      </c>
      <c r="U3794" s="39">
        <v>46063</v>
      </c>
    </row>
    <row r="3795" spans="1:22" x14ac:dyDescent="0.25">
      <c r="A3795" s="38" t="s">
        <v>638</v>
      </c>
      <c r="B3795" s="38" t="s">
        <v>639</v>
      </c>
      <c r="C3795" s="38" t="s">
        <v>640</v>
      </c>
      <c r="D3795" s="39">
        <v>46058</v>
      </c>
      <c r="E3795" s="39">
        <v>46063</v>
      </c>
      <c r="F3795" s="38" t="s">
        <v>4774</v>
      </c>
      <c r="G3795" s="38" t="s">
        <v>40</v>
      </c>
      <c r="H3795" s="38" t="s">
        <v>41</v>
      </c>
      <c r="I3795" s="38" t="s">
        <v>42</v>
      </c>
      <c r="J3795" s="38" t="s">
        <v>43</v>
      </c>
      <c r="K3795" s="38" t="s">
        <v>44</v>
      </c>
      <c r="L3795" s="38" t="s">
        <v>45</v>
      </c>
      <c r="M3795" s="40">
        <v>6</v>
      </c>
      <c r="N3795" s="38" t="s">
        <v>42</v>
      </c>
      <c r="O3795" s="38" t="s">
        <v>4767</v>
      </c>
      <c r="P3795" s="38" t="s">
        <v>47</v>
      </c>
      <c r="Q3795" s="38" t="s">
        <v>18373</v>
      </c>
      <c r="R3795" s="38" t="s">
        <v>18374</v>
      </c>
      <c r="S3795" s="38" t="s">
        <v>18375</v>
      </c>
      <c r="T3795" s="38" t="s">
        <v>42</v>
      </c>
      <c r="U3795" s="39">
        <v>46063</v>
      </c>
    </row>
    <row r="3796" spans="1:22" x14ac:dyDescent="0.25">
      <c r="A3796" s="38" t="s">
        <v>6712</v>
      </c>
      <c r="B3796" s="38" t="s">
        <v>6713</v>
      </c>
      <c r="C3796" s="38" t="s">
        <v>6714</v>
      </c>
      <c r="D3796" s="39">
        <v>46045</v>
      </c>
      <c r="E3796" s="39">
        <v>46063</v>
      </c>
      <c r="F3796" s="38" t="s">
        <v>6715</v>
      </c>
      <c r="G3796" s="38" t="s">
        <v>40</v>
      </c>
      <c r="H3796" s="38" t="s">
        <v>41</v>
      </c>
      <c r="I3796" s="38" t="s">
        <v>258</v>
      </c>
      <c r="J3796" s="38" t="s">
        <v>43</v>
      </c>
      <c r="K3796" s="38" t="s">
        <v>44</v>
      </c>
      <c r="L3796" s="38" t="s">
        <v>45</v>
      </c>
      <c r="M3796" s="40">
        <v>19</v>
      </c>
      <c r="N3796" s="38" t="s">
        <v>259</v>
      </c>
      <c r="O3796" s="38" t="s">
        <v>6681</v>
      </c>
      <c r="P3796" s="38" t="s">
        <v>47</v>
      </c>
      <c r="Q3796" s="38" t="s">
        <v>18750</v>
      </c>
      <c r="R3796" s="38" t="s">
        <v>18751</v>
      </c>
      <c r="S3796" s="38" t="s">
        <v>18752</v>
      </c>
      <c r="T3796" s="38" t="s">
        <v>259</v>
      </c>
      <c r="U3796" s="39">
        <v>46063</v>
      </c>
    </row>
    <row r="3797" spans="1:22" x14ac:dyDescent="0.25">
      <c r="A3797" s="38" t="s">
        <v>6706</v>
      </c>
      <c r="B3797" s="38" t="s">
        <v>6707</v>
      </c>
      <c r="C3797" s="38" t="s">
        <v>6708</v>
      </c>
      <c r="D3797" s="39">
        <v>46023</v>
      </c>
      <c r="E3797" s="39">
        <v>46063</v>
      </c>
      <c r="F3797" s="38" t="s">
        <v>6709</v>
      </c>
      <c r="G3797" s="38" t="s">
        <v>40</v>
      </c>
      <c r="H3797" s="38" t="s">
        <v>41</v>
      </c>
      <c r="I3797" s="38" t="s">
        <v>42</v>
      </c>
      <c r="J3797" s="38" t="s">
        <v>43</v>
      </c>
      <c r="K3797" s="38" t="s">
        <v>44</v>
      </c>
      <c r="L3797" s="38" t="s">
        <v>45</v>
      </c>
      <c r="M3797" s="40">
        <v>41</v>
      </c>
      <c r="N3797" s="38" t="s">
        <v>42</v>
      </c>
      <c r="O3797" s="38" t="s">
        <v>6681</v>
      </c>
      <c r="P3797" s="38" t="s">
        <v>47</v>
      </c>
      <c r="Q3797" s="38" t="s">
        <v>19452</v>
      </c>
      <c r="R3797" s="38" t="s">
        <v>19453</v>
      </c>
      <c r="S3797" s="38" t="s">
        <v>19454</v>
      </c>
      <c r="T3797" s="38" t="s">
        <v>42</v>
      </c>
      <c r="U3797" s="39">
        <v>46063</v>
      </c>
    </row>
    <row r="3798" spans="1:22" x14ac:dyDescent="0.25">
      <c r="A3798" s="38" t="s">
        <v>6739</v>
      </c>
      <c r="B3798" s="38" t="s">
        <v>6740</v>
      </c>
      <c r="C3798" s="38" t="s">
        <v>6741</v>
      </c>
      <c r="D3798" s="39">
        <v>46063</v>
      </c>
      <c r="E3798" s="39">
        <v>46063</v>
      </c>
      <c r="F3798" s="38" t="s">
        <v>6744</v>
      </c>
      <c r="G3798" s="38" t="s">
        <v>40</v>
      </c>
      <c r="H3798" s="38" t="s">
        <v>146</v>
      </c>
      <c r="I3798" s="38" t="s">
        <v>42</v>
      </c>
      <c r="J3798" s="38" t="s">
        <v>43</v>
      </c>
      <c r="K3798" s="38" t="s">
        <v>44</v>
      </c>
      <c r="L3798" s="38" t="s">
        <v>45</v>
      </c>
      <c r="M3798" s="40">
        <v>1</v>
      </c>
      <c r="N3798" s="38" t="s">
        <v>42</v>
      </c>
      <c r="O3798" s="38" t="s">
        <v>6743</v>
      </c>
      <c r="P3798" s="38" t="s">
        <v>47</v>
      </c>
      <c r="Q3798" s="38" t="s">
        <v>5516</v>
      </c>
      <c r="R3798" s="38" t="s">
        <v>5517</v>
      </c>
      <c r="S3798" s="38" t="s">
        <v>5518</v>
      </c>
      <c r="T3798" s="38" t="s">
        <v>42</v>
      </c>
      <c r="U3798" s="39">
        <v>46063</v>
      </c>
    </row>
    <row r="3799" spans="1:22" x14ac:dyDescent="0.25">
      <c r="A3799" s="38" t="s">
        <v>7506</v>
      </c>
      <c r="B3799" s="38" t="s">
        <v>7507</v>
      </c>
      <c r="C3799" s="38" t="s">
        <v>7508</v>
      </c>
      <c r="D3799" s="39">
        <v>46060</v>
      </c>
      <c r="E3799" s="39">
        <v>46063</v>
      </c>
      <c r="F3799" s="38" t="s">
        <v>7510</v>
      </c>
      <c r="G3799" s="38" t="s">
        <v>40</v>
      </c>
      <c r="H3799" s="38" t="s">
        <v>146</v>
      </c>
      <c r="I3799" s="38" t="s">
        <v>42</v>
      </c>
      <c r="J3799" s="38" t="s">
        <v>43</v>
      </c>
      <c r="K3799" s="38" t="s">
        <v>44</v>
      </c>
      <c r="L3799" s="38" t="s">
        <v>45</v>
      </c>
      <c r="M3799" s="40">
        <v>4</v>
      </c>
      <c r="N3799" s="38" t="s">
        <v>42</v>
      </c>
      <c r="O3799" s="38" t="s">
        <v>7178</v>
      </c>
      <c r="P3799" s="38" t="s">
        <v>47</v>
      </c>
      <c r="Q3799" s="38" t="s">
        <v>9493</v>
      </c>
      <c r="R3799" s="38" t="s">
        <v>9494</v>
      </c>
      <c r="S3799" s="38" t="s">
        <v>9495</v>
      </c>
      <c r="T3799" s="38" t="s">
        <v>42</v>
      </c>
      <c r="U3799" s="39">
        <v>46063</v>
      </c>
      <c r="V3799" s="39"/>
    </row>
    <row r="3800" spans="1:22" x14ac:dyDescent="0.25">
      <c r="A3800" s="38" t="s">
        <v>6750</v>
      </c>
      <c r="B3800" s="38" t="s">
        <v>6751</v>
      </c>
      <c r="C3800" s="38" t="s">
        <v>6752</v>
      </c>
      <c r="D3800" s="39">
        <v>46023</v>
      </c>
      <c r="E3800" s="39">
        <v>46063</v>
      </c>
      <c r="F3800" s="38" t="s">
        <v>8484</v>
      </c>
      <c r="G3800" s="38" t="s">
        <v>40</v>
      </c>
      <c r="H3800" s="38" t="s">
        <v>41</v>
      </c>
      <c r="I3800" s="38" t="s">
        <v>42</v>
      </c>
      <c r="J3800" s="38" t="s">
        <v>43</v>
      </c>
      <c r="K3800" s="38" t="s">
        <v>44</v>
      </c>
      <c r="L3800" s="38" t="s">
        <v>45</v>
      </c>
      <c r="M3800" s="40">
        <v>41</v>
      </c>
      <c r="N3800" s="38" t="s">
        <v>42</v>
      </c>
      <c r="O3800" s="38" t="s">
        <v>8483</v>
      </c>
      <c r="P3800" s="38" t="s">
        <v>47</v>
      </c>
      <c r="Q3800" s="38" t="s">
        <v>8327</v>
      </c>
      <c r="R3800" s="38" t="s">
        <v>8328</v>
      </c>
      <c r="S3800" s="38" t="s">
        <v>8329</v>
      </c>
      <c r="T3800" s="38" t="s">
        <v>42</v>
      </c>
      <c r="U3800" s="39">
        <v>46063</v>
      </c>
    </row>
    <row r="3801" spans="1:22" x14ac:dyDescent="0.25">
      <c r="A3801" s="38" t="s">
        <v>6754</v>
      </c>
      <c r="B3801" s="38" t="s">
        <v>6755</v>
      </c>
      <c r="C3801" s="38" t="s">
        <v>6756</v>
      </c>
      <c r="D3801" s="39">
        <v>46057</v>
      </c>
      <c r="E3801" s="39">
        <v>46063</v>
      </c>
      <c r="F3801" s="38" t="s">
        <v>8977</v>
      </c>
      <c r="G3801" s="38" t="s">
        <v>40</v>
      </c>
      <c r="H3801" s="38" t="s">
        <v>41</v>
      </c>
      <c r="I3801" s="38" t="s">
        <v>42</v>
      </c>
      <c r="J3801" s="38" t="s">
        <v>43</v>
      </c>
      <c r="K3801" s="38" t="s">
        <v>44</v>
      </c>
      <c r="L3801" s="38" t="s">
        <v>45</v>
      </c>
      <c r="M3801" s="40">
        <v>7</v>
      </c>
      <c r="N3801" s="38" t="s">
        <v>42</v>
      </c>
      <c r="O3801" s="38" t="s">
        <v>8964</v>
      </c>
      <c r="P3801" s="38" t="s">
        <v>47</v>
      </c>
      <c r="Q3801" s="38" t="s">
        <v>8972</v>
      </c>
      <c r="R3801" s="38" t="s">
        <v>8973</v>
      </c>
      <c r="S3801" s="38" t="s">
        <v>8974</v>
      </c>
      <c r="T3801" s="38" t="s">
        <v>42</v>
      </c>
      <c r="U3801" s="39">
        <v>46063</v>
      </c>
    </row>
    <row r="3802" spans="1:22" x14ac:dyDescent="0.25">
      <c r="A3802" s="38" t="s">
        <v>3480</v>
      </c>
      <c r="B3802" s="38" t="s">
        <v>3481</v>
      </c>
      <c r="C3802" s="38" t="s">
        <v>3482</v>
      </c>
      <c r="D3802" s="39">
        <v>46057</v>
      </c>
      <c r="E3802" s="39">
        <v>46063</v>
      </c>
      <c r="F3802" s="38" t="s">
        <v>8987</v>
      </c>
      <c r="G3802" s="38" t="s">
        <v>40</v>
      </c>
      <c r="H3802" s="38" t="s">
        <v>41</v>
      </c>
      <c r="I3802" s="38" t="s">
        <v>42</v>
      </c>
      <c r="J3802" s="38" t="s">
        <v>43</v>
      </c>
      <c r="K3802" s="38" t="s">
        <v>44</v>
      </c>
      <c r="L3802" s="38" t="s">
        <v>45</v>
      </c>
      <c r="M3802" s="40">
        <v>7</v>
      </c>
      <c r="N3802" s="38" t="s">
        <v>42</v>
      </c>
      <c r="O3802" s="38" t="s">
        <v>8964</v>
      </c>
      <c r="P3802" s="38" t="s">
        <v>47</v>
      </c>
      <c r="Q3802" s="38" t="s">
        <v>20339</v>
      </c>
      <c r="R3802" s="38" t="s">
        <v>20340</v>
      </c>
      <c r="S3802" s="38" t="s">
        <v>20341</v>
      </c>
      <c r="T3802" s="38" t="s">
        <v>42</v>
      </c>
      <c r="U3802" s="39">
        <v>46063</v>
      </c>
    </row>
    <row r="3803" spans="1:22" x14ac:dyDescent="0.25">
      <c r="A3803" s="38" t="s">
        <v>2322</v>
      </c>
      <c r="B3803" s="38" t="s">
        <v>2323</v>
      </c>
      <c r="C3803" s="38" t="s">
        <v>2324</v>
      </c>
      <c r="D3803" s="39">
        <v>46054</v>
      </c>
      <c r="E3803" s="39">
        <v>46063</v>
      </c>
      <c r="F3803" s="38" t="s">
        <v>10885</v>
      </c>
      <c r="G3803" s="38" t="s">
        <v>40</v>
      </c>
      <c r="H3803" s="38" t="s">
        <v>41</v>
      </c>
      <c r="I3803" s="38" t="s">
        <v>258</v>
      </c>
      <c r="J3803" s="38" t="s">
        <v>43</v>
      </c>
      <c r="K3803" s="38" t="s">
        <v>44</v>
      </c>
      <c r="L3803" s="38" t="s">
        <v>45</v>
      </c>
      <c r="M3803" s="40">
        <v>10</v>
      </c>
      <c r="N3803" s="38" t="s">
        <v>259</v>
      </c>
      <c r="O3803" s="38" t="s">
        <v>10317</v>
      </c>
      <c r="P3803" s="38" t="s">
        <v>47</v>
      </c>
      <c r="Q3803" s="38" t="s">
        <v>11139</v>
      </c>
      <c r="R3803" s="38" t="s">
        <v>11140</v>
      </c>
      <c r="S3803" s="38" t="s">
        <v>11141</v>
      </c>
      <c r="T3803" s="38" t="s">
        <v>259</v>
      </c>
      <c r="U3803" s="39">
        <v>46063</v>
      </c>
    </row>
    <row r="3804" spans="1:22" x14ac:dyDescent="0.25">
      <c r="A3804" s="38" t="s">
        <v>11428</v>
      </c>
      <c r="B3804" s="38" t="s">
        <v>11429</v>
      </c>
      <c r="C3804" s="38" t="s">
        <v>11430</v>
      </c>
      <c r="D3804" s="39">
        <v>46023</v>
      </c>
      <c r="E3804" s="39">
        <v>46063</v>
      </c>
      <c r="F3804" s="38" t="s">
        <v>11431</v>
      </c>
      <c r="G3804" s="38" t="s">
        <v>40</v>
      </c>
      <c r="H3804" s="38" t="s">
        <v>75</v>
      </c>
      <c r="I3804" s="38" t="s">
        <v>258</v>
      </c>
      <c r="J3804" s="38" t="s">
        <v>43</v>
      </c>
      <c r="K3804" s="38" t="s">
        <v>44</v>
      </c>
      <c r="L3804" s="38" t="s">
        <v>45</v>
      </c>
      <c r="M3804" s="40">
        <v>41</v>
      </c>
      <c r="N3804" s="38" t="s">
        <v>259</v>
      </c>
      <c r="O3804" s="38" t="s">
        <v>10317</v>
      </c>
      <c r="P3804" s="38" t="s">
        <v>47</v>
      </c>
      <c r="Q3804" s="38" t="s">
        <v>11356</v>
      </c>
      <c r="R3804" s="38" t="s">
        <v>11357</v>
      </c>
      <c r="S3804" s="38" t="s">
        <v>11358</v>
      </c>
      <c r="T3804" s="38" t="s">
        <v>259</v>
      </c>
      <c r="U3804" s="39">
        <v>46063</v>
      </c>
    </row>
    <row r="3805" spans="1:22" x14ac:dyDescent="0.25">
      <c r="A3805" s="38" t="s">
        <v>10697</v>
      </c>
      <c r="B3805" s="38" t="s">
        <v>10698</v>
      </c>
      <c r="C3805" s="38" t="s">
        <v>10699</v>
      </c>
      <c r="D3805" s="39">
        <v>46058</v>
      </c>
      <c r="E3805" s="39">
        <v>46063</v>
      </c>
      <c r="F3805" s="38" t="s">
        <v>11527</v>
      </c>
      <c r="G3805" s="38" t="s">
        <v>40</v>
      </c>
      <c r="H3805" s="38" t="s">
        <v>41</v>
      </c>
      <c r="I3805" s="38" t="s">
        <v>42</v>
      </c>
      <c r="J3805" s="38" t="s">
        <v>43</v>
      </c>
      <c r="K3805" s="38" t="s">
        <v>44</v>
      </c>
      <c r="L3805" s="38" t="s">
        <v>45</v>
      </c>
      <c r="M3805" s="40">
        <v>6</v>
      </c>
      <c r="N3805" s="38" t="s">
        <v>42</v>
      </c>
      <c r="O3805" s="38" t="s">
        <v>11518</v>
      </c>
      <c r="P3805" s="38" t="s">
        <v>47</v>
      </c>
      <c r="Q3805" s="38" t="s">
        <v>20961</v>
      </c>
      <c r="R3805" s="38" t="s">
        <v>20962</v>
      </c>
      <c r="S3805" s="38" t="s">
        <v>20963</v>
      </c>
      <c r="T3805" s="38" t="s">
        <v>42</v>
      </c>
      <c r="U3805" s="39">
        <v>46063</v>
      </c>
    </row>
    <row r="3806" spans="1:22" x14ac:dyDescent="0.25">
      <c r="A3806" s="38" t="s">
        <v>12632</v>
      </c>
      <c r="B3806" s="38" t="s">
        <v>12633</v>
      </c>
      <c r="C3806" s="38" t="s">
        <v>12634</v>
      </c>
      <c r="D3806" s="39">
        <v>46023</v>
      </c>
      <c r="E3806" s="39">
        <v>46063</v>
      </c>
      <c r="F3806" s="38" t="s">
        <v>12635</v>
      </c>
      <c r="G3806" s="38" t="s">
        <v>40</v>
      </c>
      <c r="H3806" s="38" t="s">
        <v>41</v>
      </c>
      <c r="I3806" s="38" t="s">
        <v>53</v>
      </c>
      <c r="J3806" s="38" t="s">
        <v>43</v>
      </c>
      <c r="K3806" s="38" t="s">
        <v>44</v>
      </c>
      <c r="L3806" s="38" t="s">
        <v>45</v>
      </c>
      <c r="M3806" s="40">
        <v>41</v>
      </c>
      <c r="N3806" s="38" t="s">
        <v>56</v>
      </c>
      <c r="O3806" s="38" t="s">
        <v>12608</v>
      </c>
      <c r="P3806" s="38" t="s">
        <v>12374</v>
      </c>
      <c r="Q3806" s="38" t="s">
        <v>21811</v>
      </c>
      <c r="R3806" s="38" t="s">
        <v>21812</v>
      </c>
      <c r="S3806" s="38" t="s">
        <v>21813</v>
      </c>
      <c r="T3806" s="38" t="s">
        <v>56</v>
      </c>
      <c r="U3806" s="39">
        <v>46063</v>
      </c>
    </row>
    <row r="3807" spans="1:22" x14ac:dyDescent="0.25">
      <c r="A3807" s="38" t="s">
        <v>12758</v>
      </c>
      <c r="B3807" s="38" t="s">
        <v>12759</v>
      </c>
      <c r="C3807" s="38" t="s">
        <v>12760</v>
      </c>
      <c r="D3807" s="39">
        <v>46023</v>
      </c>
      <c r="E3807" s="39">
        <v>46063</v>
      </c>
      <c r="F3807" s="38" t="s">
        <v>12761</v>
      </c>
      <c r="G3807" s="38" t="s">
        <v>40</v>
      </c>
      <c r="H3807" s="38" t="s">
        <v>146</v>
      </c>
      <c r="I3807" s="38" t="s">
        <v>173</v>
      </c>
      <c r="J3807" s="38" t="s">
        <v>43</v>
      </c>
      <c r="K3807" s="38" t="s">
        <v>44</v>
      </c>
      <c r="L3807" s="38" t="s">
        <v>45</v>
      </c>
      <c r="M3807" s="40">
        <v>41</v>
      </c>
      <c r="N3807" s="38" t="s">
        <v>174</v>
      </c>
      <c r="O3807" s="38" t="s">
        <v>12678</v>
      </c>
      <c r="P3807" s="38" t="s">
        <v>12374</v>
      </c>
      <c r="Q3807" s="38" t="s">
        <v>12706</v>
      </c>
      <c r="R3807" s="38" t="s">
        <v>12707</v>
      </c>
      <c r="S3807" s="38" t="s">
        <v>12708</v>
      </c>
      <c r="T3807" s="38" t="s">
        <v>174</v>
      </c>
      <c r="U3807" s="39">
        <v>46063</v>
      </c>
    </row>
    <row r="3808" spans="1:22" x14ac:dyDescent="0.25">
      <c r="A3808" s="38" t="s">
        <v>14834</v>
      </c>
      <c r="B3808" s="38" t="s">
        <v>14835</v>
      </c>
      <c r="C3808" s="38" t="s">
        <v>14836</v>
      </c>
      <c r="D3808" s="39">
        <v>46057</v>
      </c>
      <c r="E3808" s="39">
        <v>46063</v>
      </c>
      <c r="F3808" s="38" t="s">
        <v>16404</v>
      </c>
      <c r="G3808" s="38" t="s">
        <v>40</v>
      </c>
      <c r="H3808" s="38" t="s">
        <v>511</v>
      </c>
      <c r="I3808" s="38" t="s">
        <v>16148</v>
      </c>
      <c r="J3808" s="38" t="s">
        <v>43</v>
      </c>
      <c r="K3808" s="38" t="s">
        <v>44</v>
      </c>
      <c r="L3808" s="38" t="s">
        <v>45</v>
      </c>
      <c r="M3808" s="40">
        <v>7</v>
      </c>
      <c r="N3808" s="38" t="s">
        <v>16149</v>
      </c>
      <c r="O3808" s="38" t="s">
        <v>16150</v>
      </c>
      <c r="P3808" s="38" t="s">
        <v>15527</v>
      </c>
      <c r="Q3808" s="38" t="s">
        <v>16304</v>
      </c>
      <c r="R3808" s="38" t="s">
        <v>16305</v>
      </c>
      <c r="S3808" s="38" t="s">
        <v>16306</v>
      </c>
      <c r="T3808" s="38" t="s">
        <v>16149</v>
      </c>
      <c r="U3808" s="39">
        <v>46063</v>
      </c>
    </row>
    <row r="3809" spans="1:22" x14ac:dyDescent="0.25">
      <c r="A3809" s="38" t="s">
        <v>16764</v>
      </c>
      <c r="B3809" s="38" t="s">
        <v>16765</v>
      </c>
      <c r="C3809" s="38" t="s">
        <v>16766</v>
      </c>
      <c r="D3809" s="39">
        <v>46023</v>
      </c>
      <c r="E3809" s="39">
        <v>46063</v>
      </c>
      <c r="F3809" s="38" t="s">
        <v>16767</v>
      </c>
      <c r="G3809" s="38" t="s">
        <v>40</v>
      </c>
      <c r="H3809" s="38" t="s">
        <v>41</v>
      </c>
      <c r="I3809" s="38" t="s">
        <v>16566</v>
      </c>
      <c r="J3809" s="38" t="s">
        <v>43</v>
      </c>
      <c r="K3809" s="38" t="s">
        <v>44</v>
      </c>
      <c r="L3809" s="38" t="s">
        <v>45</v>
      </c>
      <c r="M3809" s="40">
        <v>41</v>
      </c>
      <c r="N3809" s="38" t="s">
        <v>16567</v>
      </c>
      <c r="O3809" s="38" t="s">
        <v>16568</v>
      </c>
      <c r="P3809" s="38" t="s">
        <v>15527</v>
      </c>
      <c r="Q3809" s="38" t="s">
        <v>16987</v>
      </c>
      <c r="R3809" s="38" t="s">
        <v>16988</v>
      </c>
      <c r="S3809" s="38" t="s">
        <v>16989</v>
      </c>
      <c r="T3809" s="38" t="s">
        <v>16567</v>
      </c>
      <c r="U3809" s="39">
        <v>46063</v>
      </c>
    </row>
    <row r="3810" spans="1:22" x14ac:dyDescent="0.25">
      <c r="A3810" s="38" t="s">
        <v>1745</v>
      </c>
      <c r="B3810" s="38" t="s">
        <v>1746</v>
      </c>
      <c r="C3810" s="38" t="s">
        <v>1747</v>
      </c>
      <c r="D3810" s="39">
        <v>46052</v>
      </c>
      <c r="E3810" s="39">
        <v>46064</v>
      </c>
      <c r="F3810" s="38" t="s">
        <v>1748</v>
      </c>
      <c r="G3810" s="38" t="s">
        <v>40</v>
      </c>
      <c r="H3810" s="38" t="s">
        <v>708</v>
      </c>
      <c r="I3810" s="38" t="s">
        <v>42</v>
      </c>
      <c r="J3810" s="38" t="s">
        <v>43</v>
      </c>
      <c r="K3810" s="38" t="s">
        <v>44</v>
      </c>
      <c r="L3810" s="38" t="s">
        <v>45</v>
      </c>
      <c r="M3810" s="40">
        <v>13</v>
      </c>
      <c r="N3810" s="38" t="s">
        <v>42</v>
      </c>
      <c r="O3810" s="38" t="s">
        <v>1728</v>
      </c>
      <c r="P3810" s="38" t="s">
        <v>47</v>
      </c>
      <c r="Q3810" s="38" t="s">
        <v>18589</v>
      </c>
      <c r="R3810" s="38" t="s">
        <v>18590</v>
      </c>
      <c r="S3810" s="38" t="s">
        <v>18591</v>
      </c>
      <c r="T3810" s="38" t="s">
        <v>42</v>
      </c>
      <c r="U3810" s="39">
        <v>46064</v>
      </c>
    </row>
    <row r="3811" spans="1:22" x14ac:dyDescent="0.25">
      <c r="A3811" s="38" t="s">
        <v>1879</v>
      </c>
      <c r="B3811" s="38" t="s">
        <v>1880</v>
      </c>
      <c r="C3811" s="38" t="s">
        <v>1881</v>
      </c>
      <c r="D3811" s="39">
        <v>46045</v>
      </c>
      <c r="E3811" s="39">
        <v>46064</v>
      </c>
      <c r="F3811" s="38" t="s">
        <v>1883</v>
      </c>
      <c r="G3811" s="38" t="s">
        <v>40</v>
      </c>
      <c r="H3811" s="38" t="s">
        <v>146</v>
      </c>
      <c r="I3811" s="38" t="s">
        <v>189</v>
      </c>
      <c r="J3811" s="38" t="s">
        <v>43</v>
      </c>
      <c r="K3811" s="38" t="s">
        <v>44</v>
      </c>
      <c r="L3811" s="38" t="s">
        <v>45</v>
      </c>
      <c r="M3811" s="40">
        <v>20</v>
      </c>
      <c r="N3811" s="38" t="s">
        <v>189</v>
      </c>
      <c r="O3811" s="38" t="s">
        <v>1728</v>
      </c>
      <c r="P3811" s="38" t="s">
        <v>47</v>
      </c>
      <c r="Q3811" s="38" t="s">
        <v>18592</v>
      </c>
      <c r="R3811" s="38" t="s">
        <v>18593</v>
      </c>
      <c r="S3811" s="38" t="s">
        <v>18594</v>
      </c>
      <c r="T3811" s="38" t="s">
        <v>189</v>
      </c>
      <c r="U3811" s="39">
        <v>46064</v>
      </c>
    </row>
    <row r="3812" spans="1:22" x14ac:dyDescent="0.25">
      <c r="A3812" s="38" t="s">
        <v>1910</v>
      </c>
      <c r="B3812" s="38" t="s">
        <v>1911</v>
      </c>
      <c r="C3812" s="38" t="s">
        <v>1912</v>
      </c>
      <c r="D3812" s="39">
        <v>46023</v>
      </c>
      <c r="E3812" s="39">
        <v>46064</v>
      </c>
      <c r="F3812" s="38" t="s">
        <v>1913</v>
      </c>
      <c r="G3812" s="38" t="s">
        <v>40</v>
      </c>
      <c r="H3812" s="38" t="s">
        <v>77</v>
      </c>
      <c r="I3812" s="38" t="s">
        <v>189</v>
      </c>
      <c r="J3812" s="38" t="s">
        <v>43</v>
      </c>
      <c r="K3812" s="38" t="s">
        <v>44</v>
      </c>
      <c r="L3812" s="38" t="s">
        <v>45</v>
      </c>
      <c r="M3812" s="40">
        <v>42</v>
      </c>
      <c r="N3812" s="38" t="s">
        <v>189</v>
      </c>
      <c r="O3812" s="38" t="s">
        <v>1728</v>
      </c>
      <c r="P3812" s="38" t="s">
        <v>47</v>
      </c>
      <c r="Q3812" s="38" t="s">
        <v>1831</v>
      </c>
      <c r="R3812" s="38" t="s">
        <v>1832</v>
      </c>
      <c r="S3812" s="38" t="s">
        <v>1833</v>
      </c>
      <c r="T3812" s="38" t="s">
        <v>189</v>
      </c>
      <c r="U3812" s="39">
        <v>46064</v>
      </c>
    </row>
    <row r="3813" spans="1:22" x14ac:dyDescent="0.25">
      <c r="A3813" s="38" t="s">
        <v>3626</v>
      </c>
      <c r="B3813" s="38" t="s">
        <v>3627</v>
      </c>
      <c r="C3813" s="38" t="s">
        <v>3628</v>
      </c>
      <c r="D3813" s="39">
        <v>46058</v>
      </c>
      <c r="E3813" s="39">
        <v>46064</v>
      </c>
      <c r="F3813" s="38" t="s">
        <v>5845</v>
      </c>
      <c r="G3813" s="38" t="s">
        <v>40</v>
      </c>
      <c r="H3813" s="38" t="s">
        <v>41</v>
      </c>
      <c r="I3813" s="38" t="s">
        <v>42</v>
      </c>
      <c r="J3813" s="38" t="s">
        <v>43</v>
      </c>
      <c r="K3813" s="38" t="s">
        <v>44</v>
      </c>
      <c r="L3813" s="38" t="s">
        <v>45</v>
      </c>
      <c r="M3813" s="40">
        <v>7</v>
      </c>
      <c r="N3813" s="38" t="s">
        <v>42</v>
      </c>
      <c r="O3813" s="38" t="s">
        <v>5798</v>
      </c>
      <c r="P3813" s="38" t="s">
        <v>47</v>
      </c>
      <c r="Q3813" s="38" t="s">
        <v>658</v>
      </c>
      <c r="R3813" s="38" t="s">
        <v>659</v>
      </c>
      <c r="S3813" s="38" t="s">
        <v>660</v>
      </c>
      <c r="T3813" s="38" t="s">
        <v>42</v>
      </c>
      <c r="U3813" s="39">
        <v>46064</v>
      </c>
    </row>
    <row r="3814" spans="1:22" x14ac:dyDescent="0.25">
      <c r="A3814" s="38" t="s">
        <v>8164</v>
      </c>
      <c r="B3814" s="38" t="s">
        <v>8165</v>
      </c>
      <c r="C3814" s="38" t="s">
        <v>8166</v>
      </c>
      <c r="D3814" s="39">
        <v>46051</v>
      </c>
      <c r="E3814" s="39">
        <v>46064</v>
      </c>
      <c r="F3814" s="38" t="s">
        <v>8167</v>
      </c>
      <c r="G3814" s="38" t="s">
        <v>40</v>
      </c>
      <c r="H3814" s="38" t="s">
        <v>41</v>
      </c>
      <c r="I3814" s="38" t="s">
        <v>42</v>
      </c>
      <c r="J3814" s="38" t="s">
        <v>43</v>
      </c>
      <c r="K3814" s="38" t="s">
        <v>44</v>
      </c>
      <c r="L3814" s="38" t="s">
        <v>45</v>
      </c>
      <c r="M3814" s="40">
        <v>14</v>
      </c>
      <c r="N3814" s="38" t="s">
        <v>42</v>
      </c>
      <c r="O3814" s="38" t="s">
        <v>8154</v>
      </c>
      <c r="P3814" s="38" t="s">
        <v>47</v>
      </c>
      <c r="Q3814" s="38" t="s">
        <v>20130</v>
      </c>
      <c r="R3814" s="38" t="s">
        <v>20131</v>
      </c>
      <c r="S3814" s="38" t="s">
        <v>20132</v>
      </c>
      <c r="T3814" s="38" t="s">
        <v>42</v>
      </c>
      <c r="U3814" s="39">
        <v>46064</v>
      </c>
      <c r="V3814" s="39"/>
    </row>
    <row r="3815" spans="1:22" x14ac:dyDescent="0.25">
      <c r="A3815" s="38" t="s">
        <v>8968</v>
      </c>
      <c r="B3815" s="38" t="s">
        <v>8969</v>
      </c>
      <c r="C3815" s="38" t="s">
        <v>8970</v>
      </c>
      <c r="D3815" s="39">
        <v>46035</v>
      </c>
      <c r="E3815" s="39">
        <v>46064</v>
      </c>
      <c r="F3815" s="38" t="s">
        <v>8971</v>
      </c>
      <c r="G3815" s="38" t="s">
        <v>40</v>
      </c>
      <c r="H3815" s="38" t="s">
        <v>41</v>
      </c>
      <c r="I3815" s="38" t="s">
        <v>42</v>
      </c>
      <c r="J3815" s="38" t="s">
        <v>43</v>
      </c>
      <c r="K3815" s="38" t="s">
        <v>44</v>
      </c>
      <c r="L3815" s="38" t="s">
        <v>45</v>
      </c>
      <c r="M3815" s="40">
        <v>30</v>
      </c>
      <c r="N3815" s="38" t="s">
        <v>42</v>
      </c>
      <c r="O3815" s="38" t="s">
        <v>8964</v>
      </c>
      <c r="P3815" s="38" t="s">
        <v>47</v>
      </c>
      <c r="Q3815" s="38" t="s">
        <v>9040</v>
      </c>
      <c r="R3815" s="38" t="s">
        <v>9041</v>
      </c>
      <c r="S3815" s="38" t="s">
        <v>9042</v>
      </c>
      <c r="T3815" s="38" t="s">
        <v>42</v>
      </c>
      <c r="U3815" s="39">
        <v>46064</v>
      </c>
    </row>
    <row r="3816" spans="1:22" x14ac:dyDescent="0.25">
      <c r="A3816" s="38" t="s">
        <v>9595</v>
      </c>
      <c r="B3816" s="38" t="s">
        <v>9596</v>
      </c>
      <c r="C3816" s="38" t="s">
        <v>9597</v>
      </c>
      <c r="D3816" s="39">
        <v>46023</v>
      </c>
      <c r="E3816" s="39">
        <v>46064</v>
      </c>
      <c r="F3816" s="38" t="s">
        <v>9598</v>
      </c>
      <c r="G3816" s="38" t="s">
        <v>40</v>
      </c>
      <c r="H3816" s="38" t="s">
        <v>41</v>
      </c>
      <c r="I3816" s="38" t="s">
        <v>258</v>
      </c>
      <c r="J3816" s="38" t="s">
        <v>43</v>
      </c>
      <c r="K3816" s="38" t="s">
        <v>44</v>
      </c>
      <c r="L3816" s="38" t="s">
        <v>45</v>
      </c>
      <c r="M3816" s="40">
        <v>42</v>
      </c>
      <c r="N3816" s="38" t="s">
        <v>259</v>
      </c>
      <c r="O3816" s="38" t="s">
        <v>9482</v>
      </c>
      <c r="P3816" s="38" t="s">
        <v>47</v>
      </c>
      <c r="Q3816" s="38" t="s">
        <v>9547</v>
      </c>
      <c r="R3816" s="38" t="s">
        <v>9548</v>
      </c>
      <c r="S3816" s="38" t="s">
        <v>9549</v>
      </c>
      <c r="T3816" s="38" t="s">
        <v>259</v>
      </c>
      <c r="U3816" s="39">
        <v>46064</v>
      </c>
    </row>
    <row r="3817" spans="1:22" x14ac:dyDescent="0.25">
      <c r="A3817" s="38" t="s">
        <v>10238</v>
      </c>
      <c r="B3817" s="38" t="s">
        <v>10239</v>
      </c>
      <c r="C3817" s="38" t="s">
        <v>10240</v>
      </c>
      <c r="D3817" s="39">
        <v>46023</v>
      </c>
      <c r="E3817" s="39">
        <v>46064</v>
      </c>
      <c r="F3817" s="38" t="s">
        <v>10241</v>
      </c>
      <c r="G3817" s="38" t="s">
        <v>40</v>
      </c>
      <c r="H3817" s="38" t="s">
        <v>77</v>
      </c>
      <c r="I3817" s="38" t="s">
        <v>258</v>
      </c>
      <c r="J3817" s="38" t="s">
        <v>43</v>
      </c>
      <c r="K3817" s="38" t="s">
        <v>44</v>
      </c>
      <c r="L3817" s="38" t="s">
        <v>45</v>
      </c>
      <c r="M3817" s="40">
        <v>42</v>
      </c>
      <c r="N3817" s="38" t="s">
        <v>259</v>
      </c>
      <c r="O3817" s="38" t="s">
        <v>10194</v>
      </c>
      <c r="P3817" s="38" t="s">
        <v>47</v>
      </c>
      <c r="Q3817" s="38" t="s">
        <v>10283</v>
      </c>
      <c r="R3817" s="38" t="s">
        <v>10284</v>
      </c>
      <c r="S3817" s="38" t="s">
        <v>10285</v>
      </c>
      <c r="T3817" s="38" t="s">
        <v>2393</v>
      </c>
      <c r="U3817" s="39">
        <v>46064</v>
      </c>
    </row>
    <row r="3818" spans="1:22" x14ac:dyDescent="0.25">
      <c r="A3818" s="38" t="s">
        <v>11044</v>
      </c>
      <c r="B3818" s="38" t="s">
        <v>11045</v>
      </c>
      <c r="C3818" s="38" t="s">
        <v>11046</v>
      </c>
      <c r="D3818" s="39">
        <v>46023</v>
      </c>
      <c r="E3818" s="39">
        <v>46064</v>
      </c>
      <c r="F3818" s="38" t="s">
        <v>11565</v>
      </c>
      <c r="G3818" s="38" t="s">
        <v>40</v>
      </c>
      <c r="H3818" s="38" t="s">
        <v>11566</v>
      </c>
      <c r="I3818" s="38" t="s">
        <v>258</v>
      </c>
      <c r="J3818" s="38" t="s">
        <v>43</v>
      </c>
      <c r="K3818" s="38" t="s">
        <v>44</v>
      </c>
      <c r="L3818" s="38" t="s">
        <v>45</v>
      </c>
      <c r="M3818" s="40">
        <v>42</v>
      </c>
      <c r="N3818" s="38" t="s">
        <v>259</v>
      </c>
      <c r="O3818" s="38" t="s">
        <v>11518</v>
      </c>
      <c r="P3818" s="38" t="s">
        <v>47</v>
      </c>
      <c r="Q3818" s="38" t="s">
        <v>3700</v>
      </c>
      <c r="R3818" s="38" t="s">
        <v>3701</v>
      </c>
      <c r="S3818" s="38" t="s">
        <v>3702</v>
      </c>
      <c r="T3818" s="38" t="s">
        <v>259</v>
      </c>
      <c r="U3818" s="39">
        <v>46064</v>
      </c>
    </row>
    <row r="3819" spans="1:22" x14ac:dyDescent="0.25">
      <c r="A3819" s="38" t="s">
        <v>16562</v>
      </c>
      <c r="B3819" s="38" t="s">
        <v>16563</v>
      </c>
      <c r="C3819" s="38" t="s">
        <v>16564</v>
      </c>
      <c r="D3819" s="39">
        <v>46063</v>
      </c>
      <c r="E3819" s="39">
        <v>46064</v>
      </c>
      <c r="F3819" s="38" t="s">
        <v>16569</v>
      </c>
      <c r="G3819" s="38" t="s">
        <v>40</v>
      </c>
      <c r="H3819" s="38" t="s">
        <v>41</v>
      </c>
      <c r="I3819" s="38" t="s">
        <v>16566</v>
      </c>
      <c r="J3819" s="38" t="s">
        <v>43</v>
      </c>
      <c r="K3819" s="38" t="s">
        <v>44</v>
      </c>
      <c r="L3819" s="38" t="s">
        <v>45</v>
      </c>
      <c r="M3819" s="40">
        <v>2</v>
      </c>
      <c r="N3819" s="38" t="s">
        <v>16567</v>
      </c>
      <c r="O3819" s="38" t="s">
        <v>16568</v>
      </c>
      <c r="P3819" s="38" t="s">
        <v>15527</v>
      </c>
      <c r="Q3819" s="38" t="s">
        <v>17316</v>
      </c>
      <c r="R3819" s="38" t="s">
        <v>17317</v>
      </c>
      <c r="S3819" s="38" t="s">
        <v>17318</v>
      </c>
      <c r="T3819" s="38" t="s">
        <v>16567</v>
      </c>
      <c r="U3819" s="39">
        <v>46064</v>
      </c>
    </row>
    <row r="3820" spans="1:22" x14ac:dyDescent="0.25">
      <c r="A3820" s="38" t="s">
        <v>2376</v>
      </c>
      <c r="B3820" s="38" t="s">
        <v>2377</v>
      </c>
      <c r="C3820" s="38" t="s">
        <v>2378</v>
      </c>
      <c r="D3820" s="39">
        <v>46023</v>
      </c>
      <c r="E3820" s="39">
        <v>46065</v>
      </c>
      <c r="F3820" s="38" t="s">
        <v>2379</v>
      </c>
      <c r="G3820" s="38" t="s">
        <v>40</v>
      </c>
      <c r="H3820" s="38" t="s">
        <v>41</v>
      </c>
      <c r="I3820" s="38" t="s">
        <v>258</v>
      </c>
      <c r="J3820" s="38" t="s">
        <v>43</v>
      </c>
      <c r="K3820" s="38" t="s">
        <v>44</v>
      </c>
      <c r="L3820" s="38" t="s">
        <v>45</v>
      </c>
      <c r="M3820" s="40">
        <v>43</v>
      </c>
      <c r="N3820" s="38" t="s">
        <v>259</v>
      </c>
      <c r="O3820" s="38" t="s">
        <v>2367</v>
      </c>
      <c r="P3820" s="38" t="s">
        <v>47</v>
      </c>
      <c r="Q3820" s="38" t="s">
        <v>18747</v>
      </c>
      <c r="R3820" s="38" t="s">
        <v>18748</v>
      </c>
      <c r="S3820" s="38" t="s">
        <v>18749</v>
      </c>
      <c r="T3820" s="38" t="s">
        <v>259</v>
      </c>
      <c r="U3820" s="39">
        <v>46065</v>
      </c>
    </row>
    <row r="3821" spans="1:22" x14ac:dyDescent="0.25">
      <c r="A3821" s="38" t="s">
        <v>5630</v>
      </c>
      <c r="B3821" s="38" t="s">
        <v>5631</v>
      </c>
      <c r="C3821" s="38" t="s">
        <v>5632</v>
      </c>
      <c r="D3821" s="39">
        <v>46023</v>
      </c>
      <c r="E3821" s="39">
        <v>46065</v>
      </c>
      <c r="F3821" s="38" t="s">
        <v>5633</v>
      </c>
      <c r="G3821" s="38" t="s">
        <v>40</v>
      </c>
      <c r="H3821" s="38" t="s">
        <v>41</v>
      </c>
      <c r="I3821" s="38" t="s">
        <v>42</v>
      </c>
      <c r="J3821" s="38" t="s">
        <v>43</v>
      </c>
      <c r="K3821" s="38" t="s">
        <v>44</v>
      </c>
      <c r="L3821" s="38" t="s">
        <v>45</v>
      </c>
      <c r="M3821" s="40">
        <v>43</v>
      </c>
      <c r="N3821" s="38" t="s">
        <v>42</v>
      </c>
      <c r="O3821" s="38" t="s">
        <v>5634</v>
      </c>
      <c r="P3821" s="38" t="s">
        <v>47</v>
      </c>
      <c r="Q3821" s="38" t="s">
        <v>19504</v>
      </c>
      <c r="R3821" s="38" t="s">
        <v>19505</v>
      </c>
      <c r="S3821" s="38" t="s">
        <v>19506</v>
      </c>
      <c r="T3821" s="38" t="s">
        <v>42</v>
      </c>
      <c r="U3821" s="39">
        <v>46065</v>
      </c>
    </row>
    <row r="3822" spans="1:22" x14ac:dyDescent="0.25">
      <c r="A3822" s="38" t="s">
        <v>5493</v>
      </c>
      <c r="B3822" s="38" t="s">
        <v>5494</v>
      </c>
      <c r="C3822" s="38" t="s">
        <v>5495</v>
      </c>
      <c r="D3822" s="39">
        <v>46023</v>
      </c>
      <c r="E3822" s="39">
        <v>46065</v>
      </c>
      <c r="F3822" s="38" t="s">
        <v>7237</v>
      </c>
      <c r="G3822" s="38" t="s">
        <v>40</v>
      </c>
      <c r="H3822" s="38" t="s">
        <v>41</v>
      </c>
      <c r="I3822" s="38" t="s">
        <v>42</v>
      </c>
      <c r="J3822" s="38" t="s">
        <v>43</v>
      </c>
      <c r="K3822" s="38" t="s">
        <v>44</v>
      </c>
      <c r="L3822" s="38" t="s">
        <v>45</v>
      </c>
      <c r="M3822" s="40">
        <v>43</v>
      </c>
      <c r="N3822" s="38" t="s">
        <v>42</v>
      </c>
      <c r="O3822" s="38" t="s">
        <v>7178</v>
      </c>
      <c r="P3822" s="38" t="s">
        <v>47</v>
      </c>
      <c r="Q3822" s="38" t="s">
        <v>19979</v>
      </c>
      <c r="R3822" s="38" t="s">
        <v>19980</v>
      </c>
      <c r="S3822" s="38" t="s">
        <v>19981</v>
      </c>
      <c r="T3822" s="38" t="s">
        <v>42</v>
      </c>
      <c r="U3822" s="39">
        <v>46065</v>
      </c>
    </row>
    <row r="3823" spans="1:22" x14ac:dyDescent="0.25">
      <c r="A3823" s="38" t="s">
        <v>8667</v>
      </c>
      <c r="B3823" s="38" t="s">
        <v>8668</v>
      </c>
      <c r="C3823" s="38" t="s">
        <v>8669</v>
      </c>
      <c r="D3823" s="39">
        <v>46037</v>
      </c>
      <c r="E3823" s="39">
        <v>46065</v>
      </c>
      <c r="F3823" s="38" t="s">
        <v>16051</v>
      </c>
      <c r="G3823" s="38" t="s">
        <v>40</v>
      </c>
      <c r="H3823" s="38" t="s">
        <v>41</v>
      </c>
      <c r="I3823" s="38" t="s">
        <v>1482</v>
      </c>
      <c r="J3823" s="38" t="s">
        <v>43</v>
      </c>
      <c r="K3823" s="38" t="s">
        <v>44</v>
      </c>
      <c r="L3823" s="38" t="s">
        <v>45</v>
      </c>
      <c r="M3823" s="40">
        <v>29</v>
      </c>
      <c r="N3823" s="38" t="s">
        <v>1483</v>
      </c>
      <c r="O3823" s="38" t="s">
        <v>1484</v>
      </c>
      <c r="P3823" s="38" t="s">
        <v>15527</v>
      </c>
      <c r="Q3823" s="38" t="s">
        <v>16058</v>
      </c>
      <c r="R3823" s="38" t="s">
        <v>16059</v>
      </c>
      <c r="S3823" s="38" t="s">
        <v>16060</v>
      </c>
      <c r="T3823" s="38" t="s">
        <v>1483</v>
      </c>
      <c r="U3823" s="39">
        <v>46065</v>
      </c>
    </row>
    <row r="3824" spans="1:22" x14ac:dyDescent="0.25">
      <c r="A3824" s="38" t="s">
        <v>16770</v>
      </c>
      <c r="B3824" s="38" t="s">
        <v>16771</v>
      </c>
      <c r="C3824" s="38" t="s">
        <v>16772</v>
      </c>
      <c r="D3824" s="39">
        <v>46050</v>
      </c>
      <c r="E3824" s="39">
        <v>46065</v>
      </c>
      <c r="F3824" s="38" t="s">
        <v>16774</v>
      </c>
      <c r="G3824" s="38" t="s">
        <v>40</v>
      </c>
      <c r="H3824" s="38" t="s">
        <v>41</v>
      </c>
      <c r="I3824" s="38" t="s">
        <v>16566</v>
      </c>
      <c r="J3824" s="38" t="s">
        <v>43</v>
      </c>
      <c r="K3824" s="38" t="s">
        <v>44</v>
      </c>
      <c r="L3824" s="38" t="s">
        <v>45</v>
      </c>
      <c r="M3824" s="40">
        <v>16</v>
      </c>
      <c r="N3824" s="38" t="s">
        <v>16567</v>
      </c>
      <c r="O3824" s="38" t="s">
        <v>16568</v>
      </c>
      <c r="P3824" s="38" t="s">
        <v>15527</v>
      </c>
      <c r="Q3824" s="38" t="s">
        <v>21351</v>
      </c>
      <c r="R3824" s="38" t="s">
        <v>21352</v>
      </c>
      <c r="S3824" s="38" t="s">
        <v>21353</v>
      </c>
      <c r="T3824" s="38" t="s">
        <v>16567</v>
      </c>
      <c r="U3824" s="39">
        <v>46065</v>
      </c>
    </row>
    <row r="3825" spans="1:22" x14ac:dyDescent="0.25">
      <c r="A3825" s="38" t="s">
        <v>576</v>
      </c>
      <c r="B3825" s="38" t="s">
        <v>577</v>
      </c>
      <c r="C3825" s="38" t="s">
        <v>578</v>
      </c>
      <c r="D3825" s="39">
        <v>46023</v>
      </c>
      <c r="E3825" s="39">
        <v>46066</v>
      </c>
      <c r="F3825" s="38" t="s">
        <v>579</v>
      </c>
      <c r="G3825" s="38" t="s">
        <v>40</v>
      </c>
      <c r="H3825" s="38" t="s">
        <v>41</v>
      </c>
      <c r="I3825" s="38" t="s">
        <v>564</v>
      </c>
      <c r="J3825" s="38" t="s">
        <v>43</v>
      </c>
      <c r="K3825" s="38" t="s">
        <v>44</v>
      </c>
      <c r="L3825" s="38" t="s">
        <v>45</v>
      </c>
      <c r="M3825" s="40">
        <v>44</v>
      </c>
      <c r="N3825" s="38" t="s">
        <v>565</v>
      </c>
      <c r="O3825" s="38" t="s">
        <v>490</v>
      </c>
      <c r="P3825" s="38" t="s">
        <v>47</v>
      </c>
      <c r="Q3825" s="38" t="s">
        <v>18193</v>
      </c>
      <c r="R3825" s="38" t="s">
        <v>18194</v>
      </c>
      <c r="S3825" s="38" t="s">
        <v>18195</v>
      </c>
      <c r="T3825" s="38" t="s">
        <v>565</v>
      </c>
      <c r="U3825" s="39">
        <v>46066</v>
      </c>
    </row>
    <row r="3826" spans="1:22" x14ac:dyDescent="0.25">
      <c r="A3826" s="38" t="s">
        <v>580</v>
      </c>
      <c r="B3826" s="38" t="s">
        <v>581</v>
      </c>
      <c r="C3826" s="38" t="s">
        <v>582</v>
      </c>
      <c r="D3826" s="39">
        <v>46064</v>
      </c>
      <c r="E3826" s="39">
        <v>46066</v>
      </c>
      <c r="F3826" s="38" t="s">
        <v>583</v>
      </c>
      <c r="G3826" s="38" t="s">
        <v>40</v>
      </c>
      <c r="H3826" s="38" t="s">
        <v>41</v>
      </c>
      <c r="I3826" s="38" t="s">
        <v>564</v>
      </c>
      <c r="J3826" s="38" t="s">
        <v>43</v>
      </c>
      <c r="K3826" s="38" t="s">
        <v>44</v>
      </c>
      <c r="L3826" s="38" t="s">
        <v>45</v>
      </c>
      <c r="M3826" s="40">
        <v>3</v>
      </c>
      <c r="N3826" s="38" t="s">
        <v>565</v>
      </c>
      <c r="O3826" s="38" t="s">
        <v>490</v>
      </c>
      <c r="P3826" s="38" t="s">
        <v>47</v>
      </c>
      <c r="Q3826" s="38" t="s">
        <v>18207</v>
      </c>
      <c r="R3826" s="38" t="s">
        <v>18208</v>
      </c>
      <c r="S3826" s="38" t="s">
        <v>18209</v>
      </c>
      <c r="T3826" s="38" t="s">
        <v>565</v>
      </c>
      <c r="U3826" s="39">
        <v>46066</v>
      </c>
    </row>
    <row r="3827" spans="1:22" x14ac:dyDescent="0.25">
      <c r="A3827" s="38" t="s">
        <v>1223</v>
      </c>
      <c r="B3827" s="38" t="s">
        <v>1224</v>
      </c>
      <c r="C3827" s="38" t="s">
        <v>1225</v>
      </c>
      <c r="D3827" s="39">
        <v>46051</v>
      </c>
      <c r="E3827" s="39">
        <v>46066</v>
      </c>
      <c r="F3827" s="38" t="s">
        <v>1226</v>
      </c>
      <c r="G3827" s="38" t="s">
        <v>40</v>
      </c>
      <c r="H3827" s="38" t="s">
        <v>41</v>
      </c>
      <c r="I3827" s="38" t="s">
        <v>42</v>
      </c>
      <c r="J3827" s="38" t="s">
        <v>43</v>
      </c>
      <c r="K3827" s="38" t="s">
        <v>44</v>
      </c>
      <c r="L3827" s="38" t="s">
        <v>45</v>
      </c>
      <c r="M3827" s="40">
        <v>16</v>
      </c>
      <c r="N3827" s="38" t="s">
        <v>42</v>
      </c>
      <c r="O3827" s="38" t="s">
        <v>1222</v>
      </c>
      <c r="P3827" s="38" t="s">
        <v>47</v>
      </c>
      <c r="Q3827" s="38" t="s">
        <v>18418</v>
      </c>
      <c r="R3827" s="38" t="s">
        <v>18419</v>
      </c>
      <c r="S3827" s="38" t="s">
        <v>18420</v>
      </c>
      <c r="T3827" s="38" t="s">
        <v>42</v>
      </c>
      <c r="U3827" s="39">
        <v>46066</v>
      </c>
    </row>
    <row r="3828" spans="1:22" x14ac:dyDescent="0.25">
      <c r="A3828" s="38" t="s">
        <v>3760</v>
      </c>
      <c r="B3828" s="38" t="s">
        <v>3761</v>
      </c>
      <c r="C3828" s="38" t="s">
        <v>3762</v>
      </c>
      <c r="D3828" s="39">
        <v>46030</v>
      </c>
      <c r="E3828" s="39">
        <v>46066</v>
      </c>
      <c r="F3828" s="38" t="s">
        <v>3763</v>
      </c>
      <c r="G3828" s="38" t="s">
        <v>40</v>
      </c>
      <c r="H3828" s="38" t="s">
        <v>41</v>
      </c>
      <c r="I3828" s="38" t="s">
        <v>42</v>
      </c>
      <c r="J3828" s="38" t="s">
        <v>43</v>
      </c>
      <c r="K3828" s="38" t="s">
        <v>44</v>
      </c>
      <c r="L3828" s="38" t="s">
        <v>45</v>
      </c>
      <c r="M3828" s="40">
        <v>37</v>
      </c>
      <c r="N3828" s="38" t="s">
        <v>42</v>
      </c>
      <c r="O3828" s="38" t="s">
        <v>3745</v>
      </c>
      <c r="P3828" s="38" t="s">
        <v>47</v>
      </c>
      <c r="Q3828" s="38" t="s">
        <v>3801</v>
      </c>
      <c r="R3828" s="38" t="s">
        <v>3802</v>
      </c>
      <c r="S3828" s="38" t="s">
        <v>3803</v>
      </c>
      <c r="T3828" s="38" t="s">
        <v>42</v>
      </c>
      <c r="U3828" s="39">
        <v>46066</v>
      </c>
    </row>
    <row r="3829" spans="1:22" x14ac:dyDescent="0.25">
      <c r="A3829" s="38" t="s">
        <v>4352</v>
      </c>
      <c r="B3829" s="38" t="s">
        <v>4353</v>
      </c>
      <c r="C3829" s="38" t="s">
        <v>4354</v>
      </c>
      <c r="D3829" s="39">
        <v>46064</v>
      </c>
      <c r="E3829" s="39">
        <v>46066</v>
      </c>
      <c r="F3829" s="38" t="s">
        <v>4355</v>
      </c>
      <c r="G3829" s="38" t="s">
        <v>40</v>
      </c>
      <c r="H3829" s="38" t="s">
        <v>41</v>
      </c>
      <c r="I3829" s="38" t="s">
        <v>42</v>
      </c>
      <c r="J3829" s="38" t="s">
        <v>43</v>
      </c>
      <c r="K3829" s="38" t="s">
        <v>44</v>
      </c>
      <c r="L3829" s="38" t="s">
        <v>45</v>
      </c>
      <c r="M3829" s="40">
        <v>3</v>
      </c>
      <c r="N3829" s="38" t="s">
        <v>42</v>
      </c>
      <c r="O3829" s="38" t="s">
        <v>4336</v>
      </c>
      <c r="P3829" s="38" t="s">
        <v>47</v>
      </c>
      <c r="Q3829" s="38" t="s">
        <v>19294</v>
      </c>
      <c r="R3829" s="38" t="s">
        <v>19295</v>
      </c>
      <c r="S3829" s="38" t="s">
        <v>19296</v>
      </c>
      <c r="T3829" s="38" t="s">
        <v>42</v>
      </c>
      <c r="U3829" s="39">
        <v>46066</v>
      </c>
    </row>
    <row r="3830" spans="1:22" x14ac:dyDescent="0.25">
      <c r="A3830" s="38" t="s">
        <v>915</v>
      </c>
      <c r="B3830" s="38" t="s">
        <v>916</v>
      </c>
      <c r="C3830" s="38" t="s">
        <v>917</v>
      </c>
      <c r="D3830" s="39">
        <v>46059</v>
      </c>
      <c r="E3830" s="39">
        <v>46066</v>
      </c>
      <c r="F3830" s="38" t="s">
        <v>4744</v>
      </c>
      <c r="G3830" s="38" t="s">
        <v>40</v>
      </c>
      <c r="H3830" s="38" t="s">
        <v>41</v>
      </c>
      <c r="I3830" s="38" t="s">
        <v>258</v>
      </c>
      <c r="J3830" s="38" t="s">
        <v>43</v>
      </c>
      <c r="K3830" s="38" t="s">
        <v>44</v>
      </c>
      <c r="L3830" s="38" t="s">
        <v>45</v>
      </c>
      <c r="M3830" s="40">
        <v>8</v>
      </c>
      <c r="N3830" s="38" t="s">
        <v>259</v>
      </c>
      <c r="O3830" s="38" t="s">
        <v>4550</v>
      </c>
      <c r="P3830" s="38" t="s">
        <v>47</v>
      </c>
      <c r="Q3830" s="38" t="s">
        <v>4698</v>
      </c>
      <c r="R3830" s="38" t="s">
        <v>4699</v>
      </c>
      <c r="S3830" s="38" t="s">
        <v>4700</v>
      </c>
      <c r="T3830" s="38" t="s">
        <v>259</v>
      </c>
      <c r="U3830" s="39">
        <v>46066</v>
      </c>
    </row>
    <row r="3831" spans="1:22" x14ac:dyDescent="0.25">
      <c r="A3831" s="38" t="s">
        <v>3558</v>
      </c>
      <c r="B3831" s="38" t="s">
        <v>3559</v>
      </c>
      <c r="C3831" s="38" t="s">
        <v>3560</v>
      </c>
      <c r="D3831" s="39">
        <v>46050</v>
      </c>
      <c r="E3831" s="39">
        <v>46066</v>
      </c>
      <c r="F3831" s="38" t="s">
        <v>5261</v>
      </c>
      <c r="G3831" s="38" t="s">
        <v>40</v>
      </c>
      <c r="H3831" s="38" t="s">
        <v>41</v>
      </c>
      <c r="I3831" s="38" t="s">
        <v>42</v>
      </c>
      <c r="J3831" s="38" t="s">
        <v>43</v>
      </c>
      <c r="K3831" s="38" t="s">
        <v>44</v>
      </c>
      <c r="L3831" s="38" t="s">
        <v>45</v>
      </c>
      <c r="M3831" s="40">
        <v>17</v>
      </c>
      <c r="N3831" s="38" t="s">
        <v>42</v>
      </c>
      <c r="O3831" s="38" t="s">
        <v>5229</v>
      </c>
      <c r="P3831" s="38" t="s">
        <v>47</v>
      </c>
      <c r="Q3831" s="38" t="s">
        <v>5279</v>
      </c>
      <c r="R3831" s="38" t="s">
        <v>5280</v>
      </c>
      <c r="S3831" s="38" t="s">
        <v>5281</v>
      </c>
      <c r="T3831" s="38" t="s">
        <v>42</v>
      </c>
      <c r="U3831" s="39">
        <v>46066</v>
      </c>
    </row>
    <row r="3832" spans="1:22" x14ac:dyDescent="0.25">
      <c r="A3832" s="38" t="s">
        <v>6195</v>
      </c>
      <c r="B3832" s="38" t="s">
        <v>6196</v>
      </c>
      <c r="C3832" s="38" t="s">
        <v>6197</v>
      </c>
      <c r="D3832" s="39">
        <v>46023</v>
      </c>
      <c r="E3832" s="39">
        <v>46066</v>
      </c>
      <c r="F3832" s="38" t="s">
        <v>6198</v>
      </c>
      <c r="G3832" s="38" t="s">
        <v>40</v>
      </c>
      <c r="H3832" s="38" t="s">
        <v>77</v>
      </c>
      <c r="I3832" s="38" t="s">
        <v>258</v>
      </c>
      <c r="J3832" s="38" t="s">
        <v>43</v>
      </c>
      <c r="K3832" s="38" t="s">
        <v>44</v>
      </c>
      <c r="L3832" s="38" t="s">
        <v>45</v>
      </c>
      <c r="M3832" s="40">
        <v>44</v>
      </c>
      <c r="N3832" s="38" t="s">
        <v>259</v>
      </c>
      <c r="O3832" s="38" t="s">
        <v>6133</v>
      </c>
      <c r="P3832" s="38" t="s">
        <v>47</v>
      </c>
      <c r="Q3832" s="38" t="s">
        <v>19656</v>
      </c>
      <c r="R3832" s="38" t="s">
        <v>19657</v>
      </c>
      <c r="S3832" s="38" t="s">
        <v>19658</v>
      </c>
      <c r="T3832" s="38" t="s">
        <v>259</v>
      </c>
      <c r="U3832" s="39">
        <v>46066</v>
      </c>
    </row>
    <row r="3833" spans="1:22" x14ac:dyDescent="0.25">
      <c r="A3833" s="38" t="s">
        <v>3040</v>
      </c>
      <c r="B3833" s="38" t="s">
        <v>3041</v>
      </c>
      <c r="C3833" s="38" t="s">
        <v>3042</v>
      </c>
      <c r="D3833" s="39">
        <v>46037</v>
      </c>
      <c r="E3833" s="39">
        <v>46066</v>
      </c>
      <c r="F3833" s="38" t="s">
        <v>6635</v>
      </c>
      <c r="G3833" s="38" t="s">
        <v>40</v>
      </c>
      <c r="H3833" s="38" t="s">
        <v>41</v>
      </c>
      <c r="I3833" s="38" t="s">
        <v>42</v>
      </c>
      <c r="J3833" s="38" t="s">
        <v>43</v>
      </c>
      <c r="K3833" s="38" t="s">
        <v>44</v>
      </c>
      <c r="L3833" s="38" t="s">
        <v>45</v>
      </c>
      <c r="M3833" s="40">
        <v>30</v>
      </c>
      <c r="N3833" s="38" t="s">
        <v>42</v>
      </c>
      <c r="O3833" s="38" t="s">
        <v>6603</v>
      </c>
      <c r="P3833" s="38" t="s">
        <v>47</v>
      </c>
      <c r="Q3833" s="38" t="s">
        <v>19865</v>
      </c>
      <c r="R3833" s="38" t="s">
        <v>19866</v>
      </c>
      <c r="S3833" s="38" t="s">
        <v>19867</v>
      </c>
      <c r="T3833" s="38" t="s">
        <v>42</v>
      </c>
      <c r="U3833" s="39">
        <v>46066</v>
      </c>
    </row>
    <row r="3834" spans="1:22" x14ac:dyDescent="0.25">
      <c r="A3834" s="38" t="s">
        <v>620</v>
      </c>
      <c r="B3834" s="38" t="s">
        <v>621</v>
      </c>
      <c r="C3834" s="38" t="s">
        <v>622</v>
      </c>
      <c r="D3834" s="39">
        <v>46050</v>
      </c>
      <c r="E3834" s="39">
        <v>46066</v>
      </c>
      <c r="F3834" s="38" t="s">
        <v>8156</v>
      </c>
      <c r="G3834" s="38" t="s">
        <v>40</v>
      </c>
      <c r="H3834" s="38" t="s">
        <v>41</v>
      </c>
      <c r="I3834" s="38" t="s">
        <v>42</v>
      </c>
      <c r="J3834" s="38" t="s">
        <v>43</v>
      </c>
      <c r="K3834" s="38" t="s">
        <v>44</v>
      </c>
      <c r="L3834" s="38" t="s">
        <v>45</v>
      </c>
      <c r="M3834" s="40">
        <v>17</v>
      </c>
      <c r="N3834" s="38" t="s">
        <v>42</v>
      </c>
      <c r="O3834" s="38" t="s">
        <v>8154</v>
      </c>
      <c r="P3834" s="38" t="s">
        <v>47</v>
      </c>
      <c r="Q3834" s="38" t="s">
        <v>20115</v>
      </c>
      <c r="R3834" s="38" t="s">
        <v>20116</v>
      </c>
      <c r="S3834" s="38" t="s">
        <v>20117</v>
      </c>
      <c r="T3834" s="38" t="s">
        <v>42</v>
      </c>
      <c r="U3834" s="39">
        <v>46066</v>
      </c>
      <c r="V3834" s="39"/>
    </row>
    <row r="3835" spans="1:22" x14ac:dyDescent="0.25">
      <c r="A3835" s="38" t="s">
        <v>478</v>
      </c>
      <c r="B3835" s="38" t="s">
        <v>479</v>
      </c>
      <c r="C3835" s="38" t="s">
        <v>480</v>
      </c>
      <c r="D3835" s="39">
        <v>46050</v>
      </c>
      <c r="E3835" s="39">
        <v>46066</v>
      </c>
      <c r="F3835" s="38" t="s">
        <v>8514</v>
      </c>
      <c r="G3835" s="38" t="s">
        <v>40</v>
      </c>
      <c r="H3835" s="38" t="s">
        <v>41</v>
      </c>
      <c r="I3835" s="38" t="s">
        <v>412</v>
      </c>
      <c r="J3835" s="38" t="s">
        <v>43</v>
      </c>
      <c r="K3835" s="38" t="s">
        <v>44</v>
      </c>
      <c r="L3835" s="38" t="s">
        <v>45</v>
      </c>
      <c r="M3835" s="40">
        <v>17</v>
      </c>
      <c r="N3835" s="38" t="s">
        <v>413</v>
      </c>
      <c r="O3835" s="38" t="s">
        <v>8483</v>
      </c>
      <c r="P3835" s="38" t="s">
        <v>47</v>
      </c>
      <c r="Q3835" s="38" t="s">
        <v>20280</v>
      </c>
      <c r="R3835" s="38" t="s">
        <v>20281</v>
      </c>
      <c r="S3835" s="38" t="s">
        <v>20282</v>
      </c>
      <c r="T3835" s="38" t="s">
        <v>413</v>
      </c>
      <c r="U3835" s="39">
        <v>46066</v>
      </c>
    </row>
    <row r="3836" spans="1:22" x14ac:dyDescent="0.25">
      <c r="A3836" s="38" t="s">
        <v>6754</v>
      </c>
      <c r="B3836" s="38" t="s">
        <v>6755</v>
      </c>
      <c r="C3836" s="38" t="s">
        <v>6756</v>
      </c>
      <c r="D3836" s="39">
        <v>46065</v>
      </c>
      <c r="E3836" s="39">
        <v>46066</v>
      </c>
      <c r="F3836" s="38" t="s">
        <v>8978</v>
      </c>
      <c r="G3836" s="38" t="s">
        <v>40</v>
      </c>
      <c r="H3836" s="38" t="s">
        <v>41</v>
      </c>
      <c r="I3836" s="38" t="s">
        <v>42</v>
      </c>
      <c r="J3836" s="38" t="s">
        <v>43</v>
      </c>
      <c r="K3836" s="38" t="s">
        <v>44</v>
      </c>
      <c r="L3836" s="38" t="s">
        <v>45</v>
      </c>
      <c r="M3836" s="40">
        <v>2</v>
      </c>
      <c r="N3836" s="38" t="s">
        <v>42</v>
      </c>
      <c r="O3836" s="38" t="s">
        <v>8964</v>
      </c>
      <c r="P3836" s="38" t="s">
        <v>47</v>
      </c>
      <c r="Q3836" s="38" t="s">
        <v>9060</v>
      </c>
      <c r="R3836" s="38" t="s">
        <v>9061</v>
      </c>
      <c r="S3836" s="38" t="s">
        <v>9062</v>
      </c>
      <c r="T3836" s="38" t="s">
        <v>42</v>
      </c>
      <c r="U3836" s="39">
        <v>46066</v>
      </c>
    </row>
    <row r="3837" spans="1:22" x14ac:dyDescent="0.25">
      <c r="A3837" s="38" t="s">
        <v>10595</v>
      </c>
      <c r="B3837" s="38" t="s">
        <v>10596</v>
      </c>
      <c r="C3837" s="38" t="s">
        <v>10597</v>
      </c>
      <c r="D3837" s="39">
        <v>46059</v>
      </c>
      <c r="E3837" s="39">
        <v>46066</v>
      </c>
      <c r="F3837" s="38" t="s">
        <v>10599</v>
      </c>
      <c r="G3837" s="38" t="s">
        <v>40</v>
      </c>
      <c r="H3837" s="38" t="s">
        <v>41</v>
      </c>
      <c r="I3837" s="38" t="s">
        <v>42</v>
      </c>
      <c r="J3837" s="38" t="s">
        <v>43</v>
      </c>
      <c r="K3837" s="38" t="s">
        <v>44</v>
      </c>
      <c r="L3837" s="38" t="s">
        <v>45</v>
      </c>
      <c r="M3837" s="40">
        <v>8</v>
      </c>
      <c r="N3837" s="38" t="s">
        <v>42</v>
      </c>
      <c r="O3837" s="38" t="s">
        <v>10317</v>
      </c>
      <c r="P3837" s="38" t="s">
        <v>47</v>
      </c>
      <c r="Q3837" s="38" t="s">
        <v>10524</v>
      </c>
      <c r="R3837" s="38" t="s">
        <v>10525</v>
      </c>
      <c r="S3837" s="38" t="s">
        <v>10526</v>
      </c>
      <c r="T3837" s="38" t="s">
        <v>42</v>
      </c>
      <c r="U3837" s="39">
        <v>46066</v>
      </c>
    </row>
    <row r="3838" spans="1:22" x14ac:dyDescent="0.25">
      <c r="A3838" s="38" t="s">
        <v>15805</v>
      </c>
      <c r="B3838" s="38" t="s">
        <v>15806</v>
      </c>
      <c r="C3838" s="38" t="s">
        <v>15807</v>
      </c>
      <c r="D3838" s="39">
        <v>46064</v>
      </c>
      <c r="E3838" s="39">
        <v>46066</v>
      </c>
      <c r="F3838" s="38" t="s">
        <v>15808</v>
      </c>
      <c r="G3838" s="38" t="s">
        <v>40</v>
      </c>
      <c r="H3838" s="38" t="s">
        <v>41</v>
      </c>
      <c r="I3838" s="38" t="s">
        <v>15617</v>
      </c>
      <c r="J3838" s="38" t="s">
        <v>43</v>
      </c>
      <c r="K3838" s="38" t="s">
        <v>44</v>
      </c>
      <c r="L3838" s="38" t="s">
        <v>45</v>
      </c>
      <c r="M3838" s="40">
        <v>3</v>
      </c>
      <c r="N3838" s="38" t="s">
        <v>15617</v>
      </c>
      <c r="O3838" s="38" t="s">
        <v>15539</v>
      </c>
      <c r="P3838" s="38" t="s">
        <v>15527</v>
      </c>
      <c r="Q3838" s="38" t="s">
        <v>21132</v>
      </c>
      <c r="R3838" s="38" t="s">
        <v>21133</v>
      </c>
      <c r="S3838" s="38" t="s">
        <v>21134</v>
      </c>
      <c r="T3838" s="38" t="s">
        <v>15617</v>
      </c>
      <c r="U3838" s="39">
        <v>46066</v>
      </c>
    </row>
    <row r="3839" spans="1:22" x14ac:dyDescent="0.25">
      <c r="A3839" s="38" t="s">
        <v>1533</v>
      </c>
      <c r="B3839" s="38" t="s">
        <v>1534</v>
      </c>
      <c r="C3839" s="38" t="s">
        <v>1535</v>
      </c>
      <c r="D3839" s="39">
        <v>46036</v>
      </c>
      <c r="E3839" s="39">
        <v>46067</v>
      </c>
      <c r="F3839" s="38" t="s">
        <v>1536</v>
      </c>
      <c r="G3839" s="38" t="s">
        <v>40</v>
      </c>
      <c r="H3839" s="38" t="s">
        <v>41</v>
      </c>
      <c r="I3839" s="38" t="s">
        <v>42</v>
      </c>
      <c r="J3839" s="38" t="s">
        <v>43</v>
      </c>
      <c r="K3839" s="38" t="s">
        <v>44</v>
      </c>
      <c r="L3839" s="38" t="s">
        <v>45</v>
      </c>
      <c r="M3839" s="40">
        <v>32</v>
      </c>
      <c r="N3839" s="38" t="s">
        <v>42</v>
      </c>
      <c r="O3839" s="38" t="s">
        <v>1489</v>
      </c>
      <c r="P3839" s="38" t="s">
        <v>47</v>
      </c>
      <c r="Q3839" s="38" t="s">
        <v>18505</v>
      </c>
      <c r="R3839" s="38" t="s">
        <v>18506</v>
      </c>
      <c r="S3839" s="38" t="s">
        <v>18507</v>
      </c>
      <c r="T3839" s="38" t="s">
        <v>42</v>
      </c>
      <c r="U3839" s="39">
        <v>46067</v>
      </c>
    </row>
    <row r="3840" spans="1:22" x14ac:dyDescent="0.25">
      <c r="A3840" s="38" t="s">
        <v>5512</v>
      </c>
      <c r="B3840" s="38" t="s">
        <v>5513</v>
      </c>
      <c r="C3840" s="38" t="s">
        <v>5514</v>
      </c>
      <c r="D3840" s="39">
        <v>46023</v>
      </c>
      <c r="E3840" s="39">
        <v>46067</v>
      </c>
      <c r="F3840" s="38" t="s">
        <v>9907</v>
      </c>
      <c r="G3840" s="38" t="s">
        <v>40</v>
      </c>
      <c r="H3840" s="38" t="s">
        <v>203</v>
      </c>
      <c r="I3840" s="38" t="s">
        <v>42</v>
      </c>
      <c r="J3840" s="38" t="s">
        <v>43</v>
      </c>
      <c r="K3840" s="38" t="s">
        <v>44</v>
      </c>
      <c r="L3840" s="38" t="s">
        <v>45</v>
      </c>
      <c r="M3840" s="40">
        <v>45</v>
      </c>
      <c r="N3840" s="38" t="s">
        <v>42</v>
      </c>
      <c r="O3840" s="38" t="s">
        <v>9900</v>
      </c>
      <c r="P3840" s="38" t="s">
        <v>47</v>
      </c>
      <c r="Q3840" s="38" t="s">
        <v>20556</v>
      </c>
      <c r="R3840" s="38" t="s">
        <v>20557</v>
      </c>
      <c r="S3840" s="38" t="s">
        <v>20558</v>
      </c>
      <c r="T3840" s="38"/>
      <c r="U3840" s="39">
        <v>46067</v>
      </c>
    </row>
    <row r="3841" spans="1:21" x14ac:dyDescent="0.25">
      <c r="A3841" s="38" t="s">
        <v>16960</v>
      </c>
      <c r="B3841" s="38" t="s">
        <v>16961</v>
      </c>
      <c r="C3841" s="38" t="s">
        <v>16962</v>
      </c>
      <c r="D3841" s="39">
        <v>46057</v>
      </c>
      <c r="E3841" s="39">
        <v>46067</v>
      </c>
      <c r="F3841" s="38" t="s">
        <v>16964</v>
      </c>
      <c r="G3841" s="38" t="s">
        <v>40</v>
      </c>
      <c r="H3841" s="38" t="s">
        <v>41</v>
      </c>
      <c r="I3841" s="38" t="s">
        <v>16566</v>
      </c>
      <c r="J3841" s="38" t="s">
        <v>43</v>
      </c>
      <c r="K3841" s="38" t="s">
        <v>44</v>
      </c>
      <c r="L3841" s="38" t="s">
        <v>45</v>
      </c>
      <c r="M3841" s="40">
        <v>11</v>
      </c>
      <c r="N3841" s="38" t="s">
        <v>16567</v>
      </c>
      <c r="O3841" s="38" t="s">
        <v>16568</v>
      </c>
      <c r="P3841" s="38" t="s">
        <v>15527</v>
      </c>
      <c r="Q3841" s="38" t="s">
        <v>21415</v>
      </c>
      <c r="R3841" s="38" t="s">
        <v>21416</v>
      </c>
      <c r="S3841" s="38" t="s">
        <v>21417</v>
      </c>
      <c r="T3841" s="38" t="s">
        <v>16567</v>
      </c>
      <c r="U3841" s="39">
        <v>46067</v>
      </c>
    </row>
    <row r="3842" spans="1:21" x14ac:dyDescent="0.25">
      <c r="A3842" s="38" t="s">
        <v>254</v>
      </c>
      <c r="B3842" s="38" t="s">
        <v>255</v>
      </c>
      <c r="C3842" s="38" t="s">
        <v>256</v>
      </c>
      <c r="D3842" s="39">
        <v>46064</v>
      </c>
      <c r="E3842" s="39">
        <v>46068</v>
      </c>
      <c r="F3842" s="38" t="s">
        <v>257</v>
      </c>
      <c r="G3842" s="38" t="s">
        <v>40</v>
      </c>
      <c r="H3842" s="38" t="s">
        <v>41</v>
      </c>
      <c r="I3842" s="38" t="s">
        <v>258</v>
      </c>
      <c r="J3842" s="38" t="s">
        <v>43</v>
      </c>
      <c r="K3842" s="38" t="s">
        <v>44</v>
      </c>
      <c r="L3842" s="38" t="s">
        <v>45</v>
      </c>
      <c r="M3842" s="40">
        <v>5</v>
      </c>
      <c r="N3842" s="38" t="s">
        <v>259</v>
      </c>
      <c r="O3842" s="38" t="s">
        <v>194</v>
      </c>
      <c r="P3842" s="38" t="s">
        <v>47</v>
      </c>
      <c r="Q3842" s="38" t="s">
        <v>272</v>
      </c>
      <c r="R3842" s="38" t="s">
        <v>273</v>
      </c>
      <c r="S3842" s="38" t="s">
        <v>274</v>
      </c>
      <c r="T3842" s="38" t="s">
        <v>259</v>
      </c>
      <c r="U3842" s="39">
        <v>46068</v>
      </c>
    </row>
    <row r="3843" spans="1:21" x14ac:dyDescent="0.25">
      <c r="A3843" s="38" t="s">
        <v>342</v>
      </c>
      <c r="B3843" s="38" t="s">
        <v>343</v>
      </c>
      <c r="C3843" s="38" t="s">
        <v>344</v>
      </c>
      <c r="D3843" s="39">
        <v>46050</v>
      </c>
      <c r="E3843" s="39">
        <v>46068</v>
      </c>
      <c r="F3843" s="38" t="s">
        <v>345</v>
      </c>
      <c r="G3843" s="38" t="s">
        <v>40</v>
      </c>
      <c r="H3843" s="38" t="s">
        <v>41</v>
      </c>
      <c r="I3843" s="38" t="s">
        <v>42</v>
      </c>
      <c r="J3843" s="38" t="s">
        <v>43</v>
      </c>
      <c r="K3843" s="38" t="s">
        <v>44</v>
      </c>
      <c r="L3843" s="38" t="s">
        <v>45</v>
      </c>
      <c r="M3843" s="40">
        <v>19</v>
      </c>
      <c r="N3843" s="38" t="s">
        <v>42</v>
      </c>
      <c r="O3843" s="38" t="s">
        <v>300</v>
      </c>
      <c r="P3843" s="38" t="s">
        <v>47</v>
      </c>
      <c r="Q3843" s="38" t="s">
        <v>18130</v>
      </c>
      <c r="R3843" s="38" t="s">
        <v>18131</v>
      </c>
      <c r="S3843" s="38" t="s">
        <v>18132</v>
      </c>
      <c r="T3843" s="38" t="s">
        <v>42</v>
      </c>
      <c r="U3843" s="39">
        <v>46068</v>
      </c>
    </row>
    <row r="3844" spans="1:21" x14ac:dyDescent="0.25">
      <c r="A3844" s="38" t="s">
        <v>2314</v>
      </c>
      <c r="B3844" s="38" t="s">
        <v>2315</v>
      </c>
      <c r="C3844" s="38" t="s">
        <v>2316</v>
      </c>
      <c r="D3844" s="39">
        <v>46023</v>
      </c>
      <c r="E3844" s="39">
        <v>46068</v>
      </c>
      <c r="F3844" s="38" t="s">
        <v>2317</v>
      </c>
      <c r="G3844" s="38" t="s">
        <v>40</v>
      </c>
      <c r="H3844" s="38" t="s">
        <v>146</v>
      </c>
      <c r="I3844" s="38" t="s">
        <v>42</v>
      </c>
      <c r="J3844" s="38" t="s">
        <v>43</v>
      </c>
      <c r="K3844" s="38" t="s">
        <v>147</v>
      </c>
      <c r="L3844" s="38" t="s">
        <v>45</v>
      </c>
      <c r="M3844" s="40">
        <v>46</v>
      </c>
      <c r="N3844" s="38" t="s">
        <v>42</v>
      </c>
      <c r="O3844" s="38" t="s">
        <v>2308</v>
      </c>
      <c r="P3844" s="38" t="s">
        <v>47</v>
      </c>
      <c r="Q3844" s="38" t="s">
        <v>18735</v>
      </c>
      <c r="R3844" s="38" t="s">
        <v>18736</v>
      </c>
      <c r="S3844" s="38" t="s">
        <v>18737</v>
      </c>
      <c r="T3844" s="38" t="s">
        <v>42</v>
      </c>
      <c r="U3844" s="39">
        <v>46068</v>
      </c>
    </row>
    <row r="3845" spans="1:21" x14ac:dyDescent="0.25">
      <c r="A3845" s="38" t="s">
        <v>4352</v>
      </c>
      <c r="B3845" s="38" t="s">
        <v>4353</v>
      </c>
      <c r="C3845" s="38" t="s">
        <v>4354</v>
      </c>
      <c r="D3845" s="39">
        <v>46067</v>
      </c>
      <c r="E3845" s="39">
        <v>46068</v>
      </c>
      <c r="F3845" s="38" t="s">
        <v>4356</v>
      </c>
      <c r="G3845" s="38" t="s">
        <v>40</v>
      </c>
      <c r="H3845" s="38" t="s">
        <v>146</v>
      </c>
      <c r="I3845" s="38" t="s">
        <v>42</v>
      </c>
      <c r="J3845" s="38" t="s">
        <v>43</v>
      </c>
      <c r="K3845" s="38" t="s">
        <v>44</v>
      </c>
      <c r="L3845" s="38" t="s">
        <v>45</v>
      </c>
      <c r="M3845" s="40">
        <v>2</v>
      </c>
      <c r="N3845" s="38" t="s">
        <v>42</v>
      </c>
      <c r="O3845" s="38" t="s">
        <v>4336</v>
      </c>
      <c r="P3845" s="38" t="s">
        <v>47</v>
      </c>
      <c r="Q3845" s="38" t="s">
        <v>4995</v>
      </c>
      <c r="R3845" s="38" t="s">
        <v>4996</v>
      </c>
      <c r="S3845" s="38" t="s">
        <v>4997</v>
      </c>
      <c r="T3845" s="38" t="s">
        <v>42</v>
      </c>
      <c r="U3845" s="39">
        <v>46068</v>
      </c>
    </row>
    <row r="3846" spans="1:21" x14ac:dyDescent="0.25">
      <c r="A3846" s="38" t="s">
        <v>15696</v>
      </c>
      <c r="B3846" s="38" t="s">
        <v>15697</v>
      </c>
      <c r="C3846" s="38" t="s">
        <v>15698</v>
      </c>
      <c r="D3846" s="39">
        <v>46023</v>
      </c>
      <c r="E3846" s="39">
        <v>46068</v>
      </c>
      <c r="F3846" s="38" t="s">
        <v>15699</v>
      </c>
      <c r="G3846" s="38" t="s">
        <v>40</v>
      </c>
      <c r="H3846" s="38" t="s">
        <v>41</v>
      </c>
      <c r="I3846" s="38" t="s">
        <v>15617</v>
      </c>
      <c r="J3846" s="38" t="s">
        <v>43</v>
      </c>
      <c r="K3846" s="38" t="s">
        <v>44</v>
      </c>
      <c r="L3846" s="38" t="s">
        <v>45</v>
      </c>
      <c r="M3846" s="40">
        <v>46</v>
      </c>
      <c r="N3846" s="38" t="s">
        <v>15617</v>
      </c>
      <c r="O3846" s="38" t="s">
        <v>15539</v>
      </c>
      <c r="P3846" s="38" t="s">
        <v>15527</v>
      </c>
      <c r="Q3846" s="38" t="s">
        <v>15655</v>
      </c>
      <c r="R3846" s="38" t="s">
        <v>15656</v>
      </c>
      <c r="S3846" s="38" t="s">
        <v>15657</v>
      </c>
      <c r="T3846" s="38" t="s">
        <v>15617</v>
      </c>
      <c r="U3846" s="39">
        <v>46068</v>
      </c>
    </row>
    <row r="3847" spans="1:21" x14ac:dyDescent="0.25">
      <c r="A3847" s="38" t="s">
        <v>11900</v>
      </c>
      <c r="B3847" s="38" t="s">
        <v>11901</v>
      </c>
      <c r="C3847" s="38" t="s">
        <v>11902</v>
      </c>
      <c r="D3847" s="39">
        <v>46036</v>
      </c>
      <c r="E3847" s="39">
        <v>46068</v>
      </c>
      <c r="F3847" s="38" t="s">
        <v>15833</v>
      </c>
      <c r="G3847" s="38" t="s">
        <v>40</v>
      </c>
      <c r="H3847" s="38" t="s">
        <v>153</v>
      </c>
      <c r="I3847" s="38" t="s">
        <v>15617</v>
      </c>
      <c r="J3847" s="38" t="s">
        <v>43</v>
      </c>
      <c r="K3847" s="38" t="s">
        <v>147</v>
      </c>
      <c r="L3847" s="38" t="s">
        <v>45</v>
      </c>
      <c r="M3847" s="40">
        <v>33</v>
      </c>
      <c r="N3847" s="38" t="s">
        <v>15617</v>
      </c>
      <c r="O3847" s="38" t="s">
        <v>15539</v>
      </c>
      <c r="P3847" s="38" t="s">
        <v>15527</v>
      </c>
      <c r="Q3847" s="38" t="s">
        <v>15675</v>
      </c>
      <c r="R3847" s="38" t="s">
        <v>15676</v>
      </c>
      <c r="S3847" s="38" t="s">
        <v>15677</v>
      </c>
      <c r="T3847" s="38" t="s">
        <v>15617</v>
      </c>
      <c r="U3847" s="39">
        <v>46068</v>
      </c>
    </row>
    <row r="3848" spans="1:21" x14ac:dyDescent="0.25">
      <c r="A3848" s="38" t="s">
        <v>8322</v>
      </c>
      <c r="B3848" s="38" t="s">
        <v>8323</v>
      </c>
      <c r="C3848" s="38" t="s">
        <v>8324</v>
      </c>
      <c r="D3848" s="39">
        <v>46059</v>
      </c>
      <c r="E3848" s="39">
        <v>46068</v>
      </c>
      <c r="F3848" s="38" t="s">
        <v>15886</v>
      </c>
      <c r="G3848" s="38" t="s">
        <v>40</v>
      </c>
      <c r="H3848" s="38" t="s">
        <v>146</v>
      </c>
      <c r="I3848" s="38" t="s">
        <v>15617</v>
      </c>
      <c r="J3848" s="38" t="s">
        <v>43</v>
      </c>
      <c r="K3848" s="38" t="s">
        <v>147</v>
      </c>
      <c r="L3848" s="38" t="s">
        <v>45</v>
      </c>
      <c r="M3848" s="40">
        <v>10</v>
      </c>
      <c r="N3848" s="38" t="s">
        <v>15617</v>
      </c>
      <c r="O3848" s="38" t="s">
        <v>15539</v>
      </c>
      <c r="P3848" s="38" t="s">
        <v>15527</v>
      </c>
      <c r="Q3848" s="38" t="s">
        <v>21129</v>
      </c>
      <c r="R3848" s="38" t="s">
        <v>21130</v>
      </c>
      <c r="S3848" s="38" t="s">
        <v>21131</v>
      </c>
      <c r="T3848" s="38" t="s">
        <v>15617</v>
      </c>
      <c r="U3848" s="39">
        <v>46068</v>
      </c>
    </row>
    <row r="3849" spans="1:21" x14ac:dyDescent="0.25">
      <c r="A3849" s="38" t="s">
        <v>2402</v>
      </c>
      <c r="B3849" s="38" t="s">
        <v>2403</v>
      </c>
      <c r="C3849" s="38" t="s">
        <v>2404</v>
      </c>
      <c r="D3849" s="39">
        <v>46057</v>
      </c>
      <c r="E3849" s="39">
        <v>46068</v>
      </c>
      <c r="F3849" s="38" t="s">
        <v>16646</v>
      </c>
      <c r="G3849" s="38" t="s">
        <v>40</v>
      </c>
      <c r="H3849" s="38" t="s">
        <v>41</v>
      </c>
      <c r="I3849" s="38" t="s">
        <v>16566</v>
      </c>
      <c r="J3849" s="38" t="s">
        <v>43</v>
      </c>
      <c r="K3849" s="38" t="s">
        <v>44</v>
      </c>
      <c r="L3849" s="38" t="s">
        <v>45</v>
      </c>
      <c r="M3849" s="40">
        <v>12</v>
      </c>
      <c r="N3849" s="38" t="s">
        <v>16567</v>
      </c>
      <c r="O3849" s="38" t="s">
        <v>16568</v>
      </c>
      <c r="P3849" s="38" t="s">
        <v>15527</v>
      </c>
      <c r="Q3849" s="38" t="s">
        <v>17266</v>
      </c>
      <c r="R3849" s="38" t="s">
        <v>17267</v>
      </c>
      <c r="S3849" s="38" t="s">
        <v>17268</v>
      </c>
      <c r="T3849" s="38" t="s">
        <v>16567</v>
      </c>
      <c r="U3849" s="39">
        <v>46068</v>
      </c>
    </row>
    <row r="3850" spans="1:21" x14ac:dyDescent="0.25">
      <c r="A3850" s="38" t="s">
        <v>16851</v>
      </c>
      <c r="B3850" s="38" t="s">
        <v>16852</v>
      </c>
      <c r="C3850" s="38" t="s">
        <v>16853</v>
      </c>
      <c r="D3850" s="39">
        <v>46057</v>
      </c>
      <c r="E3850" s="39">
        <v>46068</v>
      </c>
      <c r="F3850" s="38" t="s">
        <v>16854</v>
      </c>
      <c r="G3850" s="38" t="s">
        <v>40</v>
      </c>
      <c r="H3850" s="38" t="s">
        <v>41</v>
      </c>
      <c r="I3850" s="38" t="s">
        <v>16566</v>
      </c>
      <c r="J3850" s="38" t="s">
        <v>43</v>
      </c>
      <c r="K3850" s="38" t="s">
        <v>44</v>
      </c>
      <c r="L3850" s="38" t="s">
        <v>45</v>
      </c>
      <c r="M3850" s="40">
        <v>12</v>
      </c>
      <c r="N3850" s="38" t="s">
        <v>16567</v>
      </c>
      <c r="O3850" s="38" t="s">
        <v>16568</v>
      </c>
      <c r="P3850" s="38" t="s">
        <v>15527</v>
      </c>
      <c r="Q3850" s="38" t="s">
        <v>21354</v>
      </c>
      <c r="R3850" s="38" t="s">
        <v>21355</v>
      </c>
      <c r="S3850" s="38" t="s">
        <v>21356</v>
      </c>
      <c r="T3850" s="38" t="s">
        <v>16567</v>
      </c>
      <c r="U3850" s="39">
        <v>46068</v>
      </c>
    </row>
    <row r="3851" spans="1:21" x14ac:dyDescent="0.25">
      <c r="A3851" s="38" t="s">
        <v>543</v>
      </c>
      <c r="B3851" s="38" t="s">
        <v>544</v>
      </c>
      <c r="C3851" s="38" t="s">
        <v>545</v>
      </c>
      <c r="D3851" s="39">
        <v>46023</v>
      </c>
      <c r="E3851" s="39">
        <v>46069</v>
      </c>
      <c r="F3851" s="38" t="s">
        <v>546</v>
      </c>
      <c r="G3851" s="38" t="s">
        <v>40</v>
      </c>
      <c r="H3851" s="38" t="s">
        <v>75</v>
      </c>
      <c r="I3851" s="38" t="s">
        <v>189</v>
      </c>
      <c r="J3851" s="38" t="s">
        <v>43</v>
      </c>
      <c r="K3851" s="38" t="s">
        <v>44</v>
      </c>
      <c r="L3851" s="38" t="s">
        <v>45</v>
      </c>
      <c r="M3851" s="40">
        <v>47</v>
      </c>
      <c r="N3851" s="38" t="s">
        <v>189</v>
      </c>
      <c r="O3851" s="38" t="s">
        <v>490</v>
      </c>
      <c r="P3851" s="38" t="s">
        <v>47</v>
      </c>
      <c r="Q3851" s="38" t="s">
        <v>556</v>
      </c>
      <c r="R3851" s="38" t="s">
        <v>557</v>
      </c>
      <c r="S3851" s="38" t="s">
        <v>558</v>
      </c>
      <c r="T3851" s="38" t="s">
        <v>189</v>
      </c>
      <c r="U3851" s="39">
        <v>46069</v>
      </c>
    </row>
    <row r="3852" spans="1:21" x14ac:dyDescent="0.25">
      <c r="A3852" s="38" t="s">
        <v>580</v>
      </c>
      <c r="B3852" s="38" t="s">
        <v>581</v>
      </c>
      <c r="C3852" s="38" t="s">
        <v>582</v>
      </c>
      <c r="D3852" s="39">
        <v>46067</v>
      </c>
      <c r="E3852" s="39">
        <v>46069</v>
      </c>
      <c r="F3852" s="38" t="s">
        <v>584</v>
      </c>
      <c r="G3852" s="38" t="s">
        <v>40</v>
      </c>
      <c r="H3852" s="38" t="s">
        <v>146</v>
      </c>
      <c r="I3852" s="38" t="s">
        <v>564</v>
      </c>
      <c r="J3852" s="38" t="s">
        <v>43</v>
      </c>
      <c r="K3852" s="38" t="s">
        <v>44</v>
      </c>
      <c r="L3852" s="38" t="s">
        <v>45</v>
      </c>
      <c r="M3852" s="40">
        <v>3</v>
      </c>
      <c r="N3852" s="38" t="s">
        <v>565</v>
      </c>
      <c r="O3852" s="38" t="s">
        <v>490</v>
      </c>
      <c r="P3852" s="38" t="s">
        <v>47</v>
      </c>
      <c r="Q3852" s="38" t="s">
        <v>18210</v>
      </c>
      <c r="R3852" s="38" t="s">
        <v>18211</v>
      </c>
      <c r="S3852" s="38" t="s">
        <v>18212</v>
      </c>
      <c r="T3852" s="38" t="s">
        <v>565</v>
      </c>
      <c r="U3852" s="39">
        <v>46069</v>
      </c>
    </row>
    <row r="3853" spans="1:21" x14ac:dyDescent="0.25">
      <c r="A3853" s="38" t="s">
        <v>1056</v>
      </c>
      <c r="B3853" s="38" t="s">
        <v>1057</v>
      </c>
      <c r="C3853" s="38" t="s">
        <v>1058</v>
      </c>
      <c r="D3853" s="39">
        <v>46057</v>
      </c>
      <c r="E3853" s="39">
        <v>46069</v>
      </c>
      <c r="F3853" s="38" t="s">
        <v>1096</v>
      </c>
      <c r="G3853" s="38" t="s">
        <v>40</v>
      </c>
      <c r="H3853" s="38" t="s">
        <v>41</v>
      </c>
      <c r="I3853" s="38" t="s">
        <v>258</v>
      </c>
      <c r="J3853" s="38" t="s">
        <v>43</v>
      </c>
      <c r="K3853" s="38" t="s">
        <v>44</v>
      </c>
      <c r="L3853" s="38" t="s">
        <v>45</v>
      </c>
      <c r="M3853" s="40">
        <v>13</v>
      </c>
      <c r="N3853" s="38" t="s">
        <v>259</v>
      </c>
      <c r="O3853" s="38" t="s">
        <v>1095</v>
      </c>
      <c r="P3853" s="38" t="s">
        <v>47</v>
      </c>
      <c r="Q3853" s="38" t="s">
        <v>18355</v>
      </c>
      <c r="R3853" s="38" t="s">
        <v>18356</v>
      </c>
      <c r="S3853" s="38" t="s">
        <v>18357</v>
      </c>
      <c r="T3853" s="38" t="s">
        <v>259</v>
      </c>
      <c r="U3853" s="39">
        <v>46069</v>
      </c>
    </row>
    <row r="3854" spans="1:21" x14ac:dyDescent="0.25">
      <c r="A3854" s="38" t="s">
        <v>1223</v>
      </c>
      <c r="B3854" s="38" t="s">
        <v>1224</v>
      </c>
      <c r="C3854" s="38" t="s">
        <v>1225</v>
      </c>
      <c r="D3854" s="39">
        <v>46067</v>
      </c>
      <c r="E3854" s="39">
        <v>46069</v>
      </c>
      <c r="F3854" s="38" t="s">
        <v>1227</v>
      </c>
      <c r="G3854" s="38" t="s">
        <v>40</v>
      </c>
      <c r="H3854" s="38" t="s">
        <v>146</v>
      </c>
      <c r="I3854" s="38" t="s">
        <v>42</v>
      </c>
      <c r="J3854" s="38" t="s">
        <v>43</v>
      </c>
      <c r="K3854" s="38" t="s">
        <v>44</v>
      </c>
      <c r="L3854" s="38" t="s">
        <v>45</v>
      </c>
      <c r="M3854" s="40">
        <v>3</v>
      </c>
      <c r="N3854" s="38" t="s">
        <v>42</v>
      </c>
      <c r="O3854" s="38" t="s">
        <v>1222</v>
      </c>
      <c r="P3854" s="38" t="s">
        <v>47</v>
      </c>
      <c r="Q3854" s="38" t="s">
        <v>18421</v>
      </c>
      <c r="R3854" s="38" t="s">
        <v>18422</v>
      </c>
      <c r="S3854" s="38" t="s">
        <v>18423</v>
      </c>
      <c r="T3854" s="38" t="s">
        <v>42</v>
      </c>
      <c r="U3854" s="39">
        <v>46069</v>
      </c>
    </row>
    <row r="3855" spans="1:21" x14ac:dyDescent="0.25">
      <c r="A3855" s="38" t="s">
        <v>2416</v>
      </c>
      <c r="B3855" s="38" t="s">
        <v>2417</v>
      </c>
      <c r="C3855" s="38" t="s">
        <v>2418</v>
      </c>
      <c r="D3855" s="39">
        <v>46064</v>
      </c>
      <c r="E3855" s="39">
        <v>46069</v>
      </c>
      <c r="F3855" s="38" t="s">
        <v>2419</v>
      </c>
      <c r="G3855" s="38" t="s">
        <v>40</v>
      </c>
      <c r="H3855" s="38" t="s">
        <v>41</v>
      </c>
      <c r="I3855" s="38" t="s">
        <v>258</v>
      </c>
      <c r="J3855" s="38" t="s">
        <v>43</v>
      </c>
      <c r="K3855" s="38" t="s">
        <v>44</v>
      </c>
      <c r="L3855" s="38" t="s">
        <v>45</v>
      </c>
      <c r="M3855" s="40">
        <v>6</v>
      </c>
      <c r="N3855" s="38" t="s">
        <v>259</v>
      </c>
      <c r="O3855" s="38" t="s">
        <v>2406</v>
      </c>
      <c r="P3855" s="38" t="s">
        <v>47</v>
      </c>
      <c r="Q3855" s="38" t="s">
        <v>18756</v>
      </c>
      <c r="R3855" s="38" t="s">
        <v>18757</v>
      </c>
      <c r="S3855" s="38" t="s">
        <v>18758</v>
      </c>
      <c r="T3855" s="38" t="s">
        <v>259</v>
      </c>
      <c r="U3855" s="39">
        <v>46069</v>
      </c>
    </row>
    <row r="3856" spans="1:21" x14ac:dyDescent="0.25">
      <c r="A3856" s="38" t="s">
        <v>3467</v>
      </c>
      <c r="B3856" s="38" t="s">
        <v>3468</v>
      </c>
      <c r="C3856" s="38" t="s">
        <v>3469</v>
      </c>
      <c r="D3856" s="39">
        <v>46023</v>
      </c>
      <c r="E3856" s="39">
        <v>46069</v>
      </c>
      <c r="F3856" s="38" t="s">
        <v>3470</v>
      </c>
      <c r="G3856" s="38" t="s">
        <v>40</v>
      </c>
      <c r="H3856" s="38" t="s">
        <v>41</v>
      </c>
      <c r="I3856" s="38" t="s">
        <v>42</v>
      </c>
      <c r="J3856" s="38" t="s">
        <v>43</v>
      </c>
      <c r="K3856" s="38" t="s">
        <v>44</v>
      </c>
      <c r="L3856" s="38" t="s">
        <v>45</v>
      </c>
      <c r="M3856" s="40">
        <v>47</v>
      </c>
      <c r="N3856" s="38" t="s">
        <v>42</v>
      </c>
      <c r="O3856" s="38" t="s">
        <v>3462</v>
      </c>
      <c r="P3856" s="38" t="s">
        <v>47</v>
      </c>
      <c r="Q3856" s="38" t="s">
        <v>3530</v>
      </c>
      <c r="R3856" s="38" t="s">
        <v>3531</v>
      </c>
      <c r="S3856" s="38" t="s">
        <v>3532</v>
      </c>
      <c r="T3856" s="38" t="s">
        <v>42</v>
      </c>
      <c r="U3856" s="39">
        <v>46069</v>
      </c>
    </row>
    <row r="3857" spans="1:22" x14ac:dyDescent="0.25">
      <c r="A3857" s="38" t="s">
        <v>3760</v>
      </c>
      <c r="B3857" s="38" t="s">
        <v>3761</v>
      </c>
      <c r="C3857" s="38" t="s">
        <v>3762</v>
      </c>
      <c r="D3857" s="39">
        <v>46067</v>
      </c>
      <c r="E3857" s="39">
        <v>46069</v>
      </c>
      <c r="F3857" s="38" t="s">
        <v>3764</v>
      </c>
      <c r="G3857" s="38" t="s">
        <v>40</v>
      </c>
      <c r="H3857" s="38" t="s">
        <v>146</v>
      </c>
      <c r="I3857" s="38" t="s">
        <v>42</v>
      </c>
      <c r="J3857" s="38" t="s">
        <v>43</v>
      </c>
      <c r="K3857" s="38" t="s">
        <v>44</v>
      </c>
      <c r="L3857" s="38" t="s">
        <v>45</v>
      </c>
      <c r="M3857" s="40">
        <v>3</v>
      </c>
      <c r="N3857" s="38" t="s">
        <v>42</v>
      </c>
      <c r="O3857" s="38" t="s">
        <v>3745</v>
      </c>
      <c r="P3857" s="38" t="s">
        <v>47</v>
      </c>
      <c r="Q3857" s="38" t="s">
        <v>18394</v>
      </c>
      <c r="R3857" s="38" t="s">
        <v>18395</v>
      </c>
      <c r="S3857" s="38" t="s">
        <v>18396</v>
      </c>
      <c r="T3857" s="38" t="s">
        <v>42</v>
      </c>
      <c r="U3857" s="39">
        <v>46069</v>
      </c>
    </row>
    <row r="3858" spans="1:22" x14ac:dyDescent="0.25">
      <c r="A3858" s="38" t="s">
        <v>1110</v>
      </c>
      <c r="B3858" s="38" t="s">
        <v>1111</v>
      </c>
      <c r="C3858" s="38" t="s">
        <v>1112</v>
      </c>
      <c r="D3858" s="39">
        <v>46059</v>
      </c>
      <c r="E3858" s="39">
        <v>46069</v>
      </c>
      <c r="F3858" s="38" t="s">
        <v>4450</v>
      </c>
      <c r="G3858" s="38" t="s">
        <v>40</v>
      </c>
      <c r="H3858" s="38" t="s">
        <v>41</v>
      </c>
      <c r="I3858" s="38" t="s">
        <v>42</v>
      </c>
      <c r="J3858" s="38" t="s">
        <v>43</v>
      </c>
      <c r="K3858" s="38" t="s">
        <v>44</v>
      </c>
      <c r="L3858" s="38" t="s">
        <v>45</v>
      </c>
      <c r="M3858" s="40">
        <v>11</v>
      </c>
      <c r="N3858" s="38" t="s">
        <v>42</v>
      </c>
      <c r="O3858" s="38" t="s">
        <v>4391</v>
      </c>
      <c r="P3858" s="38" t="s">
        <v>47</v>
      </c>
      <c r="Q3858" s="38" t="s">
        <v>4414</v>
      </c>
      <c r="R3858" s="38" t="s">
        <v>4415</v>
      </c>
      <c r="S3858" s="38" t="s">
        <v>4416</v>
      </c>
      <c r="T3858" s="38" t="s">
        <v>42</v>
      </c>
      <c r="U3858" s="39">
        <v>46069</v>
      </c>
    </row>
    <row r="3859" spans="1:22" x14ac:dyDescent="0.25">
      <c r="A3859" s="38" t="s">
        <v>1153</v>
      </c>
      <c r="B3859" s="38" t="s">
        <v>1154</v>
      </c>
      <c r="C3859" s="38" t="s">
        <v>1155</v>
      </c>
      <c r="D3859" s="39">
        <v>46043</v>
      </c>
      <c r="E3859" s="39">
        <v>46069</v>
      </c>
      <c r="F3859" s="38" t="s">
        <v>5676</v>
      </c>
      <c r="G3859" s="38" t="s">
        <v>40</v>
      </c>
      <c r="H3859" s="38" t="s">
        <v>41</v>
      </c>
      <c r="I3859" s="38" t="s">
        <v>42</v>
      </c>
      <c r="J3859" s="38" t="s">
        <v>43</v>
      </c>
      <c r="K3859" s="38" t="s">
        <v>44</v>
      </c>
      <c r="L3859" s="38" t="s">
        <v>45</v>
      </c>
      <c r="M3859" s="40">
        <v>27</v>
      </c>
      <c r="N3859" s="38" t="s">
        <v>42</v>
      </c>
      <c r="O3859" s="38" t="s">
        <v>5634</v>
      </c>
      <c r="P3859" s="38" t="s">
        <v>47</v>
      </c>
      <c r="Q3859" s="38" t="s">
        <v>5693</v>
      </c>
      <c r="R3859" s="38" t="s">
        <v>5694</v>
      </c>
      <c r="S3859" s="38" t="s">
        <v>5695</v>
      </c>
      <c r="T3859" s="38" t="s">
        <v>42</v>
      </c>
      <c r="U3859" s="39">
        <v>46069</v>
      </c>
    </row>
    <row r="3860" spans="1:22" x14ac:dyDescent="0.25">
      <c r="A3860" s="38" t="s">
        <v>6154</v>
      </c>
      <c r="B3860" s="38" t="s">
        <v>6155</v>
      </c>
      <c r="C3860" s="38" t="s">
        <v>6156</v>
      </c>
      <c r="D3860" s="39">
        <v>46036</v>
      </c>
      <c r="E3860" s="39">
        <v>46069</v>
      </c>
      <c r="F3860" s="38" t="s">
        <v>6157</v>
      </c>
      <c r="G3860" s="38" t="s">
        <v>40</v>
      </c>
      <c r="H3860" s="38" t="s">
        <v>41</v>
      </c>
      <c r="I3860" s="38" t="s">
        <v>42</v>
      </c>
      <c r="J3860" s="38" t="s">
        <v>43</v>
      </c>
      <c r="K3860" s="38" t="s">
        <v>44</v>
      </c>
      <c r="L3860" s="38" t="s">
        <v>45</v>
      </c>
      <c r="M3860" s="40">
        <v>34</v>
      </c>
      <c r="N3860" s="38" t="s">
        <v>42</v>
      </c>
      <c r="O3860" s="38" t="s">
        <v>6133</v>
      </c>
      <c r="P3860" s="38" t="s">
        <v>47</v>
      </c>
      <c r="Q3860" s="38" t="s">
        <v>19659</v>
      </c>
      <c r="R3860" s="38" t="s">
        <v>19660</v>
      </c>
      <c r="S3860" s="38" t="s">
        <v>19661</v>
      </c>
      <c r="T3860" s="38" t="s">
        <v>42</v>
      </c>
      <c r="U3860" s="39">
        <v>46069</v>
      </c>
    </row>
    <row r="3861" spans="1:22" x14ac:dyDescent="0.25">
      <c r="A3861" s="38" t="s">
        <v>362</v>
      </c>
      <c r="B3861" s="38" t="s">
        <v>363</v>
      </c>
      <c r="C3861" s="38" t="s">
        <v>364</v>
      </c>
      <c r="D3861" s="39">
        <v>46060</v>
      </c>
      <c r="E3861" s="39">
        <v>46069</v>
      </c>
      <c r="F3861" s="38" t="s">
        <v>7945</v>
      </c>
      <c r="G3861" s="38" t="s">
        <v>40</v>
      </c>
      <c r="H3861" s="38" t="s">
        <v>41</v>
      </c>
      <c r="I3861" s="38" t="s">
        <v>258</v>
      </c>
      <c r="J3861" s="38" t="s">
        <v>43</v>
      </c>
      <c r="K3861" s="38" t="s">
        <v>44</v>
      </c>
      <c r="L3861" s="38" t="s">
        <v>45</v>
      </c>
      <c r="M3861" s="40">
        <v>10</v>
      </c>
      <c r="N3861" s="38" t="s">
        <v>259</v>
      </c>
      <c r="O3861" s="38" t="s">
        <v>7178</v>
      </c>
      <c r="P3861" s="38" t="s">
        <v>47</v>
      </c>
      <c r="Q3861" s="38" t="s">
        <v>7974</v>
      </c>
      <c r="R3861" s="38" t="s">
        <v>7975</v>
      </c>
      <c r="S3861" s="38" t="s">
        <v>7976</v>
      </c>
      <c r="T3861" s="38" t="s">
        <v>259</v>
      </c>
      <c r="U3861" s="39">
        <v>46069</v>
      </c>
    </row>
    <row r="3862" spans="1:22" x14ac:dyDescent="0.25">
      <c r="A3862" s="38" t="s">
        <v>1115</v>
      </c>
      <c r="B3862" s="38" t="s">
        <v>1116</v>
      </c>
      <c r="C3862" s="38" t="s">
        <v>1117</v>
      </c>
      <c r="D3862" s="39">
        <v>46026</v>
      </c>
      <c r="E3862" s="39">
        <v>46069</v>
      </c>
      <c r="F3862" s="38" t="s">
        <v>7576</v>
      </c>
      <c r="G3862" s="38" t="s">
        <v>40</v>
      </c>
      <c r="H3862" s="38" t="s">
        <v>41</v>
      </c>
      <c r="I3862" s="38" t="s">
        <v>42</v>
      </c>
      <c r="J3862" s="38" t="s">
        <v>43</v>
      </c>
      <c r="K3862" s="38" t="s">
        <v>44</v>
      </c>
      <c r="L3862" s="38" t="s">
        <v>45</v>
      </c>
      <c r="M3862" s="40">
        <v>44</v>
      </c>
      <c r="N3862" s="38" t="s">
        <v>42</v>
      </c>
      <c r="O3862" s="38" t="s">
        <v>7178</v>
      </c>
      <c r="P3862" s="38" t="s">
        <v>47</v>
      </c>
      <c r="Q3862" s="38" t="s">
        <v>7195</v>
      </c>
      <c r="R3862" s="38" t="s">
        <v>7196</v>
      </c>
      <c r="S3862" s="38" t="s">
        <v>7197</v>
      </c>
      <c r="T3862" s="38" t="s">
        <v>42</v>
      </c>
      <c r="U3862" s="39">
        <v>46069</v>
      </c>
      <c r="V3862" s="39"/>
    </row>
    <row r="3863" spans="1:22" x14ac:dyDescent="0.25">
      <c r="A3863" s="38" t="s">
        <v>5719</v>
      </c>
      <c r="B3863" s="38" t="s">
        <v>5720</v>
      </c>
      <c r="C3863" s="38" t="s">
        <v>5721</v>
      </c>
      <c r="D3863" s="39">
        <v>46023</v>
      </c>
      <c r="E3863" s="39">
        <v>46069</v>
      </c>
      <c r="F3863" s="38" t="s">
        <v>7598</v>
      </c>
      <c r="G3863" s="38" t="s">
        <v>40</v>
      </c>
      <c r="H3863" s="38" t="s">
        <v>41</v>
      </c>
      <c r="I3863" s="38" t="s">
        <v>42</v>
      </c>
      <c r="J3863" s="38" t="s">
        <v>43</v>
      </c>
      <c r="K3863" s="38" t="s">
        <v>44</v>
      </c>
      <c r="L3863" s="38" t="s">
        <v>45</v>
      </c>
      <c r="M3863" s="40">
        <v>47</v>
      </c>
      <c r="N3863" s="38" t="s">
        <v>42</v>
      </c>
      <c r="O3863" s="38" t="s">
        <v>7178</v>
      </c>
      <c r="P3863" s="38" t="s">
        <v>47</v>
      </c>
      <c r="Q3863" s="38" t="s">
        <v>20075</v>
      </c>
      <c r="R3863" s="38" t="s">
        <v>20076</v>
      </c>
      <c r="S3863" s="38" t="s">
        <v>20077</v>
      </c>
      <c r="T3863" s="38" t="s">
        <v>42</v>
      </c>
      <c r="U3863" s="39">
        <v>46069</v>
      </c>
      <c r="V3863" s="39"/>
    </row>
    <row r="3864" spans="1:22" x14ac:dyDescent="0.25">
      <c r="A3864" s="38" t="s">
        <v>7618</v>
      </c>
      <c r="B3864" s="38" t="s">
        <v>7619</v>
      </c>
      <c r="C3864" s="38" t="s">
        <v>7620</v>
      </c>
      <c r="D3864" s="39">
        <v>46023</v>
      </c>
      <c r="E3864" s="39">
        <v>46069</v>
      </c>
      <c r="F3864" s="38" t="s">
        <v>7621</v>
      </c>
      <c r="G3864" s="38" t="s">
        <v>40</v>
      </c>
      <c r="H3864" s="38" t="s">
        <v>41</v>
      </c>
      <c r="I3864" s="38" t="s">
        <v>42</v>
      </c>
      <c r="J3864" s="38" t="s">
        <v>43</v>
      </c>
      <c r="K3864" s="38" t="s">
        <v>44</v>
      </c>
      <c r="L3864" s="38" t="s">
        <v>45</v>
      </c>
      <c r="M3864" s="40">
        <v>47</v>
      </c>
      <c r="N3864" s="38" t="s">
        <v>42</v>
      </c>
      <c r="O3864" s="38" t="s">
        <v>7178</v>
      </c>
      <c r="P3864" s="38" t="s">
        <v>47</v>
      </c>
      <c r="Q3864" s="38" t="s">
        <v>7427</v>
      </c>
      <c r="R3864" s="38" t="s">
        <v>7428</v>
      </c>
      <c r="S3864" s="38" t="s">
        <v>7429</v>
      </c>
      <c r="T3864" s="38" t="s">
        <v>42</v>
      </c>
      <c r="U3864" s="39">
        <v>46069</v>
      </c>
      <c r="V3864" s="39"/>
    </row>
    <row r="3865" spans="1:22" x14ac:dyDescent="0.25">
      <c r="A3865" s="38" t="s">
        <v>620</v>
      </c>
      <c r="B3865" s="38" t="s">
        <v>621</v>
      </c>
      <c r="C3865" s="38" t="s">
        <v>622</v>
      </c>
      <c r="D3865" s="39">
        <v>46067</v>
      </c>
      <c r="E3865" s="39">
        <v>46069</v>
      </c>
      <c r="F3865" s="38" t="s">
        <v>8157</v>
      </c>
      <c r="G3865" s="38" t="s">
        <v>40</v>
      </c>
      <c r="H3865" s="38" t="s">
        <v>146</v>
      </c>
      <c r="I3865" s="38" t="s">
        <v>42</v>
      </c>
      <c r="J3865" s="38" t="s">
        <v>43</v>
      </c>
      <c r="K3865" s="38" t="s">
        <v>44</v>
      </c>
      <c r="L3865" s="38" t="s">
        <v>45</v>
      </c>
      <c r="M3865" s="40">
        <v>3</v>
      </c>
      <c r="N3865" s="38" t="s">
        <v>42</v>
      </c>
      <c r="O3865" s="38" t="s">
        <v>8154</v>
      </c>
      <c r="P3865" s="38" t="s">
        <v>47</v>
      </c>
      <c r="Q3865" s="38" t="s">
        <v>3057</v>
      </c>
      <c r="R3865" s="38" t="s">
        <v>3058</v>
      </c>
      <c r="S3865" s="38" t="s">
        <v>3059</v>
      </c>
      <c r="T3865" s="38" t="s">
        <v>42</v>
      </c>
      <c r="U3865" s="39">
        <v>46069</v>
      </c>
      <c r="V3865" s="39"/>
    </row>
    <row r="3866" spans="1:22" x14ac:dyDescent="0.25">
      <c r="A3866" s="38" t="s">
        <v>8772</v>
      </c>
      <c r="B3866" s="38" t="s">
        <v>8773</v>
      </c>
      <c r="C3866" s="38" t="s">
        <v>8774</v>
      </c>
      <c r="D3866" s="39">
        <v>46064</v>
      </c>
      <c r="E3866" s="39">
        <v>46069</v>
      </c>
      <c r="F3866" s="38" t="s">
        <v>8775</v>
      </c>
      <c r="G3866" s="38" t="s">
        <v>40</v>
      </c>
      <c r="H3866" s="38" t="s">
        <v>41</v>
      </c>
      <c r="I3866" s="38" t="s">
        <v>1482</v>
      </c>
      <c r="J3866" s="38" t="s">
        <v>43</v>
      </c>
      <c r="K3866" s="38" t="s">
        <v>44</v>
      </c>
      <c r="L3866" s="38" t="s">
        <v>45</v>
      </c>
      <c r="M3866" s="40">
        <v>6</v>
      </c>
      <c r="N3866" s="38" t="s">
        <v>1483</v>
      </c>
      <c r="O3866" s="38" t="s">
        <v>8592</v>
      </c>
      <c r="P3866" s="38" t="s">
        <v>47</v>
      </c>
      <c r="Q3866" s="38" t="s">
        <v>8822</v>
      </c>
      <c r="R3866" s="38" t="s">
        <v>8823</v>
      </c>
      <c r="S3866" s="38" t="s">
        <v>8824</v>
      </c>
      <c r="T3866" s="38" t="s">
        <v>1483</v>
      </c>
      <c r="U3866" s="39">
        <v>46069</v>
      </c>
    </row>
    <row r="3867" spans="1:22" x14ac:dyDescent="0.25">
      <c r="A3867" s="38" t="s">
        <v>7219</v>
      </c>
      <c r="B3867" s="38" t="s">
        <v>7220</v>
      </c>
      <c r="C3867" s="38" t="s">
        <v>7221</v>
      </c>
      <c r="D3867" s="39">
        <v>46023</v>
      </c>
      <c r="E3867" s="39">
        <v>46069</v>
      </c>
      <c r="F3867" s="38" t="s">
        <v>8965</v>
      </c>
      <c r="G3867" s="38" t="s">
        <v>40</v>
      </c>
      <c r="H3867" s="38" t="s">
        <v>41</v>
      </c>
      <c r="I3867" s="38" t="s">
        <v>42</v>
      </c>
      <c r="J3867" s="38" t="s">
        <v>43</v>
      </c>
      <c r="K3867" s="38" t="s">
        <v>44</v>
      </c>
      <c r="L3867" s="38" t="s">
        <v>45</v>
      </c>
      <c r="M3867" s="40">
        <v>47</v>
      </c>
      <c r="N3867" s="38" t="s">
        <v>42</v>
      </c>
      <c r="O3867" s="38" t="s">
        <v>8964</v>
      </c>
      <c r="P3867" s="38" t="s">
        <v>47</v>
      </c>
      <c r="Q3867" s="38" t="s">
        <v>20324</v>
      </c>
      <c r="R3867" s="38" t="s">
        <v>20325</v>
      </c>
      <c r="S3867" s="38" t="s">
        <v>20326</v>
      </c>
      <c r="T3867" s="38" t="s">
        <v>42</v>
      </c>
      <c r="U3867" s="39">
        <v>46069</v>
      </c>
    </row>
    <row r="3868" spans="1:22" x14ac:dyDescent="0.25">
      <c r="A3868" s="38" t="s">
        <v>6488</v>
      </c>
      <c r="B3868" s="38" t="s">
        <v>6489</v>
      </c>
      <c r="C3868" s="38" t="s">
        <v>6490</v>
      </c>
      <c r="D3868" s="39">
        <v>46064</v>
      </c>
      <c r="E3868" s="39">
        <v>46069</v>
      </c>
      <c r="F3868" s="38" t="s">
        <v>9905</v>
      </c>
      <c r="G3868" s="38" t="s">
        <v>40</v>
      </c>
      <c r="H3868" s="38" t="s">
        <v>41</v>
      </c>
      <c r="I3868" s="38" t="s">
        <v>42</v>
      </c>
      <c r="J3868" s="38" t="s">
        <v>43</v>
      </c>
      <c r="K3868" s="38" t="s">
        <v>44</v>
      </c>
      <c r="L3868" s="38" t="s">
        <v>45</v>
      </c>
      <c r="M3868" s="40">
        <v>6</v>
      </c>
      <c r="N3868" s="38" t="s">
        <v>42</v>
      </c>
      <c r="O3868" s="38" t="s">
        <v>9900</v>
      </c>
      <c r="P3868" s="38" t="s">
        <v>47</v>
      </c>
      <c r="Q3868" s="38" t="s">
        <v>20550</v>
      </c>
      <c r="R3868" s="38" t="s">
        <v>20551</v>
      </c>
      <c r="S3868" s="38" t="s">
        <v>20552</v>
      </c>
      <c r="T3868" s="38" t="s">
        <v>42</v>
      </c>
      <c r="U3868" s="39">
        <v>46069</v>
      </c>
    </row>
    <row r="3869" spans="1:22" x14ac:dyDescent="0.25">
      <c r="A3869" s="38" t="s">
        <v>4939</v>
      </c>
      <c r="B3869" s="38" t="s">
        <v>4940</v>
      </c>
      <c r="C3869" s="38" t="s">
        <v>4941</v>
      </c>
      <c r="D3869" s="39">
        <v>46023</v>
      </c>
      <c r="E3869" s="39">
        <v>46069</v>
      </c>
      <c r="F3869" s="38" t="s">
        <v>10349</v>
      </c>
      <c r="G3869" s="38" t="s">
        <v>40</v>
      </c>
      <c r="H3869" s="38" t="s">
        <v>41</v>
      </c>
      <c r="I3869" s="38" t="s">
        <v>42</v>
      </c>
      <c r="J3869" s="38" t="s">
        <v>43</v>
      </c>
      <c r="K3869" s="38" t="s">
        <v>44</v>
      </c>
      <c r="L3869" s="38" t="s">
        <v>45</v>
      </c>
      <c r="M3869" s="40">
        <v>47</v>
      </c>
      <c r="N3869" s="38" t="s">
        <v>42</v>
      </c>
      <c r="O3869" s="38" t="s">
        <v>10317</v>
      </c>
      <c r="P3869" s="38" t="s">
        <v>47</v>
      </c>
      <c r="Q3869" s="38" t="s">
        <v>10725</v>
      </c>
      <c r="R3869" s="38" t="s">
        <v>10726</v>
      </c>
      <c r="S3869" s="38" t="s">
        <v>10727</v>
      </c>
      <c r="T3869" s="38" t="s">
        <v>42</v>
      </c>
      <c r="U3869" s="39">
        <v>46069</v>
      </c>
    </row>
    <row r="3870" spans="1:22" x14ac:dyDescent="0.25">
      <c r="A3870" s="38" t="s">
        <v>10595</v>
      </c>
      <c r="B3870" s="38" t="s">
        <v>10596</v>
      </c>
      <c r="C3870" s="38" t="s">
        <v>10597</v>
      </c>
      <c r="D3870" s="39">
        <v>46067</v>
      </c>
      <c r="E3870" s="39">
        <v>46069</v>
      </c>
      <c r="F3870" s="38" t="s">
        <v>10600</v>
      </c>
      <c r="G3870" s="38" t="s">
        <v>40</v>
      </c>
      <c r="H3870" s="38" t="s">
        <v>146</v>
      </c>
      <c r="I3870" s="38" t="s">
        <v>42</v>
      </c>
      <c r="J3870" s="38" t="s">
        <v>43</v>
      </c>
      <c r="K3870" s="38" t="s">
        <v>44</v>
      </c>
      <c r="L3870" s="38" t="s">
        <v>45</v>
      </c>
      <c r="M3870" s="40">
        <v>3</v>
      </c>
      <c r="N3870" s="38" t="s">
        <v>42</v>
      </c>
      <c r="O3870" s="38" t="s">
        <v>10317</v>
      </c>
      <c r="P3870" s="38" t="s">
        <v>47</v>
      </c>
      <c r="Q3870" s="38" t="s">
        <v>19482</v>
      </c>
      <c r="R3870" s="38" t="s">
        <v>19483</v>
      </c>
      <c r="S3870" s="38" t="s">
        <v>19484</v>
      </c>
      <c r="T3870" s="38" t="s">
        <v>42</v>
      </c>
      <c r="U3870" s="39">
        <v>46069</v>
      </c>
    </row>
    <row r="3871" spans="1:22" x14ac:dyDescent="0.25">
      <c r="A3871" s="38" t="s">
        <v>11446</v>
      </c>
      <c r="B3871" s="38" t="s">
        <v>11447</v>
      </c>
      <c r="C3871" s="38" t="s">
        <v>11448</v>
      </c>
      <c r="D3871" s="39">
        <v>46066</v>
      </c>
      <c r="E3871" s="39">
        <v>46069</v>
      </c>
      <c r="F3871" s="38" t="s">
        <v>11449</v>
      </c>
      <c r="G3871" s="38" t="s">
        <v>40</v>
      </c>
      <c r="H3871" s="38" t="s">
        <v>41</v>
      </c>
      <c r="I3871" s="38" t="s">
        <v>258</v>
      </c>
      <c r="J3871" s="38" t="s">
        <v>43</v>
      </c>
      <c r="K3871" s="38" t="s">
        <v>44</v>
      </c>
      <c r="L3871" s="38" t="s">
        <v>45</v>
      </c>
      <c r="M3871" s="40">
        <v>4</v>
      </c>
      <c r="N3871" s="38" t="s">
        <v>259</v>
      </c>
      <c r="O3871" s="38" t="s">
        <v>10317</v>
      </c>
      <c r="P3871" s="38" t="s">
        <v>47</v>
      </c>
      <c r="Q3871" s="38" t="s">
        <v>3668</v>
      </c>
      <c r="R3871" s="38" t="s">
        <v>3669</v>
      </c>
      <c r="S3871" s="38" t="s">
        <v>3670</v>
      </c>
      <c r="T3871" s="38" t="s">
        <v>259</v>
      </c>
      <c r="U3871" s="39">
        <v>46069</v>
      </c>
    </row>
    <row r="3872" spans="1:22" x14ac:dyDescent="0.25">
      <c r="A3872" s="38" t="s">
        <v>11928</v>
      </c>
      <c r="B3872" s="38" t="s">
        <v>11929</v>
      </c>
      <c r="C3872" s="38" t="s">
        <v>11930</v>
      </c>
      <c r="D3872" s="39">
        <v>46023</v>
      </c>
      <c r="E3872" s="39">
        <v>46069</v>
      </c>
      <c r="F3872" s="38" t="s">
        <v>12104</v>
      </c>
      <c r="G3872" s="38" t="s">
        <v>40</v>
      </c>
      <c r="H3872" s="38" t="s">
        <v>41</v>
      </c>
      <c r="I3872" s="38" t="s">
        <v>12101</v>
      </c>
      <c r="J3872" s="38" t="s">
        <v>43</v>
      </c>
      <c r="K3872" s="38" t="s">
        <v>44</v>
      </c>
      <c r="L3872" s="38" t="s">
        <v>45</v>
      </c>
      <c r="M3872" s="40">
        <v>47</v>
      </c>
      <c r="N3872" s="38" t="s">
        <v>12102</v>
      </c>
      <c r="O3872" s="38" t="s">
        <v>12103</v>
      </c>
      <c r="P3872" s="38" t="s">
        <v>20969</v>
      </c>
      <c r="Q3872" s="38" t="s">
        <v>21208</v>
      </c>
      <c r="R3872" s="38" t="s">
        <v>21209</v>
      </c>
      <c r="S3872" s="38" t="s">
        <v>21210</v>
      </c>
      <c r="T3872" s="38" t="s">
        <v>12102</v>
      </c>
      <c r="U3872" s="39">
        <v>46069</v>
      </c>
    </row>
    <row r="3873" spans="1:22" x14ac:dyDescent="0.25">
      <c r="A3873" s="38" t="s">
        <v>17618</v>
      </c>
      <c r="B3873" s="38" t="s">
        <v>17619</v>
      </c>
      <c r="C3873" s="38" t="s">
        <v>17620</v>
      </c>
      <c r="D3873" s="39">
        <v>46023</v>
      </c>
      <c r="E3873" s="39">
        <v>46069</v>
      </c>
      <c r="F3873" s="38" t="s">
        <v>17621</v>
      </c>
      <c r="G3873" s="38" t="s">
        <v>40</v>
      </c>
      <c r="H3873" s="38" t="s">
        <v>41</v>
      </c>
      <c r="I3873" s="38" t="s">
        <v>16566</v>
      </c>
      <c r="J3873" s="38" t="s">
        <v>43</v>
      </c>
      <c r="K3873" s="38" t="s">
        <v>44</v>
      </c>
      <c r="L3873" s="38" t="s">
        <v>45</v>
      </c>
      <c r="M3873" s="40">
        <v>47</v>
      </c>
      <c r="N3873" s="38" t="s">
        <v>16567</v>
      </c>
      <c r="O3873" s="38" t="s">
        <v>17506</v>
      </c>
      <c r="P3873" s="38" t="s">
        <v>15527</v>
      </c>
      <c r="Q3873" s="38" t="s">
        <v>21511</v>
      </c>
      <c r="R3873" s="38" t="s">
        <v>21512</v>
      </c>
      <c r="S3873" s="38" t="s">
        <v>21513</v>
      </c>
      <c r="T3873" s="38" t="s">
        <v>16567</v>
      </c>
      <c r="U3873" s="39">
        <v>46069</v>
      </c>
    </row>
    <row r="3874" spans="1:22" x14ac:dyDescent="0.25">
      <c r="A3874" s="38" t="s">
        <v>4400</v>
      </c>
      <c r="B3874" s="38" t="s">
        <v>4401</v>
      </c>
      <c r="C3874" s="38" t="s">
        <v>4402</v>
      </c>
      <c r="D3874" s="39">
        <v>46044</v>
      </c>
      <c r="E3874" s="39">
        <v>46070</v>
      </c>
      <c r="F3874" s="38" t="s">
        <v>4403</v>
      </c>
      <c r="G3874" s="38" t="s">
        <v>40</v>
      </c>
      <c r="H3874" s="38" t="s">
        <v>1915</v>
      </c>
      <c r="I3874" s="38" t="s">
        <v>42</v>
      </c>
      <c r="J3874" s="38" t="s">
        <v>43</v>
      </c>
      <c r="K3874" s="38" t="s">
        <v>44</v>
      </c>
      <c r="L3874" s="38" t="s">
        <v>45</v>
      </c>
      <c r="M3874" s="40">
        <v>27</v>
      </c>
      <c r="N3874" s="38" t="s">
        <v>42</v>
      </c>
      <c r="O3874" s="38" t="s">
        <v>4391</v>
      </c>
      <c r="P3874" s="38" t="s">
        <v>47</v>
      </c>
      <c r="Q3874" s="38" t="s">
        <v>4426</v>
      </c>
      <c r="R3874" s="38" t="s">
        <v>4427</v>
      </c>
      <c r="S3874" s="38" t="s">
        <v>4428</v>
      </c>
      <c r="T3874" s="38" t="s">
        <v>42</v>
      </c>
      <c r="U3874" s="39">
        <v>46070</v>
      </c>
    </row>
    <row r="3875" spans="1:22" x14ac:dyDescent="0.25">
      <c r="A3875" s="38" t="s">
        <v>4890</v>
      </c>
      <c r="B3875" s="38" t="s">
        <v>4891</v>
      </c>
      <c r="C3875" s="38" t="s">
        <v>4892</v>
      </c>
      <c r="D3875" s="39">
        <v>46049</v>
      </c>
      <c r="E3875" s="39">
        <v>46070</v>
      </c>
      <c r="F3875" s="38" t="s">
        <v>4893</v>
      </c>
      <c r="G3875" s="38" t="s">
        <v>40</v>
      </c>
      <c r="H3875" s="38" t="s">
        <v>77</v>
      </c>
      <c r="I3875" s="38" t="s">
        <v>258</v>
      </c>
      <c r="J3875" s="38" t="s">
        <v>43</v>
      </c>
      <c r="K3875" s="38" t="s">
        <v>44</v>
      </c>
      <c r="L3875" s="38" t="s">
        <v>45</v>
      </c>
      <c r="M3875" s="40">
        <v>22</v>
      </c>
      <c r="N3875" s="38" t="s">
        <v>259</v>
      </c>
      <c r="O3875" s="38" t="s">
        <v>4767</v>
      </c>
      <c r="P3875" s="38" t="s">
        <v>47</v>
      </c>
      <c r="Q3875" s="38" t="s">
        <v>19354</v>
      </c>
      <c r="R3875" s="38" t="s">
        <v>19355</v>
      </c>
      <c r="S3875" s="38" t="s">
        <v>19356</v>
      </c>
      <c r="T3875" s="38" t="s">
        <v>259</v>
      </c>
      <c r="U3875" s="39">
        <v>46070</v>
      </c>
    </row>
    <row r="3876" spans="1:22" x14ac:dyDescent="0.25">
      <c r="A3876" s="38" t="s">
        <v>362</v>
      </c>
      <c r="B3876" s="38" t="s">
        <v>363</v>
      </c>
      <c r="C3876" s="38" t="s">
        <v>364</v>
      </c>
      <c r="D3876" s="39">
        <v>46070</v>
      </c>
      <c r="E3876" s="39">
        <v>46070</v>
      </c>
      <c r="F3876" s="38" t="s">
        <v>7946</v>
      </c>
      <c r="G3876" s="38" t="s">
        <v>40</v>
      </c>
      <c r="H3876" s="38" t="s">
        <v>146</v>
      </c>
      <c r="I3876" s="38" t="s">
        <v>258</v>
      </c>
      <c r="J3876" s="38" t="s">
        <v>43</v>
      </c>
      <c r="K3876" s="38" t="s">
        <v>44</v>
      </c>
      <c r="L3876" s="38" t="s">
        <v>45</v>
      </c>
      <c r="M3876" s="40">
        <v>1</v>
      </c>
      <c r="N3876" s="38" t="s">
        <v>259</v>
      </c>
      <c r="O3876" s="38" t="s">
        <v>7178</v>
      </c>
      <c r="P3876" s="38" t="s">
        <v>47</v>
      </c>
      <c r="Q3876" s="38" t="s">
        <v>3000</v>
      </c>
      <c r="R3876" s="38" t="s">
        <v>3001</v>
      </c>
      <c r="S3876" s="38" t="s">
        <v>3002</v>
      </c>
      <c r="T3876" s="38" t="s">
        <v>259</v>
      </c>
      <c r="U3876" s="39">
        <v>46070</v>
      </c>
    </row>
    <row r="3877" spans="1:22" x14ac:dyDescent="0.25">
      <c r="A3877" s="38" t="s">
        <v>2744</v>
      </c>
      <c r="B3877" s="38" t="s">
        <v>2745</v>
      </c>
      <c r="C3877" s="38" t="s">
        <v>2746</v>
      </c>
      <c r="D3877" s="39">
        <v>46060</v>
      </c>
      <c r="E3877" s="39">
        <v>46070</v>
      </c>
      <c r="F3877" s="38" t="s">
        <v>9303</v>
      </c>
      <c r="G3877" s="38" t="s">
        <v>40</v>
      </c>
      <c r="H3877" s="38" t="s">
        <v>41</v>
      </c>
      <c r="I3877" s="38" t="s">
        <v>258</v>
      </c>
      <c r="J3877" s="38" t="s">
        <v>43</v>
      </c>
      <c r="K3877" s="38" t="s">
        <v>44</v>
      </c>
      <c r="L3877" s="38" t="s">
        <v>45</v>
      </c>
      <c r="M3877" s="40">
        <v>11</v>
      </c>
      <c r="N3877" s="38" t="s">
        <v>259</v>
      </c>
      <c r="O3877" s="38" t="s">
        <v>8964</v>
      </c>
      <c r="P3877" s="38" t="s">
        <v>47</v>
      </c>
      <c r="Q3877" s="38" t="s">
        <v>9231</v>
      </c>
      <c r="R3877" s="38" t="s">
        <v>9232</v>
      </c>
      <c r="S3877" s="38" t="s">
        <v>9233</v>
      </c>
      <c r="T3877" s="38" t="s">
        <v>259</v>
      </c>
      <c r="U3877" s="39">
        <v>46070</v>
      </c>
    </row>
    <row r="3878" spans="1:22" x14ac:dyDescent="0.25">
      <c r="A3878" s="38" t="s">
        <v>15583</v>
      </c>
      <c r="B3878" s="38" t="s">
        <v>15584</v>
      </c>
      <c r="C3878" s="38" t="s">
        <v>15585</v>
      </c>
      <c r="D3878" s="39">
        <v>46066</v>
      </c>
      <c r="E3878" s="39">
        <v>46070</v>
      </c>
      <c r="F3878" s="38" t="s">
        <v>15587</v>
      </c>
      <c r="G3878" s="38" t="s">
        <v>40</v>
      </c>
      <c r="H3878" s="38" t="s">
        <v>146</v>
      </c>
      <c r="I3878" s="38" t="s">
        <v>15537</v>
      </c>
      <c r="J3878" s="38" t="s">
        <v>43</v>
      </c>
      <c r="K3878" s="38" t="s">
        <v>44</v>
      </c>
      <c r="L3878" s="38" t="s">
        <v>45</v>
      </c>
      <c r="M3878" s="40">
        <v>5</v>
      </c>
      <c r="N3878" s="38" t="s">
        <v>15538</v>
      </c>
      <c r="O3878" s="38" t="s">
        <v>15539</v>
      </c>
      <c r="P3878" s="38" t="s">
        <v>15527</v>
      </c>
      <c r="Q3878" s="38" t="s">
        <v>21144</v>
      </c>
      <c r="R3878" s="38" t="s">
        <v>21145</v>
      </c>
      <c r="S3878" s="38" t="s">
        <v>21146</v>
      </c>
      <c r="T3878" s="38" t="s">
        <v>15538</v>
      </c>
      <c r="U3878" s="39">
        <v>46070</v>
      </c>
    </row>
    <row r="3879" spans="1:22" x14ac:dyDescent="0.25">
      <c r="A3879" s="38" t="s">
        <v>8698</v>
      </c>
      <c r="B3879" s="38" t="s">
        <v>8699</v>
      </c>
      <c r="C3879" s="38" t="s">
        <v>8700</v>
      </c>
      <c r="D3879" s="39">
        <v>46058</v>
      </c>
      <c r="E3879" s="39">
        <v>46070</v>
      </c>
      <c r="F3879" s="38" t="s">
        <v>16073</v>
      </c>
      <c r="G3879" s="38" t="s">
        <v>40</v>
      </c>
      <c r="H3879" s="38" t="s">
        <v>41</v>
      </c>
      <c r="I3879" s="38" t="s">
        <v>1482</v>
      </c>
      <c r="J3879" s="38" t="s">
        <v>43</v>
      </c>
      <c r="K3879" s="38" t="s">
        <v>44</v>
      </c>
      <c r="L3879" s="38" t="s">
        <v>45</v>
      </c>
      <c r="M3879" s="40">
        <v>13</v>
      </c>
      <c r="N3879" s="38" t="s">
        <v>1483</v>
      </c>
      <c r="O3879" s="38" t="s">
        <v>1484</v>
      </c>
      <c r="P3879" s="38" t="s">
        <v>15527</v>
      </c>
      <c r="Q3879" s="38" t="s">
        <v>16039</v>
      </c>
      <c r="R3879" s="38" t="s">
        <v>16040</v>
      </c>
      <c r="S3879" s="38" t="s">
        <v>16041</v>
      </c>
      <c r="T3879" s="38" t="s">
        <v>1483</v>
      </c>
      <c r="U3879" s="39">
        <v>46070</v>
      </c>
    </row>
    <row r="3880" spans="1:22" x14ac:dyDescent="0.25">
      <c r="A3880" s="38" t="s">
        <v>370</v>
      </c>
      <c r="B3880" s="38" t="s">
        <v>371</v>
      </c>
      <c r="C3880" s="38" t="s">
        <v>372</v>
      </c>
      <c r="D3880" s="39">
        <v>46050</v>
      </c>
      <c r="E3880" s="39">
        <v>46071</v>
      </c>
      <c r="F3880" s="38" t="s">
        <v>373</v>
      </c>
      <c r="G3880" s="38" t="s">
        <v>40</v>
      </c>
      <c r="H3880" s="38" t="s">
        <v>41</v>
      </c>
      <c r="I3880" s="38" t="s">
        <v>258</v>
      </c>
      <c r="J3880" s="38" t="s">
        <v>43</v>
      </c>
      <c r="K3880" s="38" t="s">
        <v>44</v>
      </c>
      <c r="L3880" s="38" t="s">
        <v>45</v>
      </c>
      <c r="M3880" s="40">
        <v>22</v>
      </c>
      <c r="N3880" s="38" t="s">
        <v>259</v>
      </c>
      <c r="O3880" s="38" t="s">
        <v>300</v>
      </c>
      <c r="P3880" s="38" t="s">
        <v>47</v>
      </c>
      <c r="Q3880" s="38" t="s">
        <v>18154</v>
      </c>
      <c r="R3880" s="38" t="s">
        <v>18155</v>
      </c>
      <c r="S3880" s="38" t="s">
        <v>18156</v>
      </c>
      <c r="T3880" s="38" t="s">
        <v>259</v>
      </c>
      <c r="U3880" s="39">
        <v>46071</v>
      </c>
    </row>
    <row r="3881" spans="1:22" x14ac:dyDescent="0.25">
      <c r="A3881" s="38" t="s">
        <v>2772</v>
      </c>
      <c r="B3881" s="38" t="s">
        <v>2773</v>
      </c>
      <c r="C3881" s="38" t="s">
        <v>2774</v>
      </c>
      <c r="D3881" s="39">
        <v>46023</v>
      </c>
      <c r="E3881" s="39">
        <v>46071</v>
      </c>
      <c r="F3881" s="38" t="s">
        <v>2775</v>
      </c>
      <c r="G3881" s="38" t="s">
        <v>40</v>
      </c>
      <c r="H3881" s="38" t="s">
        <v>41</v>
      </c>
      <c r="I3881" s="38" t="s">
        <v>564</v>
      </c>
      <c r="J3881" s="38" t="s">
        <v>43</v>
      </c>
      <c r="K3881" s="38" t="s">
        <v>44</v>
      </c>
      <c r="L3881" s="38" t="s">
        <v>45</v>
      </c>
      <c r="M3881" s="40">
        <v>49</v>
      </c>
      <c r="N3881" s="38" t="s">
        <v>565</v>
      </c>
      <c r="O3881" s="38" t="s">
        <v>2714</v>
      </c>
      <c r="P3881" s="38" t="s">
        <v>47</v>
      </c>
      <c r="Q3881" s="38" t="s">
        <v>2623</v>
      </c>
      <c r="R3881" s="38" t="s">
        <v>2624</v>
      </c>
      <c r="S3881" s="38" t="s">
        <v>2625</v>
      </c>
      <c r="T3881" s="38" t="s">
        <v>565</v>
      </c>
      <c r="U3881" s="39">
        <v>46071</v>
      </c>
    </row>
    <row r="3882" spans="1:22" x14ac:dyDescent="0.25">
      <c r="A3882" s="38" t="s">
        <v>2623</v>
      </c>
      <c r="B3882" s="38" t="s">
        <v>2624</v>
      </c>
      <c r="C3882" s="38" t="s">
        <v>2625</v>
      </c>
      <c r="D3882" s="39">
        <v>46023</v>
      </c>
      <c r="E3882" s="39">
        <v>46071</v>
      </c>
      <c r="F3882" s="38" t="s">
        <v>2834</v>
      </c>
      <c r="G3882" s="38" t="s">
        <v>40</v>
      </c>
      <c r="H3882" s="38" t="s">
        <v>41</v>
      </c>
      <c r="I3882" s="38" t="s">
        <v>564</v>
      </c>
      <c r="J3882" s="38" t="s">
        <v>43</v>
      </c>
      <c r="K3882" s="38" t="s">
        <v>44</v>
      </c>
      <c r="L3882" s="38" t="s">
        <v>45</v>
      </c>
      <c r="M3882" s="40">
        <v>49</v>
      </c>
      <c r="N3882" s="38" t="s">
        <v>565</v>
      </c>
      <c r="O3882" s="38" t="s">
        <v>2714</v>
      </c>
      <c r="P3882" s="38" t="s">
        <v>47</v>
      </c>
      <c r="Q3882" s="38" t="s">
        <v>2799</v>
      </c>
      <c r="R3882" s="38" t="s">
        <v>2800</v>
      </c>
      <c r="S3882" s="38" t="s">
        <v>2801</v>
      </c>
      <c r="T3882" s="38" t="s">
        <v>565</v>
      </c>
      <c r="U3882" s="39">
        <v>46071</v>
      </c>
    </row>
    <row r="3883" spans="1:22" x14ac:dyDescent="0.25">
      <c r="A3883" s="38" t="s">
        <v>4856</v>
      </c>
      <c r="B3883" s="38" t="s">
        <v>4857</v>
      </c>
      <c r="C3883" s="38" t="s">
        <v>4858</v>
      </c>
      <c r="D3883" s="39">
        <v>46023</v>
      </c>
      <c r="E3883" s="39">
        <v>46071</v>
      </c>
      <c r="F3883" s="38" t="s">
        <v>4859</v>
      </c>
      <c r="G3883" s="38" t="s">
        <v>40</v>
      </c>
      <c r="H3883" s="38" t="s">
        <v>41</v>
      </c>
      <c r="I3883" s="38" t="s">
        <v>258</v>
      </c>
      <c r="J3883" s="38" t="s">
        <v>43</v>
      </c>
      <c r="K3883" s="38" t="s">
        <v>44</v>
      </c>
      <c r="L3883" s="38" t="s">
        <v>45</v>
      </c>
      <c r="M3883" s="40">
        <v>49</v>
      </c>
      <c r="N3883" s="38" t="s">
        <v>259</v>
      </c>
      <c r="O3883" s="38" t="s">
        <v>4767</v>
      </c>
      <c r="P3883" s="38" t="s">
        <v>47</v>
      </c>
      <c r="Q3883" s="38" t="s">
        <v>19342</v>
      </c>
      <c r="R3883" s="38" t="s">
        <v>19343</v>
      </c>
      <c r="S3883" s="38" t="s">
        <v>19344</v>
      </c>
      <c r="T3883" s="38" t="s">
        <v>259</v>
      </c>
      <c r="U3883" s="39">
        <v>46071</v>
      </c>
    </row>
    <row r="3884" spans="1:22" x14ac:dyDescent="0.25">
      <c r="A3884" s="38" t="s">
        <v>5719</v>
      </c>
      <c r="B3884" s="38" t="s">
        <v>5720</v>
      </c>
      <c r="C3884" s="38" t="s">
        <v>5721</v>
      </c>
      <c r="D3884" s="39">
        <v>46070</v>
      </c>
      <c r="E3884" s="39">
        <v>46071</v>
      </c>
      <c r="F3884" s="38" t="s">
        <v>7599</v>
      </c>
      <c r="G3884" s="38" t="s">
        <v>40</v>
      </c>
      <c r="H3884" s="38" t="s">
        <v>146</v>
      </c>
      <c r="I3884" s="38" t="s">
        <v>42</v>
      </c>
      <c r="J3884" s="38" t="s">
        <v>43</v>
      </c>
      <c r="K3884" s="38" t="s">
        <v>44</v>
      </c>
      <c r="L3884" s="38" t="s">
        <v>45</v>
      </c>
      <c r="M3884" s="40">
        <v>2</v>
      </c>
      <c r="N3884" s="38" t="s">
        <v>42</v>
      </c>
      <c r="O3884" s="38" t="s">
        <v>7178</v>
      </c>
      <c r="P3884" s="38" t="s">
        <v>47</v>
      </c>
      <c r="Q3884" s="38" t="s">
        <v>20097</v>
      </c>
      <c r="R3884" s="38" t="s">
        <v>20098</v>
      </c>
      <c r="S3884" s="38" t="s">
        <v>20099</v>
      </c>
      <c r="T3884" s="38" t="s">
        <v>42</v>
      </c>
      <c r="U3884" s="39">
        <v>46071</v>
      </c>
      <c r="V3884" s="39"/>
    </row>
    <row r="3885" spans="1:22" x14ac:dyDescent="0.25">
      <c r="A3885" s="38" t="s">
        <v>8772</v>
      </c>
      <c r="B3885" s="38" t="s">
        <v>8773</v>
      </c>
      <c r="C3885" s="38" t="s">
        <v>8774</v>
      </c>
      <c r="D3885" s="39">
        <v>46070</v>
      </c>
      <c r="E3885" s="39">
        <v>46071</v>
      </c>
      <c r="F3885" s="38" t="s">
        <v>8776</v>
      </c>
      <c r="G3885" s="38" t="s">
        <v>40</v>
      </c>
      <c r="H3885" s="38" t="s">
        <v>146</v>
      </c>
      <c r="I3885" s="38" t="s">
        <v>1482</v>
      </c>
      <c r="J3885" s="38" t="s">
        <v>43</v>
      </c>
      <c r="K3885" s="38" t="s">
        <v>44</v>
      </c>
      <c r="L3885" s="38" t="s">
        <v>45</v>
      </c>
      <c r="M3885" s="40">
        <v>2</v>
      </c>
      <c r="N3885" s="38" t="s">
        <v>1483</v>
      </c>
      <c r="O3885" s="38" t="s">
        <v>8592</v>
      </c>
      <c r="P3885" s="38" t="s">
        <v>47</v>
      </c>
      <c r="Q3885" s="38" t="s">
        <v>8717</v>
      </c>
      <c r="R3885" s="38" t="s">
        <v>8718</v>
      </c>
      <c r="S3885" s="38" t="s">
        <v>8719</v>
      </c>
      <c r="T3885" s="38" t="s">
        <v>1483</v>
      </c>
      <c r="U3885" s="39">
        <v>46071</v>
      </c>
    </row>
    <row r="3886" spans="1:22" x14ac:dyDescent="0.25">
      <c r="A3886" s="38" t="s">
        <v>11446</v>
      </c>
      <c r="B3886" s="38" t="s">
        <v>11447</v>
      </c>
      <c r="C3886" s="38" t="s">
        <v>11448</v>
      </c>
      <c r="D3886" s="39">
        <v>46070</v>
      </c>
      <c r="E3886" s="39">
        <v>46071</v>
      </c>
      <c r="F3886" s="38" t="s">
        <v>11450</v>
      </c>
      <c r="G3886" s="38" t="s">
        <v>40</v>
      </c>
      <c r="H3886" s="38" t="s">
        <v>146</v>
      </c>
      <c r="I3886" s="38" t="s">
        <v>258</v>
      </c>
      <c r="J3886" s="38" t="s">
        <v>43</v>
      </c>
      <c r="K3886" s="38" t="s">
        <v>44</v>
      </c>
      <c r="L3886" s="38" t="s">
        <v>45</v>
      </c>
      <c r="M3886" s="40">
        <v>2</v>
      </c>
      <c r="N3886" s="38" t="s">
        <v>259</v>
      </c>
      <c r="O3886" s="38" t="s">
        <v>10317</v>
      </c>
      <c r="P3886" s="38" t="s">
        <v>47</v>
      </c>
      <c r="Q3886" s="38" t="s">
        <v>20918</v>
      </c>
      <c r="R3886" s="38" t="s">
        <v>20919</v>
      </c>
      <c r="S3886" s="38" t="s">
        <v>20920</v>
      </c>
      <c r="T3886" s="38" t="s">
        <v>259</v>
      </c>
      <c r="U3886" s="39">
        <v>46071</v>
      </c>
    </row>
    <row r="3887" spans="1:22" x14ac:dyDescent="0.25">
      <c r="A3887" s="38" t="s">
        <v>11601</v>
      </c>
      <c r="B3887" s="38" t="s">
        <v>11602</v>
      </c>
      <c r="C3887" s="38" t="s">
        <v>11603</v>
      </c>
      <c r="D3887" s="39">
        <v>46031</v>
      </c>
      <c r="E3887" s="39">
        <v>46071</v>
      </c>
      <c r="F3887" s="38" t="s">
        <v>11604</v>
      </c>
      <c r="G3887" s="38" t="s">
        <v>40</v>
      </c>
      <c r="H3887" s="38" t="s">
        <v>41</v>
      </c>
      <c r="I3887" s="38" t="s">
        <v>258</v>
      </c>
      <c r="J3887" s="38" t="s">
        <v>43</v>
      </c>
      <c r="K3887" s="38" t="s">
        <v>44</v>
      </c>
      <c r="L3887" s="38" t="s">
        <v>45</v>
      </c>
      <c r="M3887" s="40">
        <v>41</v>
      </c>
      <c r="N3887" s="38" t="s">
        <v>259</v>
      </c>
      <c r="O3887" s="38" t="s">
        <v>11518</v>
      </c>
      <c r="P3887" s="38" t="s">
        <v>47</v>
      </c>
      <c r="Q3887" s="38" t="s">
        <v>11569</v>
      </c>
      <c r="R3887" s="38" t="s">
        <v>11570</v>
      </c>
      <c r="S3887" s="38" t="s">
        <v>11571</v>
      </c>
      <c r="T3887" s="38" t="s">
        <v>259</v>
      </c>
      <c r="U3887" s="39">
        <v>46071</v>
      </c>
    </row>
    <row r="3888" spans="1:22" x14ac:dyDescent="0.25">
      <c r="A3888" s="38" t="s">
        <v>2123</v>
      </c>
      <c r="B3888" s="38" t="s">
        <v>2124</v>
      </c>
      <c r="C3888" s="38" t="s">
        <v>2125</v>
      </c>
      <c r="D3888" s="39">
        <v>46069</v>
      </c>
      <c r="E3888" s="39">
        <v>46071</v>
      </c>
      <c r="F3888" s="38" t="s">
        <v>12375</v>
      </c>
      <c r="G3888" s="38" t="s">
        <v>40</v>
      </c>
      <c r="H3888" s="38" t="s">
        <v>146</v>
      </c>
      <c r="I3888" s="38" t="s">
        <v>258</v>
      </c>
      <c r="J3888" s="38" t="s">
        <v>43</v>
      </c>
      <c r="K3888" s="38" t="s">
        <v>44</v>
      </c>
      <c r="L3888" s="38" t="s">
        <v>45</v>
      </c>
      <c r="M3888" s="40">
        <v>3</v>
      </c>
      <c r="N3888" s="38" t="s">
        <v>259</v>
      </c>
      <c r="O3888" s="38" t="s">
        <v>12373</v>
      </c>
      <c r="P3888" s="38" t="s">
        <v>12374</v>
      </c>
      <c r="Q3888" s="38" t="s">
        <v>21782</v>
      </c>
      <c r="R3888" s="38" t="s">
        <v>21783</v>
      </c>
      <c r="S3888" s="38" t="s">
        <v>21784</v>
      </c>
      <c r="T3888" s="38" t="s">
        <v>259</v>
      </c>
      <c r="U3888" s="39">
        <v>46071</v>
      </c>
    </row>
    <row r="3889" spans="1:23" x14ac:dyDescent="0.25">
      <c r="A3889" s="38" t="s">
        <v>12624</v>
      </c>
      <c r="B3889" s="38" t="s">
        <v>12625</v>
      </c>
      <c r="C3889" s="38" t="s">
        <v>12626</v>
      </c>
      <c r="D3889" s="39">
        <v>46023</v>
      </c>
      <c r="E3889" s="39">
        <v>46071</v>
      </c>
      <c r="F3889" s="38" t="s">
        <v>12627</v>
      </c>
      <c r="G3889" s="38" t="s">
        <v>40</v>
      </c>
      <c r="H3889" s="38" t="s">
        <v>153</v>
      </c>
      <c r="I3889" s="38" t="s">
        <v>53</v>
      </c>
      <c r="J3889" s="38" t="s">
        <v>43</v>
      </c>
      <c r="K3889" s="38" t="s">
        <v>147</v>
      </c>
      <c r="L3889" s="38" t="s">
        <v>45</v>
      </c>
      <c r="M3889" s="40">
        <v>49</v>
      </c>
      <c r="N3889" s="38" t="s">
        <v>56</v>
      </c>
      <c r="O3889" s="38" t="s">
        <v>12608</v>
      </c>
      <c r="P3889" s="38" t="s">
        <v>12374</v>
      </c>
      <c r="Q3889" s="38" t="s">
        <v>12670</v>
      </c>
      <c r="R3889" s="38" t="s">
        <v>12671</v>
      </c>
      <c r="S3889" s="38" t="s">
        <v>12672</v>
      </c>
      <c r="T3889" s="38" t="s">
        <v>56</v>
      </c>
      <c r="U3889" s="39">
        <v>46071</v>
      </c>
    </row>
    <row r="3890" spans="1:23" x14ac:dyDescent="0.25">
      <c r="A3890" s="38" t="s">
        <v>16445</v>
      </c>
      <c r="B3890" s="38" t="s">
        <v>16446</v>
      </c>
      <c r="C3890" s="38" t="s">
        <v>16447</v>
      </c>
      <c r="D3890" s="39">
        <v>46030</v>
      </c>
      <c r="E3890" s="39">
        <v>46071</v>
      </c>
      <c r="F3890" s="38" t="s">
        <v>16449</v>
      </c>
      <c r="G3890" s="38" t="s">
        <v>40</v>
      </c>
      <c r="H3890" s="38" t="s">
        <v>146</v>
      </c>
      <c r="I3890" s="38" t="s">
        <v>16148</v>
      </c>
      <c r="J3890" s="38" t="s">
        <v>43</v>
      </c>
      <c r="K3890" s="38" t="s">
        <v>44</v>
      </c>
      <c r="L3890" s="38" t="s">
        <v>45</v>
      </c>
      <c r="M3890" s="40">
        <v>42</v>
      </c>
      <c r="N3890" s="38" t="s">
        <v>16149</v>
      </c>
      <c r="O3890" s="38" t="s">
        <v>16150</v>
      </c>
      <c r="P3890" s="38" t="s">
        <v>15527</v>
      </c>
      <c r="Q3890" s="38" t="s">
        <v>21296</v>
      </c>
      <c r="R3890" s="38" t="s">
        <v>21297</v>
      </c>
      <c r="S3890" s="38" t="s">
        <v>21298</v>
      </c>
      <c r="T3890" s="38" t="s">
        <v>16149</v>
      </c>
      <c r="U3890" s="39">
        <v>46071</v>
      </c>
    </row>
    <row r="3891" spans="1:23" x14ac:dyDescent="0.25">
      <c r="A3891" s="38" t="s">
        <v>16933</v>
      </c>
      <c r="B3891" s="38" t="s">
        <v>16934</v>
      </c>
      <c r="C3891" s="38" t="s">
        <v>16935</v>
      </c>
      <c r="D3891" s="39">
        <v>46067</v>
      </c>
      <c r="E3891" s="39">
        <v>46071</v>
      </c>
      <c r="F3891" s="38" t="s">
        <v>16936</v>
      </c>
      <c r="G3891" s="38" t="s">
        <v>40</v>
      </c>
      <c r="H3891" s="38" t="s">
        <v>41</v>
      </c>
      <c r="I3891" s="38" t="s">
        <v>16566</v>
      </c>
      <c r="J3891" s="38" t="s">
        <v>43</v>
      </c>
      <c r="K3891" s="38" t="s">
        <v>44</v>
      </c>
      <c r="L3891" s="38" t="s">
        <v>45</v>
      </c>
      <c r="M3891" s="40">
        <v>5</v>
      </c>
      <c r="N3891" s="38" t="s">
        <v>16567</v>
      </c>
      <c r="O3891" s="38" t="s">
        <v>16568</v>
      </c>
      <c r="P3891" s="38" t="s">
        <v>15527</v>
      </c>
      <c r="Q3891" s="38" t="s">
        <v>17278</v>
      </c>
      <c r="R3891" s="38" t="s">
        <v>17279</v>
      </c>
      <c r="S3891" s="38" t="s">
        <v>17280</v>
      </c>
      <c r="T3891" s="38" t="s">
        <v>16567</v>
      </c>
      <c r="U3891" s="39">
        <v>46071</v>
      </c>
    </row>
    <row r="3892" spans="1:23" x14ac:dyDescent="0.25">
      <c r="A3892" s="37" t="s">
        <v>12394</v>
      </c>
      <c r="B3892" s="37" t="s">
        <v>12395</v>
      </c>
      <c r="C3892" s="37" t="s">
        <v>12396</v>
      </c>
      <c r="D3892" s="62">
        <v>46023</v>
      </c>
      <c r="E3892" s="62">
        <v>46071</v>
      </c>
      <c r="F3892" s="37" t="s">
        <v>17846</v>
      </c>
      <c r="G3892" s="37" t="s">
        <v>40</v>
      </c>
      <c r="H3892" s="37" t="s">
        <v>41</v>
      </c>
      <c r="I3892" s="37" t="s">
        <v>53</v>
      </c>
      <c r="J3892" s="37" t="s">
        <v>43</v>
      </c>
      <c r="K3892" s="37" t="s">
        <v>44</v>
      </c>
      <c r="L3892" s="37" t="s">
        <v>45</v>
      </c>
      <c r="M3892" s="63">
        <v>49</v>
      </c>
      <c r="N3892" s="37" t="s">
        <v>56</v>
      </c>
      <c r="O3892" s="37" t="s">
        <v>17845</v>
      </c>
      <c r="P3892" s="37" t="s">
        <v>17809</v>
      </c>
      <c r="Q3892" s="37" t="s">
        <v>21979</v>
      </c>
      <c r="R3892" s="37" t="s">
        <v>21980</v>
      </c>
      <c r="S3892" s="37" t="s">
        <v>21981</v>
      </c>
      <c r="T3892" s="37" t="s">
        <v>56</v>
      </c>
      <c r="U3892" s="62">
        <v>46071</v>
      </c>
      <c r="V3892" s="38"/>
      <c r="W3892" s="38"/>
    </row>
    <row r="3893" spans="1:23" x14ac:dyDescent="0.25">
      <c r="A3893" s="38" t="s">
        <v>163</v>
      </c>
      <c r="B3893" s="38" t="s">
        <v>164</v>
      </c>
      <c r="C3893" s="38" t="s">
        <v>165</v>
      </c>
      <c r="D3893" s="39">
        <v>46051</v>
      </c>
      <c r="E3893" s="39">
        <v>46072</v>
      </c>
      <c r="F3893" s="38" t="s">
        <v>11876</v>
      </c>
      <c r="G3893" s="38" t="s">
        <v>40</v>
      </c>
      <c r="H3893" s="38" t="s">
        <v>146</v>
      </c>
      <c r="I3893" s="38" t="s">
        <v>82</v>
      </c>
      <c r="J3893" s="38" t="s">
        <v>43</v>
      </c>
      <c r="K3893" s="38" t="s">
        <v>44</v>
      </c>
      <c r="L3893" s="38" t="s">
        <v>45</v>
      </c>
      <c r="M3893" s="40">
        <v>22</v>
      </c>
      <c r="N3893" s="38" t="s">
        <v>82</v>
      </c>
      <c r="O3893" s="38" t="s">
        <v>46</v>
      </c>
      <c r="P3893" s="38" t="s">
        <v>47</v>
      </c>
      <c r="Q3893" s="38" t="s">
        <v>91</v>
      </c>
      <c r="R3893" s="38" t="s">
        <v>92</v>
      </c>
      <c r="S3893" s="38" t="s">
        <v>93</v>
      </c>
      <c r="T3893" s="38" t="s">
        <v>82</v>
      </c>
      <c r="U3893" s="39">
        <v>46072</v>
      </c>
    </row>
    <row r="3894" spans="1:23" x14ac:dyDescent="0.25">
      <c r="A3894" s="38" t="s">
        <v>625</v>
      </c>
      <c r="B3894" s="38" t="s">
        <v>626</v>
      </c>
      <c r="C3894" s="38" t="s">
        <v>627</v>
      </c>
      <c r="D3894" s="39">
        <v>46071</v>
      </c>
      <c r="E3894" s="39">
        <v>46072</v>
      </c>
      <c r="F3894" s="38" t="s">
        <v>628</v>
      </c>
      <c r="G3894" s="38" t="s">
        <v>40</v>
      </c>
      <c r="H3894" s="38" t="s">
        <v>41</v>
      </c>
      <c r="I3894" s="38" t="s">
        <v>42</v>
      </c>
      <c r="J3894" s="38" t="s">
        <v>43</v>
      </c>
      <c r="K3894" s="38" t="s">
        <v>44</v>
      </c>
      <c r="L3894" s="38" t="s">
        <v>45</v>
      </c>
      <c r="M3894" s="40">
        <v>2</v>
      </c>
      <c r="N3894" s="38" t="s">
        <v>42</v>
      </c>
      <c r="O3894" s="38" t="s">
        <v>624</v>
      </c>
      <c r="P3894" s="38" t="s">
        <v>47</v>
      </c>
      <c r="Q3894" s="38" t="s">
        <v>7586</v>
      </c>
      <c r="R3894" s="38" t="s">
        <v>7587</v>
      </c>
      <c r="S3894" s="38" t="s">
        <v>7588</v>
      </c>
      <c r="T3894" s="38" t="s">
        <v>42</v>
      </c>
      <c r="U3894" s="39">
        <v>46072</v>
      </c>
    </row>
    <row r="3895" spans="1:23" x14ac:dyDescent="0.25">
      <c r="A3895" s="38" t="s">
        <v>3228</v>
      </c>
      <c r="B3895" s="38" t="s">
        <v>3229</v>
      </c>
      <c r="C3895" s="38" t="s">
        <v>3230</v>
      </c>
      <c r="D3895" s="39">
        <v>46054</v>
      </c>
      <c r="E3895" s="39">
        <v>46072</v>
      </c>
      <c r="F3895" s="38" t="s">
        <v>3232</v>
      </c>
      <c r="G3895" s="38" t="s">
        <v>40</v>
      </c>
      <c r="H3895" s="38" t="s">
        <v>167</v>
      </c>
      <c r="I3895" s="38" t="s">
        <v>3144</v>
      </c>
      <c r="J3895" s="38" t="s">
        <v>43</v>
      </c>
      <c r="K3895" s="38" t="s">
        <v>44</v>
      </c>
      <c r="L3895" s="38" t="s">
        <v>45</v>
      </c>
      <c r="M3895" s="40">
        <v>19</v>
      </c>
      <c r="N3895" s="38" t="s">
        <v>3145</v>
      </c>
      <c r="O3895" s="38" t="s">
        <v>3012</v>
      </c>
      <c r="P3895" s="38" t="s">
        <v>47</v>
      </c>
      <c r="Q3895" s="38" t="s">
        <v>19034</v>
      </c>
      <c r="R3895" s="38" t="s">
        <v>19035</v>
      </c>
      <c r="S3895" s="38" t="s">
        <v>19036</v>
      </c>
      <c r="T3895" s="38" t="s">
        <v>3145</v>
      </c>
      <c r="U3895" s="39">
        <v>46072</v>
      </c>
    </row>
    <row r="3896" spans="1:23" x14ac:dyDescent="0.25">
      <c r="A3896" s="38" t="s">
        <v>4856</v>
      </c>
      <c r="B3896" s="38" t="s">
        <v>4857</v>
      </c>
      <c r="C3896" s="38" t="s">
        <v>4858</v>
      </c>
      <c r="D3896" s="39">
        <v>46072</v>
      </c>
      <c r="E3896" s="39">
        <v>46072</v>
      </c>
      <c r="F3896" s="38" t="s">
        <v>4860</v>
      </c>
      <c r="G3896" s="38" t="s">
        <v>40</v>
      </c>
      <c r="H3896" s="38" t="s">
        <v>146</v>
      </c>
      <c r="I3896" s="38" t="s">
        <v>258</v>
      </c>
      <c r="J3896" s="38" t="s">
        <v>43</v>
      </c>
      <c r="K3896" s="38" t="s">
        <v>44</v>
      </c>
      <c r="L3896" s="38" t="s">
        <v>45</v>
      </c>
      <c r="M3896" s="40">
        <v>1</v>
      </c>
      <c r="N3896" s="38" t="s">
        <v>259</v>
      </c>
      <c r="O3896" s="38" t="s">
        <v>4767</v>
      </c>
      <c r="P3896" s="38" t="s">
        <v>47</v>
      </c>
      <c r="Q3896" s="38" t="s">
        <v>19345</v>
      </c>
      <c r="R3896" s="38" t="s">
        <v>19346</v>
      </c>
      <c r="S3896" s="38" t="s">
        <v>19347</v>
      </c>
      <c r="T3896" s="38" t="s">
        <v>259</v>
      </c>
      <c r="U3896" s="39">
        <v>46072</v>
      </c>
    </row>
    <row r="3897" spans="1:23" x14ac:dyDescent="0.25">
      <c r="A3897" s="38" t="s">
        <v>6225</v>
      </c>
      <c r="B3897" s="38" t="s">
        <v>6226</v>
      </c>
      <c r="C3897" s="38" t="s">
        <v>6227</v>
      </c>
      <c r="D3897" s="39">
        <v>46023</v>
      </c>
      <c r="E3897" s="39">
        <v>46072</v>
      </c>
      <c r="F3897" s="38" t="s">
        <v>6228</v>
      </c>
      <c r="G3897" s="38" t="s">
        <v>40</v>
      </c>
      <c r="H3897" s="38" t="s">
        <v>41</v>
      </c>
      <c r="I3897" s="38" t="s">
        <v>258</v>
      </c>
      <c r="J3897" s="38" t="s">
        <v>43</v>
      </c>
      <c r="K3897" s="38" t="s">
        <v>44</v>
      </c>
      <c r="L3897" s="38" t="s">
        <v>45</v>
      </c>
      <c r="M3897" s="40">
        <v>50</v>
      </c>
      <c r="N3897" s="38" t="s">
        <v>259</v>
      </c>
      <c r="O3897" s="38" t="s">
        <v>6133</v>
      </c>
      <c r="P3897" s="38" t="s">
        <v>47</v>
      </c>
      <c r="Q3897" s="38" t="s">
        <v>6187</v>
      </c>
      <c r="R3897" s="38" t="s">
        <v>6188</v>
      </c>
      <c r="S3897" s="38" t="s">
        <v>6189</v>
      </c>
      <c r="T3897" s="38" t="s">
        <v>259</v>
      </c>
      <c r="U3897" s="39">
        <v>46072</v>
      </c>
    </row>
    <row r="3898" spans="1:23" x14ac:dyDescent="0.25">
      <c r="A3898" s="38" t="s">
        <v>4791</v>
      </c>
      <c r="B3898" s="38" t="s">
        <v>4792</v>
      </c>
      <c r="C3898" s="38" t="s">
        <v>4793</v>
      </c>
      <c r="D3898" s="39">
        <v>46059</v>
      </c>
      <c r="E3898" s="39">
        <v>46072</v>
      </c>
      <c r="F3898" s="38" t="s">
        <v>8997</v>
      </c>
      <c r="G3898" s="38" t="s">
        <v>40</v>
      </c>
      <c r="H3898" s="38" t="s">
        <v>41</v>
      </c>
      <c r="I3898" s="38" t="s">
        <v>42</v>
      </c>
      <c r="J3898" s="38" t="s">
        <v>43</v>
      </c>
      <c r="K3898" s="38" t="s">
        <v>44</v>
      </c>
      <c r="L3898" s="38" t="s">
        <v>45</v>
      </c>
      <c r="M3898" s="40">
        <v>14</v>
      </c>
      <c r="N3898" s="38" t="s">
        <v>42</v>
      </c>
      <c r="O3898" s="38" t="s">
        <v>8964</v>
      </c>
      <c r="P3898" s="38" t="s">
        <v>47</v>
      </c>
      <c r="Q3898" s="38" t="s">
        <v>9052</v>
      </c>
      <c r="R3898" s="38" t="s">
        <v>9053</v>
      </c>
      <c r="S3898" s="38" t="s">
        <v>9054</v>
      </c>
      <c r="T3898" s="38" t="s">
        <v>42</v>
      </c>
      <c r="U3898" s="39">
        <v>46072</v>
      </c>
    </row>
    <row r="3899" spans="1:23" x14ac:dyDescent="0.25">
      <c r="A3899" s="38" t="s">
        <v>9222</v>
      </c>
      <c r="B3899" s="38" t="s">
        <v>9223</v>
      </c>
      <c r="C3899" s="38" t="s">
        <v>9224</v>
      </c>
      <c r="D3899" s="39">
        <v>46023</v>
      </c>
      <c r="E3899" s="39">
        <v>46072</v>
      </c>
      <c r="F3899" s="38" t="s">
        <v>9225</v>
      </c>
      <c r="G3899" s="38" t="s">
        <v>40</v>
      </c>
      <c r="H3899" s="38" t="s">
        <v>77</v>
      </c>
      <c r="I3899" s="38" t="s">
        <v>258</v>
      </c>
      <c r="J3899" s="38" t="s">
        <v>43</v>
      </c>
      <c r="K3899" s="38" t="s">
        <v>44</v>
      </c>
      <c r="L3899" s="38" t="s">
        <v>45</v>
      </c>
      <c r="M3899" s="40">
        <v>50</v>
      </c>
      <c r="N3899" s="38" t="s">
        <v>259</v>
      </c>
      <c r="O3899" s="38" t="s">
        <v>8964</v>
      </c>
      <c r="P3899" s="38" t="s">
        <v>47</v>
      </c>
      <c r="Q3899" s="38" t="s">
        <v>9121</v>
      </c>
      <c r="R3899" s="38" t="s">
        <v>9122</v>
      </c>
      <c r="S3899" s="38" t="s">
        <v>9123</v>
      </c>
      <c r="T3899" s="38" t="s">
        <v>259</v>
      </c>
      <c r="U3899" s="39">
        <v>46072</v>
      </c>
    </row>
    <row r="3900" spans="1:23" x14ac:dyDescent="0.25">
      <c r="A3900" s="38" t="s">
        <v>10234</v>
      </c>
      <c r="B3900" s="38" t="s">
        <v>10235</v>
      </c>
      <c r="C3900" s="38" t="s">
        <v>10236</v>
      </c>
      <c r="D3900" s="39">
        <v>46023</v>
      </c>
      <c r="E3900" s="39">
        <v>46072</v>
      </c>
      <c r="F3900" s="38" t="s">
        <v>10237</v>
      </c>
      <c r="G3900" s="38" t="s">
        <v>40</v>
      </c>
      <c r="H3900" s="38" t="s">
        <v>41</v>
      </c>
      <c r="I3900" s="38" t="s">
        <v>42</v>
      </c>
      <c r="J3900" s="38" t="s">
        <v>43</v>
      </c>
      <c r="K3900" s="38" t="s">
        <v>44</v>
      </c>
      <c r="L3900" s="38" t="s">
        <v>45</v>
      </c>
      <c r="M3900" s="40">
        <v>50</v>
      </c>
      <c r="N3900" s="38" t="s">
        <v>42</v>
      </c>
      <c r="O3900" s="38" t="s">
        <v>10194</v>
      </c>
      <c r="P3900" s="38" t="s">
        <v>47</v>
      </c>
      <c r="Q3900" s="38" t="s">
        <v>4048</v>
      </c>
      <c r="R3900" s="38" t="s">
        <v>4049</v>
      </c>
      <c r="S3900" s="38" t="s">
        <v>4050</v>
      </c>
      <c r="T3900" s="38" t="s">
        <v>42</v>
      </c>
      <c r="U3900" s="39">
        <v>46072</v>
      </c>
    </row>
    <row r="3901" spans="1:23" x14ac:dyDescent="0.25">
      <c r="A3901" s="38" t="s">
        <v>15736</v>
      </c>
      <c r="B3901" s="38" t="s">
        <v>15737</v>
      </c>
      <c r="C3901" s="38" t="s">
        <v>15738</v>
      </c>
      <c r="D3901" s="39">
        <v>46031</v>
      </c>
      <c r="E3901" s="39">
        <v>46072</v>
      </c>
      <c r="F3901" s="38" t="s">
        <v>15739</v>
      </c>
      <c r="G3901" s="38" t="s">
        <v>40</v>
      </c>
      <c r="H3901" s="38" t="s">
        <v>146</v>
      </c>
      <c r="I3901" s="38" t="s">
        <v>15617</v>
      </c>
      <c r="J3901" s="38" t="s">
        <v>43</v>
      </c>
      <c r="K3901" s="38" t="s">
        <v>44</v>
      </c>
      <c r="L3901" s="38" t="s">
        <v>45</v>
      </c>
      <c r="M3901" s="40">
        <v>42</v>
      </c>
      <c r="N3901" s="38" t="s">
        <v>15617</v>
      </c>
      <c r="O3901" s="38" t="s">
        <v>15539</v>
      </c>
      <c r="P3901" s="38" t="s">
        <v>15527</v>
      </c>
      <c r="Q3901" s="38" t="s">
        <v>15910</v>
      </c>
      <c r="R3901" s="38" t="s">
        <v>15911</v>
      </c>
      <c r="S3901" s="38" t="s">
        <v>15912</v>
      </c>
      <c r="T3901" s="38" t="s">
        <v>15617</v>
      </c>
      <c r="U3901" s="39">
        <v>46072</v>
      </c>
    </row>
    <row r="3902" spans="1:23" x14ac:dyDescent="0.25">
      <c r="A3902" s="38" t="s">
        <v>17043</v>
      </c>
      <c r="B3902" s="38" t="s">
        <v>17044</v>
      </c>
      <c r="C3902" s="38" t="s">
        <v>17045</v>
      </c>
      <c r="D3902" s="39">
        <v>46023</v>
      </c>
      <c r="E3902" s="39">
        <v>46072</v>
      </c>
      <c r="F3902" s="38" t="s">
        <v>17046</v>
      </c>
      <c r="G3902" s="38" t="s">
        <v>40</v>
      </c>
      <c r="H3902" s="38" t="s">
        <v>41</v>
      </c>
      <c r="I3902" s="38" t="s">
        <v>16566</v>
      </c>
      <c r="J3902" s="38" t="s">
        <v>43</v>
      </c>
      <c r="K3902" s="38" t="s">
        <v>44</v>
      </c>
      <c r="L3902" s="38" t="s">
        <v>45</v>
      </c>
      <c r="M3902" s="40">
        <v>50</v>
      </c>
      <c r="N3902" s="38" t="s">
        <v>16567</v>
      </c>
      <c r="O3902" s="38" t="s">
        <v>16568</v>
      </c>
      <c r="P3902" s="38" t="s">
        <v>15527</v>
      </c>
      <c r="Q3902" s="38" t="s">
        <v>21331</v>
      </c>
      <c r="R3902" s="38" t="s">
        <v>21332</v>
      </c>
      <c r="S3902" s="38" t="s">
        <v>21333</v>
      </c>
      <c r="T3902" s="38" t="s">
        <v>16567</v>
      </c>
      <c r="U3902" s="39">
        <v>46072</v>
      </c>
    </row>
    <row r="3903" spans="1:23" x14ac:dyDescent="0.25">
      <c r="A3903" s="38" t="s">
        <v>589</v>
      </c>
      <c r="B3903" s="38" t="s">
        <v>590</v>
      </c>
      <c r="C3903" s="38" t="s">
        <v>591</v>
      </c>
      <c r="D3903" s="39">
        <v>46038</v>
      </c>
      <c r="E3903" s="39">
        <v>46073</v>
      </c>
      <c r="F3903" s="38" t="s">
        <v>592</v>
      </c>
      <c r="G3903" s="38" t="s">
        <v>40</v>
      </c>
      <c r="H3903" s="38" t="s">
        <v>41</v>
      </c>
      <c r="I3903" s="38" t="s">
        <v>564</v>
      </c>
      <c r="J3903" s="38" t="s">
        <v>43</v>
      </c>
      <c r="K3903" s="38" t="s">
        <v>44</v>
      </c>
      <c r="L3903" s="38" t="s">
        <v>45</v>
      </c>
      <c r="M3903" s="40">
        <v>36</v>
      </c>
      <c r="N3903" s="38" t="s">
        <v>565</v>
      </c>
      <c r="O3903" s="38" t="s">
        <v>490</v>
      </c>
      <c r="P3903" s="38" t="s">
        <v>47</v>
      </c>
      <c r="Q3903" s="38" t="s">
        <v>18178</v>
      </c>
      <c r="R3903" s="38" t="s">
        <v>18179</v>
      </c>
      <c r="S3903" s="38" t="s">
        <v>18180</v>
      </c>
      <c r="T3903" s="38" t="s">
        <v>565</v>
      </c>
      <c r="U3903" s="39">
        <v>46073</v>
      </c>
    </row>
    <row r="3904" spans="1:23" x14ac:dyDescent="0.25">
      <c r="A3904" s="38" t="s">
        <v>951</v>
      </c>
      <c r="B3904" s="38" t="s">
        <v>952</v>
      </c>
      <c r="C3904" s="38" t="s">
        <v>953</v>
      </c>
      <c r="D3904" s="39">
        <v>46072</v>
      </c>
      <c r="E3904" s="39">
        <v>46073</v>
      </c>
      <c r="F3904" s="38" t="s">
        <v>2198</v>
      </c>
      <c r="G3904" s="38" t="s">
        <v>40</v>
      </c>
      <c r="H3904" s="38" t="s">
        <v>146</v>
      </c>
      <c r="I3904" s="38" t="s">
        <v>258</v>
      </c>
      <c r="J3904" s="38" t="s">
        <v>43</v>
      </c>
      <c r="K3904" s="38" t="s">
        <v>44</v>
      </c>
      <c r="L3904" s="38" t="s">
        <v>45</v>
      </c>
      <c r="M3904" s="40">
        <v>2</v>
      </c>
      <c r="N3904" s="38" t="s">
        <v>259</v>
      </c>
      <c r="O3904" s="38" t="s">
        <v>2172</v>
      </c>
      <c r="P3904" s="38" t="s">
        <v>47</v>
      </c>
      <c r="Q3904" s="38" t="s">
        <v>18680</v>
      </c>
      <c r="R3904" s="38" t="s">
        <v>18681</v>
      </c>
      <c r="S3904" s="38" t="s">
        <v>18682</v>
      </c>
      <c r="T3904" s="38" t="s">
        <v>259</v>
      </c>
      <c r="U3904" s="39">
        <v>46073</v>
      </c>
    </row>
    <row r="3905" spans="1:22" x14ac:dyDescent="0.25">
      <c r="A3905" s="38" t="s">
        <v>5160</v>
      </c>
      <c r="B3905" s="38" t="s">
        <v>5161</v>
      </c>
      <c r="C3905" s="38" t="s">
        <v>5162</v>
      </c>
      <c r="D3905" s="39">
        <v>46046</v>
      </c>
      <c r="E3905" s="39">
        <v>46073</v>
      </c>
      <c r="F3905" s="38" t="s">
        <v>5163</v>
      </c>
      <c r="G3905" s="38" t="s">
        <v>40</v>
      </c>
      <c r="H3905" s="38" t="s">
        <v>41</v>
      </c>
      <c r="I3905" s="38" t="s">
        <v>42</v>
      </c>
      <c r="J3905" s="38" t="s">
        <v>43</v>
      </c>
      <c r="K3905" s="38" t="s">
        <v>44</v>
      </c>
      <c r="L3905" s="38" t="s">
        <v>45</v>
      </c>
      <c r="M3905" s="40">
        <v>28</v>
      </c>
      <c r="N3905" s="38" t="s">
        <v>42</v>
      </c>
      <c r="O3905" s="38" t="s">
        <v>5086</v>
      </c>
      <c r="P3905" s="38" t="s">
        <v>47</v>
      </c>
      <c r="Q3905" s="38" t="s">
        <v>5122</v>
      </c>
      <c r="R3905" s="38" t="s">
        <v>5123</v>
      </c>
      <c r="S3905" s="38" t="s">
        <v>5124</v>
      </c>
      <c r="T3905" s="38" t="s">
        <v>42</v>
      </c>
      <c r="U3905" s="39">
        <v>46073</v>
      </c>
    </row>
    <row r="3906" spans="1:22" x14ac:dyDescent="0.25">
      <c r="A3906" s="38" t="s">
        <v>1507</v>
      </c>
      <c r="B3906" s="38" t="s">
        <v>1508</v>
      </c>
      <c r="C3906" s="38" t="s">
        <v>1509</v>
      </c>
      <c r="D3906" s="39">
        <v>46061</v>
      </c>
      <c r="E3906" s="39">
        <v>46073</v>
      </c>
      <c r="F3906" s="38" t="s">
        <v>5654</v>
      </c>
      <c r="G3906" s="38" t="s">
        <v>40</v>
      </c>
      <c r="H3906" s="38" t="s">
        <v>41</v>
      </c>
      <c r="I3906" s="38" t="s">
        <v>42</v>
      </c>
      <c r="J3906" s="38" t="s">
        <v>43</v>
      </c>
      <c r="K3906" s="38" t="s">
        <v>44</v>
      </c>
      <c r="L3906" s="38" t="s">
        <v>45</v>
      </c>
      <c r="M3906" s="40">
        <v>13</v>
      </c>
      <c r="N3906" s="38" t="s">
        <v>42</v>
      </c>
      <c r="O3906" s="38" t="s">
        <v>5634</v>
      </c>
      <c r="P3906" s="38" t="s">
        <v>47</v>
      </c>
      <c r="Q3906" s="38" t="s">
        <v>19516</v>
      </c>
      <c r="R3906" s="38" t="s">
        <v>19517</v>
      </c>
      <c r="S3906" s="38" t="s">
        <v>19518</v>
      </c>
      <c r="T3906" s="38" t="s">
        <v>42</v>
      </c>
      <c r="U3906" s="39">
        <v>46073</v>
      </c>
    </row>
    <row r="3907" spans="1:22" x14ac:dyDescent="0.25">
      <c r="A3907" s="38" t="s">
        <v>3546</v>
      </c>
      <c r="B3907" s="38" t="s">
        <v>3547</v>
      </c>
      <c r="C3907" s="38" t="s">
        <v>3548</v>
      </c>
      <c r="D3907" s="39">
        <v>46023</v>
      </c>
      <c r="E3907" s="39">
        <v>46073</v>
      </c>
      <c r="F3907" s="38" t="s">
        <v>5690</v>
      </c>
      <c r="G3907" s="38" t="s">
        <v>40</v>
      </c>
      <c r="H3907" s="38" t="s">
        <v>41</v>
      </c>
      <c r="I3907" s="38" t="s">
        <v>42</v>
      </c>
      <c r="J3907" s="38" t="s">
        <v>43</v>
      </c>
      <c r="K3907" s="38" t="s">
        <v>44</v>
      </c>
      <c r="L3907" s="38" t="s">
        <v>45</v>
      </c>
      <c r="M3907" s="40">
        <v>51</v>
      </c>
      <c r="N3907" s="38" t="s">
        <v>42</v>
      </c>
      <c r="O3907" s="38" t="s">
        <v>5634</v>
      </c>
      <c r="P3907" s="38" t="s">
        <v>47</v>
      </c>
      <c r="Q3907" s="38" t="s">
        <v>19538</v>
      </c>
      <c r="R3907" s="38" t="s">
        <v>19539</v>
      </c>
      <c r="S3907" s="38" t="s">
        <v>19540</v>
      </c>
      <c r="T3907" s="38" t="s">
        <v>42</v>
      </c>
      <c r="U3907" s="39">
        <v>46073</v>
      </c>
    </row>
    <row r="3908" spans="1:22" x14ac:dyDescent="0.25">
      <c r="A3908" s="38" t="s">
        <v>5841</v>
      </c>
      <c r="B3908" s="38" t="s">
        <v>5842</v>
      </c>
      <c r="C3908" s="38" t="s">
        <v>5843</v>
      </c>
      <c r="D3908" s="39">
        <v>46049</v>
      </c>
      <c r="E3908" s="39">
        <v>46073</v>
      </c>
      <c r="F3908" s="38" t="s">
        <v>5844</v>
      </c>
      <c r="G3908" s="38" t="s">
        <v>40</v>
      </c>
      <c r="H3908" s="38" t="s">
        <v>41</v>
      </c>
      <c r="I3908" s="38" t="s">
        <v>42</v>
      </c>
      <c r="J3908" s="38" t="s">
        <v>43</v>
      </c>
      <c r="K3908" s="38" t="s">
        <v>44</v>
      </c>
      <c r="L3908" s="38" t="s">
        <v>45</v>
      </c>
      <c r="M3908" s="40">
        <v>25</v>
      </c>
      <c r="N3908" s="38" t="s">
        <v>42</v>
      </c>
      <c r="O3908" s="38" t="s">
        <v>5798</v>
      </c>
      <c r="P3908" s="38" t="s">
        <v>47</v>
      </c>
      <c r="Q3908" s="38" t="s">
        <v>19593</v>
      </c>
      <c r="R3908" s="38" t="s">
        <v>19594</v>
      </c>
      <c r="S3908" s="38" t="s">
        <v>19595</v>
      </c>
      <c r="T3908" s="38" t="s">
        <v>42</v>
      </c>
      <c r="U3908" s="39">
        <v>46073</v>
      </c>
    </row>
    <row r="3909" spans="1:22" x14ac:dyDescent="0.25">
      <c r="A3909" s="38" t="s">
        <v>1412</v>
      </c>
      <c r="B3909" s="38" t="s">
        <v>1413</v>
      </c>
      <c r="C3909" s="38" t="s">
        <v>1414</v>
      </c>
      <c r="D3909" s="39">
        <v>46064</v>
      </c>
      <c r="E3909" s="39">
        <v>46073</v>
      </c>
      <c r="F3909" s="38" t="s">
        <v>6238</v>
      </c>
      <c r="G3909" s="38" t="s">
        <v>40</v>
      </c>
      <c r="H3909" s="38" t="s">
        <v>41</v>
      </c>
      <c r="I3909" s="38" t="s">
        <v>258</v>
      </c>
      <c r="J3909" s="38" t="s">
        <v>43</v>
      </c>
      <c r="K3909" s="38" t="s">
        <v>44</v>
      </c>
      <c r="L3909" s="38" t="s">
        <v>45</v>
      </c>
      <c r="M3909" s="40">
        <v>10</v>
      </c>
      <c r="N3909" s="38" t="s">
        <v>259</v>
      </c>
      <c r="O3909" s="38" t="s">
        <v>6133</v>
      </c>
      <c r="P3909" s="38" t="s">
        <v>47</v>
      </c>
      <c r="Q3909" s="38" t="s">
        <v>19681</v>
      </c>
      <c r="R3909" s="38" t="s">
        <v>19682</v>
      </c>
      <c r="S3909" s="38" t="s">
        <v>19683</v>
      </c>
      <c r="T3909" s="38" t="s">
        <v>259</v>
      </c>
      <c r="U3909" s="39">
        <v>46073</v>
      </c>
    </row>
    <row r="3910" spans="1:22" x14ac:dyDescent="0.25">
      <c r="A3910" s="38" t="s">
        <v>4192</v>
      </c>
      <c r="B3910" s="38" t="s">
        <v>4193</v>
      </c>
      <c r="C3910" s="38" t="s">
        <v>4194</v>
      </c>
      <c r="D3910" s="39">
        <v>46054</v>
      </c>
      <c r="E3910" s="39">
        <v>46073</v>
      </c>
      <c r="F3910" s="38" t="s">
        <v>6428</v>
      </c>
      <c r="G3910" s="38" t="s">
        <v>40</v>
      </c>
      <c r="H3910" s="38" t="s">
        <v>1428</v>
      </c>
      <c r="I3910" s="38" t="s">
        <v>42</v>
      </c>
      <c r="J3910" s="38" t="s">
        <v>43</v>
      </c>
      <c r="K3910" s="38" t="s">
        <v>44</v>
      </c>
      <c r="L3910" s="38" t="s">
        <v>45</v>
      </c>
      <c r="M3910" s="40">
        <v>20</v>
      </c>
      <c r="N3910" s="38" t="s">
        <v>42</v>
      </c>
      <c r="O3910" s="38" t="s">
        <v>6410</v>
      </c>
      <c r="P3910" s="38" t="s">
        <v>47</v>
      </c>
      <c r="Q3910" s="38" t="s">
        <v>19738</v>
      </c>
      <c r="R3910" s="38" t="s">
        <v>19739</v>
      </c>
      <c r="S3910" s="38" t="s">
        <v>19740</v>
      </c>
      <c r="T3910" s="38" t="s">
        <v>42</v>
      </c>
      <c r="U3910" s="39">
        <v>46073</v>
      </c>
    </row>
    <row r="3911" spans="1:22" x14ac:dyDescent="0.25">
      <c r="A3911" s="38" t="s">
        <v>7462</v>
      </c>
      <c r="B3911" s="38" t="s">
        <v>7463</v>
      </c>
      <c r="C3911" s="38" t="s">
        <v>7464</v>
      </c>
      <c r="D3911" s="39">
        <v>46069</v>
      </c>
      <c r="E3911" s="39">
        <v>46073</v>
      </c>
      <c r="F3911" s="38" t="s">
        <v>7465</v>
      </c>
      <c r="G3911" s="38" t="s">
        <v>40</v>
      </c>
      <c r="H3911" s="38" t="s">
        <v>708</v>
      </c>
      <c r="I3911" s="38" t="s">
        <v>42</v>
      </c>
      <c r="J3911" s="38" t="s">
        <v>43</v>
      </c>
      <c r="K3911" s="38" t="s">
        <v>44</v>
      </c>
      <c r="L3911" s="38" t="s">
        <v>45</v>
      </c>
      <c r="M3911" s="40">
        <v>5</v>
      </c>
      <c r="N3911" s="38" t="s">
        <v>42</v>
      </c>
      <c r="O3911" s="38" t="s">
        <v>7178</v>
      </c>
      <c r="P3911" s="38" t="s">
        <v>47</v>
      </c>
      <c r="Q3911" s="38" t="s">
        <v>7290</v>
      </c>
      <c r="R3911" s="38" t="s">
        <v>7291</v>
      </c>
      <c r="S3911" s="38" t="s">
        <v>7292</v>
      </c>
      <c r="T3911" s="38" t="s">
        <v>42</v>
      </c>
      <c r="U3911" s="39">
        <v>46073</v>
      </c>
    </row>
    <row r="3912" spans="1:22" x14ac:dyDescent="0.25">
      <c r="A3912" s="38" t="s">
        <v>1129</v>
      </c>
      <c r="B3912" s="38" t="s">
        <v>1130</v>
      </c>
      <c r="C3912" s="38" t="s">
        <v>1131</v>
      </c>
      <c r="D3912" s="39">
        <v>46057</v>
      </c>
      <c r="E3912" s="39">
        <v>46073</v>
      </c>
      <c r="F3912" s="38" t="s">
        <v>8360</v>
      </c>
      <c r="G3912" s="38" t="s">
        <v>40</v>
      </c>
      <c r="H3912" s="38" t="s">
        <v>41</v>
      </c>
      <c r="I3912" s="38" t="s">
        <v>258</v>
      </c>
      <c r="J3912" s="38" t="s">
        <v>43</v>
      </c>
      <c r="K3912" s="38" t="s">
        <v>44</v>
      </c>
      <c r="L3912" s="38" t="s">
        <v>45</v>
      </c>
      <c r="M3912" s="40">
        <v>17</v>
      </c>
      <c r="N3912" s="38" t="s">
        <v>259</v>
      </c>
      <c r="O3912" s="38" t="s">
        <v>8299</v>
      </c>
      <c r="P3912" s="38" t="s">
        <v>47</v>
      </c>
      <c r="Q3912" s="38" t="s">
        <v>20253</v>
      </c>
      <c r="R3912" s="38" t="s">
        <v>20254</v>
      </c>
      <c r="S3912" s="38" t="s">
        <v>20255</v>
      </c>
      <c r="T3912" s="38" t="s">
        <v>259</v>
      </c>
      <c r="U3912" s="39">
        <v>46073</v>
      </c>
      <c r="V3912" s="39"/>
    </row>
    <row r="3913" spans="1:22" x14ac:dyDescent="0.25">
      <c r="A3913" s="38" t="s">
        <v>3716</v>
      </c>
      <c r="B3913" s="38" t="s">
        <v>3717</v>
      </c>
      <c r="C3913" s="38" t="s">
        <v>3718</v>
      </c>
      <c r="D3913" s="39">
        <v>46023</v>
      </c>
      <c r="E3913" s="39">
        <v>46073</v>
      </c>
      <c r="F3913" s="38" t="s">
        <v>10313</v>
      </c>
      <c r="G3913" s="38" t="s">
        <v>40</v>
      </c>
      <c r="H3913" s="38" t="s">
        <v>41</v>
      </c>
      <c r="I3913" s="38" t="s">
        <v>258</v>
      </c>
      <c r="J3913" s="38" t="s">
        <v>43</v>
      </c>
      <c r="K3913" s="38" t="s">
        <v>44</v>
      </c>
      <c r="L3913" s="38" t="s">
        <v>45</v>
      </c>
      <c r="M3913" s="40">
        <v>51</v>
      </c>
      <c r="N3913" s="38" t="s">
        <v>259</v>
      </c>
      <c r="O3913" s="38" t="s">
        <v>10305</v>
      </c>
      <c r="P3913" s="38" t="s">
        <v>47</v>
      </c>
      <c r="Q3913" s="38" t="s">
        <v>19157</v>
      </c>
      <c r="R3913" s="38" t="s">
        <v>19158</v>
      </c>
      <c r="S3913" s="38" t="s">
        <v>19159</v>
      </c>
      <c r="T3913" s="38" t="s">
        <v>259</v>
      </c>
      <c r="U3913" s="39">
        <v>46073</v>
      </c>
    </row>
    <row r="3914" spans="1:22" x14ac:dyDescent="0.25">
      <c r="A3914" s="38" t="s">
        <v>10697</v>
      </c>
      <c r="B3914" s="38" t="s">
        <v>10698</v>
      </c>
      <c r="C3914" s="38" t="s">
        <v>10699</v>
      </c>
      <c r="D3914" s="39">
        <v>46065</v>
      </c>
      <c r="E3914" s="39">
        <v>46073</v>
      </c>
      <c r="F3914" s="38" t="s">
        <v>10700</v>
      </c>
      <c r="G3914" s="38" t="s">
        <v>40</v>
      </c>
      <c r="H3914" s="38" t="s">
        <v>41</v>
      </c>
      <c r="I3914" s="38" t="s">
        <v>42</v>
      </c>
      <c r="J3914" s="38" t="s">
        <v>43</v>
      </c>
      <c r="K3914" s="38" t="s">
        <v>44</v>
      </c>
      <c r="L3914" s="38" t="s">
        <v>45</v>
      </c>
      <c r="M3914" s="40">
        <v>9</v>
      </c>
      <c r="N3914" s="38" t="s">
        <v>42</v>
      </c>
      <c r="O3914" s="38" t="s">
        <v>10317</v>
      </c>
      <c r="P3914" s="38" t="s">
        <v>47</v>
      </c>
      <c r="Q3914" s="38" t="s">
        <v>10591</v>
      </c>
      <c r="R3914" s="38" t="s">
        <v>10592</v>
      </c>
      <c r="S3914" s="38" t="s">
        <v>10593</v>
      </c>
      <c r="T3914" s="38" t="s">
        <v>42</v>
      </c>
      <c r="U3914" s="39">
        <v>46073</v>
      </c>
    </row>
    <row r="3915" spans="1:22" x14ac:dyDescent="0.25">
      <c r="A3915" s="38" t="s">
        <v>12131</v>
      </c>
      <c r="B3915" s="38" t="s">
        <v>12132</v>
      </c>
      <c r="C3915" s="38" t="s">
        <v>12133</v>
      </c>
      <c r="D3915" s="39">
        <v>46023</v>
      </c>
      <c r="E3915" s="39">
        <v>46073</v>
      </c>
      <c r="F3915" s="38" t="s">
        <v>12134</v>
      </c>
      <c r="G3915" s="38" t="s">
        <v>40</v>
      </c>
      <c r="H3915" s="38" t="s">
        <v>41</v>
      </c>
      <c r="I3915" s="38" t="s">
        <v>12000</v>
      </c>
      <c r="J3915" s="38" t="s">
        <v>43</v>
      </c>
      <c r="K3915" s="38" t="s">
        <v>44</v>
      </c>
      <c r="L3915" s="38" t="s">
        <v>45</v>
      </c>
      <c r="M3915" s="40">
        <v>51</v>
      </c>
      <c r="N3915" s="38" t="s">
        <v>12001</v>
      </c>
      <c r="O3915" s="38" t="s">
        <v>12103</v>
      </c>
      <c r="P3915" s="38" t="s">
        <v>20969</v>
      </c>
      <c r="Q3915" s="38" t="s">
        <v>21214</v>
      </c>
      <c r="R3915" s="38" t="s">
        <v>21215</v>
      </c>
      <c r="S3915" s="38" t="s">
        <v>21216</v>
      </c>
      <c r="T3915" s="38" t="s">
        <v>12001</v>
      </c>
      <c r="U3915" s="39">
        <v>46073</v>
      </c>
    </row>
    <row r="3916" spans="1:22" x14ac:dyDescent="0.25">
      <c r="A3916" s="38" t="s">
        <v>12753</v>
      </c>
      <c r="B3916" s="38" t="s">
        <v>12754</v>
      </c>
      <c r="C3916" s="38" t="s">
        <v>12755</v>
      </c>
      <c r="D3916" s="39">
        <v>46064</v>
      </c>
      <c r="E3916" s="39">
        <v>46073</v>
      </c>
      <c r="F3916" s="38" t="s">
        <v>12757</v>
      </c>
      <c r="G3916" s="38" t="s">
        <v>40</v>
      </c>
      <c r="H3916" s="38" t="s">
        <v>41</v>
      </c>
      <c r="I3916" s="38" t="s">
        <v>173</v>
      </c>
      <c r="J3916" s="38" t="s">
        <v>43</v>
      </c>
      <c r="K3916" s="38" t="s">
        <v>44</v>
      </c>
      <c r="L3916" s="38" t="s">
        <v>45</v>
      </c>
      <c r="M3916" s="40">
        <v>10</v>
      </c>
      <c r="N3916" s="38" t="s">
        <v>174</v>
      </c>
      <c r="O3916" s="38" t="s">
        <v>12678</v>
      </c>
      <c r="P3916" s="38" t="s">
        <v>12374</v>
      </c>
      <c r="Q3916" s="38" t="s">
        <v>12706</v>
      </c>
      <c r="R3916" s="38" t="s">
        <v>12707</v>
      </c>
      <c r="S3916" s="38" t="s">
        <v>12708</v>
      </c>
      <c r="T3916" s="38" t="s">
        <v>174</v>
      </c>
      <c r="U3916" s="39">
        <v>46073</v>
      </c>
    </row>
    <row r="3917" spans="1:22" x14ac:dyDescent="0.25">
      <c r="A3917" s="38" t="s">
        <v>15659</v>
      </c>
      <c r="B3917" s="38" t="s">
        <v>15660</v>
      </c>
      <c r="C3917" s="38" t="s">
        <v>15661</v>
      </c>
      <c r="D3917" s="39">
        <v>46023</v>
      </c>
      <c r="E3917" s="39">
        <v>46073</v>
      </c>
      <c r="F3917" s="38" t="s">
        <v>15662</v>
      </c>
      <c r="G3917" s="38" t="s">
        <v>40</v>
      </c>
      <c r="H3917" s="38" t="s">
        <v>41</v>
      </c>
      <c r="I3917" s="38" t="s">
        <v>15617</v>
      </c>
      <c r="J3917" s="38" t="s">
        <v>43</v>
      </c>
      <c r="K3917" s="38" t="s">
        <v>44</v>
      </c>
      <c r="L3917" s="38" t="s">
        <v>45</v>
      </c>
      <c r="M3917" s="40">
        <v>51</v>
      </c>
      <c r="N3917" s="38" t="s">
        <v>15617</v>
      </c>
      <c r="O3917" s="38" t="s">
        <v>15539</v>
      </c>
      <c r="P3917" s="38" t="s">
        <v>15527</v>
      </c>
      <c r="Q3917" s="38" t="s">
        <v>15696</v>
      </c>
      <c r="R3917" s="38" t="s">
        <v>15697</v>
      </c>
      <c r="S3917" s="38" t="s">
        <v>15698</v>
      </c>
      <c r="T3917" s="38" t="s">
        <v>15617</v>
      </c>
      <c r="U3917" s="39">
        <v>46073</v>
      </c>
    </row>
    <row r="3918" spans="1:22" x14ac:dyDescent="0.25">
      <c r="A3918" s="38" t="s">
        <v>16406</v>
      </c>
      <c r="B3918" s="38" t="s">
        <v>16407</v>
      </c>
      <c r="C3918" s="38" t="s">
        <v>16408</v>
      </c>
      <c r="D3918" s="39">
        <v>46055</v>
      </c>
      <c r="E3918" s="39">
        <v>46073</v>
      </c>
      <c r="F3918" s="38" t="s">
        <v>16409</v>
      </c>
      <c r="G3918" s="38" t="s">
        <v>40</v>
      </c>
      <c r="H3918" s="38" t="s">
        <v>146</v>
      </c>
      <c r="I3918" s="38" t="s">
        <v>16148</v>
      </c>
      <c r="J3918" s="38" t="s">
        <v>43</v>
      </c>
      <c r="K3918" s="38" t="s">
        <v>147</v>
      </c>
      <c r="L3918" s="38" t="s">
        <v>45</v>
      </c>
      <c r="M3918" s="40">
        <v>19</v>
      </c>
      <c r="N3918" s="38" t="s">
        <v>16149</v>
      </c>
      <c r="O3918" s="38" t="s">
        <v>16150</v>
      </c>
      <c r="P3918" s="38" t="s">
        <v>15527</v>
      </c>
      <c r="Q3918" s="38" t="s">
        <v>16175</v>
      </c>
      <c r="R3918" s="38" t="s">
        <v>16176</v>
      </c>
      <c r="S3918" s="38" t="s">
        <v>16177</v>
      </c>
      <c r="T3918" s="38" t="s">
        <v>16149</v>
      </c>
      <c r="U3918" s="39">
        <v>46073</v>
      </c>
    </row>
    <row r="3919" spans="1:22" x14ac:dyDescent="0.25">
      <c r="A3919" s="38" t="s">
        <v>16789</v>
      </c>
      <c r="B3919" s="38" t="s">
        <v>16790</v>
      </c>
      <c r="C3919" s="38" t="s">
        <v>16791</v>
      </c>
      <c r="D3919" s="39">
        <v>46023</v>
      </c>
      <c r="E3919" s="39">
        <v>46073</v>
      </c>
      <c r="F3919" s="38" t="s">
        <v>16792</v>
      </c>
      <c r="G3919" s="38" t="s">
        <v>40</v>
      </c>
      <c r="H3919" s="38" t="s">
        <v>41</v>
      </c>
      <c r="I3919" s="38" t="s">
        <v>16566</v>
      </c>
      <c r="J3919" s="38" t="s">
        <v>43</v>
      </c>
      <c r="K3919" s="38" t="s">
        <v>44</v>
      </c>
      <c r="L3919" s="38" t="s">
        <v>45</v>
      </c>
      <c r="M3919" s="40">
        <v>51</v>
      </c>
      <c r="N3919" s="38" t="s">
        <v>16567</v>
      </c>
      <c r="O3919" s="38" t="s">
        <v>16568</v>
      </c>
      <c r="P3919" s="38" t="s">
        <v>15527</v>
      </c>
      <c r="Q3919" s="38" t="s">
        <v>21363</v>
      </c>
      <c r="R3919" s="38" t="s">
        <v>21364</v>
      </c>
      <c r="S3919" s="38" t="s">
        <v>21365</v>
      </c>
      <c r="T3919" s="38" t="s">
        <v>16567</v>
      </c>
      <c r="U3919" s="39">
        <v>46073</v>
      </c>
    </row>
    <row r="3920" spans="1:22" x14ac:dyDescent="0.25">
      <c r="A3920" s="38" t="s">
        <v>12414</v>
      </c>
      <c r="B3920" s="38" t="s">
        <v>12415</v>
      </c>
      <c r="C3920" s="38" t="s">
        <v>12416</v>
      </c>
      <c r="D3920" s="39">
        <v>46072</v>
      </c>
      <c r="E3920" s="39">
        <v>46074</v>
      </c>
      <c r="F3920" s="38" t="s">
        <v>12613</v>
      </c>
      <c r="G3920" s="38" t="s">
        <v>40</v>
      </c>
      <c r="H3920" s="38" t="s">
        <v>146</v>
      </c>
      <c r="I3920" s="38" t="s">
        <v>53</v>
      </c>
      <c r="J3920" s="38" t="s">
        <v>43</v>
      </c>
      <c r="K3920" s="38" t="s">
        <v>44</v>
      </c>
      <c r="L3920" s="38" t="s">
        <v>45</v>
      </c>
      <c r="M3920" s="40">
        <v>3</v>
      </c>
      <c r="N3920" s="38" t="s">
        <v>56</v>
      </c>
      <c r="O3920" s="38" t="s">
        <v>12608</v>
      </c>
      <c r="P3920" s="38" t="s">
        <v>12374</v>
      </c>
      <c r="Q3920" s="38" t="s">
        <v>21808</v>
      </c>
      <c r="R3920" s="38" t="s">
        <v>21809</v>
      </c>
      <c r="S3920" s="38" t="s">
        <v>21810</v>
      </c>
      <c r="T3920" s="38" t="s">
        <v>56</v>
      </c>
      <c r="U3920" s="39">
        <v>46074</v>
      </c>
    </row>
    <row r="3921" spans="1:21" x14ac:dyDescent="0.25">
      <c r="A3921" s="38" t="s">
        <v>15613</v>
      </c>
      <c r="B3921" s="38" t="s">
        <v>15614</v>
      </c>
      <c r="C3921" s="38" t="s">
        <v>15615</v>
      </c>
      <c r="D3921" s="39">
        <v>46048</v>
      </c>
      <c r="E3921" s="39">
        <v>46074</v>
      </c>
      <c r="F3921" s="38" t="s">
        <v>15619</v>
      </c>
      <c r="G3921" s="38" t="s">
        <v>40</v>
      </c>
      <c r="H3921" s="38" t="s">
        <v>153</v>
      </c>
      <c r="I3921" s="38" t="s">
        <v>15617</v>
      </c>
      <c r="J3921" s="38" t="s">
        <v>43</v>
      </c>
      <c r="K3921" s="38" t="s">
        <v>44</v>
      </c>
      <c r="L3921" s="38" t="s">
        <v>45</v>
      </c>
      <c r="M3921" s="40">
        <v>27</v>
      </c>
      <c r="N3921" s="38" t="s">
        <v>15617</v>
      </c>
      <c r="O3921" s="38" t="s">
        <v>15539</v>
      </c>
      <c r="P3921" s="38" t="s">
        <v>15527</v>
      </c>
      <c r="Q3921" s="38" t="s">
        <v>15816</v>
      </c>
      <c r="R3921" s="38" t="s">
        <v>15817</v>
      </c>
      <c r="S3921" s="38" t="s">
        <v>15818</v>
      </c>
      <c r="T3921" s="38" t="s">
        <v>15617</v>
      </c>
      <c r="U3921" s="39">
        <v>46074</v>
      </c>
    </row>
    <row r="3922" spans="1:21" x14ac:dyDescent="0.25">
      <c r="A3922" s="38" t="s">
        <v>15607</v>
      </c>
      <c r="B3922" s="38" t="s">
        <v>15608</v>
      </c>
      <c r="C3922" s="38" t="s">
        <v>15609</v>
      </c>
      <c r="D3922" s="39">
        <v>46031</v>
      </c>
      <c r="E3922" s="39">
        <v>46074</v>
      </c>
      <c r="F3922" s="38" t="s">
        <v>15611</v>
      </c>
      <c r="G3922" s="38" t="s">
        <v>40</v>
      </c>
      <c r="H3922" s="38" t="s">
        <v>153</v>
      </c>
      <c r="I3922" s="38" t="s">
        <v>15537</v>
      </c>
      <c r="J3922" s="38" t="s">
        <v>43</v>
      </c>
      <c r="K3922" s="38" t="s">
        <v>44</v>
      </c>
      <c r="L3922" s="38" t="s">
        <v>45</v>
      </c>
      <c r="M3922" s="40">
        <v>44</v>
      </c>
      <c r="N3922" s="38" t="s">
        <v>15538</v>
      </c>
      <c r="O3922" s="38" t="s">
        <v>15539</v>
      </c>
      <c r="P3922" s="38" t="s">
        <v>15527</v>
      </c>
      <c r="Q3922" s="38" t="s">
        <v>21173</v>
      </c>
      <c r="R3922" s="38" t="s">
        <v>21174</v>
      </c>
      <c r="S3922" s="38" t="s">
        <v>21175</v>
      </c>
      <c r="T3922" s="38" t="s">
        <v>15538</v>
      </c>
      <c r="U3922" s="39">
        <v>46074</v>
      </c>
    </row>
    <row r="3923" spans="1:21" x14ac:dyDescent="0.25">
      <c r="A3923" s="38" t="s">
        <v>358</v>
      </c>
      <c r="B3923" s="38" t="s">
        <v>359</v>
      </c>
      <c r="C3923" s="38" t="s">
        <v>360</v>
      </c>
      <c r="D3923" s="39">
        <v>46054</v>
      </c>
      <c r="E3923" s="39">
        <v>46075</v>
      </c>
      <c r="F3923" s="38" t="s">
        <v>361</v>
      </c>
      <c r="G3923" s="38" t="s">
        <v>40</v>
      </c>
      <c r="H3923" s="38" t="s">
        <v>41</v>
      </c>
      <c r="I3923" s="38" t="s">
        <v>258</v>
      </c>
      <c r="J3923" s="38" t="s">
        <v>43</v>
      </c>
      <c r="K3923" s="38" t="s">
        <v>44</v>
      </c>
      <c r="L3923" s="38" t="s">
        <v>45</v>
      </c>
      <c r="M3923" s="40">
        <v>22</v>
      </c>
      <c r="N3923" s="38" t="s">
        <v>259</v>
      </c>
      <c r="O3923" s="38" t="s">
        <v>300</v>
      </c>
      <c r="P3923" s="38" t="s">
        <v>47</v>
      </c>
      <c r="Q3923" s="38" t="s">
        <v>9351</v>
      </c>
      <c r="R3923" s="38" t="s">
        <v>9352</v>
      </c>
      <c r="S3923" s="38" t="s">
        <v>9353</v>
      </c>
      <c r="T3923" s="38" t="s">
        <v>259</v>
      </c>
      <c r="U3923" s="39">
        <v>46075</v>
      </c>
    </row>
    <row r="3924" spans="1:21" x14ac:dyDescent="0.25">
      <c r="A3924" s="38" t="s">
        <v>10697</v>
      </c>
      <c r="B3924" s="38" t="s">
        <v>10698</v>
      </c>
      <c r="C3924" s="38" t="s">
        <v>10699</v>
      </c>
      <c r="D3924" s="39">
        <v>46074</v>
      </c>
      <c r="E3924" s="39">
        <v>46075</v>
      </c>
      <c r="F3924" s="38" t="s">
        <v>10701</v>
      </c>
      <c r="G3924" s="38" t="s">
        <v>40</v>
      </c>
      <c r="H3924" s="38" t="s">
        <v>146</v>
      </c>
      <c r="I3924" s="38" t="s">
        <v>42</v>
      </c>
      <c r="J3924" s="38" t="s">
        <v>43</v>
      </c>
      <c r="K3924" s="38" t="s">
        <v>44</v>
      </c>
      <c r="L3924" s="38" t="s">
        <v>45</v>
      </c>
      <c r="M3924" s="40">
        <v>2</v>
      </c>
      <c r="N3924" s="38" t="s">
        <v>42</v>
      </c>
      <c r="O3924" s="38" t="s">
        <v>10317</v>
      </c>
      <c r="P3924" s="38" t="s">
        <v>47</v>
      </c>
      <c r="Q3924" s="38" t="s">
        <v>6800</v>
      </c>
      <c r="R3924" s="38" t="s">
        <v>6801</v>
      </c>
      <c r="S3924" s="38" t="s">
        <v>6802</v>
      </c>
      <c r="T3924" s="38" t="s">
        <v>42</v>
      </c>
      <c r="U3924" s="39">
        <v>46075</v>
      </c>
    </row>
    <row r="3925" spans="1:21" x14ac:dyDescent="0.25">
      <c r="A3925" s="38" t="s">
        <v>14590</v>
      </c>
      <c r="B3925" s="38" t="s">
        <v>14591</v>
      </c>
      <c r="C3925" s="38" t="s">
        <v>14592</v>
      </c>
      <c r="D3925" s="39">
        <v>46062</v>
      </c>
      <c r="E3925" s="39">
        <v>46075</v>
      </c>
      <c r="F3925" s="38" t="s">
        <v>14594</v>
      </c>
      <c r="G3925" s="38" t="s">
        <v>40</v>
      </c>
      <c r="H3925" s="38" t="s">
        <v>75</v>
      </c>
      <c r="I3925" s="38" t="s">
        <v>14580</v>
      </c>
      <c r="J3925" s="38" t="s">
        <v>43</v>
      </c>
      <c r="K3925" s="38" t="s">
        <v>44</v>
      </c>
      <c r="L3925" s="38" t="s">
        <v>45</v>
      </c>
      <c r="M3925" s="40">
        <v>14</v>
      </c>
      <c r="N3925" s="38" t="s">
        <v>14580</v>
      </c>
      <c r="O3925" s="38" t="s">
        <v>14581</v>
      </c>
      <c r="P3925" s="38" t="s">
        <v>12374</v>
      </c>
      <c r="Q3925" s="38" t="s">
        <v>21966</v>
      </c>
      <c r="R3925" s="38" t="s">
        <v>21967</v>
      </c>
      <c r="S3925" s="38" t="s">
        <v>21968</v>
      </c>
      <c r="T3925" s="38" t="s">
        <v>14580</v>
      </c>
      <c r="U3925" s="39">
        <v>46075</v>
      </c>
    </row>
    <row r="3926" spans="1:21" x14ac:dyDescent="0.25">
      <c r="A3926" s="38" t="s">
        <v>386</v>
      </c>
      <c r="B3926" s="38" t="s">
        <v>387</v>
      </c>
      <c r="C3926" s="38" t="s">
        <v>388</v>
      </c>
      <c r="D3926" s="39">
        <v>46054</v>
      </c>
      <c r="E3926" s="39">
        <v>46076</v>
      </c>
      <c r="F3926" s="38" t="s">
        <v>389</v>
      </c>
      <c r="G3926" s="38" t="s">
        <v>40</v>
      </c>
      <c r="H3926" s="38" t="s">
        <v>153</v>
      </c>
      <c r="I3926" s="38" t="s">
        <v>189</v>
      </c>
      <c r="J3926" s="38" t="s">
        <v>43</v>
      </c>
      <c r="K3926" s="38" t="s">
        <v>44</v>
      </c>
      <c r="L3926" s="38" t="s">
        <v>45</v>
      </c>
      <c r="M3926" s="40">
        <v>23</v>
      </c>
      <c r="N3926" s="38" t="s">
        <v>189</v>
      </c>
      <c r="O3926" s="38" t="s">
        <v>300</v>
      </c>
      <c r="P3926" s="38" t="s">
        <v>47</v>
      </c>
      <c r="Q3926" s="38" t="s">
        <v>1949</v>
      </c>
      <c r="R3926" s="38" t="s">
        <v>1950</v>
      </c>
      <c r="S3926" s="38" t="s">
        <v>1951</v>
      </c>
      <c r="T3926" s="38" t="s">
        <v>189</v>
      </c>
      <c r="U3926" s="39">
        <v>46076</v>
      </c>
    </row>
    <row r="3927" spans="1:21" x14ac:dyDescent="0.25">
      <c r="A3927" s="38" t="s">
        <v>403</v>
      </c>
      <c r="B3927" s="38" t="s">
        <v>404</v>
      </c>
      <c r="C3927" s="38" t="s">
        <v>405</v>
      </c>
      <c r="D3927" s="39">
        <v>46064</v>
      </c>
      <c r="E3927" s="39">
        <v>46076</v>
      </c>
      <c r="F3927" s="38" t="s">
        <v>406</v>
      </c>
      <c r="G3927" s="38" t="s">
        <v>40</v>
      </c>
      <c r="H3927" s="38" t="s">
        <v>41</v>
      </c>
      <c r="I3927" s="38" t="s">
        <v>189</v>
      </c>
      <c r="J3927" s="38" t="s">
        <v>43</v>
      </c>
      <c r="K3927" s="38" t="s">
        <v>44</v>
      </c>
      <c r="L3927" s="38" t="s">
        <v>45</v>
      </c>
      <c r="M3927" s="40">
        <v>13</v>
      </c>
      <c r="N3927" s="38" t="s">
        <v>189</v>
      </c>
      <c r="O3927" s="38" t="s">
        <v>300</v>
      </c>
      <c r="P3927" s="38" t="s">
        <v>47</v>
      </c>
      <c r="Q3927" s="38" t="s">
        <v>18157</v>
      </c>
      <c r="R3927" s="38" t="s">
        <v>18158</v>
      </c>
      <c r="S3927" s="38" t="s">
        <v>18159</v>
      </c>
      <c r="T3927" s="38" t="s">
        <v>189</v>
      </c>
      <c r="U3927" s="39">
        <v>46076</v>
      </c>
    </row>
    <row r="3928" spans="1:21" x14ac:dyDescent="0.25">
      <c r="A3928" s="38" t="s">
        <v>589</v>
      </c>
      <c r="B3928" s="38" t="s">
        <v>590</v>
      </c>
      <c r="C3928" s="38" t="s">
        <v>591</v>
      </c>
      <c r="D3928" s="39">
        <v>46074</v>
      </c>
      <c r="E3928" s="39">
        <v>46076</v>
      </c>
      <c r="F3928" s="38" t="s">
        <v>593</v>
      </c>
      <c r="G3928" s="38" t="s">
        <v>40</v>
      </c>
      <c r="H3928" s="38" t="s">
        <v>146</v>
      </c>
      <c r="I3928" s="38" t="s">
        <v>564</v>
      </c>
      <c r="J3928" s="38" t="s">
        <v>43</v>
      </c>
      <c r="K3928" s="38" t="s">
        <v>44</v>
      </c>
      <c r="L3928" s="38" t="s">
        <v>45</v>
      </c>
      <c r="M3928" s="40">
        <v>3</v>
      </c>
      <c r="N3928" s="38" t="s">
        <v>565</v>
      </c>
      <c r="O3928" s="38" t="s">
        <v>490</v>
      </c>
      <c r="P3928" s="38" t="s">
        <v>47</v>
      </c>
      <c r="Q3928" s="38" t="s">
        <v>18216</v>
      </c>
      <c r="R3928" s="38" t="s">
        <v>18217</v>
      </c>
      <c r="S3928" s="38" t="s">
        <v>18218</v>
      </c>
      <c r="T3928" s="38" t="s">
        <v>565</v>
      </c>
      <c r="U3928" s="39">
        <v>46076</v>
      </c>
    </row>
    <row r="3929" spans="1:21" x14ac:dyDescent="0.25">
      <c r="A3929" s="38" t="s">
        <v>529</v>
      </c>
      <c r="B3929" s="38" t="s">
        <v>530</v>
      </c>
      <c r="C3929" s="38" t="s">
        <v>531</v>
      </c>
      <c r="D3929" s="39">
        <v>46023</v>
      </c>
      <c r="E3929" s="39">
        <v>46076</v>
      </c>
      <c r="F3929" s="38" t="s">
        <v>532</v>
      </c>
      <c r="G3929" s="38" t="s">
        <v>40</v>
      </c>
      <c r="H3929" s="38" t="s">
        <v>41</v>
      </c>
      <c r="I3929" s="38" t="s">
        <v>258</v>
      </c>
      <c r="J3929" s="38" t="s">
        <v>43</v>
      </c>
      <c r="K3929" s="38" t="s">
        <v>44</v>
      </c>
      <c r="L3929" s="38" t="s">
        <v>45</v>
      </c>
      <c r="M3929" s="40">
        <v>54</v>
      </c>
      <c r="N3929" s="38" t="s">
        <v>259</v>
      </c>
      <c r="O3929" s="38" t="s">
        <v>490</v>
      </c>
      <c r="P3929" s="38" t="s">
        <v>47</v>
      </c>
      <c r="Q3929" s="38" t="s">
        <v>18225</v>
      </c>
      <c r="R3929" s="38" t="s">
        <v>18226</v>
      </c>
      <c r="S3929" s="38" t="s">
        <v>18227</v>
      </c>
      <c r="T3929" s="38" t="s">
        <v>259</v>
      </c>
      <c r="U3929" s="39">
        <v>46076</v>
      </c>
    </row>
    <row r="3930" spans="1:21" x14ac:dyDescent="0.25">
      <c r="A3930" s="38" t="s">
        <v>674</v>
      </c>
      <c r="B3930" s="38" t="s">
        <v>675</v>
      </c>
      <c r="C3930" s="38" t="s">
        <v>676</v>
      </c>
      <c r="D3930" s="39">
        <v>46023</v>
      </c>
      <c r="E3930" s="39">
        <v>46076</v>
      </c>
      <c r="F3930" s="38" t="s">
        <v>677</v>
      </c>
      <c r="G3930" s="38" t="s">
        <v>40</v>
      </c>
      <c r="H3930" s="38" t="s">
        <v>41</v>
      </c>
      <c r="I3930" s="38" t="s">
        <v>42</v>
      </c>
      <c r="J3930" s="38" t="s">
        <v>43</v>
      </c>
      <c r="K3930" s="38" t="s">
        <v>44</v>
      </c>
      <c r="L3930" s="38" t="s">
        <v>45</v>
      </c>
      <c r="M3930" s="40">
        <v>54</v>
      </c>
      <c r="N3930" s="38" t="s">
        <v>42</v>
      </c>
      <c r="O3930" s="38" t="s">
        <v>624</v>
      </c>
      <c r="P3930" s="38" t="s">
        <v>47</v>
      </c>
      <c r="Q3930" s="38" t="s">
        <v>18274</v>
      </c>
      <c r="R3930" s="38" t="s">
        <v>18275</v>
      </c>
      <c r="S3930" s="38" t="s">
        <v>18276</v>
      </c>
      <c r="T3930" s="38" t="s">
        <v>42</v>
      </c>
      <c r="U3930" s="39">
        <v>46076</v>
      </c>
    </row>
    <row r="3931" spans="1:21" x14ac:dyDescent="0.25">
      <c r="A3931" s="38" t="s">
        <v>704</v>
      </c>
      <c r="B3931" s="38" t="s">
        <v>705</v>
      </c>
      <c r="C3931" s="38" t="s">
        <v>706</v>
      </c>
      <c r="D3931" s="39">
        <v>46035</v>
      </c>
      <c r="E3931" s="39">
        <v>46076</v>
      </c>
      <c r="F3931" s="38" t="s">
        <v>707</v>
      </c>
      <c r="G3931" s="38" t="s">
        <v>40</v>
      </c>
      <c r="H3931" s="38" t="s">
        <v>708</v>
      </c>
      <c r="I3931" s="38" t="s">
        <v>42</v>
      </c>
      <c r="J3931" s="38" t="s">
        <v>43</v>
      </c>
      <c r="K3931" s="38" t="s">
        <v>44</v>
      </c>
      <c r="L3931" s="38" t="s">
        <v>45</v>
      </c>
      <c r="M3931" s="40">
        <v>42</v>
      </c>
      <c r="N3931" s="38" t="s">
        <v>42</v>
      </c>
      <c r="O3931" s="38" t="s">
        <v>624</v>
      </c>
      <c r="P3931" s="38" t="s">
        <v>47</v>
      </c>
      <c r="Q3931" s="38" t="s">
        <v>18298</v>
      </c>
      <c r="R3931" s="38" t="s">
        <v>18299</v>
      </c>
      <c r="S3931" s="38" t="s">
        <v>18300</v>
      </c>
      <c r="T3931" s="38" t="s">
        <v>42</v>
      </c>
      <c r="U3931" s="39">
        <v>46076</v>
      </c>
    </row>
    <row r="3932" spans="1:21" x14ac:dyDescent="0.25">
      <c r="A3932" s="38" t="s">
        <v>709</v>
      </c>
      <c r="B3932" s="38" t="s">
        <v>710</v>
      </c>
      <c r="C3932" s="38" t="s">
        <v>711</v>
      </c>
      <c r="D3932" s="39">
        <v>46071</v>
      </c>
      <c r="E3932" s="39">
        <v>46076</v>
      </c>
      <c r="F3932" s="38" t="s">
        <v>712</v>
      </c>
      <c r="G3932" s="38" t="s">
        <v>40</v>
      </c>
      <c r="H3932" s="38" t="s">
        <v>41</v>
      </c>
      <c r="I3932" s="38" t="s">
        <v>42</v>
      </c>
      <c r="J3932" s="38" t="s">
        <v>43</v>
      </c>
      <c r="K3932" s="38" t="s">
        <v>44</v>
      </c>
      <c r="L3932" s="38" t="s">
        <v>45</v>
      </c>
      <c r="M3932" s="40">
        <v>6</v>
      </c>
      <c r="N3932" s="38" t="s">
        <v>42</v>
      </c>
      <c r="O3932" s="38" t="s">
        <v>624</v>
      </c>
      <c r="P3932" s="38" t="s">
        <v>47</v>
      </c>
      <c r="Q3932" s="38" t="s">
        <v>704</v>
      </c>
      <c r="R3932" s="38" t="s">
        <v>705</v>
      </c>
      <c r="S3932" s="38" t="s">
        <v>706</v>
      </c>
      <c r="T3932" s="38" t="s">
        <v>42</v>
      </c>
      <c r="U3932" s="39">
        <v>46076</v>
      </c>
    </row>
    <row r="3933" spans="1:21" x14ac:dyDescent="0.25">
      <c r="A3933" s="38" t="s">
        <v>1363</v>
      </c>
      <c r="B3933" s="38" t="s">
        <v>1364</v>
      </c>
      <c r="C3933" s="38" t="s">
        <v>1365</v>
      </c>
      <c r="D3933" s="39">
        <v>46032</v>
      </c>
      <c r="E3933" s="39">
        <v>46076</v>
      </c>
      <c r="F3933" s="38" t="s">
        <v>1367</v>
      </c>
      <c r="G3933" s="38" t="s">
        <v>40</v>
      </c>
      <c r="H3933" s="38" t="s">
        <v>146</v>
      </c>
      <c r="I3933" s="38" t="s">
        <v>258</v>
      </c>
      <c r="J3933" s="38" t="s">
        <v>43</v>
      </c>
      <c r="K3933" s="38" t="s">
        <v>44</v>
      </c>
      <c r="L3933" s="38" t="s">
        <v>45</v>
      </c>
      <c r="M3933" s="40">
        <v>45</v>
      </c>
      <c r="N3933" s="38" t="s">
        <v>259</v>
      </c>
      <c r="O3933" s="38" t="s">
        <v>1309</v>
      </c>
      <c r="P3933" s="38" t="s">
        <v>47</v>
      </c>
      <c r="Q3933" s="38" t="s">
        <v>1394</v>
      </c>
      <c r="R3933" s="38" t="s">
        <v>1395</v>
      </c>
      <c r="S3933" s="38" t="s">
        <v>1396</v>
      </c>
      <c r="T3933" s="38" t="s">
        <v>259</v>
      </c>
      <c r="U3933" s="39">
        <v>46076</v>
      </c>
    </row>
    <row r="3934" spans="1:21" x14ac:dyDescent="0.25">
      <c r="A3934" s="38" t="s">
        <v>2614</v>
      </c>
      <c r="B3934" s="38" t="s">
        <v>2615</v>
      </c>
      <c r="C3934" s="38" t="s">
        <v>2616</v>
      </c>
      <c r="D3934" s="39">
        <v>46072</v>
      </c>
      <c r="E3934" s="39">
        <v>46076</v>
      </c>
      <c r="F3934" s="38" t="s">
        <v>2618</v>
      </c>
      <c r="G3934" s="38" t="s">
        <v>40</v>
      </c>
      <c r="H3934" s="38" t="s">
        <v>41</v>
      </c>
      <c r="I3934" s="38" t="s">
        <v>564</v>
      </c>
      <c r="J3934" s="38" t="s">
        <v>43</v>
      </c>
      <c r="K3934" s="38" t="s">
        <v>44</v>
      </c>
      <c r="L3934" s="38" t="s">
        <v>45</v>
      </c>
      <c r="M3934" s="40">
        <v>5</v>
      </c>
      <c r="N3934" s="38" t="s">
        <v>565</v>
      </c>
      <c r="O3934" s="38" t="s">
        <v>2511</v>
      </c>
      <c r="P3934" s="38" t="s">
        <v>47</v>
      </c>
      <c r="Q3934" s="38" t="s">
        <v>18804</v>
      </c>
      <c r="R3934" s="38" t="s">
        <v>18805</v>
      </c>
      <c r="S3934" s="38" t="s">
        <v>18806</v>
      </c>
      <c r="T3934" s="38" t="s">
        <v>565</v>
      </c>
      <c r="U3934" s="39">
        <v>46076</v>
      </c>
    </row>
    <row r="3935" spans="1:21" x14ac:dyDescent="0.25">
      <c r="A3935" s="38" t="s">
        <v>3672</v>
      </c>
      <c r="B3935" s="38" t="s">
        <v>3673</v>
      </c>
      <c r="C3935" s="38" t="s">
        <v>3674</v>
      </c>
      <c r="D3935" s="39">
        <v>46023</v>
      </c>
      <c r="E3935" s="39">
        <v>46076</v>
      </c>
      <c r="F3935" s="38" t="s">
        <v>3675</v>
      </c>
      <c r="G3935" s="38" t="s">
        <v>40</v>
      </c>
      <c r="H3935" s="38" t="s">
        <v>41</v>
      </c>
      <c r="I3935" s="38" t="s">
        <v>258</v>
      </c>
      <c r="J3935" s="38" t="s">
        <v>43</v>
      </c>
      <c r="K3935" s="38" t="s">
        <v>44</v>
      </c>
      <c r="L3935" s="38" t="s">
        <v>45</v>
      </c>
      <c r="M3935" s="40">
        <v>54</v>
      </c>
      <c r="N3935" s="38" t="s">
        <v>259</v>
      </c>
      <c r="O3935" s="38" t="s">
        <v>3462</v>
      </c>
      <c r="P3935" s="38" t="s">
        <v>47</v>
      </c>
      <c r="Q3935" s="38" t="s">
        <v>19153</v>
      </c>
      <c r="R3935" s="38" t="s">
        <v>19154</v>
      </c>
      <c r="S3935" s="38" t="s">
        <v>19155</v>
      </c>
      <c r="T3935" s="38" t="s">
        <v>259</v>
      </c>
      <c r="U3935" s="39">
        <v>46076</v>
      </c>
    </row>
    <row r="3936" spans="1:21" x14ac:dyDescent="0.25">
      <c r="A3936" s="38" t="s">
        <v>3636</v>
      </c>
      <c r="B3936" s="38" t="s">
        <v>3637</v>
      </c>
      <c r="C3936" s="38" t="s">
        <v>3638</v>
      </c>
      <c r="D3936" s="39">
        <v>46023</v>
      </c>
      <c r="E3936" s="39">
        <v>46076</v>
      </c>
      <c r="F3936" s="38" t="s">
        <v>4058</v>
      </c>
      <c r="G3936" s="38" t="s">
        <v>40</v>
      </c>
      <c r="H3936" s="38" t="s">
        <v>146</v>
      </c>
      <c r="I3936" s="38" t="s">
        <v>258</v>
      </c>
      <c r="J3936" s="38" t="s">
        <v>43</v>
      </c>
      <c r="K3936" s="38" t="s">
        <v>44</v>
      </c>
      <c r="L3936" s="38" t="s">
        <v>45</v>
      </c>
      <c r="M3936" s="40">
        <v>54</v>
      </c>
      <c r="N3936" s="38" t="s">
        <v>259</v>
      </c>
      <c r="O3936" s="38" t="s">
        <v>3993</v>
      </c>
      <c r="P3936" s="38" t="s">
        <v>47</v>
      </c>
      <c r="Q3936" s="38" t="s">
        <v>3680</v>
      </c>
      <c r="R3936" s="38" t="s">
        <v>3681</v>
      </c>
      <c r="S3936" s="38" t="s">
        <v>3682</v>
      </c>
      <c r="T3936" s="38" t="s">
        <v>259</v>
      </c>
      <c r="U3936" s="39">
        <v>46076</v>
      </c>
    </row>
    <row r="3937" spans="1:21" x14ac:dyDescent="0.25">
      <c r="A3937" s="38" t="s">
        <v>4959</v>
      </c>
      <c r="B3937" s="38" t="s">
        <v>4960</v>
      </c>
      <c r="C3937" s="38" t="s">
        <v>4961</v>
      </c>
      <c r="D3937" s="39">
        <v>46064</v>
      </c>
      <c r="E3937" s="39">
        <v>46076</v>
      </c>
      <c r="F3937" s="38" t="s">
        <v>4962</v>
      </c>
      <c r="G3937" s="38" t="s">
        <v>40</v>
      </c>
      <c r="H3937" s="38" t="s">
        <v>41</v>
      </c>
      <c r="I3937" s="38" t="s">
        <v>42</v>
      </c>
      <c r="J3937" s="38" t="s">
        <v>43</v>
      </c>
      <c r="K3937" s="38" t="s">
        <v>44</v>
      </c>
      <c r="L3937" s="38" t="s">
        <v>45</v>
      </c>
      <c r="M3937" s="40">
        <v>13</v>
      </c>
      <c r="N3937" s="38" t="s">
        <v>42</v>
      </c>
      <c r="O3937" s="38" t="s">
        <v>4938</v>
      </c>
      <c r="P3937" s="38" t="s">
        <v>47</v>
      </c>
      <c r="Q3937" s="38" t="s">
        <v>5010</v>
      </c>
      <c r="R3937" s="38" t="s">
        <v>5011</v>
      </c>
      <c r="S3937" s="38" t="s">
        <v>5012</v>
      </c>
      <c r="T3937" s="38" t="s">
        <v>42</v>
      </c>
      <c r="U3937" s="39">
        <v>46076</v>
      </c>
    </row>
    <row r="3938" spans="1:21" x14ac:dyDescent="0.25">
      <c r="A3938" s="38" t="s">
        <v>3546</v>
      </c>
      <c r="B3938" s="38" t="s">
        <v>3547</v>
      </c>
      <c r="C3938" s="38" t="s">
        <v>3548</v>
      </c>
      <c r="D3938" s="39">
        <v>46074</v>
      </c>
      <c r="E3938" s="39">
        <v>46076</v>
      </c>
      <c r="F3938" s="38" t="s">
        <v>5691</v>
      </c>
      <c r="G3938" s="38" t="s">
        <v>40</v>
      </c>
      <c r="H3938" s="38" t="s">
        <v>146</v>
      </c>
      <c r="I3938" s="38" t="s">
        <v>42</v>
      </c>
      <c r="J3938" s="38" t="s">
        <v>43</v>
      </c>
      <c r="K3938" s="38" t="s">
        <v>44</v>
      </c>
      <c r="L3938" s="38" t="s">
        <v>45</v>
      </c>
      <c r="M3938" s="40">
        <v>3</v>
      </c>
      <c r="N3938" s="38" t="s">
        <v>42</v>
      </c>
      <c r="O3938" s="38" t="s">
        <v>5634</v>
      </c>
      <c r="P3938" s="38" t="s">
        <v>47</v>
      </c>
      <c r="Q3938" s="38" t="s">
        <v>4944</v>
      </c>
      <c r="R3938" s="38" t="s">
        <v>4945</v>
      </c>
      <c r="S3938" s="38" t="s">
        <v>4946</v>
      </c>
      <c r="T3938" s="38" t="s">
        <v>42</v>
      </c>
      <c r="U3938" s="39">
        <v>46076</v>
      </c>
    </row>
    <row r="3939" spans="1:21" x14ac:dyDescent="0.25">
      <c r="A3939" s="38" t="s">
        <v>1218</v>
      </c>
      <c r="B3939" s="38" t="s">
        <v>1219</v>
      </c>
      <c r="C3939" s="38" t="s">
        <v>1220</v>
      </c>
      <c r="D3939" s="39">
        <v>46023</v>
      </c>
      <c r="E3939" s="39">
        <v>46076</v>
      </c>
      <c r="F3939" s="38" t="s">
        <v>6054</v>
      </c>
      <c r="G3939" s="38" t="s">
        <v>40</v>
      </c>
      <c r="H3939" s="38" t="s">
        <v>41</v>
      </c>
      <c r="I3939" s="38" t="s">
        <v>42</v>
      </c>
      <c r="J3939" s="38" t="s">
        <v>43</v>
      </c>
      <c r="K3939" s="38" t="s">
        <v>44</v>
      </c>
      <c r="L3939" s="38" t="s">
        <v>45</v>
      </c>
      <c r="M3939" s="40">
        <v>54</v>
      </c>
      <c r="N3939" s="38" t="s">
        <v>42</v>
      </c>
      <c r="O3939" s="38" t="s">
        <v>6045</v>
      </c>
      <c r="P3939" s="38" t="s">
        <v>47</v>
      </c>
      <c r="Q3939" s="38" t="s">
        <v>19626</v>
      </c>
      <c r="R3939" s="38" t="s">
        <v>19627</v>
      </c>
      <c r="S3939" s="38" t="s">
        <v>19628</v>
      </c>
      <c r="T3939" s="38" t="s">
        <v>42</v>
      </c>
      <c r="U3939" s="39">
        <v>46076</v>
      </c>
    </row>
    <row r="3940" spans="1:21" x14ac:dyDescent="0.25">
      <c r="A3940" s="38" t="s">
        <v>1412</v>
      </c>
      <c r="B3940" s="38" t="s">
        <v>1413</v>
      </c>
      <c r="C3940" s="38" t="s">
        <v>1414</v>
      </c>
      <c r="D3940" s="39">
        <v>46074</v>
      </c>
      <c r="E3940" s="39">
        <v>46076</v>
      </c>
      <c r="F3940" s="38" t="s">
        <v>6239</v>
      </c>
      <c r="G3940" s="38" t="s">
        <v>40</v>
      </c>
      <c r="H3940" s="38" t="s">
        <v>146</v>
      </c>
      <c r="I3940" s="38" t="s">
        <v>258</v>
      </c>
      <c r="J3940" s="38" t="s">
        <v>43</v>
      </c>
      <c r="K3940" s="38" t="s">
        <v>44</v>
      </c>
      <c r="L3940" s="38" t="s">
        <v>45</v>
      </c>
      <c r="M3940" s="40">
        <v>3</v>
      </c>
      <c r="N3940" s="38" t="s">
        <v>259</v>
      </c>
      <c r="O3940" s="38" t="s">
        <v>6133</v>
      </c>
      <c r="P3940" s="38" t="s">
        <v>47</v>
      </c>
      <c r="Q3940" s="38" t="s">
        <v>18228</v>
      </c>
      <c r="R3940" s="38" t="s">
        <v>18229</v>
      </c>
      <c r="S3940" s="38" t="s">
        <v>18230</v>
      </c>
      <c r="T3940" s="38" t="s">
        <v>259</v>
      </c>
      <c r="U3940" s="39">
        <v>46076</v>
      </c>
    </row>
    <row r="3941" spans="1:21" x14ac:dyDescent="0.25">
      <c r="A3941" s="38" t="s">
        <v>7241</v>
      </c>
      <c r="B3941" s="38" t="s">
        <v>7242</v>
      </c>
      <c r="C3941" s="38" t="s">
        <v>7243</v>
      </c>
      <c r="D3941" s="39">
        <v>46047</v>
      </c>
      <c r="E3941" s="39">
        <v>46076</v>
      </c>
      <c r="F3941" s="38" t="s">
        <v>7244</v>
      </c>
      <c r="G3941" s="38" t="s">
        <v>40</v>
      </c>
      <c r="H3941" s="38" t="s">
        <v>41</v>
      </c>
      <c r="I3941" s="38" t="s">
        <v>42</v>
      </c>
      <c r="J3941" s="38" t="s">
        <v>43</v>
      </c>
      <c r="K3941" s="38" t="s">
        <v>44</v>
      </c>
      <c r="L3941" s="38" t="s">
        <v>45</v>
      </c>
      <c r="M3941" s="40">
        <v>30</v>
      </c>
      <c r="N3941" s="38" t="s">
        <v>42</v>
      </c>
      <c r="O3941" s="38" t="s">
        <v>7178</v>
      </c>
      <c r="P3941" s="38" t="s">
        <v>47</v>
      </c>
      <c r="Q3941" s="38" t="s">
        <v>7398</v>
      </c>
      <c r="R3941" s="38" t="s">
        <v>7399</v>
      </c>
      <c r="S3941" s="38" t="s">
        <v>7400</v>
      </c>
      <c r="T3941" s="38" t="s">
        <v>42</v>
      </c>
      <c r="U3941" s="39">
        <v>46076</v>
      </c>
    </row>
    <row r="3942" spans="1:21" x14ac:dyDescent="0.25">
      <c r="A3942" s="38" t="s">
        <v>7462</v>
      </c>
      <c r="B3942" s="38" t="s">
        <v>7463</v>
      </c>
      <c r="C3942" s="38" t="s">
        <v>7464</v>
      </c>
      <c r="D3942" s="39">
        <v>46074</v>
      </c>
      <c r="E3942" s="39">
        <v>46076</v>
      </c>
      <c r="F3942" s="38" t="s">
        <v>7466</v>
      </c>
      <c r="G3942" s="38" t="s">
        <v>40</v>
      </c>
      <c r="H3942" s="38" t="s">
        <v>146</v>
      </c>
      <c r="I3942" s="38" t="s">
        <v>42</v>
      </c>
      <c r="J3942" s="38" t="s">
        <v>43</v>
      </c>
      <c r="K3942" s="38" t="s">
        <v>44</v>
      </c>
      <c r="L3942" s="38" t="s">
        <v>45</v>
      </c>
      <c r="M3942" s="40">
        <v>3</v>
      </c>
      <c r="N3942" s="38" t="s">
        <v>42</v>
      </c>
      <c r="O3942" s="38" t="s">
        <v>7178</v>
      </c>
      <c r="P3942" s="38" t="s">
        <v>47</v>
      </c>
      <c r="Q3942" s="38" t="s">
        <v>4020</v>
      </c>
      <c r="R3942" s="38" t="s">
        <v>4021</v>
      </c>
      <c r="S3942" s="38" t="s">
        <v>4022</v>
      </c>
      <c r="T3942" s="38" t="s">
        <v>42</v>
      </c>
      <c r="U3942" s="39">
        <v>46076</v>
      </c>
    </row>
    <row r="3943" spans="1:21" x14ac:dyDescent="0.25">
      <c r="A3943" s="38" t="s">
        <v>3716</v>
      </c>
      <c r="B3943" s="38" t="s">
        <v>3717</v>
      </c>
      <c r="C3943" s="38" t="s">
        <v>3718</v>
      </c>
      <c r="D3943" s="39">
        <v>46074</v>
      </c>
      <c r="E3943" s="39">
        <v>46076</v>
      </c>
      <c r="F3943" s="38" t="s">
        <v>9633</v>
      </c>
      <c r="G3943" s="38" t="s">
        <v>40</v>
      </c>
      <c r="H3943" s="38" t="s">
        <v>146</v>
      </c>
      <c r="I3943" s="38" t="s">
        <v>258</v>
      </c>
      <c r="J3943" s="38" t="s">
        <v>43</v>
      </c>
      <c r="K3943" s="38" t="s">
        <v>44</v>
      </c>
      <c r="L3943" s="38" t="s">
        <v>45</v>
      </c>
      <c r="M3943" s="40">
        <v>3</v>
      </c>
      <c r="N3943" s="38" t="s">
        <v>259</v>
      </c>
      <c r="O3943" s="38" t="s">
        <v>9625</v>
      </c>
      <c r="P3943" s="38" t="s">
        <v>47</v>
      </c>
      <c r="Q3943" s="38" t="s">
        <v>20474</v>
      </c>
      <c r="R3943" s="38" t="s">
        <v>20475</v>
      </c>
      <c r="S3943" s="38" t="s">
        <v>20476</v>
      </c>
      <c r="T3943" s="38" t="s">
        <v>259</v>
      </c>
      <c r="U3943" s="39">
        <v>46076</v>
      </c>
    </row>
    <row r="3944" spans="1:21" x14ac:dyDescent="0.25">
      <c r="A3944" s="38" t="s">
        <v>4396</v>
      </c>
      <c r="B3944" s="38" t="s">
        <v>4397</v>
      </c>
      <c r="C3944" s="38" t="s">
        <v>4398</v>
      </c>
      <c r="D3944" s="39">
        <v>46048</v>
      </c>
      <c r="E3944" s="39">
        <v>46076</v>
      </c>
      <c r="F3944" s="38" t="s">
        <v>9902</v>
      </c>
      <c r="G3944" s="38" t="s">
        <v>40</v>
      </c>
      <c r="H3944" s="38" t="s">
        <v>41</v>
      </c>
      <c r="I3944" s="38" t="s">
        <v>42</v>
      </c>
      <c r="J3944" s="38" t="s">
        <v>43</v>
      </c>
      <c r="K3944" s="38" t="s">
        <v>44</v>
      </c>
      <c r="L3944" s="38" t="s">
        <v>45</v>
      </c>
      <c r="M3944" s="40">
        <v>29</v>
      </c>
      <c r="N3944" s="38" t="s">
        <v>42</v>
      </c>
      <c r="O3944" s="38" t="s">
        <v>9900</v>
      </c>
      <c r="P3944" s="38" t="s">
        <v>47</v>
      </c>
      <c r="Q3944" s="38" t="s">
        <v>9919</v>
      </c>
      <c r="R3944" s="38" t="s">
        <v>9920</v>
      </c>
      <c r="S3944" s="38" t="s">
        <v>9921</v>
      </c>
      <c r="T3944" s="38" t="s">
        <v>42</v>
      </c>
      <c r="U3944" s="39">
        <v>46076</v>
      </c>
    </row>
    <row r="3945" spans="1:21" x14ac:dyDescent="0.25">
      <c r="A3945" s="38" t="s">
        <v>516</v>
      </c>
      <c r="B3945" s="38" t="s">
        <v>517</v>
      </c>
      <c r="C3945" s="38" t="s">
        <v>518</v>
      </c>
      <c r="D3945" s="39">
        <v>46058</v>
      </c>
      <c r="E3945" s="39">
        <v>46076</v>
      </c>
      <c r="F3945" s="38" t="s">
        <v>9962</v>
      </c>
      <c r="G3945" s="38" t="s">
        <v>40</v>
      </c>
      <c r="H3945" s="38" t="s">
        <v>41</v>
      </c>
      <c r="I3945" s="38" t="s">
        <v>258</v>
      </c>
      <c r="J3945" s="38" t="s">
        <v>43</v>
      </c>
      <c r="K3945" s="38" t="s">
        <v>44</v>
      </c>
      <c r="L3945" s="38" t="s">
        <v>45</v>
      </c>
      <c r="M3945" s="40">
        <v>19</v>
      </c>
      <c r="N3945" s="38" t="s">
        <v>259</v>
      </c>
      <c r="O3945" s="38" t="s">
        <v>9900</v>
      </c>
      <c r="P3945" s="38" t="s">
        <v>47</v>
      </c>
      <c r="Q3945" s="38" t="s">
        <v>9964</v>
      </c>
      <c r="R3945" s="38" t="s">
        <v>9965</v>
      </c>
      <c r="S3945" s="38" t="s">
        <v>9966</v>
      </c>
      <c r="T3945" s="38" t="s">
        <v>259</v>
      </c>
      <c r="U3945" s="39">
        <v>46076</v>
      </c>
    </row>
    <row r="3946" spans="1:21" x14ac:dyDescent="0.25">
      <c r="A3946" s="38" t="s">
        <v>4374</v>
      </c>
      <c r="B3946" s="38" t="s">
        <v>4375</v>
      </c>
      <c r="C3946" s="38" t="s">
        <v>4376</v>
      </c>
      <c r="D3946" s="39">
        <v>46058</v>
      </c>
      <c r="E3946" s="39">
        <v>46076</v>
      </c>
      <c r="F3946" s="38" t="s">
        <v>9968</v>
      </c>
      <c r="G3946" s="38" t="s">
        <v>40</v>
      </c>
      <c r="H3946" s="38" t="s">
        <v>41</v>
      </c>
      <c r="I3946" s="38" t="s">
        <v>258</v>
      </c>
      <c r="J3946" s="38" t="s">
        <v>43</v>
      </c>
      <c r="K3946" s="38" t="s">
        <v>44</v>
      </c>
      <c r="L3946" s="38" t="s">
        <v>45</v>
      </c>
      <c r="M3946" s="40">
        <v>19</v>
      </c>
      <c r="N3946" s="38" t="s">
        <v>259</v>
      </c>
      <c r="O3946" s="38" t="s">
        <v>9900</v>
      </c>
      <c r="P3946" s="38" t="s">
        <v>47</v>
      </c>
      <c r="Q3946" s="38" t="s">
        <v>20565</v>
      </c>
      <c r="R3946" s="38" t="s">
        <v>20566</v>
      </c>
      <c r="S3946" s="38" t="s">
        <v>20567</v>
      </c>
      <c r="T3946" s="38" t="s">
        <v>259</v>
      </c>
      <c r="U3946" s="39">
        <v>46076</v>
      </c>
    </row>
    <row r="3947" spans="1:21" x14ac:dyDescent="0.25">
      <c r="A3947" s="38" t="s">
        <v>10717</v>
      </c>
      <c r="B3947" s="38" t="s">
        <v>10718</v>
      </c>
      <c r="C3947" s="38" t="s">
        <v>10719</v>
      </c>
      <c r="D3947" s="39">
        <v>46035</v>
      </c>
      <c r="E3947" s="39">
        <v>46076</v>
      </c>
      <c r="F3947" s="38" t="s">
        <v>10720</v>
      </c>
      <c r="G3947" s="38" t="s">
        <v>40</v>
      </c>
      <c r="H3947" s="38" t="s">
        <v>41</v>
      </c>
      <c r="I3947" s="38" t="s">
        <v>42</v>
      </c>
      <c r="J3947" s="38" t="s">
        <v>43</v>
      </c>
      <c r="K3947" s="38" t="s">
        <v>44</v>
      </c>
      <c r="L3947" s="38" t="s">
        <v>45</v>
      </c>
      <c r="M3947" s="40">
        <v>42</v>
      </c>
      <c r="N3947" s="38" t="s">
        <v>42</v>
      </c>
      <c r="O3947" s="38" t="s">
        <v>10317</v>
      </c>
      <c r="P3947" s="38" t="s">
        <v>47</v>
      </c>
      <c r="Q3947" s="38" t="s">
        <v>10687</v>
      </c>
      <c r="R3947" s="38" t="s">
        <v>10688</v>
      </c>
      <c r="S3947" s="38" t="s">
        <v>10689</v>
      </c>
      <c r="T3947" s="38" t="s">
        <v>42</v>
      </c>
      <c r="U3947" s="39">
        <v>46076</v>
      </c>
    </row>
    <row r="3948" spans="1:21" x14ac:dyDescent="0.25">
      <c r="A3948" s="38" t="s">
        <v>12628</v>
      </c>
      <c r="B3948" s="38" t="s">
        <v>12629</v>
      </c>
      <c r="C3948" s="38" t="s">
        <v>12630</v>
      </c>
      <c r="D3948" s="39">
        <v>46063</v>
      </c>
      <c r="E3948" s="39">
        <v>46076</v>
      </c>
      <c r="F3948" s="38" t="s">
        <v>12631</v>
      </c>
      <c r="G3948" s="38" t="s">
        <v>40</v>
      </c>
      <c r="H3948" s="38" t="s">
        <v>511</v>
      </c>
      <c r="I3948" s="38" t="s">
        <v>53</v>
      </c>
      <c r="J3948" s="38" t="s">
        <v>43</v>
      </c>
      <c r="K3948" s="38" t="s">
        <v>44</v>
      </c>
      <c r="L3948" s="38" t="s">
        <v>45</v>
      </c>
      <c r="M3948" s="40">
        <v>14</v>
      </c>
      <c r="N3948" s="38" t="s">
        <v>56</v>
      </c>
      <c r="O3948" s="38" t="s">
        <v>12608</v>
      </c>
      <c r="P3948" s="38" t="s">
        <v>12374</v>
      </c>
      <c r="Q3948" s="38" t="s">
        <v>21817</v>
      </c>
      <c r="R3948" s="38" t="s">
        <v>21818</v>
      </c>
      <c r="S3948" s="38" t="s">
        <v>21819</v>
      </c>
      <c r="T3948" s="38" t="s">
        <v>56</v>
      </c>
      <c r="U3948" s="39">
        <v>46076</v>
      </c>
    </row>
    <row r="3949" spans="1:21" x14ac:dyDescent="0.25">
      <c r="A3949" s="38" t="s">
        <v>15724</v>
      </c>
      <c r="B3949" s="38" t="s">
        <v>15725</v>
      </c>
      <c r="C3949" s="38" t="s">
        <v>15726</v>
      </c>
      <c r="D3949" s="39">
        <v>46070</v>
      </c>
      <c r="E3949" s="39">
        <v>46076</v>
      </c>
      <c r="F3949" s="38" t="s">
        <v>15728</v>
      </c>
      <c r="G3949" s="38" t="s">
        <v>40</v>
      </c>
      <c r="H3949" s="38" t="s">
        <v>41</v>
      </c>
      <c r="I3949" s="38" t="s">
        <v>15617</v>
      </c>
      <c r="J3949" s="38" t="s">
        <v>43</v>
      </c>
      <c r="K3949" s="38" t="s">
        <v>44</v>
      </c>
      <c r="L3949" s="38" t="s">
        <v>45</v>
      </c>
      <c r="M3949" s="40">
        <v>7</v>
      </c>
      <c r="N3949" s="38" t="s">
        <v>15617</v>
      </c>
      <c r="O3949" s="38" t="s">
        <v>15539</v>
      </c>
      <c r="P3949" s="38" t="s">
        <v>15527</v>
      </c>
      <c r="Q3949" s="38" t="s">
        <v>15732</v>
      </c>
      <c r="R3949" s="38" t="s">
        <v>15733</v>
      </c>
      <c r="S3949" s="38" t="s">
        <v>15734</v>
      </c>
      <c r="T3949" s="38" t="s">
        <v>15617</v>
      </c>
      <c r="U3949" s="39">
        <v>46076</v>
      </c>
    </row>
    <row r="3950" spans="1:21" x14ac:dyDescent="0.25">
      <c r="A3950" s="38" t="s">
        <v>16474</v>
      </c>
      <c r="B3950" s="38" t="s">
        <v>16475</v>
      </c>
      <c r="C3950" s="38" t="s">
        <v>16476</v>
      </c>
      <c r="D3950" s="39">
        <v>46023</v>
      </c>
      <c r="E3950" s="39">
        <v>46076</v>
      </c>
      <c r="F3950" s="38" t="s">
        <v>16477</v>
      </c>
      <c r="G3950" s="38" t="s">
        <v>40</v>
      </c>
      <c r="H3950" s="38" t="s">
        <v>41</v>
      </c>
      <c r="I3950" s="38" t="s">
        <v>16148</v>
      </c>
      <c r="J3950" s="38" t="s">
        <v>43</v>
      </c>
      <c r="K3950" s="38" t="s">
        <v>44</v>
      </c>
      <c r="L3950" s="38" t="s">
        <v>45</v>
      </c>
      <c r="M3950" s="40">
        <v>54</v>
      </c>
      <c r="N3950" s="38" t="s">
        <v>16149</v>
      </c>
      <c r="O3950" s="38" t="s">
        <v>16150</v>
      </c>
      <c r="P3950" s="38" t="s">
        <v>15527</v>
      </c>
      <c r="Q3950" s="38" t="s">
        <v>16479</v>
      </c>
      <c r="R3950" s="38" t="s">
        <v>16480</v>
      </c>
      <c r="S3950" s="38" t="s">
        <v>16481</v>
      </c>
      <c r="T3950" s="38" t="s">
        <v>16484</v>
      </c>
      <c r="U3950" s="39">
        <v>46076</v>
      </c>
    </row>
    <row r="3951" spans="1:21" x14ac:dyDescent="0.25">
      <c r="A3951" s="38" t="s">
        <v>474</v>
      </c>
      <c r="B3951" s="38" t="s">
        <v>475</v>
      </c>
      <c r="C3951" s="38" t="s">
        <v>476</v>
      </c>
      <c r="D3951" s="39">
        <v>46066</v>
      </c>
      <c r="E3951" s="39">
        <v>46077</v>
      </c>
      <c r="F3951" s="38" t="s">
        <v>477</v>
      </c>
      <c r="G3951" s="38" t="s">
        <v>40</v>
      </c>
      <c r="H3951" s="38" t="s">
        <v>41</v>
      </c>
      <c r="I3951" s="38" t="s">
        <v>258</v>
      </c>
      <c r="J3951" s="38" t="s">
        <v>43</v>
      </c>
      <c r="K3951" s="38" t="s">
        <v>44</v>
      </c>
      <c r="L3951" s="38" t="s">
        <v>45</v>
      </c>
      <c r="M3951" s="40">
        <v>12</v>
      </c>
      <c r="N3951" s="38" t="s">
        <v>259</v>
      </c>
      <c r="O3951" s="38" t="s">
        <v>461</v>
      </c>
      <c r="P3951" s="38" t="s">
        <v>47</v>
      </c>
      <c r="Q3951" s="38" t="s">
        <v>18172</v>
      </c>
      <c r="R3951" s="38" t="s">
        <v>18173</v>
      </c>
      <c r="S3951" s="38" t="s">
        <v>18174</v>
      </c>
      <c r="T3951" s="38" t="s">
        <v>259</v>
      </c>
      <c r="U3951" s="39">
        <v>46077</v>
      </c>
    </row>
    <row r="3952" spans="1:21" x14ac:dyDescent="0.25">
      <c r="A3952" s="38" t="s">
        <v>529</v>
      </c>
      <c r="B3952" s="38" t="s">
        <v>530</v>
      </c>
      <c r="C3952" s="38" t="s">
        <v>531</v>
      </c>
      <c r="D3952" s="39">
        <v>46077</v>
      </c>
      <c r="E3952" s="39">
        <v>46077</v>
      </c>
      <c r="F3952" s="38" t="s">
        <v>533</v>
      </c>
      <c r="G3952" s="38" t="s">
        <v>40</v>
      </c>
      <c r="H3952" s="38" t="s">
        <v>146</v>
      </c>
      <c r="I3952" s="38" t="s">
        <v>258</v>
      </c>
      <c r="J3952" s="38" t="s">
        <v>43</v>
      </c>
      <c r="K3952" s="38" t="s">
        <v>44</v>
      </c>
      <c r="L3952" s="38" t="s">
        <v>45</v>
      </c>
      <c r="M3952" s="40">
        <v>1</v>
      </c>
      <c r="N3952" s="38" t="s">
        <v>259</v>
      </c>
      <c r="O3952" s="38" t="s">
        <v>490</v>
      </c>
      <c r="P3952" s="38" t="s">
        <v>47</v>
      </c>
      <c r="Q3952" s="38" t="s">
        <v>18228</v>
      </c>
      <c r="R3952" s="38" t="s">
        <v>18229</v>
      </c>
      <c r="S3952" s="38" t="s">
        <v>18230</v>
      </c>
      <c r="T3952" s="38" t="s">
        <v>259</v>
      </c>
      <c r="U3952" s="39">
        <v>46077</v>
      </c>
    </row>
    <row r="3953" spans="1:21" x14ac:dyDescent="0.25">
      <c r="A3953" s="38" t="s">
        <v>674</v>
      </c>
      <c r="B3953" s="38" t="s">
        <v>675</v>
      </c>
      <c r="C3953" s="38" t="s">
        <v>676</v>
      </c>
      <c r="D3953" s="39">
        <v>46077</v>
      </c>
      <c r="E3953" s="39">
        <v>46077</v>
      </c>
      <c r="F3953" s="38" t="s">
        <v>678</v>
      </c>
      <c r="G3953" s="38" t="s">
        <v>40</v>
      </c>
      <c r="H3953" s="38" t="s">
        <v>146</v>
      </c>
      <c r="I3953" s="38" t="s">
        <v>42</v>
      </c>
      <c r="J3953" s="38" t="s">
        <v>43</v>
      </c>
      <c r="K3953" s="38" t="s">
        <v>44</v>
      </c>
      <c r="L3953" s="38" t="s">
        <v>45</v>
      </c>
      <c r="M3953" s="40">
        <v>1</v>
      </c>
      <c r="N3953" s="38" t="s">
        <v>42</v>
      </c>
      <c r="O3953" s="38" t="s">
        <v>624</v>
      </c>
      <c r="P3953" s="38" t="s">
        <v>47</v>
      </c>
      <c r="Q3953" s="38" t="s">
        <v>18277</v>
      </c>
      <c r="R3953" s="38" t="s">
        <v>18278</v>
      </c>
      <c r="S3953" s="38" t="s">
        <v>18279</v>
      </c>
      <c r="T3953" s="38" t="s">
        <v>42</v>
      </c>
      <c r="U3953" s="39">
        <v>46077</v>
      </c>
    </row>
    <row r="3954" spans="1:21" x14ac:dyDescent="0.25">
      <c r="A3954" s="38" t="s">
        <v>2056</v>
      </c>
      <c r="B3954" s="38" t="s">
        <v>2057</v>
      </c>
      <c r="C3954" s="38" t="s">
        <v>2058</v>
      </c>
      <c r="D3954" s="39">
        <v>46077</v>
      </c>
      <c r="E3954" s="39">
        <v>46077</v>
      </c>
      <c r="F3954" s="38" t="s">
        <v>5685</v>
      </c>
      <c r="G3954" s="38" t="s">
        <v>40</v>
      </c>
      <c r="H3954" s="38" t="s">
        <v>146</v>
      </c>
      <c r="I3954" s="38" t="s">
        <v>42</v>
      </c>
      <c r="J3954" s="38" t="s">
        <v>43</v>
      </c>
      <c r="K3954" s="38" t="s">
        <v>44</v>
      </c>
      <c r="L3954" s="38" t="s">
        <v>45</v>
      </c>
      <c r="M3954" s="40">
        <v>1</v>
      </c>
      <c r="N3954" s="38" t="s">
        <v>42</v>
      </c>
      <c r="O3954" s="38" t="s">
        <v>5634</v>
      </c>
      <c r="P3954" s="38" t="s">
        <v>47</v>
      </c>
      <c r="Q3954" s="38" t="s">
        <v>5547</v>
      </c>
      <c r="R3954" s="38" t="s">
        <v>5548</v>
      </c>
      <c r="S3954" s="38" t="s">
        <v>5549</v>
      </c>
      <c r="T3954" s="38" t="s">
        <v>42</v>
      </c>
      <c r="U3954" s="39">
        <v>46077</v>
      </c>
    </row>
    <row r="3955" spans="1:21" x14ac:dyDescent="0.25">
      <c r="A3955" s="38" t="s">
        <v>6111</v>
      </c>
      <c r="B3955" s="38" t="s">
        <v>6112</v>
      </c>
      <c r="C3955" s="38" t="s">
        <v>6113</v>
      </c>
      <c r="D3955" s="39">
        <v>46049</v>
      </c>
      <c r="E3955" s="39">
        <v>46077</v>
      </c>
      <c r="F3955" s="38" t="s">
        <v>6114</v>
      </c>
      <c r="G3955" s="38" t="s">
        <v>40</v>
      </c>
      <c r="H3955" s="38" t="s">
        <v>41</v>
      </c>
      <c r="I3955" s="38" t="s">
        <v>258</v>
      </c>
      <c r="J3955" s="38" t="s">
        <v>43</v>
      </c>
      <c r="K3955" s="38" t="s">
        <v>44</v>
      </c>
      <c r="L3955" s="38" t="s">
        <v>45</v>
      </c>
      <c r="M3955" s="40">
        <v>29</v>
      </c>
      <c r="N3955" s="38" t="s">
        <v>259</v>
      </c>
      <c r="O3955" s="38" t="s">
        <v>6045</v>
      </c>
      <c r="P3955" s="38" t="s">
        <v>47</v>
      </c>
      <c r="Q3955" s="38" t="s">
        <v>19635</v>
      </c>
      <c r="R3955" s="38" t="s">
        <v>19636</v>
      </c>
      <c r="S3955" s="38" t="s">
        <v>19637</v>
      </c>
      <c r="T3955" s="38" t="s">
        <v>259</v>
      </c>
      <c r="U3955" s="39">
        <v>46077</v>
      </c>
    </row>
    <row r="3956" spans="1:21" x14ac:dyDescent="0.25">
      <c r="A3956" s="38" t="s">
        <v>204</v>
      </c>
      <c r="B3956" s="38" t="s">
        <v>205</v>
      </c>
      <c r="C3956" s="38" t="s">
        <v>206</v>
      </c>
      <c r="D3956" s="39">
        <v>46023</v>
      </c>
      <c r="E3956" s="39">
        <v>46077</v>
      </c>
      <c r="F3956" s="38" t="s">
        <v>6758</v>
      </c>
      <c r="G3956" s="38" t="s">
        <v>40</v>
      </c>
      <c r="H3956" s="38" t="s">
        <v>41</v>
      </c>
      <c r="I3956" s="38" t="s">
        <v>42</v>
      </c>
      <c r="J3956" s="38" t="s">
        <v>43</v>
      </c>
      <c r="K3956" s="38" t="s">
        <v>44</v>
      </c>
      <c r="L3956" s="38" t="s">
        <v>45</v>
      </c>
      <c r="M3956" s="40">
        <v>55</v>
      </c>
      <c r="N3956" s="38" t="s">
        <v>42</v>
      </c>
      <c r="O3956" s="38" t="s">
        <v>6743</v>
      </c>
      <c r="P3956" s="38" t="s">
        <v>47</v>
      </c>
      <c r="Q3956" s="38" t="s">
        <v>6809</v>
      </c>
      <c r="R3956" s="38" t="s">
        <v>6810</v>
      </c>
      <c r="S3956" s="38" t="s">
        <v>6811</v>
      </c>
      <c r="T3956" s="38" t="s">
        <v>42</v>
      </c>
      <c r="U3956" s="39">
        <v>46077</v>
      </c>
    </row>
    <row r="3957" spans="1:21" x14ac:dyDescent="0.25">
      <c r="A3957" s="38" t="s">
        <v>9191</v>
      </c>
      <c r="B3957" s="38" t="s">
        <v>9192</v>
      </c>
      <c r="C3957" s="38" t="s">
        <v>9193</v>
      </c>
      <c r="D3957" s="39">
        <v>46023</v>
      </c>
      <c r="E3957" s="39">
        <v>46077</v>
      </c>
      <c r="F3957" s="38" t="s">
        <v>9194</v>
      </c>
      <c r="G3957" s="38" t="s">
        <v>40</v>
      </c>
      <c r="H3957" s="38" t="s">
        <v>41</v>
      </c>
      <c r="I3957" s="38" t="s">
        <v>258</v>
      </c>
      <c r="J3957" s="38" t="s">
        <v>43</v>
      </c>
      <c r="K3957" s="38" t="s">
        <v>44</v>
      </c>
      <c r="L3957" s="38" t="s">
        <v>45</v>
      </c>
      <c r="M3957" s="40">
        <v>55</v>
      </c>
      <c r="N3957" s="38" t="s">
        <v>259</v>
      </c>
      <c r="O3957" s="38" t="s">
        <v>8964</v>
      </c>
      <c r="P3957" s="38" t="s">
        <v>47</v>
      </c>
      <c r="Q3957" s="38" t="s">
        <v>9375</v>
      </c>
      <c r="R3957" s="38" t="s">
        <v>9376</v>
      </c>
      <c r="S3957" s="38" t="s">
        <v>9377</v>
      </c>
      <c r="T3957" s="38" t="s">
        <v>259</v>
      </c>
      <c r="U3957" s="39">
        <v>46077</v>
      </c>
    </row>
    <row r="3958" spans="1:21" x14ac:dyDescent="0.25">
      <c r="A3958" s="38" t="s">
        <v>9016</v>
      </c>
      <c r="B3958" s="38" t="s">
        <v>9017</v>
      </c>
      <c r="C3958" s="38" t="s">
        <v>9018</v>
      </c>
      <c r="D3958" s="39">
        <v>46023</v>
      </c>
      <c r="E3958" s="39">
        <v>46077</v>
      </c>
      <c r="F3958" s="38" t="s">
        <v>9019</v>
      </c>
      <c r="G3958" s="38" t="s">
        <v>40</v>
      </c>
      <c r="H3958" s="38" t="s">
        <v>41</v>
      </c>
      <c r="I3958" s="38" t="s">
        <v>42</v>
      </c>
      <c r="J3958" s="38" t="s">
        <v>43</v>
      </c>
      <c r="K3958" s="38" t="s">
        <v>44</v>
      </c>
      <c r="L3958" s="38" t="s">
        <v>45</v>
      </c>
      <c r="M3958" s="40">
        <v>55</v>
      </c>
      <c r="N3958" s="38" t="s">
        <v>42</v>
      </c>
      <c r="O3958" s="38" t="s">
        <v>8964</v>
      </c>
      <c r="P3958" s="38" t="s">
        <v>47</v>
      </c>
      <c r="Q3958" s="38" t="s">
        <v>9093</v>
      </c>
      <c r="R3958" s="38" t="s">
        <v>9094</v>
      </c>
      <c r="S3958" s="38" t="s">
        <v>9095</v>
      </c>
      <c r="T3958" s="38" t="s">
        <v>42</v>
      </c>
      <c r="U3958" s="39">
        <v>46077</v>
      </c>
    </row>
    <row r="3959" spans="1:21" x14ac:dyDescent="0.25">
      <c r="A3959" s="38" t="s">
        <v>3614</v>
      </c>
      <c r="B3959" s="38" t="s">
        <v>3615</v>
      </c>
      <c r="C3959" s="38" t="s">
        <v>3616</v>
      </c>
      <c r="D3959" s="39">
        <v>46073</v>
      </c>
      <c r="E3959" s="39">
        <v>46077</v>
      </c>
      <c r="F3959" s="38" t="s">
        <v>9085</v>
      </c>
      <c r="G3959" s="38" t="s">
        <v>40</v>
      </c>
      <c r="H3959" s="38" t="s">
        <v>41</v>
      </c>
      <c r="I3959" s="38" t="s">
        <v>42</v>
      </c>
      <c r="J3959" s="38" t="s">
        <v>43</v>
      </c>
      <c r="K3959" s="38" t="s">
        <v>44</v>
      </c>
      <c r="L3959" s="38" t="s">
        <v>45</v>
      </c>
      <c r="M3959" s="40">
        <v>5</v>
      </c>
      <c r="N3959" s="38" t="s">
        <v>42</v>
      </c>
      <c r="O3959" s="38" t="s">
        <v>8964</v>
      </c>
      <c r="P3959" s="38" t="s">
        <v>47</v>
      </c>
      <c r="Q3959" s="38" t="s">
        <v>9016</v>
      </c>
      <c r="R3959" s="38" t="s">
        <v>9017</v>
      </c>
      <c r="S3959" s="38" t="s">
        <v>9018</v>
      </c>
      <c r="T3959" s="38" t="s">
        <v>42</v>
      </c>
      <c r="U3959" s="39">
        <v>46077</v>
      </c>
    </row>
    <row r="3960" spans="1:21" x14ac:dyDescent="0.25">
      <c r="A3960" s="38" t="s">
        <v>4396</v>
      </c>
      <c r="B3960" s="38" t="s">
        <v>4397</v>
      </c>
      <c r="C3960" s="38" t="s">
        <v>4398</v>
      </c>
      <c r="D3960" s="39">
        <v>46077</v>
      </c>
      <c r="E3960" s="39">
        <v>46077</v>
      </c>
      <c r="F3960" s="38" t="s">
        <v>9903</v>
      </c>
      <c r="G3960" s="38" t="s">
        <v>40</v>
      </c>
      <c r="H3960" s="38" t="s">
        <v>146</v>
      </c>
      <c r="I3960" s="38" t="s">
        <v>42</v>
      </c>
      <c r="J3960" s="38" t="s">
        <v>43</v>
      </c>
      <c r="K3960" s="38" t="s">
        <v>44</v>
      </c>
      <c r="L3960" s="38" t="s">
        <v>45</v>
      </c>
      <c r="M3960" s="40">
        <v>1</v>
      </c>
      <c r="N3960" s="38" t="s">
        <v>42</v>
      </c>
      <c r="O3960" s="38" t="s">
        <v>9900</v>
      </c>
      <c r="P3960" s="38" t="s">
        <v>47</v>
      </c>
      <c r="Q3960" s="38" t="s">
        <v>5702</v>
      </c>
      <c r="R3960" s="38" t="s">
        <v>5703</v>
      </c>
      <c r="S3960" s="38" t="s">
        <v>5704</v>
      </c>
      <c r="T3960" s="38" t="s">
        <v>42</v>
      </c>
      <c r="U3960" s="39">
        <v>46077</v>
      </c>
    </row>
    <row r="3961" spans="1:21" x14ac:dyDescent="0.25">
      <c r="A3961" s="38" t="s">
        <v>4374</v>
      </c>
      <c r="B3961" s="38" t="s">
        <v>4375</v>
      </c>
      <c r="C3961" s="38" t="s">
        <v>4376</v>
      </c>
      <c r="D3961" s="39">
        <v>46077</v>
      </c>
      <c r="E3961" s="39">
        <v>46077</v>
      </c>
      <c r="F3961" s="38" t="s">
        <v>9969</v>
      </c>
      <c r="G3961" s="38" t="s">
        <v>40</v>
      </c>
      <c r="H3961" s="38" t="s">
        <v>146</v>
      </c>
      <c r="I3961" s="38" t="s">
        <v>258</v>
      </c>
      <c r="J3961" s="38" t="s">
        <v>43</v>
      </c>
      <c r="K3961" s="38" t="s">
        <v>44</v>
      </c>
      <c r="L3961" s="38" t="s">
        <v>45</v>
      </c>
      <c r="M3961" s="40">
        <v>1</v>
      </c>
      <c r="N3961" s="38" t="s">
        <v>259</v>
      </c>
      <c r="O3961" s="38" t="s">
        <v>9900</v>
      </c>
      <c r="P3961" s="38" t="s">
        <v>47</v>
      </c>
      <c r="Q3961" s="38" t="s">
        <v>4262</v>
      </c>
      <c r="R3961" s="38" t="s">
        <v>4263</v>
      </c>
      <c r="S3961" s="38" t="s">
        <v>4264</v>
      </c>
      <c r="T3961" s="38" t="s">
        <v>259</v>
      </c>
      <c r="U3961" s="39">
        <v>46077</v>
      </c>
    </row>
    <row r="3962" spans="1:21" x14ac:dyDescent="0.25">
      <c r="A3962" s="38" t="s">
        <v>2338</v>
      </c>
      <c r="B3962" s="38" t="s">
        <v>2339</v>
      </c>
      <c r="C3962" s="38" t="s">
        <v>2340</v>
      </c>
      <c r="D3962" s="39">
        <v>46054</v>
      </c>
      <c r="E3962" s="39">
        <v>46077</v>
      </c>
      <c r="F3962" s="38" t="s">
        <v>10964</v>
      </c>
      <c r="G3962" s="38" t="s">
        <v>40</v>
      </c>
      <c r="H3962" s="38" t="s">
        <v>41</v>
      </c>
      <c r="I3962" s="38" t="s">
        <v>258</v>
      </c>
      <c r="J3962" s="38" t="s">
        <v>43</v>
      </c>
      <c r="K3962" s="38" t="s">
        <v>44</v>
      </c>
      <c r="L3962" s="38" t="s">
        <v>45</v>
      </c>
      <c r="M3962" s="40">
        <v>24</v>
      </c>
      <c r="N3962" s="38" t="s">
        <v>259</v>
      </c>
      <c r="O3962" s="38" t="s">
        <v>10317</v>
      </c>
      <c r="P3962" s="38" t="s">
        <v>47</v>
      </c>
      <c r="Q3962" s="38" t="s">
        <v>10988</v>
      </c>
      <c r="R3962" s="38" t="s">
        <v>10989</v>
      </c>
      <c r="S3962" s="38" t="s">
        <v>10990</v>
      </c>
      <c r="T3962" s="38" t="s">
        <v>259</v>
      </c>
      <c r="U3962" s="39">
        <v>46077</v>
      </c>
    </row>
    <row r="3963" spans="1:21" x14ac:dyDescent="0.25">
      <c r="A3963" s="38" t="s">
        <v>10616</v>
      </c>
      <c r="B3963" s="38" t="s">
        <v>10617</v>
      </c>
      <c r="C3963" s="38" t="s">
        <v>10618</v>
      </c>
      <c r="D3963" s="39">
        <v>46023</v>
      </c>
      <c r="E3963" s="39">
        <v>46077</v>
      </c>
      <c r="F3963" s="38" t="s">
        <v>10619</v>
      </c>
      <c r="G3963" s="38" t="s">
        <v>40</v>
      </c>
      <c r="H3963" s="38" t="s">
        <v>41</v>
      </c>
      <c r="I3963" s="38" t="s">
        <v>42</v>
      </c>
      <c r="J3963" s="38" t="s">
        <v>43</v>
      </c>
      <c r="K3963" s="38" t="s">
        <v>44</v>
      </c>
      <c r="L3963" s="38" t="s">
        <v>45</v>
      </c>
      <c r="M3963" s="40">
        <v>55</v>
      </c>
      <c r="N3963" s="38" t="s">
        <v>42</v>
      </c>
      <c r="O3963" s="38" t="s">
        <v>10317</v>
      </c>
      <c r="P3963" s="38" t="s">
        <v>47</v>
      </c>
      <c r="Q3963" s="38" t="s">
        <v>20842</v>
      </c>
      <c r="R3963" s="38" t="s">
        <v>20843</v>
      </c>
      <c r="S3963" s="38" t="s">
        <v>20844</v>
      </c>
      <c r="T3963" s="38" t="s">
        <v>42</v>
      </c>
      <c r="U3963" s="39">
        <v>46077</v>
      </c>
    </row>
    <row r="3964" spans="1:21" x14ac:dyDescent="0.25">
      <c r="A3964" s="38" t="s">
        <v>10717</v>
      </c>
      <c r="B3964" s="38" t="s">
        <v>10718</v>
      </c>
      <c r="C3964" s="38" t="s">
        <v>10719</v>
      </c>
      <c r="D3964" s="39">
        <v>46077</v>
      </c>
      <c r="E3964" s="39">
        <v>46077</v>
      </c>
      <c r="F3964" s="38" t="s">
        <v>10721</v>
      </c>
      <c r="G3964" s="38" t="s">
        <v>40</v>
      </c>
      <c r="H3964" s="38" t="s">
        <v>146</v>
      </c>
      <c r="I3964" s="38" t="s">
        <v>42</v>
      </c>
      <c r="J3964" s="38" t="s">
        <v>43</v>
      </c>
      <c r="K3964" s="38" t="s">
        <v>44</v>
      </c>
      <c r="L3964" s="38" t="s">
        <v>45</v>
      </c>
      <c r="M3964" s="40">
        <v>1</v>
      </c>
      <c r="N3964" s="38" t="s">
        <v>42</v>
      </c>
      <c r="O3964" s="38" t="s">
        <v>10317</v>
      </c>
      <c r="P3964" s="38" t="s">
        <v>47</v>
      </c>
      <c r="Q3964" s="38" t="s">
        <v>7859</v>
      </c>
      <c r="R3964" s="38" t="s">
        <v>7860</v>
      </c>
      <c r="S3964" s="38" t="s">
        <v>7861</v>
      </c>
      <c r="T3964" s="38" t="s">
        <v>259</v>
      </c>
      <c r="U3964" s="39">
        <v>46077</v>
      </c>
    </row>
    <row r="3965" spans="1:21" x14ac:dyDescent="0.25">
      <c r="A3965" s="38" t="s">
        <v>16562</v>
      </c>
      <c r="B3965" s="38" t="s">
        <v>16563</v>
      </c>
      <c r="C3965" s="38" t="s">
        <v>16564</v>
      </c>
      <c r="D3965" s="39">
        <v>46067</v>
      </c>
      <c r="E3965" s="39">
        <v>46077</v>
      </c>
      <c r="F3965" s="38" t="s">
        <v>16570</v>
      </c>
      <c r="G3965" s="38" t="s">
        <v>40</v>
      </c>
      <c r="H3965" s="38" t="s">
        <v>41</v>
      </c>
      <c r="I3965" s="38" t="s">
        <v>16566</v>
      </c>
      <c r="J3965" s="38" t="s">
        <v>43</v>
      </c>
      <c r="K3965" s="38" t="s">
        <v>44</v>
      </c>
      <c r="L3965" s="38" t="s">
        <v>45</v>
      </c>
      <c r="M3965" s="40">
        <v>11</v>
      </c>
      <c r="N3965" s="38" t="s">
        <v>16567</v>
      </c>
      <c r="O3965" s="38" t="s">
        <v>16568</v>
      </c>
      <c r="P3965" s="38" t="s">
        <v>15527</v>
      </c>
      <c r="Q3965" s="38" t="s">
        <v>16595</v>
      </c>
      <c r="R3965" s="38" t="s">
        <v>16596</v>
      </c>
      <c r="S3965" s="38" t="s">
        <v>16597</v>
      </c>
      <c r="T3965" s="38" t="s">
        <v>16567</v>
      </c>
      <c r="U3965" s="39">
        <v>46077</v>
      </c>
    </row>
    <row r="3966" spans="1:21" x14ac:dyDescent="0.25">
      <c r="A3966" s="38" t="s">
        <v>204</v>
      </c>
      <c r="B3966" s="38" t="s">
        <v>205</v>
      </c>
      <c r="C3966" s="38" t="s">
        <v>206</v>
      </c>
      <c r="D3966" s="39">
        <v>46078</v>
      </c>
      <c r="E3966" s="39">
        <v>46078</v>
      </c>
      <c r="F3966" s="38" t="s">
        <v>207</v>
      </c>
      <c r="G3966" s="38" t="s">
        <v>40</v>
      </c>
      <c r="H3966" s="38" t="s">
        <v>146</v>
      </c>
      <c r="I3966" s="38" t="s">
        <v>42</v>
      </c>
      <c r="J3966" s="38" t="s">
        <v>43</v>
      </c>
      <c r="K3966" s="38" t="s">
        <v>44</v>
      </c>
      <c r="L3966" s="38" t="s">
        <v>45</v>
      </c>
      <c r="M3966" s="40">
        <v>1</v>
      </c>
      <c r="N3966" s="38" t="s">
        <v>42</v>
      </c>
      <c r="O3966" s="38" t="s">
        <v>194</v>
      </c>
      <c r="P3966" s="38" t="s">
        <v>47</v>
      </c>
      <c r="Q3966" s="38" t="s">
        <v>5547</v>
      </c>
      <c r="R3966" s="38" t="s">
        <v>5548</v>
      </c>
      <c r="S3966" s="38" t="s">
        <v>5549</v>
      </c>
      <c r="T3966" s="38" t="s">
        <v>42</v>
      </c>
      <c r="U3966" s="39">
        <v>46078</v>
      </c>
    </row>
    <row r="3967" spans="1:21" x14ac:dyDescent="0.25">
      <c r="A3967" s="38" t="s">
        <v>470</v>
      </c>
      <c r="B3967" s="38" t="s">
        <v>471</v>
      </c>
      <c r="C3967" s="38" t="s">
        <v>472</v>
      </c>
      <c r="D3967" s="39">
        <v>46023</v>
      </c>
      <c r="E3967" s="39">
        <v>46078</v>
      </c>
      <c r="F3967" s="38" t="s">
        <v>473</v>
      </c>
      <c r="G3967" s="38" t="s">
        <v>40</v>
      </c>
      <c r="H3967" s="38" t="s">
        <v>41</v>
      </c>
      <c r="I3967" s="38" t="s">
        <v>42</v>
      </c>
      <c r="J3967" s="38" t="s">
        <v>43</v>
      </c>
      <c r="K3967" s="38" t="s">
        <v>44</v>
      </c>
      <c r="L3967" s="38" t="s">
        <v>45</v>
      </c>
      <c r="M3967" s="40">
        <v>56</v>
      </c>
      <c r="N3967" s="38" t="s">
        <v>42</v>
      </c>
      <c r="O3967" s="38" t="s">
        <v>461</v>
      </c>
      <c r="P3967" s="38" t="s">
        <v>47</v>
      </c>
      <c r="Q3967" s="38" t="s">
        <v>18175</v>
      </c>
      <c r="R3967" s="38" t="s">
        <v>18176</v>
      </c>
      <c r="S3967" s="38" t="s">
        <v>18177</v>
      </c>
      <c r="T3967" s="38" t="s">
        <v>42</v>
      </c>
      <c r="U3967" s="39">
        <v>46078</v>
      </c>
    </row>
    <row r="3968" spans="1:21" x14ac:dyDescent="0.25">
      <c r="A3968" s="38" t="s">
        <v>2642</v>
      </c>
      <c r="B3968" s="38" t="s">
        <v>2643</v>
      </c>
      <c r="C3968" s="38" t="s">
        <v>2644</v>
      </c>
      <c r="D3968" s="39">
        <v>46023</v>
      </c>
      <c r="E3968" s="39">
        <v>46078</v>
      </c>
      <c r="F3968" s="38" t="s">
        <v>2645</v>
      </c>
      <c r="G3968" s="38" t="s">
        <v>40</v>
      </c>
      <c r="H3968" s="38" t="s">
        <v>41</v>
      </c>
      <c r="I3968" s="38" t="s">
        <v>564</v>
      </c>
      <c r="J3968" s="38" t="s">
        <v>43</v>
      </c>
      <c r="K3968" s="38" t="s">
        <v>44</v>
      </c>
      <c r="L3968" s="38" t="s">
        <v>45</v>
      </c>
      <c r="M3968" s="40">
        <v>56</v>
      </c>
      <c r="N3968" s="38" t="s">
        <v>565</v>
      </c>
      <c r="O3968" s="38" t="s">
        <v>2511</v>
      </c>
      <c r="P3968" s="38" t="s">
        <v>47</v>
      </c>
      <c r="Q3968" s="38" t="s">
        <v>18813</v>
      </c>
      <c r="R3968" s="38" t="s">
        <v>18814</v>
      </c>
      <c r="S3968" s="38" t="s">
        <v>18815</v>
      </c>
      <c r="T3968" s="38" t="s">
        <v>565</v>
      </c>
      <c r="U3968" s="39">
        <v>46078</v>
      </c>
    </row>
    <row r="3969" spans="1:21" x14ac:dyDescent="0.25">
      <c r="A3969" s="38" t="s">
        <v>2601</v>
      </c>
      <c r="B3969" s="38" t="s">
        <v>2602</v>
      </c>
      <c r="C3969" s="38" t="s">
        <v>2603</v>
      </c>
      <c r="D3969" s="39">
        <v>46063</v>
      </c>
      <c r="E3969" s="39">
        <v>46078</v>
      </c>
      <c r="F3969" s="38" t="s">
        <v>2817</v>
      </c>
      <c r="G3969" s="38" t="s">
        <v>40</v>
      </c>
      <c r="H3969" s="38" t="s">
        <v>41</v>
      </c>
      <c r="I3969" s="38" t="s">
        <v>564</v>
      </c>
      <c r="J3969" s="38" t="s">
        <v>43</v>
      </c>
      <c r="K3969" s="38" t="s">
        <v>44</v>
      </c>
      <c r="L3969" s="38" t="s">
        <v>45</v>
      </c>
      <c r="M3969" s="40">
        <v>16</v>
      </c>
      <c r="N3969" s="38" t="s">
        <v>565</v>
      </c>
      <c r="O3969" s="38" t="s">
        <v>2714</v>
      </c>
      <c r="P3969" s="38" t="s">
        <v>47</v>
      </c>
      <c r="Q3969" s="38" t="s">
        <v>2887</v>
      </c>
      <c r="R3969" s="38" t="s">
        <v>2888</v>
      </c>
      <c r="S3969" s="38" t="s">
        <v>2889</v>
      </c>
      <c r="T3969" s="38" t="s">
        <v>565</v>
      </c>
      <c r="U3969" s="39">
        <v>46078</v>
      </c>
    </row>
    <row r="3970" spans="1:21" x14ac:dyDescent="0.25">
      <c r="A3970" s="38" t="s">
        <v>4348</v>
      </c>
      <c r="B3970" s="38" t="s">
        <v>4349</v>
      </c>
      <c r="C3970" s="38" t="s">
        <v>4350</v>
      </c>
      <c r="D3970" s="39">
        <v>46050</v>
      </c>
      <c r="E3970" s="39">
        <v>46078</v>
      </c>
      <c r="F3970" s="38" t="s">
        <v>4351</v>
      </c>
      <c r="G3970" s="38" t="s">
        <v>40</v>
      </c>
      <c r="H3970" s="38" t="s">
        <v>41</v>
      </c>
      <c r="I3970" s="38" t="s">
        <v>42</v>
      </c>
      <c r="J3970" s="38" t="s">
        <v>43</v>
      </c>
      <c r="K3970" s="38" t="s">
        <v>44</v>
      </c>
      <c r="L3970" s="38" t="s">
        <v>45</v>
      </c>
      <c r="M3970" s="40">
        <v>29</v>
      </c>
      <c r="N3970" s="38" t="s">
        <v>42</v>
      </c>
      <c r="O3970" s="38" t="s">
        <v>4336</v>
      </c>
      <c r="P3970" s="38" t="s">
        <v>47</v>
      </c>
      <c r="Q3970" s="38" t="s">
        <v>19303</v>
      </c>
      <c r="R3970" s="38" t="s">
        <v>19304</v>
      </c>
      <c r="S3970" s="38" t="s">
        <v>19305</v>
      </c>
      <c r="T3970" s="38" t="s">
        <v>42</v>
      </c>
      <c r="U3970" s="39">
        <v>46078</v>
      </c>
    </row>
    <row r="3971" spans="1:21" x14ac:dyDescent="0.25">
      <c r="A3971" s="38" t="s">
        <v>4803</v>
      </c>
      <c r="B3971" s="38" t="s">
        <v>4804</v>
      </c>
      <c r="C3971" s="38" t="s">
        <v>4805</v>
      </c>
      <c r="D3971" s="39">
        <v>46039</v>
      </c>
      <c r="E3971" s="39">
        <v>46078</v>
      </c>
      <c r="F3971" s="38" t="s">
        <v>4806</v>
      </c>
      <c r="G3971" s="38" t="s">
        <v>40</v>
      </c>
      <c r="H3971" s="38" t="s">
        <v>41</v>
      </c>
      <c r="I3971" s="38" t="s">
        <v>42</v>
      </c>
      <c r="J3971" s="38" t="s">
        <v>43</v>
      </c>
      <c r="K3971" s="38" t="s">
        <v>44</v>
      </c>
      <c r="L3971" s="38" t="s">
        <v>45</v>
      </c>
      <c r="M3971" s="40">
        <v>40</v>
      </c>
      <c r="N3971" s="38" t="s">
        <v>42</v>
      </c>
      <c r="O3971" s="38" t="s">
        <v>4767</v>
      </c>
      <c r="P3971" s="38" t="s">
        <v>47</v>
      </c>
      <c r="Q3971" s="38" t="s">
        <v>4763</v>
      </c>
      <c r="R3971" s="38" t="s">
        <v>4764</v>
      </c>
      <c r="S3971" s="38" t="s">
        <v>4765</v>
      </c>
      <c r="T3971" s="38" t="s">
        <v>42</v>
      </c>
      <c r="U3971" s="39">
        <v>46078</v>
      </c>
    </row>
    <row r="3972" spans="1:21" x14ac:dyDescent="0.25">
      <c r="A3972" s="38" t="s">
        <v>4212</v>
      </c>
      <c r="B3972" s="38" t="s">
        <v>4213</v>
      </c>
      <c r="C3972" s="38" t="s">
        <v>4214</v>
      </c>
      <c r="D3972" s="39">
        <v>46059</v>
      </c>
      <c r="E3972" s="39">
        <v>46078</v>
      </c>
      <c r="F3972" s="38" t="s">
        <v>4838</v>
      </c>
      <c r="G3972" s="38" t="s">
        <v>40</v>
      </c>
      <c r="H3972" s="38" t="s">
        <v>41</v>
      </c>
      <c r="I3972" s="38" t="s">
        <v>42</v>
      </c>
      <c r="J3972" s="38" t="s">
        <v>43</v>
      </c>
      <c r="K3972" s="38" t="s">
        <v>44</v>
      </c>
      <c r="L3972" s="38" t="s">
        <v>45</v>
      </c>
      <c r="M3972" s="40">
        <v>20</v>
      </c>
      <c r="N3972" s="38" t="s">
        <v>42</v>
      </c>
      <c r="O3972" s="38" t="s">
        <v>4767</v>
      </c>
      <c r="P3972" s="38" t="s">
        <v>47</v>
      </c>
      <c r="Q3972" s="38" t="s">
        <v>4803</v>
      </c>
      <c r="R3972" s="38" t="s">
        <v>4804</v>
      </c>
      <c r="S3972" s="38" t="s">
        <v>4805</v>
      </c>
      <c r="T3972" s="38" t="s">
        <v>42</v>
      </c>
      <c r="U3972" s="39">
        <v>46078</v>
      </c>
    </row>
    <row r="3973" spans="1:21" x14ac:dyDescent="0.25">
      <c r="A3973" s="38" t="s">
        <v>5249</v>
      </c>
      <c r="B3973" s="38" t="s">
        <v>5250</v>
      </c>
      <c r="C3973" s="38" t="s">
        <v>5251</v>
      </c>
      <c r="D3973" s="39">
        <v>46023</v>
      </c>
      <c r="E3973" s="39">
        <v>46078</v>
      </c>
      <c r="F3973" s="38" t="s">
        <v>5252</v>
      </c>
      <c r="G3973" s="38" t="s">
        <v>40</v>
      </c>
      <c r="H3973" s="38" t="s">
        <v>41</v>
      </c>
      <c r="I3973" s="38" t="s">
        <v>42</v>
      </c>
      <c r="J3973" s="38" t="s">
        <v>43</v>
      </c>
      <c r="K3973" s="38" t="s">
        <v>44</v>
      </c>
      <c r="L3973" s="38" t="s">
        <v>45</v>
      </c>
      <c r="M3973" s="40">
        <v>56</v>
      </c>
      <c r="N3973" s="38" t="s">
        <v>42</v>
      </c>
      <c r="O3973" s="38" t="s">
        <v>5229</v>
      </c>
      <c r="P3973" s="38" t="s">
        <v>47</v>
      </c>
      <c r="Q3973" s="38" t="s">
        <v>5225</v>
      </c>
      <c r="R3973" s="38" t="s">
        <v>5226</v>
      </c>
      <c r="S3973" s="38" t="s">
        <v>5227</v>
      </c>
      <c r="T3973" s="38" t="s">
        <v>42</v>
      </c>
      <c r="U3973" s="39">
        <v>46078</v>
      </c>
    </row>
    <row r="3974" spans="1:21" x14ac:dyDescent="0.25">
      <c r="A3974" s="38" t="s">
        <v>408</v>
      </c>
      <c r="B3974" s="38" t="s">
        <v>409</v>
      </c>
      <c r="C3974" s="38" t="s">
        <v>410</v>
      </c>
      <c r="D3974" s="39">
        <v>46074</v>
      </c>
      <c r="E3974" s="39">
        <v>46078</v>
      </c>
      <c r="F3974" s="38" t="s">
        <v>6542</v>
      </c>
      <c r="G3974" s="38" t="s">
        <v>40</v>
      </c>
      <c r="H3974" s="38" t="s">
        <v>41</v>
      </c>
      <c r="I3974" s="38" t="s">
        <v>42</v>
      </c>
      <c r="J3974" s="38" t="s">
        <v>43</v>
      </c>
      <c r="K3974" s="38" t="s">
        <v>44</v>
      </c>
      <c r="L3974" s="38" t="s">
        <v>45</v>
      </c>
      <c r="M3974" s="40">
        <v>5</v>
      </c>
      <c r="N3974" s="38" t="s">
        <v>42</v>
      </c>
      <c r="O3974" s="38" t="s">
        <v>6543</v>
      </c>
      <c r="P3974" s="38" t="s">
        <v>47</v>
      </c>
      <c r="Q3974" s="38" t="s">
        <v>19793</v>
      </c>
      <c r="R3974" s="38" t="s">
        <v>19794</v>
      </c>
      <c r="S3974" s="38" t="s">
        <v>19795</v>
      </c>
      <c r="T3974" s="38" t="s">
        <v>42</v>
      </c>
      <c r="U3974" s="39">
        <v>46078</v>
      </c>
    </row>
    <row r="3975" spans="1:21" x14ac:dyDescent="0.25">
      <c r="A3975" s="38" t="s">
        <v>1185</v>
      </c>
      <c r="B3975" s="38" t="s">
        <v>1186</v>
      </c>
      <c r="C3975" s="38" t="s">
        <v>1187</v>
      </c>
      <c r="D3975" s="39">
        <v>46046</v>
      </c>
      <c r="E3975" s="39">
        <v>46078</v>
      </c>
      <c r="F3975" s="38" t="s">
        <v>6545</v>
      </c>
      <c r="G3975" s="38" t="s">
        <v>40</v>
      </c>
      <c r="H3975" s="38" t="s">
        <v>41</v>
      </c>
      <c r="I3975" s="38" t="s">
        <v>42</v>
      </c>
      <c r="J3975" s="38" t="s">
        <v>43</v>
      </c>
      <c r="K3975" s="38" t="s">
        <v>44</v>
      </c>
      <c r="L3975" s="38" t="s">
        <v>45</v>
      </c>
      <c r="M3975" s="40">
        <v>33</v>
      </c>
      <c r="N3975" s="38" t="s">
        <v>42</v>
      </c>
      <c r="O3975" s="38" t="s">
        <v>6543</v>
      </c>
      <c r="P3975" s="38" t="s">
        <v>47</v>
      </c>
      <c r="Q3975" s="38" t="s">
        <v>6553</v>
      </c>
      <c r="R3975" s="38" t="s">
        <v>6554</v>
      </c>
      <c r="S3975" s="38" t="s">
        <v>6555</v>
      </c>
      <c r="T3975" s="38" t="s">
        <v>42</v>
      </c>
      <c r="U3975" s="39">
        <v>46078</v>
      </c>
    </row>
    <row r="3976" spans="1:21" x14ac:dyDescent="0.25">
      <c r="A3976" s="38" t="s">
        <v>2402</v>
      </c>
      <c r="B3976" s="38" t="s">
        <v>2403</v>
      </c>
      <c r="C3976" s="38" t="s">
        <v>2404</v>
      </c>
      <c r="D3976" s="39">
        <v>46069</v>
      </c>
      <c r="E3976" s="39">
        <v>46078</v>
      </c>
      <c r="F3976" s="38" t="s">
        <v>9901</v>
      </c>
      <c r="G3976" s="38" t="s">
        <v>40</v>
      </c>
      <c r="H3976" s="38" t="s">
        <v>41</v>
      </c>
      <c r="I3976" s="38" t="s">
        <v>42</v>
      </c>
      <c r="J3976" s="38" t="s">
        <v>43</v>
      </c>
      <c r="K3976" s="38" t="s">
        <v>44</v>
      </c>
      <c r="L3976" s="38" t="s">
        <v>45</v>
      </c>
      <c r="M3976" s="40">
        <v>10</v>
      </c>
      <c r="N3976" s="38" t="s">
        <v>42</v>
      </c>
      <c r="O3976" s="38" t="s">
        <v>9900</v>
      </c>
      <c r="P3976" s="38" t="s">
        <v>47</v>
      </c>
      <c r="Q3976" s="38" t="s">
        <v>9940</v>
      </c>
      <c r="R3976" s="38" t="s">
        <v>9941</v>
      </c>
      <c r="S3976" s="38" t="s">
        <v>9942</v>
      </c>
      <c r="T3976" s="38" t="s">
        <v>42</v>
      </c>
      <c r="U3976" s="39">
        <v>46078</v>
      </c>
    </row>
    <row r="3977" spans="1:21" x14ac:dyDescent="0.25">
      <c r="A3977" s="38" t="s">
        <v>366</v>
      </c>
      <c r="B3977" s="38" t="s">
        <v>367</v>
      </c>
      <c r="C3977" s="38" t="s">
        <v>368</v>
      </c>
      <c r="D3977" s="39">
        <v>46063</v>
      </c>
      <c r="E3977" s="39">
        <v>46078</v>
      </c>
      <c r="F3977" s="38" t="s">
        <v>10312</v>
      </c>
      <c r="G3977" s="38" t="s">
        <v>40</v>
      </c>
      <c r="H3977" s="38" t="s">
        <v>41</v>
      </c>
      <c r="I3977" s="38" t="s">
        <v>258</v>
      </c>
      <c r="J3977" s="38" t="s">
        <v>43</v>
      </c>
      <c r="K3977" s="38" t="s">
        <v>44</v>
      </c>
      <c r="L3977" s="38" t="s">
        <v>45</v>
      </c>
      <c r="M3977" s="40">
        <v>16</v>
      </c>
      <c r="N3977" s="38" t="s">
        <v>259</v>
      </c>
      <c r="O3977" s="38" t="s">
        <v>10305</v>
      </c>
      <c r="P3977" s="38" t="s">
        <v>47</v>
      </c>
      <c r="Q3977" s="38" t="s">
        <v>20717</v>
      </c>
      <c r="R3977" s="38" t="s">
        <v>20718</v>
      </c>
      <c r="S3977" s="38" t="s">
        <v>20719</v>
      </c>
      <c r="T3977" s="38" t="s">
        <v>259</v>
      </c>
      <c r="U3977" s="39">
        <v>46078</v>
      </c>
    </row>
    <row r="3978" spans="1:21" x14ac:dyDescent="0.25">
      <c r="A3978" s="38" t="s">
        <v>5770</v>
      </c>
      <c r="B3978" s="38" t="s">
        <v>5771</v>
      </c>
      <c r="C3978" s="38" t="s">
        <v>5772</v>
      </c>
      <c r="D3978" s="39">
        <v>46023</v>
      </c>
      <c r="E3978" s="39">
        <v>46078</v>
      </c>
      <c r="F3978" s="38" t="s">
        <v>11219</v>
      </c>
      <c r="G3978" s="38" t="s">
        <v>40</v>
      </c>
      <c r="H3978" s="38" t="s">
        <v>41</v>
      </c>
      <c r="I3978" s="38" t="s">
        <v>258</v>
      </c>
      <c r="J3978" s="38" t="s">
        <v>43</v>
      </c>
      <c r="K3978" s="38" t="s">
        <v>44</v>
      </c>
      <c r="L3978" s="38" t="s">
        <v>45</v>
      </c>
      <c r="M3978" s="40">
        <v>56</v>
      </c>
      <c r="N3978" s="38" t="s">
        <v>259</v>
      </c>
      <c r="O3978" s="38" t="s">
        <v>10317</v>
      </c>
      <c r="P3978" s="38" t="s">
        <v>47</v>
      </c>
      <c r="Q3978" s="38" t="s">
        <v>11011</v>
      </c>
      <c r="R3978" s="38" t="s">
        <v>11012</v>
      </c>
      <c r="S3978" s="38" t="s">
        <v>11013</v>
      </c>
      <c r="T3978" s="38" t="s">
        <v>259</v>
      </c>
      <c r="U3978" s="39">
        <v>46078</v>
      </c>
    </row>
    <row r="3979" spans="1:21" x14ac:dyDescent="0.25">
      <c r="A3979" s="38" t="s">
        <v>11818</v>
      </c>
      <c r="B3979" s="38" t="s">
        <v>11819</v>
      </c>
      <c r="C3979" s="38" t="s">
        <v>11820</v>
      </c>
      <c r="D3979" s="39">
        <v>46023</v>
      </c>
      <c r="E3979" s="39">
        <v>46078</v>
      </c>
      <c r="F3979" s="38" t="s">
        <v>11821</v>
      </c>
      <c r="G3979" s="38" t="s">
        <v>40</v>
      </c>
      <c r="H3979" s="38" t="s">
        <v>41</v>
      </c>
      <c r="I3979" s="38" t="s">
        <v>11822</v>
      </c>
      <c r="J3979" s="38" t="s">
        <v>43</v>
      </c>
      <c r="K3979" s="38" t="s">
        <v>44</v>
      </c>
      <c r="L3979" s="38" t="s">
        <v>45</v>
      </c>
      <c r="M3979" s="40">
        <v>56</v>
      </c>
      <c r="N3979" s="38" t="s">
        <v>11823</v>
      </c>
      <c r="O3979" s="38" t="s">
        <v>11817</v>
      </c>
      <c r="P3979" s="38" t="s">
        <v>11666</v>
      </c>
      <c r="Q3979" s="38" t="s">
        <v>21773</v>
      </c>
      <c r="R3979" s="38" t="s">
        <v>21774</v>
      </c>
      <c r="S3979" s="38" t="s">
        <v>21775</v>
      </c>
      <c r="T3979" s="38" t="s">
        <v>259</v>
      </c>
      <c r="U3979" s="39">
        <v>46078</v>
      </c>
    </row>
    <row r="3980" spans="1:21" x14ac:dyDescent="0.25">
      <c r="A3980" s="38" t="s">
        <v>15228</v>
      </c>
      <c r="B3980" s="38" t="s">
        <v>15229</v>
      </c>
      <c r="C3980" s="38" t="s">
        <v>15230</v>
      </c>
      <c r="D3980" s="39">
        <v>46023</v>
      </c>
      <c r="E3980" s="39">
        <v>46078</v>
      </c>
      <c r="F3980" s="38" t="s">
        <v>15231</v>
      </c>
      <c r="G3980" s="38" t="s">
        <v>40</v>
      </c>
      <c r="H3980" s="38" t="s">
        <v>41</v>
      </c>
      <c r="I3980" s="38" t="s">
        <v>53</v>
      </c>
      <c r="J3980" s="38" t="s">
        <v>43</v>
      </c>
      <c r="K3980" s="38" t="s">
        <v>44</v>
      </c>
      <c r="L3980" s="38" t="s">
        <v>45</v>
      </c>
      <c r="M3980" s="40">
        <v>56</v>
      </c>
      <c r="N3980" s="38" t="s">
        <v>56</v>
      </c>
      <c r="O3980" s="38" t="s">
        <v>15063</v>
      </c>
      <c r="P3980" s="38" t="s">
        <v>14660</v>
      </c>
      <c r="Q3980" s="38" t="s">
        <v>15117</v>
      </c>
      <c r="R3980" s="38" t="s">
        <v>15118</v>
      </c>
      <c r="S3980" s="38" t="s">
        <v>15119</v>
      </c>
      <c r="T3980" s="38" t="s">
        <v>56</v>
      </c>
      <c r="U3980" s="39">
        <v>46078</v>
      </c>
    </row>
    <row r="3981" spans="1:21" x14ac:dyDescent="0.25">
      <c r="A3981" s="38" t="s">
        <v>15770</v>
      </c>
      <c r="B3981" s="38" t="s">
        <v>15771</v>
      </c>
      <c r="C3981" s="38" t="s">
        <v>15772</v>
      </c>
      <c r="D3981" s="39">
        <v>46072</v>
      </c>
      <c r="E3981" s="39">
        <v>46078</v>
      </c>
      <c r="F3981" s="38" t="s">
        <v>15775</v>
      </c>
      <c r="G3981" s="38" t="s">
        <v>40</v>
      </c>
      <c r="H3981" s="38" t="s">
        <v>41</v>
      </c>
      <c r="I3981" s="38" t="s">
        <v>15617</v>
      </c>
      <c r="J3981" s="38" t="s">
        <v>43</v>
      </c>
      <c r="K3981" s="38" t="s">
        <v>44</v>
      </c>
      <c r="L3981" s="38" t="s">
        <v>45</v>
      </c>
      <c r="M3981" s="40">
        <v>7</v>
      </c>
      <c r="N3981" s="38" t="s">
        <v>15617</v>
      </c>
      <c r="O3981" s="38" t="s">
        <v>15539</v>
      </c>
      <c r="P3981" s="38" t="s">
        <v>15527</v>
      </c>
      <c r="Q3981" s="38" t="s">
        <v>15720</v>
      </c>
      <c r="R3981" s="38" t="s">
        <v>15721</v>
      </c>
      <c r="S3981" s="38" t="s">
        <v>15722</v>
      </c>
      <c r="T3981" s="38" t="s">
        <v>15617</v>
      </c>
      <c r="U3981" s="39">
        <v>46078</v>
      </c>
    </row>
    <row r="3982" spans="1:21" x14ac:dyDescent="0.25">
      <c r="A3982" s="38" t="s">
        <v>414</v>
      </c>
      <c r="B3982" s="38" t="s">
        <v>415</v>
      </c>
      <c r="C3982" s="38" t="s">
        <v>416</v>
      </c>
      <c r="D3982" s="39">
        <v>46064</v>
      </c>
      <c r="E3982" s="39">
        <v>46079</v>
      </c>
      <c r="F3982" s="38" t="s">
        <v>417</v>
      </c>
      <c r="G3982" s="38" t="s">
        <v>40</v>
      </c>
      <c r="H3982" s="38" t="s">
        <v>41</v>
      </c>
      <c r="I3982" s="38" t="s">
        <v>412</v>
      </c>
      <c r="J3982" s="38" t="s">
        <v>43</v>
      </c>
      <c r="K3982" s="38" t="s">
        <v>44</v>
      </c>
      <c r="L3982" s="38" t="s">
        <v>45</v>
      </c>
      <c r="M3982" s="40">
        <v>16</v>
      </c>
      <c r="N3982" s="38" t="s">
        <v>413</v>
      </c>
      <c r="O3982" s="38" t="s">
        <v>300</v>
      </c>
      <c r="P3982" s="38" t="s">
        <v>47</v>
      </c>
      <c r="Q3982" s="38" t="s">
        <v>18121</v>
      </c>
      <c r="R3982" s="38" t="s">
        <v>18122</v>
      </c>
      <c r="S3982" s="38" t="s">
        <v>18123</v>
      </c>
      <c r="T3982" s="38" t="s">
        <v>413</v>
      </c>
      <c r="U3982" s="39">
        <v>46079</v>
      </c>
    </row>
    <row r="3983" spans="1:21" x14ac:dyDescent="0.25">
      <c r="A3983" s="38" t="s">
        <v>432</v>
      </c>
      <c r="B3983" s="38" t="s">
        <v>433</v>
      </c>
      <c r="C3983" s="38" t="s">
        <v>434</v>
      </c>
      <c r="D3983" s="39">
        <v>46062</v>
      </c>
      <c r="E3983" s="39">
        <v>46079</v>
      </c>
      <c r="F3983" s="38" t="s">
        <v>435</v>
      </c>
      <c r="G3983" s="38" t="s">
        <v>40</v>
      </c>
      <c r="H3983" s="38" t="s">
        <v>41</v>
      </c>
      <c r="I3983" s="38" t="s">
        <v>412</v>
      </c>
      <c r="J3983" s="38" t="s">
        <v>43</v>
      </c>
      <c r="K3983" s="38" t="s">
        <v>44</v>
      </c>
      <c r="L3983" s="38" t="s">
        <v>45</v>
      </c>
      <c r="M3983" s="40">
        <v>18</v>
      </c>
      <c r="N3983" s="38" t="s">
        <v>413</v>
      </c>
      <c r="O3983" s="38" t="s">
        <v>300</v>
      </c>
      <c r="P3983" s="38" t="s">
        <v>47</v>
      </c>
      <c r="Q3983" s="38" t="s">
        <v>18133</v>
      </c>
      <c r="R3983" s="38" t="s">
        <v>18134</v>
      </c>
      <c r="S3983" s="38" t="s">
        <v>18135</v>
      </c>
      <c r="T3983" s="38" t="s">
        <v>413</v>
      </c>
      <c r="U3983" s="39">
        <v>46079</v>
      </c>
    </row>
    <row r="3984" spans="1:21" x14ac:dyDescent="0.25">
      <c r="A3984" s="38" t="s">
        <v>1115</v>
      </c>
      <c r="B3984" s="38" t="s">
        <v>1116</v>
      </c>
      <c r="C3984" s="38" t="s">
        <v>1117</v>
      </c>
      <c r="D3984" s="39">
        <v>46073</v>
      </c>
      <c r="E3984" s="39">
        <v>46079</v>
      </c>
      <c r="F3984" s="38" t="s">
        <v>1193</v>
      </c>
      <c r="G3984" s="38" t="s">
        <v>40</v>
      </c>
      <c r="H3984" s="38" t="s">
        <v>41</v>
      </c>
      <c r="I3984" s="38" t="s">
        <v>42</v>
      </c>
      <c r="J3984" s="38" t="s">
        <v>43</v>
      </c>
      <c r="K3984" s="38" t="s">
        <v>44</v>
      </c>
      <c r="L3984" s="38" t="s">
        <v>45</v>
      </c>
      <c r="M3984" s="40">
        <v>7</v>
      </c>
      <c r="N3984" s="38" t="s">
        <v>42</v>
      </c>
      <c r="O3984" s="38" t="s">
        <v>1180</v>
      </c>
      <c r="P3984" s="38" t="s">
        <v>47</v>
      </c>
      <c r="Q3984" s="38" t="s">
        <v>18403</v>
      </c>
      <c r="R3984" s="38" t="s">
        <v>18404</v>
      </c>
      <c r="S3984" s="38" t="s">
        <v>18405</v>
      </c>
      <c r="T3984" s="38" t="s">
        <v>42</v>
      </c>
      <c r="U3984" s="39">
        <v>46079</v>
      </c>
    </row>
    <row r="3985" spans="1:22" x14ac:dyDescent="0.25">
      <c r="A3985" s="38" t="s">
        <v>1315</v>
      </c>
      <c r="B3985" s="38" t="s">
        <v>1316</v>
      </c>
      <c r="C3985" s="38" t="s">
        <v>1317</v>
      </c>
      <c r="D3985" s="39">
        <v>46076</v>
      </c>
      <c r="E3985" s="39">
        <v>46079</v>
      </c>
      <c r="F3985" s="38" t="s">
        <v>1523</v>
      </c>
      <c r="G3985" s="38" t="s">
        <v>40</v>
      </c>
      <c r="H3985" s="38" t="s">
        <v>41</v>
      </c>
      <c r="I3985" s="38" t="s">
        <v>42</v>
      </c>
      <c r="J3985" s="38" t="s">
        <v>43</v>
      </c>
      <c r="K3985" s="38" t="s">
        <v>44</v>
      </c>
      <c r="L3985" s="38" t="s">
        <v>45</v>
      </c>
      <c r="M3985" s="40">
        <v>4</v>
      </c>
      <c r="N3985" s="38" t="s">
        <v>42</v>
      </c>
      <c r="O3985" s="38" t="s">
        <v>1489</v>
      </c>
      <c r="P3985" s="38" t="s">
        <v>47</v>
      </c>
      <c r="Q3985" s="38" t="s">
        <v>18495</v>
      </c>
      <c r="R3985" s="38" t="s">
        <v>18496</v>
      </c>
      <c r="S3985" s="38" t="s">
        <v>18497</v>
      </c>
      <c r="T3985" s="38" t="s">
        <v>42</v>
      </c>
      <c r="U3985" s="39">
        <v>46079</v>
      </c>
    </row>
    <row r="3986" spans="1:22" x14ac:dyDescent="0.25">
      <c r="A3986" s="38" t="s">
        <v>346</v>
      </c>
      <c r="B3986" s="38" t="s">
        <v>347</v>
      </c>
      <c r="C3986" s="38" t="s">
        <v>348</v>
      </c>
      <c r="D3986" s="39">
        <v>46067</v>
      </c>
      <c r="E3986" s="39">
        <v>46079</v>
      </c>
      <c r="F3986" s="38" t="s">
        <v>1553</v>
      </c>
      <c r="G3986" s="38" t="s">
        <v>40</v>
      </c>
      <c r="H3986" s="38" t="s">
        <v>41</v>
      </c>
      <c r="I3986" s="38" t="s">
        <v>42</v>
      </c>
      <c r="J3986" s="38" t="s">
        <v>43</v>
      </c>
      <c r="K3986" s="38" t="s">
        <v>44</v>
      </c>
      <c r="L3986" s="38" t="s">
        <v>45</v>
      </c>
      <c r="M3986" s="40">
        <v>13</v>
      </c>
      <c r="N3986" s="38" t="s">
        <v>42</v>
      </c>
      <c r="O3986" s="38" t="s">
        <v>1489</v>
      </c>
      <c r="P3986" s="38" t="s">
        <v>47</v>
      </c>
      <c r="Q3986" s="38" t="s">
        <v>18520</v>
      </c>
      <c r="R3986" s="38" t="s">
        <v>18521</v>
      </c>
      <c r="S3986" s="38" t="s">
        <v>18522</v>
      </c>
      <c r="T3986" s="38" t="s">
        <v>42</v>
      </c>
      <c r="U3986" s="39">
        <v>46079</v>
      </c>
    </row>
    <row r="3987" spans="1:22" x14ac:dyDescent="0.25">
      <c r="A3987" s="38" t="s">
        <v>2601</v>
      </c>
      <c r="B3987" s="38" t="s">
        <v>2602</v>
      </c>
      <c r="C3987" s="38" t="s">
        <v>2603</v>
      </c>
      <c r="D3987" s="39">
        <v>46079</v>
      </c>
      <c r="E3987" s="39">
        <v>46079</v>
      </c>
      <c r="F3987" s="38" t="s">
        <v>2818</v>
      </c>
      <c r="G3987" s="38" t="s">
        <v>40</v>
      </c>
      <c r="H3987" s="38" t="s">
        <v>146</v>
      </c>
      <c r="I3987" s="38" t="s">
        <v>564</v>
      </c>
      <c r="J3987" s="38" t="s">
        <v>43</v>
      </c>
      <c r="K3987" s="38" t="s">
        <v>44</v>
      </c>
      <c r="L3987" s="38" t="s">
        <v>45</v>
      </c>
      <c r="M3987" s="40">
        <v>1</v>
      </c>
      <c r="N3987" s="38" t="s">
        <v>565</v>
      </c>
      <c r="O3987" s="38" t="s">
        <v>2714</v>
      </c>
      <c r="P3987" s="38" t="s">
        <v>47</v>
      </c>
      <c r="Q3987" s="38" t="s">
        <v>18807</v>
      </c>
      <c r="R3987" s="38" t="s">
        <v>18808</v>
      </c>
      <c r="S3987" s="38" t="s">
        <v>18809</v>
      </c>
      <c r="T3987" s="38" t="s">
        <v>565</v>
      </c>
      <c r="U3987" s="39">
        <v>46079</v>
      </c>
    </row>
    <row r="3988" spans="1:22" x14ac:dyDescent="0.25">
      <c r="A3988" s="38" t="s">
        <v>2248</v>
      </c>
      <c r="B3988" s="38" t="s">
        <v>2249</v>
      </c>
      <c r="C3988" s="38" t="s">
        <v>2250</v>
      </c>
      <c r="D3988" s="39">
        <v>46069</v>
      </c>
      <c r="E3988" s="39">
        <v>46079</v>
      </c>
      <c r="F3988" s="38" t="s">
        <v>2974</v>
      </c>
      <c r="G3988" s="38" t="s">
        <v>40</v>
      </c>
      <c r="H3988" s="38" t="s">
        <v>41</v>
      </c>
      <c r="I3988" s="38" t="s">
        <v>42</v>
      </c>
      <c r="J3988" s="38" t="s">
        <v>43</v>
      </c>
      <c r="K3988" s="38" t="s">
        <v>44</v>
      </c>
      <c r="L3988" s="38" t="s">
        <v>45</v>
      </c>
      <c r="M3988" s="40">
        <v>11</v>
      </c>
      <c r="N3988" s="38" t="s">
        <v>42</v>
      </c>
      <c r="O3988" s="38" t="s">
        <v>2961</v>
      </c>
      <c r="P3988" s="38" t="s">
        <v>47</v>
      </c>
      <c r="Q3988" s="38" t="s">
        <v>18963</v>
      </c>
      <c r="R3988" s="38" t="s">
        <v>18964</v>
      </c>
      <c r="S3988" s="38" t="s">
        <v>18965</v>
      </c>
      <c r="T3988" s="38" t="s">
        <v>42</v>
      </c>
      <c r="U3988" s="39">
        <v>46079</v>
      </c>
    </row>
    <row r="3989" spans="1:22" x14ac:dyDescent="0.25">
      <c r="A3989" s="38" t="s">
        <v>6317</v>
      </c>
      <c r="B3989" s="38" t="s">
        <v>6318</v>
      </c>
      <c r="C3989" s="38" t="s">
        <v>6319</v>
      </c>
      <c r="D3989" s="39">
        <v>46074</v>
      </c>
      <c r="E3989" s="39">
        <v>46079</v>
      </c>
      <c r="F3989" s="38" t="s">
        <v>6320</v>
      </c>
      <c r="G3989" s="38" t="s">
        <v>40</v>
      </c>
      <c r="H3989" s="38" t="s">
        <v>41</v>
      </c>
      <c r="I3989" s="38" t="s">
        <v>42</v>
      </c>
      <c r="J3989" s="38" t="s">
        <v>43</v>
      </c>
      <c r="K3989" s="38" t="s">
        <v>44</v>
      </c>
      <c r="L3989" s="38" t="s">
        <v>45</v>
      </c>
      <c r="M3989" s="40">
        <v>6</v>
      </c>
      <c r="N3989" s="38" t="s">
        <v>42</v>
      </c>
      <c r="O3989" s="38" t="s">
        <v>6321</v>
      </c>
      <c r="P3989" s="38" t="s">
        <v>47</v>
      </c>
      <c r="Q3989" s="38" t="s">
        <v>6323</v>
      </c>
      <c r="R3989" s="38" t="s">
        <v>6324</v>
      </c>
      <c r="S3989" s="38" t="s">
        <v>6325</v>
      </c>
      <c r="T3989" s="38" t="s">
        <v>42</v>
      </c>
      <c r="U3989" s="39">
        <v>46079</v>
      </c>
    </row>
    <row r="3990" spans="1:22" x14ac:dyDescent="0.25">
      <c r="A3990" s="38" t="s">
        <v>6868</v>
      </c>
      <c r="B3990" s="38" t="s">
        <v>6869</v>
      </c>
      <c r="C3990" s="38" t="s">
        <v>6870</v>
      </c>
      <c r="D3990" s="39">
        <v>46023</v>
      </c>
      <c r="E3990" s="39">
        <v>46079</v>
      </c>
      <c r="F3990" s="38" t="s">
        <v>6871</v>
      </c>
      <c r="G3990" s="38" t="s">
        <v>40</v>
      </c>
      <c r="H3990" s="38" t="s">
        <v>41</v>
      </c>
      <c r="I3990" s="38" t="s">
        <v>42</v>
      </c>
      <c r="J3990" s="38" t="s">
        <v>43</v>
      </c>
      <c r="K3990" s="38" t="s">
        <v>44</v>
      </c>
      <c r="L3990" s="38" t="s">
        <v>45</v>
      </c>
      <c r="M3990" s="40">
        <v>57</v>
      </c>
      <c r="N3990" s="38" t="s">
        <v>42</v>
      </c>
      <c r="O3990" s="38" t="s">
        <v>6743</v>
      </c>
      <c r="P3990" s="38" t="s">
        <v>47</v>
      </c>
      <c r="Q3990" s="38" t="s">
        <v>6848</v>
      </c>
      <c r="R3990" s="38" t="s">
        <v>6849</v>
      </c>
      <c r="S3990" s="38" t="s">
        <v>6850</v>
      </c>
      <c r="T3990" s="38" t="s">
        <v>42</v>
      </c>
      <c r="U3990" s="39">
        <v>46079</v>
      </c>
    </row>
    <row r="3991" spans="1:22" x14ac:dyDescent="0.25">
      <c r="A3991" s="38" t="s">
        <v>306</v>
      </c>
      <c r="B3991" s="38" t="s">
        <v>307</v>
      </c>
      <c r="C3991" s="38" t="s">
        <v>308</v>
      </c>
      <c r="D3991" s="39">
        <v>46062</v>
      </c>
      <c r="E3991" s="39">
        <v>46079</v>
      </c>
      <c r="F3991" s="38" t="s">
        <v>8302</v>
      </c>
      <c r="G3991" s="38" t="s">
        <v>40</v>
      </c>
      <c r="H3991" s="38" t="s">
        <v>41</v>
      </c>
      <c r="I3991" s="38" t="s">
        <v>42</v>
      </c>
      <c r="J3991" s="38" t="s">
        <v>43</v>
      </c>
      <c r="K3991" s="38" t="s">
        <v>44</v>
      </c>
      <c r="L3991" s="38" t="s">
        <v>45</v>
      </c>
      <c r="M3991" s="40">
        <v>18</v>
      </c>
      <c r="N3991" s="38" t="s">
        <v>42</v>
      </c>
      <c r="O3991" s="38" t="s">
        <v>8299</v>
      </c>
      <c r="P3991" s="38" t="s">
        <v>47</v>
      </c>
      <c r="Q3991" s="38" t="s">
        <v>20214</v>
      </c>
      <c r="R3991" s="38" t="s">
        <v>20215</v>
      </c>
      <c r="S3991" s="38" t="s">
        <v>20216</v>
      </c>
      <c r="T3991" s="38" t="s">
        <v>42</v>
      </c>
      <c r="U3991" s="39">
        <v>46079</v>
      </c>
      <c r="V3991" s="39"/>
    </row>
    <row r="3992" spans="1:22" x14ac:dyDescent="0.25">
      <c r="A3992" s="38" t="s">
        <v>1575</v>
      </c>
      <c r="B3992" s="38" t="s">
        <v>1576</v>
      </c>
      <c r="C3992" s="38" t="s">
        <v>1577</v>
      </c>
      <c r="D3992" s="39">
        <v>46054</v>
      </c>
      <c r="E3992" s="39">
        <v>46079</v>
      </c>
      <c r="F3992" s="38" t="s">
        <v>9103</v>
      </c>
      <c r="G3992" s="38" t="s">
        <v>40</v>
      </c>
      <c r="H3992" s="38" t="s">
        <v>41</v>
      </c>
      <c r="I3992" s="38" t="s">
        <v>42</v>
      </c>
      <c r="J3992" s="38" t="s">
        <v>43</v>
      </c>
      <c r="K3992" s="38" t="s">
        <v>44</v>
      </c>
      <c r="L3992" s="38" t="s">
        <v>45</v>
      </c>
      <c r="M3992" s="40">
        <v>26</v>
      </c>
      <c r="N3992" s="38" t="s">
        <v>42</v>
      </c>
      <c r="O3992" s="38" t="s">
        <v>8964</v>
      </c>
      <c r="P3992" s="38" t="s">
        <v>47</v>
      </c>
      <c r="Q3992" s="38" t="s">
        <v>8992</v>
      </c>
      <c r="R3992" s="38" t="s">
        <v>8993</v>
      </c>
      <c r="S3992" s="38" t="s">
        <v>8994</v>
      </c>
      <c r="T3992" s="38" t="s">
        <v>42</v>
      </c>
      <c r="U3992" s="39">
        <v>46079</v>
      </c>
    </row>
    <row r="3993" spans="1:22" x14ac:dyDescent="0.25">
      <c r="A3993" s="38" t="s">
        <v>3546</v>
      </c>
      <c r="B3993" s="38" t="s">
        <v>3547</v>
      </c>
      <c r="C3993" s="38" t="s">
        <v>3548</v>
      </c>
      <c r="D3993" s="39">
        <v>46077</v>
      </c>
      <c r="E3993" s="39">
        <v>46079</v>
      </c>
      <c r="F3993" s="38" t="s">
        <v>10608</v>
      </c>
      <c r="G3993" s="38" t="s">
        <v>40</v>
      </c>
      <c r="H3993" s="38" t="s">
        <v>41</v>
      </c>
      <c r="I3993" s="38" t="s">
        <v>42</v>
      </c>
      <c r="J3993" s="38" t="s">
        <v>43</v>
      </c>
      <c r="K3993" s="38" t="s">
        <v>44</v>
      </c>
      <c r="L3993" s="38" t="s">
        <v>45</v>
      </c>
      <c r="M3993" s="40">
        <v>3</v>
      </c>
      <c r="N3993" s="38" t="s">
        <v>42</v>
      </c>
      <c r="O3993" s="38" t="s">
        <v>10317</v>
      </c>
      <c r="P3993" s="38" t="s">
        <v>47</v>
      </c>
      <c r="Q3993" s="38" t="s">
        <v>4934</v>
      </c>
      <c r="R3993" s="38" t="s">
        <v>4935</v>
      </c>
      <c r="S3993" s="38" t="s">
        <v>4936</v>
      </c>
      <c r="T3993" s="38" t="s">
        <v>42</v>
      </c>
      <c r="U3993" s="39">
        <v>46079</v>
      </c>
    </row>
    <row r="3994" spans="1:22" x14ac:dyDescent="0.25">
      <c r="A3994" s="38" t="s">
        <v>2164</v>
      </c>
      <c r="B3994" s="38" t="s">
        <v>2165</v>
      </c>
      <c r="C3994" s="38" t="s">
        <v>2166</v>
      </c>
      <c r="D3994" s="39">
        <v>46078</v>
      </c>
      <c r="E3994" s="39">
        <v>46080</v>
      </c>
      <c r="F3994" s="38" t="s">
        <v>2167</v>
      </c>
      <c r="G3994" s="38" t="s">
        <v>40</v>
      </c>
      <c r="H3994" s="38" t="s">
        <v>41</v>
      </c>
      <c r="I3994" s="38" t="s">
        <v>258</v>
      </c>
      <c r="J3994" s="38" t="s">
        <v>43</v>
      </c>
      <c r="K3994" s="38" t="s">
        <v>44</v>
      </c>
      <c r="L3994" s="38" t="s">
        <v>45</v>
      </c>
      <c r="M3994" s="40">
        <v>3</v>
      </c>
      <c r="N3994" s="38" t="s">
        <v>259</v>
      </c>
      <c r="O3994" s="38" t="s">
        <v>2072</v>
      </c>
      <c r="P3994" s="38" t="s">
        <v>47</v>
      </c>
      <c r="Q3994" s="38" t="s">
        <v>2152</v>
      </c>
      <c r="R3994" s="38" t="s">
        <v>2153</v>
      </c>
      <c r="S3994" s="38" t="s">
        <v>2154</v>
      </c>
      <c r="T3994" s="38" t="s">
        <v>259</v>
      </c>
      <c r="U3994" s="39">
        <v>46080</v>
      </c>
    </row>
    <row r="3995" spans="1:22" x14ac:dyDescent="0.25">
      <c r="A3995" s="38" t="s">
        <v>2735</v>
      </c>
      <c r="B3995" s="38" t="s">
        <v>2736</v>
      </c>
      <c r="C3995" s="38" t="s">
        <v>2737</v>
      </c>
      <c r="D3995" s="39">
        <v>46078</v>
      </c>
      <c r="E3995" s="39">
        <v>46080</v>
      </c>
      <c r="F3995" s="38" t="s">
        <v>2738</v>
      </c>
      <c r="G3995" s="38" t="s">
        <v>40</v>
      </c>
      <c r="H3995" s="38" t="s">
        <v>41</v>
      </c>
      <c r="I3995" s="38" t="s">
        <v>258</v>
      </c>
      <c r="J3995" s="38" t="s">
        <v>43</v>
      </c>
      <c r="K3995" s="38" t="s">
        <v>44</v>
      </c>
      <c r="L3995" s="38" t="s">
        <v>45</v>
      </c>
      <c r="M3995" s="40">
        <v>3</v>
      </c>
      <c r="N3995" s="38" t="s">
        <v>259</v>
      </c>
      <c r="O3995" s="38" t="s">
        <v>2714</v>
      </c>
      <c r="P3995" s="38" t="s">
        <v>47</v>
      </c>
      <c r="Q3995" s="38" t="s">
        <v>2752</v>
      </c>
      <c r="R3995" s="38" t="s">
        <v>2753</v>
      </c>
      <c r="S3995" s="38" t="s">
        <v>2754</v>
      </c>
      <c r="T3995" s="38" t="s">
        <v>259</v>
      </c>
      <c r="U3995" s="39">
        <v>46080</v>
      </c>
    </row>
    <row r="3996" spans="1:22" x14ac:dyDescent="0.25">
      <c r="A3996" s="38" t="s">
        <v>3413</v>
      </c>
      <c r="B3996" s="38" t="s">
        <v>3414</v>
      </c>
      <c r="C3996" s="38" t="s">
        <v>3415</v>
      </c>
      <c r="D3996" s="39">
        <v>46023</v>
      </c>
      <c r="E3996" s="39">
        <v>46080</v>
      </c>
      <c r="F3996" s="38" t="s">
        <v>6711</v>
      </c>
      <c r="G3996" s="38" t="s">
        <v>40</v>
      </c>
      <c r="H3996" s="38" t="s">
        <v>41</v>
      </c>
      <c r="I3996" s="38" t="s">
        <v>258</v>
      </c>
      <c r="J3996" s="38" t="s">
        <v>43</v>
      </c>
      <c r="K3996" s="38" t="s">
        <v>44</v>
      </c>
      <c r="L3996" s="38" t="s">
        <v>45</v>
      </c>
      <c r="M3996" s="40">
        <v>58</v>
      </c>
      <c r="N3996" s="38" t="s">
        <v>259</v>
      </c>
      <c r="O3996" s="38" t="s">
        <v>6681</v>
      </c>
      <c r="P3996" s="38" t="s">
        <v>47</v>
      </c>
      <c r="Q3996" s="38" t="s">
        <v>19890</v>
      </c>
      <c r="R3996" s="38" t="s">
        <v>19891</v>
      </c>
      <c r="S3996" s="38" t="s">
        <v>19892</v>
      </c>
      <c r="T3996" s="38" t="s">
        <v>259</v>
      </c>
      <c r="U3996" s="39">
        <v>46080</v>
      </c>
    </row>
    <row r="3997" spans="1:22" x14ac:dyDescent="0.25">
      <c r="A3997" s="38" t="s">
        <v>8253</v>
      </c>
      <c r="B3997" s="38" t="s">
        <v>8254</v>
      </c>
      <c r="C3997" s="38" t="s">
        <v>8255</v>
      </c>
      <c r="D3997" s="39">
        <v>46023</v>
      </c>
      <c r="E3997" s="39">
        <v>46080</v>
      </c>
      <c r="F3997" s="38" t="s">
        <v>8256</v>
      </c>
      <c r="G3997" s="38" t="s">
        <v>40</v>
      </c>
      <c r="H3997" s="38" t="s">
        <v>41</v>
      </c>
      <c r="I3997" s="38" t="s">
        <v>258</v>
      </c>
      <c r="J3997" s="38" t="s">
        <v>43</v>
      </c>
      <c r="K3997" s="38" t="s">
        <v>44</v>
      </c>
      <c r="L3997" s="38" t="s">
        <v>45</v>
      </c>
      <c r="M3997" s="40">
        <v>58</v>
      </c>
      <c r="N3997" s="38" t="s">
        <v>259</v>
      </c>
      <c r="O3997" s="38" t="s">
        <v>8154</v>
      </c>
      <c r="P3997" s="38" t="s">
        <v>47</v>
      </c>
      <c r="Q3997" s="38" t="s">
        <v>20151</v>
      </c>
      <c r="R3997" s="38" t="s">
        <v>20152</v>
      </c>
      <c r="S3997" s="38" t="s">
        <v>20153</v>
      </c>
      <c r="T3997" s="38" t="s">
        <v>259</v>
      </c>
      <c r="U3997" s="39">
        <v>46080</v>
      </c>
      <c r="V3997" s="39"/>
    </row>
    <row r="3998" spans="1:22" x14ac:dyDescent="0.25">
      <c r="A3998" s="38" t="s">
        <v>4343</v>
      </c>
      <c r="B3998" s="38" t="s">
        <v>4344</v>
      </c>
      <c r="C3998" s="38" t="s">
        <v>4345</v>
      </c>
      <c r="D3998" s="39">
        <v>46063</v>
      </c>
      <c r="E3998" s="39">
        <v>46080</v>
      </c>
      <c r="F3998" s="38" t="s">
        <v>8189</v>
      </c>
      <c r="G3998" s="38" t="s">
        <v>40</v>
      </c>
      <c r="H3998" s="38" t="s">
        <v>41</v>
      </c>
      <c r="I3998" s="38" t="s">
        <v>42</v>
      </c>
      <c r="J3998" s="38" t="s">
        <v>43</v>
      </c>
      <c r="K3998" s="38" t="s">
        <v>44</v>
      </c>
      <c r="L3998" s="38" t="s">
        <v>45</v>
      </c>
      <c r="M3998" s="40">
        <v>18</v>
      </c>
      <c r="N3998" s="38" t="s">
        <v>42</v>
      </c>
      <c r="O3998" s="38" t="s">
        <v>8154</v>
      </c>
      <c r="P3998" s="38" t="s">
        <v>47</v>
      </c>
      <c r="Q3998" s="38" t="s">
        <v>20160</v>
      </c>
      <c r="R3998" s="38" t="s">
        <v>20161</v>
      </c>
      <c r="S3998" s="38" t="s">
        <v>20162</v>
      </c>
      <c r="T3998" s="38" t="s">
        <v>42</v>
      </c>
      <c r="U3998" s="39">
        <v>46080</v>
      </c>
      <c r="V3998" s="39"/>
    </row>
    <row r="3999" spans="1:22" x14ac:dyDescent="0.25">
      <c r="A3999" s="38" t="s">
        <v>8463</v>
      </c>
      <c r="B3999" s="38" t="s">
        <v>8464</v>
      </c>
      <c r="C3999" s="38" t="s">
        <v>8465</v>
      </c>
      <c r="D3999" s="39">
        <v>46023</v>
      </c>
      <c r="E3999" s="39">
        <v>46080</v>
      </c>
      <c r="F3999" s="38" t="s">
        <v>8466</v>
      </c>
      <c r="G3999" s="38" t="s">
        <v>40</v>
      </c>
      <c r="H3999" s="38" t="s">
        <v>41</v>
      </c>
      <c r="I3999" s="38" t="s">
        <v>42</v>
      </c>
      <c r="J3999" s="38" t="s">
        <v>43</v>
      </c>
      <c r="K3999" s="38" t="s">
        <v>44</v>
      </c>
      <c r="L3999" s="38" t="s">
        <v>45</v>
      </c>
      <c r="M3999" s="40">
        <v>58</v>
      </c>
      <c r="N3999" s="38" t="s">
        <v>42</v>
      </c>
      <c r="O3999" s="38" t="s">
        <v>8462</v>
      </c>
      <c r="P3999" s="38" t="s">
        <v>47</v>
      </c>
      <c r="Q3999" s="38" t="s">
        <v>19672</v>
      </c>
      <c r="R3999" s="38" t="s">
        <v>19673</v>
      </c>
      <c r="S3999" s="38" t="s">
        <v>19674</v>
      </c>
      <c r="T3999" s="38" t="s">
        <v>42</v>
      </c>
      <c r="U3999" s="39">
        <v>46080</v>
      </c>
      <c r="V3999" s="39"/>
    </row>
    <row r="4000" spans="1:22" x14ac:dyDescent="0.25">
      <c r="A4000" s="38" t="s">
        <v>2338</v>
      </c>
      <c r="B4000" s="38" t="s">
        <v>2339</v>
      </c>
      <c r="C4000" s="38" t="s">
        <v>2340</v>
      </c>
      <c r="D4000" s="39">
        <v>46080</v>
      </c>
      <c r="E4000" s="39">
        <v>46080</v>
      </c>
      <c r="F4000" s="38" t="s">
        <v>10965</v>
      </c>
      <c r="G4000" s="38" t="s">
        <v>40</v>
      </c>
      <c r="H4000" s="38" t="s">
        <v>41</v>
      </c>
      <c r="I4000" s="38" t="s">
        <v>258</v>
      </c>
      <c r="J4000" s="38" t="s">
        <v>43</v>
      </c>
      <c r="K4000" s="38" t="s">
        <v>44</v>
      </c>
      <c r="L4000" s="38" t="s">
        <v>45</v>
      </c>
      <c r="M4000" s="40">
        <v>1</v>
      </c>
      <c r="N4000" s="38" t="s">
        <v>259</v>
      </c>
      <c r="O4000" s="38" t="s">
        <v>10317</v>
      </c>
      <c r="P4000" s="38" t="s">
        <v>47</v>
      </c>
      <c r="Q4000" s="38" t="s">
        <v>11428</v>
      </c>
      <c r="R4000" s="38" t="s">
        <v>11429</v>
      </c>
      <c r="S4000" s="38" t="s">
        <v>11430</v>
      </c>
      <c r="T4000" s="38" t="s">
        <v>259</v>
      </c>
      <c r="U4000" s="39">
        <v>46080</v>
      </c>
    </row>
    <row r="4001" spans="1:21" x14ac:dyDescent="0.25">
      <c r="A4001" s="38" t="s">
        <v>10519</v>
      </c>
      <c r="B4001" s="38" t="s">
        <v>10520</v>
      </c>
      <c r="C4001" s="38" t="s">
        <v>10521</v>
      </c>
      <c r="D4001" s="39">
        <v>46023</v>
      </c>
      <c r="E4001" s="39">
        <v>46080</v>
      </c>
      <c r="F4001" s="38" t="s">
        <v>10522</v>
      </c>
      <c r="G4001" s="38" t="s">
        <v>40</v>
      </c>
      <c r="H4001" s="38" t="s">
        <v>41</v>
      </c>
      <c r="I4001" s="38" t="s">
        <v>42</v>
      </c>
      <c r="J4001" s="38" t="s">
        <v>43</v>
      </c>
      <c r="K4001" s="38" t="s">
        <v>44</v>
      </c>
      <c r="L4001" s="38" t="s">
        <v>45</v>
      </c>
      <c r="M4001" s="40">
        <v>58</v>
      </c>
      <c r="N4001" s="38" t="s">
        <v>42</v>
      </c>
      <c r="O4001" s="38" t="s">
        <v>10317</v>
      </c>
      <c r="P4001" s="38" t="s">
        <v>47</v>
      </c>
      <c r="Q4001" s="38" t="s">
        <v>10581</v>
      </c>
      <c r="R4001" s="38" t="s">
        <v>10582</v>
      </c>
      <c r="S4001" s="38" t="s">
        <v>10583</v>
      </c>
      <c r="T4001" s="38" t="s">
        <v>42</v>
      </c>
      <c r="U4001" s="39">
        <v>46080</v>
      </c>
    </row>
    <row r="4002" spans="1:21" x14ac:dyDescent="0.25">
      <c r="A4002" s="38" t="s">
        <v>3136</v>
      </c>
      <c r="B4002" s="38" t="s">
        <v>3137</v>
      </c>
      <c r="C4002" s="38" t="s">
        <v>3138</v>
      </c>
      <c r="D4002" s="39">
        <v>46023</v>
      </c>
      <c r="E4002" s="39">
        <v>46080</v>
      </c>
      <c r="F4002" s="38" t="s">
        <v>11441</v>
      </c>
      <c r="G4002" s="38" t="s">
        <v>40</v>
      </c>
      <c r="H4002" s="38" t="s">
        <v>41</v>
      </c>
      <c r="I4002" s="38" t="s">
        <v>258</v>
      </c>
      <c r="J4002" s="38" t="s">
        <v>43</v>
      </c>
      <c r="K4002" s="38" t="s">
        <v>44</v>
      </c>
      <c r="L4002" s="38" t="s">
        <v>45</v>
      </c>
      <c r="M4002" s="40">
        <v>58</v>
      </c>
      <c r="N4002" s="38" t="s">
        <v>259</v>
      </c>
      <c r="O4002" s="38" t="s">
        <v>10317</v>
      </c>
      <c r="P4002" s="38" t="s">
        <v>47</v>
      </c>
      <c r="Q4002" s="38" t="s">
        <v>10975</v>
      </c>
      <c r="R4002" s="38" t="s">
        <v>10976</v>
      </c>
      <c r="S4002" s="38" t="s">
        <v>10977</v>
      </c>
      <c r="T4002" s="38" t="s">
        <v>259</v>
      </c>
      <c r="U4002" s="39">
        <v>46080</v>
      </c>
    </row>
    <row r="4003" spans="1:21" x14ac:dyDescent="0.25">
      <c r="A4003" s="38" t="s">
        <v>15805</v>
      </c>
      <c r="B4003" s="38" t="s">
        <v>15806</v>
      </c>
      <c r="C4003" s="38" t="s">
        <v>15807</v>
      </c>
      <c r="D4003" s="39">
        <v>46069</v>
      </c>
      <c r="E4003" s="39">
        <v>46080</v>
      </c>
      <c r="F4003" s="38" t="s">
        <v>15809</v>
      </c>
      <c r="G4003" s="38" t="s">
        <v>40</v>
      </c>
      <c r="H4003" s="38" t="s">
        <v>1891</v>
      </c>
      <c r="I4003" s="38" t="s">
        <v>15617</v>
      </c>
      <c r="J4003" s="38" t="s">
        <v>43</v>
      </c>
      <c r="K4003" s="38" t="s">
        <v>44</v>
      </c>
      <c r="L4003" s="38" t="s">
        <v>45</v>
      </c>
      <c r="M4003" s="40">
        <v>12</v>
      </c>
      <c r="N4003" s="38" t="s">
        <v>15617</v>
      </c>
      <c r="O4003" s="38" t="s">
        <v>15539</v>
      </c>
      <c r="P4003" s="38" t="s">
        <v>15527</v>
      </c>
      <c r="Q4003" s="38" t="s">
        <v>21132</v>
      </c>
      <c r="R4003" s="38" t="s">
        <v>21133</v>
      </c>
      <c r="S4003" s="38" t="s">
        <v>21134</v>
      </c>
      <c r="T4003" s="38" t="s">
        <v>15617</v>
      </c>
      <c r="U4003" s="39">
        <v>46080</v>
      </c>
    </row>
    <row r="4004" spans="1:21" x14ac:dyDescent="0.25">
      <c r="A4004" s="38" t="s">
        <v>16183</v>
      </c>
      <c r="B4004" s="38" t="s">
        <v>16184</v>
      </c>
      <c r="C4004" s="38" t="s">
        <v>16185</v>
      </c>
      <c r="D4004" s="39">
        <v>46045</v>
      </c>
      <c r="E4004" s="39">
        <v>46080</v>
      </c>
      <c r="F4004" s="38" t="s">
        <v>16187</v>
      </c>
      <c r="G4004" s="38" t="s">
        <v>40</v>
      </c>
      <c r="H4004" s="38" t="s">
        <v>41</v>
      </c>
      <c r="I4004" s="38" t="s">
        <v>16148</v>
      </c>
      <c r="J4004" s="38" t="s">
        <v>43</v>
      </c>
      <c r="K4004" s="38" t="s">
        <v>44</v>
      </c>
      <c r="L4004" s="38" t="s">
        <v>45</v>
      </c>
      <c r="M4004" s="40">
        <v>36</v>
      </c>
      <c r="N4004" s="38" t="s">
        <v>16149</v>
      </c>
      <c r="O4004" s="38" t="s">
        <v>16150</v>
      </c>
      <c r="P4004" s="38" t="s">
        <v>15527</v>
      </c>
      <c r="Q4004" s="38" t="s">
        <v>16376</v>
      </c>
      <c r="R4004" s="38" t="s">
        <v>16377</v>
      </c>
      <c r="S4004" s="38" t="s">
        <v>16378</v>
      </c>
      <c r="T4004" s="38" t="s">
        <v>16149</v>
      </c>
      <c r="U4004" s="39">
        <v>46080</v>
      </c>
    </row>
    <row r="4005" spans="1:21" x14ac:dyDescent="0.25">
      <c r="A4005" s="38" t="s">
        <v>16393</v>
      </c>
      <c r="B4005" s="38" t="s">
        <v>16394</v>
      </c>
      <c r="C4005" s="38" t="s">
        <v>16395</v>
      </c>
      <c r="D4005" s="39">
        <v>46042</v>
      </c>
      <c r="E4005" s="39">
        <v>46080</v>
      </c>
      <c r="F4005" s="38" t="s">
        <v>16396</v>
      </c>
      <c r="G4005" s="38" t="s">
        <v>40</v>
      </c>
      <c r="H4005" s="38" t="s">
        <v>41</v>
      </c>
      <c r="I4005" s="38" t="s">
        <v>16148</v>
      </c>
      <c r="J4005" s="38" t="s">
        <v>43</v>
      </c>
      <c r="K4005" s="38" t="s">
        <v>44</v>
      </c>
      <c r="L4005" s="38" t="s">
        <v>45</v>
      </c>
      <c r="M4005" s="40">
        <v>39</v>
      </c>
      <c r="N4005" s="38" t="s">
        <v>16149</v>
      </c>
      <c r="O4005" s="38" t="s">
        <v>16150</v>
      </c>
      <c r="P4005" s="38" t="s">
        <v>15527</v>
      </c>
      <c r="Q4005" s="38" t="s">
        <v>16258</v>
      </c>
      <c r="R4005" s="38" t="s">
        <v>16259</v>
      </c>
      <c r="S4005" s="38" t="s">
        <v>16260</v>
      </c>
      <c r="T4005" s="38" t="s">
        <v>16149</v>
      </c>
      <c r="U4005" s="39">
        <v>46080</v>
      </c>
    </row>
    <row r="4006" spans="1:21" x14ac:dyDescent="0.25">
      <c r="A4006" s="38" t="s">
        <v>16438</v>
      </c>
      <c r="B4006" s="38" t="s">
        <v>16439</v>
      </c>
      <c r="C4006" s="38" t="s">
        <v>16440</v>
      </c>
      <c r="D4006" s="39">
        <v>46062</v>
      </c>
      <c r="E4006" s="39">
        <v>46080</v>
      </c>
      <c r="F4006" s="38" t="s">
        <v>16442</v>
      </c>
      <c r="G4006" s="38" t="s">
        <v>40</v>
      </c>
      <c r="H4006" s="38" t="s">
        <v>41</v>
      </c>
      <c r="I4006" s="38" t="s">
        <v>16148</v>
      </c>
      <c r="J4006" s="38" t="s">
        <v>43</v>
      </c>
      <c r="K4006" s="38" t="s">
        <v>44</v>
      </c>
      <c r="L4006" s="38" t="s">
        <v>45</v>
      </c>
      <c r="M4006" s="40">
        <v>19</v>
      </c>
      <c r="N4006" s="38" t="s">
        <v>16149</v>
      </c>
      <c r="O4006" s="38" t="s">
        <v>16150</v>
      </c>
      <c r="P4006" s="38" t="s">
        <v>15527</v>
      </c>
      <c r="Q4006" s="38" t="s">
        <v>16183</v>
      </c>
      <c r="R4006" s="38" t="s">
        <v>16184</v>
      </c>
      <c r="S4006" s="38" t="s">
        <v>16185</v>
      </c>
      <c r="T4006" s="38" t="s">
        <v>16149</v>
      </c>
      <c r="U4006" s="39">
        <v>46080</v>
      </c>
    </row>
    <row r="4007" spans="1:21" x14ac:dyDescent="0.25">
      <c r="A4007" s="38" t="s">
        <v>16535</v>
      </c>
      <c r="B4007" s="38" t="s">
        <v>16536</v>
      </c>
      <c r="C4007" s="38" t="s">
        <v>16537</v>
      </c>
      <c r="D4007" s="39">
        <v>46023</v>
      </c>
      <c r="E4007" s="39">
        <v>46080</v>
      </c>
      <c r="F4007" s="38" t="s">
        <v>16538</v>
      </c>
      <c r="G4007" s="38" t="s">
        <v>40</v>
      </c>
      <c r="H4007" s="38" t="s">
        <v>41</v>
      </c>
      <c r="I4007" s="38" t="s">
        <v>16148</v>
      </c>
      <c r="J4007" s="38" t="s">
        <v>43</v>
      </c>
      <c r="K4007" s="38" t="s">
        <v>44</v>
      </c>
      <c r="L4007" s="38" t="s">
        <v>45</v>
      </c>
      <c r="M4007" s="40">
        <v>58</v>
      </c>
      <c r="N4007" s="38" t="s">
        <v>16149</v>
      </c>
      <c r="O4007" s="38" t="s">
        <v>16499</v>
      </c>
      <c r="P4007" s="38" t="s">
        <v>15527</v>
      </c>
      <c r="Q4007" s="38" t="s">
        <v>16539</v>
      </c>
      <c r="R4007" s="38" t="s">
        <v>16540</v>
      </c>
      <c r="S4007" s="38" t="s">
        <v>16541</v>
      </c>
      <c r="T4007" s="38" t="s">
        <v>16149</v>
      </c>
      <c r="U4007" s="39">
        <v>46080</v>
      </c>
    </row>
    <row r="4008" spans="1:21" x14ac:dyDescent="0.25">
      <c r="A4008" s="38" t="s">
        <v>16789</v>
      </c>
      <c r="B4008" s="38" t="s">
        <v>16790</v>
      </c>
      <c r="C4008" s="38" t="s">
        <v>16791</v>
      </c>
      <c r="D4008" s="39">
        <v>46080</v>
      </c>
      <c r="E4008" s="39">
        <v>46080</v>
      </c>
      <c r="F4008" s="38" t="s">
        <v>16793</v>
      </c>
      <c r="G4008" s="38" t="s">
        <v>40</v>
      </c>
      <c r="H4008" s="38" t="s">
        <v>41</v>
      </c>
      <c r="I4008" s="38" t="s">
        <v>16566</v>
      </c>
      <c r="J4008" s="38" t="s">
        <v>43</v>
      </c>
      <c r="K4008" s="38" t="s">
        <v>44</v>
      </c>
      <c r="L4008" s="38" t="s">
        <v>45</v>
      </c>
      <c r="M4008" s="40">
        <v>1</v>
      </c>
      <c r="N4008" s="38" t="s">
        <v>16567</v>
      </c>
      <c r="O4008" s="38" t="s">
        <v>16568</v>
      </c>
      <c r="P4008" s="38" t="s">
        <v>15527</v>
      </c>
      <c r="Q4008" s="38" t="s">
        <v>21366</v>
      </c>
      <c r="R4008" s="38" t="s">
        <v>21367</v>
      </c>
      <c r="S4008" s="38" t="s">
        <v>21368</v>
      </c>
      <c r="T4008" s="38" t="s">
        <v>16567</v>
      </c>
      <c r="U4008" s="39">
        <v>46080</v>
      </c>
    </row>
    <row r="4009" spans="1:21" x14ac:dyDescent="0.25">
      <c r="A4009" s="38" t="s">
        <v>805</v>
      </c>
      <c r="B4009" s="38" t="s">
        <v>806</v>
      </c>
      <c r="C4009" s="38" t="s">
        <v>807</v>
      </c>
      <c r="D4009" s="39">
        <v>46035</v>
      </c>
      <c r="E4009" s="39">
        <v>46081</v>
      </c>
      <c r="F4009" s="38" t="s">
        <v>808</v>
      </c>
      <c r="G4009" s="38" t="s">
        <v>40</v>
      </c>
      <c r="H4009" s="38" t="s">
        <v>41</v>
      </c>
      <c r="I4009" s="38" t="s">
        <v>258</v>
      </c>
      <c r="J4009" s="38" t="s">
        <v>43</v>
      </c>
      <c r="K4009" s="38" t="s">
        <v>44</v>
      </c>
      <c r="L4009" s="38" t="s">
        <v>45</v>
      </c>
      <c r="M4009" s="40">
        <v>47</v>
      </c>
      <c r="N4009" s="38" t="s">
        <v>259</v>
      </c>
      <c r="O4009" s="38" t="s">
        <v>624</v>
      </c>
      <c r="P4009" s="38" t="s">
        <v>47</v>
      </c>
      <c r="Q4009" s="38" t="s">
        <v>785</v>
      </c>
      <c r="R4009" s="38" t="s">
        <v>786</v>
      </c>
      <c r="S4009" s="38" t="s">
        <v>787</v>
      </c>
      <c r="T4009" s="38" t="s">
        <v>259</v>
      </c>
      <c r="U4009" s="39">
        <v>46081</v>
      </c>
    </row>
    <row r="4010" spans="1:21" x14ac:dyDescent="0.25">
      <c r="A4010" s="38" t="s">
        <v>1431</v>
      </c>
      <c r="B4010" s="38" t="s">
        <v>1432</v>
      </c>
      <c r="C4010" s="38" t="s">
        <v>1433</v>
      </c>
      <c r="D4010" s="39">
        <v>46054</v>
      </c>
      <c r="E4010" s="39">
        <v>46081</v>
      </c>
      <c r="F4010" s="38" t="s">
        <v>1435</v>
      </c>
      <c r="G4010" s="38" t="s">
        <v>40</v>
      </c>
      <c r="H4010" s="38" t="s">
        <v>1428</v>
      </c>
      <c r="I4010" s="38" t="s">
        <v>1420</v>
      </c>
      <c r="J4010" s="38" t="s">
        <v>43</v>
      </c>
      <c r="K4010" s="38" t="s">
        <v>44</v>
      </c>
      <c r="L4010" s="38" t="s">
        <v>45</v>
      </c>
      <c r="M4010" s="40">
        <v>28</v>
      </c>
      <c r="N4010" s="38" t="s">
        <v>1421</v>
      </c>
      <c r="O4010" s="38" t="s">
        <v>1309</v>
      </c>
      <c r="P4010" s="38" t="s">
        <v>47</v>
      </c>
      <c r="Q4010" s="38" t="s">
        <v>1436</v>
      </c>
      <c r="R4010" s="38" t="s">
        <v>1437</v>
      </c>
      <c r="S4010" s="38" t="s">
        <v>1438</v>
      </c>
      <c r="T4010" s="38" t="s">
        <v>1421</v>
      </c>
      <c r="U4010" s="39">
        <v>46081</v>
      </c>
    </row>
    <row r="4011" spans="1:21" x14ac:dyDescent="0.25">
      <c r="A4011" s="38" t="s">
        <v>382</v>
      </c>
      <c r="B4011" s="38" t="s">
        <v>383</v>
      </c>
      <c r="C4011" s="38" t="s">
        <v>384</v>
      </c>
      <c r="D4011" s="39">
        <v>46073</v>
      </c>
      <c r="E4011" s="39">
        <v>46081</v>
      </c>
      <c r="F4011" s="38" t="s">
        <v>1841</v>
      </c>
      <c r="G4011" s="38" t="s">
        <v>40</v>
      </c>
      <c r="H4011" s="38" t="s">
        <v>511</v>
      </c>
      <c r="I4011" s="38" t="s">
        <v>189</v>
      </c>
      <c r="J4011" s="38" t="s">
        <v>43</v>
      </c>
      <c r="K4011" s="38" t="s">
        <v>44</v>
      </c>
      <c r="L4011" s="38" t="s">
        <v>45</v>
      </c>
      <c r="M4011" s="40">
        <v>9</v>
      </c>
      <c r="N4011" s="38" t="s">
        <v>189</v>
      </c>
      <c r="O4011" s="38" t="s">
        <v>1728</v>
      </c>
      <c r="P4011" s="38" t="s">
        <v>47</v>
      </c>
      <c r="Q4011" s="38" t="s">
        <v>18580</v>
      </c>
      <c r="R4011" s="38" t="s">
        <v>18581</v>
      </c>
      <c r="S4011" s="38" t="s">
        <v>18582</v>
      </c>
      <c r="T4011" s="38" t="s">
        <v>189</v>
      </c>
      <c r="U4011" s="39">
        <v>46081</v>
      </c>
    </row>
    <row r="4012" spans="1:21" x14ac:dyDescent="0.25">
      <c r="A4012" s="38" t="s">
        <v>2276</v>
      </c>
      <c r="B4012" s="38" t="s">
        <v>2277</v>
      </c>
      <c r="C4012" s="38" t="s">
        <v>2278</v>
      </c>
      <c r="D4012" s="39">
        <v>46054</v>
      </c>
      <c r="E4012" s="39">
        <v>46081</v>
      </c>
      <c r="F4012" s="38" t="s">
        <v>2280</v>
      </c>
      <c r="G4012" s="38" t="s">
        <v>40</v>
      </c>
      <c r="H4012" s="38" t="s">
        <v>1428</v>
      </c>
      <c r="I4012" s="38" t="s">
        <v>258</v>
      </c>
      <c r="J4012" s="38" t="s">
        <v>43</v>
      </c>
      <c r="K4012" s="38" t="s">
        <v>44</v>
      </c>
      <c r="L4012" s="38" t="s">
        <v>45</v>
      </c>
      <c r="M4012" s="40">
        <v>28</v>
      </c>
      <c r="N4012" s="38" t="s">
        <v>259</v>
      </c>
      <c r="O4012" s="38" t="s">
        <v>2222</v>
      </c>
      <c r="P4012" s="38" t="s">
        <v>47</v>
      </c>
      <c r="Q4012" s="38" t="s">
        <v>2300</v>
      </c>
      <c r="R4012" s="38" t="s">
        <v>2301</v>
      </c>
      <c r="S4012" s="38" t="s">
        <v>2302</v>
      </c>
      <c r="T4012" s="38" t="s">
        <v>1282</v>
      </c>
      <c r="U4012" s="39">
        <v>46081</v>
      </c>
    </row>
    <row r="4013" spans="1:21" x14ac:dyDescent="0.25">
      <c r="A4013" s="38" t="s">
        <v>2104</v>
      </c>
      <c r="B4013" s="38" t="s">
        <v>2105</v>
      </c>
      <c r="C4013" s="38" t="s">
        <v>2106</v>
      </c>
      <c r="D4013" s="39">
        <v>46023</v>
      </c>
      <c r="E4013" s="39">
        <v>46081</v>
      </c>
      <c r="F4013" s="38" t="s">
        <v>4248</v>
      </c>
      <c r="G4013" s="38" t="s">
        <v>40</v>
      </c>
      <c r="H4013" s="38" t="s">
        <v>784</v>
      </c>
      <c r="I4013" s="38" t="s">
        <v>258</v>
      </c>
      <c r="J4013" s="38" t="s">
        <v>43</v>
      </c>
      <c r="K4013" s="38" t="s">
        <v>44</v>
      </c>
      <c r="L4013" s="38" t="s">
        <v>45</v>
      </c>
      <c r="M4013" s="40">
        <v>59</v>
      </c>
      <c r="N4013" s="38" t="s">
        <v>259</v>
      </c>
      <c r="O4013" s="38" t="s">
        <v>4132</v>
      </c>
      <c r="P4013" s="38" t="s">
        <v>47</v>
      </c>
      <c r="Q4013" s="38" t="s">
        <v>19243</v>
      </c>
      <c r="R4013" s="38" t="s">
        <v>19244</v>
      </c>
      <c r="S4013" s="38" t="s">
        <v>19245</v>
      </c>
      <c r="T4013" s="38" t="s">
        <v>10300</v>
      </c>
      <c r="U4013" s="39">
        <v>46081</v>
      </c>
    </row>
    <row r="4014" spans="1:21" x14ac:dyDescent="0.25">
      <c r="A4014" s="38" t="s">
        <v>5727</v>
      </c>
      <c r="B4014" s="38" t="s">
        <v>5728</v>
      </c>
      <c r="C4014" s="38" t="s">
        <v>5729</v>
      </c>
      <c r="D4014" s="39">
        <v>46067</v>
      </c>
      <c r="E4014" s="39">
        <v>46081</v>
      </c>
      <c r="F4014" s="38" t="s">
        <v>5840</v>
      </c>
      <c r="G4014" s="38" t="s">
        <v>40</v>
      </c>
      <c r="H4014" s="38" t="s">
        <v>2952</v>
      </c>
      <c r="I4014" s="38" t="s">
        <v>42</v>
      </c>
      <c r="J4014" s="38" t="s">
        <v>43</v>
      </c>
      <c r="K4014" s="38" t="s">
        <v>44</v>
      </c>
      <c r="L4014" s="38" t="s">
        <v>45</v>
      </c>
      <c r="M4014" s="40">
        <v>15</v>
      </c>
      <c r="N4014" s="38" t="s">
        <v>42</v>
      </c>
      <c r="O4014" s="38" t="s">
        <v>5798</v>
      </c>
      <c r="P4014" s="38" t="s">
        <v>47</v>
      </c>
      <c r="Q4014" s="38" t="s">
        <v>5810</v>
      </c>
      <c r="R4014" s="38" t="s">
        <v>5811</v>
      </c>
      <c r="S4014" s="38" t="s">
        <v>5812</v>
      </c>
      <c r="T4014" s="38" t="s">
        <v>42</v>
      </c>
      <c r="U4014" s="39">
        <v>46081</v>
      </c>
    </row>
    <row r="4015" spans="1:21" x14ac:dyDescent="0.25">
      <c r="A4015" s="38" t="s">
        <v>6216</v>
      </c>
      <c r="B4015" s="38" t="s">
        <v>6217</v>
      </c>
      <c r="C4015" s="38" t="s">
        <v>6218</v>
      </c>
      <c r="D4015" s="39">
        <v>46023</v>
      </c>
      <c r="E4015" s="39">
        <v>46081</v>
      </c>
      <c r="F4015" s="38" t="s">
        <v>6219</v>
      </c>
      <c r="G4015" s="38" t="s">
        <v>40</v>
      </c>
      <c r="H4015" s="38" t="s">
        <v>784</v>
      </c>
      <c r="I4015" s="38" t="s">
        <v>258</v>
      </c>
      <c r="J4015" s="38" t="s">
        <v>43</v>
      </c>
      <c r="K4015" s="38" t="s">
        <v>44</v>
      </c>
      <c r="L4015" s="38" t="s">
        <v>45</v>
      </c>
      <c r="M4015" s="40">
        <v>59</v>
      </c>
      <c r="N4015" s="38" t="s">
        <v>259</v>
      </c>
      <c r="O4015" s="38" t="s">
        <v>6133</v>
      </c>
      <c r="P4015" s="38" t="s">
        <v>47</v>
      </c>
      <c r="Q4015" s="38" t="s">
        <v>19666</v>
      </c>
      <c r="R4015" s="38" t="s">
        <v>19667</v>
      </c>
      <c r="S4015" s="38" t="s">
        <v>19668</v>
      </c>
      <c r="T4015" s="38" t="s">
        <v>18488</v>
      </c>
      <c r="U4015" s="39">
        <v>46081</v>
      </c>
    </row>
    <row r="4016" spans="1:21" x14ac:dyDescent="0.25">
      <c r="A4016" s="38" t="s">
        <v>2177</v>
      </c>
      <c r="B4016" s="38" t="s">
        <v>2178</v>
      </c>
      <c r="C4016" s="38" t="s">
        <v>2179</v>
      </c>
      <c r="D4016" s="39">
        <v>46067</v>
      </c>
      <c r="E4016" s="39">
        <v>46081</v>
      </c>
      <c r="F4016" s="38" t="s">
        <v>6269</v>
      </c>
      <c r="G4016" s="38" t="s">
        <v>40</v>
      </c>
      <c r="H4016" s="38" t="s">
        <v>167</v>
      </c>
      <c r="I4016" s="38" t="s">
        <v>42</v>
      </c>
      <c r="J4016" s="38" t="s">
        <v>43</v>
      </c>
      <c r="K4016" s="38" t="s">
        <v>44</v>
      </c>
      <c r="L4016" s="38" t="s">
        <v>45</v>
      </c>
      <c r="M4016" s="40">
        <v>15</v>
      </c>
      <c r="N4016" s="38" t="s">
        <v>42</v>
      </c>
      <c r="O4016" s="38" t="s">
        <v>6244</v>
      </c>
      <c r="P4016" s="38" t="s">
        <v>47</v>
      </c>
      <c r="Q4016" s="38" t="s">
        <v>19696</v>
      </c>
      <c r="R4016" s="38" t="s">
        <v>19697</v>
      </c>
      <c r="S4016" s="38" t="s">
        <v>19698</v>
      </c>
      <c r="T4016" s="38" t="s">
        <v>42</v>
      </c>
      <c r="U4016" s="39">
        <v>46081</v>
      </c>
    </row>
    <row r="4017" spans="1:22" x14ac:dyDescent="0.25">
      <c r="A4017" s="38" t="s">
        <v>7689</v>
      </c>
      <c r="B4017" s="38" t="s">
        <v>7690</v>
      </c>
      <c r="C4017" s="38" t="s">
        <v>7691</v>
      </c>
      <c r="D4017" s="39">
        <v>46053</v>
      </c>
      <c r="E4017" s="39">
        <v>46081</v>
      </c>
      <c r="F4017" s="38" t="s">
        <v>7692</v>
      </c>
      <c r="G4017" s="38" t="s">
        <v>40</v>
      </c>
      <c r="H4017" s="38" t="s">
        <v>41</v>
      </c>
      <c r="I4017" s="38" t="s">
        <v>42</v>
      </c>
      <c r="J4017" s="38" t="s">
        <v>43</v>
      </c>
      <c r="K4017" s="38" t="s">
        <v>44</v>
      </c>
      <c r="L4017" s="38" t="s">
        <v>45</v>
      </c>
      <c r="M4017" s="40">
        <v>29</v>
      </c>
      <c r="N4017" s="38" t="s">
        <v>42</v>
      </c>
      <c r="O4017" s="38" t="s">
        <v>7178</v>
      </c>
      <c r="P4017" s="38" t="s">
        <v>47</v>
      </c>
      <c r="Q4017" s="38" t="s">
        <v>7394</v>
      </c>
      <c r="R4017" s="38" t="s">
        <v>7395</v>
      </c>
      <c r="S4017" s="38" t="s">
        <v>7396</v>
      </c>
      <c r="T4017" s="38" t="s">
        <v>42</v>
      </c>
      <c r="U4017" s="39">
        <v>46081</v>
      </c>
      <c r="V4017" s="39"/>
    </row>
    <row r="4018" spans="1:22" x14ac:dyDescent="0.25">
      <c r="A4018" s="38" t="s">
        <v>6458</v>
      </c>
      <c r="B4018" s="38" t="s">
        <v>6459</v>
      </c>
      <c r="C4018" s="38" t="s">
        <v>6460</v>
      </c>
      <c r="D4018" s="39">
        <v>46054</v>
      </c>
      <c r="E4018" s="39">
        <v>46081</v>
      </c>
      <c r="F4018" s="38" t="s">
        <v>10129</v>
      </c>
      <c r="G4018" s="38" t="s">
        <v>40</v>
      </c>
      <c r="H4018" s="38" t="s">
        <v>575</v>
      </c>
      <c r="I4018" s="38" t="s">
        <v>258</v>
      </c>
      <c r="J4018" s="38" t="s">
        <v>43</v>
      </c>
      <c r="K4018" s="38" t="s">
        <v>44</v>
      </c>
      <c r="L4018" s="38" t="s">
        <v>45</v>
      </c>
      <c r="M4018" s="40">
        <v>28</v>
      </c>
      <c r="N4018" s="38" t="s">
        <v>259</v>
      </c>
      <c r="O4018" s="38" t="s">
        <v>10086</v>
      </c>
      <c r="P4018" s="38" t="s">
        <v>47</v>
      </c>
      <c r="Q4018" s="38" t="s">
        <v>20639</v>
      </c>
      <c r="R4018" s="38" t="s">
        <v>20640</v>
      </c>
      <c r="S4018" s="38" t="s">
        <v>20641</v>
      </c>
      <c r="T4018" s="38"/>
      <c r="U4018" s="39">
        <v>46081</v>
      </c>
    </row>
    <row r="4019" spans="1:22" x14ac:dyDescent="0.25">
      <c r="A4019" s="38" t="s">
        <v>5597</v>
      </c>
      <c r="B4019" s="38" t="s">
        <v>5598</v>
      </c>
      <c r="C4019" s="38" t="s">
        <v>5599</v>
      </c>
      <c r="D4019" s="39">
        <v>46060</v>
      </c>
      <c r="E4019" s="39">
        <v>46081</v>
      </c>
      <c r="F4019" s="38" t="s">
        <v>10145</v>
      </c>
      <c r="G4019" s="38" t="s">
        <v>40</v>
      </c>
      <c r="H4019" s="38" t="s">
        <v>41</v>
      </c>
      <c r="I4019" s="38" t="s">
        <v>258</v>
      </c>
      <c r="J4019" s="38" t="s">
        <v>43</v>
      </c>
      <c r="K4019" s="38" t="s">
        <v>44</v>
      </c>
      <c r="L4019" s="38" t="s">
        <v>45</v>
      </c>
      <c r="M4019" s="40">
        <v>22</v>
      </c>
      <c r="N4019" s="38" t="s">
        <v>259</v>
      </c>
      <c r="O4019" s="38" t="s">
        <v>10086</v>
      </c>
      <c r="P4019" s="38" t="s">
        <v>47</v>
      </c>
      <c r="Q4019" s="38" t="s">
        <v>8072</v>
      </c>
      <c r="R4019" s="38" t="s">
        <v>8073</v>
      </c>
      <c r="S4019" s="38" t="s">
        <v>8074</v>
      </c>
      <c r="T4019" s="38" t="s">
        <v>259</v>
      </c>
      <c r="U4019" s="39">
        <v>46081</v>
      </c>
    </row>
    <row r="4020" spans="1:22" x14ac:dyDescent="0.25">
      <c r="A4020" s="38" t="s">
        <v>8037</v>
      </c>
      <c r="B4020" s="38" t="s">
        <v>8038</v>
      </c>
      <c r="C4020" s="38" t="s">
        <v>8039</v>
      </c>
      <c r="D4020" s="39">
        <v>46060</v>
      </c>
      <c r="E4020" s="39">
        <v>46081</v>
      </c>
      <c r="F4020" s="38" t="s">
        <v>10173</v>
      </c>
      <c r="G4020" s="38" t="s">
        <v>40</v>
      </c>
      <c r="H4020" s="38" t="s">
        <v>41</v>
      </c>
      <c r="I4020" s="38" t="s">
        <v>258</v>
      </c>
      <c r="J4020" s="38" t="s">
        <v>43</v>
      </c>
      <c r="K4020" s="38" t="s">
        <v>44</v>
      </c>
      <c r="L4020" s="38" t="s">
        <v>45</v>
      </c>
      <c r="M4020" s="40">
        <v>22</v>
      </c>
      <c r="N4020" s="38" t="s">
        <v>259</v>
      </c>
      <c r="O4020" s="38" t="s">
        <v>10086</v>
      </c>
      <c r="P4020" s="38" t="s">
        <v>47</v>
      </c>
      <c r="Q4020" s="38" t="s">
        <v>7754</v>
      </c>
      <c r="R4020" s="38" t="s">
        <v>7755</v>
      </c>
      <c r="S4020" s="38" t="s">
        <v>7756</v>
      </c>
      <c r="T4020" s="38" t="s">
        <v>259</v>
      </c>
      <c r="U4020" s="39">
        <v>46081</v>
      </c>
    </row>
    <row r="4021" spans="1:22" x14ac:dyDescent="0.25">
      <c r="A4021" s="38" t="s">
        <v>11143</v>
      </c>
      <c r="B4021" s="38" t="s">
        <v>11144</v>
      </c>
      <c r="C4021" s="38" t="s">
        <v>11145</v>
      </c>
      <c r="D4021" s="39">
        <v>46054</v>
      </c>
      <c r="E4021" s="39">
        <v>46081</v>
      </c>
      <c r="F4021" s="38" t="s">
        <v>11147</v>
      </c>
      <c r="G4021" s="38" t="s">
        <v>40</v>
      </c>
      <c r="H4021" s="38" t="s">
        <v>1428</v>
      </c>
      <c r="I4021" s="38" t="s">
        <v>258</v>
      </c>
      <c r="J4021" s="38" t="s">
        <v>43</v>
      </c>
      <c r="K4021" s="38" t="s">
        <v>44</v>
      </c>
      <c r="L4021" s="38" t="s">
        <v>45</v>
      </c>
      <c r="M4021" s="40">
        <v>28</v>
      </c>
      <c r="N4021" s="38" t="s">
        <v>259</v>
      </c>
      <c r="O4021" s="38" t="s">
        <v>10317</v>
      </c>
      <c r="P4021" s="38" t="s">
        <v>47</v>
      </c>
      <c r="Q4021" s="38" t="s">
        <v>11293</v>
      </c>
      <c r="R4021" s="38" t="s">
        <v>11294</v>
      </c>
      <c r="S4021" s="38" t="s">
        <v>11295</v>
      </c>
      <c r="T4021" s="38" t="s">
        <v>259</v>
      </c>
      <c r="U4021" s="39">
        <v>46081</v>
      </c>
    </row>
    <row r="4022" spans="1:22" x14ac:dyDescent="0.25">
      <c r="A4022" s="38" t="s">
        <v>15777</v>
      </c>
      <c r="B4022" s="38" t="s">
        <v>15778</v>
      </c>
      <c r="C4022" s="38" t="s">
        <v>15779</v>
      </c>
      <c r="D4022" s="39">
        <v>46065</v>
      </c>
      <c r="E4022" s="39">
        <v>46081</v>
      </c>
      <c r="F4022" s="38" t="s">
        <v>15782</v>
      </c>
      <c r="G4022" s="38" t="s">
        <v>40</v>
      </c>
      <c r="H4022" s="38" t="s">
        <v>146</v>
      </c>
      <c r="I4022" s="38" t="s">
        <v>15617</v>
      </c>
      <c r="J4022" s="38" t="s">
        <v>43</v>
      </c>
      <c r="K4022" s="38" t="s">
        <v>147</v>
      </c>
      <c r="L4022" s="38" t="s">
        <v>45</v>
      </c>
      <c r="M4022" s="40">
        <v>17</v>
      </c>
      <c r="N4022" s="38" t="s">
        <v>15617</v>
      </c>
      <c r="O4022" s="38" t="s">
        <v>15539</v>
      </c>
      <c r="P4022" s="38" t="s">
        <v>15527</v>
      </c>
      <c r="Q4022" s="38" t="s">
        <v>21123</v>
      </c>
      <c r="R4022" s="38" t="s">
        <v>21124</v>
      </c>
      <c r="S4022" s="38" t="s">
        <v>21125</v>
      </c>
      <c r="T4022" s="38" t="s">
        <v>15617</v>
      </c>
      <c r="U4022" s="39">
        <v>46081</v>
      </c>
    </row>
    <row r="4023" spans="1:22" x14ac:dyDescent="0.25">
      <c r="A4023" s="38" t="s">
        <v>15893</v>
      </c>
      <c r="B4023" s="38" t="s">
        <v>15894</v>
      </c>
      <c r="C4023" s="38" t="s">
        <v>15895</v>
      </c>
      <c r="D4023" s="39">
        <v>46054</v>
      </c>
      <c r="E4023" s="39">
        <v>46081</v>
      </c>
      <c r="F4023" s="38" t="s">
        <v>15897</v>
      </c>
      <c r="G4023" s="38" t="s">
        <v>40</v>
      </c>
      <c r="H4023" s="38" t="s">
        <v>1428</v>
      </c>
      <c r="I4023" s="38" t="s">
        <v>15617</v>
      </c>
      <c r="J4023" s="38" t="s">
        <v>43</v>
      </c>
      <c r="K4023" s="38" t="s">
        <v>44</v>
      </c>
      <c r="L4023" s="38" t="s">
        <v>45</v>
      </c>
      <c r="M4023" s="40">
        <v>28</v>
      </c>
      <c r="N4023" s="38" t="s">
        <v>15617</v>
      </c>
      <c r="O4023" s="38" t="s">
        <v>15539</v>
      </c>
      <c r="P4023" s="38" t="s">
        <v>15527</v>
      </c>
      <c r="Q4023" s="38" t="s">
        <v>21170</v>
      </c>
      <c r="R4023" s="38" t="s">
        <v>21171</v>
      </c>
      <c r="S4023" s="38" t="s">
        <v>21172</v>
      </c>
      <c r="T4023" s="38" t="s">
        <v>15617</v>
      </c>
      <c r="U4023" s="39">
        <v>46081</v>
      </c>
    </row>
    <row r="4024" spans="1:22" x14ac:dyDescent="0.25">
      <c r="A4024" s="38" t="s">
        <v>17479</v>
      </c>
      <c r="B4024" s="38" t="s">
        <v>17480</v>
      </c>
      <c r="C4024" s="38" t="s">
        <v>17481</v>
      </c>
      <c r="D4024" s="39">
        <v>46023</v>
      </c>
      <c r="E4024" s="39">
        <v>46081</v>
      </c>
      <c r="F4024" s="38" t="s">
        <v>17482</v>
      </c>
      <c r="G4024" s="38" t="s">
        <v>40</v>
      </c>
      <c r="H4024" s="38" t="s">
        <v>41</v>
      </c>
      <c r="I4024" s="38" t="s">
        <v>16566</v>
      </c>
      <c r="J4024" s="38" t="s">
        <v>43</v>
      </c>
      <c r="K4024" s="38" t="s">
        <v>44</v>
      </c>
      <c r="L4024" s="38" t="s">
        <v>45</v>
      </c>
      <c r="M4024" s="40">
        <v>59</v>
      </c>
      <c r="N4024" s="38" t="s">
        <v>16567</v>
      </c>
      <c r="O4024" s="38" t="s">
        <v>16568</v>
      </c>
      <c r="P4024" s="38" t="s">
        <v>15527</v>
      </c>
      <c r="Q4024" s="38" t="s">
        <v>21478</v>
      </c>
      <c r="R4024" s="38" t="s">
        <v>21479</v>
      </c>
      <c r="S4024" s="38" t="s">
        <v>21480</v>
      </c>
      <c r="T4024" s="38" t="s">
        <v>16567</v>
      </c>
      <c r="U4024" s="39">
        <v>46081</v>
      </c>
    </row>
    <row r="4025" spans="1:22" x14ac:dyDescent="0.25">
      <c r="A4025" s="38" t="s">
        <v>2585</v>
      </c>
      <c r="B4025" s="38" t="s">
        <v>2586</v>
      </c>
      <c r="C4025" s="38" t="s">
        <v>2587</v>
      </c>
      <c r="D4025" s="39">
        <v>46023</v>
      </c>
      <c r="E4025" s="39">
        <v>46082</v>
      </c>
      <c r="F4025" s="38" t="s">
        <v>2588</v>
      </c>
      <c r="G4025" s="38" t="s">
        <v>40</v>
      </c>
      <c r="H4025" s="38" t="s">
        <v>75</v>
      </c>
      <c r="I4025" s="38" t="s">
        <v>564</v>
      </c>
      <c r="J4025" s="38" t="s">
        <v>43</v>
      </c>
      <c r="K4025" s="38" t="s">
        <v>44</v>
      </c>
      <c r="L4025" s="38" t="s">
        <v>45</v>
      </c>
      <c r="M4025" s="40">
        <v>60</v>
      </c>
      <c r="N4025" s="38" t="s">
        <v>565</v>
      </c>
      <c r="O4025" s="38" t="s">
        <v>2511</v>
      </c>
      <c r="P4025" s="38" t="s">
        <v>47</v>
      </c>
      <c r="Q4025" s="38" t="s">
        <v>2589</v>
      </c>
      <c r="R4025" s="38" t="s">
        <v>2590</v>
      </c>
      <c r="S4025" s="38" t="s">
        <v>2591</v>
      </c>
      <c r="T4025" s="38" t="s">
        <v>565</v>
      </c>
      <c r="U4025" s="39">
        <v>46082</v>
      </c>
    </row>
    <row r="4026" spans="1:22" x14ac:dyDescent="0.25">
      <c r="A4026" s="38" t="s">
        <v>3167</v>
      </c>
      <c r="B4026" s="38" t="s">
        <v>3168</v>
      </c>
      <c r="C4026" s="38" t="s">
        <v>3169</v>
      </c>
      <c r="D4026" s="39">
        <v>46055</v>
      </c>
      <c r="E4026" s="39">
        <v>46082</v>
      </c>
      <c r="F4026" s="38" t="s">
        <v>3171</v>
      </c>
      <c r="G4026" s="38" t="s">
        <v>40</v>
      </c>
      <c r="H4026" s="38"/>
      <c r="I4026" s="38" t="s">
        <v>3144</v>
      </c>
      <c r="J4026" s="38" t="s">
        <v>43</v>
      </c>
      <c r="K4026" s="38" t="s">
        <v>44</v>
      </c>
      <c r="L4026" s="38" t="s">
        <v>45</v>
      </c>
      <c r="M4026" s="40">
        <v>28</v>
      </c>
      <c r="N4026" s="38" t="s">
        <v>3145</v>
      </c>
      <c r="O4026" s="38" t="s">
        <v>3012</v>
      </c>
      <c r="P4026" s="38" t="s">
        <v>47</v>
      </c>
      <c r="Q4026" s="38" t="s">
        <v>18982</v>
      </c>
      <c r="R4026" s="38" t="s">
        <v>18983</v>
      </c>
      <c r="S4026" s="38" t="s">
        <v>18984</v>
      </c>
      <c r="T4026" s="38" t="s">
        <v>3145</v>
      </c>
      <c r="U4026" s="39">
        <v>46082</v>
      </c>
    </row>
    <row r="4027" spans="1:22" x14ac:dyDescent="0.25">
      <c r="A4027" s="38" t="s">
        <v>16700</v>
      </c>
      <c r="B4027" s="38" t="s">
        <v>16701</v>
      </c>
      <c r="C4027" s="38" t="s">
        <v>16702</v>
      </c>
      <c r="D4027" s="39">
        <v>46056</v>
      </c>
      <c r="E4027" s="39">
        <v>46082</v>
      </c>
      <c r="F4027" s="38" t="s">
        <v>16704</v>
      </c>
      <c r="G4027" s="38" t="s">
        <v>40</v>
      </c>
      <c r="H4027" s="38" t="s">
        <v>153</v>
      </c>
      <c r="I4027" s="38" t="s">
        <v>16566</v>
      </c>
      <c r="J4027" s="38" t="s">
        <v>43</v>
      </c>
      <c r="K4027" s="38" t="s">
        <v>44</v>
      </c>
      <c r="L4027" s="38" t="s">
        <v>45</v>
      </c>
      <c r="M4027" s="40">
        <v>27</v>
      </c>
      <c r="N4027" s="38" t="s">
        <v>16567</v>
      </c>
      <c r="O4027" s="38" t="s">
        <v>16568</v>
      </c>
      <c r="P4027" s="38" t="s">
        <v>15527</v>
      </c>
      <c r="Q4027" s="38" t="s">
        <v>17067</v>
      </c>
      <c r="R4027" s="38" t="s">
        <v>17068</v>
      </c>
      <c r="S4027" s="38" t="s">
        <v>17069</v>
      </c>
      <c r="T4027" s="38" t="s">
        <v>16567</v>
      </c>
      <c r="U4027" s="39">
        <v>46082</v>
      </c>
    </row>
    <row r="4028" spans="1:22" x14ac:dyDescent="0.25">
      <c r="A4028" s="38" t="s">
        <v>2735</v>
      </c>
      <c r="B4028" s="38" t="s">
        <v>2736</v>
      </c>
      <c r="C4028" s="38" t="s">
        <v>2737</v>
      </c>
      <c r="D4028" s="39">
        <v>46081</v>
      </c>
      <c r="E4028" s="39">
        <v>46083</v>
      </c>
      <c r="F4028" s="38" t="s">
        <v>2739</v>
      </c>
      <c r="G4028" s="38" t="s">
        <v>40</v>
      </c>
      <c r="H4028" s="38" t="s">
        <v>146</v>
      </c>
      <c r="I4028" s="38" t="s">
        <v>258</v>
      </c>
      <c r="J4028" s="38" t="s">
        <v>43</v>
      </c>
      <c r="K4028" s="38" t="s">
        <v>44</v>
      </c>
      <c r="L4028" s="38" t="s">
        <v>45</v>
      </c>
      <c r="M4028" s="40">
        <v>3</v>
      </c>
      <c r="N4028" s="38" t="s">
        <v>259</v>
      </c>
      <c r="O4028" s="38" t="s">
        <v>2714</v>
      </c>
      <c r="P4028" s="38" t="s">
        <v>47</v>
      </c>
      <c r="Q4028" s="38" t="s">
        <v>6445</v>
      </c>
      <c r="R4028" s="38" t="s">
        <v>6446</v>
      </c>
      <c r="S4028" s="38" t="s">
        <v>6447</v>
      </c>
      <c r="T4028" s="38" t="s">
        <v>259</v>
      </c>
      <c r="U4028" s="39">
        <v>46083</v>
      </c>
    </row>
    <row r="4029" spans="1:22" x14ac:dyDescent="0.25">
      <c r="A4029" s="38" t="s">
        <v>2204</v>
      </c>
      <c r="B4029" s="38" t="s">
        <v>2205</v>
      </c>
      <c r="C4029" s="38" t="s">
        <v>2206</v>
      </c>
      <c r="D4029" s="39">
        <v>46044</v>
      </c>
      <c r="E4029" s="39">
        <v>46083</v>
      </c>
      <c r="F4029" s="38" t="s">
        <v>3973</v>
      </c>
      <c r="G4029" s="38" t="s">
        <v>40</v>
      </c>
      <c r="H4029" s="38" t="s">
        <v>75</v>
      </c>
      <c r="I4029" s="38" t="s">
        <v>258</v>
      </c>
      <c r="J4029" s="38" t="s">
        <v>43</v>
      </c>
      <c r="K4029" s="38" t="s">
        <v>44</v>
      </c>
      <c r="L4029" s="38" t="s">
        <v>45</v>
      </c>
      <c r="M4029" s="40">
        <v>40</v>
      </c>
      <c r="N4029" s="38" t="s">
        <v>259</v>
      </c>
      <c r="O4029" s="38" t="s">
        <v>3923</v>
      </c>
      <c r="P4029" s="38" t="s">
        <v>47</v>
      </c>
      <c r="Q4029" s="38" t="s">
        <v>19206</v>
      </c>
      <c r="R4029" s="38" t="s">
        <v>19207</v>
      </c>
      <c r="S4029" s="38" t="s">
        <v>19208</v>
      </c>
      <c r="T4029" s="38" t="s">
        <v>259</v>
      </c>
      <c r="U4029" s="39">
        <v>46083</v>
      </c>
    </row>
    <row r="4030" spans="1:22" x14ac:dyDescent="0.25">
      <c r="A4030" s="38" t="s">
        <v>466</v>
      </c>
      <c r="B4030" s="38" t="s">
        <v>467</v>
      </c>
      <c r="C4030" s="38" t="s">
        <v>468</v>
      </c>
      <c r="D4030" s="39">
        <v>46052</v>
      </c>
      <c r="E4030" s="39">
        <v>46083</v>
      </c>
      <c r="F4030" s="38" t="s">
        <v>4592</v>
      </c>
      <c r="G4030" s="38" t="s">
        <v>40</v>
      </c>
      <c r="H4030" s="38" t="s">
        <v>75</v>
      </c>
      <c r="I4030" s="38" t="s">
        <v>42</v>
      </c>
      <c r="J4030" s="38" t="s">
        <v>43</v>
      </c>
      <c r="K4030" s="38" t="s">
        <v>44</v>
      </c>
      <c r="L4030" s="38" t="s">
        <v>45</v>
      </c>
      <c r="M4030" s="40">
        <v>32</v>
      </c>
      <c r="N4030" s="38" t="s">
        <v>42</v>
      </c>
      <c r="O4030" s="38" t="s">
        <v>4550</v>
      </c>
      <c r="P4030" s="38" t="s">
        <v>47</v>
      </c>
      <c r="Q4030" s="38" t="s">
        <v>4598</v>
      </c>
      <c r="R4030" s="38" t="s">
        <v>4599</v>
      </c>
      <c r="S4030" s="38" t="s">
        <v>4600</v>
      </c>
      <c r="T4030" s="38" t="s">
        <v>42</v>
      </c>
      <c r="U4030" s="39">
        <v>46083</v>
      </c>
    </row>
    <row r="4031" spans="1:22" x14ac:dyDescent="0.25">
      <c r="A4031" s="38" t="s">
        <v>8253</v>
      </c>
      <c r="B4031" s="38" t="s">
        <v>8254</v>
      </c>
      <c r="C4031" s="38" t="s">
        <v>8255</v>
      </c>
      <c r="D4031" s="39">
        <v>46081</v>
      </c>
      <c r="E4031" s="39">
        <v>46083</v>
      </c>
      <c r="F4031" s="38" t="s">
        <v>8257</v>
      </c>
      <c r="G4031" s="38" t="s">
        <v>40</v>
      </c>
      <c r="H4031" s="38" t="s">
        <v>146</v>
      </c>
      <c r="I4031" s="38" t="s">
        <v>258</v>
      </c>
      <c r="J4031" s="38" t="s">
        <v>43</v>
      </c>
      <c r="K4031" s="38" t="s">
        <v>44</v>
      </c>
      <c r="L4031" s="38" t="s">
        <v>45</v>
      </c>
      <c r="M4031" s="40">
        <v>3</v>
      </c>
      <c r="N4031" s="38" t="s">
        <v>259</v>
      </c>
      <c r="O4031" s="38" t="s">
        <v>8154</v>
      </c>
      <c r="P4031" s="38" t="s">
        <v>47</v>
      </c>
      <c r="Q4031" s="38" t="s">
        <v>8497</v>
      </c>
      <c r="R4031" s="38" t="s">
        <v>8498</v>
      </c>
      <c r="S4031" s="38" t="s">
        <v>8499</v>
      </c>
      <c r="T4031" s="38" t="s">
        <v>259</v>
      </c>
      <c r="U4031" s="39">
        <v>46083</v>
      </c>
      <c r="V4031" s="39"/>
    </row>
    <row r="4032" spans="1:22" x14ac:dyDescent="0.25">
      <c r="A4032" s="38" t="s">
        <v>8463</v>
      </c>
      <c r="B4032" s="38" t="s">
        <v>8464</v>
      </c>
      <c r="C4032" s="38" t="s">
        <v>8465</v>
      </c>
      <c r="D4032" s="39">
        <v>46081</v>
      </c>
      <c r="E4032" s="39">
        <v>46083</v>
      </c>
      <c r="F4032" s="38" t="s">
        <v>8467</v>
      </c>
      <c r="G4032" s="38" t="s">
        <v>40</v>
      </c>
      <c r="H4032" s="38" t="s">
        <v>146</v>
      </c>
      <c r="I4032" s="38" t="s">
        <v>42</v>
      </c>
      <c r="J4032" s="38" t="s">
        <v>43</v>
      </c>
      <c r="K4032" s="38" t="s">
        <v>44</v>
      </c>
      <c r="L4032" s="38" t="s">
        <v>45</v>
      </c>
      <c r="M4032" s="40">
        <v>3</v>
      </c>
      <c r="N4032" s="38" t="s">
        <v>42</v>
      </c>
      <c r="O4032" s="38" t="s">
        <v>8462</v>
      </c>
      <c r="P4032" s="38" t="s">
        <v>47</v>
      </c>
      <c r="Q4032" s="38" t="s">
        <v>9676</v>
      </c>
      <c r="R4032" s="38" t="s">
        <v>9677</v>
      </c>
      <c r="S4032" s="38" t="s">
        <v>9678</v>
      </c>
      <c r="T4032" s="38" t="s">
        <v>42</v>
      </c>
      <c r="U4032" s="39">
        <v>46083</v>
      </c>
      <c r="V4032" s="39"/>
    </row>
    <row r="4033" spans="1:23" x14ac:dyDescent="0.25">
      <c r="A4033" s="38" t="s">
        <v>9811</v>
      </c>
      <c r="B4033" s="38" t="s">
        <v>9812</v>
      </c>
      <c r="C4033" s="38" t="s">
        <v>9813</v>
      </c>
      <c r="D4033" s="39">
        <v>46023</v>
      </c>
      <c r="E4033" s="39">
        <v>46083</v>
      </c>
      <c r="F4033" s="38" t="s">
        <v>9814</v>
      </c>
      <c r="G4033" s="38" t="s">
        <v>40</v>
      </c>
      <c r="H4033" s="38" t="s">
        <v>575</v>
      </c>
      <c r="I4033" s="38" t="s">
        <v>258</v>
      </c>
      <c r="J4033" s="38" t="s">
        <v>43</v>
      </c>
      <c r="K4033" s="38" t="s">
        <v>44</v>
      </c>
      <c r="L4033" s="38" t="s">
        <v>45</v>
      </c>
      <c r="M4033" s="40">
        <v>61</v>
      </c>
      <c r="N4033" s="38" t="s">
        <v>259</v>
      </c>
      <c r="O4033" s="38" t="s">
        <v>9636</v>
      </c>
      <c r="P4033" s="38" t="s">
        <v>47</v>
      </c>
      <c r="Q4033" s="38" t="s">
        <v>20501</v>
      </c>
      <c r="R4033" s="38" t="s">
        <v>20502</v>
      </c>
      <c r="S4033" s="38" t="s">
        <v>20503</v>
      </c>
      <c r="T4033" s="38"/>
      <c r="U4033" s="39">
        <v>46083</v>
      </c>
    </row>
    <row r="4034" spans="1:23" x14ac:dyDescent="0.25">
      <c r="A4034" s="38" t="s">
        <v>10687</v>
      </c>
      <c r="B4034" s="38" t="s">
        <v>10688</v>
      </c>
      <c r="C4034" s="38" t="s">
        <v>10689</v>
      </c>
      <c r="D4034" s="39">
        <v>46023</v>
      </c>
      <c r="E4034" s="39">
        <v>46083</v>
      </c>
      <c r="F4034" s="38" t="s">
        <v>10690</v>
      </c>
      <c r="G4034" s="38" t="s">
        <v>40</v>
      </c>
      <c r="H4034" s="38" t="s">
        <v>203</v>
      </c>
      <c r="I4034" s="38" t="s">
        <v>42</v>
      </c>
      <c r="J4034" s="38" t="s">
        <v>43</v>
      </c>
      <c r="K4034" s="38" t="s">
        <v>44</v>
      </c>
      <c r="L4034" s="38" t="s">
        <v>45</v>
      </c>
      <c r="M4034" s="40">
        <v>61</v>
      </c>
      <c r="N4034" s="38" t="s">
        <v>42</v>
      </c>
      <c r="O4034" s="38" t="s">
        <v>10317</v>
      </c>
      <c r="P4034" s="38" t="s">
        <v>47</v>
      </c>
      <c r="Q4034" s="38" t="s">
        <v>20871</v>
      </c>
      <c r="R4034" s="38" t="s">
        <v>20872</v>
      </c>
      <c r="S4034" s="38" t="s">
        <v>20873</v>
      </c>
      <c r="T4034" s="38"/>
      <c r="U4034" s="39">
        <v>46083</v>
      </c>
    </row>
    <row r="4035" spans="1:23" x14ac:dyDescent="0.25">
      <c r="A4035" s="38" t="s">
        <v>11385</v>
      </c>
      <c r="B4035" s="38" t="s">
        <v>11386</v>
      </c>
      <c r="C4035" s="38" t="s">
        <v>11387</v>
      </c>
      <c r="D4035" s="39">
        <v>46023</v>
      </c>
      <c r="E4035" s="39">
        <v>46083</v>
      </c>
      <c r="F4035" s="38" t="s">
        <v>11388</v>
      </c>
      <c r="G4035" s="38" t="s">
        <v>40</v>
      </c>
      <c r="H4035" s="38" t="s">
        <v>75</v>
      </c>
      <c r="I4035" s="38" t="s">
        <v>258</v>
      </c>
      <c r="J4035" s="38" t="s">
        <v>43</v>
      </c>
      <c r="K4035" s="38" t="s">
        <v>44</v>
      </c>
      <c r="L4035" s="38" t="s">
        <v>45</v>
      </c>
      <c r="M4035" s="40">
        <v>61</v>
      </c>
      <c r="N4035" s="38" t="s">
        <v>259</v>
      </c>
      <c r="O4035" s="38" t="s">
        <v>10317</v>
      </c>
      <c r="P4035" s="38" t="s">
        <v>47</v>
      </c>
      <c r="Q4035" s="38" t="s">
        <v>20887</v>
      </c>
      <c r="R4035" s="38" t="s">
        <v>20888</v>
      </c>
      <c r="S4035" s="38" t="s">
        <v>20889</v>
      </c>
      <c r="T4035" s="38" t="s">
        <v>259</v>
      </c>
      <c r="U4035" s="39">
        <v>46083</v>
      </c>
    </row>
    <row r="4036" spans="1:23" x14ac:dyDescent="0.25">
      <c r="A4036" s="38" t="s">
        <v>16445</v>
      </c>
      <c r="B4036" s="38" t="s">
        <v>16446</v>
      </c>
      <c r="C4036" s="38" t="s">
        <v>16447</v>
      </c>
      <c r="D4036" s="39">
        <v>46076</v>
      </c>
      <c r="E4036" s="39">
        <v>46083</v>
      </c>
      <c r="F4036" s="38" t="s">
        <v>16450</v>
      </c>
      <c r="G4036" s="38" t="s">
        <v>40</v>
      </c>
      <c r="H4036" s="38" t="s">
        <v>75</v>
      </c>
      <c r="I4036" s="38" t="s">
        <v>16148</v>
      </c>
      <c r="J4036" s="38" t="s">
        <v>43</v>
      </c>
      <c r="K4036" s="38" t="s">
        <v>44</v>
      </c>
      <c r="L4036" s="38" t="s">
        <v>45</v>
      </c>
      <c r="M4036" s="40">
        <v>8</v>
      </c>
      <c r="N4036" s="38" t="s">
        <v>16149</v>
      </c>
      <c r="O4036" s="38" t="s">
        <v>16150</v>
      </c>
      <c r="P4036" s="38" t="s">
        <v>15527</v>
      </c>
      <c r="Q4036" s="38" t="s">
        <v>16434</v>
      </c>
      <c r="R4036" s="38" t="s">
        <v>16435</v>
      </c>
      <c r="S4036" s="38" t="s">
        <v>16436</v>
      </c>
      <c r="T4036" s="38" t="s">
        <v>16149</v>
      </c>
      <c r="U4036" s="39">
        <v>46083</v>
      </c>
    </row>
    <row r="4037" spans="1:23" x14ac:dyDescent="0.25">
      <c r="A4037" s="38" t="s">
        <v>16229</v>
      </c>
      <c r="B4037" s="38" t="s">
        <v>16230</v>
      </c>
      <c r="C4037" s="38" t="s">
        <v>16231</v>
      </c>
      <c r="D4037" s="39">
        <v>46023</v>
      </c>
      <c r="E4037" s="39">
        <v>46083</v>
      </c>
      <c r="F4037" s="38" t="s">
        <v>16913</v>
      </c>
      <c r="G4037" s="38" t="s">
        <v>40</v>
      </c>
      <c r="H4037" s="38" t="s">
        <v>75</v>
      </c>
      <c r="I4037" s="38" t="s">
        <v>16566</v>
      </c>
      <c r="J4037" s="38" t="s">
        <v>43</v>
      </c>
      <c r="K4037" s="38" t="s">
        <v>44</v>
      </c>
      <c r="L4037" s="38" t="s">
        <v>45</v>
      </c>
      <c r="M4037" s="40">
        <v>61</v>
      </c>
      <c r="N4037" s="38" t="s">
        <v>16567</v>
      </c>
      <c r="O4037" s="38" t="s">
        <v>16568</v>
      </c>
      <c r="P4037" s="38" t="s">
        <v>15527</v>
      </c>
      <c r="Q4037" s="38" t="s">
        <v>17369</v>
      </c>
      <c r="R4037" s="38" t="s">
        <v>17370</v>
      </c>
      <c r="S4037" s="38" t="s">
        <v>17371</v>
      </c>
      <c r="T4037" s="38" t="s">
        <v>16567</v>
      </c>
      <c r="U4037" s="39">
        <v>46083</v>
      </c>
    </row>
    <row r="4038" spans="1:23" x14ac:dyDescent="0.25">
      <c r="A4038" s="38" t="s">
        <v>16945</v>
      </c>
      <c r="B4038" s="38" t="s">
        <v>16946</v>
      </c>
      <c r="C4038" s="38" t="s">
        <v>16947</v>
      </c>
      <c r="D4038" s="39">
        <v>46043</v>
      </c>
      <c r="E4038" s="39">
        <v>46083</v>
      </c>
      <c r="F4038" s="38" t="s">
        <v>16950</v>
      </c>
      <c r="G4038" s="38" t="s">
        <v>40</v>
      </c>
      <c r="H4038" s="38" t="s">
        <v>75</v>
      </c>
      <c r="I4038" s="38" t="s">
        <v>16566</v>
      </c>
      <c r="J4038" s="38" t="s">
        <v>43</v>
      </c>
      <c r="K4038" s="38" t="s">
        <v>44</v>
      </c>
      <c r="L4038" s="38" t="s">
        <v>45</v>
      </c>
      <c r="M4038" s="40">
        <v>41</v>
      </c>
      <c r="N4038" s="38" t="s">
        <v>16567</v>
      </c>
      <c r="O4038" s="38" t="s">
        <v>16568</v>
      </c>
      <c r="P4038" s="38" t="s">
        <v>15527</v>
      </c>
      <c r="Q4038" s="38" t="s">
        <v>16983</v>
      </c>
      <c r="R4038" s="38" t="s">
        <v>16984</v>
      </c>
      <c r="S4038" s="38" t="s">
        <v>16985</v>
      </c>
      <c r="T4038" s="38" t="s">
        <v>16567</v>
      </c>
      <c r="U4038" s="39">
        <v>46083</v>
      </c>
    </row>
    <row r="4039" spans="1:23" x14ac:dyDescent="0.25">
      <c r="A4039" s="38" t="s">
        <v>17237</v>
      </c>
      <c r="B4039" s="38" t="s">
        <v>17238</v>
      </c>
      <c r="C4039" s="38" t="s">
        <v>17239</v>
      </c>
      <c r="D4039" s="39">
        <v>46050</v>
      </c>
      <c r="E4039" s="39">
        <v>46083</v>
      </c>
      <c r="F4039" s="38" t="s">
        <v>17240</v>
      </c>
      <c r="G4039" s="38" t="s">
        <v>40</v>
      </c>
      <c r="H4039" s="38" t="s">
        <v>75</v>
      </c>
      <c r="I4039" s="38" t="s">
        <v>16566</v>
      </c>
      <c r="J4039" s="38" t="s">
        <v>43</v>
      </c>
      <c r="K4039" s="38" t="s">
        <v>44</v>
      </c>
      <c r="L4039" s="38" t="s">
        <v>45</v>
      </c>
      <c r="M4039" s="40">
        <v>34</v>
      </c>
      <c r="N4039" s="38" t="s">
        <v>16567</v>
      </c>
      <c r="O4039" s="38" t="s">
        <v>16568</v>
      </c>
      <c r="P4039" s="38" t="s">
        <v>15527</v>
      </c>
      <c r="Q4039" s="38" t="s">
        <v>16607</v>
      </c>
      <c r="R4039" s="38" t="s">
        <v>16608</v>
      </c>
      <c r="S4039" s="38" t="s">
        <v>16609</v>
      </c>
      <c r="T4039" s="38" t="s">
        <v>16567</v>
      </c>
      <c r="U4039" s="39">
        <v>46083</v>
      </c>
    </row>
    <row r="4040" spans="1:23" x14ac:dyDescent="0.25">
      <c r="A4040" s="37" t="s">
        <v>17774</v>
      </c>
      <c r="B4040" s="37" t="s">
        <v>17775</v>
      </c>
      <c r="C4040" s="37" t="s">
        <v>17776</v>
      </c>
      <c r="D4040" s="62">
        <v>46023</v>
      </c>
      <c r="E4040" s="62">
        <v>46083</v>
      </c>
      <c r="F4040" s="37" t="s">
        <v>17777</v>
      </c>
      <c r="G4040" s="37" t="s">
        <v>40</v>
      </c>
      <c r="H4040" s="37" t="s">
        <v>146</v>
      </c>
      <c r="I4040" s="37" t="s">
        <v>17778</v>
      </c>
      <c r="J4040" s="37" t="s">
        <v>43</v>
      </c>
      <c r="K4040" s="37" t="s">
        <v>147</v>
      </c>
      <c r="L4040" s="37" t="s">
        <v>45</v>
      </c>
      <c r="M4040" s="63">
        <v>61</v>
      </c>
      <c r="N4040" s="37" t="s">
        <v>17778</v>
      </c>
      <c r="O4040" s="37" t="s">
        <v>17779</v>
      </c>
      <c r="P4040" s="37" t="s">
        <v>15527</v>
      </c>
      <c r="Q4040" s="37" t="s">
        <v>17788</v>
      </c>
      <c r="R4040" s="37" t="s">
        <v>17789</v>
      </c>
      <c r="S4040" s="37" t="s">
        <v>17790</v>
      </c>
      <c r="T4040" s="37" t="s">
        <v>17778</v>
      </c>
      <c r="U4040" s="62">
        <v>46083</v>
      </c>
      <c r="V4040" s="38"/>
      <c r="W4040" s="38"/>
    </row>
    <row r="4041" spans="1:23" x14ac:dyDescent="0.25">
      <c r="A4041" s="38" t="s">
        <v>516</v>
      </c>
      <c r="B4041" s="38" t="s">
        <v>517</v>
      </c>
      <c r="C4041" s="38" t="s">
        <v>518</v>
      </c>
      <c r="D4041" s="39">
        <v>46078</v>
      </c>
      <c r="E4041" s="39">
        <v>46084</v>
      </c>
      <c r="F4041" s="38" t="s">
        <v>519</v>
      </c>
      <c r="G4041" s="38" t="s">
        <v>40</v>
      </c>
      <c r="H4041" s="38" t="s">
        <v>75</v>
      </c>
      <c r="I4041" s="38" t="s">
        <v>258</v>
      </c>
      <c r="J4041" s="38" t="s">
        <v>43</v>
      </c>
      <c r="K4041" s="38" t="s">
        <v>44</v>
      </c>
      <c r="L4041" s="38" t="s">
        <v>45</v>
      </c>
      <c r="M4041" s="40">
        <v>7</v>
      </c>
      <c r="N4041" s="38" t="s">
        <v>259</v>
      </c>
      <c r="O4041" s="38" t="s">
        <v>490</v>
      </c>
      <c r="P4041" s="38" t="s">
        <v>47</v>
      </c>
      <c r="Q4041" s="38" t="s">
        <v>18196</v>
      </c>
      <c r="R4041" s="38" t="s">
        <v>18197</v>
      </c>
      <c r="S4041" s="38" t="s">
        <v>18198</v>
      </c>
      <c r="T4041" s="38" t="s">
        <v>259</v>
      </c>
      <c r="U4041" s="39">
        <v>46084</v>
      </c>
    </row>
    <row r="4042" spans="1:23" x14ac:dyDescent="0.25">
      <c r="A4042" s="38" t="s">
        <v>2109</v>
      </c>
      <c r="B4042" s="38" t="s">
        <v>2110</v>
      </c>
      <c r="C4042" s="38" t="s">
        <v>2111</v>
      </c>
      <c r="D4042" s="39">
        <v>46023</v>
      </c>
      <c r="E4042" s="39">
        <v>46084</v>
      </c>
      <c r="F4042" s="38" t="s">
        <v>2112</v>
      </c>
      <c r="G4042" s="38" t="s">
        <v>40</v>
      </c>
      <c r="H4042" s="38" t="s">
        <v>75</v>
      </c>
      <c r="I4042" s="38" t="s">
        <v>258</v>
      </c>
      <c r="J4042" s="38" t="s">
        <v>43</v>
      </c>
      <c r="K4042" s="38" t="s">
        <v>44</v>
      </c>
      <c r="L4042" s="38" t="s">
        <v>45</v>
      </c>
      <c r="M4042" s="40">
        <v>62</v>
      </c>
      <c r="N4042" s="38" t="s">
        <v>259</v>
      </c>
      <c r="O4042" s="38" t="s">
        <v>2072</v>
      </c>
      <c r="P4042" s="38" t="s">
        <v>47</v>
      </c>
      <c r="Q4042" s="38" t="s">
        <v>18643</v>
      </c>
      <c r="R4042" s="38" t="s">
        <v>18644</v>
      </c>
      <c r="S4042" s="38" t="s">
        <v>18645</v>
      </c>
      <c r="T4042" s="38" t="s">
        <v>259</v>
      </c>
      <c r="U4042" s="39">
        <v>46084</v>
      </c>
    </row>
    <row r="4043" spans="1:23" x14ac:dyDescent="0.25">
      <c r="A4043" s="38" t="s">
        <v>466</v>
      </c>
      <c r="B4043" s="38" t="s">
        <v>467</v>
      </c>
      <c r="C4043" s="38" t="s">
        <v>468</v>
      </c>
      <c r="D4043" s="39">
        <v>46084</v>
      </c>
      <c r="E4043" s="39">
        <v>46084</v>
      </c>
      <c r="F4043" s="38" t="s">
        <v>4593</v>
      </c>
      <c r="G4043" s="38" t="s">
        <v>40</v>
      </c>
      <c r="H4043" s="38" t="s">
        <v>146</v>
      </c>
      <c r="I4043" s="38" t="s">
        <v>42</v>
      </c>
      <c r="J4043" s="38" t="s">
        <v>43</v>
      </c>
      <c r="K4043" s="38" t="s">
        <v>44</v>
      </c>
      <c r="L4043" s="38" t="s">
        <v>45</v>
      </c>
      <c r="M4043" s="40">
        <v>1</v>
      </c>
      <c r="N4043" s="38" t="s">
        <v>42</v>
      </c>
      <c r="O4043" s="38" t="s">
        <v>4550</v>
      </c>
      <c r="P4043" s="38" t="s">
        <v>47</v>
      </c>
      <c r="Q4043" s="38" t="s">
        <v>9676</v>
      </c>
      <c r="R4043" s="38" t="s">
        <v>9677</v>
      </c>
      <c r="S4043" s="38" t="s">
        <v>9678</v>
      </c>
      <c r="T4043" s="38" t="s">
        <v>42</v>
      </c>
      <c r="U4043" s="39">
        <v>46084</v>
      </c>
    </row>
    <row r="4044" spans="1:23" x14ac:dyDescent="0.25">
      <c r="A4044" s="38" t="s">
        <v>5421</v>
      </c>
      <c r="B4044" s="38" t="s">
        <v>5422</v>
      </c>
      <c r="C4044" s="38" t="s">
        <v>5423</v>
      </c>
      <c r="D4044" s="39">
        <v>46065</v>
      </c>
      <c r="E4044" s="39">
        <v>46084</v>
      </c>
      <c r="F4044" s="38" t="s">
        <v>5424</v>
      </c>
      <c r="G4044" s="38" t="s">
        <v>40</v>
      </c>
      <c r="H4044" s="38" t="s">
        <v>75</v>
      </c>
      <c r="I4044" s="38" t="s">
        <v>258</v>
      </c>
      <c r="J4044" s="38" t="s">
        <v>43</v>
      </c>
      <c r="K4044" s="38" t="s">
        <v>44</v>
      </c>
      <c r="L4044" s="38" t="s">
        <v>45</v>
      </c>
      <c r="M4044" s="40">
        <v>20</v>
      </c>
      <c r="N4044" s="38" t="s">
        <v>259</v>
      </c>
      <c r="O4044" s="38" t="s">
        <v>5352</v>
      </c>
      <c r="P4044" s="38" t="s">
        <v>47</v>
      </c>
      <c r="Q4044" s="38" t="s">
        <v>5413</v>
      </c>
      <c r="R4044" s="38" t="s">
        <v>5414</v>
      </c>
      <c r="S4044" s="38" t="s">
        <v>5415</v>
      </c>
      <c r="T4044" s="38" t="s">
        <v>259</v>
      </c>
      <c r="U4044" s="39">
        <v>46084</v>
      </c>
    </row>
    <row r="4045" spans="1:23" x14ac:dyDescent="0.25">
      <c r="A4045" s="38" t="s">
        <v>3546</v>
      </c>
      <c r="B4045" s="38" t="s">
        <v>3547</v>
      </c>
      <c r="C4045" s="38" t="s">
        <v>3548</v>
      </c>
      <c r="D4045" s="39">
        <v>46081</v>
      </c>
      <c r="E4045" s="39">
        <v>46084</v>
      </c>
      <c r="F4045" s="38" t="s">
        <v>5692</v>
      </c>
      <c r="G4045" s="38" t="s">
        <v>40</v>
      </c>
      <c r="H4045" s="38" t="s">
        <v>75</v>
      </c>
      <c r="I4045" s="38" t="s">
        <v>42</v>
      </c>
      <c r="J4045" s="38" t="s">
        <v>43</v>
      </c>
      <c r="K4045" s="38" t="s">
        <v>44</v>
      </c>
      <c r="L4045" s="38" t="s">
        <v>45</v>
      </c>
      <c r="M4045" s="40">
        <v>4</v>
      </c>
      <c r="N4045" s="38" t="s">
        <v>42</v>
      </c>
      <c r="O4045" s="38" t="s">
        <v>5634</v>
      </c>
      <c r="P4045" s="38" t="s">
        <v>47</v>
      </c>
      <c r="Q4045" s="38" t="s">
        <v>19504</v>
      </c>
      <c r="R4045" s="38" t="s">
        <v>19505</v>
      </c>
      <c r="S4045" s="38" t="s">
        <v>19506</v>
      </c>
      <c r="T4045" s="38" t="s">
        <v>42</v>
      </c>
      <c r="U4045" s="39">
        <v>46084</v>
      </c>
    </row>
    <row r="4046" spans="1:23" x14ac:dyDescent="0.25">
      <c r="A4046" s="38" t="s">
        <v>8287</v>
      </c>
      <c r="B4046" s="38" t="s">
        <v>8288</v>
      </c>
      <c r="C4046" s="38" t="s">
        <v>8289</v>
      </c>
      <c r="D4046" s="39">
        <v>46041</v>
      </c>
      <c r="E4046" s="39">
        <v>46084</v>
      </c>
      <c r="F4046" s="38" t="s">
        <v>8290</v>
      </c>
      <c r="G4046" s="38" t="s">
        <v>40</v>
      </c>
      <c r="H4046" s="38" t="s">
        <v>75</v>
      </c>
      <c r="I4046" s="38" t="s">
        <v>258</v>
      </c>
      <c r="J4046" s="38" t="s">
        <v>43</v>
      </c>
      <c r="K4046" s="38" t="s">
        <v>44</v>
      </c>
      <c r="L4046" s="38" t="s">
        <v>45</v>
      </c>
      <c r="M4046" s="40">
        <v>44</v>
      </c>
      <c r="N4046" s="38" t="s">
        <v>259</v>
      </c>
      <c r="O4046" s="38" t="s">
        <v>8154</v>
      </c>
      <c r="P4046" s="38" t="s">
        <v>47</v>
      </c>
      <c r="Q4046" s="38" t="s">
        <v>18427</v>
      </c>
      <c r="R4046" s="38" t="s">
        <v>18428</v>
      </c>
      <c r="S4046" s="38" t="s">
        <v>18429</v>
      </c>
      <c r="T4046" s="38" t="s">
        <v>259</v>
      </c>
      <c r="U4046" s="39">
        <v>46084</v>
      </c>
      <c r="V4046" s="39"/>
    </row>
    <row r="4047" spans="1:23" x14ac:dyDescent="0.25">
      <c r="A4047" s="38" t="s">
        <v>14727</v>
      </c>
      <c r="B4047" s="38" t="s">
        <v>14728</v>
      </c>
      <c r="C4047" s="38" t="s">
        <v>14729</v>
      </c>
      <c r="D4047" s="39">
        <v>46038</v>
      </c>
      <c r="E4047" s="39">
        <v>46084</v>
      </c>
      <c r="F4047" s="38" t="s">
        <v>14731</v>
      </c>
      <c r="G4047" s="38" t="s">
        <v>40</v>
      </c>
      <c r="H4047" s="38" t="s">
        <v>153</v>
      </c>
      <c r="I4047" s="38" t="s">
        <v>173</v>
      </c>
      <c r="J4047" s="38" t="s">
        <v>43</v>
      </c>
      <c r="K4047" s="38" t="s">
        <v>44</v>
      </c>
      <c r="L4047" s="38" t="s">
        <v>45</v>
      </c>
      <c r="M4047" s="40">
        <v>47</v>
      </c>
      <c r="N4047" s="38" t="s">
        <v>174</v>
      </c>
      <c r="O4047" s="38" t="s">
        <v>14659</v>
      </c>
      <c r="P4047" s="38" t="s">
        <v>14660</v>
      </c>
      <c r="Q4047" s="38" t="s">
        <v>20985</v>
      </c>
      <c r="R4047" s="38" t="s">
        <v>20986</v>
      </c>
      <c r="S4047" s="38" t="s">
        <v>20987</v>
      </c>
      <c r="T4047" s="38" t="s">
        <v>174</v>
      </c>
      <c r="U4047" s="39">
        <v>46084</v>
      </c>
    </row>
    <row r="4048" spans="1:23" x14ac:dyDescent="0.25">
      <c r="A4048" s="38" t="s">
        <v>16883</v>
      </c>
      <c r="B4048" s="38" t="s">
        <v>16884</v>
      </c>
      <c r="C4048" s="38" t="s">
        <v>16885</v>
      </c>
      <c r="D4048" s="39">
        <v>46023</v>
      </c>
      <c r="E4048" s="39">
        <v>46084</v>
      </c>
      <c r="F4048" s="38" t="s">
        <v>16886</v>
      </c>
      <c r="G4048" s="38" t="s">
        <v>40</v>
      </c>
      <c r="H4048" s="38" t="s">
        <v>75</v>
      </c>
      <c r="I4048" s="38" t="s">
        <v>16566</v>
      </c>
      <c r="J4048" s="38" t="s">
        <v>43</v>
      </c>
      <c r="K4048" s="38" t="s">
        <v>44</v>
      </c>
      <c r="L4048" s="38" t="s">
        <v>45</v>
      </c>
      <c r="M4048" s="40">
        <v>62</v>
      </c>
      <c r="N4048" s="38" t="s">
        <v>16567</v>
      </c>
      <c r="O4048" s="38" t="s">
        <v>16568</v>
      </c>
      <c r="P4048" s="38" t="s">
        <v>15527</v>
      </c>
      <c r="Q4048" s="38" t="s">
        <v>21400</v>
      </c>
      <c r="R4048" s="38" t="s">
        <v>21401</v>
      </c>
      <c r="S4048" s="38" t="s">
        <v>21402</v>
      </c>
      <c r="T4048" s="38" t="s">
        <v>16567</v>
      </c>
      <c r="U4048" s="39">
        <v>46084</v>
      </c>
    </row>
    <row r="4049" spans="1:21" x14ac:dyDescent="0.25">
      <c r="A4049" s="38" t="s">
        <v>16933</v>
      </c>
      <c r="B4049" s="38" t="s">
        <v>16934</v>
      </c>
      <c r="C4049" s="38" t="s">
        <v>16935</v>
      </c>
      <c r="D4049" s="39">
        <v>46074</v>
      </c>
      <c r="E4049" s="39">
        <v>46084</v>
      </c>
      <c r="F4049" s="38" t="s">
        <v>16937</v>
      </c>
      <c r="G4049" s="38" t="s">
        <v>40</v>
      </c>
      <c r="H4049" s="38" t="s">
        <v>75</v>
      </c>
      <c r="I4049" s="38" t="s">
        <v>16566</v>
      </c>
      <c r="J4049" s="38" t="s">
        <v>43</v>
      </c>
      <c r="K4049" s="38" t="s">
        <v>44</v>
      </c>
      <c r="L4049" s="38" t="s">
        <v>45</v>
      </c>
      <c r="M4049" s="40">
        <v>11</v>
      </c>
      <c r="N4049" s="38" t="s">
        <v>16567</v>
      </c>
      <c r="O4049" s="38" t="s">
        <v>16568</v>
      </c>
      <c r="P4049" s="38" t="s">
        <v>15527</v>
      </c>
      <c r="Q4049" s="38" t="s">
        <v>17155</v>
      </c>
      <c r="R4049" s="38" t="s">
        <v>17156</v>
      </c>
      <c r="S4049" s="38" t="s">
        <v>17157</v>
      </c>
      <c r="T4049" s="38" t="s">
        <v>16567</v>
      </c>
      <c r="U4049" s="39">
        <v>46084</v>
      </c>
    </row>
    <row r="4050" spans="1:21" x14ac:dyDescent="0.25">
      <c r="A4050" s="38" t="s">
        <v>17026</v>
      </c>
      <c r="B4050" s="38" t="s">
        <v>17027</v>
      </c>
      <c r="C4050" s="38" t="s">
        <v>17028</v>
      </c>
      <c r="D4050" s="39">
        <v>46057</v>
      </c>
      <c r="E4050" s="39">
        <v>46084</v>
      </c>
      <c r="F4050" s="38" t="s">
        <v>17030</v>
      </c>
      <c r="G4050" s="38" t="s">
        <v>40</v>
      </c>
      <c r="H4050" s="38" t="s">
        <v>75</v>
      </c>
      <c r="I4050" s="38" t="s">
        <v>16566</v>
      </c>
      <c r="J4050" s="38" t="s">
        <v>43</v>
      </c>
      <c r="K4050" s="38" t="s">
        <v>44</v>
      </c>
      <c r="L4050" s="38" t="s">
        <v>45</v>
      </c>
      <c r="M4050" s="40">
        <v>28</v>
      </c>
      <c r="N4050" s="38" t="s">
        <v>16567</v>
      </c>
      <c r="O4050" s="38" t="s">
        <v>16568</v>
      </c>
      <c r="P4050" s="38" t="s">
        <v>15527</v>
      </c>
      <c r="Q4050" s="38" t="s">
        <v>21432</v>
      </c>
      <c r="R4050" s="38" t="s">
        <v>21433</v>
      </c>
      <c r="S4050" s="38" t="s">
        <v>21434</v>
      </c>
      <c r="T4050" s="38" t="s">
        <v>16567</v>
      </c>
      <c r="U4050" s="39">
        <v>46084</v>
      </c>
    </row>
    <row r="4051" spans="1:21" x14ac:dyDescent="0.25">
      <c r="A4051" s="38" t="s">
        <v>17089</v>
      </c>
      <c r="B4051" s="38" t="s">
        <v>17090</v>
      </c>
      <c r="C4051" s="38" t="s">
        <v>17091</v>
      </c>
      <c r="D4051" s="39">
        <v>46052</v>
      </c>
      <c r="E4051" s="39">
        <v>46084</v>
      </c>
      <c r="F4051" s="38" t="s">
        <v>17092</v>
      </c>
      <c r="G4051" s="38" t="s">
        <v>40</v>
      </c>
      <c r="H4051" s="38" t="s">
        <v>153</v>
      </c>
      <c r="I4051" s="38" t="s">
        <v>16566</v>
      </c>
      <c r="J4051" s="38" t="s">
        <v>43</v>
      </c>
      <c r="K4051" s="38" t="s">
        <v>44</v>
      </c>
      <c r="L4051" s="38" t="s">
        <v>45</v>
      </c>
      <c r="M4051" s="40">
        <v>33</v>
      </c>
      <c r="N4051" s="38" t="s">
        <v>16567</v>
      </c>
      <c r="O4051" s="38" t="s">
        <v>16568</v>
      </c>
      <c r="P4051" s="38" t="s">
        <v>15527</v>
      </c>
      <c r="Q4051" s="38" t="s">
        <v>21441</v>
      </c>
      <c r="R4051" s="38" t="s">
        <v>21442</v>
      </c>
      <c r="S4051" s="38" t="s">
        <v>21443</v>
      </c>
      <c r="T4051" s="38" t="s">
        <v>16567</v>
      </c>
      <c r="U4051" s="39">
        <v>46084</v>
      </c>
    </row>
    <row r="4052" spans="1:21" x14ac:dyDescent="0.25">
      <c r="A4052" s="38" t="s">
        <v>422</v>
      </c>
      <c r="B4052" s="38" t="s">
        <v>423</v>
      </c>
      <c r="C4052" s="38" t="s">
        <v>424</v>
      </c>
      <c r="D4052" s="39">
        <v>46051</v>
      </c>
      <c r="E4052" s="39">
        <v>46085</v>
      </c>
      <c r="F4052" s="38" t="s">
        <v>426</v>
      </c>
      <c r="G4052" s="38" t="s">
        <v>40</v>
      </c>
      <c r="H4052" s="38" t="s">
        <v>75</v>
      </c>
      <c r="I4052" s="38" t="s">
        <v>412</v>
      </c>
      <c r="J4052" s="38" t="s">
        <v>43</v>
      </c>
      <c r="K4052" s="38" t="s">
        <v>44</v>
      </c>
      <c r="L4052" s="38" t="s">
        <v>45</v>
      </c>
      <c r="M4052" s="40">
        <v>35</v>
      </c>
      <c r="N4052" s="38" t="s">
        <v>413</v>
      </c>
      <c r="O4052" s="38" t="s">
        <v>300</v>
      </c>
      <c r="P4052" s="38" t="s">
        <v>47</v>
      </c>
      <c r="Q4052" s="38" t="s">
        <v>441</v>
      </c>
      <c r="R4052" s="38" t="s">
        <v>442</v>
      </c>
      <c r="S4052" s="38" t="s">
        <v>443</v>
      </c>
      <c r="T4052" s="38" t="s">
        <v>413</v>
      </c>
      <c r="U4052" s="39">
        <v>46085</v>
      </c>
    </row>
    <row r="4053" spans="1:21" x14ac:dyDescent="0.25">
      <c r="A4053" s="38" t="s">
        <v>1289</v>
      </c>
      <c r="B4053" s="38" t="s">
        <v>1290</v>
      </c>
      <c r="C4053" s="38" t="s">
        <v>1291</v>
      </c>
      <c r="D4053" s="39">
        <v>46084</v>
      </c>
      <c r="E4053" s="39">
        <v>46085</v>
      </c>
      <c r="F4053" s="38" t="s">
        <v>1292</v>
      </c>
      <c r="G4053" s="38" t="s">
        <v>40</v>
      </c>
      <c r="H4053" s="38" t="s">
        <v>75</v>
      </c>
      <c r="I4053" s="38" t="s">
        <v>258</v>
      </c>
      <c r="J4053" s="38" t="s">
        <v>43</v>
      </c>
      <c r="K4053" s="38" t="s">
        <v>44</v>
      </c>
      <c r="L4053" s="38" t="s">
        <v>45</v>
      </c>
      <c r="M4053" s="40">
        <v>2</v>
      </c>
      <c r="N4053" s="38" t="s">
        <v>259</v>
      </c>
      <c r="O4053" s="38" t="s">
        <v>1293</v>
      </c>
      <c r="P4053" s="38" t="s">
        <v>47</v>
      </c>
      <c r="Q4053" s="38" t="s">
        <v>18440</v>
      </c>
      <c r="R4053" s="38" t="s">
        <v>18441</v>
      </c>
      <c r="S4053" s="38" t="s">
        <v>18442</v>
      </c>
      <c r="T4053" s="38" t="s">
        <v>259</v>
      </c>
      <c r="U4053" s="39">
        <v>46085</v>
      </c>
    </row>
    <row r="4054" spans="1:21" x14ac:dyDescent="0.25">
      <c r="A4054" s="38" t="s">
        <v>3924</v>
      </c>
      <c r="B4054" s="38" t="s">
        <v>3925</v>
      </c>
      <c r="C4054" s="38" t="s">
        <v>3926</v>
      </c>
      <c r="D4054" s="39">
        <v>46030</v>
      </c>
      <c r="E4054" s="39">
        <v>46085</v>
      </c>
      <c r="F4054" s="38" t="s">
        <v>3928</v>
      </c>
      <c r="G4054" s="38" t="s">
        <v>40</v>
      </c>
      <c r="H4054" s="38" t="s">
        <v>146</v>
      </c>
      <c r="I4054" s="38" t="s">
        <v>42</v>
      </c>
      <c r="J4054" s="38" t="s">
        <v>43</v>
      </c>
      <c r="K4054" s="38" t="s">
        <v>44</v>
      </c>
      <c r="L4054" s="38" t="s">
        <v>45</v>
      </c>
      <c r="M4054" s="40">
        <v>56</v>
      </c>
      <c r="N4054" s="38" t="s">
        <v>42</v>
      </c>
      <c r="O4054" s="38" t="s">
        <v>3923</v>
      </c>
      <c r="P4054" s="38" t="s">
        <v>47</v>
      </c>
      <c r="Q4054" s="38" t="s">
        <v>19197</v>
      </c>
      <c r="R4054" s="38" t="s">
        <v>19198</v>
      </c>
      <c r="S4054" s="38" t="s">
        <v>19199</v>
      </c>
      <c r="T4054" s="38" t="s">
        <v>42</v>
      </c>
      <c r="U4054" s="39">
        <v>46085</v>
      </c>
    </row>
    <row r="4055" spans="1:21" x14ac:dyDescent="0.25">
      <c r="A4055" s="38" t="s">
        <v>1110</v>
      </c>
      <c r="B4055" s="38" t="s">
        <v>1111</v>
      </c>
      <c r="C4055" s="38" t="s">
        <v>1112</v>
      </c>
      <c r="D4055" s="39">
        <v>46073</v>
      </c>
      <c r="E4055" s="39">
        <v>46085</v>
      </c>
      <c r="F4055" s="38" t="s">
        <v>4451</v>
      </c>
      <c r="G4055" s="38" t="s">
        <v>40</v>
      </c>
      <c r="H4055" s="38" t="s">
        <v>75</v>
      </c>
      <c r="I4055" s="38" t="s">
        <v>42</v>
      </c>
      <c r="J4055" s="38" t="s">
        <v>43</v>
      </c>
      <c r="K4055" s="38" t="s">
        <v>44</v>
      </c>
      <c r="L4055" s="38" t="s">
        <v>45</v>
      </c>
      <c r="M4055" s="40">
        <v>13</v>
      </c>
      <c r="N4055" s="38" t="s">
        <v>42</v>
      </c>
      <c r="O4055" s="38" t="s">
        <v>4391</v>
      </c>
      <c r="P4055" s="38" t="s">
        <v>47</v>
      </c>
      <c r="Q4055" s="38" t="s">
        <v>4405</v>
      </c>
      <c r="R4055" s="38" t="s">
        <v>4406</v>
      </c>
      <c r="S4055" s="38" t="s">
        <v>4407</v>
      </c>
      <c r="T4055" s="38" t="s">
        <v>42</v>
      </c>
      <c r="U4055" s="39">
        <v>46085</v>
      </c>
    </row>
    <row r="4056" spans="1:21" x14ac:dyDescent="0.25">
      <c r="A4056" s="38" t="s">
        <v>4959</v>
      </c>
      <c r="B4056" s="38" t="s">
        <v>4960</v>
      </c>
      <c r="C4056" s="38" t="s">
        <v>4961</v>
      </c>
      <c r="D4056" s="39">
        <v>46078</v>
      </c>
      <c r="E4056" s="39">
        <v>46085</v>
      </c>
      <c r="F4056" s="38" t="s">
        <v>7379</v>
      </c>
      <c r="G4056" s="38" t="s">
        <v>40</v>
      </c>
      <c r="H4056" s="38" t="s">
        <v>75</v>
      </c>
      <c r="I4056" s="38" t="s">
        <v>42</v>
      </c>
      <c r="J4056" s="38" t="s">
        <v>43</v>
      </c>
      <c r="K4056" s="38" t="s">
        <v>44</v>
      </c>
      <c r="L4056" s="38" t="s">
        <v>45</v>
      </c>
      <c r="M4056" s="40">
        <v>8</v>
      </c>
      <c r="N4056" s="38" t="s">
        <v>42</v>
      </c>
      <c r="O4056" s="38" t="s">
        <v>7178</v>
      </c>
      <c r="P4056" s="38" t="s">
        <v>47</v>
      </c>
      <c r="Q4056" s="38" t="s">
        <v>20041</v>
      </c>
      <c r="R4056" s="38" t="s">
        <v>20042</v>
      </c>
      <c r="S4056" s="38" t="s">
        <v>20043</v>
      </c>
      <c r="T4056" s="38" t="s">
        <v>42</v>
      </c>
      <c r="U4056" s="39">
        <v>46085</v>
      </c>
    </row>
    <row r="4057" spans="1:21" x14ac:dyDescent="0.25">
      <c r="A4057" s="38" t="s">
        <v>8727</v>
      </c>
      <c r="B4057" s="38" t="s">
        <v>8728</v>
      </c>
      <c r="C4057" s="38" t="s">
        <v>8729</v>
      </c>
      <c r="D4057" s="39">
        <v>46058</v>
      </c>
      <c r="E4057" s="39">
        <v>46085</v>
      </c>
      <c r="F4057" s="38" t="s">
        <v>8730</v>
      </c>
      <c r="G4057" s="38" t="s">
        <v>40</v>
      </c>
      <c r="H4057" s="38" t="s">
        <v>75</v>
      </c>
      <c r="I4057" s="38" t="s">
        <v>1482</v>
      </c>
      <c r="J4057" s="38" t="s">
        <v>43</v>
      </c>
      <c r="K4057" s="38" t="s">
        <v>44</v>
      </c>
      <c r="L4057" s="38" t="s">
        <v>45</v>
      </c>
      <c r="M4057" s="40">
        <v>28</v>
      </c>
      <c r="N4057" s="38" t="s">
        <v>1483</v>
      </c>
      <c r="O4057" s="38" t="s">
        <v>8592</v>
      </c>
      <c r="P4057" s="38" t="s">
        <v>47</v>
      </c>
      <c r="Q4057" s="38" t="s">
        <v>8851</v>
      </c>
      <c r="R4057" s="38" t="s">
        <v>8852</v>
      </c>
      <c r="S4057" s="38" t="s">
        <v>8853</v>
      </c>
      <c r="T4057" s="38" t="s">
        <v>1483</v>
      </c>
      <c r="U4057" s="39">
        <v>46085</v>
      </c>
    </row>
    <row r="4058" spans="1:21" x14ac:dyDescent="0.25">
      <c r="A4058" s="38" t="s">
        <v>1120</v>
      </c>
      <c r="B4058" s="38" t="s">
        <v>1121</v>
      </c>
      <c r="C4058" s="38" t="s">
        <v>1122</v>
      </c>
      <c r="D4058" s="39">
        <v>46084</v>
      </c>
      <c r="E4058" s="39">
        <v>46085</v>
      </c>
      <c r="F4058" s="38" t="s">
        <v>10879</v>
      </c>
      <c r="G4058" s="38" t="s">
        <v>40</v>
      </c>
      <c r="H4058" s="38" t="s">
        <v>75</v>
      </c>
      <c r="I4058" s="38" t="s">
        <v>258</v>
      </c>
      <c r="J4058" s="38" t="s">
        <v>43</v>
      </c>
      <c r="K4058" s="38" t="s">
        <v>44</v>
      </c>
      <c r="L4058" s="38" t="s">
        <v>45</v>
      </c>
      <c r="M4058" s="40">
        <v>2</v>
      </c>
      <c r="N4058" s="38" t="s">
        <v>259</v>
      </c>
      <c r="O4058" s="38" t="s">
        <v>10317</v>
      </c>
      <c r="P4058" s="38" t="s">
        <v>47</v>
      </c>
      <c r="Q4058" s="38" t="s">
        <v>11464</v>
      </c>
      <c r="R4058" s="38" t="s">
        <v>11465</v>
      </c>
      <c r="S4058" s="38" t="s">
        <v>11466</v>
      </c>
      <c r="T4058" s="38" t="s">
        <v>259</v>
      </c>
      <c r="U4058" s="39">
        <v>46085</v>
      </c>
    </row>
    <row r="4059" spans="1:21" x14ac:dyDescent="0.25">
      <c r="A4059" s="38" t="s">
        <v>10924</v>
      </c>
      <c r="B4059" s="38" t="s">
        <v>10925</v>
      </c>
      <c r="C4059" s="38" t="s">
        <v>10926</v>
      </c>
      <c r="D4059" s="39">
        <v>46023</v>
      </c>
      <c r="E4059" s="39">
        <v>46085</v>
      </c>
      <c r="F4059" s="38" t="s">
        <v>10927</v>
      </c>
      <c r="G4059" s="38" t="s">
        <v>40</v>
      </c>
      <c r="H4059" s="38" t="s">
        <v>75</v>
      </c>
      <c r="I4059" s="38" t="s">
        <v>258</v>
      </c>
      <c r="J4059" s="38" t="s">
        <v>43</v>
      </c>
      <c r="K4059" s="38" t="s">
        <v>44</v>
      </c>
      <c r="L4059" s="38" t="s">
        <v>45</v>
      </c>
      <c r="M4059" s="40">
        <v>63</v>
      </c>
      <c r="N4059" s="38" t="s">
        <v>259</v>
      </c>
      <c r="O4059" s="38" t="s">
        <v>10317</v>
      </c>
      <c r="P4059" s="38" t="s">
        <v>47</v>
      </c>
      <c r="Q4059" s="38" t="s">
        <v>11234</v>
      </c>
      <c r="R4059" s="38" t="s">
        <v>11235</v>
      </c>
      <c r="S4059" s="38" t="s">
        <v>11236</v>
      </c>
      <c r="T4059" s="38" t="s">
        <v>259</v>
      </c>
      <c r="U4059" s="39">
        <v>46085</v>
      </c>
    </row>
    <row r="4060" spans="1:21" x14ac:dyDescent="0.25">
      <c r="A4060" s="38" t="s">
        <v>5368</v>
      </c>
      <c r="B4060" s="38" t="s">
        <v>5369</v>
      </c>
      <c r="C4060" s="38" t="s">
        <v>5370</v>
      </c>
      <c r="D4060" s="39">
        <v>46023</v>
      </c>
      <c r="E4060" s="39">
        <v>46085</v>
      </c>
      <c r="F4060" s="38" t="s">
        <v>10553</v>
      </c>
      <c r="G4060" s="38" t="s">
        <v>40</v>
      </c>
      <c r="H4060" s="38" t="s">
        <v>75</v>
      </c>
      <c r="I4060" s="38" t="s">
        <v>42</v>
      </c>
      <c r="J4060" s="38" t="s">
        <v>43</v>
      </c>
      <c r="K4060" s="38" t="s">
        <v>44</v>
      </c>
      <c r="L4060" s="38" t="s">
        <v>45</v>
      </c>
      <c r="M4060" s="40">
        <v>63</v>
      </c>
      <c r="N4060" s="38" t="s">
        <v>42</v>
      </c>
      <c r="O4060" s="38" t="s">
        <v>10317</v>
      </c>
      <c r="P4060" s="38" t="s">
        <v>47</v>
      </c>
      <c r="Q4060" s="38" t="s">
        <v>10693</v>
      </c>
      <c r="R4060" s="38" t="s">
        <v>10694</v>
      </c>
      <c r="S4060" s="38" t="s">
        <v>10695</v>
      </c>
      <c r="T4060" s="38" t="s">
        <v>42</v>
      </c>
      <c r="U4060" s="39">
        <v>46085</v>
      </c>
    </row>
    <row r="4061" spans="1:21" x14ac:dyDescent="0.25">
      <c r="A4061" s="38" t="s">
        <v>12123</v>
      </c>
      <c r="B4061" s="38" t="s">
        <v>12124</v>
      </c>
      <c r="C4061" s="38" t="s">
        <v>12125</v>
      </c>
      <c r="D4061" s="39">
        <v>46066</v>
      </c>
      <c r="E4061" s="39">
        <v>46085</v>
      </c>
      <c r="F4061" s="38" t="s">
        <v>12252</v>
      </c>
      <c r="G4061" s="38" t="s">
        <v>40</v>
      </c>
      <c r="H4061" s="38" t="s">
        <v>75</v>
      </c>
      <c r="I4061" s="38" t="s">
        <v>12225</v>
      </c>
      <c r="J4061" s="38" t="s">
        <v>43</v>
      </c>
      <c r="K4061" s="38" t="s">
        <v>44</v>
      </c>
      <c r="L4061" s="38" t="s">
        <v>45</v>
      </c>
      <c r="M4061" s="40">
        <v>20</v>
      </c>
      <c r="N4061" s="38" t="s">
        <v>12226</v>
      </c>
      <c r="O4061" s="38" t="s">
        <v>12248</v>
      </c>
      <c r="P4061" s="38" t="s">
        <v>20969</v>
      </c>
      <c r="Q4061" s="38" t="s">
        <v>11935</v>
      </c>
      <c r="R4061" s="38" t="s">
        <v>11936</v>
      </c>
      <c r="S4061" s="38" t="s">
        <v>11937</v>
      </c>
      <c r="T4061" s="38" t="s">
        <v>12226</v>
      </c>
      <c r="U4061" s="39">
        <v>46085</v>
      </c>
    </row>
    <row r="4062" spans="1:21" x14ac:dyDescent="0.25">
      <c r="A4062" s="38" t="s">
        <v>16406</v>
      </c>
      <c r="B4062" s="38" t="s">
        <v>16407</v>
      </c>
      <c r="C4062" s="38" t="s">
        <v>16408</v>
      </c>
      <c r="D4062" s="39">
        <v>46079</v>
      </c>
      <c r="E4062" s="39">
        <v>46085</v>
      </c>
      <c r="F4062" s="38" t="s">
        <v>16410</v>
      </c>
      <c r="G4062" s="38" t="s">
        <v>40</v>
      </c>
      <c r="H4062" s="38" t="s">
        <v>511</v>
      </c>
      <c r="I4062" s="38" t="s">
        <v>16148</v>
      </c>
      <c r="J4062" s="38" t="s">
        <v>43</v>
      </c>
      <c r="K4062" s="38" t="s">
        <v>44</v>
      </c>
      <c r="L4062" s="38" t="s">
        <v>45</v>
      </c>
      <c r="M4062" s="40">
        <v>7</v>
      </c>
      <c r="N4062" s="38" t="s">
        <v>16149</v>
      </c>
      <c r="O4062" s="38" t="s">
        <v>16150</v>
      </c>
      <c r="P4062" s="38" t="s">
        <v>15527</v>
      </c>
      <c r="Q4062" s="38" t="s">
        <v>16152</v>
      </c>
      <c r="R4062" s="38" t="s">
        <v>16153</v>
      </c>
      <c r="S4062" s="38" t="s">
        <v>16154</v>
      </c>
      <c r="T4062" s="38" t="s">
        <v>16149</v>
      </c>
      <c r="U4062" s="39">
        <v>46085</v>
      </c>
    </row>
    <row r="4063" spans="1:21" x14ac:dyDescent="0.25">
      <c r="A4063" s="38" t="s">
        <v>71</v>
      </c>
      <c r="B4063" s="38" t="s">
        <v>72</v>
      </c>
      <c r="C4063" s="38" t="s">
        <v>73</v>
      </c>
      <c r="D4063" s="39">
        <v>46057</v>
      </c>
      <c r="E4063" s="39">
        <v>46086</v>
      </c>
      <c r="F4063" s="38" t="s">
        <v>74</v>
      </c>
      <c r="G4063" s="38" t="s">
        <v>40</v>
      </c>
      <c r="H4063" s="38" t="s">
        <v>75</v>
      </c>
      <c r="I4063" s="38" t="s">
        <v>53</v>
      </c>
      <c r="J4063" s="38" t="s">
        <v>43</v>
      </c>
      <c r="K4063" s="38" t="s">
        <v>44</v>
      </c>
      <c r="L4063" s="38" t="s">
        <v>45</v>
      </c>
      <c r="M4063" s="40">
        <v>30</v>
      </c>
      <c r="N4063" s="38" t="s">
        <v>56</v>
      </c>
      <c r="O4063" s="38" t="s">
        <v>46</v>
      </c>
      <c r="P4063" s="38" t="s">
        <v>47</v>
      </c>
      <c r="Q4063" s="38" t="s">
        <v>18088</v>
      </c>
      <c r="R4063" s="38" t="s">
        <v>18089</v>
      </c>
      <c r="S4063" s="38" t="s">
        <v>18090</v>
      </c>
      <c r="T4063" s="38" t="s">
        <v>56</v>
      </c>
      <c r="U4063" s="39">
        <v>46086</v>
      </c>
    </row>
    <row r="4064" spans="1:21" x14ac:dyDescent="0.25">
      <c r="A4064" s="38" t="s">
        <v>1289</v>
      </c>
      <c r="B4064" s="38" t="s">
        <v>1290</v>
      </c>
      <c r="C4064" s="38" t="s">
        <v>1291</v>
      </c>
      <c r="D4064" s="39">
        <v>46086</v>
      </c>
      <c r="E4064" s="39">
        <v>46086</v>
      </c>
      <c r="F4064" s="38" t="s">
        <v>1294</v>
      </c>
      <c r="G4064" s="38" t="s">
        <v>40</v>
      </c>
      <c r="H4064" s="38" t="s">
        <v>146</v>
      </c>
      <c r="I4064" s="38" t="s">
        <v>258</v>
      </c>
      <c r="J4064" s="38" t="s">
        <v>43</v>
      </c>
      <c r="K4064" s="38" t="s">
        <v>44</v>
      </c>
      <c r="L4064" s="38" t="s">
        <v>45</v>
      </c>
      <c r="M4064" s="40">
        <v>1</v>
      </c>
      <c r="N4064" s="38" t="s">
        <v>259</v>
      </c>
      <c r="O4064" s="38" t="s">
        <v>1293</v>
      </c>
      <c r="P4064" s="38" t="s">
        <v>47</v>
      </c>
      <c r="Q4064" s="38" t="s">
        <v>18443</v>
      </c>
      <c r="R4064" s="38" t="s">
        <v>18444</v>
      </c>
      <c r="S4064" s="38" t="s">
        <v>18445</v>
      </c>
      <c r="T4064" s="38" t="s">
        <v>259</v>
      </c>
      <c r="U4064" s="39">
        <v>46086</v>
      </c>
    </row>
    <row r="4065" spans="1:22" x14ac:dyDescent="0.25">
      <c r="A4065" s="38" t="s">
        <v>403</v>
      </c>
      <c r="B4065" s="38" t="s">
        <v>404</v>
      </c>
      <c r="C4065" s="38" t="s">
        <v>405</v>
      </c>
      <c r="D4065" s="39">
        <v>46083</v>
      </c>
      <c r="E4065" s="39">
        <v>46086</v>
      </c>
      <c r="F4065" s="38" t="s">
        <v>1960</v>
      </c>
      <c r="G4065" s="38" t="s">
        <v>40</v>
      </c>
      <c r="H4065" s="38" t="s">
        <v>75</v>
      </c>
      <c r="I4065" s="38" t="s">
        <v>189</v>
      </c>
      <c r="J4065" s="38" t="s">
        <v>43</v>
      </c>
      <c r="K4065" s="38" t="s">
        <v>44</v>
      </c>
      <c r="L4065" s="38" t="s">
        <v>45</v>
      </c>
      <c r="M4065" s="40">
        <v>4</v>
      </c>
      <c r="N4065" s="38" t="s">
        <v>189</v>
      </c>
      <c r="O4065" s="38" t="s">
        <v>1728</v>
      </c>
      <c r="P4065" s="38" t="s">
        <v>47</v>
      </c>
      <c r="Q4065" s="38" t="s">
        <v>1921</v>
      </c>
      <c r="R4065" s="38" t="s">
        <v>1922</v>
      </c>
      <c r="S4065" s="38" t="s">
        <v>1923</v>
      </c>
      <c r="T4065" s="38" t="s">
        <v>189</v>
      </c>
      <c r="U4065" s="39">
        <v>46086</v>
      </c>
    </row>
    <row r="4066" spans="1:22" x14ac:dyDescent="0.25">
      <c r="A4066" s="38" t="s">
        <v>2684</v>
      </c>
      <c r="B4066" s="38" t="s">
        <v>2685</v>
      </c>
      <c r="C4066" s="38" t="s">
        <v>2686</v>
      </c>
      <c r="D4066" s="39">
        <v>46023</v>
      </c>
      <c r="E4066" s="39">
        <v>46086</v>
      </c>
      <c r="F4066" s="38" t="s">
        <v>2687</v>
      </c>
      <c r="G4066" s="38" t="s">
        <v>40</v>
      </c>
      <c r="H4066" s="38" t="s">
        <v>75</v>
      </c>
      <c r="I4066" s="38" t="s">
        <v>564</v>
      </c>
      <c r="J4066" s="38" t="s">
        <v>43</v>
      </c>
      <c r="K4066" s="38" t="s">
        <v>44</v>
      </c>
      <c r="L4066" s="38" t="s">
        <v>45</v>
      </c>
      <c r="M4066" s="40">
        <v>64</v>
      </c>
      <c r="N4066" s="38" t="s">
        <v>565</v>
      </c>
      <c r="O4066" s="38" t="s">
        <v>2511</v>
      </c>
      <c r="P4066" s="38" t="s">
        <v>47</v>
      </c>
      <c r="Q4066" s="38" t="s">
        <v>18798</v>
      </c>
      <c r="R4066" s="38" t="s">
        <v>18799</v>
      </c>
      <c r="S4066" s="38" t="s">
        <v>18800</v>
      </c>
      <c r="T4066" s="38" t="s">
        <v>565</v>
      </c>
      <c r="U4066" s="39">
        <v>46086</v>
      </c>
    </row>
    <row r="4067" spans="1:22" x14ac:dyDescent="0.25">
      <c r="A4067" s="38" t="s">
        <v>2698</v>
      </c>
      <c r="B4067" s="38" t="s">
        <v>2699</v>
      </c>
      <c r="C4067" s="38" t="s">
        <v>2700</v>
      </c>
      <c r="D4067" s="39">
        <v>46043</v>
      </c>
      <c r="E4067" s="39">
        <v>46086</v>
      </c>
      <c r="F4067" s="38" t="s">
        <v>2701</v>
      </c>
      <c r="G4067" s="38" t="s">
        <v>40</v>
      </c>
      <c r="H4067" s="38" t="s">
        <v>75</v>
      </c>
      <c r="I4067" s="38" t="s">
        <v>564</v>
      </c>
      <c r="J4067" s="38" t="s">
        <v>43</v>
      </c>
      <c r="K4067" s="38" t="s">
        <v>44</v>
      </c>
      <c r="L4067" s="38" t="s">
        <v>45</v>
      </c>
      <c r="M4067" s="40">
        <v>44</v>
      </c>
      <c r="N4067" s="38" t="s">
        <v>565</v>
      </c>
      <c r="O4067" s="38" t="s">
        <v>2511</v>
      </c>
      <c r="P4067" s="38" t="s">
        <v>47</v>
      </c>
      <c r="Q4067" s="38" t="s">
        <v>2585</v>
      </c>
      <c r="R4067" s="38" t="s">
        <v>2586</v>
      </c>
      <c r="S4067" s="38" t="s">
        <v>2587</v>
      </c>
      <c r="T4067" s="38" t="s">
        <v>565</v>
      </c>
      <c r="U4067" s="39">
        <v>46086</v>
      </c>
    </row>
    <row r="4068" spans="1:22" x14ac:dyDescent="0.25">
      <c r="A4068" s="38" t="s">
        <v>2566</v>
      </c>
      <c r="B4068" s="38" t="s">
        <v>2567</v>
      </c>
      <c r="C4068" s="38" t="s">
        <v>2568</v>
      </c>
      <c r="D4068" s="39">
        <v>46083</v>
      </c>
      <c r="E4068" s="39">
        <v>46086</v>
      </c>
      <c r="F4068" s="38" t="s">
        <v>2777</v>
      </c>
      <c r="G4068" s="38" t="s">
        <v>40</v>
      </c>
      <c r="H4068" s="38" t="s">
        <v>75</v>
      </c>
      <c r="I4068" s="38" t="s">
        <v>564</v>
      </c>
      <c r="J4068" s="38" t="s">
        <v>43</v>
      </c>
      <c r="K4068" s="38" t="s">
        <v>44</v>
      </c>
      <c r="L4068" s="38" t="s">
        <v>45</v>
      </c>
      <c r="M4068" s="40">
        <v>4</v>
      </c>
      <c r="N4068" s="38" t="s">
        <v>565</v>
      </c>
      <c r="O4068" s="38" t="s">
        <v>2714</v>
      </c>
      <c r="P4068" s="38" t="s">
        <v>47</v>
      </c>
      <c r="Q4068" s="38" t="s">
        <v>2819</v>
      </c>
      <c r="R4068" s="38" t="s">
        <v>2820</v>
      </c>
      <c r="S4068" s="38" t="s">
        <v>2821</v>
      </c>
      <c r="T4068" s="38" t="s">
        <v>565</v>
      </c>
      <c r="U4068" s="39">
        <v>46086</v>
      </c>
    </row>
    <row r="4069" spans="1:22" x14ac:dyDescent="0.25">
      <c r="A4069" s="38" t="s">
        <v>3228</v>
      </c>
      <c r="B4069" s="38" t="s">
        <v>3229</v>
      </c>
      <c r="C4069" s="38" t="s">
        <v>3230</v>
      </c>
      <c r="D4069" s="39">
        <v>46073</v>
      </c>
      <c r="E4069" s="39">
        <v>46086</v>
      </c>
      <c r="F4069" s="38" t="s">
        <v>3233</v>
      </c>
      <c r="G4069" s="38" t="s">
        <v>40</v>
      </c>
      <c r="H4069" s="38" t="s">
        <v>167</v>
      </c>
      <c r="I4069" s="38" t="s">
        <v>3144</v>
      </c>
      <c r="J4069" s="38" t="s">
        <v>43</v>
      </c>
      <c r="K4069" s="38" t="s">
        <v>44</v>
      </c>
      <c r="L4069" s="38" t="s">
        <v>45</v>
      </c>
      <c r="M4069" s="40">
        <v>14</v>
      </c>
      <c r="N4069" s="38" t="s">
        <v>3145</v>
      </c>
      <c r="O4069" s="38" t="s">
        <v>3012</v>
      </c>
      <c r="P4069" s="38" t="s">
        <v>47</v>
      </c>
      <c r="Q4069" s="38" t="s">
        <v>19034</v>
      </c>
      <c r="R4069" s="38" t="s">
        <v>19035</v>
      </c>
      <c r="S4069" s="38" t="s">
        <v>19036</v>
      </c>
      <c r="T4069" s="38" t="s">
        <v>3145</v>
      </c>
      <c r="U4069" s="39">
        <v>46086</v>
      </c>
    </row>
    <row r="4070" spans="1:22" x14ac:dyDescent="0.25">
      <c r="A4070" s="38" t="s">
        <v>5038</v>
      </c>
      <c r="B4070" s="38" t="s">
        <v>5039</v>
      </c>
      <c r="C4070" s="38" t="s">
        <v>5040</v>
      </c>
      <c r="D4070" s="39">
        <v>46023</v>
      </c>
      <c r="E4070" s="39">
        <v>46086</v>
      </c>
      <c r="F4070" s="38" t="s">
        <v>5041</v>
      </c>
      <c r="G4070" s="38" t="s">
        <v>40</v>
      </c>
      <c r="H4070" s="38" t="s">
        <v>75</v>
      </c>
      <c r="I4070" s="38" t="s">
        <v>258</v>
      </c>
      <c r="J4070" s="38" t="s">
        <v>43</v>
      </c>
      <c r="K4070" s="38" t="s">
        <v>44</v>
      </c>
      <c r="L4070" s="38" t="s">
        <v>45</v>
      </c>
      <c r="M4070" s="40">
        <v>64</v>
      </c>
      <c r="N4070" s="38" t="s">
        <v>259</v>
      </c>
      <c r="O4070" s="38" t="s">
        <v>4938</v>
      </c>
      <c r="P4070" s="38" t="s">
        <v>47</v>
      </c>
      <c r="Q4070" s="38" t="s">
        <v>18722</v>
      </c>
      <c r="R4070" s="38" t="s">
        <v>18723</v>
      </c>
      <c r="S4070" s="38" t="s">
        <v>18724</v>
      </c>
      <c r="T4070" s="38" t="s">
        <v>259</v>
      </c>
      <c r="U4070" s="39">
        <v>46086</v>
      </c>
    </row>
    <row r="4071" spans="1:22" x14ac:dyDescent="0.25">
      <c r="A4071" s="38" t="s">
        <v>1567</v>
      </c>
      <c r="B4071" s="38" t="s">
        <v>1568</v>
      </c>
      <c r="C4071" s="38" t="s">
        <v>1569</v>
      </c>
      <c r="D4071" s="39">
        <v>46055</v>
      </c>
      <c r="E4071" s="39">
        <v>46086</v>
      </c>
      <c r="F4071" s="38" t="s">
        <v>5725</v>
      </c>
      <c r="G4071" s="38" t="s">
        <v>40</v>
      </c>
      <c r="H4071" s="38" t="s">
        <v>75</v>
      </c>
      <c r="I4071" s="38" t="s">
        <v>42</v>
      </c>
      <c r="J4071" s="38" t="s">
        <v>43</v>
      </c>
      <c r="K4071" s="38" t="s">
        <v>44</v>
      </c>
      <c r="L4071" s="38" t="s">
        <v>45</v>
      </c>
      <c r="M4071" s="40">
        <v>32</v>
      </c>
      <c r="N4071" s="38" t="s">
        <v>42</v>
      </c>
      <c r="O4071" s="38" t="s">
        <v>5634</v>
      </c>
      <c r="P4071" s="38" t="s">
        <v>47</v>
      </c>
      <c r="Q4071" s="38" t="s">
        <v>19557</v>
      </c>
      <c r="R4071" s="38" t="s">
        <v>19558</v>
      </c>
      <c r="S4071" s="38" t="s">
        <v>19559</v>
      </c>
      <c r="T4071" s="38" t="s">
        <v>42</v>
      </c>
      <c r="U4071" s="39">
        <v>46086</v>
      </c>
    </row>
    <row r="4072" spans="1:22" x14ac:dyDescent="0.25">
      <c r="A4072" s="38" t="s">
        <v>6983</v>
      </c>
      <c r="B4072" s="38" t="s">
        <v>6984</v>
      </c>
      <c r="C4072" s="38" t="s">
        <v>6985</v>
      </c>
      <c r="D4072" s="39">
        <v>46066</v>
      </c>
      <c r="E4072" s="39">
        <v>46086</v>
      </c>
      <c r="F4072" s="38" t="s">
        <v>6986</v>
      </c>
      <c r="G4072" s="38" t="s">
        <v>40</v>
      </c>
      <c r="H4072" s="38" t="s">
        <v>75</v>
      </c>
      <c r="I4072" s="38" t="s">
        <v>258</v>
      </c>
      <c r="J4072" s="38" t="s">
        <v>43</v>
      </c>
      <c r="K4072" s="38" t="s">
        <v>44</v>
      </c>
      <c r="L4072" s="38" t="s">
        <v>45</v>
      </c>
      <c r="M4072" s="40">
        <v>21</v>
      </c>
      <c r="N4072" s="38" t="s">
        <v>259</v>
      </c>
      <c r="O4072" s="38" t="s">
        <v>6743</v>
      </c>
      <c r="P4072" s="38" t="s">
        <v>47</v>
      </c>
      <c r="Q4072" s="38" t="s">
        <v>5022</v>
      </c>
      <c r="R4072" s="38" t="s">
        <v>5023</v>
      </c>
      <c r="S4072" s="38" t="s">
        <v>5024</v>
      </c>
      <c r="T4072" s="38" t="s">
        <v>259</v>
      </c>
      <c r="U4072" s="39">
        <v>46086</v>
      </c>
    </row>
    <row r="4073" spans="1:22" x14ac:dyDescent="0.25">
      <c r="A4073" s="38" t="s">
        <v>6886</v>
      </c>
      <c r="B4073" s="38" t="s">
        <v>6887</v>
      </c>
      <c r="C4073" s="38" t="s">
        <v>6888</v>
      </c>
      <c r="D4073" s="39">
        <v>46023</v>
      </c>
      <c r="E4073" s="39">
        <v>46086</v>
      </c>
      <c r="F4073" s="38" t="s">
        <v>6889</v>
      </c>
      <c r="G4073" s="38" t="s">
        <v>40</v>
      </c>
      <c r="H4073" s="38" t="s">
        <v>75</v>
      </c>
      <c r="I4073" s="38" t="s">
        <v>42</v>
      </c>
      <c r="J4073" s="38" t="s">
        <v>43</v>
      </c>
      <c r="K4073" s="38" t="s">
        <v>44</v>
      </c>
      <c r="L4073" s="38" t="s">
        <v>45</v>
      </c>
      <c r="M4073" s="40">
        <v>64</v>
      </c>
      <c r="N4073" s="38" t="s">
        <v>42</v>
      </c>
      <c r="O4073" s="38" t="s">
        <v>6743</v>
      </c>
      <c r="P4073" s="38" t="s">
        <v>47</v>
      </c>
      <c r="Q4073" s="38" t="s">
        <v>6852</v>
      </c>
      <c r="R4073" s="38" t="s">
        <v>6853</v>
      </c>
      <c r="S4073" s="38" t="s">
        <v>6854</v>
      </c>
      <c r="T4073" s="38" t="s">
        <v>42</v>
      </c>
      <c r="U4073" s="39">
        <v>46086</v>
      </c>
    </row>
    <row r="4074" spans="1:22" x14ac:dyDescent="0.25">
      <c r="A4074" s="38" t="s">
        <v>4494</v>
      </c>
      <c r="B4074" s="38" t="s">
        <v>4495</v>
      </c>
      <c r="C4074" s="38" t="s">
        <v>4496</v>
      </c>
      <c r="D4074" s="39">
        <v>46066</v>
      </c>
      <c r="E4074" s="39">
        <v>46086</v>
      </c>
      <c r="F4074" s="38" t="s">
        <v>8246</v>
      </c>
      <c r="G4074" s="38" t="s">
        <v>40</v>
      </c>
      <c r="H4074" s="38" t="s">
        <v>75</v>
      </c>
      <c r="I4074" s="38" t="s">
        <v>258</v>
      </c>
      <c r="J4074" s="38" t="s">
        <v>43</v>
      </c>
      <c r="K4074" s="38" t="s">
        <v>44</v>
      </c>
      <c r="L4074" s="38" t="s">
        <v>45</v>
      </c>
      <c r="M4074" s="40">
        <v>21</v>
      </c>
      <c r="N4074" s="38" t="s">
        <v>259</v>
      </c>
      <c r="O4074" s="38" t="s">
        <v>8154</v>
      </c>
      <c r="P4074" s="38" t="s">
        <v>47</v>
      </c>
      <c r="Q4074" s="38" t="s">
        <v>20124</v>
      </c>
      <c r="R4074" s="38" t="s">
        <v>20125</v>
      </c>
      <c r="S4074" s="38" t="s">
        <v>20126</v>
      </c>
      <c r="T4074" s="38" t="s">
        <v>259</v>
      </c>
      <c r="U4074" s="39">
        <v>46086</v>
      </c>
      <c r="V4074" s="39"/>
    </row>
    <row r="4075" spans="1:22" x14ac:dyDescent="0.25">
      <c r="A4075" s="38" t="s">
        <v>8287</v>
      </c>
      <c r="B4075" s="38" t="s">
        <v>8288</v>
      </c>
      <c r="C4075" s="38" t="s">
        <v>8289</v>
      </c>
      <c r="D4075" s="39">
        <v>46085</v>
      </c>
      <c r="E4075" s="39">
        <v>46086</v>
      </c>
      <c r="F4075" s="38" t="s">
        <v>8291</v>
      </c>
      <c r="G4075" s="38" t="s">
        <v>40</v>
      </c>
      <c r="H4075" s="38" t="s">
        <v>146</v>
      </c>
      <c r="I4075" s="38" t="s">
        <v>258</v>
      </c>
      <c r="J4075" s="38" t="s">
        <v>43</v>
      </c>
      <c r="K4075" s="38" t="s">
        <v>44</v>
      </c>
      <c r="L4075" s="38" t="s">
        <v>45</v>
      </c>
      <c r="M4075" s="40">
        <v>2</v>
      </c>
      <c r="N4075" s="38" t="s">
        <v>259</v>
      </c>
      <c r="O4075" s="38" t="s">
        <v>8154</v>
      </c>
      <c r="P4075" s="38" t="s">
        <v>47</v>
      </c>
      <c r="Q4075" s="38" t="s">
        <v>20205</v>
      </c>
      <c r="R4075" s="38" t="s">
        <v>20206</v>
      </c>
      <c r="S4075" s="38" t="s">
        <v>20207</v>
      </c>
      <c r="T4075" s="38" t="s">
        <v>259</v>
      </c>
      <c r="U4075" s="39">
        <v>46086</v>
      </c>
      <c r="V4075" s="39"/>
    </row>
    <row r="4076" spans="1:22" x14ac:dyDescent="0.25">
      <c r="A4076" s="38" t="s">
        <v>6908</v>
      </c>
      <c r="B4076" s="38" t="s">
        <v>6909</v>
      </c>
      <c r="C4076" s="38" t="s">
        <v>6910</v>
      </c>
      <c r="D4076" s="39">
        <v>46083</v>
      </c>
      <c r="E4076" s="39">
        <v>46086</v>
      </c>
      <c r="F4076" s="38" t="s">
        <v>8676</v>
      </c>
      <c r="G4076" s="38" t="s">
        <v>40</v>
      </c>
      <c r="H4076" s="38" t="s">
        <v>75</v>
      </c>
      <c r="I4076" s="38" t="s">
        <v>1482</v>
      </c>
      <c r="J4076" s="38" t="s">
        <v>43</v>
      </c>
      <c r="K4076" s="38" t="s">
        <v>44</v>
      </c>
      <c r="L4076" s="38" t="s">
        <v>45</v>
      </c>
      <c r="M4076" s="40">
        <v>4</v>
      </c>
      <c r="N4076" s="38" t="s">
        <v>1483</v>
      </c>
      <c r="O4076" s="38" t="s">
        <v>8592</v>
      </c>
      <c r="P4076" s="38" t="s">
        <v>47</v>
      </c>
      <c r="Q4076" s="38" t="s">
        <v>8708</v>
      </c>
      <c r="R4076" s="38" t="s">
        <v>8709</v>
      </c>
      <c r="S4076" s="38" t="s">
        <v>8710</v>
      </c>
      <c r="T4076" s="38" t="s">
        <v>1483</v>
      </c>
      <c r="U4076" s="39">
        <v>46086</v>
      </c>
    </row>
    <row r="4077" spans="1:22" x14ac:dyDescent="0.25">
      <c r="A4077" s="38" t="s">
        <v>10350</v>
      </c>
      <c r="B4077" s="38" t="s">
        <v>10351</v>
      </c>
      <c r="C4077" s="38" t="s">
        <v>10352</v>
      </c>
      <c r="D4077" s="39">
        <v>46023</v>
      </c>
      <c r="E4077" s="39">
        <v>46086</v>
      </c>
      <c r="F4077" s="38" t="s">
        <v>10353</v>
      </c>
      <c r="G4077" s="38" t="s">
        <v>40</v>
      </c>
      <c r="H4077" s="38" t="s">
        <v>75</v>
      </c>
      <c r="I4077" s="38" t="s">
        <v>42</v>
      </c>
      <c r="J4077" s="38" t="s">
        <v>43</v>
      </c>
      <c r="K4077" s="38" t="s">
        <v>44</v>
      </c>
      <c r="L4077" s="38" t="s">
        <v>45</v>
      </c>
      <c r="M4077" s="40">
        <v>64</v>
      </c>
      <c r="N4077" s="38" t="s">
        <v>42</v>
      </c>
      <c r="O4077" s="38" t="s">
        <v>10317</v>
      </c>
      <c r="P4077" s="38" t="s">
        <v>47</v>
      </c>
      <c r="Q4077" s="38" t="s">
        <v>20733</v>
      </c>
      <c r="R4077" s="38" t="s">
        <v>20734</v>
      </c>
      <c r="S4077" s="38" t="s">
        <v>20735</v>
      </c>
      <c r="T4077" s="38" t="s">
        <v>42</v>
      </c>
      <c r="U4077" s="39">
        <v>46086</v>
      </c>
    </row>
    <row r="4078" spans="1:22" x14ac:dyDescent="0.25">
      <c r="A4078" s="38" t="s">
        <v>16098</v>
      </c>
      <c r="B4078" s="38" t="s">
        <v>16099</v>
      </c>
      <c r="C4078" s="38" t="s">
        <v>16100</v>
      </c>
      <c r="D4078" s="39">
        <v>46086</v>
      </c>
      <c r="E4078" s="39">
        <v>46086</v>
      </c>
      <c r="F4078" s="38" t="s">
        <v>16102</v>
      </c>
      <c r="G4078" s="38" t="s">
        <v>40</v>
      </c>
      <c r="H4078" s="38" t="s">
        <v>75</v>
      </c>
      <c r="I4078" s="38" t="s">
        <v>1482</v>
      </c>
      <c r="J4078" s="38" t="s">
        <v>43</v>
      </c>
      <c r="K4078" s="38" t="s">
        <v>44</v>
      </c>
      <c r="L4078" s="38" t="s">
        <v>45</v>
      </c>
      <c r="M4078" s="40">
        <v>1</v>
      </c>
      <c r="N4078" s="38" t="s">
        <v>1483</v>
      </c>
      <c r="O4078" s="38" t="s">
        <v>1484</v>
      </c>
      <c r="P4078" s="38" t="s">
        <v>15527</v>
      </c>
      <c r="Q4078" s="38" t="s">
        <v>16068</v>
      </c>
      <c r="R4078" s="38" t="s">
        <v>16069</v>
      </c>
      <c r="S4078" s="38" t="s">
        <v>16070</v>
      </c>
      <c r="T4078" s="38" t="s">
        <v>1483</v>
      </c>
      <c r="U4078" s="39">
        <v>46086</v>
      </c>
    </row>
    <row r="4079" spans="1:22" x14ac:dyDescent="0.25">
      <c r="A4079" s="38" t="s">
        <v>16617</v>
      </c>
      <c r="B4079" s="38" t="s">
        <v>16618</v>
      </c>
      <c r="C4079" s="38" t="s">
        <v>16619</v>
      </c>
      <c r="D4079" s="39">
        <v>46023</v>
      </c>
      <c r="E4079" s="39">
        <v>46086</v>
      </c>
      <c r="F4079" s="38" t="s">
        <v>16620</v>
      </c>
      <c r="G4079" s="38" t="s">
        <v>40</v>
      </c>
      <c r="H4079" s="38" t="s">
        <v>75</v>
      </c>
      <c r="I4079" s="38" t="s">
        <v>16566</v>
      </c>
      <c r="J4079" s="38" t="s">
        <v>43</v>
      </c>
      <c r="K4079" s="38" t="s">
        <v>44</v>
      </c>
      <c r="L4079" s="38" t="s">
        <v>45</v>
      </c>
      <c r="M4079" s="40">
        <v>64</v>
      </c>
      <c r="N4079" s="38" t="s">
        <v>16567</v>
      </c>
      <c r="O4079" s="38" t="s">
        <v>16568</v>
      </c>
      <c r="P4079" s="38" t="s">
        <v>15527</v>
      </c>
      <c r="Q4079" s="38" t="s">
        <v>17223</v>
      </c>
      <c r="R4079" s="38" t="s">
        <v>17224</v>
      </c>
      <c r="S4079" s="38" t="s">
        <v>17225</v>
      </c>
      <c r="T4079" s="38" t="s">
        <v>16567</v>
      </c>
      <c r="U4079" s="39">
        <v>46086</v>
      </c>
    </row>
    <row r="4080" spans="1:22" x14ac:dyDescent="0.25">
      <c r="A4080" s="38" t="s">
        <v>16939</v>
      </c>
      <c r="B4080" s="38" t="s">
        <v>16940</v>
      </c>
      <c r="C4080" s="38" t="s">
        <v>16941</v>
      </c>
      <c r="D4080" s="39">
        <v>46023</v>
      </c>
      <c r="E4080" s="39">
        <v>46086</v>
      </c>
      <c r="F4080" s="38" t="s">
        <v>16942</v>
      </c>
      <c r="G4080" s="38" t="s">
        <v>40</v>
      </c>
      <c r="H4080" s="38" t="s">
        <v>75</v>
      </c>
      <c r="I4080" s="38" t="s">
        <v>16566</v>
      </c>
      <c r="J4080" s="38" t="s">
        <v>43</v>
      </c>
      <c r="K4080" s="38" t="s">
        <v>44</v>
      </c>
      <c r="L4080" s="38" t="s">
        <v>45</v>
      </c>
      <c r="M4080" s="40">
        <v>64</v>
      </c>
      <c r="N4080" s="38" t="s">
        <v>16567</v>
      </c>
      <c r="O4080" s="38" t="s">
        <v>16568</v>
      </c>
      <c r="P4080" s="38" t="s">
        <v>15527</v>
      </c>
      <c r="Q4080" s="38" t="s">
        <v>21409</v>
      </c>
      <c r="R4080" s="38" t="s">
        <v>21410</v>
      </c>
      <c r="S4080" s="38" t="s">
        <v>21411</v>
      </c>
      <c r="T4080" s="38" t="s">
        <v>16567</v>
      </c>
      <c r="U4080" s="39">
        <v>46086</v>
      </c>
    </row>
    <row r="4081" spans="1:22" x14ac:dyDescent="0.25">
      <c r="A4081" s="38" t="s">
        <v>427</v>
      </c>
      <c r="B4081" s="38" t="s">
        <v>428</v>
      </c>
      <c r="C4081" s="38" t="s">
        <v>429</v>
      </c>
      <c r="D4081" s="39">
        <v>46080</v>
      </c>
      <c r="E4081" s="39">
        <v>46087</v>
      </c>
      <c r="F4081" s="38" t="s">
        <v>430</v>
      </c>
      <c r="G4081" s="38" t="s">
        <v>40</v>
      </c>
      <c r="H4081" s="38" t="s">
        <v>75</v>
      </c>
      <c r="I4081" s="38" t="s">
        <v>412</v>
      </c>
      <c r="J4081" s="38" t="s">
        <v>43</v>
      </c>
      <c r="K4081" s="38" t="s">
        <v>44</v>
      </c>
      <c r="L4081" s="38" t="s">
        <v>45</v>
      </c>
      <c r="M4081" s="40">
        <v>8</v>
      </c>
      <c r="N4081" s="38" t="s">
        <v>413</v>
      </c>
      <c r="O4081" s="38" t="s">
        <v>300</v>
      </c>
      <c r="P4081" s="38" t="s">
        <v>47</v>
      </c>
      <c r="Q4081" s="38" t="s">
        <v>18133</v>
      </c>
      <c r="R4081" s="38" t="s">
        <v>18134</v>
      </c>
      <c r="S4081" s="38" t="s">
        <v>18135</v>
      </c>
      <c r="T4081" s="38" t="s">
        <v>413</v>
      </c>
      <c r="U4081" s="39">
        <v>46087</v>
      </c>
    </row>
    <row r="4082" spans="1:22" x14ac:dyDescent="0.25">
      <c r="A4082" s="38" t="s">
        <v>362</v>
      </c>
      <c r="B4082" s="38" t="s">
        <v>363</v>
      </c>
      <c r="C4082" s="38" t="s">
        <v>364</v>
      </c>
      <c r="D4082" s="39">
        <v>46083</v>
      </c>
      <c r="E4082" s="39">
        <v>46087</v>
      </c>
      <c r="F4082" s="38" t="s">
        <v>365</v>
      </c>
      <c r="G4082" s="38" t="s">
        <v>40</v>
      </c>
      <c r="H4082" s="38" t="s">
        <v>75</v>
      </c>
      <c r="I4082" s="38" t="s">
        <v>258</v>
      </c>
      <c r="J4082" s="38" t="s">
        <v>43</v>
      </c>
      <c r="K4082" s="38" t="s">
        <v>44</v>
      </c>
      <c r="L4082" s="38" t="s">
        <v>45</v>
      </c>
      <c r="M4082" s="40">
        <v>5</v>
      </c>
      <c r="N4082" s="38" t="s">
        <v>259</v>
      </c>
      <c r="O4082" s="38" t="s">
        <v>300</v>
      </c>
      <c r="P4082" s="38" t="s">
        <v>47</v>
      </c>
      <c r="Q4082" s="38" t="s">
        <v>18142</v>
      </c>
      <c r="R4082" s="38" t="s">
        <v>18143</v>
      </c>
      <c r="S4082" s="38" t="s">
        <v>18144</v>
      </c>
      <c r="T4082" s="38" t="s">
        <v>259</v>
      </c>
      <c r="U4082" s="39">
        <v>46087</v>
      </c>
    </row>
    <row r="4083" spans="1:22" x14ac:dyDescent="0.25">
      <c r="A4083" s="38" t="s">
        <v>713</v>
      </c>
      <c r="B4083" s="38" t="s">
        <v>714</v>
      </c>
      <c r="C4083" s="38" t="s">
        <v>715</v>
      </c>
      <c r="D4083" s="39">
        <v>46023</v>
      </c>
      <c r="E4083" s="39">
        <v>46087</v>
      </c>
      <c r="F4083" s="38" t="s">
        <v>716</v>
      </c>
      <c r="G4083" s="38" t="s">
        <v>40</v>
      </c>
      <c r="H4083" s="38" t="s">
        <v>75</v>
      </c>
      <c r="I4083" s="38" t="s">
        <v>42</v>
      </c>
      <c r="J4083" s="38" t="s">
        <v>43</v>
      </c>
      <c r="K4083" s="38" t="s">
        <v>44</v>
      </c>
      <c r="L4083" s="38" t="s">
        <v>45</v>
      </c>
      <c r="M4083" s="40">
        <v>65</v>
      </c>
      <c r="N4083" s="38" t="s">
        <v>42</v>
      </c>
      <c r="O4083" s="38" t="s">
        <v>624</v>
      </c>
      <c r="P4083" s="38" t="s">
        <v>47</v>
      </c>
      <c r="Q4083" s="38" t="s">
        <v>670</v>
      </c>
      <c r="R4083" s="38" t="s">
        <v>671</v>
      </c>
      <c r="S4083" s="38" t="s">
        <v>672</v>
      </c>
      <c r="T4083" s="38" t="s">
        <v>42</v>
      </c>
      <c r="U4083" s="39">
        <v>46087</v>
      </c>
    </row>
    <row r="4084" spans="1:22" x14ac:dyDescent="0.25">
      <c r="A4084" s="38" t="s">
        <v>1171</v>
      </c>
      <c r="B4084" s="38" t="s">
        <v>1172</v>
      </c>
      <c r="C4084" s="38" t="s">
        <v>1173</v>
      </c>
      <c r="D4084" s="39">
        <v>46050</v>
      </c>
      <c r="E4084" s="39">
        <v>46087</v>
      </c>
      <c r="F4084" s="38" t="s">
        <v>1174</v>
      </c>
      <c r="G4084" s="38" t="s">
        <v>40</v>
      </c>
      <c r="H4084" s="38" t="s">
        <v>75</v>
      </c>
      <c r="I4084" s="38" t="s">
        <v>42</v>
      </c>
      <c r="J4084" s="38" t="s">
        <v>43</v>
      </c>
      <c r="K4084" s="38" t="s">
        <v>44</v>
      </c>
      <c r="L4084" s="38" t="s">
        <v>45</v>
      </c>
      <c r="M4084" s="40">
        <v>38</v>
      </c>
      <c r="N4084" s="38" t="s">
        <v>42</v>
      </c>
      <c r="O4084" s="38" t="s">
        <v>1166</v>
      </c>
      <c r="P4084" s="38" t="s">
        <v>47</v>
      </c>
      <c r="Q4084" s="38" t="s">
        <v>18391</v>
      </c>
      <c r="R4084" s="38" t="s">
        <v>18392</v>
      </c>
      <c r="S4084" s="38" t="s">
        <v>18393</v>
      </c>
      <c r="T4084" s="38" t="s">
        <v>42</v>
      </c>
      <c r="U4084" s="39">
        <v>46087</v>
      </c>
    </row>
    <row r="4085" spans="1:22" x14ac:dyDescent="0.25">
      <c r="A4085" s="38" t="s">
        <v>403</v>
      </c>
      <c r="B4085" s="38" t="s">
        <v>404</v>
      </c>
      <c r="C4085" s="38" t="s">
        <v>405</v>
      </c>
      <c r="D4085" s="39">
        <v>46087</v>
      </c>
      <c r="E4085" s="39">
        <v>46087</v>
      </c>
      <c r="F4085" s="38" t="s">
        <v>1961</v>
      </c>
      <c r="G4085" s="38" t="s">
        <v>40</v>
      </c>
      <c r="H4085" s="38" t="s">
        <v>1891</v>
      </c>
      <c r="I4085" s="38" t="s">
        <v>189</v>
      </c>
      <c r="J4085" s="38" t="s">
        <v>43</v>
      </c>
      <c r="K4085" s="38" t="s">
        <v>44</v>
      </c>
      <c r="L4085" s="38" t="s">
        <v>45</v>
      </c>
      <c r="M4085" s="40">
        <v>1</v>
      </c>
      <c r="N4085" s="38" t="s">
        <v>189</v>
      </c>
      <c r="O4085" s="38" t="s">
        <v>1728</v>
      </c>
      <c r="P4085" s="38" t="s">
        <v>47</v>
      </c>
      <c r="Q4085" s="38" t="s">
        <v>18622</v>
      </c>
      <c r="R4085" s="38" t="s">
        <v>18623</v>
      </c>
      <c r="S4085" s="38" t="s">
        <v>18624</v>
      </c>
      <c r="T4085" s="38" t="s">
        <v>189</v>
      </c>
      <c r="U4085" s="39">
        <v>46087</v>
      </c>
    </row>
    <row r="4086" spans="1:22" x14ac:dyDescent="0.25">
      <c r="A4086" s="38" t="s">
        <v>2637</v>
      </c>
      <c r="B4086" s="38" t="s">
        <v>2638</v>
      </c>
      <c r="C4086" s="38" t="s">
        <v>2639</v>
      </c>
      <c r="D4086" s="39">
        <v>46084</v>
      </c>
      <c r="E4086" s="39">
        <v>46087</v>
      </c>
      <c r="F4086" s="38" t="s">
        <v>2640</v>
      </c>
      <c r="G4086" s="38" t="s">
        <v>40</v>
      </c>
      <c r="H4086" s="38" t="s">
        <v>511</v>
      </c>
      <c r="I4086" s="38" t="s">
        <v>564</v>
      </c>
      <c r="J4086" s="38" t="s">
        <v>43</v>
      </c>
      <c r="K4086" s="38" t="s">
        <v>44</v>
      </c>
      <c r="L4086" s="38" t="s">
        <v>45</v>
      </c>
      <c r="M4086" s="40">
        <v>4</v>
      </c>
      <c r="N4086" s="38" t="s">
        <v>565</v>
      </c>
      <c r="O4086" s="38" t="s">
        <v>2511</v>
      </c>
      <c r="P4086" s="38" t="s">
        <v>47</v>
      </c>
      <c r="Q4086" s="38" t="s">
        <v>2627</v>
      </c>
      <c r="R4086" s="38" t="s">
        <v>2628</v>
      </c>
      <c r="S4086" s="38" t="s">
        <v>2629</v>
      </c>
      <c r="T4086" s="38" t="s">
        <v>565</v>
      </c>
      <c r="U4086" s="39">
        <v>46087</v>
      </c>
    </row>
    <row r="4087" spans="1:22" x14ac:dyDescent="0.25">
      <c r="A4087" s="38" t="s">
        <v>2684</v>
      </c>
      <c r="B4087" s="38" t="s">
        <v>2685</v>
      </c>
      <c r="C4087" s="38" t="s">
        <v>2686</v>
      </c>
      <c r="D4087" s="39">
        <v>46087</v>
      </c>
      <c r="E4087" s="39">
        <v>46087</v>
      </c>
      <c r="F4087" s="38" t="s">
        <v>2688</v>
      </c>
      <c r="G4087" s="38" t="s">
        <v>40</v>
      </c>
      <c r="H4087" s="38" t="s">
        <v>146</v>
      </c>
      <c r="I4087" s="38" t="s">
        <v>564</v>
      </c>
      <c r="J4087" s="38" t="s">
        <v>43</v>
      </c>
      <c r="K4087" s="38" t="s">
        <v>44</v>
      </c>
      <c r="L4087" s="38" t="s">
        <v>45</v>
      </c>
      <c r="M4087" s="40">
        <v>1</v>
      </c>
      <c r="N4087" s="38" t="s">
        <v>565</v>
      </c>
      <c r="O4087" s="38" t="s">
        <v>2511</v>
      </c>
      <c r="P4087" s="38" t="s">
        <v>47</v>
      </c>
      <c r="Q4087" s="38" t="s">
        <v>18825</v>
      </c>
      <c r="R4087" s="38" t="s">
        <v>18826</v>
      </c>
      <c r="S4087" s="38" t="s">
        <v>18827</v>
      </c>
      <c r="T4087" s="38" t="s">
        <v>565</v>
      </c>
      <c r="U4087" s="39">
        <v>46087</v>
      </c>
    </row>
    <row r="4088" spans="1:22" x14ac:dyDescent="0.25">
      <c r="A4088" s="38" t="s">
        <v>4192</v>
      </c>
      <c r="B4088" s="38" t="s">
        <v>4193</v>
      </c>
      <c r="C4088" s="38" t="s">
        <v>4194</v>
      </c>
      <c r="D4088" s="39">
        <v>46076</v>
      </c>
      <c r="E4088" s="39">
        <v>46087</v>
      </c>
      <c r="F4088" s="38" t="s">
        <v>4195</v>
      </c>
      <c r="G4088" s="38" t="s">
        <v>40</v>
      </c>
      <c r="H4088" s="38" t="s">
        <v>75</v>
      </c>
      <c r="I4088" s="38" t="s">
        <v>42</v>
      </c>
      <c r="J4088" s="38" t="s">
        <v>43</v>
      </c>
      <c r="K4088" s="38" t="s">
        <v>44</v>
      </c>
      <c r="L4088" s="38" t="s">
        <v>45</v>
      </c>
      <c r="M4088" s="40">
        <v>12</v>
      </c>
      <c r="N4088" s="38" t="s">
        <v>42</v>
      </c>
      <c r="O4088" s="38" t="s">
        <v>4132</v>
      </c>
      <c r="P4088" s="38" t="s">
        <v>47</v>
      </c>
      <c r="Q4088" s="38" t="s">
        <v>4228</v>
      </c>
      <c r="R4088" s="38" t="s">
        <v>4229</v>
      </c>
      <c r="S4088" s="38" t="s">
        <v>4230</v>
      </c>
      <c r="T4088" s="38" t="s">
        <v>42</v>
      </c>
      <c r="U4088" s="39">
        <v>46087</v>
      </c>
    </row>
    <row r="4089" spans="1:22" x14ac:dyDescent="0.25">
      <c r="A4089" s="38" t="s">
        <v>4338</v>
      </c>
      <c r="B4089" s="38" t="s">
        <v>4339</v>
      </c>
      <c r="C4089" s="38" t="s">
        <v>4340</v>
      </c>
      <c r="D4089" s="39">
        <v>46023</v>
      </c>
      <c r="E4089" s="39">
        <v>46087</v>
      </c>
      <c r="F4089" s="38" t="s">
        <v>4341</v>
      </c>
      <c r="G4089" s="38" t="s">
        <v>40</v>
      </c>
      <c r="H4089" s="38" t="s">
        <v>75</v>
      </c>
      <c r="I4089" s="38" t="s">
        <v>42</v>
      </c>
      <c r="J4089" s="38" t="s">
        <v>43</v>
      </c>
      <c r="K4089" s="38" t="s">
        <v>44</v>
      </c>
      <c r="L4089" s="38" t="s">
        <v>45</v>
      </c>
      <c r="M4089" s="40">
        <v>65</v>
      </c>
      <c r="N4089" s="38" t="s">
        <v>42</v>
      </c>
      <c r="O4089" s="38" t="s">
        <v>4336</v>
      </c>
      <c r="P4089" s="38" t="s">
        <v>47</v>
      </c>
      <c r="Q4089" s="38" t="s">
        <v>19291</v>
      </c>
      <c r="R4089" s="38" t="s">
        <v>19292</v>
      </c>
      <c r="S4089" s="38" t="s">
        <v>19293</v>
      </c>
      <c r="T4089" s="38" t="s">
        <v>42</v>
      </c>
      <c r="U4089" s="39">
        <v>46087</v>
      </c>
    </row>
    <row r="4090" spans="1:22" x14ac:dyDescent="0.25">
      <c r="A4090" s="38" t="s">
        <v>5038</v>
      </c>
      <c r="B4090" s="38" t="s">
        <v>5039</v>
      </c>
      <c r="C4090" s="38" t="s">
        <v>5040</v>
      </c>
      <c r="D4090" s="39">
        <v>46087</v>
      </c>
      <c r="E4090" s="39">
        <v>46087</v>
      </c>
      <c r="F4090" s="38" t="s">
        <v>5042</v>
      </c>
      <c r="G4090" s="38" t="s">
        <v>40</v>
      </c>
      <c r="H4090" s="38" t="s">
        <v>146</v>
      </c>
      <c r="I4090" s="38" t="s">
        <v>258</v>
      </c>
      <c r="J4090" s="38" t="s">
        <v>43</v>
      </c>
      <c r="K4090" s="38" t="s">
        <v>44</v>
      </c>
      <c r="L4090" s="38" t="s">
        <v>45</v>
      </c>
      <c r="M4090" s="40">
        <v>1</v>
      </c>
      <c r="N4090" s="38" t="s">
        <v>259</v>
      </c>
      <c r="O4090" s="38" t="s">
        <v>4938</v>
      </c>
      <c r="P4090" s="38" t="s">
        <v>47</v>
      </c>
      <c r="Q4090" s="38" t="s">
        <v>18443</v>
      </c>
      <c r="R4090" s="38" t="s">
        <v>18444</v>
      </c>
      <c r="S4090" s="38" t="s">
        <v>18445</v>
      </c>
      <c r="T4090" s="38" t="s">
        <v>259</v>
      </c>
      <c r="U4090" s="39">
        <v>46087</v>
      </c>
    </row>
    <row r="4091" spans="1:22" x14ac:dyDescent="0.25">
      <c r="A4091" s="38" t="s">
        <v>2351</v>
      </c>
      <c r="B4091" s="38" t="s">
        <v>2352</v>
      </c>
      <c r="C4091" s="38" t="s">
        <v>2353</v>
      </c>
      <c r="D4091" s="39">
        <v>46058</v>
      </c>
      <c r="E4091" s="39">
        <v>46087</v>
      </c>
      <c r="F4091" s="38" t="s">
        <v>5323</v>
      </c>
      <c r="G4091" s="38" t="s">
        <v>40</v>
      </c>
      <c r="H4091" s="38" t="s">
        <v>75</v>
      </c>
      <c r="I4091" s="38" t="s">
        <v>258</v>
      </c>
      <c r="J4091" s="38" t="s">
        <v>43</v>
      </c>
      <c r="K4091" s="38" t="s">
        <v>44</v>
      </c>
      <c r="L4091" s="38" t="s">
        <v>45</v>
      </c>
      <c r="M4091" s="40">
        <v>30</v>
      </c>
      <c r="N4091" s="38" t="s">
        <v>259</v>
      </c>
      <c r="O4091" s="38" t="s">
        <v>5229</v>
      </c>
      <c r="P4091" s="38" t="s">
        <v>47</v>
      </c>
      <c r="Q4091" s="38" t="s">
        <v>5340</v>
      </c>
      <c r="R4091" s="38" t="s">
        <v>5341</v>
      </c>
      <c r="S4091" s="38" t="s">
        <v>5342</v>
      </c>
      <c r="T4091" s="38" t="s">
        <v>259</v>
      </c>
      <c r="U4091" s="39">
        <v>46087</v>
      </c>
    </row>
    <row r="4092" spans="1:22" x14ac:dyDescent="0.25">
      <c r="A4092" s="38" t="s">
        <v>1567</v>
      </c>
      <c r="B4092" s="38" t="s">
        <v>1568</v>
      </c>
      <c r="C4092" s="38" t="s">
        <v>1569</v>
      </c>
      <c r="D4092" s="39">
        <v>46087</v>
      </c>
      <c r="E4092" s="39">
        <v>46087</v>
      </c>
      <c r="F4092" s="38" t="s">
        <v>5726</v>
      </c>
      <c r="G4092" s="38" t="s">
        <v>40</v>
      </c>
      <c r="H4092" s="38" t="s">
        <v>146</v>
      </c>
      <c r="I4092" s="38" t="s">
        <v>42</v>
      </c>
      <c r="J4092" s="38" t="s">
        <v>43</v>
      </c>
      <c r="K4092" s="38" t="s">
        <v>44</v>
      </c>
      <c r="L4092" s="38" t="s">
        <v>45</v>
      </c>
      <c r="M4092" s="40">
        <v>1</v>
      </c>
      <c r="N4092" s="38" t="s">
        <v>42</v>
      </c>
      <c r="O4092" s="38" t="s">
        <v>5634</v>
      </c>
      <c r="P4092" s="38" t="s">
        <v>47</v>
      </c>
      <c r="Q4092" s="38" t="s">
        <v>4053</v>
      </c>
      <c r="R4092" s="38" t="s">
        <v>4054</v>
      </c>
      <c r="S4092" s="38" t="s">
        <v>4055</v>
      </c>
      <c r="T4092" s="38" t="s">
        <v>42</v>
      </c>
      <c r="U4092" s="39">
        <v>46087</v>
      </c>
    </row>
    <row r="4093" spans="1:22" x14ac:dyDescent="0.25">
      <c r="A4093" s="38" t="s">
        <v>3534</v>
      </c>
      <c r="B4093" s="38" t="s">
        <v>3535</v>
      </c>
      <c r="C4093" s="38" t="s">
        <v>3536</v>
      </c>
      <c r="D4093" s="39">
        <v>46023</v>
      </c>
      <c r="E4093" s="39">
        <v>46087</v>
      </c>
      <c r="F4093" s="38" t="s">
        <v>6831</v>
      </c>
      <c r="G4093" s="38" t="s">
        <v>40</v>
      </c>
      <c r="H4093" s="38" t="s">
        <v>167</v>
      </c>
      <c r="I4093" s="38" t="s">
        <v>42</v>
      </c>
      <c r="J4093" s="38" t="s">
        <v>43</v>
      </c>
      <c r="K4093" s="38" t="s">
        <v>44</v>
      </c>
      <c r="L4093" s="38" t="s">
        <v>45</v>
      </c>
      <c r="M4093" s="40">
        <v>65</v>
      </c>
      <c r="N4093" s="38" t="s">
        <v>42</v>
      </c>
      <c r="O4093" s="38" t="s">
        <v>6743</v>
      </c>
      <c r="P4093" s="38" t="s">
        <v>47</v>
      </c>
      <c r="Q4093" s="38" t="s">
        <v>6788</v>
      </c>
      <c r="R4093" s="38" t="s">
        <v>6789</v>
      </c>
      <c r="S4093" s="38" t="s">
        <v>6790</v>
      </c>
      <c r="T4093" s="38" t="s">
        <v>42</v>
      </c>
      <c r="U4093" s="39">
        <v>46087</v>
      </c>
    </row>
    <row r="4094" spans="1:22" x14ac:dyDescent="0.25">
      <c r="A4094" s="38" t="s">
        <v>4494</v>
      </c>
      <c r="B4094" s="38" t="s">
        <v>4495</v>
      </c>
      <c r="C4094" s="38" t="s">
        <v>4496</v>
      </c>
      <c r="D4094" s="39">
        <v>46087</v>
      </c>
      <c r="E4094" s="39">
        <v>46087</v>
      </c>
      <c r="F4094" s="38" t="s">
        <v>8247</v>
      </c>
      <c r="G4094" s="38" t="s">
        <v>40</v>
      </c>
      <c r="H4094" s="38" t="s">
        <v>146</v>
      </c>
      <c r="I4094" s="38" t="s">
        <v>258</v>
      </c>
      <c r="J4094" s="38" t="s">
        <v>43</v>
      </c>
      <c r="K4094" s="38" t="s">
        <v>44</v>
      </c>
      <c r="L4094" s="38" t="s">
        <v>45</v>
      </c>
      <c r="M4094" s="40">
        <v>1</v>
      </c>
      <c r="N4094" s="38" t="s">
        <v>259</v>
      </c>
      <c r="O4094" s="38" t="s">
        <v>8154</v>
      </c>
      <c r="P4094" s="38" t="s">
        <v>47</v>
      </c>
      <c r="Q4094" s="38" t="s">
        <v>20133</v>
      </c>
      <c r="R4094" s="38" t="s">
        <v>20134</v>
      </c>
      <c r="S4094" s="38" t="s">
        <v>20135</v>
      </c>
      <c r="T4094" s="38" t="s">
        <v>259</v>
      </c>
      <c r="U4094" s="39">
        <v>46087</v>
      </c>
      <c r="V4094" s="39"/>
    </row>
    <row r="4095" spans="1:22" x14ac:dyDescent="0.25">
      <c r="A4095" s="38" t="s">
        <v>422</v>
      </c>
      <c r="B4095" s="38" t="s">
        <v>423</v>
      </c>
      <c r="C4095" s="38" t="s">
        <v>424</v>
      </c>
      <c r="D4095" s="39">
        <v>46087</v>
      </c>
      <c r="E4095" s="39">
        <v>46087</v>
      </c>
      <c r="F4095" s="38" t="s">
        <v>8524</v>
      </c>
      <c r="G4095" s="38" t="s">
        <v>40</v>
      </c>
      <c r="H4095" s="38" t="s">
        <v>75</v>
      </c>
      <c r="I4095" s="38" t="s">
        <v>412</v>
      </c>
      <c r="J4095" s="38" t="s">
        <v>43</v>
      </c>
      <c r="K4095" s="38" t="s">
        <v>44</v>
      </c>
      <c r="L4095" s="38" t="s">
        <v>45</v>
      </c>
      <c r="M4095" s="40">
        <v>1</v>
      </c>
      <c r="N4095" s="38" t="s">
        <v>413</v>
      </c>
      <c r="O4095" s="38" t="s">
        <v>8483</v>
      </c>
      <c r="P4095" s="38" t="s">
        <v>47</v>
      </c>
      <c r="Q4095" s="38" t="s">
        <v>20208</v>
      </c>
      <c r="R4095" s="38" t="s">
        <v>20209</v>
      </c>
      <c r="S4095" s="38" t="s">
        <v>20210</v>
      </c>
      <c r="T4095" s="38" t="s">
        <v>413</v>
      </c>
      <c r="U4095" s="39">
        <v>46087</v>
      </c>
    </row>
    <row r="4096" spans="1:22" x14ac:dyDescent="0.25">
      <c r="A4096" s="38" t="s">
        <v>3364</v>
      </c>
      <c r="B4096" s="38" t="s">
        <v>3365</v>
      </c>
      <c r="C4096" s="38" t="s">
        <v>3366</v>
      </c>
      <c r="D4096" s="39">
        <v>46085</v>
      </c>
      <c r="E4096" s="39">
        <v>46087</v>
      </c>
      <c r="F4096" s="38" t="s">
        <v>8496</v>
      </c>
      <c r="G4096" s="38" t="s">
        <v>40</v>
      </c>
      <c r="H4096" s="38" t="s">
        <v>75</v>
      </c>
      <c r="I4096" s="38" t="s">
        <v>258</v>
      </c>
      <c r="J4096" s="38" t="s">
        <v>43</v>
      </c>
      <c r="K4096" s="38" t="s">
        <v>44</v>
      </c>
      <c r="L4096" s="38" t="s">
        <v>45</v>
      </c>
      <c r="M4096" s="40">
        <v>3</v>
      </c>
      <c r="N4096" s="38" t="s">
        <v>259</v>
      </c>
      <c r="O4096" s="38" t="s">
        <v>8483</v>
      </c>
      <c r="P4096" s="38" t="s">
        <v>47</v>
      </c>
      <c r="Q4096" s="38" t="s">
        <v>8501</v>
      </c>
      <c r="R4096" s="38" t="s">
        <v>8502</v>
      </c>
      <c r="S4096" s="38" t="s">
        <v>8503</v>
      </c>
      <c r="T4096" s="38" t="s">
        <v>259</v>
      </c>
      <c r="U4096" s="39">
        <v>46087</v>
      </c>
    </row>
    <row r="4097" spans="1:22" x14ac:dyDescent="0.25">
      <c r="A4097" s="38" t="s">
        <v>6908</v>
      </c>
      <c r="B4097" s="38" t="s">
        <v>6909</v>
      </c>
      <c r="C4097" s="38" t="s">
        <v>6910</v>
      </c>
      <c r="D4097" s="39">
        <v>46087</v>
      </c>
      <c r="E4097" s="39">
        <v>46087</v>
      </c>
      <c r="F4097" s="38" t="s">
        <v>8677</v>
      </c>
      <c r="G4097" s="38" t="s">
        <v>40</v>
      </c>
      <c r="H4097" s="38" t="s">
        <v>146</v>
      </c>
      <c r="I4097" s="38" t="s">
        <v>1482</v>
      </c>
      <c r="J4097" s="38" t="s">
        <v>43</v>
      </c>
      <c r="K4097" s="38" t="s">
        <v>44</v>
      </c>
      <c r="L4097" s="38" t="s">
        <v>45</v>
      </c>
      <c r="M4097" s="40">
        <v>1</v>
      </c>
      <c r="N4097" s="38" t="s">
        <v>1483</v>
      </c>
      <c r="O4097" s="38" t="s">
        <v>8592</v>
      </c>
      <c r="P4097" s="38" t="s">
        <v>47</v>
      </c>
      <c r="Q4097" s="38" t="s">
        <v>20307</v>
      </c>
      <c r="R4097" s="38" t="s">
        <v>20308</v>
      </c>
      <c r="S4097" s="38" t="s">
        <v>20309</v>
      </c>
      <c r="T4097" s="38" t="s">
        <v>1483</v>
      </c>
      <c r="U4097" s="39">
        <v>46087</v>
      </c>
    </row>
    <row r="4098" spans="1:22" x14ac:dyDescent="0.25">
      <c r="A4098" s="38" t="s">
        <v>7374</v>
      </c>
      <c r="B4098" s="38" t="s">
        <v>7375</v>
      </c>
      <c r="C4098" s="38" t="s">
        <v>7376</v>
      </c>
      <c r="D4098" s="39">
        <v>46023</v>
      </c>
      <c r="E4098" s="39">
        <v>46087</v>
      </c>
      <c r="F4098" s="38" t="s">
        <v>9666</v>
      </c>
      <c r="G4098" s="38" t="s">
        <v>40</v>
      </c>
      <c r="H4098" s="38" t="s">
        <v>75</v>
      </c>
      <c r="I4098" s="38" t="s">
        <v>42</v>
      </c>
      <c r="J4098" s="38" t="s">
        <v>43</v>
      </c>
      <c r="K4098" s="38" t="s">
        <v>44</v>
      </c>
      <c r="L4098" s="38" t="s">
        <v>45</v>
      </c>
      <c r="M4098" s="40">
        <v>65</v>
      </c>
      <c r="N4098" s="38" t="s">
        <v>42</v>
      </c>
      <c r="O4098" s="38" t="s">
        <v>9636</v>
      </c>
      <c r="P4098" s="38" t="s">
        <v>47</v>
      </c>
      <c r="Q4098" s="38" t="s">
        <v>9699</v>
      </c>
      <c r="R4098" s="38" t="s">
        <v>9700</v>
      </c>
      <c r="S4098" s="38" t="s">
        <v>9701</v>
      </c>
      <c r="T4098" s="38" t="s">
        <v>42</v>
      </c>
      <c r="U4098" s="39">
        <v>46087</v>
      </c>
    </row>
    <row r="4099" spans="1:22" x14ac:dyDescent="0.25">
      <c r="A4099" s="38" t="s">
        <v>8041</v>
      </c>
      <c r="B4099" s="38" t="s">
        <v>8042</v>
      </c>
      <c r="C4099" s="38" t="s">
        <v>8043</v>
      </c>
      <c r="D4099" s="39">
        <v>46023</v>
      </c>
      <c r="E4099" s="39">
        <v>46087</v>
      </c>
      <c r="F4099" s="38" t="s">
        <v>11330</v>
      </c>
      <c r="G4099" s="38" t="s">
        <v>40</v>
      </c>
      <c r="H4099" s="38" t="s">
        <v>75</v>
      </c>
      <c r="I4099" s="38" t="s">
        <v>258</v>
      </c>
      <c r="J4099" s="38" t="s">
        <v>43</v>
      </c>
      <c r="K4099" s="38" t="s">
        <v>44</v>
      </c>
      <c r="L4099" s="38" t="s">
        <v>45</v>
      </c>
      <c r="M4099" s="40">
        <v>65</v>
      </c>
      <c r="N4099" s="38" t="s">
        <v>259</v>
      </c>
      <c r="O4099" s="38" t="s">
        <v>10317</v>
      </c>
      <c r="P4099" s="38" t="s">
        <v>47</v>
      </c>
      <c r="Q4099" s="38" t="s">
        <v>11171</v>
      </c>
      <c r="R4099" s="38" t="s">
        <v>11172</v>
      </c>
      <c r="S4099" s="38" t="s">
        <v>11173</v>
      </c>
      <c r="T4099" s="38" t="s">
        <v>259</v>
      </c>
      <c r="U4099" s="39">
        <v>46087</v>
      </c>
    </row>
    <row r="4100" spans="1:22" x14ac:dyDescent="0.25">
      <c r="A4100" s="38" t="s">
        <v>979</v>
      </c>
      <c r="B4100" s="38" t="s">
        <v>980</v>
      </c>
      <c r="C4100" s="38" t="s">
        <v>981</v>
      </c>
      <c r="D4100" s="39">
        <v>46059</v>
      </c>
      <c r="E4100" s="39">
        <v>46087</v>
      </c>
      <c r="F4100" s="38" t="s">
        <v>11632</v>
      </c>
      <c r="G4100" s="38" t="s">
        <v>40</v>
      </c>
      <c r="H4100" s="38" t="s">
        <v>75</v>
      </c>
      <c r="I4100" s="38" t="s">
        <v>412</v>
      </c>
      <c r="J4100" s="38" t="s">
        <v>43</v>
      </c>
      <c r="K4100" s="38" t="s">
        <v>44</v>
      </c>
      <c r="L4100" s="38" t="s">
        <v>45</v>
      </c>
      <c r="M4100" s="40">
        <v>29</v>
      </c>
      <c r="N4100" s="38" t="s">
        <v>413</v>
      </c>
      <c r="O4100" s="38" t="s">
        <v>11518</v>
      </c>
      <c r="P4100" s="38" t="s">
        <v>47</v>
      </c>
      <c r="Q4100" s="38" t="s">
        <v>20943</v>
      </c>
      <c r="R4100" s="38" t="s">
        <v>20944</v>
      </c>
      <c r="S4100" s="38" t="s">
        <v>20945</v>
      </c>
      <c r="T4100" s="38" t="s">
        <v>413</v>
      </c>
      <c r="U4100" s="39">
        <v>46087</v>
      </c>
    </row>
    <row r="4101" spans="1:22" x14ac:dyDescent="0.25">
      <c r="A4101" s="38" t="s">
        <v>15766</v>
      </c>
      <c r="B4101" s="38" t="s">
        <v>15767</v>
      </c>
      <c r="C4101" s="38" t="s">
        <v>15768</v>
      </c>
      <c r="D4101" s="39">
        <v>46023</v>
      </c>
      <c r="E4101" s="39">
        <v>46087</v>
      </c>
      <c r="F4101" s="38" t="s">
        <v>15769</v>
      </c>
      <c r="G4101" s="38" t="s">
        <v>40</v>
      </c>
      <c r="H4101" s="38" t="s">
        <v>75</v>
      </c>
      <c r="I4101" s="38" t="s">
        <v>15617</v>
      </c>
      <c r="J4101" s="38" t="s">
        <v>43</v>
      </c>
      <c r="K4101" s="38" t="s">
        <v>44</v>
      </c>
      <c r="L4101" s="38" t="s">
        <v>45</v>
      </c>
      <c r="M4101" s="40">
        <v>65</v>
      </c>
      <c r="N4101" s="38" t="s">
        <v>15617</v>
      </c>
      <c r="O4101" s="38" t="s">
        <v>15539</v>
      </c>
      <c r="P4101" s="38" t="s">
        <v>15527</v>
      </c>
      <c r="Q4101" s="38" t="s">
        <v>21116</v>
      </c>
      <c r="R4101" s="38" t="s">
        <v>21117</v>
      </c>
      <c r="S4101" s="38" t="s">
        <v>21118</v>
      </c>
      <c r="T4101" s="38" t="s">
        <v>15617</v>
      </c>
      <c r="U4101" s="39">
        <v>46087</v>
      </c>
    </row>
    <row r="4102" spans="1:22" x14ac:dyDescent="0.25">
      <c r="A4102" s="38" t="s">
        <v>16445</v>
      </c>
      <c r="B4102" s="38" t="s">
        <v>16446</v>
      </c>
      <c r="C4102" s="38" t="s">
        <v>16447</v>
      </c>
      <c r="D4102" s="39">
        <v>46085</v>
      </c>
      <c r="E4102" s="39">
        <v>46087</v>
      </c>
      <c r="F4102" s="38" t="s">
        <v>16451</v>
      </c>
      <c r="G4102" s="38" t="s">
        <v>40</v>
      </c>
      <c r="H4102" s="38" t="s">
        <v>75</v>
      </c>
      <c r="I4102" s="38" t="s">
        <v>16148</v>
      </c>
      <c r="J4102" s="38" t="s">
        <v>43</v>
      </c>
      <c r="K4102" s="38" t="s">
        <v>44</v>
      </c>
      <c r="L4102" s="38" t="s">
        <v>45</v>
      </c>
      <c r="M4102" s="40">
        <v>3</v>
      </c>
      <c r="N4102" s="38" t="s">
        <v>16149</v>
      </c>
      <c r="O4102" s="38" t="s">
        <v>16150</v>
      </c>
      <c r="P4102" s="38" t="s">
        <v>15527</v>
      </c>
      <c r="Q4102" s="38" t="s">
        <v>16304</v>
      </c>
      <c r="R4102" s="38" t="s">
        <v>16305</v>
      </c>
      <c r="S4102" s="38" t="s">
        <v>16306</v>
      </c>
      <c r="T4102" s="38" t="s">
        <v>16149</v>
      </c>
      <c r="U4102" s="39">
        <v>46087</v>
      </c>
    </row>
    <row r="4103" spans="1:22" x14ac:dyDescent="0.25">
      <c r="A4103" s="38" t="s">
        <v>16581</v>
      </c>
      <c r="B4103" s="38" t="s">
        <v>16582</v>
      </c>
      <c r="C4103" s="38" t="s">
        <v>16583</v>
      </c>
      <c r="D4103" s="39">
        <v>46058</v>
      </c>
      <c r="E4103" s="39">
        <v>46087</v>
      </c>
      <c r="F4103" s="38" t="s">
        <v>16585</v>
      </c>
      <c r="G4103" s="38" t="s">
        <v>40</v>
      </c>
      <c r="H4103" s="38" t="s">
        <v>153</v>
      </c>
      <c r="I4103" s="38" t="s">
        <v>16566</v>
      </c>
      <c r="J4103" s="38" t="s">
        <v>43</v>
      </c>
      <c r="K4103" s="38" t="s">
        <v>44</v>
      </c>
      <c r="L4103" s="38" t="s">
        <v>45</v>
      </c>
      <c r="M4103" s="40">
        <v>30</v>
      </c>
      <c r="N4103" s="38" t="s">
        <v>16567</v>
      </c>
      <c r="O4103" s="38" t="s">
        <v>16568</v>
      </c>
      <c r="P4103" s="38" t="s">
        <v>15527</v>
      </c>
      <c r="Q4103" s="38" t="s">
        <v>21322</v>
      </c>
      <c r="R4103" s="38" t="s">
        <v>21323</v>
      </c>
      <c r="S4103" s="38" t="s">
        <v>21324</v>
      </c>
      <c r="T4103" s="38" t="s">
        <v>16567</v>
      </c>
      <c r="U4103" s="39">
        <v>46087</v>
      </c>
    </row>
    <row r="4104" spans="1:22" x14ac:dyDescent="0.25">
      <c r="A4104" s="38" t="s">
        <v>17227</v>
      </c>
      <c r="B4104" s="38" t="s">
        <v>17228</v>
      </c>
      <c r="C4104" s="38" t="s">
        <v>17229</v>
      </c>
      <c r="D4104" s="39">
        <v>46023</v>
      </c>
      <c r="E4104" s="39">
        <v>46087</v>
      </c>
      <c r="F4104" s="38" t="s">
        <v>17230</v>
      </c>
      <c r="G4104" s="38" t="s">
        <v>40</v>
      </c>
      <c r="H4104" s="38" t="s">
        <v>75</v>
      </c>
      <c r="I4104" s="38" t="s">
        <v>16566</v>
      </c>
      <c r="J4104" s="38" t="s">
        <v>43</v>
      </c>
      <c r="K4104" s="38" t="s">
        <v>44</v>
      </c>
      <c r="L4104" s="38" t="s">
        <v>45</v>
      </c>
      <c r="M4104" s="40">
        <v>65</v>
      </c>
      <c r="N4104" s="38" t="s">
        <v>16567</v>
      </c>
      <c r="O4104" s="38" t="s">
        <v>16568</v>
      </c>
      <c r="P4104" s="38" t="s">
        <v>15527</v>
      </c>
      <c r="Q4104" s="38" t="s">
        <v>17377</v>
      </c>
      <c r="R4104" s="38" t="s">
        <v>17378</v>
      </c>
      <c r="S4104" s="38" t="s">
        <v>17379</v>
      </c>
      <c r="T4104" s="38" t="s">
        <v>16567</v>
      </c>
      <c r="U4104" s="39">
        <v>46087</v>
      </c>
    </row>
    <row r="4105" spans="1:22" x14ac:dyDescent="0.25">
      <c r="A4105" s="38" t="s">
        <v>3897</v>
      </c>
      <c r="B4105" s="38" t="s">
        <v>3898</v>
      </c>
      <c r="C4105" s="38" t="s">
        <v>3899</v>
      </c>
      <c r="D4105" s="39">
        <v>46023</v>
      </c>
      <c r="E4105" s="39">
        <v>46088</v>
      </c>
      <c r="F4105" s="38" t="s">
        <v>3900</v>
      </c>
      <c r="G4105" s="38" t="s">
        <v>40</v>
      </c>
      <c r="H4105" s="38" t="s">
        <v>75</v>
      </c>
      <c r="I4105" s="38" t="s">
        <v>258</v>
      </c>
      <c r="J4105" s="38" t="s">
        <v>43</v>
      </c>
      <c r="K4105" s="38" t="s">
        <v>44</v>
      </c>
      <c r="L4105" s="38" t="s">
        <v>45</v>
      </c>
      <c r="M4105" s="40">
        <v>66</v>
      </c>
      <c r="N4105" s="38" t="s">
        <v>259</v>
      </c>
      <c r="O4105" s="38" t="s">
        <v>3745</v>
      </c>
      <c r="P4105" s="38" t="s">
        <v>47</v>
      </c>
      <c r="Q4105" s="38" t="s">
        <v>3855</v>
      </c>
      <c r="R4105" s="38" t="s">
        <v>3856</v>
      </c>
      <c r="S4105" s="38" t="s">
        <v>3857</v>
      </c>
      <c r="T4105" s="38" t="s">
        <v>259</v>
      </c>
      <c r="U4105" s="39">
        <v>46088</v>
      </c>
    </row>
    <row r="4106" spans="1:22" x14ac:dyDescent="0.25">
      <c r="A4106" s="38" t="s">
        <v>457</v>
      </c>
      <c r="B4106" s="38" t="s">
        <v>458</v>
      </c>
      <c r="C4106" s="38" t="s">
        <v>459</v>
      </c>
      <c r="D4106" s="39">
        <v>46074</v>
      </c>
      <c r="E4106" s="39">
        <v>46088</v>
      </c>
      <c r="F4106" s="38" t="s">
        <v>5894</v>
      </c>
      <c r="G4106" s="38" t="s">
        <v>40</v>
      </c>
      <c r="H4106" s="38" t="s">
        <v>2952</v>
      </c>
      <c r="I4106" s="38" t="s">
        <v>42</v>
      </c>
      <c r="J4106" s="38" t="s">
        <v>43</v>
      </c>
      <c r="K4106" s="38" t="s">
        <v>44</v>
      </c>
      <c r="L4106" s="38" t="s">
        <v>45</v>
      </c>
      <c r="M4106" s="40">
        <v>15</v>
      </c>
      <c r="N4106" s="38" t="s">
        <v>42</v>
      </c>
      <c r="O4106" s="38" t="s">
        <v>5893</v>
      </c>
      <c r="P4106" s="38" t="s">
        <v>47</v>
      </c>
      <c r="Q4106" s="38" t="s">
        <v>5895</v>
      </c>
      <c r="R4106" s="38" t="s">
        <v>5896</v>
      </c>
      <c r="S4106" s="38" t="s">
        <v>5897</v>
      </c>
      <c r="T4106" s="38" t="s">
        <v>42</v>
      </c>
      <c r="U4106" s="39">
        <v>46088</v>
      </c>
    </row>
    <row r="4107" spans="1:22" x14ac:dyDescent="0.25">
      <c r="A4107" s="38" t="s">
        <v>4516</v>
      </c>
      <c r="B4107" s="38" t="s">
        <v>4517</v>
      </c>
      <c r="C4107" s="38" t="s">
        <v>4518</v>
      </c>
      <c r="D4107" s="39">
        <v>46054</v>
      </c>
      <c r="E4107" s="39">
        <v>46088</v>
      </c>
      <c r="F4107" s="38" t="s">
        <v>7037</v>
      </c>
      <c r="G4107" s="38" t="s">
        <v>40</v>
      </c>
      <c r="H4107" s="38" t="s">
        <v>75</v>
      </c>
      <c r="I4107" s="38" t="s">
        <v>258</v>
      </c>
      <c r="J4107" s="38" t="s">
        <v>43</v>
      </c>
      <c r="K4107" s="38" t="s">
        <v>44</v>
      </c>
      <c r="L4107" s="38" t="s">
        <v>45</v>
      </c>
      <c r="M4107" s="40">
        <v>35</v>
      </c>
      <c r="N4107" s="38" t="s">
        <v>259</v>
      </c>
      <c r="O4107" s="38" t="s">
        <v>6743</v>
      </c>
      <c r="P4107" s="38" t="s">
        <v>47</v>
      </c>
      <c r="Q4107" s="38" t="s">
        <v>7042</v>
      </c>
      <c r="R4107" s="38" t="s">
        <v>7043</v>
      </c>
      <c r="S4107" s="38" t="s">
        <v>7044</v>
      </c>
      <c r="T4107" s="38" t="s">
        <v>259</v>
      </c>
      <c r="U4107" s="39">
        <v>46088</v>
      </c>
    </row>
    <row r="4108" spans="1:22" x14ac:dyDescent="0.25">
      <c r="A4108" s="38" t="s">
        <v>422</v>
      </c>
      <c r="B4108" s="38" t="s">
        <v>423</v>
      </c>
      <c r="C4108" s="38" t="s">
        <v>424</v>
      </c>
      <c r="D4108" s="39">
        <v>46088</v>
      </c>
      <c r="E4108" s="39">
        <v>46088</v>
      </c>
      <c r="F4108" s="38" t="s">
        <v>8381</v>
      </c>
      <c r="G4108" s="38" t="s">
        <v>40</v>
      </c>
      <c r="H4108" s="38" t="s">
        <v>511</v>
      </c>
      <c r="I4108" s="38" t="s">
        <v>412</v>
      </c>
      <c r="J4108" s="38" t="s">
        <v>43</v>
      </c>
      <c r="K4108" s="38" t="s">
        <v>44</v>
      </c>
      <c r="L4108" s="38" t="s">
        <v>45</v>
      </c>
      <c r="M4108" s="40">
        <v>1</v>
      </c>
      <c r="N4108" s="38" t="s">
        <v>413</v>
      </c>
      <c r="O4108" s="38" t="s">
        <v>8299</v>
      </c>
      <c r="P4108" s="38" t="s">
        <v>47</v>
      </c>
      <c r="Q4108" s="38" t="s">
        <v>8548</v>
      </c>
      <c r="R4108" s="38" t="s">
        <v>8549</v>
      </c>
      <c r="S4108" s="38" t="s">
        <v>8550</v>
      </c>
      <c r="T4108" s="38" t="s">
        <v>413</v>
      </c>
      <c r="U4108" s="39">
        <v>46088</v>
      </c>
      <c r="V4108" s="39"/>
    </row>
    <row r="4109" spans="1:22" x14ac:dyDescent="0.25">
      <c r="A4109" s="38" t="s">
        <v>10180</v>
      </c>
      <c r="B4109" s="38" t="s">
        <v>10181</v>
      </c>
      <c r="C4109" s="38" t="s">
        <v>10182</v>
      </c>
      <c r="D4109" s="39">
        <v>46023</v>
      </c>
      <c r="E4109" s="39">
        <v>46088</v>
      </c>
      <c r="F4109" s="38" t="s">
        <v>10183</v>
      </c>
      <c r="G4109" s="38" t="s">
        <v>40</v>
      </c>
      <c r="H4109" s="38" t="s">
        <v>784</v>
      </c>
      <c r="I4109" s="38" t="s">
        <v>258</v>
      </c>
      <c r="J4109" s="38" t="s">
        <v>43</v>
      </c>
      <c r="K4109" s="38" t="s">
        <v>44</v>
      </c>
      <c r="L4109" s="38" t="s">
        <v>45</v>
      </c>
      <c r="M4109" s="40">
        <v>66</v>
      </c>
      <c r="N4109" s="38" t="s">
        <v>259</v>
      </c>
      <c r="O4109" s="38" t="s">
        <v>10086</v>
      </c>
      <c r="P4109" s="38" t="s">
        <v>47</v>
      </c>
      <c r="Q4109" s="38" t="s">
        <v>20642</v>
      </c>
      <c r="R4109" s="38" t="s">
        <v>20643</v>
      </c>
      <c r="S4109" s="38" t="s">
        <v>20644</v>
      </c>
      <c r="T4109" s="38" t="s">
        <v>10300</v>
      </c>
      <c r="U4109" s="39">
        <v>46088</v>
      </c>
    </row>
    <row r="4110" spans="1:22" x14ac:dyDescent="0.25">
      <c r="A4110" s="38" t="s">
        <v>10970</v>
      </c>
      <c r="B4110" s="38" t="s">
        <v>10971</v>
      </c>
      <c r="C4110" s="38" t="s">
        <v>10972</v>
      </c>
      <c r="D4110" s="39">
        <v>46023</v>
      </c>
      <c r="E4110" s="39">
        <v>46088</v>
      </c>
      <c r="F4110" s="38" t="s">
        <v>10973</v>
      </c>
      <c r="G4110" s="38" t="s">
        <v>40</v>
      </c>
      <c r="H4110" s="38" t="s">
        <v>77</v>
      </c>
      <c r="I4110" s="38" t="s">
        <v>258</v>
      </c>
      <c r="J4110" s="38" t="s">
        <v>43</v>
      </c>
      <c r="K4110" s="38" t="s">
        <v>44</v>
      </c>
      <c r="L4110" s="38" t="s">
        <v>45</v>
      </c>
      <c r="M4110" s="40">
        <v>66</v>
      </c>
      <c r="N4110" s="38" t="s">
        <v>259</v>
      </c>
      <c r="O4110" s="38" t="s">
        <v>10317</v>
      </c>
      <c r="P4110" s="38" t="s">
        <v>47</v>
      </c>
      <c r="Q4110" s="38" t="s">
        <v>20770</v>
      </c>
      <c r="R4110" s="38" t="s">
        <v>20771</v>
      </c>
      <c r="S4110" s="38" t="s">
        <v>20772</v>
      </c>
      <c r="T4110" s="38" t="s">
        <v>259</v>
      </c>
      <c r="U4110" s="39">
        <v>46088</v>
      </c>
    </row>
    <row r="4111" spans="1:22" x14ac:dyDescent="0.25">
      <c r="A4111" s="38" t="s">
        <v>2572</v>
      </c>
      <c r="B4111" s="38" t="s">
        <v>2573</v>
      </c>
      <c r="C4111" s="38" t="s">
        <v>2574</v>
      </c>
      <c r="D4111" s="39">
        <v>46056</v>
      </c>
      <c r="E4111" s="39">
        <v>46089</v>
      </c>
      <c r="F4111" s="38" t="s">
        <v>2576</v>
      </c>
      <c r="G4111" s="38" t="s">
        <v>40</v>
      </c>
      <c r="H4111" s="38" t="s">
        <v>146</v>
      </c>
      <c r="I4111" s="38" t="s">
        <v>564</v>
      </c>
      <c r="J4111" s="38" t="s">
        <v>43</v>
      </c>
      <c r="K4111" s="38" t="s">
        <v>44</v>
      </c>
      <c r="L4111" s="38" t="s">
        <v>45</v>
      </c>
      <c r="M4111" s="40">
        <v>34</v>
      </c>
      <c r="N4111" s="38" t="s">
        <v>565</v>
      </c>
      <c r="O4111" s="38" t="s">
        <v>2511</v>
      </c>
      <c r="P4111" s="38" t="s">
        <v>47</v>
      </c>
      <c r="Q4111" s="38" t="s">
        <v>2664</v>
      </c>
      <c r="R4111" s="38" t="s">
        <v>2665</v>
      </c>
      <c r="S4111" s="38" t="s">
        <v>2666</v>
      </c>
      <c r="T4111" s="38" t="s">
        <v>565</v>
      </c>
      <c r="U4111" s="39">
        <v>46089</v>
      </c>
    </row>
    <row r="4112" spans="1:22" x14ac:dyDescent="0.25">
      <c r="A4112" s="38" t="s">
        <v>4569</v>
      </c>
      <c r="B4112" s="38" t="s">
        <v>4570</v>
      </c>
      <c r="C4112" s="38" t="s">
        <v>4571</v>
      </c>
      <c r="D4112" s="39">
        <v>46052</v>
      </c>
      <c r="E4112" s="39">
        <v>46089</v>
      </c>
      <c r="F4112" s="38" t="s">
        <v>4572</v>
      </c>
      <c r="G4112" s="38" t="s">
        <v>40</v>
      </c>
      <c r="H4112" s="38" t="s">
        <v>75</v>
      </c>
      <c r="I4112" s="38" t="s">
        <v>42</v>
      </c>
      <c r="J4112" s="38" t="s">
        <v>43</v>
      </c>
      <c r="K4112" s="38" t="s">
        <v>44</v>
      </c>
      <c r="L4112" s="38" t="s">
        <v>45</v>
      </c>
      <c r="M4112" s="40">
        <v>38</v>
      </c>
      <c r="N4112" s="38" t="s">
        <v>42</v>
      </c>
      <c r="O4112" s="38" t="s">
        <v>4550</v>
      </c>
      <c r="P4112" s="38" t="s">
        <v>47</v>
      </c>
      <c r="Q4112" s="38" t="s">
        <v>4661</v>
      </c>
      <c r="R4112" s="38" t="s">
        <v>4662</v>
      </c>
      <c r="S4112" s="38" t="s">
        <v>4663</v>
      </c>
      <c r="T4112" s="38" t="s">
        <v>42</v>
      </c>
      <c r="U4112" s="39">
        <v>46089</v>
      </c>
    </row>
    <row r="4113" spans="1:22" x14ac:dyDescent="0.25">
      <c r="A4113" s="38" t="s">
        <v>4661</v>
      </c>
      <c r="B4113" s="38" t="s">
        <v>4662</v>
      </c>
      <c r="C4113" s="38" t="s">
        <v>4663</v>
      </c>
      <c r="D4113" s="39">
        <v>46029</v>
      </c>
      <c r="E4113" s="39">
        <v>46089</v>
      </c>
      <c r="F4113" s="38" t="s">
        <v>4664</v>
      </c>
      <c r="G4113" s="38" t="s">
        <v>40</v>
      </c>
      <c r="H4113" s="38" t="s">
        <v>75</v>
      </c>
      <c r="I4113" s="38" t="s">
        <v>42</v>
      </c>
      <c r="J4113" s="38" t="s">
        <v>43</v>
      </c>
      <c r="K4113" s="38" t="s">
        <v>44</v>
      </c>
      <c r="L4113" s="38" t="s">
        <v>45</v>
      </c>
      <c r="M4113" s="40">
        <v>61</v>
      </c>
      <c r="N4113" s="38" t="s">
        <v>42</v>
      </c>
      <c r="O4113" s="38" t="s">
        <v>4550</v>
      </c>
      <c r="P4113" s="38" t="s">
        <v>47</v>
      </c>
      <c r="Q4113" s="38" t="s">
        <v>4602</v>
      </c>
      <c r="R4113" s="38" t="s">
        <v>4603</v>
      </c>
      <c r="S4113" s="38" t="s">
        <v>4604</v>
      </c>
      <c r="T4113" s="38" t="s">
        <v>42</v>
      </c>
      <c r="U4113" s="39">
        <v>46089</v>
      </c>
    </row>
    <row r="4114" spans="1:22" x14ac:dyDescent="0.25">
      <c r="A4114" s="38" t="s">
        <v>8041</v>
      </c>
      <c r="B4114" s="38" t="s">
        <v>8042</v>
      </c>
      <c r="C4114" s="38" t="s">
        <v>8043</v>
      </c>
      <c r="D4114" s="39">
        <v>46088</v>
      </c>
      <c r="E4114" s="39">
        <v>46089</v>
      </c>
      <c r="F4114" s="38" t="s">
        <v>11331</v>
      </c>
      <c r="G4114" s="38" t="s">
        <v>40</v>
      </c>
      <c r="H4114" s="38" t="s">
        <v>146</v>
      </c>
      <c r="I4114" s="38" t="s">
        <v>258</v>
      </c>
      <c r="J4114" s="38" t="s">
        <v>43</v>
      </c>
      <c r="K4114" s="38" t="s">
        <v>44</v>
      </c>
      <c r="L4114" s="38" t="s">
        <v>45</v>
      </c>
      <c r="M4114" s="40">
        <v>2</v>
      </c>
      <c r="N4114" s="38" t="s">
        <v>259</v>
      </c>
      <c r="O4114" s="38" t="s">
        <v>10317</v>
      </c>
      <c r="P4114" s="38" t="s">
        <v>47</v>
      </c>
      <c r="Q4114" s="38" t="s">
        <v>3851</v>
      </c>
      <c r="R4114" s="38" t="s">
        <v>3852</v>
      </c>
      <c r="S4114" s="38" t="s">
        <v>3853</v>
      </c>
      <c r="T4114" s="38" t="s">
        <v>259</v>
      </c>
      <c r="U4114" s="39">
        <v>46089</v>
      </c>
    </row>
    <row r="4115" spans="1:22" x14ac:dyDescent="0.25">
      <c r="A4115" s="38" t="s">
        <v>15625</v>
      </c>
      <c r="B4115" s="38" t="s">
        <v>15626</v>
      </c>
      <c r="C4115" s="38" t="s">
        <v>15627</v>
      </c>
      <c r="D4115" s="39">
        <v>46023</v>
      </c>
      <c r="E4115" s="39">
        <v>46089</v>
      </c>
      <c r="F4115" s="38" t="s">
        <v>15628</v>
      </c>
      <c r="G4115" s="38" t="s">
        <v>40</v>
      </c>
      <c r="H4115" s="38" t="s">
        <v>75</v>
      </c>
      <c r="I4115" s="38" t="s">
        <v>15617</v>
      </c>
      <c r="J4115" s="38" t="s">
        <v>43</v>
      </c>
      <c r="K4115" s="38" t="s">
        <v>44</v>
      </c>
      <c r="L4115" s="38" t="s">
        <v>45</v>
      </c>
      <c r="M4115" s="40">
        <v>67</v>
      </c>
      <c r="N4115" s="38" t="s">
        <v>15617</v>
      </c>
      <c r="O4115" s="38" t="s">
        <v>15539</v>
      </c>
      <c r="P4115" s="38" t="s">
        <v>15527</v>
      </c>
      <c r="Q4115" s="38" t="s">
        <v>15766</v>
      </c>
      <c r="R4115" s="38" t="s">
        <v>15767</v>
      </c>
      <c r="S4115" s="38" t="s">
        <v>15768</v>
      </c>
      <c r="T4115" s="38" t="s">
        <v>15617</v>
      </c>
      <c r="U4115" s="39">
        <v>46089</v>
      </c>
    </row>
    <row r="4116" spans="1:22" x14ac:dyDescent="0.25">
      <c r="A4116" s="38" t="s">
        <v>1171</v>
      </c>
      <c r="B4116" s="38" t="s">
        <v>1172</v>
      </c>
      <c r="C4116" s="38" t="s">
        <v>1173</v>
      </c>
      <c r="D4116" s="39">
        <v>46088</v>
      </c>
      <c r="E4116" s="39">
        <v>46090</v>
      </c>
      <c r="F4116" s="38" t="s">
        <v>1175</v>
      </c>
      <c r="G4116" s="38" t="s">
        <v>40</v>
      </c>
      <c r="H4116" s="38" t="s">
        <v>146</v>
      </c>
      <c r="I4116" s="38" t="s">
        <v>42</v>
      </c>
      <c r="J4116" s="38" t="s">
        <v>43</v>
      </c>
      <c r="K4116" s="38" t="s">
        <v>44</v>
      </c>
      <c r="L4116" s="38" t="s">
        <v>45</v>
      </c>
      <c r="M4116" s="40">
        <v>3</v>
      </c>
      <c r="N4116" s="38" t="s">
        <v>42</v>
      </c>
      <c r="O4116" s="38" t="s">
        <v>1166</v>
      </c>
      <c r="P4116" s="38" t="s">
        <v>47</v>
      </c>
      <c r="Q4116" s="38" t="s">
        <v>18394</v>
      </c>
      <c r="R4116" s="38" t="s">
        <v>18395</v>
      </c>
      <c r="S4116" s="38" t="s">
        <v>18396</v>
      </c>
      <c r="T4116" s="38" t="s">
        <v>42</v>
      </c>
      <c r="U4116" s="39">
        <v>46090</v>
      </c>
    </row>
    <row r="4117" spans="1:22" x14ac:dyDescent="0.25">
      <c r="A4117" s="38" t="s">
        <v>1562</v>
      </c>
      <c r="B4117" s="38" t="s">
        <v>1563</v>
      </c>
      <c r="C4117" s="38" t="s">
        <v>1564</v>
      </c>
      <c r="D4117" s="39">
        <v>46086</v>
      </c>
      <c r="E4117" s="39">
        <v>46090</v>
      </c>
      <c r="F4117" s="38" t="s">
        <v>1566</v>
      </c>
      <c r="G4117" s="38" t="s">
        <v>40</v>
      </c>
      <c r="H4117" s="38" t="s">
        <v>41</v>
      </c>
      <c r="I4117" s="38" t="s">
        <v>42</v>
      </c>
      <c r="J4117" s="38" t="s">
        <v>43</v>
      </c>
      <c r="K4117" s="38" t="s">
        <v>44</v>
      </c>
      <c r="L4117" s="38" t="s">
        <v>45</v>
      </c>
      <c r="M4117" s="40">
        <v>5</v>
      </c>
      <c r="N4117" s="38" t="s">
        <v>42</v>
      </c>
      <c r="O4117" s="38" t="s">
        <v>1489</v>
      </c>
      <c r="P4117" s="38" t="s">
        <v>47</v>
      </c>
      <c r="Q4117" s="38" t="s">
        <v>18526</v>
      </c>
      <c r="R4117" s="38" t="s">
        <v>18527</v>
      </c>
      <c r="S4117" s="38" t="s">
        <v>18528</v>
      </c>
      <c r="T4117" s="38" t="s">
        <v>42</v>
      </c>
      <c r="U4117" s="39">
        <v>46090</v>
      </c>
    </row>
    <row r="4118" spans="1:22" x14ac:dyDescent="0.25">
      <c r="A4118" s="38" t="s">
        <v>580</v>
      </c>
      <c r="B4118" s="38" t="s">
        <v>581</v>
      </c>
      <c r="C4118" s="38" t="s">
        <v>582</v>
      </c>
      <c r="D4118" s="39">
        <v>46088</v>
      </c>
      <c r="E4118" s="39">
        <v>46090</v>
      </c>
      <c r="F4118" s="38" t="s">
        <v>2913</v>
      </c>
      <c r="G4118" s="38" t="s">
        <v>40</v>
      </c>
      <c r="H4118" s="38" t="s">
        <v>146</v>
      </c>
      <c r="I4118" s="38" t="s">
        <v>564</v>
      </c>
      <c r="J4118" s="38" t="s">
        <v>43</v>
      </c>
      <c r="K4118" s="38" t="s">
        <v>44</v>
      </c>
      <c r="L4118" s="38" t="s">
        <v>45</v>
      </c>
      <c r="M4118" s="40">
        <v>3</v>
      </c>
      <c r="N4118" s="38" t="s">
        <v>565</v>
      </c>
      <c r="O4118" s="38" t="s">
        <v>2909</v>
      </c>
      <c r="P4118" s="38" t="s">
        <v>47</v>
      </c>
      <c r="Q4118" s="38" t="s">
        <v>18921</v>
      </c>
      <c r="R4118" s="38" t="s">
        <v>18922</v>
      </c>
      <c r="S4118" s="38" t="s">
        <v>18923</v>
      </c>
      <c r="T4118" s="38" t="s">
        <v>565</v>
      </c>
      <c r="U4118" s="39">
        <v>46090</v>
      </c>
    </row>
    <row r="4119" spans="1:22" x14ac:dyDescent="0.25">
      <c r="A4119" s="38" t="s">
        <v>5677</v>
      </c>
      <c r="B4119" s="38" t="s">
        <v>5678</v>
      </c>
      <c r="C4119" s="38" t="s">
        <v>5679</v>
      </c>
      <c r="D4119" s="39">
        <v>46023</v>
      </c>
      <c r="E4119" s="39">
        <v>46090</v>
      </c>
      <c r="F4119" s="38" t="s">
        <v>5680</v>
      </c>
      <c r="G4119" s="38" t="s">
        <v>40</v>
      </c>
      <c r="H4119" s="38" t="s">
        <v>41</v>
      </c>
      <c r="I4119" s="38" t="s">
        <v>42</v>
      </c>
      <c r="J4119" s="38" t="s">
        <v>43</v>
      </c>
      <c r="K4119" s="38" t="s">
        <v>44</v>
      </c>
      <c r="L4119" s="38" t="s">
        <v>45</v>
      </c>
      <c r="M4119" s="40">
        <v>68</v>
      </c>
      <c r="N4119" s="38" t="s">
        <v>42</v>
      </c>
      <c r="O4119" s="38" t="s">
        <v>5634</v>
      </c>
      <c r="P4119" s="38" t="s">
        <v>47</v>
      </c>
      <c r="Q4119" s="38" t="s">
        <v>19526</v>
      </c>
      <c r="R4119" s="38" t="s">
        <v>19527</v>
      </c>
      <c r="S4119" s="38" t="s">
        <v>19528</v>
      </c>
      <c r="T4119" s="38" t="s">
        <v>42</v>
      </c>
      <c r="U4119" s="39">
        <v>46090</v>
      </c>
    </row>
    <row r="4120" spans="1:22" x14ac:dyDescent="0.25">
      <c r="A4120" s="38" t="s">
        <v>6283</v>
      </c>
      <c r="B4120" s="38" t="s">
        <v>6284</v>
      </c>
      <c r="C4120" s="38" t="s">
        <v>6285</v>
      </c>
      <c r="D4120" s="39">
        <v>46036</v>
      </c>
      <c r="E4120" s="39">
        <v>46090</v>
      </c>
      <c r="F4120" s="38" t="s">
        <v>6286</v>
      </c>
      <c r="G4120" s="38" t="s">
        <v>40</v>
      </c>
      <c r="H4120" s="38" t="s">
        <v>41</v>
      </c>
      <c r="I4120" s="38" t="s">
        <v>42</v>
      </c>
      <c r="J4120" s="38" t="s">
        <v>43</v>
      </c>
      <c r="K4120" s="38" t="s">
        <v>44</v>
      </c>
      <c r="L4120" s="38" t="s">
        <v>45</v>
      </c>
      <c r="M4120" s="40">
        <v>55</v>
      </c>
      <c r="N4120" s="38" t="s">
        <v>42</v>
      </c>
      <c r="O4120" s="38" t="s">
        <v>6244</v>
      </c>
      <c r="P4120" s="38" t="s">
        <v>47</v>
      </c>
      <c r="Q4120" s="38" t="s">
        <v>19702</v>
      </c>
      <c r="R4120" s="38" t="s">
        <v>19703</v>
      </c>
      <c r="S4120" s="38" t="s">
        <v>19704</v>
      </c>
      <c r="T4120" s="38" t="s">
        <v>42</v>
      </c>
      <c r="U4120" s="39">
        <v>46090</v>
      </c>
    </row>
    <row r="4121" spans="1:22" x14ac:dyDescent="0.25">
      <c r="A4121" s="38" t="s">
        <v>4775</v>
      </c>
      <c r="B4121" s="38" t="s">
        <v>4776</v>
      </c>
      <c r="C4121" s="38" t="s">
        <v>4777</v>
      </c>
      <c r="D4121" s="39">
        <v>46064</v>
      </c>
      <c r="E4121" s="39">
        <v>46090</v>
      </c>
      <c r="F4121" s="38" t="s">
        <v>7306</v>
      </c>
      <c r="G4121" s="38" t="s">
        <v>40</v>
      </c>
      <c r="H4121" s="38" t="s">
        <v>41</v>
      </c>
      <c r="I4121" s="38" t="s">
        <v>42</v>
      </c>
      <c r="J4121" s="38" t="s">
        <v>43</v>
      </c>
      <c r="K4121" s="38" t="s">
        <v>44</v>
      </c>
      <c r="L4121" s="38" t="s">
        <v>45</v>
      </c>
      <c r="M4121" s="40">
        <v>27</v>
      </c>
      <c r="N4121" s="38" t="s">
        <v>42</v>
      </c>
      <c r="O4121" s="38" t="s">
        <v>7178</v>
      </c>
      <c r="P4121" s="38" t="s">
        <v>47</v>
      </c>
      <c r="Q4121" s="38" t="s">
        <v>19973</v>
      </c>
      <c r="R4121" s="38" t="s">
        <v>19974</v>
      </c>
      <c r="S4121" s="38" t="s">
        <v>19975</v>
      </c>
      <c r="T4121" s="38" t="s">
        <v>42</v>
      </c>
      <c r="U4121" s="39">
        <v>46090</v>
      </c>
    </row>
    <row r="4122" spans="1:22" x14ac:dyDescent="0.25">
      <c r="A4122" s="38" t="s">
        <v>5719</v>
      </c>
      <c r="B4122" s="38" t="s">
        <v>5720</v>
      </c>
      <c r="C4122" s="38" t="s">
        <v>5721</v>
      </c>
      <c r="D4122" s="39">
        <v>46074</v>
      </c>
      <c r="E4122" s="39">
        <v>46090</v>
      </c>
      <c r="F4122" s="38" t="s">
        <v>7600</v>
      </c>
      <c r="G4122" s="38" t="s">
        <v>40</v>
      </c>
      <c r="H4122" s="38" t="s">
        <v>41</v>
      </c>
      <c r="I4122" s="38" t="s">
        <v>42</v>
      </c>
      <c r="J4122" s="38" t="s">
        <v>43</v>
      </c>
      <c r="K4122" s="38" t="s">
        <v>44</v>
      </c>
      <c r="L4122" s="38" t="s">
        <v>45</v>
      </c>
      <c r="M4122" s="40">
        <v>17</v>
      </c>
      <c r="N4122" s="38" t="s">
        <v>42</v>
      </c>
      <c r="O4122" s="38" t="s">
        <v>7178</v>
      </c>
      <c r="P4122" s="38" t="s">
        <v>47</v>
      </c>
      <c r="Q4122" s="38" t="s">
        <v>7472</v>
      </c>
      <c r="R4122" s="38" t="s">
        <v>7473</v>
      </c>
      <c r="S4122" s="38" t="s">
        <v>7474</v>
      </c>
      <c r="T4122" s="38" t="s">
        <v>42</v>
      </c>
      <c r="U4122" s="39">
        <v>46090</v>
      </c>
      <c r="V4122" s="39"/>
    </row>
    <row r="4123" spans="1:22" x14ac:dyDescent="0.25">
      <c r="A4123" s="38" t="s">
        <v>7638</v>
      </c>
      <c r="B4123" s="38" t="s">
        <v>7639</v>
      </c>
      <c r="C4123" s="38" t="s">
        <v>7640</v>
      </c>
      <c r="D4123" s="39">
        <v>46052</v>
      </c>
      <c r="E4123" s="39">
        <v>46090</v>
      </c>
      <c r="F4123" s="38" t="s">
        <v>7641</v>
      </c>
      <c r="G4123" s="38" t="s">
        <v>40</v>
      </c>
      <c r="H4123" s="38" t="s">
        <v>41</v>
      </c>
      <c r="I4123" s="38" t="s">
        <v>42</v>
      </c>
      <c r="J4123" s="38" t="s">
        <v>43</v>
      </c>
      <c r="K4123" s="38" t="s">
        <v>44</v>
      </c>
      <c r="L4123" s="38" t="s">
        <v>45</v>
      </c>
      <c r="M4123" s="40">
        <v>39</v>
      </c>
      <c r="N4123" s="38" t="s">
        <v>42</v>
      </c>
      <c r="O4123" s="38" t="s">
        <v>7178</v>
      </c>
      <c r="P4123" s="38" t="s">
        <v>47</v>
      </c>
      <c r="Q4123" s="38" t="s">
        <v>7652</v>
      </c>
      <c r="R4123" s="38" t="s">
        <v>7653</v>
      </c>
      <c r="S4123" s="38" t="s">
        <v>7654</v>
      </c>
      <c r="T4123" s="38" t="s">
        <v>42</v>
      </c>
      <c r="U4123" s="39">
        <v>46090</v>
      </c>
      <c r="V4123" s="39"/>
    </row>
    <row r="4124" spans="1:22" x14ac:dyDescent="0.25">
      <c r="A4124" s="38" t="s">
        <v>2239</v>
      </c>
      <c r="B4124" s="38" t="s">
        <v>2240</v>
      </c>
      <c r="C4124" s="38" t="s">
        <v>2241</v>
      </c>
      <c r="D4124" s="39">
        <v>46023</v>
      </c>
      <c r="E4124" s="39">
        <v>46090</v>
      </c>
      <c r="F4124" s="38" t="s">
        <v>8214</v>
      </c>
      <c r="G4124" s="38" t="s">
        <v>40</v>
      </c>
      <c r="H4124" s="38" t="s">
        <v>41</v>
      </c>
      <c r="I4124" s="38" t="s">
        <v>42</v>
      </c>
      <c r="J4124" s="38" t="s">
        <v>43</v>
      </c>
      <c r="K4124" s="38" t="s">
        <v>44</v>
      </c>
      <c r="L4124" s="38" t="s">
        <v>45</v>
      </c>
      <c r="M4124" s="40">
        <v>68</v>
      </c>
      <c r="N4124" s="38" t="s">
        <v>42</v>
      </c>
      <c r="O4124" s="38" t="s">
        <v>8154</v>
      </c>
      <c r="P4124" s="38" t="s">
        <v>47</v>
      </c>
      <c r="Q4124" s="38" t="s">
        <v>20187</v>
      </c>
      <c r="R4124" s="38" t="s">
        <v>20188</v>
      </c>
      <c r="S4124" s="38" t="s">
        <v>20189</v>
      </c>
      <c r="T4124" s="38" t="s">
        <v>42</v>
      </c>
      <c r="U4124" s="39">
        <v>46090</v>
      </c>
      <c r="V4124" s="39"/>
    </row>
    <row r="4125" spans="1:22" x14ac:dyDescent="0.25">
      <c r="A4125" s="38" t="s">
        <v>4212</v>
      </c>
      <c r="B4125" s="38" t="s">
        <v>4213</v>
      </c>
      <c r="C4125" s="38" t="s">
        <v>4214</v>
      </c>
      <c r="D4125" s="39">
        <v>46080</v>
      </c>
      <c r="E4125" s="39">
        <v>46090</v>
      </c>
      <c r="F4125" s="38" t="s">
        <v>9071</v>
      </c>
      <c r="G4125" s="38" t="s">
        <v>40</v>
      </c>
      <c r="H4125" s="38" t="s">
        <v>41</v>
      </c>
      <c r="I4125" s="38" t="s">
        <v>42</v>
      </c>
      <c r="J4125" s="38" t="s">
        <v>43</v>
      </c>
      <c r="K4125" s="38" t="s">
        <v>44</v>
      </c>
      <c r="L4125" s="38" t="s">
        <v>45</v>
      </c>
      <c r="M4125" s="40">
        <v>11</v>
      </c>
      <c r="N4125" s="38" t="s">
        <v>42</v>
      </c>
      <c r="O4125" s="38" t="s">
        <v>8964</v>
      </c>
      <c r="P4125" s="38" t="s">
        <v>47</v>
      </c>
      <c r="Q4125" s="38" t="s">
        <v>20390</v>
      </c>
      <c r="R4125" s="38" t="s">
        <v>20391</v>
      </c>
      <c r="S4125" s="38" t="s">
        <v>20392</v>
      </c>
      <c r="T4125" s="38" t="s">
        <v>42</v>
      </c>
      <c r="U4125" s="39">
        <v>46090</v>
      </c>
    </row>
    <row r="4126" spans="1:22" x14ac:dyDescent="0.25">
      <c r="A4126" s="38" t="s">
        <v>9409</v>
      </c>
      <c r="B4126" s="38" t="s">
        <v>9410</v>
      </c>
      <c r="C4126" s="38" t="s">
        <v>9411</v>
      </c>
      <c r="D4126" s="39">
        <v>46023</v>
      </c>
      <c r="E4126" s="39">
        <v>46090</v>
      </c>
      <c r="F4126" s="38" t="s">
        <v>9412</v>
      </c>
      <c r="G4126" s="38" t="s">
        <v>40</v>
      </c>
      <c r="H4126" s="38" t="s">
        <v>41</v>
      </c>
      <c r="I4126" s="38" t="s">
        <v>42</v>
      </c>
      <c r="J4126" s="38" t="s">
        <v>43</v>
      </c>
      <c r="K4126" s="38" t="s">
        <v>44</v>
      </c>
      <c r="L4126" s="38" t="s">
        <v>45</v>
      </c>
      <c r="M4126" s="40">
        <v>68</v>
      </c>
      <c r="N4126" s="38" t="s">
        <v>42</v>
      </c>
      <c r="O4126" s="38" t="s">
        <v>9384</v>
      </c>
      <c r="P4126" s="38" t="s">
        <v>47</v>
      </c>
      <c r="Q4126" s="38" t="s">
        <v>20429</v>
      </c>
      <c r="R4126" s="38" t="s">
        <v>20430</v>
      </c>
      <c r="S4126" s="38" t="s">
        <v>20431</v>
      </c>
      <c r="T4126" s="38" t="s">
        <v>42</v>
      </c>
      <c r="U4126" s="39">
        <v>46090</v>
      </c>
    </row>
    <row r="4127" spans="1:22" x14ac:dyDescent="0.25">
      <c r="A4127" s="38" t="s">
        <v>9725</v>
      </c>
      <c r="B4127" s="38" t="s">
        <v>9726</v>
      </c>
      <c r="C4127" s="38" t="s">
        <v>9727</v>
      </c>
      <c r="D4127" s="39">
        <v>46032</v>
      </c>
      <c r="E4127" s="39">
        <v>46090</v>
      </c>
      <c r="F4127" s="38" t="s">
        <v>9728</v>
      </c>
      <c r="G4127" s="38" t="s">
        <v>40</v>
      </c>
      <c r="H4127" s="38" t="s">
        <v>41</v>
      </c>
      <c r="I4127" s="38" t="s">
        <v>42</v>
      </c>
      <c r="J4127" s="38" t="s">
        <v>43</v>
      </c>
      <c r="K4127" s="38" t="s">
        <v>44</v>
      </c>
      <c r="L4127" s="38" t="s">
        <v>45</v>
      </c>
      <c r="M4127" s="40">
        <v>59</v>
      </c>
      <c r="N4127" s="38" t="s">
        <v>42</v>
      </c>
      <c r="O4127" s="38" t="s">
        <v>9636</v>
      </c>
      <c r="P4127" s="38" t="s">
        <v>47</v>
      </c>
      <c r="Q4127" s="38" t="s">
        <v>20532</v>
      </c>
      <c r="R4127" s="38" t="s">
        <v>20533</v>
      </c>
      <c r="S4127" s="38" t="s">
        <v>20534</v>
      </c>
      <c r="T4127" s="38" t="s">
        <v>42</v>
      </c>
      <c r="U4127" s="39">
        <v>46090</v>
      </c>
    </row>
    <row r="4128" spans="1:22" x14ac:dyDescent="0.25">
      <c r="A4128" s="38" t="s">
        <v>9976</v>
      </c>
      <c r="B4128" s="38" t="s">
        <v>9977</v>
      </c>
      <c r="C4128" s="38" t="s">
        <v>9978</v>
      </c>
      <c r="D4128" s="39">
        <v>46044</v>
      </c>
      <c r="E4128" s="39">
        <v>46090</v>
      </c>
      <c r="F4128" s="38" t="s">
        <v>9979</v>
      </c>
      <c r="G4128" s="38" t="s">
        <v>40</v>
      </c>
      <c r="H4128" s="38" t="s">
        <v>41</v>
      </c>
      <c r="I4128" s="38" t="s">
        <v>258</v>
      </c>
      <c r="J4128" s="38" t="s">
        <v>43</v>
      </c>
      <c r="K4128" s="38" t="s">
        <v>44</v>
      </c>
      <c r="L4128" s="38" t="s">
        <v>45</v>
      </c>
      <c r="M4128" s="40">
        <v>47</v>
      </c>
      <c r="N4128" s="38" t="s">
        <v>259</v>
      </c>
      <c r="O4128" s="38" t="s">
        <v>9900</v>
      </c>
      <c r="P4128" s="38" t="s">
        <v>47</v>
      </c>
      <c r="Q4128" s="38" t="s">
        <v>20574</v>
      </c>
      <c r="R4128" s="38" t="s">
        <v>20575</v>
      </c>
      <c r="S4128" s="38" t="s">
        <v>20576</v>
      </c>
      <c r="T4128" s="38" t="s">
        <v>259</v>
      </c>
      <c r="U4128" s="39">
        <v>46090</v>
      </c>
    </row>
    <row r="4129" spans="1:22" x14ac:dyDescent="0.25">
      <c r="A4129" s="38" t="s">
        <v>10671</v>
      </c>
      <c r="B4129" s="38" t="s">
        <v>10672</v>
      </c>
      <c r="C4129" s="38" t="s">
        <v>10673</v>
      </c>
      <c r="D4129" s="39">
        <v>46088</v>
      </c>
      <c r="E4129" s="39">
        <v>46090</v>
      </c>
      <c r="F4129" s="38" t="s">
        <v>10674</v>
      </c>
      <c r="G4129" s="38" t="s">
        <v>40</v>
      </c>
      <c r="H4129" s="38" t="s">
        <v>41</v>
      </c>
      <c r="I4129" s="38" t="s">
        <v>42</v>
      </c>
      <c r="J4129" s="38" t="s">
        <v>43</v>
      </c>
      <c r="K4129" s="38" t="s">
        <v>44</v>
      </c>
      <c r="L4129" s="38" t="s">
        <v>45</v>
      </c>
      <c r="M4129" s="40">
        <v>3</v>
      </c>
      <c r="N4129" s="38" t="s">
        <v>42</v>
      </c>
      <c r="O4129" s="38" t="s">
        <v>10317</v>
      </c>
      <c r="P4129" s="38" t="s">
        <v>47</v>
      </c>
      <c r="Q4129" s="38" t="s">
        <v>20865</v>
      </c>
      <c r="R4129" s="38" t="s">
        <v>20866</v>
      </c>
      <c r="S4129" s="38" t="s">
        <v>20867</v>
      </c>
      <c r="T4129" s="38" t="s">
        <v>42</v>
      </c>
      <c r="U4129" s="39">
        <v>46090</v>
      </c>
    </row>
    <row r="4130" spans="1:22" x14ac:dyDescent="0.25">
      <c r="A4130" s="38" t="s">
        <v>15700</v>
      </c>
      <c r="B4130" s="38" t="s">
        <v>15701</v>
      </c>
      <c r="C4130" s="38" t="s">
        <v>15702</v>
      </c>
      <c r="D4130" s="39">
        <v>46064</v>
      </c>
      <c r="E4130" s="39">
        <v>46090</v>
      </c>
      <c r="F4130" s="38" t="s">
        <v>15707</v>
      </c>
      <c r="G4130" s="38" t="s">
        <v>40</v>
      </c>
      <c r="H4130" s="38" t="s">
        <v>41</v>
      </c>
      <c r="I4130" s="38" t="s">
        <v>15617</v>
      </c>
      <c r="J4130" s="38" t="s">
        <v>43</v>
      </c>
      <c r="K4130" s="38" t="s">
        <v>44</v>
      </c>
      <c r="L4130" s="38" t="s">
        <v>45</v>
      </c>
      <c r="M4130" s="40">
        <v>27</v>
      </c>
      <c r="N4130" s="38" t="s">
        <v>15617</v>
      </c>
      <c r="O4130" s="38" t="s">
        <v>15539</v>
      </c>
      <c r="P4130" s="38" t="s">
        <v>15527</v>
      </c>
      <c r="Q4130" s="38" t="s">
        <v>21090</v>
      </c>
      <c r="R4130" s="38" t="s">
        <v>21091</v>
      </c>
      <c r="S4130" s="38" t="s">
        <v>21092</v>
      </c>
      <c r="T4130" s="38" t="s">
        <v>15617</v>
      </c>
      <c r="U4130" s="39">
        <v>46090</v>
      </c>
    </row>
    <row r="4131" spans="1:22" x14ac:dyDescent="0.25">
      <c r="A4131" s="38" t="s">
        <v>14834</v>
      </c>
      <c r="B4131" s="38" t="s">
        <v>14835</v>
      </c>
      <c r="C4131" s="38" t="s">
        <v>14836</v>
      </c>
      <c r="D4131" s="39">
        <v>46065</v>
      </c>
      <c r="E4131" s="39">
        <v>46090</v>
      </c>
      <c r="F4131" s="38" t="s">
        <v>16405</v>
      </c>
      <c r="G4131" s="38" t="s">
        <v>40</v>
      </c>
      <c r="H4131" s="38" t="s">
        <v>41</v>
      </c>
      <c r="I4131" s="38" t="s">
        <v>16148</v>
      </c>
      <c r="J4131" s="38" t="s">
        <v>43</v>
      </c>
      <c r="K4131" s="38" t="s">
        <v>44</v>
      </c>
      <c r="L4131" s="38" t="s">
        <v>45</v>
      </c>
      <c r="M4131" s="40">
        <v>26</v>
      </c>
      <c r="N4131" s="38" t="s">
        <v>16149</v>
      </c>
      <c r="O4131" s="38" t="s">
        <v>16150</v>
      </c>
      <c r="P4131" s="38" t="s">
        <v>15527</v>
      </c>
      <c r="Q4131" s="38" t="s">
        <v>16324</v>
      </c>
      <c r="R4131" s="38" t="s">
        <v>16325</v>
      </c>
      <c r="S4131" s="38" t="s">
        <v>16326</v>
      </c>
      <c r="T4131" s="38" t="s">
        <v>16149</v>
      </c>
      <c r="U4131" s="39">
        <v>46090</v>
      </c>
    </row>
    <row r="4132" spans="1:22" x14ac:dyDescent="0.25">
      <c r="A4132" s="38" t="s">
        <v>16229</v>
      </c>
      <c r="B4132" s="38" t="s">
        <v>16230</v>
      </c>
      <c r="C4132" s="38" t="s">
        <v>16231</v>
      </c>
      <c r="D4132" s="39">
        <v>46086</v>
      </c>
      <c r="E4132" s="39">
        <v>46090</v>
      </c>
      <c r="F4132" s="38" t="s">
        <v>16914</v>
      </c>
      <c r="G4132" s="38" t="s">
        <v>40</v>
      </c>
      <c r="H4132" s="38" t="s">
        <v>41</v>
      </c>
      <c r="I4132" s="38" t="s">
        <v>16566</v>
      </c>
      <c r="J4132" s="38" t="s">
        <v>43</v>
      </c>
      <c r="K4132" s="38" t="s">
        <v>44</v>
      </c>
      <c r="L4132" s="38" t="s">
        <v>45</v>
      </c>
      <c r="M4132" s="40">
        <v>5</v>
      </c>
      <c r="N4132" s="38" t="s">
        <v>16567</v>
      </c>
      <c r="O4132" s="38" t="s">
        <v>16568</v>
      </c>
      <c r="P4132" s="38" t="s">
        <v>15527</v>
      </c>
      <c r="Q4132" s="38" t="s">
        <v>17535</v>
      </c>
      <c r="R4132" s="38" t="s">
        <v>17536</v>
      </c>
      <c r="S4132" s="38" t="s">
        <v>17537</v>
      </c>
      <c r="T4132" s="38" t="s">
        <v>16567</v>
      </c>
      <c r="U4132" s="39">
        <v>46090</v>
      </c>
    </row>
    <row r="4133" spans="1:22" x14ac:dyDescent="0.25">
      <c r="A4133" s="38" t="s">
        <v>1823</v>
      </c>
      <c r="B4133" s="38" t="s">
        <v>1824</v>
      </c>
      <c r="C4133" s="38" t="s">
        <v>1825</v>
      </c>
      <c r="D4133" s="39">
        <v>46045</v>
      </c>
      <c r="E4133" s="39">
        <v>46091</v>
      </c>
      <c r="F4133" s="38" t="s">
        <v>1826</v>
      </c>
      <c r="G4133" s="38" t="s">
        <v>40</v>
      </c>
      <c r="H4133" s="38" t="s">
        <v>41</v>
      </c>
      <c r="I4133" s="38" t="s">
        <v>189</v>
      </c>
      <c r="J4133" s="38" t="s">
        <v>43</v>
      </c>
      <c r="K4133" s="38" t="s">
        <v>44</v>
      </c>
      <c r="L4133" s="38" t="s">
        <v>45</v>
      </c>
      <c r="M4133" s="40">
        <v>47</v>
      </c>
      <c r="N4133" s="38" t="s">
        <v>189</v>
      </c>
      <c r="O4133" s="38" t="s">
        <v>1728</v>
      </c>
      <c r="P4133" s="38" t="s">
        <v>47</v>
      </c>
      <c r="Q4133" s="38" t="s">
        <v>1863</v>
      </c>
      <c r="R4133" s="38" t="s">
        <v>1864</v>
      </c>
      <c r="S4133" s="38" t="s">
        <v>1865</v>
      </c>
      <c r="T4133" s="38" t="s">
        <v>189</v>
      </c>
      <c r="U4133" s="39">
        <v>46091</v>
      </c>
    </row>
    <row r="4134" spans="1:22" x14ac:dyDescent="0.25">
      <c r="A4134" s="38" t="s">
        <v>3077</v>
      </c>
      <c r="B4134" s="38" t="s">
        <v>3078</v>
      </c>
      <c r="C4134" s="38" t="s">
        <v>3079</v>
      </c>
      <c r="D4134" s="39">
        <v>46078</v>
      </c>
      <c r="E4134" s="39">
        <v>46091</v>
      </c>
      <c r="F4134" s="38" t="s">
        <v>3281</v>
      </c>
      <c r="G4134" s="38" t="s">
        <v>40</v>
      </c>
      <c r="H4134" s="38" t="s">
        <v>41</v>
      </c>
      <c r="I4134" s="38" t="s">
        <v>42</v>
      </c>
      <c r="J4134" s="38" t="s">
        <v>43</v>
      </c>
      <c r="K4134" s="38" t="s">
        <v>44</v>
      </c>
      <c r="L4134" s="38" t="s">
        <v>45</v>
      </c>
      <c r="M4134" s="40">
        <v>14</v>
      </c>
      <c r="N4134" s="38" t="s">
        <v>42</v>
      </c>
      <c r="O4134" s="38" t="s">
        <v>3236</v>
      </c>
      <c r="P4134" s="38" t="s">
        <v>47</v>
      </c>
      <c r="Q4134" s="38" t="s">
        <v>3053</v>
      </c>
      <c r="R4134" s="38" t="s">
        <v>3054</v>
      </c>
      <c r="S4134" s="38" t="s">
        <v>3055</v>
      </c>
      <c r="T4134" s="38" t="s">
        <v>42</v>
      </c>
      <c r="U4134" s="39">
        <v>46091</v>
      </c>
    </row>
    <row r="4135" spans="1:22" x14ac:dyDescent="0.25">
      <c r="A4135" s="38" t="s">
        <v>4257</v>
      </c>
      <c r="B4135" s="38" t="s">
        <v>4258</v>
      </c>
      <c r="C4135" s="38" t="s">
        <v>4259</v>
      </c>
      <c r="D4135" s="39">
        <v>46023</v>
      </c>
      <c r="E4135" s="39">
        <v>46091</v>
      </c>
      <c r="F4135" s="38" t="s">
        <v>4260</v>
      </c>
      <c r="G4135" s="38" t="s">
        <v>40</v>
      </c>
      <c r="H4135" s="38" t="s">
        <v>77</v>
      </c>
      <c r="I4135" s="38" t="s">
        <v>258</v>
      </c>
      <c r="J4135" s="38" t="s">
        <v>43</v>
      </c>
      <c r="K4135" s="38" t="s">
        <v>44</v>
      </c>
      <c r="L4135" s="38" t="s">
        <v>45</v>
      </c>
      <c r="M4135" s="40">
        <v>69</v>
      </c>
      <c r="N4135" s="38" t="s">
        <v>259</v>
      </c>
      <c r="O4135" s="38" t="s">
        <v>4132</v>
      </c>
      <c r="P4135" s="38" t="s">
        <v>47</v>
      </c>
      <c r="Q4135" s="38" t="s">
        <v>19249</v>
      </c>
      <c r="R4135" s="38" t="s">
        <v>19250</v>
      </c>
      <c r="S4135" s="38" t="s">
        <v>19251</v>
      </c>
      <c r="T4135" s="38" t="s">
        <v>259</v>
      </c>
      <c r="U4135" s="39">
        <v>46091</v>
      </c>
    </row>
    <row r="4136" spans="1:22" x14ac:dyDescent="0.25">
      <c r="A4136" s="38" t="s">
        <v>4343</v>
      </c>
      <c r="B4136" s="38" t="s">
        <v>4344</v>
      </c>
      <c r="C4136" s="38" t="s">
        <v>4345</v>
      </c>
      <c r="D4136" s="39">
        <v>46084</v>
      </c>
      <c r="E4136" s="39">
        <v>46091</v>
      </c>
      <c r="F4136" s="38" t="s">
        <v>4346</v>
      </c>
      <c r="G4136" s="38" t="s">
        <v>40</v>
      </c>
      <c r="H4136" s="38" t="s">
        <v>41</v>
      </c>
      <c r="I4136" s="38" t="s">
        <v>42</v>
      </c>
      <c r="J4136" s="38" t="s">
        <v>43</v>
      </c>
      <c r="K4136" s="38" t="s">
        <v>44</v>
      </c>
      <c r="L4136" s="38" t="s">
        <v>45</v>
      </c>
      <c r="M4136" s="40">
        <v>8</v>
      </c>
      <c r="N4136" s="38" t="s">
        <v>42</v>
      </c>
      <c r="O4136" s="38" t="s">
        <v>4336</v>
      </c>
      <c r="P4136" s="38" t="s">
        <v>47</v>
      </c>
      <c r="Q4136" s="38" t="s">
        <v>19294</v>
      </c>
      <c r="R4136" s="38" t="s">
        <v>19295</v>
      </c>
      <c r="S4136" s="38" t="s">
        <v>19296</v>
      </c>
      <c r="T4136" s="38" t="s">
        <v>42</v>
      </c>
      <c r="U4136" s="39">
        <v>46091</v>
      </c>
    </row>
    <row r="4137" spans="1:22" x14ac:dyDescent="0.25">
      <c r="A4137" s="38" t="s">
        <v>4370</v>
      </c>
      <c r="B4137" s="38" t="s">
        <v>4371</v>
      </c>
      <c r="C4137" s="38" t="s">
        <v>4372</v>
      </c>
      <c r="D4137" s="39">
        <v>46032</v>
      </c>
      <c r="E4137" s="39">
        <v>46091</v>
      </c>
      <c r="F4137" s="38" t="s">
        <v>4373</v>
      </c>
      <c r="G4137" s="38" t="s">
        <v>40</v>
      </c>
      <c r="H4137" s="38" t="s">
        <v>708</v>
      </c>
      <c r="I4137" s="38" t="s">
        <v>258</v>
      </c>
      <c r="J4137" s="38" t="s">
        <v>43</v>
      </c>
      <c r="K4137" s="38" t="s">
        <v>44</v>
      </c>
      <c r="L4137" s="38" t="s">
        <v>45</v>
      </c>
      <c r="M4137" s="40">
        <v>60</v>
      </c>
      <c r="N4137" s="38" t="s">
        <v>259</v>
      </c>
      <c r="O4137" s="38" t="s">
        <v>4336</v>
      </c>
      <c r="P4137" s="38" t="s">
        <v>47</v>
      </c>
      <c r="Q4137" s="38" t="s">
        <v>19297</v>
      </c>
      <c r="R4137" s="38" t="s">
        <v>19298</v>
      </c>
      <c r="S4137" s="38" t="s">
        <v>19299</v>
      </c>
      <c r="T4137" s="38" t="s">
        <v>259</v>
      </c>
      <c r="U4137" s="39">
        <v>46091</v>
      </c>
    </row>
    <row r="4138" spans="1:22" x14ac:dyDescent="0.25">
      <c r="A4138" s="38" t="s">
        <v>6536</v>
      </c>
      <c r="B4138" s="38" t="s">
        <v>6537</v>
      </c>
      <c r="C4138" s="38" t="s">
        <v>6538</v>
      </c>
      <c r="D4138" s="39">
        <v>46054</v>
      </c>
      <c r="E4138" s="39">
        <v>46091</v>
      </c>
      <c r="F4138" s="38" t="s">
        <v>6539</v>
      </c>
      <c r="G4138" s="38" t="s">
        <v>40</v>
      </c>
      <c r="H4138" s="38" t="s">
        <v>167</v>
      </c>
      <c r="I4138" s="38" t="s">
        <v>258</v>
      </c>
      <c r="J4138" s="38" t="s">
        <v>43</v>
      </c>
      <c r="K4138" s="38" t="s">
        <v>44</v>
      </c>
      <c r="L4138" s="38" t="s">
        <v>45</v>
      </c>
      <c r="M4138" s="40">
        <v>38</v>
      </c>
      <c r="N4138" s="38" t="s">
        <v>259</v>
      </c>
      <c r="O4138" s="38" t="s">
        <v>6492</v>
      </c>
      <c r="P4138" s="38" t="s">
        <v>47</v>
      </c>
      <c r="Q4138" s="38" t="s">
        <v>6532</v>
      </c>
      <c r="R4138" s="38" t="s">
        <v>6533</v>
      </c>
      <c r="S4138" s="38" t="s">
        <v>6534</v>
      </c>
      <c r="T4138" s="38" t="s">
        <v>259</v>
      </c>
      <c r="U4138" s="39">
        <v>46091</v>
      </c>
    </row>
    <row r="4139" spans="1:22" x14ac:dyDescent="0.25">
      <c r="A4139" s="38" t="s">
        <v>4775</v>
      </c>
      <c r="B4139" s="38" t="s">
        <v>4776</v>
      </c>
      <c r="C4139" s="38" t="s">
        <v>4777</v>
      </c>
      <c r="D4139" s="39">
        <v>46091</v>
      </c>
      <c r="E4139" s="39">
        <v>46091</v>
      </c>
      <c r="F4139" s="38" t="s">
        <v>7307</v>
      </c>
      <c r="G4139" s="38" t="s">
        <v>40</v>
      </c>
      <c r="H4139" s="38" t="s">
        <v>146</v>
      </c>
      <c r="I4139" s="38" t="s">
        <v>42</v>
      </c>
      <c r="J4139" s="38" t="s">
        <v>43</v>
      </c>
      <c r="K4139" s="38" t="s">
        <v>44</v>
      </c>
      <c r="L4139" s="38" t="s">
        <v>45</v>
      </c>
      <c r="M4139" s="40">
        <v>1</v>
      </c>
      <c r="N4139" s="38" t="s">
        <v>42</v>
      </c>
      <c r="O4139" s="38" t="s">
        <v>7178</v>
      </c>
      <c r="P4139" s="38" t="s">
        <v>47</v>
      </c>
      <c r="Q4139" s="38" t="s">
        <v>19998</v>
      </c>
      <c r="R4139" s="38" t="s">
        <v>19999</v>
      </c>
      <c r="S4139" s="38" t="s">
        <v>20000</v>
      </c>
      <c r="T4139" s="38" t="s">
        <v>42</v>
      </c>
      <c r="U4139" s="39">
        <v>46091</v>
      </c>
    </row>
    <row r="4140" spans="1:22" x14ac:dyDescent="0.25">
      <c r="A4140" s="38" t="s">
        <v>7486</v>
      </c>
      <c r="B4140" s="38" t="s">
        <v>7487</v>
      </c>
      <c r="C4140" s="38" t="s">
        <v>7488</v>
      </c>
      <c r="D4140" s="39">
        <v>46023</v>
      </c>
      <c r="E4140" s="39">
        <v>46091</v>
      </c>
      <c r="F4140" s="38" t="s">
        <v>7489</v>
      </c>
      <c r="G4140" s="38" t="s">
        <v>40</v>
      </c>
      <c r="H4140" s="38" t="s">
        <v>77</v>
      </c>
      <c r="I4140" s="38" t="s">
        <v>42</v>
      </c>
      <c r="J4140" s="38" t="s">
        <v>43</v>
      </c>
      <c r="K4140" s="38" t="s">
        <v>44</v>
      </c>
      <c r="L4140" s="38" t="s">
        <v>45</v>
      </c>
      <c r="M4140" s="40">
        <v>69</v>
      </c>
      <c r="N4140" s="38" t="s">
        <v>42</v>
      </c>
      <c r="O4140" s="38" t="s">
        <v>7178</v>
      </c>
      <c r="P4140" s="38" t="s">
        <v>47</v>
      </c>
      <c r="Q4140" s="38" t="s">
        <v>1189</v>
      </c>
      <c r="R4140" s="38" t="s">
        <v>1190</v>
      </c>
      <c r="S4140" s="38" t="s">
        <v>1191</v>
      </c>
      <c r="T4140" s="38" t="s">
        <v>42</v>
      </c>
      <c r="U4140" s="39">
        <v>46091</v>
      </c>
      <c r="V4140" s="39"/>
    </row>
    <row r="4141" spans="1:22" x14ac:dyDescent="0.25">
      <c r="A4141" s="38" t="s">
        <v>5719</v>
      </c>
      <c r="B4141" s="38" t="s">
        <v>5720</v>
      </c>
      <c r="C4141" s="38" t="s">
        <v>5721</v>
      </c>
      <c r="D4141" s="39">
        <v>46091</v>
      </c>
      <c r="E4141" s="39">
        <v>46091</v>
      </c>
      <c r="F4141" s="38" t="s">
        <v>7601</v>
      </c>
      <c r="G4141" s="38" t="s">
        <v>40</v>
      </c>
      <c r="H4141" s="38" t="s">
        <v>146</v>
      </c>
      <c r="I4141" s="38" t="s">
        <v>42</v>
      </c>
      <c r="J4141" s="38" t="s">
        <v>43</v>
      </c>
      <c r="K4141" s="38" t="s">
        <v>44</v>
      </c>
      <c r="L4141" s="38" t="s">
        <v>45</v>
      </c>
      <c r="M4141" s="40">
        <v>1</v>
      </c>
      <c r="N4141" s="38" t="s">
        <v>42</v>
      </c>
      <c r="O4141" s="38" t="s">
        <v>7178</v>
      </c>
      <c r="P4141" s="38" t="s">
        <v>47</v>
      </c>
      <c r="Q4141" s="38" t="s">
        <v>6800</v>
      </c>
      <c r="R4141" s="38" t="s">
        <v>6801</v>
      </c>
      <c r="S4141" s="38" t="s">
        <v>6802</v>
      </c>
      <c r="T4141" s="38" t="s">
        <v>42</v>
      </c>
      <c r="U4141" s="39">
        <v>46091</v>
      </c>
      <c r="V4141" s="39"/>
    </row>
    <row r="4142" spans="1:22" x14ac:dyDescent="0.25">
      <c r="A4142" s="38" t="s">
        <v>2239</v>
      </c>
      <c r="B4142" s="38" t="s">
        <v>2240</v>
      </c>
      <c r="C4142" s="38" t="s">
        <v>2241</v>
      </c>
      <c r="D4142" s="39">
        <v>46091</v>
      </c>
      <c r="E4142" s="39">
        <v>46091</v>
      </c>
      <c r="F4142" s="38" t="s">
        <v>8215</v>
      </c>
      <c r="G4142" s="38" t="s">
        <v>40</v>
      </c>
      <c r="H4142" s="38" t="s">
        <v>146</v>
      </c>
      <c r="I4142" s="38" t="s">
        <v>42</v>
      </c>
      <c r="J4142" s="38" t="s">
        <v>43</v>
      </c>
      <c r="K4142" s="38" t="s">
        <v>44</v>
      </c>
      <c r="L4142" s="38" t="s">
        <v>45</v>
      </c>
      <c r="M4142" s="40">
        <v>1</v>
      </c>
      <c r="N4142" s="38" t="s">
        <v>42</v>
      </c>
      <c r="O4142" s="38" t="s">
        <v>8154</v>
      </c>
      <c r="P4142" s="38" t="s">
        <v>47</v>
      </c>
      <c r="Q4142" s="38" t="s">
        <v>4446</v>
      </c>
      <c r="R4142" s="38" t="s">
        <v>4447</v>
      </c>
      <c r="S4142" s="38" t="s">
        <v>4448</v>
      </c>
      <c r="T4142" s="38" t="s">
        <v>42</v>
      </c>
      <c r="U4142" s="39">
        <v>46091</v>
      </c>
      <c r="V4142" s="39"/>
    </row>
    <row r="4143" spans="1:22" x14ac:dyDescent="0.25">
      <c r="A4143" s="38" t="s">
        <v>8941</v>
      </c>
      <c r="B4143" s="38" t="s">
        <v>8942</v>
      </c>
      <c r="C4143" s="38" t="s">
        <v>8943</v>
      </c>
      <c r="D4143" s="39">
        <v>46023</v>
      </c>
      <c r="E4143" s="39">
        <v>46091</v>
      </c>
      <c r="F4143" s="38" t="s">
        <v>8944</v>
      </c>
      <c r="G4143" s="38" t="s">
        <v>40</v>
      </c>
      <c r="H4143" s="38" t="s">
        <v>41</v>
      </c>
      <c r="I4143" s="38" t="s">
        <v>42</v>
      </c>
      <c r="J4143" s="38" t="s">
        <v>43</v>
      </c>
      <c r="K4143" s="38" t="s">
        <v>44</v>
      </c>
      <c r="L4143" s="38" t="s">
        <v>45</v>
      </c>
      <c r="M4143" s="40">
        <v>69</v>
      </c>
      <c r="N4143" s="38" t="s">
        <v>42</v>
      </c>
      <c r="O4143" s="38" t="s">
        <v>8945</v>
      </c>
      <c r="P4143" s="38" t="s">
        <v>47</v>
      </c>
      <c r="Q4143" s="38" t="s">
        <v>20256</v>
      </c>
      <c r="R4143" s="38" t="s">
        <v>20257</v>
      </c>
      <c r="S4143" s="38" t="s">
        <v>20258</v>
      </c>
      <c r="T4143" s="38" t="s">
        <v>42</v>
      </c>
      <c r="U4143" s="39">
        <v>46091</v>
      </c>
    </row>
    <row r="4144" spans="1:22" x14ac:dyDescent="0.25">
      <c r="A4144" s="38" t="s">
        <v>5962</v>
      </c>
      <c r="B4144" s="38" t="s">
        <v>5963</v>
      </c>
      <c r="C4144" s="38" t="s">
        <v>5964</v>
      </c>
      <c r="D4144" s="39">
        <v>46031</v>
      </c>
      <c r="E4144" s="39">
        <v>46091</v>
      </c>
      <c r="F4144" s="38" t="s">
        <v>9746</v>
      </c>
      <c r="G4144" s="38" t="s">
        <v>40</v>
      </c>
      <c r="H4144" s="38" t="s">
        <v>41</v>
      </c>
      <c r="I4144" s="38" t="s">
        <v>42</v>
      </c>
      <c r="J4144" s="38" t="s">
        <v>43</v>
      </c>
      <c r="K4144" s="38" t="s">
        <v>44</v>
      </c>
      <c r="L4144" s="38" t="s">
        <v>45</v>
      </c>
      <c r="M4144" s="40">
        <v>61</v>
      </c>
      <c r="N4144" s="38" t="s">
        <v>42</v>
      </c>
      <c r="O4144" s="38" t="s">
        <v>9636</v>
      </c>
      <c r="P4144" s="38" t="s">
        <v>47</v>
      </c>
      <c r="Q4144" s="38" t="s">
        <v>20535</v>
      </c>
      <c r="R4144" s="38" t="s">
        <v>20536</v>
      </c>
      <c r="S4144" s="38" t="s">
        <v>20537</v>
      </c>
      <c r="T4144" s="38" t="s">
        <v>42</v>
      </c>
      <c r="U4144" s="39">
        <v>46091</v>
      </c>
    </row>
    <row r="4145" spans="1:23" x14ac:dyDescent="0.25">
      <c r="A4145" s="38" t="s">
        <v>12762</v>
      </c>
      <c r="B4145" s="38" t="s">
        <v>12763</v>
      </c>
      <c r="C4145" s="38" t="s">
        <v>12764</v>
      </c>
      <c r="D4145" s="39">
        <v>46023</v>
      </c>
      <c r="E4145" s="39">
        <v>46091</v>
      </c>
      <c r="F4145" s="38" t="s">
        <v>12765</v>
      </c>
      <c r="G4145" s="38" t="s">
        <v>40</v>
      </c>
      <c r="H4145" s="38" t="s">
        <v>41</v>
      </c>
      <c r="I4145" s="38" t="s">
        <v>173</v>
      </c>
      <c r="J4145" s="38" t="s">
        <v>43</v>
      </c>
      <c r="K4145" s="38" t="s">
        <v>44</v>
      </c>
      <c r="L4145" s="38" t="s">
        <v>45</v>
      </c>
      <c r="M4145" s="40">
        <v>69</v>
      </c>
      <c r="N4145" s="38" t="s">
        <v>174</v>
      </c>
      <c r="O4145" s="38" t="s">
        <v>12678</v>
      </c>
      <c r="P4145" s="38" t="s">
        <v>12374</v>
      </c>
      <c r="Q4145" s="38" t="s">
        <v>21833</v>
      </c>
      <c r="R4145" s="38" t="s">
        <v>21834</v>
      </c>
      <c r="S4145" s="38" t="s">
        <v>21835</v>
      </c>
      <c r="T4145" s="38" t="s">
        <v>174</v>
      </c>
      <c r="U4145" s="39">
        <v>46091</v>
      </c>
    </row>
    <row r="4146" spans="1:23" x14ac:dyDescent="0.25">
      <c r="A4146" s="38" t="s">
        <v>12786</v>
      </c>
      <c r="B4146" s="38" t="s">
        <v>12787</v>
      </c>
      <c r="C4146" s="38" t="s">
        <v>12788</v>
      </c>
      <c r="D4146" s="39">
        <v>46066</v>
      </c>
      <c r="E4146" s="39">
        <v>46091</v>
      </c>
      <c r="F4146" s="38" t="s">
        <v>12789</v>
      </c>
      <c r="G4146" s="38" t="s">
        <v>40</v>
      </c>
      <c r="H4146" s="38" t="s">
        <v>41</v>
      </c>
      <c r="I4146" s="38" t="s">
        <v>173</v>
      </c>
      <c r="J4146" s="38" t="s">
        <v>43</v>
      </c>
      <c r="K4146" s="38" t="s">
        <v>44</v>
      </c>
      <c r="L4146" s="38" t="s">
        <v>45</v>
      </c>
      <c r="M4146" s="40">
        <v>26</v>
      </c>
      <c r="N4146" s="38" t="s">
        <v>174</v>
      </c>
      <c r="O4146" s="38" t="s">
        <v>12678</v>
      </c>
      <c r="P4146" s="38" t="s">
        <v>12374</v>
      </c>
      <c r="Q4146" s="38" t="s">
        <v>12739</v>
      </c>
      <c r="R4146" s="38" t="s">
        <v>12740</v>
      </c>
      <c r="S4146" s="38" t="s">
        <v>12741</v>
      </c>
      <c r="T4146" s="38" t="s">
        <v>174</v>
      </c>
      <c r="U4146" s="39">
        <v>46091</v>
      </c>
    </row>
    <row r="4147" spans="1:23" x14ac:dyDescent="0.25">
      <c r="A4147" s="38" t="s">
        <v>17187</v>
      </c>
      <c r="B4147" s="38" t="s">
        <v>17188</v>
      </c>
      <c r="C4147" s="38" t="s">
        <v>17189</v>
      </c>
      <c r="D4147" s="39">
        <v>46060</v>
      </c>
      <c r="E4147" s="39">
        <v>46091</v>
      </c>
      <c r="F4147" s="38" t="s">
        <v>17191</v>
      </c>
      <c r="G4147" s="38" t="s">
        <v>40</v>
      </c>
      <c r="H4147" s="38" t="s">
        <v>153</v>
      </c>
      <c r="I4147" s="38" t="s">
        <v>16566</v>
      </c>
      <c r="J4147" s="38" t="s">
        <v>43</v>
      </c>
      <c r="K4147" s="38" t="s">
        <v>44</v>
      </c>
      <c r="L4147" s="38" t="s">
        <v>45</v>
      </c>
      <c r="M4147" s="40">
        <v>32</v>
      </c>
      <c r="N4147" s="38" t="s">
        <v>16567</v>
      </c>
      <c r="O4147" s="38" t="s">
        <v>16568</v>
      </c>
      <c r="P4147" s="38" t="s">
        <v>15527</v>
      </c>
      <c r="Q4147" s="38" t="s">
        <v>21375</v>
      </c>
      <c r="R4147" s="38" t="s">
        <v>21376</v>
      </c>
      <c r="S4147" s="38" t="s">
        <v>21377</v>
      </c>
      <c r="T4147" s="38" t="s">
        <v>16567</v>
      </c>
      <c r="U4147" s="39">
        <v>46091</v>
      </c>
    </row>
    <row r="4148" spans="1:23" x14ac:dyDescent="0.25">
      <c r="A4148" s="38" t="s">
        <v>366</v>
      </c>
      <c r="B4148" s="38" t="s">
        <v>367</v>
      </c>
      <c r="C4148" s="38" t="s">
        <v>368</v>
      </c>
      <c r="D4148" s="39">
        <v>46080</v>
      </c>
      <c r="E4148" s="39">
        <v>46092</v>
      </c>
      <c r="F4148" s="38" t="s">
        <v>369</v>
      </c>
      <c r="G4148" s="38" t="s">
        <v>40</v>
      </c>
      <c r="H4148" s="38" t="s">
        <v>41</v>
      </c>
      <c r="I4148" s="38" t="s">
        <v>258</v>
      </c>
      <c r="J4148" s="38" t="s">
        <v>43</v>
      </c>
      <c r="K4148" s="38" t="s">
        <v>44</v>
      </c>
      <c r="L4148" s="38" t="s">
        <v>45</v>
      </c>
      <c r="M4148" s="40">
        <v>13</v>
      </c>
      <c r="N4148" s="38" t="s">
        <v>259</v>
      </c>
      <c r="O4148" s="38" t="s">
        <v>300</v>
      </c>
      <c r="P4148" s="38" t="s">
        <v>47</v>
      </c>
      <c r="Q4148" s="38" t="s">
        <v>18124</v>
      </c>
      <c r="R4148" s="38" t="s">
        <v>18125</v>
      </c>
      <c r="S4148" s="38" t="s">
        <v>18126</v>
      </c>
      <c r="T4148" s="38" t="s">
        <v>259</v>
      </c>
      <c r="U4148" s="39">
        <v>46092</v>
      </c>
    </row>
    <row r="4149" spans="1:23" x14ac:dyDescent="0.25">
      <c r="A4149" s="38" t="s">
        <v>2483</v>
      </c>
      <c r="B4149" s="38" t="s">
        <v>2484</v>
      </c>
      <c r="C4149" s="38" t="s">
        <v>2485</v>
      </c>
      <c r="D4149" s="39">
        <v>46063</v>
      </c>
      <c r="E4149" s="39">
        <v>46092</v>
      </c>
      <c r="F4149" s="38" t="s">
        <v>2487</v>
      </c>
      <c r="G4149" s="38" t="s">
        <v>40</v>
      </c>
      <c r="H4149" s="38" t="s">
        <v>41</v>
      </c>
      <c r="I4149" s="38" t="s">
        <v>2475</v>
      </c>
      <c r="J4149" s="38" t="s">
        <v>43</v>
      </c>
      <c r="K4149" s="38" t="s">
        <v>44</v>
      </c>
      <c r="L4149" s="38" t="s">
        <v>45</v>
      </c>
      <c r="M4149" s="40">
        <v>30</v>
      </c>
      <c r="N4149" s="38" t="s">
        <v>2476</v>
      </c>
      <c r="O4149" s="38" t="s">
        <v>2477</v>
      </c>
      <c r="P4149" s="38" t="s">
        <v>47</v>
      </c>
      <c r="Q4149" s="38" t="s">
        <v>18783</v>
      </c>
      <c r="R4149" s="38" t="s">
        <v>18784</v>
      </c>
      <c r="S4149" s="38" t="s">
        <v>18785</v>
      </c>
      <c r="T4149" s="38" t="s">
        <v>2476</v>
      </c>
      <c r="U4149" s="39">
        <v>46092</v>
      </c>
    </row>
    <row r="4150" spans="1:23" x14ac:dyDescent="0.25">
      <c r="A4150" s="38" t="s">
        <v>4201</v>
      </c>
      <c r="B4150" s="38" t="s">
        <v>4202</v>
      </c>
      <c r="C4150" s="38" t="s">
        <v>4203</v>
      </c>
      <c r="D4150" s="39">
        <v>46060</v>
      </c>
      <c r="E4150" s="39">
        <v>46092</v>
      </c>
      <c r="F4150" s="38" t="s">
        <v>4204</v>
      </c>
      <c r="G4150" s="38" t="s">
        <v>40</v>
      </c>
      <c r="H4150" s="38" t="s">
        <v>41</v>
      </c>
      <c r="I4150" s="38" t="s">
        <v>42</v>
      </c>
      <c r="J4150" s="38" t="s">
        <v>43</v>
      </c>
      <c r="K4150" s="38" t="s">
        <v>44</v>
      </c>
      <c r="L4150" s="38" t="s">
        <v>45</v>
      </c>
      <c r="M4150" s="40">
        <v>33</v>
      </c>
      <c r="N4150" s="38" t="s">
        <v>42</v>
      </c>
      <c r="O4150" s="38" t="s">
        <v>4132</v>
      </c>
      <c r="P4150" s="38" t="s">
        <v>47</v>
      </c>
      <c r="Q4150" s="38" t="s">
        <v>4188</v>
      </c>
      <c r="R4150" s="38" t="s">
        <v>4189</v>
      </c>
      <c r="S4150" s="38" t="s">
        <v>4190</v>
      </c>
      <c r="T4150" s="38" t="s">
        <v>42</v>
      </c>
      <c r="U4150" s="39">
        <v>46092</v>
      </c>
    </row>
    <row r="4151" spans="1:23" x14ac:dyDescent="0.25">
      <c r="A4151" s="38" t="s">
        <v>4959</v>
      </c>
      <c r="B4151" s="38" t="s">
        <v>4960</v>
      </c>
      <c r="C4151" s="38" t="s">
        <v>4961</v>
      </c>
      <c r="D4151" s="39">
        <v>46087</v>
      </c>
      <c r="E4151" s="39">
        <v>46092</v>
      </c>
      <c r="F4151" s="38" t="s">
        <v>6624</v>
      </c>
      <c r="G4151" s="38" t="s">
        <v>40</v>
      </c>
      <c r="H4151" s="38" t="s">
        <v>41</v>
      </c>
      <c r="I4151" s="38" t="s">
        <v>42</v>
      </c>
      <c r="J4151" s="38" t="s">
        <v>43</v>
      </c>
      <c r="K4151" s="38" t="s">
        <v>44</v>
      </c>
      <c r="L4151" s="38" t="s">
        <v>45</v>
      </c>
      <c r="M4151" s="40">
        <v>6</v>
      </c>
      <c r="N4151" s="38" t="s">
        <v>42</v>
      </c>
      <c r="O4151" s="38" t="s">
        <v>6603</v>
      </c>
      <c r="P4151" s="38" t="s">
        <v>47</v>
      </c>
      <c r="Q4151" s="38" t="s">
        <v>19859</v>
      </c>
      <c r="R4151" s="38" t="s">
        <v>19860</v>
      </c>
      <c r="S4151" s="38" t="s">
        <v>19861</v>
      </c>
      <c r="T4151" s="38" t="s">
        <v>42</v>
      </c>
      <c r="U4151" s="39">
        <v>46092</v>
      </c>
    </row>
    <row r="4152" spans="1:23" x14ac:dyDescent="0.25">
      <c r="A4152" s="38" t="s">
        <v>4437</v>
      </c>
      <c r="B4152" s="38" t="s">
        <v>4438</v>
      </c>
      <c r="C4152" s="38" t="s">
        <v>4439</v>
      </c>
      <c r="D4152" s="39">
        <v>46073</v>
      </c>
      <c r="E4152" s="39">
        <v>46092</v>
      </c>
      <c r="F4152" s="38" t="s">
        <v>6637</v>
      </c>
      <c r="G4152" s="38" t="s">
        <v>40</v>
      </c>
      <c r="H4152" s="38" t="s">
        <v>41</v>
      </c>
      <c r="I4152" s="38" t="s">
        <v>42</v>
      </c>
      <c r="J4152" s="38" t="s">
        <v>43</v>
      </c>
      <c r="K4152" s="38" t="s">
        <v>44</v>
      </c>
      <c r="L4152" s="38" t="s">
        <v>45</v>
      </c>
      <c r="M4152" s="40">
        <v>20</v>
      </c>
      <c r="N4152" s="38" t="s">
        <v>42</v>
      </c>
      <c r="O4152" s="38" t="s">
        <v>6603</v>
      </c>
      <c r="P4152" s="38" t="s">
        <v>47</v>
      </c>
      <c r="Q4152" s="38" t="s">
        <v>19871</v>
      </c>
      <c r="R4152" s="38" t="s">
        <v>19872</v>
      </c>
      <c r="S4152" s="38" t="s">
        <v>19873</v>
      </c>
      <c r="T4152" s="38" t="s">
        <v>42</v>
      </c>
      <c r="U4152" s="39">
        <v>46092</v>
      </c>
    </row>
    <row r="4153" spans="1:23" x14ac:dyDescent="0.25">
      <c r="A4153" s="38" t="s">
        <v>7689</v>
      </c>
      <c r="B4153" s="38" t="s">
        <v>7690</v>
      </c>
      <c r="C4153" s="38" t="s">
        <v>7691</v>
      </c>
      <c r="D4153" s="39">
        <v>46088</v>
      </c>
      <c r="E4153" s="39">
        <v>46092</v>
      </c>
      <c r="F4153" s="38" t="s">
        <v>10810</v>
      </c>
      <c r="G4153" s="38" t="s">
        <v>40</v>
      </c>
      <c r="H4153" s="38" t="s">
        <v>41</v>
      </c>
      <c r="I4153" s="38" t="s">
        <v>42</v>
      </c>
      <c r="J4153" s="38" t="s">
        <v>43</v>
      </c>
      <c r="K4153" s="38" t="s">
        <v>44</v>
      </c>
      <c r="L4153" s="38" t="s">
        <v>45</v>
      </c>
      <c r="M4153" s="40">
        <v>5</v>
      </c>
      <c r="N4153" s="38" t="s">
        <v>42</v>
      </c>
      <c r="O4153" s="38" t="s">
        <v>10317</v>
      </c>
      <c r="P4153" s="38" t="s">
        <v>47</v>
      </c>
      <c r="Q4153" s="38" t="s">
        <v>10725</v>
      </c>
      <c r="R4153" s="38" t="s">
        <v>10726</v>
      </c>
      <c r="S4153" s="38" t="s">
        <v>10727</v>
      </c>
      <c r="T4153" s="38" t="s">
        <v>42</v>
      </c>
      <c r="U4153" s="39">
        <v>46092</v>
      </c>
    </row>
    <row r="4154" spans="1:23" x14ac:dyDescent="0.25">
      <c r="A4154" s="38" t="s">
        <v>12180</v>
      </c>
      <c r="B4154" s="38" t="s">
        <v>12181</v>
      </c>
      <c r="C4154" s="38" t="s">
        <v>12182</v>
      </c>
      <c r="D4154" s="39">
        <v>46065</v>
      </c>
      <c r="E4154" s="39">
        <v>46092</v>
      </c>
      <c r="F4154" s="38" t="s">
        <v>12183</v>
      </c>
      <c r="G4154" s="38" t="s">
        <v>40</v>
      </c>
      <c r="H4154" s="38" t="s">
        <v>784</v>
      </c>
      <c r="I4154" s="38" t="s">
        <v>11811</v>
      </c>
      <c r="J4154" s="38" t="s">
        <v>43</v>
      </c>
      <c r="K4154" s="38" t="s">
        <v>44</v>
      </c>
      <c r="L4154" s="38" t="s">
        <v>45</v>
      </c>
      <c r="M4154" s="40">
        <v>28</v>
      </c>
      <c r="N4154" s="38" t="s">
        <v>11811</v>
      </c>
      <c r="O4154" s="38" t="s">
        <v>12136</v>
      </c>
      <c r="P4154" s="38" t="s">
        <v>20969</v>
      </c>
      <c r="Q4154" s="38" t="s">
        <v>21228</v>
      </c>
      <c r="R4154" s="38" t="s">
        <v>21229</v>
      </c>
      <c r="S4154" s="38" t="s">
        <v>21230</v>
      </c>
      <c r="T4154" s="38" t="s">
        <v>11759</v>
      </c>
      <c r="U4154" s="39">
        <v>46092</v>
      </c>
    </row>
    <row r="4155" spans="1:23" x14ac:dyDescent="0.25">
      <c r="A4155" s="38" t="s">
        <v>16504</v>
      </c>
      <c r="B4155" s="38" t="s">
        <v>16505</v>
      </c>
      <c r="C4155" s="38" t="s">
        <v>16506</v>
      </c>
      <c r="D4155" s="39">
        <v>46087</v>
      </c>
      <c r="E4155" s="39">
        <v>46092</v>
      </c>
      <c r="F4155" s="38" t="s">
        <v>16507</v>
      </c>
      <c r="G4155" s="38" t="s">
        <v>40</v>
      </c>
      <c r="H4155" s="38" t="s">
        <v>41</v>
      </c>
      <c r="I4155" s="38" t="s">
        <v>16498</v>
      </c>
      <c r="J4155" s="38" t="s">
        <v>43</v>
      </c>
      <c r="K4155" s="38" t="s">
        <v>44</v>
      </c>
      <c r="L4155" s="38" t="s">
        <v>45</v>
      </c>
      <c r="M4155" s="40">
        <v>6</v>
      </c>
      <c r="N4155" s="38" t="s">
        <v>16498</v>
      </c>
      <c r="O4155" s="38" t="s">
        <v>16499</v>
      </c>
      <c r="P4155" s="38" t="s">
        <v>15527</v>
      </c>
      <c r="Q4155" s="38" t="s">
        <v>16509</v>
      </c>
      <c r="R4155" s="38" t="s">
        <v>16510</v>
      </c>
      <c r="S4155" s="38" t="s">
        <v>16511</v>
      </c>
      <c r="T4155" s="38" t="s">
        <v>16498</v>
      </c>
      <c r="U4155" s="39">
        <v>46092</v>
      </c>
    </row>
    <row r="4156" spans="1:23" x14ac:dyDescent="0.25">
      <c r="A4156" s="37" t="s">
        <v>17796</v>
      </c>
      <c r="B4156" s="37" t="s">
        <v>17797</v>
      </c>
      <c r="C4156" s="37" t="s">
        <v>17798</v>
      </c>
      <c r="D4156" s="62">
        <v>46059</v>
      </c>
      <c r="E4156" s="62">
        <v>46092</v>
      </c>
      <c r="F4156" s="37" t="s">
        <v>17800</v>
      </c>
      <c r="G4156" s="37" t="s">
        <v>40</v>
      </c>
      <c r="H4156" s="37" t="s">
        <v>41</v>
      </c>
      <c r="I4156" s="37" t="s">
        <v>17778</v>
      </c>
      <c r="J4156" s="37" t="s">
        <v>43</v>
      </c>
      <c r="K4156" s="37" t="s">
        <v>44</v>
      </c>
      <c r="L4156" s="37" t="s">
        <v>45</v>
      </c>
      <c r="M4156" s="63">
        <v>34</v>
      </c>
      <c r="N4156" s="37" t="s">
        <v>17778</v>
      </c>
      <c r="O4156" s="37" t="s">
        <v>17779</v>
      </c>
      <c r="P4156" s="37" t="s">
        <v>15527</v>
      </c>
      <c r="Q4156" s="37" t="s">
        <v>21696</v>
      </c>
      <c r="R4156" s="37" t="s">
        <v>21697</v>
      </c>
      <c r="S4156" s="37" t="s">
        <v>21698</v>
      </c>
      <c r="T4156" s="37" t="s">
        <v>17778</v>
      </c>
      <c r="U4156" s="62">
        <v>46092</v>
      </c>
      <c r="V4156" s="38"/>
      <c r="W4156" s="38"/>
    </row>
    <row r="4157" spans="1:23" x14ac:dyDescent="0.25">
      <c r="A4157" s="38" t="s">
        <v>507</v>
      </c>
      <c r="B4157" s="38" t="s">
        <v>508</v>
      </c>
      <c r="C4157" s="38" t="s">
        <v>509</v>
      </c>
      <c r="D4157" s="39">
        <v>46086</v>
      </c>
      <c r="E4157" s="39">
        <v>46093</v>
      </c>
      <c r="F4157" s="38" t="s">
        <v>510</v>
      </c>
      <c r="G4157" s="38" t="s">
        <v>40</v>
      </c>
      <c r="H4157" s="38" t="s">
        <v>511</v>
      </c>
      <c r="I4157" s="38" t="s">
        <v>258</v>
      </c>
      <c r="J4157" s="38" t="s">
        <v>43</v>
      </c>
      <c r="K4157" s="38" t="s">
        <v>44</v>
      </c>
      <c r="L4157" s="38" t="s">
        <v>45</v>
      </c>
      <c r="M4157" s="40">
        <v>8</v>
      </c>
      <c r="N4157" s="38" t="s">
        <v>259</v>
      </c>
      <c r="O4157" s="38" t="s">
        <v>490</v>
      </c>
      <c r="P4157" s="38" t="s">
        <v>47</v>
      </c>
      <c r="Q4157" s="38" t="s">
        <v>18184</v>
      </c>
      <c r="R4157" s="38" t="s">
        <v>18185</v>
      </c>
      <c r="S4157" s="38" t="s">
        <v>18186</v>
      </c>
      <c r="T4157" s="38" t="s">
        <v>259</v>
      </c>
      <c r="U4157" s="39">
        <v>46093</v>
      </c>
    </row>
    <row r="4158" spans="1:23" x14ac:dyDescent="0.25">
      <c r="A4158" s="38" t="s">
        <v>3008</v>
      </c>
      <c r="B4158" s="38" t="s">
        <v>3009</v>
      </c>
      <c r="C4158" s="38" t="s">
        <v>3010</v>
      </c>
      <c r="D4158" s="39">
        <v>46077</v>
      </c>
      <c r="E4158" s="39">
        <v>46093</v>
      </c>
      <c r="F4158" s="38" t="s">
        <v>3011</v>
      </c>
      <c r="G4158" s="38" t="s">
        <v>40</v>
      </c>
      <c r="H4158" s="38" t="s">
        <v>41</v>
      </c>
      <c r="I4158" s="38" t="s">
        <v>42</v>
      </c>
      <c r="J4158" s="38" t="s">
        <v>43</v>
      </c>
      <c r="K4158" s="38" t="s">
        <v>44</v>
      </c>
      <c r="L4158" s="38" t="s">
        <v>45</v>
      </c>
      <c r="M4158" s="40">
        <v>17</v>
      </c>
      <c r="N4158" s="38" t="s">
        <v>42</v>
      </c>
      <c r="O4158" s="38" t="s">
        <v>3012</v>
      </c>
      <c r="P4158" s="38" t="s">
        <v>47</v>
      </c>
      <c r="Q4158" s="38" t="s">
        <v>3057</v>
      </c>
      <c r="R4158" s="38" t="s">
        <v>3058</v>
      </c>
      <c r="S4158" s="38" t="s">
        <v>3059</v>
      </c>
      <c r="T4158" s="38" t="s">
        <v>42</v>
      </c>
      <c r="U4158" s="39">
        <v>46093</v>
      </c>
    </row>
    <row r="4159" spans="1:23" x14ac:dyDescent="0.25">
      <c r="A4159" s="38" t="s">
        <v>3374</v>
      </c>
      <c r="B4159" s="38" t="s">
        <v>3375</v>
      </c>
      <c r="C4159" s="38" t="s">
        <v>3376</v>
      </c>
      <c r="D4159" s="39">
        <v>46081</v>
      </c>
      <c r="E4159" s="39">
        <v>46093</v>
      </c>
      <c r="F4159" s="38" t="s">
        <v>8056</v>
      </c>
      <c r="G4159" s="38" t="s">
        <v>40</v>
      </c>
      <c r="H4159" s="38" t="s">
        <v>41</v>
      </c>
      <c r="I4159" s="38" t="s">
        <v>258</v>
      </c>
      <c r="J4159" s="38" t="s">
        <v>43</v>
      </c>
      <c r="K4159" s="38" t="s">
        <v>44</v>
      </c>
      <c r="L4159" s="38" t="s">
        <v>45</v>
      </c>
      <c r="M4159" s="40">
        <v>13</v>
      </c>
      <c r="N4159" s="38" t="s">
        <v>259</v>
      </c>
      <c r="O4159" s="38" t="s">
        <v>7178</v>
      </c>
      <c r="P4159" s="38" t="s">
        <v>47</v>
      </c>
      <c r="Q4159" s="38" t="s">
        <v>7799</v>
      </c>
      <c r="R4159" s="38" t="s">
        <v>7800</v>
      </c>
      <c r="S4159" s="38" t="s">
        <v>7801</v>
      </c>
      <c r="T4159" s="38" t="s">
        <v>259</v>
      </c>
      <c r="U4159" s="39">
        <v>46093</v>
      </c>
      <c r="V4159" s="39"/>
    </row>
    <row r="4160" spans="1:23" x14ac:dyDescent="0.25">
      <c r="A4160" s="38" t="s">
        <v>7711</v>
      </c>
      <c r="B4160" s="38" t="s">
        <v>7712</v>
      </c>
      <c r="C4160" s="38" t="s">
        <v>7713</v>
      </c>
      <c r="D4160" s="39">
        <v>46023</v>
      </c>
      <c r="E4160" s="39">
        <v>46093</v>
      </c>
      <c r="F4160" s="38" t="s">
        <v>7714</v>
      </c>
      <c r="G4160" s="38" t="s">
        <v>40</v>
      </c>
      <c r="H4160" s="38" t="s">
        <v>41</v>
      </c>
      <c r="I4160" s="38" t="s">
        <v>42</v>
      </c>
      <c r="J4160" s="38" t="s">
        <v>43</v>
      </c>
      <c r="K4160" s="38" t="s">
        <v>44</v>
      </c>
      <c r="L4160" s="38" t="s">
        <v>45</v>
      </c>
      <c r="M4160" s="40">
        <v>71</v>
      </c>
      <c r="N4160" s="38" t="s">
        <v>42</v>
      </c>
      <c r="O4160" s="38" t="s">
        <v>7178</v>
      </c>
      <c r="P4160" s="38" t="s">
        <v>47</v>
      </c>
      <c r="Q4160" s="38" t="s">
        <v>723</v>
      </c>
      <c r="R4160" s="38" t="s">
        <v>724</v>
      </c>
      <c r="S4160" s="38" t="s">
        <v>725</v>
      </c>
      <c r="T4160" s="38" t="s">
        <v>42</v>
      </c>
      <c r="U4160" s="39">
        <v>46093</v>
      </c>
      <c r="V4160" s="39"/>
    </row>
    <row r="4161" spans="1:22" x14ac:dyDescent="0.25">
      <c r="A4161" s="38" t="s">
        <v>1233</v>
      </c>
      <c r="B4161" s="38" t="s">
        <v>1234</v>
      </c>
      <c r="C4161" s="38" t="s">
        <v>1235</v>
      </c>
      <c r="D4161" s="39">
        <v>46069</v>
      </c>
      <c r="E4161" s="39">
        <v>46093</v>
      </c>
      <c r="F4161" s="38" t="s">
        <v>8276</v>
      </c>
      <c r="G4161" s="38" t="s">
        <v>40</v>
      </c>
      <c r="H4161" s="38" t="s">
        <v>41</v>
      </c>
      <c r="I4161" s="38" t="s">
        <v>258</v>
      </c>
      <c r="J4161" s="38" t="s">
        <v>43</v>
      </c>
      <c r="K4161" s="38" t="s">
        <v>44</v>
      </c>
      <c r="L4161" s="38" t="s">
        <v>45</v>
      </c>
      <c r="M4161" s="40">
        <v>25</v>
      </c>
      <c r="N4161" s="38" t="s">
        <v>259</v>
      </c>
      <c r="O4161" s="38" t="s">
        <v>8154</v>
      </c>
      <c r="P4161" s="38" t="s">
        <v>47</v>
      </c>
      <c r="Q4161" s="38" t="s">
        <v>20196</v>
      </c>
      <c r="R4161" s="38" t="s">
        <v>20197</v>
      </c>
      <c r="S4161" s="38" t="s">
        <v>20198</v>
      </c>
      <c r="T4161" s="38" t="s">
        <v>259</v>
      </c>
      <c r="U4161" s="39">
        <v>46093</v>
      </c>
      <c r="V4161" s="39"/>
    </row>
    <row r="4162" spans="1:22" x14ac:dyDescent="0.25">
      <c r="A4162" s="38" t="s">
        <v>4120</v>
      </c>
      <c r="B4162" s="38" t="s">
        <v>4121</v>
      </c>
      <c r="C4162" s="38" t="s">
        <v>4122</v>
      </c>
      <c r="D4162" s="39">
        <v>46056</v>
      </c>
      <c r="E4162" s="39">
        <v>46093</v>
      </c>
      <c r="F4162" s="38" t="s">
        <v>9359</v>
      </c>
      <c r="G4162" s="38" t="s">
        <v>40</v>
      </c>
      <c r="H4162" s="38" t="s">
        <v>167</v>
      </c>
      <c r="I4162" s="38" t="s">
        <v>258</v>
      </c>
      <c r="J4162" s="38" t="s">
        <v>43</v>
      </c>
      <c r="K4162" s="38" t="s">
        <v>44</v>
      </c>
      <c r="L4162" s="38" t="s">
        <v>45</v>
      </c>
      <c r="M4162" s="40">
        <v>38</v>
      </c>
      <c r="N4162" s="38" t="s">
        <v>259</v>
      </c>
      <c r="O4162" s="38" t="s">
        <v>8964</v>
      </c>
      <c r="P4162" s="38" t="s">
        <v>47</v>
      </c>
      <c r="Q4162" s="38" t="s">
        <v>9370</v>
      </c>
      <c r="R4162" s="38" t="s">
        <v>9371</v>
      </c>
      <c r="S4162" s="38" t="s">
        <v>9372</v>
      </c>
      <c r="T4162" s="38" t="s">
        <v>259</v>
      </c>
      <c r="U4162" s="39">
        <v>46093</v>
      </c>
    </row>
    <row r="4163" spans="1:22" x14ac:dyDescent="0.25">
      <c r="A4163" s="38" t="s">
        <v>8045</v>
      </c>
      <c r="B4163" s="38" t="s">
        <v>8046</v>
      </c>
      <c r="C4163" s="38" t="s">
        <v>8047</v>
      </c>
      <c r="D4163" s="39">
        <v>46072</v>
      </c>
      <c r="E4163" s="39">
        <v>46093</v>
      </c>
      <c r="F4163" s="38" t="s">
        <v>10269</v>
      </c>
      <c r="G4163" s="38" t="s">
        <v>40</v>
      </c>
      <c r="H4163" s="38" t="s">
        <v>41</v>
      </c>
      <c r="I4163" s="38" t="s">
        <v>258</v>
      </c>
      <c r="J4163" s="38" t="s">
        <v>43</v>
      </c>
      <c r="K4163" s="38" t="s">
        <v>44</v>
      </c>
      <c r="L4163" s="38" t="s">
        <v>45</v>
      </c>
      <c r="M4163" s="40">
        <v>22</v>
      </c>
      <c r="N4163" s="38" t="s">
        <v>259</v>
      </c>
      <c r="O4163" s="38" t="s">
        <v>10194</v>
      </c>
      <c r="P4163" s="38" t="s">
        <v>47</v>
      </c>
      <c r="Q4163" s="38" t="s">
        <v>20702</v>
      </c>
      <c r="R4163" s="38" t="s">
        <v>20703</v>
      </c>
      <c r="S4163" s="38" t="s">
        <v>20704</v>
      </c>
      <c r="T4163" s="38" t="s">
        <v>259</v>
      </c>
      <c r="U4163" s="39">
        <v>46093</v>
      </c>
    </row>
    <row r="4164" spans="1:22" x14ac:dyDescent="0.25">
      <c r="A4164" s="38" t="s">
        <v>8164</v>
      </c>
      <c r="B4164" s="38" t="s">
        <v>8165</v>
      </c>
      <c r="C4164" s="38" t="s">
        <v>8166</v>
      </c>
      <c r="D4164" s="39">
        <v>46084</v>
      </c>
      <c r="E4164" s="39">
        <v>46093</v>
      </c>
      <c r="F4164" s="38" t="s">
        <v>10446</v>
      </c>
      <c r="G4164" s="38" t="s">
        <v>40</v>
      </c>
      <c r="H4164" s="38" t="s">
        <v>41</v>
      </c>
      <c r="I4164" s="38" t="s">
        <v>42</v>
      </c>
      <c r="J4164" s="38" t="s">
        <v>43</v>
      </c>
      <c r="K4164" s="38" t="s">
        <v>44</v>
      </c>
      <c r="L4164" s="38" t="s">
        <v>45</v>
      </c>
      <c r="M4164" s="40">
        <v>10</v>
      </c>
      <c r="N4164" s="38" t="s">
        <v>42</v>
      </c>
      <c r="O4164" s="38" t="s">
        <v>10317</v>
      </c>
      <c r="P4164" s="38" t="s">
        <v>47</v>
      </c>
      <c r="Q4164" s="38" t="s">
        <v>10638</v>
      </c>
      <c r="R4164" s="38" t="s">
        <v>10639</v>
      </c>
      <c r="S4164" s="38" t="s">
        <v>10640</v>
      </c>
      <c r="T4164" s="38" t="s">
        <v>42</v>
      </c>
      <c r="U4164" s="39">
        <v>46093</v>
      </c>
    </row>
    <row r="4165" spans="1:22" x14ac:dyDescent="0.25">
      <c r="A4165" s="38" t="s">
        <v>3664</v>
      </c>
      <c r="B4165" s="38" t="s">
        <v>3665</v>
      </c>
      <c r="C4165" s="38" t="s">
        <v>3666</v>
      </c>
      <c r="D4165" s="39">
        <v>46084</v>
      </c>
      <c r="E4165" s="39">
        <v>46093</v>
      </c>
      <c r="F4165" s="38" t="s">
        <v>11057</v>
      </c>
      <c r="G4165" s="38" t="s">
        <v>40</v>
      </c>
      <c r="H4165" s="38" t="s">
        <v>41</v>
      </c>
      <c r="I4165" s="38" t="s">
        <v>258</v>
      </c>
      <c r="J4165" s="38" t="s">
        <v>43</v>
      </c>
      <c r="K4165" s="38" t="s">
        <v>44</v>
      </c>
      <c r="L4165" s="38" t="s">
        <v>45</v>
      </c>
      <c r="M4165" s="40">
        <v>10</v>
      </c>
      <c r="N4165" s="38" t="s">
        <v>259</v>
      </c>
      <c r="O4165" s="38" t="s">
        <v>10317</v>
      </c>
      <c r="P4165" s="38" t="s">
        <v>47</v>
      </c>
      <c r="Q4165" s="38" t="s">
        <v>11179</v>
      </c>
      <c r="R4165" s="38" t="s">
        <v>11180</v>
      </c>
      <c r="S4165" s="38" t="s">
        <v>11181</v>
      </c>
      <c r="T4165" s="38" t="s">
        <v>259</v>
      </c>
      <c r="U4165" s="39">
        <v>46093</v>
      </c>
    </row>
    <row r="4166" spans="1:22" x14ac:dyDescent="0.25">
      <c r="A4166" s="38" t="s">
        <v>1612</v>
      </c>
      <c r="B4166" s="38" t="s">
        <v>1613</v>
      </c>
      <c r="C4166" s="38" t="s">
        <v>1614</v>
      </c>
      <c r="D4166" s="39">
        <v>46086</v>
      </c>
      <c r="E4166" s="39">
        <v>46093</v>
      </c>
      <c r="F4166" s="38" t="s">
        <v>11522</v>
      </c>
      <c r="G4166" s="38" t="s">
        <v>40</v>
      </c>
      <c r="H4166" s="38" t="s">
        <v>41</v>
      </c>
      <c r="I4166" s="38" t="s">
        <v>42</v>
      </c>
      <c r="J4166" s="38" t="s">
        <v>43</v>
      </c>
      <c r="K4166" s="38" t="s">
        <v>44</v>
      </c>
      <c r="L4166" s="38" t="s">
        <v>45</v>
      </c>
      <c r="M4166" s="40">
        <v>8</v>
      </c>
      <c r="N4166" s="38" t="s">
        <v>42</v>
      </c>
      <c r="O4166" s="38" t="s">
        <v>11518</v>
      </c>
      <c r="P4166" s="38" t="s">
        <v>47</v>
      </c>
      <c r="Q4166" s="38" t="s">
        <v>20946</v>
      </c>
      <c r="R4166" s="38" t="s">
        <v>20947</v>
      </c>
      <c r="S4166" s="38" t="s">
        <v>20948</v>
      </c>
      <c r="T4166" s="38" t="s">
        <v>42</v>
      </c>
      <c r="U4166" s="39">
        <v>46093</v>
      </c>
    </row>
    <row r="4167" spans="1:22" x14ac:dyDescent="0.25">
      <c r="A4167" s="38" t="s">
        <v>1115</v>
      </c>
      <c r="B4167" s="38" t="s">
        <v>1116</v>
      </c>
      <c r="C4167" s="38" t="s">
        <v>1117</v>
      </c>
      <c r="D4167" s="39">
        <v>46083</v>
      </c>
      <c r="E4167" s="39">
        <v>46094</v>
      </c>
      <c r="F4167" s="38" t="s">
        <v>1118</v>
      </c>
      <c r="G4167" s="38" t="s">
        <v>40</v>
      </c>
      <c r="H4167" s="38" t="s">
        <v>41</v>
      </c>
      <c r="I4167" s="38" t="s">
        <v>42</v>
      </c>
      <c r="J4167" s="38" t="s">
        <v>43</v>
      </c>
      <c r="K4167" s="38" t="s">
        <v>44</v>
      </c>
      <c r="L4167" s="38" t="s">
        <v>45</v>
      </c>
      <c r="M4167" s="40">
        <v>12</v>
      </c>
      <c r="N4167" s="38" t="s">
        <v>42</v>
      </c>
      <c r="O4167" s="38" t="s">
        <v>1105</v>
      </c>
      <c r="P4167" s="38" t="s">
        <v>47</v>
      </c>
      <c r="Q4167" s="38" t="s">
        <v>18376</v>
      </c>
      <c r="R4167" s="38" t="s">
        <v>18377</v>
      </c>
      <c r="S4167" s="38" t="s">
        <v>18378</v>
      </c>
      <c r="T4167" s="38" t="s">
        <v>42</v>
      </c>
      <c r="U4167" s="39">
        <v>46094</v>
      </c>
    </row>
    <row r="4168" spans="1:22" x14ac:dyDescent="0.25">
      <c r="A4168" s="38" t="s">
        <v>1931</v>
      </c>
      <c r="B4168" s="38" t="s">
        <v>1932</v>
      </c>
      <c r="C4168" s="38" t="s">
        <v>1933</v>
      </c>
      <c r="D4168" s="39">
        <v>46071</v>
      </c>
      <c r="E4168" s="39">
        <v>46094</v>
      </c>
      <c r="F4168" s="38" t="s">
        <v>1935</v>
      </c>
      <c r="G4168" s="38" t="s">
        <v>40</v>
      </c>
      <c r="H4168" s="38" t="s">
        <v>41</v>
      </c>
      <c r="I4168" s="38" t="s">
        <v>189</v>
      </c>
      <c r="J4168" s="38" t="s">
        <v>43</v>
      </c>
      <c r="K4168" s="38" t="s">
        <v>44</v>
      </c>
      <c r="L4168" s="38" t="s">
        <v>45</v>
      </c>
      <c r="M4168" s="40">
        <v>24</v>
      </c>
      <c r="N4168" s="38" t="s">
        <v>189</v>
      </c>
      <c r="O4168" s="38" t="s">
        <v>1728</v>
      </c>
      <c r="P4168" s="38" t="s">
        <v>47</v>
      </c>
      <c r="Q4168" s="38" t="s">
        <v>18595</v>
      </c>
      <c r="R4168" s="38" t="s">
        <v>18596</v>
      </c>
      <c r="S4168" s="38" t="s">
        <v>18597</v>
      </c>
      <c r="T4168" s="38" t="s">
        <v>189</v>
      </c>
      <c r="U4168" s="39">
        <v>46094</v>
      </c>
    </row>
    <row r="4169" spans="1:22" x14ac:dyDescent="0.25">
      <c r="A4169" s="38" t="s">
        <v>2033</v>
      </c>
      <c r="B4169" s="38" t="s">
        <v>2034</v>
      </c>
      <c r="C4169" s="38" t="s">
        <v>2035</v>
      </c>
      <c r="D4169" s="39">
        <v>46078</v>
      </c>
      <c r="E4169" s="39">
        <v>46094</v>
      </c>
      <c r="F4169" s="38" t="s">
        <v>2036</v>
      </c>
      <c r="G4169" s="38" t="s">
        <v>40</v>
      </c>
      <c r="H4169" s="38" t="s">
        <v>41</v>
      </c>
      <c r="I4169" s="38" t="s">
        <v>2021</v>
      </c>
      <c r="J4169" s="38" t="s">
        <v>43</v>
      </c>
      <c r="K4169" s="38" t="s">
        <v>44</v>
      </c>
      <c r="L4169" s="38" t="s">
        <v>45</v>
      </c>
      <c r="M4169" s="40">
        <v>17</v>
      </c>
      <c r="N4169" s="38" t="s">
        <v>2021</v>
      </c>
      <c r="O4169" s="38" t="s">
        <v>1728</v>
      </c>
      <c r="P4169" s="38" t="s">
        <v>47</v>
      </c>
      <c r="Q4169" s="38" t="s">
        <v>18625</v>
      </c>
      <c r="R4169" s="38" t="s">
        <v>18626</v>
      </c>
      <c r="S4169" s="38" t="s">
        <v>2670</v>
      </c>
      <c r="T4169" s="38" t="s">
        <v>2021</v>
      </c>
      <c r="U4169" s="39">
        <v>46094</v>
      </c>
    </row>
    <row r="4170" spans="1:22" x14ac:dyDescent="0.25">
      <c r="A4170" s="38" t="s">
        <v>2177</v>
      </c>
      <c r="B4170" s="38" t="s">
        <v>2178</v>
      </c>
      <c r="C4170" s="38" t="s">
        <v>2179</v>
      </c>
      <c r="D4170" s="39">
        <v>46083</v>
      </c>
      <c r="E4170" s="39">
        <v>46094</v>
      </c>
      <c r="F4170" s="38" t="s">
        <v>2180</v>
      </c>
      <c r="G4170" s="38" t="s">
        <v>40</v>
      </c>
      <c r="H4170" s="38" t="s">
        <v>41</v>
      </c>
      <c r="I4170" s="38" t="s">
        <v>42</v>
      </c>
      <c r="J4170" s="38" t="s">
        <v>43</v>
      </c>
      <c r="K4170" s="38" t="s">
        <v>44</v>
      </c>
      <c r="L4170" s="38" t="s">
        <v>45</v>
      </c>
      <c r="M4170" s="40">
        <v>12</v>
      </c>
      <c r="N4170" s="38" t="s">
        <v>42</v>
      </c>
      <c r="O4170" s="38" t="s">
        <v>2172</v>
      </c>
      <c r="P4170" s="38" t="s">
        <v>47</v>
      </c>
      <c r="Q4170" s="38" t="s">
        <v>18677</v>
      </c>
      <c r="R4170" s="38" t="s">
        <v>18678</v>
      </c>
      <c r="S4170" s="38" t="s">
        <v>18679</v>
      </c>
      <c r="T4170" s="38" t="s">
        <v>42</v>
      </c>
      <c r="U4170" s="39">
        <v>46094</v>
      </c>
    </row>
    <row r="4171" spans="1:22" x14ac:dyDescent="0.25">
      <c r="A4171" s="38" t="s">
        <v>580</v>
      </c>
      <c r="B4171" s="38" t="s">
        <v>581</v>
      </c>
      <c r="C4171" s="38" t="s">
        <v>582</v>
      </c>
      <c r="D4171" s="39">
        <v>46093</v>
      </c>
      <c r="E4171" s="39">
        <v>46094</v>
      </c>
      <c r="F4171" s="38" t="s">
        <v>2631</v>
      </c>
      <c r="G4171" s="38" t="s">
        <v>40</v>
      </c>
      <c r="H4171" s="38" t="s">
        <v>1891</v>
      </c>
      <c r="I4171" s="38" t="s">
        <v>564</v>
      </c>
      <c r="J4171" s="38" t="s">
        <v>43</v>
      </c>
      <c r="K4171" s="38" t="s">
        <v>44</v>
      </c>
      <c r="L4171" s="38" t="s">
        <v>45</v>
      </c>
      <c r="M4171" s="40">
        <v>2</v>
      </c>
      <c r="N4171" s="38" t="s">
        <v>565</v>
      </c>
      <c r="O4171" s="38" t="s">
        <v>2511</v>
      </c>
      <c r="P4171" s="38" t="s">
        <v>47</v>
      </c>
      <c r="Q4171" s="38" t="s">
        <v>18807</v>
      </c>
      <c r="R4171" s="38" t="s">
        <v>18808</v>
      </c>
      <c r="S4171" s="38" t="s">
        <v>18809</v>
      </c>
      <c r="T4171" s="38" t="s">
        <v>565</v>
      </c>
      <c r="U4171" s="39">
        <v>46094</v>
      </c>
    </row>
    <row r="4172" spans="1:22" x14ac:dyDescent="0.25">
      <c r="A4172" s="38" t="s">
        <v>6908</v>
      </c>
      <c r="B4172" s="38" t="s">
        <v>6909</v>
      </c>
      <c r="C4172" s="38" t="s">
        <v>6910</v>
      </c>
      <c r="D4172" s="39">
        <v>46094</v>
      </c>
      <c r="E4172" s="39">
        <v>46094</v>
      </c>
      <c r="F4172" s="38" t="s">
        <v>6911</v>
      </c>
      <c r="G4172" s="38" t="s">
        <v>40</v>
      </c>
      <c r="H4172" s="38" t="s">
        <v>41</v>
      </c>
      <c r="I4172" s="38" t="s">
        <v>1482</v>
      </c>
      <c r="J4172" s="38" t="s">
        <v>43</v>
      </c>
      <c r="K4172" s="38" t="s">
        <v>44</v>
      </c>
      <c r="L4172" s="38" t="s">
        <v>45</v>
      </c>
      <c r="M4172" s="40">
        <v>1</v>
      </c>
      <c r="N4172" s="38" t="s">
        <v>1483</v>
      </c>
      <c r="O4172" s="38" t="s">
        <v>6743</v>
      </c>
      <c r="P4172" s="38" t="s">
        <v>47</v>
      </c>
      <c r="Q4172" s="38" t="s">
        <v>8784</v>
      </c>
      <c r="R4172" s="38" t="s">
        <v>8785</v>
      </c>
      <c r="S4172" s="38" t="s">
        <v>8786</v>
      </c>
      <c r="T4172" s="38" t="s">
        <v>1483</v>
      </c>
      <c r="U4172" s="39">
        <v>46094</v>
      </c>
    </row>
    <row r="4173" spans="1:22" x14ac:dyDescent="0.25">
      <c r="A4173" s="38" t="s">
        <v>7665</v>
      </c>
      <c r="B4173" s="38" t="s">
        <v>7666</v>
      </c>
      <c r="C4173" s="38" t="s">
        <v>7667</v>
      </c>
      <c r="D4173" s="39">
        <v>46023</v>
      </c>
      <c r="E4173" s="39">
        <v>46094</v>
      </c>
      <c r="F4173" s="38" t="s">
        <v>7668</v>
      </c>
      <c r="G4173" s="38" t="s">
        <v>40</v>
      </c>
      <c r="H4173" s="38" t="s">
        <v>41</v>
      </c>
      <c r="I4173" s="38" t="s">
        <v>42</v>
      </c>
      <c r="J4173" s="38" t="s">
        <v>43</v>
      </c>
      <c r="K4173" s="38" t="s">
        <v>44</v>
      </c>
      <c r="L4173" s="38" t="s">
        <v>45</v>
      </c>
      <c r="M4173" s="40">
        <v>72</v>
      </c>
      <c r="N4173" s="38" t="s">
        <v>42</v>
      </c>
      <c r="O4173" s="38" t="s">
        <v>7178</v>
      </c>
      <c r="P4173" s="38" t="s">
        <v>47</v>
      </c>
      <c r="Q4173" s="38" t="s">
        <v>20103</v>
      </c>
      <c r="R4173" s="38" t="s">
        <v>20104</v>
      </c>
      <c r="S4173" s="38" t="s">
        <v>20105</v>
      </c>
      <c r="T4173" s="38" t="s">
        <v>42</v>
      </c>
      <c r="U4173" s="39">
        <v>46094</v>
      </c>
      <c r="V4173" s="39"/>
    </row>
    <row r="4174" spans="1:22" x14ac:dyDescent="0.25">
      <c r="A4174" s="38" t="s">
        <v>1233</v>
      </c>
      <c r="B4174" s="38" t="s">
        <v>1234</v>
      </c>
      <c r="C4174" s="38" t="s">
        <v>1235</v>
      </c>
      <c r="D4174" s="39">
        <v>46094</v>
      </c>
      <c r="E4174" s="39">
        <v>46094</v>
      </c>
      <c r="F4174" s="38" t="s">
        <v>8277</v>
      </c>
      <c r="G4174" s="38" t="s">
        <v>40</v>
      </c>
      <c r="H4174" s="38" t="s">
        <v>146</v>
      </c>
      <c r="I4174" s="38" t="s">
        <v>258</v>
      </c>
      <c r="J4174" s="38" t="s">
        <v>43</v>
      </c>
      <c r="K4174" s="38" t="s">
        <v>44</v>
      </c>
      <c r="L4174" s="38" t="s">
        <v>45</v>
      </c>
      <c r="M4174" s="40">
        <v>1</v>
      </c>
      <c r="N4174" s="38" t="s">
        <v>259</v>
      </c>
      <c r="O4174" s="38" t="s">
        <v>8154</v>
      </c>
      <c r="P4174" s="38" t="s">
        <v>47</v>
      </c>
      <c r="Q4174" s="38" t="s">
        <v>5072</v>
      </c>
      <c r="R4174" s="38" t="s">
        <v>5073</v>
      </c>
      <c r="S4174" s="38" t="s">
        <v>5074</v>
      </c>
      <c r="T4174" s="38" t="s">
        <v>259</v>
      </c>
      <c r="U4174" s="39">
        <v>46094</v>
      </c>
      <c r="V4174" s="39"/>
    </row>
    <row r="4175" spans="1:22" x14ac:dyDescent="0.25">
      <c r="A4175" s="38" t="s">
        <v>4954</v>
      </c>
      <c r="B4175" s="38" t="s">
        <v>4955</v>
      </c>
      <c r="C4175" s="38" t="s">
        <v>4956</v>
      </c>
      <c r="D4175" s="39">
        <v>46023</v>
      </c>
      <c r="E4175" s="39">
        <v>46094</v>
      </c>
      <c r="F4175" s="38" t="s">
        <v>10503</v>
      </c>
      <c r="G4175" s="38" t="s">
        <v>40</v>
      </c>
      <c r="H4175" s="38" t="s">
        <v>41</v>
      </c>
      <c r="I4175" s="38" t="s">
        <v>42</v>
      </c>
      <c r="J4175" s="38" t="s">
        <v>43</v>
      </c>
      <c r="K4175" s="38" t="s">
        <v>44</v>
      </c>
      <c r="L4175" s="38" t="s">
        <v>45</v>
      </c>
      <c r="M4175" s="40">
        <v>72</v>
      </c>
      <c r="N4175" s="38" t="s">
        <v>42</v>
      </c>
      <c r="O4175" s="38" t="s">
        <v>10317</v>
      </c>
      <c r="P4175" s="38" t="s">
        <v>47</v>
      </c>
      <c r="Q4175" s="38" t="s">
        <v>10008</v>
      </c>
      <c r="R4175" s="38" t="s">
        <v>10009</v>
      </c>
      <c r="S4175" s="38" t="s">
        <v>10010</v>
      </c>
      <c r="T4175" s="38" t="s">
        <v>42</v>
      </c>
      <c r="U4175" s="39">
        <v>46094</v>
      </c>
    </row>
    <row r="4176" spans="1:22" x14ac:dyDescent="0.25">
      <c r="A4176" s="38" t="s">
        <v>3546</v>
      </c>
      <c r="B4176" s="38" t="s">
        <v>3547</v>
      </c>
      <c r="C4176" s="38" t="s">
        <v>3548</v>
      </c>
      <c r="D4176" s="39">
        <v>46089</v>
      </c>
      <c r="E4176" s="39">
        <v>46094</v>
      </c>
      <c r="F4176" s="38" t="s">
        <v>10609</v>
      </c>
      <c r="G4176" s="38" t="s">
        <v>40</v>
      </c>
      <c r="H4176" s="38" t="s">
        <v>41</v>
      </c>
      <c r="I4176" s="38" t="s">
        <v>42</v>
      </c>
      <c r="J4176" s="38" t="s">
        <v>43</v>
      </c>
      <c r="K4176" s="38" t="s">
        <v>44</v>
      </c>
      <c r="L4176" s="38" t="s">
        <v>45</v>
      </c>
      <c r="M4176" s="40">
        <v>6</v>
      </c>
      <c r="N4176" s="38" t="s">
        <v>42</v>
      </c>
      <c r="O4176" s="38" t="s">
        <v>10317</v>
      </c>
      <c r="P4176" s="38" t="s">
        <v>47</v>
      </c>
      <c r="Q4176" s="38" t="s">
        <v>20832</v>
      </c>
      <c r="R4176" s="38" t="s">
        <v>20833</v>
      </c>
      <c r="S4176" s="38" t="s">
        <v>20834</v>
      </c>
      <c r="T4176" s="38" t="s">
        <v>42</v>
      </c>
      <c r="U4176" s="39">
        <v>46094</v>
      </c>
    </row>
    <row r="4177" spans="1:21" x14ac:dyDescent="0.25">
      <c r="A4177" s="38" t="s">
        <v>6844</v>
      </c>
      <c r="B4177" s="38" t="s">
        <v>6845</v>
      </c>
      <c r="C4177" s="38" t="s">
        <v>6846</v>
      </c>
      <c r="D4177" s="39">
        <v>46059</v>
      </c>
      <c r="E4177" s="39">
        <v>46094</v>
      </c>
      <c r="F4177" s="38" t="s">
        <v>10626</v>
      </c>
      <c r="G4177" s="38" t="s">
        <v>40</v>
      </c>
      <c r="H4177" s="38" t="s">
        <v>41</v>
      </c>
      <c r="I4177" s="38" t="s">
        <v>42</v>
      </c>
      <c r="J4177" s="38" t="s">
        <v>43</v>
      </c>
      <c r="K4177" s="38" t="s">
        <v>44</v>
      </c>
      <c r="L4177" s="38" t="s">
        <v>45</v>
      </c>
      <c r="M4177" s="40">
        <v>36</v>
      </c>
      <c r="N4177" s="38" t="s">
        <v>42</v>
      </c>
      <c r="O4177" s="38" t="s">
        <v>10317</v>
      </c>
      <c r="P4177" s="38" t="s">
        <v>47</v>
      </c>
      <c r="Q4177" s="38" t="s">
        <v>10341</v>
      </c>
      <c r="R4177" s="38" t="s">
        <v>10342</v>
      </c>
      <c r="S4177" s="38" t="s">
        <v>10343</v>
      </c>
      <c r="T4177" s="38" t="s">
        <v>42</v>
      </c>
      <c r="U4177" s="39">
        <v>46094</v>
      </c>
    </row>
    <row r="4178" spans="1:21" x14ac:dyDescent="0.25">
      <c r="A4178" s="38" t="s">
        <v>10008</v>
      </c>
      <c r="B4178" s="38" t="s">
        <v>10009</v>
      </c>
      <c r="C4178" s="38" t="s">
        <v>10010</v>
      </c>
      <c r="D4178" s="39">
        <v>46023</v>
      </c>
      <c r="E4178" s="39">
        <v>46094</v>
      </c>
      <c r="F4178" s="38" t="s">
        <v>10662</v>
      </c>
      <c r="G4178" s="38" t="s">
        <v>40</v>
      </c>
      <c r="H4178" s="38" t="s">
        <v>41</v>
      </c>
      <c r="I4178" s="38" t="s">
        <v>42</v>
      </c>
      <c r="J4178" s="38" t="s">
        <v>43</v>
      </c>
      <c r="K4178" s="38" t="s">
        <v>44</v>
      </c>
      <c r="L4178" s="38" t="s">
        <v>45</v>
      </c>
      <c r="M4178" s="40">
        <v>72</v>
      </c>
      <c r="N4178" s="38" t="s">
        <v>42</v>
      </c>
      <c r="O4178" s="38" t="s">
        <v>10317</v>
      </c>
      <c r="P4178" s="38" t="s">
        <v>47</v>
      </c>
      <c r="Q4178" s="38" t="s">
        <v>10577</v>
      </c>
      <c r="R4178" s="38" t="s">
        <v>10578</v>
      </c>
      <c r="S4178" s="38" t="s">
        <v>10579</v>
      </c>
      <c r="T4178" s="38" t="s">
        <v>42</v>
      </c>
      <c r="U4178" s="39">
        <v>46094</v>
      </c>
    </row>
    <row r="4179" spans="1:21" x14ac:dyDescent="0.25">
      <c r="A4179" s="38" t="s">
        <v>12123</v>
      </c>
      <c r="B4179" s="38" t="s">
        <v>12124</v>
      </c>
      <c r="C4179" s="38" t="s">
        <v>12125</v>
      </c>
      <c r="D4179" s="39">
        <v>46093</v>
      </c>
      <c r="E4179" s="39">
        <v>46094</v>
      </c>
      <c r="F4179" s="38" t="s">
        <v>12126</v>
      </c>
      <c r="G4179" s="38" t="s">
        <v>40</v>
      </c>
      <c r="H4179" s="38" t="s">
        <v>41</v>
      </c>
      <c r="I4179" s="38" t="s">
        <v>12101</v>
      </c>
      <c r="J4179" s="38" t="s">
        <v>43</v>
      </c>
      <c r="K4179" s="38" t="s">
        <v>44</v>
      </c>
      <c r="L4179" s="38" t="s">
        <v>45</v>
      </c>
      <c r="M4179" s="40">
        <v>2</v>
      </c>
      <c r="N4179" s="38" t="s">
        <v>12102</v>
      </c>
      <c r="O4179" s="38" t="s">
        <v>12103</v>
      </c>
      <c r="P4179" s="38" t="s">
        <v>20969</v>
      </c>
      <c r="Q4179" s="38" t="s">
        <v>12119</v>
      </c>
      <c r="R4179" s="38" t="s">
        <v>12120</v>
      </c>
      <c r="S4179" s="38" t="s">
        <v>12121</v>
      </c>
      <c r="T4179" s="38" t="s">
        <v>12102</v>
      </c>
      <c r="U4179" s="39">
        <v>46094</v>
      </c>
    </row>
    <row r="4180" spans="1:21" x14ac:dyDescent="0.25">
      <c r="A4180" s="38" t="s">
        <v>16336</v>
      </c>
      <c r="B4180" s="38" t="s">
        <v>16337</v>
      </c>
      <c r="C4180" s="38" t="s">
        <v>16338</v>
      </c>
      <c r="D4180" s="39">
        <v>46092</v>
      </c>
      <c r="E4180" s="39">
        <v>46094</v>
      </c>
      <c r="F4180" s="38" t="s">
        <v>16341</v>
      </c>
      <c r="G4180" s="38" t="s">
        <v>40</v>
      </c>
      <c r="H4180" s="38" t="s">
        <v>41</v>
      </c>
      <c r="I4180" s="38" t="s">
        <v>16148</v>
      </c>
      <c r="J4180" s="38" t="s">
        <v>43</v>
      </c>
      <c r="K4180" s="38" t="s">
        <v>44</v>
      </c>
      <c r="L4180" s="38" t="s">
        <v>45</v>
      </c>
      <c r="M4180" s="40">
        <v>3</v>
      </c>
      <c r="N4180" s="38" t="s">
        <v>16149</v>
      </c>
      <c r="O4180" s="38" t="s">
        <v>16150</v>
      </c>
      <c r="P4180" s="38" t="s">
        <v>15527</v>
      </c>
      <c r="Q4180" s="38" t="s">
        <v>16207</v>
      </c>
      <c r="R4180" s="38" t="s">
        <v>16208</v>
      </c>
      <c r="S4180" s="38" t="s">
        <v>16209</v>
      </c>
      <c r="T4180" s="38" t="s">
        <v>16149</v>
      </c>
      <c r="U4180" s="39">
        <v>46094</v>
      </c>
    </row>
    <row r="4181" spans="1:21" x14ac:dyDescent="0.25">
      <c r="A4181" s="38" t="s">
        <v>10938</v>
      </c>
      <c r="B4181" s="38" t="s">
        <v>10939</v>
      </c>
      <c r="C4181" s="38" t="s">
        <v>10940</v>
      </c>
      <c r="D4181" s="39">
        <v>46023</v>
      </c>
      <c r="E4181" s="39">
        <v>46095</v>
      </c>
      <c r="F4181" s="38" t="s">
        <v>10941</v>
      </c>
      <c r="G4181" s="38" t="s">
        <v>40</v>
      </c>
      <c r="H4181" s="38" t="s">
        <v>77</v>
      </c>
      <c r="I4181" s="38" t="s">
        <v>258</v>
      </c>
      <c r="J4181" s="38" t="s">
        <v>43</v>
      </c>
      <c r="K4181" s="38" t="s">
        <v>44</v>
      </c>
      <c r="L4181" s="38" t="s">
        <v>45</v>
      </c>
      <c r="M4181" s="40">
        <v>73</v>
      </c>
      <c r="N4181" s="38" t="s">
        <v>259</v>
      </c>
      <c r="O4181" s="38" t="s">
        <v>10317</v>
      </c>
      <c r="P4181" s="38" t="s">
        <v>47</v>
      </c>
      <c r="Q4181" s="38" t="s">
        <v>20757</v>
      </c>
      <c r="R4181" s="38" t="s">
        <v>20758</v>
      </c>
      <c r="S4181" s="38" t="s">
        <v>20759</v>
      </c>
      <c r="T4181" s="38" t="s">
        <v>259</v>
      </c>
      <c r="U4181" s="39">
        <v>46095</v>
      </c>
    </row>
    <row r="4182" spans="1:21" x14ac:dyDescent="0.25">
      <c r="A4182" s="38" t="s">
        <v>3546</v>
      </c>
      <c r="B4182" s="38" t="s">
        <v>3547</v>
      </c>
      <c r="C4182" s="38" t="s">
        <v>3548</v>
      </c>
      <c r="D4182" s="39">
        <v>46095</v>
      </c>
      <c r="E4182" s="39">
        <v>46095</v>
      </c>
      <c r="F4182" s="38" t="s">
        <v>10610</v>
      </c>
      <c r="G4182" s="38" t="s">
        <v>40</v>
      </c>
      <c r="H4182" s="38" t="s">
        <v>146</v>
      </c>
      <c r="I4182" s="38" t="s">
        <v>42</v>
      </c>
      <c r="J4182" s="38" t="s">
        <v>43</v>
      </c>
      <c r="K4182" s="38" t="s">
        <v>44</v>
      </c>
      <c r="L4182" s="38" t="s">
        <v>45</v>
      </c>
      <c r="M4182" s="40">
        <v>1</v>
      </c>
      <c r="N4182" s="38" t="s">
        <v>42</v>
      </c>
      <c r="O4182" s="38" t="s">
        <v>10317</v>
      </c>
      <c r="P4182" s="38" t="s">
        <v>47</v>
      </c>
      <c r="Q4182" s="38" t="s">
        <v>4446</v>
      </c>
      <c r="R4182" s="38" t="s">
        <v>4447</v>
      </c>
      <c r="S4182" s="38" t="s">
        <v>4448</v>
      </c>
      <c r="T4182" s="38" t="s">
        <v>42</v>
      </c>
      <c r="U4182" s="39">
        <v>46095</v>
      </c>
    </row>
    <row r="4183" spans="1:21" x14ac:dyDescent="0.25">
      <c r="A4183" s="38" t="s">
        <v>4541</v>
      </c>
      <c r="B4183" s="38" t="s">
        <v>4542</v>
      </c>
      <c r="C4183" s="38" t="s">
        <v>4543</v>
      </c>
      <c r="D4183" s="39">
        <v>46023</v>
      </c>
      <c r="E4183" s="39">
        <v>46096</v>
      </c>
      <c r="F4183" s="38" t="s">
        <v>4544</v>
      </c>
      <c r="G4183" s="38" t="s">
        <v>40</v>
      </c>
      <c r="H4183" s="38" t="s">
        <v>77</v>
      </c>
      <c r="I4183" s="38" t="s">
        <v>258</v>
      </c>
      <c r="J4183" s="38" t="s">
        <v>43</v>
      </c>
      <c r="K4183" s="38" t="s">
        <v>44</v>
      </c>
      <c r="L4183" s="38" t="s">
        <v>45</v>
      </c>
      <c r="M4183" s="40">
        <v>74</v>
      </c>
      <c r="N4183" s="38" t="s">
        <v>259</v>
      </c>
      <c r="O4183" s="38" t="s">
        <v>4391</v>
      </c>
      <c r="P4183" s="38" t="s">
        <v>47</v>
      </c>
      <c r="Q4183" s="38" t="s">
        <v>4524</v>
      </c>
      <c r="R4183" s="38" t="s">
        <v>4525</v>
      </c>
      <c r="S4183" s="38" t="s">
        <v>4526</v>
      </c>
      <c r="T4183" s="38" t="s">
        <v>259</v>
      </c>
      <c r="U4183" s="39">
        <v>46096</v>
      </c>
    </row>
    <row r="4184" spans="1:21" x14ac:dyDescent="0.25">
      <c r="A4184" s="38" t="s">
        <v>2168</v>
      </c>
      <c r="B4184" s="38" t="s">
        <v>2169</v>
      </c>
      <c r="C4184" s="38" t="s">
        <v>2170</v>
      </c>
      <c r="D4184" s="39">
        <v>46093</v>
      </c>
      <c r="E4184" s="39">
        <v>46096</v>
      </c>
      <c r="F4184" s="38" t="s">
        <v>6614</v>
      </c>
      <c r="G4184" s="38" t="s">
        <v>40</v>
      </c>
      <c r="H4184" s="38" t="s">
        <v>1891</v>
      </c>
      <c r="I4184" s="38" t="s">
        <v>42</v>
      </c>
      <c r="J4184" s="38" t="s">
        <v>43</v>
      </c>
      <c r="K4184" s="38" t="s">
        <v>44</v>
      </c>
      <c r="L4184" s="38" t="s">
        <v>45</v>
      </c>
      <c r="M4184" s="40">
        <v>4</v>
      </c>
      <c r="N4184" s="38" t="s">
        <v>42</v>
      </c>
      <c r="O4184" s="38" t="s">
        <v>6603</v>
      </c>
      <c r="P4184" s="38" t="s">
        <v>47</v>
      </c>
      <c r="Q4184" s="38" t="s">
        <v>6650</v>
      </c>
      <c r="R4184" s="38" t="s">
        <v>6651</v>
      </c>
      <c r="S4184" s="38" t="s">
        <v>6652</v>
      </c>
      <c r="T4184" s="38" t="s">
        <v>42</v>
      </c>
      <c r="U4184" s="39">
        <v>46096</v>
      </c>
    </row>
    <row r="4185" spans="1:21" x14ac:dyDescent="0.25">
      <c r="A4185" s="38" t="s">
        <v>8322</v>
      </c>
      <c r="B4185" s="38" t="s">
        <v>8323</v>
      </c>
      <c r="C4185" s="38" t="s">
        <v>8324</v>
      </c>
      <c r="D4185" s="39">
        <v>46069</v>
      </c>
      <c r="E4185" s="39">
        <v>46096</v>
      </c>
      <c r="F4185" s="38" t="s">
        <v>15887</v>
      </c>
      <c r="G4185" s="38" t="s">
        <v>40</v>
      </c>
      <c r="H4185" s="38" t="s">
        <v>153</v>
      </c>
      <c r="I4185" s="38" t="s">
        <v>15617</v>
      </c>
      <c r="J4185" s="38" t="s">
        <v>43</v>
      </c>
      <c r="K4185" s="38" t="s">
        <v>147</v>
      </c>
      <c r="L4185" s="38" t="s">
        <v>45</v>
      </c>
      <c r="M4185" s="40">
        <v>28</v>
      </c>
      <c r="N4185" s="38" t="s">
        <v>15617</v>
      </c>
      <c r="O4185" s="38" t="s">
        <v>15539</v>
      </c>
      <c r="P4185" s="38" t="s">
        <v>15527</v>
      </c>
      <c r="Q4185" s="38" t="s">
        <v>21162</v>
      </c>
      <c r="R4185" s="38" t="s">
        <v>21163</v>
      </c>
      <c r="S4185" s="38" t="s">
        <v>21164</v>
      </c>
      <c r="T4185" s="38" t="s">
        <v>21165</v>
      </c>
      <c r="U4185" s="39">
        <v>46096</v>
      </c>
    </row>
    <row r="4186" spans="1:21" x14ac:dyDescent="0.25">
      <c r="A4186" s="38" t="s">
        <v>16660</v>
      </c>
      <c r="B4186" s="38" t="s">
        <v>16661</v>
      </c>
      <c r="C4186" s="38" t="s">
        <v>16662</v>
      </c>
      <c r="D4186" s="39">
        <v>46059</v>
      </c>
      <c r="E4186" s="39">
        <v>46096</v>
      </c>
      <c r="F4186" s="38" t="s">
        <v>16664</v>
      </c>
      <c r="G4186" s="38" t="s">
        <v>40</v>
      </c>
      <c r="H4186" s="38" t="s">
        <v>41</v>
      </c>
      <c r="I4186" s="38" t="s">
        <v>16566</v>
      </c>
      <c r="J4186" s="38" t="s">
        <v>43</v>
      </c>
      <c r="K4186" s="38" t="s">
        <v>44</v>
      </c>
      <c r="L4186" s="38" t="s">
        <v>45</v>
      </c>
      <c r="M4186" s="40">
        <v>38</v>
      </c>
      <c r="N4186" s="38" t="s">
        <v>16567</v>
      </c>
      <c r="O4186" s="38" t="s">
        <v>16568</v>
      </c>
      <c r="P4186" s="38" t="s">
        <v>15527</v>
      </c>
      <c r="Q4186" s="38" t="s">
        <v>21328</v>
      </c>
      <c r="R4186" s="38" t="s">
        <v>21329</v>
      </c>
      <c r="S4186" s="38" t="s">
        <v>21330</v>
      </c>
      <c r="T4186" s="38" t="s">
        <v>16567</v>
      </c>
      <c r="U4186" s="39">
        <v>46096</v>
      </c>
    </row>
    <row r="4187" spans="1:21" x14ac:dyDescent="0.25">
      <c r="A4187" s="38" t="s">
        <v>1038</v>
      </c>
      <c r="B4187" s="38" t="s">
        <v>1039</v>
      </c>
      <c r="C4187" s="38" t="s">
        <v>1040</v>
      </c>
      <c r="D4187" s="39">
        <v>46023</v>
      </c>
      <c r="E4187" s="39">
        <v>46097</v>
      </c>
      <c r="F4187" s="38" t="s">
        <v>1041</v>
      </c>
      <c r="G4187" s="38" t="s">
        <v>40</v>
      </c>
      <c r="H4187" s="38" t="s">
        <v>41</v>
      </c>
      <c r="I4187" s="38" t="s">
        <v>42</v>
      </c>
      <c r="J4187" s="38" t="s">
        <v>43</v>
      </c>
      <c r="K4187" s="38" t="s">
        <v>44</v>
      </c>
      <c r="L4187" s="38" t="s">
        <v>45</v>
      </c>
      <c r="M4187" s="40">
        <v>75</v>
      </c>
      <c r="N4187" s="38" t="s">
        <v>42</v>
      </c>
      <c r="O4187" s="38" t="s">
        <v>1017</v>
      </c>
      <c r="P4187" s="38" t="s">
        <v>47</v>
      </c>
      <c r="Q4187" s="38" t="s">
        <v>18337</v>
      </c>
      <c r="R4187" s="38" t="s">
        <v>18338</v>
      </c>
      <c r="S4187" s="38" t="s">
        <v>18339</v>
      </c>
      <c r="T4187" s="38" t="s">
        <v>42</v>
      </c>
      <c r="U4187" s="39">
        <v>46097</v>
      </c>
    </row>
    <row r="4188" spans="1:21" x14ac:dyDescent="0.25">
      <c r="A4188" s="38" t="s">
        <v>1110</v>
      </c>
      <c r="B4188" s="38" t="s">
        <v>1111</v>
      </c>
      <c r="C4188" s="38" t="s">
        <v>1112</v>
      </c>
      <c r="D4188" s="39">
        <v>46087</v>
      </c>
      <c r="E4188" s="39">
        <v>46097</v>
      </c>
      <c r="F4188" s="38" t="s">
        <v>1113</v>
      </c>
      <c r="G4188" s="38" t="s">
        <v>40</v>
      </c>
      <c r="H4188" s="38" t="s">
        <v>41</v>
      </c>
      <c r="I4188" s="38" t="s">
        <v>42</v>
      </c>
      <c r="J4188" s="38" t="s">
        <v>43</v>
      </c>
      <c r="K4188" s="38" t="s">
        <v>44</v>
      </c>
      <c r="L4188" s="38" t="s">
        <v>45</v>
      </c>
      <c r="M4188" s="40">
        <v>11</v>
      </c>
      <c r="N4188" s="38" t="s">
        <v>42</v>
      </c>
      <c r="O4188" s="38" t="s">
        <v>1105</v>
      </c>
      <c r="P4188" s="38" t="s">
        <v>47</v>
      </c>
      <c r="Q4188" s="38" t="s">
        <v>18370</v>
      </c>
      <c r="R4188" s="38" t="s">
        <v>18371</v>
      </c>
      <c r="S4188" s="38" t="s">
        <v>18372</v>
      </c>
      <c r="T4188" s="38" t="s">
        <v>42</v>
      </c>
      <c r="U4188" s="39">
        <v>46097</v>
      </c>
    </row>
    <row r="4189" spans="1:21" x14ac:dyDescent="0.25">
      <c r="A4189" s="38" t="s">
        <v>1115</v>
      </c>
      <c r="B4189" s="38" t="s">
        <v>1116</v>
      </c>
      <c r="C4189" s="38" t="s">
        <v>1117</v>
      </c>
      <c r="D4189" s="39">
        <v>46095</v>
      </c>
      <c r="E4189" s="39">
        <v>46097</v>
      </c>
      <c r="F4189" s="38" t="s">
        <v>1119</v>
      </c>
      <c r="G4189" s="38" t="s">
        <v>40</v>
      </c>
      <c r="H4189" s="38" t="s">
        <v>146</v>
      </c>
      <c r="I4189" s="38" t="s">
        <v>42</v>
      </c>
      <c r="J4189" s="38" t="s">
        <v>43</v>
      </c>
      <c r="K4189" s="38" t="s">
        <v>44</v>
      </c>
      <c r="L4189" s="38" t="s">
        <v>45</v>
      </c>
      <c r="M4189" s="40">
        <v>3</v>
      </c>
      <c r="N4189" s="38" t="s">
        <v>42</v>
      </c>
      <c r="O4189" s="38" t="s">
        <v>1105</v>
      </c>
      <c r="P4189" s="38" t="s">
        <v>47</v>
      </c>
      <c r="Q4189" s="38" t="s">
        <v>18373</v>
      </c>
      <c r="R4189" s="38" t="s">
        <v>18374</v>
      </c>
      <c r="S4189" s="38" t="s">
        <v>18375</v>
      </c>
      <c r="T4189" s="38" t="s">
        <v>42</v>
      </c>
      <c r="U4189" s="39">
        <v>46097</v>
      </c>
    </row>
    <row r="4190" spans="1:21" x14ac:dyDescent="0.25">
      <c r="A4190" s="38" t="s">
        <v>1153</v>
      </c>
      <c r="B4190" s="38" t="s">
        <v>1154</v>
      </c>
      <c r="C4190" s="38" t="s">
        <v>1155</v>
      </c>
      <c r="D4190" s="39">
        <v>46073</v>
      </c>
      <c r="E4190" s="39">
        <v>46097</v>
      </c>
      <c r="F4190" s="38" t="s">
        <v>1156</v>
      </c>
      <c r="G4190" s="38" t="s">
        <v>40</v>
      </c>
      <c r="H4190" s="38" t="s">
        <v>41</v>
      </c>
      <c r="I4190" s="38" t="s">
        <v>42</v>
      </c>
      <c r="J4190" s="38" t="s">
        <v>43</v>
      </c>
      <c r="K4190" s="38" t="s">
        <v>44</v>
      </c>
      <c r="L4190" s="38" t="s">
        <v>45</v>
      </c>
      <c r="M4190" s="40">
        <v>25</v>
      </c>
      <c r="N4190" s="38" t="s">
        <v>42</v>
      </c>
      <c r="O4190" s="38" t="s">
        <v>1157</v>
      </c>
      <c r="P4190" s="38" t="s">
        <v>47</v>
      </c>
      <c r="Q4190" s="38" t="s">
        <v>18385</v>
      </c>
      <c r="R4190" s="38" t="s">
        <v>18386</v>
      </c>
      <c r="S4190" s="38" t="s">
        <v>18387</v>
      </c>
      <c r="T4190" s="38" t="s">
        <v>42</v>
      </c>
      <c r="U4190" s="39">
        <v>46097</v>
      </c>
    </row>
    <row r="4191" spans="1:21" x14ac:dyDescent="0.25">
      <c r="A4191" s="38" t="s">
        <v>548</v>
      </c>
      <c r="B4191" s="38" t="s">
        <v>549</v>
      </c>
      <c r="C4191" s="38" t="s">
        <v>550</v>
      </c>
      <c r="D4191" s="39">
        <v>46085</v>
      </c>
      <c r="E4191" s="39">
        <v>46097</v>
      </c>
      <c r="F4191" s="38" t="s">
        <v>1856</v>
      </c>
      <c r="G4191" s="38" t="s">
        <v>40</v>
      </c>
      <c r="H4191" s="38" t="s">
        <v>41</v>
      </c>
      <c r="I4191" s="38" t="s">
        <v>189</v>
      </c>
      <c r="J4191" s="38" t="s">
        <v>43</v>
      </c>
      <c r="K4191" s="38" t="s">
        <v>44</v>
      </c>
      <c r="L4191" s="38" t="s">
        <v>45</v>
      </c>
      <c r="M4191" s="40">
        <v>13</v>
      </c>
      <c r="N4191" s="38" t="s">
        <v>189</v>
      </c>
      <c r="O4191" s="38" t="s">
        <v>1728</v>
      </c>
      <c r="P4191" s="38" t="s">
        <v>47</v>
      </c>
      <c r="Q4191" s="38" t="s">
        <v>1827</v>
      </c>
      <c r="R4191" s="38" t="s">
        <v>1828</v>
      </c>
      <c r="S4191" s="38" t="s">
        <v>1829</v>
      </c>
      <c r="T4191" s="38" t="s">
        <v>189</v>
      </c>
      <c r="U4191" s="39">
        <v>46097</v>
      </c>
    </row>
    <row r="4192" spans="1:21" x14ac:dyDescent="0.25">
      <c r="A4192" s="38" t="s">
        <v>2991</v>
      </c>
      <c r="B4192" s="38" t="s">
        <v>2992</v>
      </c>
      <c r="C4192" s="38" t="s">
        <v>2993</v>
      </c>
      <c r="D4192" s="39">
        <v>46085</v>
      </c>
      <c r="E4192" s="39">
        <v>46097</v>
      </c>
      <c r="F4192" s="38" t="s">
        <v>2994</v>
      </c>
      <c r="G4192" s="38" t="s">
        <v>40</v>
      </c>
      <c r="H4192" s="38" t="s">
        <v>41</v>
      </c>
      <c r="I4192" s="38" t="s">
        <v>258</v>
      </c>
      <c r="J4192" s="38" t="s">
        <v>43</v>
      </c>
      <c r="K4192" s="38" t="s">
        <v>44</v>
      </c>
      <c r="L4192" s="38" t="s">
        <v>45</v>
      </c>
      <c r="M4192" s="40">
        <v>13</v>
      </c>
      <c r="N4192" s="38" t="s">
        <v>259</v>
      </c>
      <c r="O4192" s="38" t="s">
        <v>2961</v>
      </c>
      <c r="P4192" s="38" t="s">
        <v>47</v>
      </c>
      <c r="Q4192" s="38" t="s">
        <v>2975</v>
      </c>
      <c r="R4192" s="38" t="s">
        <v>2976</v>
      </c>
      <c r="S4192" s="38" t="s">
        <v>2977</v>
      </c>
      <c r="T4192" s="38" t="s">
        <v>259</v>
      </c>
      <c r="U4192" s="39">
        <v>46097</v>
      </c>
    </row>
    <row r="4193" spans="1:22" x14ac:dyDescent="0.25">
      <c r="A4193" s="38" t="s">
        <v>6590</v>
      </c>
      <c r="B4193" s="38" t="s">
        <v>6591</v>
      </c>
      <c r="C4193" s="38" t="s">
        <v>6592</v>
      </c>
      <c r="D4193" s="39">
        <v>46039</v>
      </c>
      <c r="E4193" s="39">
        <v>46097</v>
      </c>
      <c r="F4193" s="38" t="s">
        <v>6593</v>
      </c>
      <c r="G4193" s="38" t="s">
        <v>40</v>
      </c>
      <c r="H4193" s="38" t="s">
        <v>41</v>
      </c>
      <c r="I4193" s="38" t="s">
        <v>258</v>
      </c>
      <c r="J4193" s="38" t="s">
        <v>43</v>
      </c>
      <c r="K4193" s="38" t="s">
        <v>44</v>
      </c>
      <c r="L4193" s="38" t="s">
        <v>45</v>
      </c>
      <c r="M4193" s="40">
        <v>59</v>
      </c>
      <c r="N4193" s="38" t="s">
        <v>259</v>
      </c>
      <c r="O4193" s="38" t="s">
        <v>6543</v>
      </c>
      <c r="P4193" s="38" t="s">
        <v>47</v>
      </c>
      <c r="Q4193" s="38" t="s">
        <v>19799</v>
      </c>
      <c r="R4193" s="38" t="s">
        <v>19800</v>
      </c>
      <c r="S4193" s="38" t="s">
        <v>19801</v>
      </c>
      <c r="T4193" s="38" t="s">
        <v>259</v>
      </c>
      <c r="U4193" s="39">
        <v>46097</v>
      </c>
    </row>
    <row r="4194" spans="1:22" x14ac:dyDescent="0.25">
      <c r="A4194" s="38" t="s">
        <v>1056</v>
      </c>
      <c r="B4194" s="38" t="s">
        <v>1057</v>
      </c>
      <c r="C4194" s="38" t="s">
        <v>1058</v>
      </c>
      <c r="D4194" s="39">
        <v>46086</v>
      </c>
      <c r="E4194" s="39">
        <v>46097</v>
      </c>
      <c r="F4194" s="38" t="s">
        <v>8244</v>
      </c>
      <c r="G4194" s="38" t="s">
        <v>40</v>
      </c>
      <c r="H4194" s="38" t="s">
        <v>41</v>
      </c>
      <c r="I4194" s="38" t="s">
        <v>258</v>
      </c>
      <c r="J4194" s="38" t="s">
        <v>43</v>
      </c>
      <c r="K4194" s="38" t="s">
        <v>44</v>
      </c>
      <c r="L4194" s="38" t="s">
        <v>45</v>
      </c>
      <c r="M4194" s="40">
        <v>12</v>
      </c>
      <c r="N4194" s="38" t="s">
        <v>259</v>
      </c>
      <c r="O4194" s="38" t="s">
        <v>8154</v>
      </c>
      <c r="P4194" s="38" t="s">
        <v>47</v>
      </c>
      <c r="Q4194" s="38" t="s">
        <v>20127</v>
      </c>
      <c r="R4194" s="38" t="s">
        <v>20128</v>
      </c>
      <c r="S4194" s="38" t="s">
        <v>20129</v>
      </c>
      <c r="T4194" s="38" t="s">
        <v>259</v>
      </c>
      <c r="U4194" s="39">
        <v>46097</v>
      </c>
      <c r="V4194" s="39"/>
    </row>
    <row r="4195" spans="1:22" x14ac:dyDescent="0.25">
      <c r="A4195" s="38" t="s">
        <v>5142</v>
      </c>
      <c r="B4195" s="38" t="s">
        <v>5143</v>
      </c>
      <c r="C4195" s="38" t="s">
        <v>5144</v>
      </c>
      <c r="D4195" s="39">
        <v>46085</v>
      </c>
      <c r="E4195" s="39">
        <v>46097</v>
      </c>
      <c r="F4195" s="38" t="s">
        <v>8212</v>
      </c>
      <c r="G4195" s="38" t="s">
        <v>40</v>
      </c>
      <c r="H4195" s="38" t="s">
        <v>41</v>
      </c>
      <c r="I4195" s="38" t="s">
        <v>42</v>
      </c>
      <c r="J4195" s="38" t="s">
        <v>43</v>
      </c>
      <c r="K4195" s="38" t="s">
        <v>44</v>
      </c>
      <c r="L4195" s="38" t="s">
        <v>45</v>
      </c>
      <c r="M4195" s="40">
        <v>13</v>
      </c>
      <c r="N4195" s="38" t="s">
        <v>42</v>
      </c>
      <c r="O4195" s="38" t="s">
        <v>8154</v>
      </c>
      <c r="P4195" s="38" t="s">
        <v>47</v>
      </c>
      <c r="Q4195" s="38" t="s">
        <v>20181</v>
      </c>
      <c r="R4195" s="38" t="s">
        <v>20182</v>
      </c>
      <c r="S4195" s="38" t="s">
        <v>20183</v>
      </c>
      <c r="T4195" s="38" t="s">
        <v>42</v>
      </c>
      <c r="U4195" s="39">
        <v>46097</v>
      </c>
      <c r="V4195" s="39"/>
    </row>
    <row r="4196" spans="1:22" x14ac:dyDescent="0.25">
      <c r="A4196" s="38" t="s">
        <v>7947</v>
      </c>
      <c r="B4196" s="38" t="s">
        <v>7948</v>
      </c>
      <c r="C4196" s="38" t="s">
        <v>7949</v>
      </c>
      <c r="D4196" s="39">
        <v>46023</v>
      </c>
      <c r="E4196" s="39">
        <v>46097</v>
      </c>
      <c r="F4196" s="38" t="s">
        <v>8476</v>
      </c>
      <c r="G4196" s="38" t="s">
        <v>40</v>
      </c>
      <c r="H4196" s="38" t="s">
        <v>41</v>
      </c>
      <c r="I4196" s="38" t="s">
        <v>258</v>
      </c>
      <c r="J4196" s="38" t="s">
        <v>43</v>
      </c>
      <c r="K4196" s="38" t="s">
        <v>44</v>
      </c>
      <c r="L4196" s="38" t="s">
        <v>45</v>
      </c>
      <c r="M4196" s="40">
        <v>75</v>
      </c>
      <c r="N4196" s="38" t="s">
        <v>259</v>
      </c>
      <c r="O4196" s="38" t="s">
        <v>8462</v>
      </c>
      <c r="P4196" s="38" t="s">
        <v>47</v>
      </c>
      <c r="Q4196" s="38" t="s">
        <v>20274</v>
      </c>
      <c r="R4196" s="38" t="s">
        <v>20275</v>
      </c>
      <c r="S4196" s="38" t="s">
        <v>20276</v>
      </c>
      <c r="T4196" s="38" t="s">
        <v>259</v>
      </c>
      <c r="U4196" s="39">
        <v>46097</v>
      </c>
      <c r="V4196" s="39"/>
    </row>
    <row r="4197" spans="1:22" x14ac:dyDescent="0.25">
      <c r="A4197" s="38" t="s">
        <v>7491</v>
      </c>
      <c r="B4197" s="38" t="s">
        <v>7492</v>
      </c>
      <c r="C4197" s="38" t="s">
        <v>7493</v>
      </c>
      <c r="D4197" s="39">
        <v>46073</v>
      </c>
      <c r="E4197" s="39">
        <v>46097</v>
      </c>
      <c r="F4197" s="38" t="s">
        <v>9037</v>
      </c>
      <c r="G4197" s="38" t="s">
        <v>40</v>
      </c>
      <c r="H4197" s="38" t="s">
        <v>41</v>
      </c>
      <c r="I4197" s="38" t="s">
        <v>42</v>
      </c>
      <c r="J4197" s="38" t="s">
        <v>43</v>
      </c>
      <c r="K4197" s="38" t="s">
        <v>44</v>
      </c>
      <c r="L4197" s="38" t="s">
        <v>45</v>
      </c>
      <c r="M4197" s="40">
        <v>25</v>
      </c>
      <c r="N4197" s="38" t="s">
        <v>42</v>
      </c>
      <c r="O4197" s="38" t="s">
        <v>8964</v>
      </c>
      <c r="P4197" s="38" t="s">
        <v>47</v>
      </c>
      <c r="Q4197" s="38" t="s">
        <v>8972</v>
      </c>
      <c r="R4197" s="38" t="s">
        <v>8973</v>
      </c>
      <c r="S4197" s="38" t="s">
        <v>8974</v>
      </c>
      <c r="T4197" s="38" t="s">
        <v>42</v>
      </c>
      <c r="U4197" s="39">
        <v>46097</v>
      </c>
    </row>
    <row r="4198" spans="1:22" x14ac:dyDescent="0.25">
      <c r="A4198" s="38" t="s">
        <v>3614</v>
      </c>
      <c r="B4198" s="38" t="s">
        <v>3615</v>
      </c>
      <c r="C4198" s="38" t="s">
        <v>3616</v>
      </c>
      <c r="D4198" s="39">
        <v>46087</v>
      </c>
      <c r="E4198" s="39">
        <v>46097</v>
      </c>
      <c r="F4198" s="38" t="s">
        <v>9086</v>
      </c>
      <c r="G4198" s="38" t="s">
        <v>40</v>
      </c>
      <c r="H4198" s="38" t="s">
        <v>41</v>
      </c>
      <c r="I4198" s="38" t="s">
        <v>42</v>
      </c>
      <c r="J4198" s="38" t="s">
        <v>43</v>
      </c>
      <c r="K4198" s="38" t="s">
        <v>44</v>
      </c>
      <c r="L4198" s="38" t="s">
        <v>45</v>
      </c>
      <c r="M4198" s="40">
        <v>11</v>
      </c>
      <c r="N4198" s="38" t="s">
        <v>42</v>
      </c>
      <c r="O4198" s="38" t="s">
        <v>8964</v>
      </c>
      <c r="P4198" s="38" t="s">
        <v>47</v>
      </c>
      <c r="Q4198" s="38" t="s">
        <v>7491</v>
      </c>
      <c r="R4198" s="38" t="s">
        <v>7492</v>
      </c>
      <c r="S4198" s="38" t="s">
        <v>7493</v>
      </c>
      <c r="T4198" s="38" t="s">
        <v>42</v>
      </c>
      <c r="U4198" s="39">
        <v>46097</v>
      </c>
    </row>
    <row r="4199" spans="1:22" x14ac:dyDescent="0.25">
      <c r="A4199" s="38" t="s">
        <v>4366</v>
      </c>
      <c r="B4199" s="38" t="s">
        <v>4367</v>
      </c>
      <c r="C4199" s="38" t="s">
        <v>4368</v>
      </c>
      <c r="D4199" s="39">
        <v>46080</v>
      </c>
      <c r="E4199" s="39">
        <v>46097</v>
      </c>
      <c r="F4199" s="38" t="s">
        <v>9624</v>
      </c>
      <c r="G4199" s="38" t="s">
        <v>40</v>
      </c>
      <c r="H4199" s="38" t="s">
        <v>41</v>
      </c>
      <c r="I4199" s="38" t="s">
        <v>258</v>
      </c>
      <c r="J4199" s="38" t="s">
        <v>43</v>
      </c>
      <c r="K4199" s="38" t="s">
        <v>44</v>
      </c>
      <c r="L4199" s="38" t="s">
        <v>45</v>
      </c>
      <c r="M4199" s="40">
        <v>18</v>
      </c>
      <c r="N4199" s="38" t="s">
        <v>259</v>
      </c>
      <c r="O4199" s="38" t="s">
        <v>9625</v>
      </c>
      <c r="P4199" s="38" t="s">
        <v>47</v>
      </c>
      <c r="Q4199" s="38" t="s">
        <v>9287</v>
      </c>
      <c r="R4199" s="38" t="s">
        <v>9288</v>
      </c>
      <c r="S4199" s="38" t="s">
        <v>9289</v>
      </c>
      <c r="T4199" s="38" t="s">
        <v>259</v>
      </c>
      <c r="U4199" s="39">
        <v>46097</v>
      </c>
    </row>
    <row r="4200" spans="1:22" x14ac:dyDescent="0.25">
      <c r="A4200" s="38" t="s">
        <v>6317</v>
      </c>
      <c r="B4200" s="38" t="s">
        <v>6318</v>
      </c>
      <c r="C4200" s="38" t="s">
        <v>6319</v>
      </c>
      <c r="D4200" s="39">
        <v>46085</v>
      </c>
      <c r="E4200" s="39">
        <v>46097</v>
      </c>
      <c r="F4200" s="38" t="s">
        <v>9899</v>
      </c>
      <c r="G4200" s="38" t="s">
        <v>40</v>
      </c>
      <c r="H4200" s="38" t="s">
        <v>41</v>
      </c>
      <c r="I4200" s="38" t="s">
        <v>42</v>
      </c>
      <c r="J4200" s="38" t="s">
        <v>43</v>
      </c>
      <c r="K4200" s="38" t="s">
        <v>44</v>
      </c>
      <c r="L4200" s="38" t="s">
        <v>45</v>
      </c>
      <c r="M4200" s="40">
        <v>13</v>
      </c>
      <c r="N4200" s="38" t="s">
        <v>42</v>
      </c>
      <c r="O4200" s="38" t="s">
        <v>9900</v>
      </c>
      <c r="P4200" s="38" t="s">
        <v>47</v>
      </c>
      <c r="Q4200" s="38" t="s">
        <v>3626</v>
      </c>
      <c r="R4200" s="38" t="s">
        <v>3627</v>
      </c>
      <c r="S4200" s="38" t="s">
        <v>3628</v>
      </c>
      <c r="T4200" s="38" t="s">
        <v>42</v>
      </c>
      <c r="U4200" s="39">
        <v>46097</v>
      </c>
    </row>
    <row r="4201" spans="1:22" x14ac:dyDescent="0.25">
      <c r="A4201" s="38" t="s">
        <v>3626</v>
      </c>
      <c r="B4201" s="38" t="s">
        <v>3627</v>
      </c>
      <c r="C4201" s="38" t="s">
        <v>3628</v>
      </c>
      <c r="D4201" s="39">
        <v>46078</v>
      </c>
      <c r="E4201" s="39">
        <v>46097</v>
      </c>
      <c r="F4201" s="38" t="s">
        <v>9949</v>
      </c>
      <c r="G4201" s="38" t="s">
        <v>40</v>
      </c>
      <c r="H4201" s="38" t="s">
        <v>41</v>
      </c>
      <c r="I4201" s="38" t="s">
        <v>42</v>
      </c>
      <c r="J4201" s="38" t="s">
        <v>43</v>
      </c>
      <c r="K4201" s="38" t="s">
        <v>44</v>
      </c>
      <c r="L4201" s="38" t="s">
        <v>45</v>
      </c>
      <c r="M4201" s="40">
        <v>20</v>
      </c>
      <c r="N4201" s="38" t="s">
        <v>42</v>
      </c>
      <c r="O4201" s="38" t="s">
        <v>9900</v>
      </c>
      <c r="P4201" s="38" t="s">
        <v>47</v>
      </c>
      <c r="Q4201" s="38" t="s">
        <v>20583</v>
      </c>
      <c r="R4201" s="38" t="s">
        <v>20584</v>
      </c>
      <c r="S4201" s="38" t="s">
        <v>20585</v>
      </c>
      <c r="T4201" s="38" t="s">
        <v>42</v>
      </c>
      <c r="U4201" s="39">
        <v>46097</v>
      </c>
    </row>
    <row r="4202" spans="1:22" x14ac:dyDescent="0.25">
      <c r="A4202" s="38" t="s">
        <v>4048</v>
      </c>
      <c r="B4202" s="38" t="s">
        <v>4049</v>
      </c>
      <c r="C4202" s="38" t="s">
        <v>4050</v>
      </c>
      <c r="D4202" s="39">
        <v>46023</v>
      </c>
      <c r="E4202" s="39">
        <v>46097</v>
      </c>
      <c r="F4202" s="38" t="s">
        <v>10228</v>
      </c>
      <c r="G4202" s="38" t="s">
        <v>40</v>
      </c>
      <c r="H4202" s="38" t="s">
        <v>41</v>
      </c>
      <c r="I4202" s="38" t="s">
        <v>42</v>
      </c>
      <c r="J4202" s="38" t="s">
        <v>43</v>
      </c>
      <c r="K4202" s="38" t="s">
        <v>44</v>
      </c>
      <c r="L4202" s="38" t="s">
        <v>45</v>
      </c>
      <c r="M4202" s="40">
        <v>75</v>
      </c>
      <c r="N4202" s="38" t="s">
        <v>42</v>
      </c>
      <c r="O4202" s="38" t="s">
        <v>10194</v>
      </c>
      <c r="P4202" s="38" t="s">
        <v>47</v>
      </c>
      <c r="Q4202" s="38" t="s">
        <v>10195</v>
      </c>
      <c r="R4202" s="38" t="s">
        <v>10196</v>
      </c>
      <c r="S4202" s="38" t="s">
        <v>10197</v>
      </c>
      <c r="T4202" s="38" t="s">
        <v>42</v>
      </c>
      <c r="U4202" s="39">
        <v>46097</v>
      </c>
    </row>
    <row r="4203" spans="1:22" x14ac:dyDescent="0.25">
      <c r="A4203" s="38" t="s">
        <v>4954</v>
      </c>
      <c r="B4203" s="38" t="s">
        <v>4955</v>
      </c>
      <c r="C4203" s="38" t="s">
        <v>4956</v>
      </c>
      <c r="D4203" s="39">
        <v>46095</v>
      </c>
      <c r="E4203" s="39">
        <v>46097</v>
      </c>
      <c r="F4203" s="38" t="s">
        <v>10504</v>
      </c>
      <c r="G4203" s="38" t="s">
        <v>40</v>
      </c>
      <c r="H4203" s="38" t="s">
        <v>146</v>
      </c>
      <c r="I4203" s="38" t="s">
        <v>42</v>
      </c>
      <c r="J4203" s="38" t="s">
        <v>43</v>
      </c>
      <c r="K4203" s="38" t="s">
        <v>44</v>
      </c>
      <c r="L4203" s="38" t="s">
        <v>45</v>
      </c>
      <c r="M4203" s="40">
        <v>3</v>
      </c>
      <c r="N4203" s="38" t="s">
        <v>42</v>
      </c>
      <c r="O4203" s="38" t="s">
        <v>10317</v>
      </c>
      <c r="P4203" s="38" t="s">
        <v>47</v>
      </c>
      <c r="Q4203" s="38" t="s">
        <v>19407</v>
      </c>
      <c r="R4203" s="38" t="s">
        <v>19408</v>
      </c>
      <c r="S4203" s="38" t="s">
        <v>19409</v>
      </c>
      <c r="T4203" s="38" t="s">
        <v>42</v>
      </c>
      <c r="U4203" s="39">
        <v>46097</v>
      </c>
    </row>
    <row r="4204" spans="1:22" x14ac:dyDescent="0.25">
      <c r="A4204" s="38" t="s">
        <v>12472</v>
      </c>
      <c r="B4204" s="38" t="s">
        <v>12473</v>
      </c>
      <c r="C4204" s="38" t="s">
        <v>12474</v>
      </c>
      <c r="D4204" s="39">
        <v>46023</v>
      </c>
      <c r="E4204" s="39">
        <v>46097</v>
      </c>
      <c r="F4204" s="38" t="s">
        <v>12475</v>
      </c>
      <c r="G4204" s="38" t="s">
        <v>40</v>
      </c>
      <c r="H4204" s="38" t="s">
        <v>41</v>
      </c>
      <c r="I4204" s="38" t="s">
        <v>53</v>
      </c>
      <c r="J4204" s="38" t="s">
        <v>43</v>
      </c>
      <c r="K4204" s="38" t="s">
        <v>44</v>
      </c>
      <c r="L4204" s="38" t="s">
        <v>45</v>
      </c>
      <c r="M4204" s="40">
        <v>75</v>
      </c>
      <c r="N4204" s="38" t="s">
        <v>56</v>
      </c>
      <c r="O4204" s="38" t="s">
        <v>12373</v>
      </c>
      <c r="P4204" s="38" t="s">
        <v>12374</v>
      </c>
      <c r="Q4204" s="38" t="s">
        <v>21790</v>
      </c>
      <c r="R4204" s="38" t="s">
        <v>21791</v>
      </c>
      <c r="S4204" s="38" t="s">
        <v>21792</v>
      </c>
      <c r="T4204" s="38" t="s">
        <v>56</v>
      </c>
      <c r="U4204" s="39">
        <v>46097</v>
      </c>
    </row>
    <row r="4205" spans="1:22" x14ac:dyDescent="0.25">
      <c r="A4205" s="38" t="s">
        <v>15104</v>
      </c>
      <c r="B4205" s="38" t="s">
        <v>15105</v>
      </c>
      <c r="C4205" s="38" t="s">
        <v>15106</v>
      </c>
      <c r="D4205" s="39">
        <v>46090</v>
      </c>
      <c r="E4205" s="39">
        <v>46097</v>
      </c>
      <c r="F4205" s="38" t="s">
        <v>15108</v>
      </c>
      <c r="G4205" s="38" t="s">
        <v>40</v>
      </c>
      <c r="H4205" s="38" t="s">
        <v>41</v>
      </c>
      <c r="I4205" s="38" t="s">
        <v>53</v>
      </c>
      <c r="J4205" s="38" t="s">
        <v>43</v>
      </c>
      <c r="K4205" s="38" t="s">
        <v>44</v>
      </c>
      <c r="L4205" s="38" t="s">
        <v>45</v>
      </c>
      <c r="M4205" s="40">
        <v>8</v>
      </c>
      <c r="N4205" s="38" t="s">
        <v>56</v>
      </c>
      <c r="O4205" s="38" t="s">
        <v>15063</v>
      </c>
      <c r="P4205" s="38" t="s">
        <v>14660</v>
      </c>
      <c r="Q4205" s="38" t="s">
        <v>21612</v>
      </c>
      <c r="R4205" s="38" t="s">
        <v>21613</v>
      </c>
      <c r="S4205" s="38" t="s">
        <v>21614</v>
      </c>
      <c r="T4205" s="38" t="s">
        <v>56</v>
      </c>
      <c r="U4205" s="39">
        <v>46097</v>
      </c>
    </row>
    <row r="4206" spans="1:22" x14ac:dyDescent="0.25">
      <c r="A4206" s="38" t="s">
        <v>15736</v>
      </c>
      <c r="B4206" s="38" t="s">
        <v>15737</v>
      </c>
      <c r="C4206" s="38" t="s">
        <v>15738</v>
      </c>
      <c r="D4206" s="39">
        <v>46077</v>
      </c>
      <c r="E4206" s="39">
        <v>46097</v>
      </c>
      <c r="F4206" s="38" t="s">
        <v>15740</v>
      </c>
      <c r="G4206" s="38" t="s">
        <v>40</v>
      </c>
      <c r="H4206" s="38" t="s">
        <v>41</v>
      </c>
      <c r="I4206" s="38" t="s">
        <v>15617</v>
      </c>
      <c r="J4206" s="38" t="s">
        <v>43</v>
      </c>
      <c r="K4206" s="38" t="s">
        <v>44</v>
      </c>
      <c r="L4206" s="38" t="s">
        <v>45</v>
      </c>
      <c r="M4206" s="40">
        <v>21</v>
      </c>
      <c r="N4206" s="38" t="s">
        <v>15617</v>
      </c>
      <c r="O4206" s="38" t="s">
        <v>15539</v>
      </c>
      <c r="P4206" s="38" t="s">
        <v>15527</v>
      </c>
      <c r="Q4206" s="38" t="s">
        <v>21105</v>
      </c>
      <c r="R4206" s="38" t="s">
        <v>21106</v>
      </c>
      <c r="S4206" s="38" t="s">
        <v>21107</v>
      </c>
      <c r="T4206" s="38" t="s">
        <v>15617</v>
      </c>
      <c r="U4206" s="39">
        <v>46097</v>
      </c>
    </row>
    <row r="4207" spans="1:22" x14ac:dyDescent="0.25">
      <c r="A4207" s="38" t="s">
        <v>15798</v>
      </c>
      <c r="B4207" s="38" t="s">
        <v>15799</v>
      </c>
      <c r="C4207" s="38" t="s">
        <v>15800</v>
      </c>
      <c r="D4207" s="39">
        <v>46091</v>
      </c>
      <c r="E4207" s="39">
        <v>46097</v>
      </c>
      <c r="F4207" s="38" t="s">
        <v>15803</v>
      </c>
      <c r="G4207" s="38" t="s">
        <v>40</v>
      </c>
      <c r="H4207" s="38" t="s">
        <v>511</v>
      </c>
      <c r="I4207" s="38" t="s">
        <v>15617</v>
      </c>
      <c r="J4207" s="38" t="s">
        <v>43</v>
      </c>
      <c r="K4207" s="38" t="s">
        <v>44</v>
      </c>
      <c r="L4207" s="38" t="s">
        <v>45</v>
      </c>
      <c r="M4207" s="40">
        <v>7</v>
      </c>
      <c r="N4207" s="38" t="s">
        <v>15617</v>
      </c>
      <c r="O4207" s="38" t="s">
        <v>15539</v>
      </c>
      <c r="P4207" s="38" t="s">
        <v>15527</v>
      </c>
      <c r="Q4207" s="38" t="s">
        <v>21126</v>
      </c>
      <c r="R4207" s="38" t="s">
        <v>21127</v>
      </c>
      <c r="S4207" s="38" t="s">
        <v>21128</v>
      </c>
      <c r="T4207" s="38" t="s">
        <v>15617</v>
      </c>
      <c r="U4207" s="39">
        <v>46097</v>
      </c>
    </row>
    <row r="4208" spans="1:22" x14ac:dyDescent="0.25">
      <c r="A4208" s="38" t="s">
        <v>16367</v>
      </c>
      <c r="B4208" s="38" t="s">
        <v>16368</v>
      </c>
      <c r="C4208" s="38" t="s">
        <v>16369</v>
      </c>
      <c r="D4208" s="39">
        <v>46023</v>
      </c>
      <c r="E4208" s="39">
        <v>46097</v>
      </c>
      <c r="F4208" s="38" t="s">
        <v>16370</v>
      </c>
      <c r="G4208" s="38" t="s">
        <v>40</v>
      </c>
      <c r="H4208" s="38" t="s">
        <v>41</v>
      </c>
      <c r="I4208" s="38" t="s">
        <v>16148</v>
      </c>
      <c r="J4208" s="38" t="s">
        <v>43</v>
      </c>
      <c r="K4208" s="38" t="s">
        <v>44</v>
      </c>
      <c r="L4208" s="38" t="s">
        <v>45</v>
      </c>
      <c r="M4208" s="40">
        <v>75</v>
      </c>
      <c r="N4208" s="38" t="s">
        <v>16149</v>
      </c>
      <c r="O4208" s="38" t="s">
        <v>16150</v>
      </c>
      <c r="P4208" s="38" t="s">
        <v>15527</v>
      </c>
      <c r="Q4208" s="38" t="s">
        <v>16489</v>
      </c>
      <c r="R4208" s="38" t="s">
        <v>16490</v>
      </c>
      <c r="S4208" s="38" t="s">
        <v>16491</v>
      </c>
      <c r="T4208" s="38" t="s">
        <v>16484</v>
      </c>
      <c r="U4208" s="39">
        <v>46097</v>
      </c>
    </row>
    <row r="4209" spans="1:22" x14ac:dyDescent="0.25">
      <c r="A4209" s="38" t="s">
        <v>16770</v>
      </c>
      <c r="B4209" s="38" t="s">
        <v>16771</v>
      </c>
      <c r="C4209" s="38" t="s">
        <v>16772</v>
      </c>
      <c r="D4209" s="39">
        <v>46069</v>
      </c>
      <c r="E4209" s="39">
        <v>46097</v>
      </c>
      <c r="F4209" s="38" t="s">
        <v>16775</v>
      </c>
      <c r="G4209" s="38" t="s">
        <v>40</v>
      </c>
      <c r="H4209" s="38" t="s">
        <v>41</v>
      </c>
      <c r="I4209" s="38" t="s">
        <v>16566</v>
      </c>
      <c r="J4209" s="38" t="s">
        <v>43</v>
      </c>
      <c r="K4209" s="38" t="s">
        <v>44</v>
      </c>
      <c r="L4209" s="38" t="s">
        <v>45</v>
      </c>
      <c r="M4209" s="40">
        <v>29</v>
      </c>
      <c r="N4209" s="38" t="s">
        <v>16567</v>
      </c>
      <c r="O4209" s="38" t="s">
        <v>16568</v>
      </c>
      <c r="P4209" s="38" t="s">
        <v>15527</v>
      </c>
      <c r="Q4209" s="38" t="s">
        <v>21354</v>
      </c>
      <c r="R4209" s="38" t="s">
        <v>21355</v>
      </c>
      <c r="S4209" s="38" t="s">
        <v>21356</v>
      </c>
      <c r="T4209" s="38" t="s">
        <v>16567</v>
      </c>
      <c r="U4209" s="39">
        <v>46097</v>
      </c>
    </row>
    <row r="4210" spans="1:22" x14ac:dyDescent="0.25">
      <c r="A4210" s="38" t="s">
        <v>16919</v>
      </c>
      <c r="B4210" s="38" t="s">
        <v>16920</v>
      </c>
      <c r="C4210" s="38" t="s">
        <v>16921</v>
      </c>
      <c r="D4210" s="39">
        <v>46050</v>
      </c>
      <c r="E4210" s="39">
        <v>46097</v>
      </c>
      <c r="F4210" s="38" t="s">
        <v>16924</v>
      </c>
      <c r="G4210" s="38" t="s">
        <v>40</v>
      </c>
      <c r="H4210" s="38" t="s">
        <v>41</v>
      </c>
      <c r="I4210" s="38" t="s">
        <v>16566</v>
      </c>
      <c r="J4210" s="38" t="s">
        <v>43</v>
      </c>
      <c r="K4210" s="38" t="s">
        <v>44</v>
      </c>
      <c r="L4210" s="38" t="s">
        <v>45</v>
      </c>
      <c r="M4210" s="40">
        <v>48</v>
      </c>
      <c r="N4210" s="38" t="s">
        <v>16567</v>
      </c>
      <c r="O4210" s="38" t="s">
        <v>16568</v>
      </c>
      <c r="P4210" s="38" t="s">
        <v>15527</v>
      </c>
      <c r="Q4210" s="38" t="s">
        <v>21403</v>
      </c>
      <c r="R4210" s="38" t="s">
        <v>21404</v>
      </c>
      <c r="S4210" s="38" t="s">
        <v>21405</v>
      </c>
      <c r="T4210" s="38" t="s">
        <v>16567</v>
      </c>
      <c r="U4210" s="39">
        <v>46097</v>
      </c>
    </row>
    <row r="4211" spans="1:22" x14ac:dyDescent="0.25">
      <c r="A4211" s="38" t="s">
        <v>17071</v>
      </c>
      <c r="B4211" s="38" t="s">
        <v>17072</v>
      </c>
      <c r="C4211" s="38" t="s">
        <v>17073</v>
      </c>
      <c r="D4211" s="39">
        <v>46039</v>
      </c>
      <c r="E4211" s="39">
        <v>46097</v>
      </c>
      <c r="F4211" s="38" t="s">
        <v>17076</v>
      </c>
      <c r="G4211" s="38" t="s">
        <v>40</v>
      </c>
      <c r="H4211" s="38" t="s">
        <v>41</v>
      </c>
      <c r="I4211" s="38" t="s">
        <v>16566</v>
      </c>
      <c r="J4211" s="38" t="s">
        <v>43</v>
      </c>
      <c r="K4211" s="38" t="s">
        <v>44</v>
      </c>
      <c r="L4211" s="38" t="s">
        <v>45</v>
      </c>
      <c r="M4211" s="40">
        <v>59</v>
      </c>
      <c r="N4211" s="38" t="s">
        <v>16567</v>
      </c>
      <c r="O4211" s="38" t="s">
        <v>16568</v>
      </c>
      <c r="P4211" s="38" t="s">
        <v>15527</v>
      </c>
      <c r="Q4211" s="38" t="s">
        <v>21372</v>
      </c>
      <c r="R4211" s="38" t="s">
        <v>21373</v>
      </c>
      <c r="S4211" s="38" t="s">
        <v>21374</v>
      </c>
      <c r="T4211" s="38" t="s">
        <v>16567</v>
      </c>
      <c r="U4211" s="39">
        <v>46097</v>
      </c>
    </row>
    <row r="4212" spans="1:22" x14ac:dyDescent="0.25">
      <c r="A4212" s="38" t="s">
        <v>16759</v>
      </c>
      <c r="B4212" s="38" t="s">
        <v>16760</v>
      </c>
      <c r="C4212" s="38" t="s">
        <v>16761</v>
      </c>
      <c r="D4212" s="39">
        <v>46023</v>
      </c>
      <c r="E4212" s="39">
        <v>46097</v>
      </c>
      <c r="F4212" s="38" t="s">
        <v>17701</v>
      </c>
      <c r="G4212" s="38" t="s">
        <v>40</v>
      </c>
      <c r="H4212" s="38" t="s">
        <v>41</v>
      </c>
      <c r="I4212" s="38" t="s">
        <v>16566</v>
      </c>
      <c r="J4212" s="38" t="s">
        <v>43</v>
      </c>
      <c r="K4212" s="38" t="s">
        <v>44</v>
      </c>
      <c r="L4212" s="38" t="s">
        <v>45</v>
      </c>
      <c r="M4212" s="40">
        <v>75</v>
      </c>
      <c r="N4212" s="38" t="s">
        <v>16567</v>
      </c>
      <c r="O4212" s="38" t="s">
        <v>17697</v>
      </c>
      <c r="P4212" s="38" t="s">
        <v>15527</v>
      </c>
      <c r="Q4212" s="38" t="s">
        <v>21676</v>
      </c>
      <c r="R4212" s="38" t="s">
        <v>21677</v>
      </c>
      <c r="S4212" s="38" t="s">
        <v>21678</v>
      </c>
      <c r="T4212" s="38" t="s">
        <v>16567</v>
      </c>
      <c r="U4212" s="39">
        <v>46097</v>
      </c>
    </row>
    <row r="4213" spans="1:22" x14ac:dyDescent="0.25">
      <c r="A4213" s="38" t="s">
        <v>169</v>
      </c>
      <c r="B4213" s="38" t="s">
        <v>170</v>
      </c>
      <c r="C4213" s="38" t="s">
        <v>171</v>
      </c>
      <c r="D4213" s="39">
        <v>46087</v>
      </c>
      <c r="E4213" s="39">
        <v>46098</v>
      </c>
      <c r="F4213" s="38" t="s">
        <v>172</v>
      </c>
      <c r="G4213" s="38" t="s">
        <v>40</v>
      </c>
      <c r="H4213" s="38" t="s">
        <v>41</v>
      </c>
      <c r="I4213" s="38" t="s">
        <v>173</v>
      </c>
      <c r="J4213" s="38" t="s">
        <v>43</v>
      </c>
      <c r="K4213" s="38" t="s">
        <v>44</v>
      </c>
      <c r="L4213" s="38" t="s">
        <v>45</v>
      </c>
      <c r="M4213" s="40">
        <v>12</v>
      </c>
      <c r="N4213" s="38" t="s">
        <v>174</v>
      </c>
      <c r="O4213" s="38" t="s">
        <v>175</v>
      </c>
      <c r="P4213" s="38" t="s">
        <v>47</v>
      </c>
      <c r="Q4213" s="38" t="s">
        <v>18097</v>
      </c>
      <c r="R4213" s="38" t="s">
        <v>18098</v>
      </c>
      <c r="S4213" s="38" t="s">
        <v>18099</v>
      </c>
      <c r="T4213" s="38" t="s">
        <v>174</v>
      </c>
      <c r="U4213" s="39">
        <v>46098</v>
      </c>
    </row>
    <row r="4214" spans="1:22" x14ac:dyDescent="0.25">
      <c r="A4214" s="38" t="s">
        <v>466</v>
      </c>
      <c r="B4214" s="38" t="s">
        <v>467</v>
      </c>
      <c r="C4214" s="38" t="s">
        <v>468</v>
      </c>
      <c r="D4214" s="39">
        <v>46086</v>
      </c>
      <c r="E4214" s="39">
        <v>46098</v>
      </c>
      <c r="F4214" s="38" t="s">
        <v>469</v>
      </c>
      <c r="G4214" s="38" t="s">
        <v>40</v>
      </c>
      <c r="H4214" s="38" t="s">
        <v>41</v>
      </c>
      <c r="I4214" s="38" t="s">
        <v>42</v>
      </c>
      <c r="J4214" s="38" t="s">
        <v>43</v>
      </c>
      <c r="K4214" s="38" t="s">
        <v>44</v>
      </c>
      <c r="L4214" s="38" t="s">
        <v>45</v>
      </c>
      <c r="M4214" s="40">
        <v>13</v>
      </c>
      <c r="N4214" s="38" t="s">
        <v>42</v>
      </c>
      <c r="O4214" s="38" t="s">
        <v>461</v>
      </c>
      <c r="P4214" s="38" t="s">
        <v>47</v>
      </c>
      <c r="Q4214" s="38" t="s">
        <v>18169</v>
      </c>
      <c r="R4214" s="38" t="s">
        <v>18170</v>
      </c>
      <c r="S4214" s="38" t="s">
        <v>18171</v>
      </c>
      <c r="T4214" s="38" t="s">
        <v>42</v>
      </c>
      <c r="U4214" s="39">
        <v>46098</v>
      </c>
    </row>
    <row r="4215" spans="1:22" x14ac:dyDescent="0.25">
      <c r="A4215" s="38" t="s">
        <v>1110</v>
      </c>
      <c r="B4215" s="38" t="s">
        <v>1111</v>
      </c>
      <c r="C4215" s="38" t="s">
        <v>1112</v>
      </c>
      <c r="D4215" s="39">
        <v>46098</v>
      </c>
      <c r="E4215" s="39">
        <v>46098</v>
      </c>
      <c r="F4215" s="38" t="s">
        <v>1114</v>
      </c>
      <c r="G4215" s="38" t="s">
        <v>40</v>
      </c>
      <c r="H4215" s="38" t="s">
        <v>146</v>
      </c>
      <c r="I4215" s="38" t="s">
        <v>42</v>
      </c>
      <c r="J4215" s="38" t="s">
        <v>43</v>
      </c>
      <c r="K4215" s="38" t="s">
        <v>44</v>
      </c>
      <c r="L4215" s="38" t="s">
        <v>45</v>
      </c>
      <c r="M4215" s="40">
        <v>1</v>
      </c>
      <c r="N4215" s="38" t="s">
        <v>42</v>
      </c>
      <c r="O4215" s="38" t="s">
        <v>1105</v>
      </c>
      <c r="P4215" s="38" t="s">
        <v>47</v>
      </c>
      <c r="Q4215" s="38" t="s">
        <v>18373</v>
      </c>
      <c r="R4215" s="38" t="s">
        <v>18374</v>
      </c>
      <c r="S4215" s="38" t="s">
        <v>18375</v>
      </c>
      <c r="T4215" s="38" t="s">
        <v>42</v>
      </c>
      <c r="U4215" s="39">
        <v>46098</v>
      </c>
    </row>
    <row r="4216" spans="1:22" x14ac:dyDescent="0.25">
      <c r="A4216" s="38" t="s">
        <v>2524</v>
      </c>
      <c r="B4216" s="38" t="s">
        <v>2525</v>
      </c>
      <c r="C4216" s="38" t="s">
        <v>2526</v>
      </c>
      <c r="D4216" s="39">
        <v>46098</v>
      </c>
      <c r="E4216" s="39">
        <v>46098</v>
      </c>
      <c r="F4216" s="38" t="s">
        <v>2761</v>
      </c>
      <c r="G4216" s="38" t="s">
        <v>40</v>
      </c>
      <c r="H4216" s="38" t="s">
        <v>146</v>
      </c>
      <c r="I4216" s="38" t="s">
        <v>564</v>
      </c>
      <c r="J4216" s="38" t="s">
        <v>43</v>
      </c>
      <c r="K4216" s="38" t="s">
        <v>44</v>
      </c>
      <c r="L4216" s="38" t="s">
        <v>45</v>
      </c>
      <c r="M4216" s="40">
        <v>1</v>
      </c>
      <c r="N4216" s="38" t="s">
        <v>565</v>
      </c>
      <c r="O4216" s="38" t="s">
        <v>2714</v>
      </c>
      <c r="P4216" s="38" t="s">
        <v>47</v>
      </c>
      <c r="Q4216" s="38" t="s">
        <v>18834</v>
      </c>
      <c r="R4216" s="38" t="s">
        <v>18835</v>
      </c>
      <c r="S4216" s="38" t="s">
        <v>18836</v>
      </c>
      <c r="T4216" s="38" t="s">
        <v>565</v>
      </c>
      <c r="U4216" s="39">
        <v>46098</v>
      </c>
    </row>
    <row r="4217" spans="1:22" x14ac:dyDescent="0.25">
      <c r="A4217" s="38" t="s">
        <v>2922</v>
      </c>
      <c r="B4217" s="38" t="s">
        <v>2923</v>
      </c>
      <c r="C4217" s="38" t="s">
        <v>2924</v>
      </c>
      <c r="D4217" s="39">
        <v>46030</v>
      </c>
      <c r="E4217" s="39">
        <v>46098</v>
      </c>
      <c r="F4217" s="38" t="s">
        <v>2925</v>
      </c>
      <c r="G4217" s="38" t="s">
        <v>40</v>
      </c>
      <c r="H4217" s="38" t="s">
        <v>41</v>
      </c>
      <c r="I4217" s="38" t="s">
        <v>2021</v>
      </c>
      <c r="J4217" s="38" t="s">
        <v>43</v>
      </c>
      <c r="K4217" s="38" t="s">
        <v>44</v>
      </c>
      <c r="L4217" s="38" t="s">
        <v>45</v>
      </c>
      <c r="M4217" s="40">
        <v>69</v>
      </c>
      <c r="N4217" s="38" t="s">
        <v>2021</v>
      </c>
      <c r="O4217" s="38" t="s">
        <v>2919</v>
      </c>
      <c r="P4217" s="38" t="s">
        <v>47</v>
      </c>
      <c r="Q4217" s="38" t="s">
        <v>18927</v>
      </c>
      <c r="R4217" s="38" t="s">
        <v>18928</v>
      </c>
      <c r="S4217" s="38" t="s">
        <v>18929</v>
      </c>
      <c r="T4217" s="38" t="s">
        <v>2021</v>
      </c>
      <c r="U4217" s="39">
        <v>46098</v>
      </c>
    </row>
    <row r="4218" spans="1:22" x14ac:dyDescent="0.25">
      <c r="A4218" s="38" t="s">
        <v>36</v>
      </c>
      <c r="B4218" s="38" t="s">
        <v>37</v>
      </c>
      <c r="C4218" s="38" t="s">
        <v>38</v>
      </c>
      <c r="D4218" s="39">
        <v>46081</v>
      </c>
      <c r="E4218" s="39">
        <v>46098</v>
      </c>
      <c r="F4218" s="38" t="s">
        <v>3592</v>
      </c>
      <c r="G4218" s="38" t="s">
        <v>40</v>
      </c>
      <c r="H4218" s="38" t="s">
        <v>41</v>
      </c>
      <c r="I4218" s="38" t="s">
        <v>42</v>
      </c>
      <c r="J4218" s="38" t="s">
        <v>43</v>
      </c>
      <c r="K4218" s="38" t="s">
        <v>44</v>
      </c>
      <c r="L4218" s="38" t="s">
        <v>45</v>
      </c>
      <c r="M4218" s="40">
        <v>18</v>
      </c>
      <c r="N4218" s="38" t="s">
        <v>42</v>
      </c>
      <c r="O4218" s="38" t="s">
        <v>3462</v>
      </c>
      <c r="P4218" s="38" t="s">
        <v>47</v>
      </c>
      <c r="Q4218" s="38" t="s">
        <v>19173</v>
      </c>
      <c r="R4218" s="38" t="s">
        <v>19174</v>
      </c>
      <c r="S4218" s="38" t="s">
        <v>19175</v>
      </c>
      <c r="T4218" s="38" t="s">
        <v>42</v>
      </c>
      <c r="U4218" s="39">
        <v>46098</v>
      </c>
    </row>
    <row r="4219" spans="1:22" x14ac:dyDescent="0.25">
      <c r="A4219" s="38" t="s">
        <v>5004</v>
      </c>
      <c r="B4219" s="38" t="s">
        <v>5005</v>
      </c>
      <c r="C4219" s="38" t="s">
        <v>5006</v>
      </c>
      <c r="D4219" s="39">
        <v>46059</v>
      </c>
      <c r="E4219" s="39">
        <v>46098</v>
      </c>
      <c r="F4219" s="38" t="s">
        <v>5008</v>
      </c>
      <c r="G4219" s="38" t="s">
        <v>40</v>
      </c>
      <c r="H4219" s="38" t="s">
        <v>153</v>
      </c>
      <c r="I4219" s="38" t="s">
        <v>42</v>
      </c>
      <c r="J4219" s="38" t="s">
        <v>43</v>
      </c>
      <c r="K4219" s="38" t="s">
        <v>44</v>
      </c>
      <c r="L4219" s="38" t="s">
        <v>45</v>
      </c>
      <c r="M4219" s="40">
        <v>40</v>
      </c>
      <c r="N4219" s="38" t="s">
        <v>42</v>
      </c>
      <c r="O4219" s="38" t="s">
        <v>4938</v>
      </c>
      <c r="P4219" s="38" t="s">
        <v>47</v>
      </c>
      <c r="Q4219" s="38" t="s">
        <v>4987</v>
      </c>
      <c r="R4219" s="38" t="s">
        <v>4988</v>
      </c>
      <c r="S4219" s="38" t="s">
        <v>4989</v>
      </c>
      <c r="T4219" s="38" t="s">
        <v>42</v>
      </c>
      <c r="U4219" s="39">
        <v>46098</v>
      </c>
    </row>
    <row r="4220" spans="1:22" x14ac:dyDescent="0.25">
      <c r="A4220" s="38" t="s">
        <v>2253</v>
      </c>
      <c r="B4220" s="38" t="s">
        <v>2254</v>
      </c>
      <c r="C4220" s="38" t="s">
        <v>2255</v>
      </c>
      <c r="D4220" s="39">
        <v>46023</v>
      </c>
      <c r="E4220" s="39">
        <v>46098</v>
      </c>
      <c r="F4220" s="38" t="s">
        <v>7703</v>
      </c>
      <c r="G4220" s="38" t="s">
        <v>40</v>
      </c>
      <c r="H4220" s="38" t="s">
        <v>41</v>
      </c>
      <c r="I4220" s="38" t="s">
        <v>42</v>
      </c>
      <c r="J4220" s="38" t="s">
        <v>43</v>
      </c>
      <c r="K4220" s="38" t="s">
        <v>44</v>
      </c>
      <c r="L4220" s="38" t="s">
        <v>45</v>
      </c>
      <c r="M4220" s="40">
        <v>76</v>
      </c>
      <c r="N4220" s="38" t="s">
        <v>42</v>
      </c>
      <c r="O4220" s="38" t="s">
        <v>7178</v>
      </c>
      <c r="P4220" s="38" t="s">
        <v>47</v>
      </c>
      <c r="Q4220" s="38" t="s">
        <v>20109</v>
      </c>
      <c r="R4220" s="38" t="s">
        <v>20110</v>
      </c>
      <c r="S4220" s="38" t="s">
        <v>20111</v>
      </c>
      <c r="T4220" s="38" t="s">
        <v>42</v>
      </c>
      <c r="U4220" s="39">
        <v>46098</v>
      </c>
      <c r="V4220" s="39"/>
    </row>
    <row r="4221" spans="1:22" x14ac:dyDescent="0.25">
      <c r="A4221" s="38" t="s">
        <v>1056</v>
      </c>
      <c r="B4221" s="38" t="s">
        <v>1057</v>
      </c>
      <c r="C4221" s="38" t="s">
        <v>1058</v>
      </c>
      <c r="D4221" s="39">
        <v>46098</v>
      </c>
      <c r="E4221" s="39">
        <v>46098</v>
      </c>
      <c r="F4221" s="38" t="s">
        <v>8245</v>
      </c>
      <c r="G4221" s="38" t="s">
        <v>40</v>
      </c>
      <c r="H4221" s="38" t="s">
        <v>146</v>
      </c>
      <c r="I4221" s="38" t="s">
        <v>258</v>
      </c>
      <c r="J4221" s="38" t="s">
        <v>43</v>
      </c>
      <c r="K4221" s="38" t="s">
        <v>44</v>
      </c>
      <c r="L4221" s="38" t="s">
        <v>45</v>
      </c>
      <c r="M4221" s="40">
        <v>1</v>
      </c>
      <c r="N4221" s="38" t="s">
        <v>259</v>
      </c>
      <c r="O4221" s="38" t="s">
        <v>8154</v>
      </c>
      <c r="P4221" s="38" t="s">
        <v>47</v>
      </c>
      <c r="Q4221" s="38" t="s">
        <v>7986</v>
      </c>
      <c r="R4221" s="38" t="s">
        <v>7987</v>
      </c>
      <c r="S4221" s="38" t="s">
        <v>7988</v>
      </c>
      <c r="T4221" s="38" t="s">
        <v>259</v>
      </c>
      <c r="U4221" s="39">
        <v>46098</v>
      </c>
      <c r="V4221" s="39"/>
    </row>
    <row r="4222" spans="1:22" x14ac:dyDescent="0.25">
      <c r="A4222" s="38" t="s">
        <v>230</v>
      </c>
      <c r="B4222" s="38" t="s">
        <v>231</v>
      </c>
      <c r="C4222" s="38" t="s">
        <v>232</v>
      </c>
      <c r="D4222" s="39">
        <v>46086</v>
      </c>
      <c r="E4222" s="39">
        <v>46098</v>
      </c>
      <c r="F4222" s="38" t="s">
        <v>8202</v>
      </c>
      <c r="G4222" s="38" t="s">
        <v>40</v>
      </c>
      <c r="H4222" s="38" t="s">
        <v>41</v>
      </c>
      <c r="I4222" s="38" t="s">
        <v>42</v>
      </c>
      <c r="J4222" s="38" t="s">
        <v>43</v>
      </c>
      <c r="K4222" s="38" t="s">
        <v>44</v>
      </c>
      <c r="L4222" s="38" t="s">
        <v>45</v>
      </c>
      <c r="M4222" s="40">
        <v>13</v>
      </c>
      <c r="N4222" s="38" t="s">
        <v>42</v>
      </c>
      <c r="O4222" s="38" t="s">
        <v>8154</v>
      </c>
      <c r="P4222" s="38" t="s">
        <v>47</v>
      </c>
      <c r="Q4222" s="38" t="s">
        <v>20175</v>
      </c>
      <c r="R4222" s="38" t="s">
        <v>20176</v>
      </c>
      <c r="S4222" s="38" t="s">
        <v>20177</v>
      </c>
      <c r="T4222" s="38" t="s">
        <v>42</v>
      </c>
      <c r="U4222" s="39">
        <v>46098</v>
      </c>
      <c r="V4222" s="39"/>
    </row>
    <row r="4223" spans="1:22" x14ac:dyDescent="0.25">
      <c r="A4223" s="38" t="s">
        <v>5142</v>
      </c>
      <c r="B4223" s="38" t="s">
        <v>5143</v>
      </c>
      <c r="C4223" s="38" t="s">
        <v>5144</v>
      </c>
      <c r="D4223" s="39">
        <v>46098</v>
      </c>
      <c r="E4223" s="39">
        <v>46098</v>
      </c>
      <c r="F4223" s="38" t="s">
        <v>8213</v>
      </c>
      <c r="G4223" s="38" t="s">
        <v>40</v>
      </c>
      <c r="H4223" s="38" t="s">
        <v>146</v>
      </c>
      <c r="I4223" s="38" t="s">
        <v>42</v>
      </c>
      <c r="J4223" s="38" t="s">
        <v>43</v>
      </c>
      <c r="K4223" s="38" t="s">
        <v>44</v>
      </c>
      <c r="L4223" s="38" t="s">
        <v>45</v>
      </c>
      <c r="M4223" s="40">
        <v>1</v>
      </c>
      <c r="N4223" s="38" t="s">
        <v>42</v>
      </c>
      <c r="O4223" s="38" t="s">
        <v>8154</v>
      </c>
      <c r="P4223" s="38" t="s">
        <v>47</v>
      </c>
      <c r="Q4223" s="38" t="s">
        <v>5648</v>
      </c>
      <c r="R4223" s="38" t="s">
        <v>5649</v>
      </c>
      <c r="S4223" s="38" t="s">
        <v>5650</v>
      </c>
      <c r="T4223" s="38" t="s">
        <v>42</v>
      </c>
      <c r="U4223" s="39">
        <v>46098</v>
      </c>
      <c r="V4223" s="39"/>
    </row>
    <row r="4224" spans="1:22" x14ac:dyDescent="0.25">
      <c r="A4224" s="38" t="s">
        <v>4366</v>
      </c>
      <c r="B4224" s="38" t="s">
        <v>4367</v>
      </c>
      <c r="C4224" s="38" t="s">
        <v>4368</v>
      </c>
      <c r="D4224" s="39">
        <v>46098</v>
      </c>
      <c r="E4224" s="39">
        <v>46098</v>
      </c>
      <c r="F4224" s="38" t="s">
        <v>9626</v>
      </c>
      <c r="G4224" s="38" t="s">
        <v>40</v>
      </c>
      <c r="H4224" s="38" t="s">
        <v>146</v>
      </c>
      <c r="I4224" s="38" t="s">
        <v>258</v>
      </c>
      <c r="J4224" s="38" t="s">
        <v>43</v>
      </c>
      <c r="K4224" s="38" t="s">
        <v>44</v>
      </c>
      <c r="L4224" s="38" t="s">
        <v>45</v>
      </c>
      <c r="M4224" s="40">
        <v>1</v>
      </c>
      <c r="N4224" s="38" t="s">
        <v>259</v>
      </c>
      <c r="O4224" s="38" t="s">
        <v>9625</v>
      </c>
      <c r="P4224" s="38" t="s">
        <v>47</v>
      </c>
      <c r="Q4224" s="38" t="s">
        <v>20465</v>
      </c>
      <c r="R4224" s="38" t="s">
        <v>20466</v>
      </c>
      <c r="S4224" s="38" t="s">
        <v>20467</v>
      </c>
      <c r="T4224" s="38" t="s">
        <v>259</v>
      </c>
      <c r="U4224" s="39">
        <v>46098</v>
      </c>
    </row>
    <row r="4225" spans="1:22" x14ac:dyDescent="0.25">
      <c r="A4225" s="38" t="s">
        <v>9649</v>
      </c>
      <c r="B4225" s="38" t="s">
        <v>9650</v>
      </c>
      <c r="C4225" s="38" t="s">
        <v>9651</v>
      </c>
      <c r="D4225" s="39">
        <v>46023</v>
      </c>
      <c r="E4225" s="39">
        <v>46098</v>
      </c>
      <c r="F4225" s="38" t="s">
        <v>9652</v>
      </c>
      <c r="G4225" s="38" t="s">
        <v>40</v>
      </c>
      <c r="H4225" s="38" t="s">
        <v>41</v>
      </c>
      <c r="I4225" s="38" t="s">
        <v>42</v>
      </c>
      <c r="J4225" s="38" t="s">
        <v>43</v>
      </c>
      <c r="K4225" s="38" t="s">
        <v>44</v>
      </c>
      <c r="L4225" s="38" t="s">
        <v>45</v>
      </c>
      <c r="M4225" s="40">
        <v>76</v>
      </c>
      <c r="N4225" s="38" t="s">
        <v>42</v>
      </c>
      <c r="O4225" s="38" t="s">
        <v>9636</v>
      </c>
      <c r="P4225" s="38" t="s">
        <v>47</v>
      </c>
      <c r="Q4225" s="38" t="s">
        <v>20489</v>
      </c>
      <c r="R4225" s="38" t="s">
        <v>20490</v>
      </c>
      <c r="S4225" s="38" t="s">
        <v>20491</v>
      </c>
      <c r="T4225" s="38" t="s">
        <v>42</v>
      </c>
      <c r="U4225" s="39">
        <v>46098</v>
      </c>
    </row>
    <row r="4226" spans="1:22" x14ac:dyDescent="0.25">
      <c r="A4226" s="38" t="s">
        <v>2322</v>
      </c>
      <c r="B4226" s="38" t="s">
        <v>2323</v>
      </c>
      <c r="C4226" s="38" t="s">
        <v>2324</v>
      </c>
      <c r="D4226" s="39">
        <v>46064</v>
      </c>
      <c r="E4226" s="39">
        <v>46098</v>
      </c>
      <c r="F4226" s="38" t="s">
        <v>10886</v>
      </c>
      <c r="G4226" s="38" t="s">
        <v>40</v>
      </c>
      <c r="H4226" s="38" t="s">
        <v>41</v>
      </c>
      <c r="I4226" s="38" t="s">
        <v>258</v>
      </c>
      <c r="J4226" s="38" t="s">
        <v>43</v>
      </c>
      <c r="K4226" s="38" t="s">
        <v>44</v>
      </c>
      <c r="L4226" s="38" t="s">
        <v>45</v>
      </c>
      <c r="M4226" s="40">
        <v>35</v>
      </c>
      <c r="N4226" s="38" t="s">
        <v>259</v>
      </c>
      <c r="O4226" s="38" t="s">
        <v>10317</v>
      </c>
      <c r="P4226" s="38" t="s">
        <v>47</v>
      </c>
      <c r="Q4226" s="38" t="s">
        <v>11390</v>
      </c>
      <c r="R4226" s="38" t="s">
        <v>11391</v>
      </c>
      <c r="S4226" s="38" t="s">
        <v>11392</v>
      </c>
      <c r="T4226" s="38" t="s">
        <v>259</v>
      </c>
      <c r="U4226" s="39">
        <v>46098</v>
      </c>
    </row>
    <row r="4227" spans="1:22" x14ac:dyDescent="0.25">
      <c r="A4227" s="38" t="s">
        <v>10563</v>
      </c>
      <c r="B4227" s="38" t="s">
        <v>10564</v>
      </c>
      <c r="C4227" s="38" t="s">
        <v>10565</v>
      </c>
      <c r="D4227" s="39">
        <v>46038</v>
      </c>
      <c r="E4227" s="39">
        <v>46098</v>
      </c>
      <c r="F4227" s="38" t="s">
        <v>10566</v>
      </c>
      <c r="G4227" s="38" t="s">
        <v>40</v>
      </c>
      <c r="H4227" s="38" t="s">
        <v>41</v>
      </c>
      <c r="I4227" s="38" t="s">
        <v>42</v>
      </c>
      <c r="J4227" s="38" t="s">
        <v>43</v>
      </c>
      <c r="K4227" s="38" t="s">
        <v>44</v>
      </c>
      <c r="L4227" s="38" t="s">
        <v>45</v>
      </c>
      <c r="M4227" s="40">
        <v>61</v>
      </c>
      <c r="N4227" s="38" t="s">
        <v>42</v>
      </c>
      <c r="O4227" s="38" t="s">
        <v>10317</v>
      </c>
      <c r="P4227" s="38" t="s">
        <v>47</v>
      </c>
      <c r="Q4227" s="38" t="s">
        <v>20819</v>
      </c>
      <c r="R4227" s="38" t="s">
        <v>20820</v>
      </c>
      <c r="S4227" s="38" t="s">
        <v>20821</v>
      </c>
      <c r="T4227" s="38" t="s">
        <v>42</v>
      </c>
      <c r="U4227" s="39">
        <v>46098</v>
      </c>
    </row>
    <row r="4228" spans="1:22" x14ac:dyDescent="0.25">
      <c r="A4228" s="38" t="s">
        <v>12300</v>
      </c>
      <c r="B4228" s="38" t="s">
        <v>12301</v>
      </c>
      <c r="C4228" s="38" t="s">
        <v>12302</v>
      </c>
      <c r="D4228" s="39">
        <v>46079</v>
      </c>
      <c r="E4228" s="39">
        <v>46098</v>
      </c>
      <c r="F4228" s="38" t="s">
        <v>12303</v>
      </c>
      <c r="G4228" s="38" t="s">
        <v>40</v>
      </c>
      <c r="H4228" s="38" t="s">
        <v>41</v>
      </c>
      <c r="I4228" s="38" t="s">
        <v>12000</v>
      </c>
      <c r="J4228" s="38" t="s">
        <v>43</v>
      </c>
      <c r="K4228" s="38" t="s">
        <v>44</v>
      </c>
      <c r="L4228" s="38" t="s">
        <v>45</v>
      </c>
      <c r="M4228" s="40">
        <v>20</v>
      </c>
      <c r="N4228" s="38" t="s">
        <v>12001</v>
      </c>
      <c r="O4228" s="38" t="s">
        <v>12274</v>
      </c>
      <c r="P4228" s="38" t="s">
        <v>20969</v>
      </c>
      <c r="Q4228" s="38" t="s">
        <v>12283</v>
      </c>
      <c r="R4228" s="38" t="s">
        <v>12284</v>
      </c>
      <c r="S4228" s="38" t="s">
        <v>12285</v>
      </c>
      <c r="T4228" s="38" t="s">
        <v>12001</v>
      </c>
      <c r="U4228" s="39">
        <v>46098</v>
      </c>
    </row>
    <row r="4229" spans="1:22" x14ac:dyDescent="0.25">
      <c r="A4229" s="38" t="s">
        <v>16562</v>
      </c>
      <c r="B4229" s="38" t="s">
        <v>16563</v>
      </c>
      <c r="C4229" s="38" t="s">
        <v>16564</v>
      </c>
      <c r="D4229" s="39">
        <v>46080</v>
      </c>
      <c r="E4229" s="39">
        <v>46098</v>
      </c>
      <c r="F4229" s="38" t="s">
        <v>16571</v>
      </c>
      <c r="G4229" s="38" t="s">
        <v>40</v>
      </c>
      <c r="H4229" s="38" t="s">
        <v>41</v>
      </c>
      <c r="I4229" s="38" t="s">
        <v>16566</v>
      </c>
      <c r="J4229" s="38" t="s">
        <v>43</v>
      </c>
      <c r="K4229" s="38" t="s">
        <v>44</v>
      </c>
      <c r="L4229" s="38" t="s">
        <v>45</v>
      </c>
      <c r="M4229" s="40">
        <v>19</v>
      </c>
      <c r="N4229" s="38" t="s">
        <v>16567</v>
      </c>
      <c r="O4229" s="38" t="s">
        <v>16568</v>
      </c>
      <c r="P4229" s="38" t="s">
        <v>15527</v>
      </c>
      <c r="Q4229" s="38" t="s">
        <v>21313</v>
      </c>
      <c r="R4229" s="38" t="s">
        <v>21314</v>
      </c>
      <c r="S4229" s="38" t="s">
        <v>21315</v>
      </c>
      <c r="T4229" s="38" t="s">
        <v>16567</v>
      </c>
      <c r="U4229" s="39">
        <v>46098</v>
      </c>
    </row>
    <row r="4230" spans="1:22" x14ac:dyDescent="0.25">
      <c r="A4230" s="38" t="s">
        <v>1271</v>
      </c>
      <c r="B4230" s="38" t="s">
        <v>1272</v>
      </c>
      <c r="C4230" s="38" t="s">
        <v>1273</v>
      </c>
      <c r="D4230" s="39">
        <v>46091</v>
      </c>
      <c r="E4230" s="39">
        <v>46099</v>
      </c>
      <c r="F4230" s="38" t="s">
        <v>1274</v>
      </c>
      <c r="G4230" s="38" t="s">
        <v>40</v>
      </c>
      <c r="H4230" s="38" t="s">
        <v>41</v>
      </c>
      <c r="I4230" s="38" t="s">
        <v>42</v>
      </c>
      <c r="J4230" s="38" t="s">
        <v>43</v>
      </c>
      <c r="K4230" s="38" t="s">
        <v>44</v>
      </c>
      <c r="L4230" s="38" t="s">
        <v>45</v>
      </c>
      <c r="M4230" s="40">
        <v>9</v>
      </c>
      <c r="N4230" s="38" t="s">
        <v>42</v>
      </c>
      <c r="O4230" s="38" t="s">
        <v>1270</v>
      </c>
      <c r="P4230" s="38" t="s">
        <v>47</v>
      </c>
      <c r="Q4230" s="38" t="s">
        <v>18434</v>
      </c>
      <c r="R4230" s="38" t="s">
        <v>18435</v>
      </c>
      <c r="S4230" s="38" t="s">
        <v>18436</v>
      </c>
      <c r="T4230" s="38" t="s">
        <v>42</v>
      </c>
      <c r="U4230" s="39">
        <v>46099</v>
      </c>
    </row>
    <row r="4231" spans="1:22" x14ac:dyDescent="0.25">
      <c r="A4231" s="38" t="s">
        <v>4930</v>
      </c>
      <c r="B4231" s="38" t="s">
        <v>4931</v>
      </c>
      <c r="C4231" s="38" t="s">
        <v>4932</v>
      </c>
      <c r="D4231" s="39">
        <v>46081</v>
      </c>
      <c r="E4231" s="39">
        <v>46099</v>
      </c>
      <c r="F4231" s="38" t="s">
        <v>4933</v>
      </c>
      <c r="G4231" s="38" t="s">
        <v>40</v>
      </c>
      <c r="H4231" s="38" t="s">
        <v>77</v>
      </c>
      <c r="I4231" s="38" t="s">
        <v>258</v>
      </c>
      <c r="J4231" s="38" t="s">
        <v>43</v>
      </c>
      <c r="K4231" s="38" t="s">
        <v>44</v>
      </c>
      <c r="L4231" s="38" t="s">
        <v>45</v>
      </c>
      <c r="M4231" s="40">
        <v>19</v>
      </c>
      <c r="N4231" s="38" t="s">
        <v>259</v>
      </c>
      <c r="O4231" s="38" t="s">
        <v>4767</v>
      </c>
      <c r="P4231" s="38" t="s">
        <v>47</v>
      </c>
      <c r="Q4231" s="38" t="s">
        <v>19354</v>
      </c>
      <c r="R4231" s="38" t="s">
        <v>19355</v>
      </c>
      <c r="S4231" s="38" t="s">
        <v>19356</v>
      </c>
      <c r="T4231" s="38" t="s">
        <v>259</v>
      </c>
      <c r="U4231" s="39">
        <v>46099</v>
      </c>
    </row>
    <row r="4232" spans="1:22" x14ac:dyDescent="0.25">
      <c r="A4232" s="38" t="s">
        <v>408</v>
      </c>
      <c r="B4232" s="38" t="s">
        <v>409</v>
      </c>
      <c r="C4232" s="38" t="s">
        <v>410</v>
      </c>
      <c r="D4232" s="39">
        <v>46085</v>
      </c>
      <c r="E4232" s="39">
        <v>46099</v>
      </c>
      <c r="F4232" s="38" t="s">
        <v>6134</v>
      </c>
      <c r="G4232" s="38" t="s">
        <v>40</v>
      </c>
      <c r="H4232" s="38" t="s">
        <v>41</v>
      </c>
      <c r="I4232" s="38" t="s">
        <v>42</v>
      </c>
      <c r="J4232" s="38" t="s">
        <v>43</v>
      </c>
      <c r="K4232" s="38" t="s">
        <v>44</v>
      </c>
      <c r="L4232" s="38" t="s">
        <v>45</v>
      </c>
      <c r="M4232" s="40">
        <v>15</v>
      </c>
      <c r="N4232" s="38" t="s">
        <v>42</v>
      </c>
      <c r="O4232" s="38" t="s">
        <v>6133</v>
      </c>
      <c r="P4232" s="38" t="s">
        <v>47</v>
      </c>
      <c r="Q4232" s="38" t="s">
        <v>1305</v>
      </c>
      <c r="R4232" s="38" t="s">
        <v>1306</v>
      </c>
      <c r="S4232" s="38" t="s">
        <v>1307</v>
      </c>
      <c r="T4232" s="38" t="s">
        <v>42</v>
      </c>
      <c r="U4232" s="39">
        <v>46099</v>
      </c>
    </row>
    <row r="4233" spans="1:22" x14ac:dyDescent="0.25">
      <c r="A4233" s="38" t="s">
        <v>6498</v>
      </c>
      <c r="B4233" s="38" t="s">
        <v>6499</v>
      </c>
      <c r="C4233" s="38" t="s">
        <v>6500</v>
      </c>
      <c r="D4233" s="39">
        <v>46023</v>
      </c>
      <c r="E4233" s="39">
        <v>46099</v>
      </c>
      <c r="F4233" s="38" t="s">
        <v>6501</v>
      </c>
      <c r="G4233" s="38" t="s">
        <v>40</v>
      </c>
      <c r="H4233" s="38" t="s">
        <v>41</v>
      </c>
      <c r="I4233" s="38" t="s">
        <v>42</v>
      </c>
      <c r="J4233" s="38" t="s">
        <v>43</v>
      </c>
      <c r="K4233" s="38" t="s">
        <v>44</v>
      </c>
      <c r="L4233" s="38" t="s">
        <v>45</v>
      </c>
      <c r="M4233" s="40">
        <v>77</v>
      </c>
      <c r="N4233" s="38" t="s">
        <v>42</v>
      </c>
      <c r="O4233" s="38" t="s">
        <v>6492</v>
      </c>
      <c r="P4233" s="38" t="s">
        <v>47</v>
      </c>
      <c r="Q4233" s="38" t="s">
        <v>6512</v>
      </c>
      <c r="R4233" s="38" t="s">
        <v>6513</v>
      </c>
      <c r="S4233" s="38" t="s">
        <v>6514</v>
      </c>
      <c r="T4233" s="38" t="s">
        <v>42</v>
      </c>
      <c r="U4233" s="39">
        <v>46099</v>
      </c>
    </row>
    <row r="4234" spans="1:22" x14ac:dyDescent="0.25">
      <c r="A4234" s="38" t="s">
        <v>10052</v>
      </c>
      <c r="B4234" s="38" t="s">
        <v>10053</v>
      </c>
      <c r="C4234" s="38" t="s">
        <v>10054</v>
      </c>
      <c r="D4234" s="39">
        <v>46023</v>
      </c>
      <c r="E4234" s="39">
        <v>46099</v>
      </c>
      <c r="F4234" s="38" t="s">
        <v>10055</v>
      </c>
      <c r="G4234" s="38" t="s">
        <v>40</v>
      </c>
      <c r="H4234" s="38" t="s">
        <v>1428</v>
      </c>
      <c r="I4234" s="38" t="s">
        <v>258</v>
      </c>
      <c r="J4234" s="38" t="s">
        <v>43</v>
      </c>
      <c r="K4234" s="38" t="s">
        <v>44</v>
      </c>
      <c r="L4234" s="38" t="s">
        <v>45</v>
      </c>
      <c r="M4234" s="40">
        <v>77</v>
      </c>
      <c r="N4234" s="38" t="s">
        <v>259</v>
      </c>
      <c r="O4234" s="38" t="s">
        <v>10049</v>
      </c>
      <c r="P4234" s="38" t="s">
        <v>47</v>
      </c>
      <c r="Q4234" s="38" t="s">
        <v>20618</v>
      </c>
      <c r="R4234" s="38" t="s">
        <v>20619</v>
      </c>
      <c r="S4234" s="38" t="s">
        <v>20620</v>
      </c>
      <c r="T4234" s="38" t="s">
        <v>259</v>
      </c>
      <c r="U4234" s="39">
        <v>46099</v>
      </c>
    </row>
    <row r="4235" spans="1:22" x14ac:dyDescent="0.25">
      <c r="A4235" s="38" t="s">
        <v>15668</v>
      </c>
      <c r="B4235" s="38" t="s">
        <v>15669</v>
      </c>
      <c r="C4235" s="38" t="s">
        <v>15670</v>
      </c>
      <c r="D4235" s="39">
        <v>46093</v>
      </c>
      <c r="E4235" s="39">
        <v>46099</v>
      </c>
      <c r="F4235" s="38" t="s">
        <v>15671</v>
      </c>
      <c r="G4235" s="38" t="s">
        <v>40</v>
      </c>
      <c r="H4235" s="38" t="s">
        <v>511</v>
      </c>
      <c r="I4235" s="38" t="s">
        <v>15617</v>
      </c>
      <c r="J4235" s="38" t="s">
        <v>43</v>
      </c>
      <c r="K4235" s="38" t="s">
        <v>44</v>
      </c>
      <c r="L4235" s="38" t="s">
        <v>45</v>
      </c>
      <c r="M4235" s="40">
        <v>7</v>
      </c>
      <c r="N4235" s="38" t="s">
        <v>15617</v>
      </c>
      <c r="O4235" s="38" t="s">
        <v>15539</v>
      </c>
      <c r="P4235" s="38" t="s">
        <v>15527</v>
      </c>
      <c r="Q4235" s="38" t="s">
        <v>15743</v>
      </c>
      <c r="R4235" s="38" t="s">
        <v>15744</v>
      </c>
      <c r="S4235" s="38" t="s">
        <v>15745</v>
      </c>
      <c r="T4235" s="38" t="s">
        <v>15617</v>
      </c>
      <c r="U4235" s="39">
        <v>46099</v>
      </c>
    </row>
    <row r="4236" spans="1:22" x14ac:dyDescent="0.25">
      <c r="A4236" s="38" t="s">
        <v>2248</v>
      </c>
      <c r="B4236" s="38" t="s">
        <v>2249</v>
      </c>
      <c r="C4236" s="38" t="s">
        <v>2250</v>
      </c>
      <c r="D4236" s="39">
        <v>46084</v>
      </c>
      <c r="E4236" s="39">
        <v>46100</v>
      </c>
      <c r="F4236" s="38" t="s">
        <v>2252</v>
      </c>
      <c r="G4236" s="38" t="s">
        <v>40</v>
      </c>
      <c r="H4236" s="38" t="s">
        <v>41</v>
      </c>
      <c r="I4236" s="38" t="s">
        <v>42</v>
      </c>
      <c r="J4236" s="38" t="s">
        <v>43</v>
      </c>
      <c r="K4236" s="38" t="s">
        <v>44</v>
      </c>
      <c r="L4236" s="38" t="s">
        <v>45</v>
      </c>
      <c r="M4236" s="40">
        <v>17</v>
      </c>
      <c r="N4236" s="38" t="s">
        <v>42</v>
      </c>
      <c r="O4236" s="38" t="s">
        <v>2222</v>
      </c>
      <c r="P4236" s="38" t="s">
        <v>47</v>
      </c>
      <c r="Q4236" s="38" t="s">
        <v>18713</v>
      </c>
      <c r="R4236" s="38" t="s">
        <v>18714</v>
      </c>
      <c r="S4236" s="38" t="s">
        <v>18715</v>
      </c>
      <c r="T4236" s="38" t="s">
        <v>42</v>
      </c>
      <c r="U4236" s="39">
        <v>46100</v>
      </c>
    </row>
    <row r="4237" spans="1:22" x14ac:dyDescent="0.25">
      <c r="A4237" s="38" t="s">
        <v>3809</v>
      </c>
      <c r="B4237" s="38" t="s">
        <v>3810</v>
      </c>
      <c r="C4237" s="38" t="s">
        <v>3811</v>
      </c>
      <c r="D4237" s="39">
        <v>46082</v>
      </c>
      <c r="E4237" s="39">
        <v>46100</v>
      </c>
      <c r="F4237" s="38" t="s">
        <v>5830</v>
      </c>
      <c r="G4237" s="38" t="s">
        <v>40</v>
      </c>
      <c r="H4237" s="38" t="s">
        <v>41</v>
      </c>
      <c r="I4237" s="38" t="s">
        <v>42</v>
      </c>
      <c r="J4237" s="38" t="s">
        <v>43</v>
      </c>
      <c r="K4237" s="38" t="s">
        <v>44</v>
      </c>
      <c r="L4237" s="38" t="s">
        <v>45</v>
      </c>
      <c r="M4237" s="40">
        <v>19</v>
      </c>
      <c r="N4237" s="38" t="s">
        <v>42</v>
      </c>
      <c r="O4237" s="38" t="s">
        <v>5798</v>
      </c>
      <c r="P4237" s="38" t="s">
        <v>47</v>
      </c>
      <c r="Q4237" s="38" t="s">
        <v>658</v>
      </c>
      <c r="R4237" s="38" t="s">
        <v>659</v>
      </c>
      <c r="S4237" s="38" t="s">
        <v>660</v>
      </c>
      <c r="T4237" s="38" t="s">
        <v>42</v>
      </c>
      <c r="U4237" s="39">
        <v>46100</v>
      </c>
    </row>
    <row r="4238" spans="1:22" x14ac:dyDescent="0.25">
      <c r="A4238" s="38" t="s">
        <v>6041</v>
      </c>
      <c r="B4238" s="38" t="s">
        <v>6042</v>
      </c>
      <c r="C4238" s="38" t="s">
        <v>6043</v>
      </c>
      <c r="D4238" s="39">
        <v>46035</v>
      </c>
      <c r="E4238" s="39">
        <v>46100</v>
      </c>
      <c r="F4238" s="38" t="s">
        <v>6135</v>
      </c>
      <c r="G4238" s="38" t="s">
        <v>40</v>
      </c>
      <c r="H4238" s="38" t="s">
        <v>41</v>
      </c>
      <c r="I4238" s="38" t="s">
        <v>42</v>
      </c>
      <c r="J4238" s="38" t="s">
        <v>43</v>
      </c>
      <c r="K4238" s="38" t="s">
        <v>44</v>
      </c>
      <c r="L4238" s="38" t="s">
        <v>45</v>
      </c>
      <c r="M4238" s="40">
        <v>66</v>
      </c>
      <c r="N4238" s="38" t="s">
        <v>42</v>
      </c>
      <c r="O4238" s="38" t="s">
        <v>6133</v>
      </c>
      <c r="P4238" s="38" t="s">
        <v>47</v>
      </c>
      <c r="Q4238" s="38" t="s">
        <v>6140</v>
      </c>
      <c r="R4238" s="38" t="s">
        <v>6141</v>
      </c>
      <c r="S4238" s="38" t="s">
        <v>6142</v>
      </c>
      <c r="T4238" s="38" t="s">
        <v>42</v>
      </c>
      <c r="U4238" s="39">
        <v>46100</v>
      </c>
      <c r="V4238" s="39"/>
    </row>
    <row r="4239" spans="1:22" x14ac:dyDescent="0.25">
      <c r="A4239" s="38" t="s">
        <v>6498</v>
      </c>
      <c r="B4239" s="38" t="s">
        <v>6499</v>
      </c>
      <c r="C4239" s="38" t="s">
        <v>6500</v>
      </c>
      <c r="D4239" s="39">
        <v>46100</v>
      </c>
      <c r="E4239" s="39">
        <v>46100</v>
      </c>
      <c r="F4239" s="38" t="s">
        <v>6502</v>
      </c>
      <c r="G4239" s="38" t="s">
        <v>40</v>
      </c>
      <c r="H4239" s="38" t="s">
        <v>146</v>
      </c>
      <c r="I4239" s="38" t="s">
        <v>42</v>
      </c>
      <c r="J4239" s="38" t="s">
        <v>43</v>
      </c>
      <c r="K4239" s="38" t="s">
        <v>44</v>
      </c>
      <c r="L4239" s="38" t="s">
        <v>45</v>
      </c>
      <c r="M4239" s="40">
        <v>1</v>
      </c>
      <c r="N4239" s="38" t="s">
        <v>42</v>
      </c>
      <c r="O4239" s="38" t="s">
        <v>6492</v>
      </c>
      <c r="P4239" s="38" t="s">
        <v>47</v>
      </c>
      <c r="Q4239" s="38" t="s">
        <v>5702</v>
      </c>
      <c r="R4239" s="38" t="s">
        <v>5703</v>
      </c>
      <c r="S4239" s="38" t="s">
        <v>5704</v>
      </c>
      <c r="T4239" s="38" t="s">
        <v>42</v>
      </c>
      <c r="U4239" s="39">
        <v>46100</v>
      </c>
    </row>
    <row r="4240" spans="1:22" x14ac:dyDescent="0.25">
      <c r="A4240" s="38" t="s">
        <v>2905</v>
      </c>
      <c r="B4240" s="38" t="s">
        <v>2906</v>
      </c>
      <c r="C4240" s="38" t="s">
        <v>2907</v>
      </c>
      <c r="D4240" s="39">
        <v>46054</v>
      </c>
      <c r="E4240" s="39">
        <v>46100</v>
      </c>
      <c r="F4240" s="38" t="s">
        <v>10114</v>
      </c>
      <c r="G4240" s="38" t="s">
        <v>40</v>
      </c>
      <c r="H4240" s="38" t="s">
        <v>41</v>
      </c>
      <c r="I4240" s="38" t="s">
        <v>258</v>
      </c>
      <c r="J4240" s="38" t="s">
        <v>43</v>
      </c>
      <c r="K4240" s="38" t="s">
        <v>44</v>
      </c>
      <c r="L4240" s="38" t="s">
        <v>45</v>
      </c>
      <c r="M4240" s="40">
        <v>47</v>
      </c>
      <c r="N4240" s="38" t="s">
        <v>259</v>
      </c>
      <c r="O4240" s="38" t="s">
        <v>10086</v>
      </c>
      <c r="P4240" s="38" t="s">
        <v>47</v>
      </c>
      <c r="Q4240" s="38" t="s">
        <v>1402</v>
      </c>
      <c r="R4240" s="38" t="s">
        <v>1403</v>
      </c>
      <c r="S4240" s="38" t="s">
        <v>1404</v>
      </c>
      <c r="T4240" s="38" t="s">
        <v>259</v>
      </c>
      <c r="U4240" s="39">
        <v>46100</v>
      </c>
    </row>
    <row r="4241" spans="1:21" x14ac:dyDescent="0.25">
      <c r="A4241" s="38" t="s">
        <v>399</v>
      </c>
      <c r="B4241" s="38" t="s">
        <v>400</v>
      </c>
      <c r="C4241" s="38" t="s">
        <v>401</v>
      </c>
      <c r="D4241" s="39">
        <v>46093</v>
      </c>
      <c r="E4241" s="39">
        <v>46101</v>
      </c>
      <c r="F4241" s="38" t="s">
        <v>402</v>
      </c>
      <c r="G4241" s="38" t="s">
        <v>40</v>
      </c>
      <c r="H4241" s="38" t="s">
        <v>41</v>
      </c>
      <c r="I4241" s="38" t="s">
        <v>189</v>
      </c>
      <c r="J4241" s="38" t="s">
        <v>43</v>
      </c>
      <c r="K4241" s="38" t="s">
        <v>44</v>
      </c>
      <c r="L4241" s="38" t="s">
        <v>45</v>
      </c>
      <c r="M4241" s="40">
        <v>9</v>
      </c>
      <c r="N4241" s="38" t="s">
        <v>189</v>
      </c>
      <c r="O4241" s="38" t="s">
        <v>300</v>
      </c>
      <c r="P4241" s="38" t="s">
        <v>47</v>
      </c>
      <c r="Q4241" s="38" t="s">
        <v>386</v>
      </c>
      <c r="R4241" s="38" t="s">
        <v>387</v>
      </c>
      <c r="S4241" s="38" t="s">
        <v>388</v>
      </c>
      <c r="T4241" s="38" t="s">
        <v>189</v>
      </c>
      <c r="U4241" s="39">
        <v>46101</v>
      </c>
    </row>
    <row r="4242" spans="1:21" x14ac:dyDescent="0.25">
      <c r="A4242" s="38" t="s">
        <v>1660</v>
      </c>
      <c r="B4242" s="38" t="s">
        <v>1661</v>
      </c>
      <c r="C4242" s="38" t="s">
        <v>1662</v>
      </c>
      <c r="D4242" s="39">
        <v>46093</v>
      </c>
      <c r="E4242" s="39">
        <v>46101</v>
      </c>
      <c r="F4242" s="38" t="s">
        <v>1664</v>
      </c>
      <c r="G4242" s="38" t="s">
        <v>40</v>
      </c>
      <c r="H4242" s="38" t="s">
        <v>41</v>
      </c>
      <c r="I4242" s="38" t="s">
        <v>1650</v>
      </c>
      <c r="J4242" s="38" t="s">
        <v>43</v>
      </c>
      <c r="K4242" s="38" t="s">
        <v>44</v>
      </c>
      <c r="L4242" s="38" t="s">
        <v>45</v>
      </c>
      <c r="M4242" s="40">
        <v>9</v>
      </c>
      <c r="N4242" s="38" t="s">
        <v>1651</v>
      </c>
      <c r="O4242" s="38" t="s">
        <v>1620</v>
      </c>
      <c r="P4242" s="38" t="s">
        <v>47</v>
      </c>
      <c r="Q4242" s="38" t="s">
        <v>1678</v>
      </c>
      <c r="R4242" s="38" t="s">
        <v>1679</v>
      </c>
      <c r="S4242" s="38" t="s">
        <v>1680</v>
      </c>
      <c r="T4242" s="38" t="s">
        <v>1651</v>
      </c>
      <c r="U4242" s="39">
        <v>46101</v>
      </c>
    </row>
    <row r="4243" spans="1:21" x14ac:dyDescent="0.25">
      <c r="A4243" s="38" t="s">
        <v>552</v>
      </c>
      <c r="B4243" s="38" t="s">
        <v>553</v>
      </c>
      <c r="C4243" s="38" t="s">
        <v>554</v>
      </c>
      <c r="D4243" s="39">
        <v>46093</v>
      </c>
      <c r="E4243" s="39">
        <v>46101</v>
      </c>
      <c r="F4243" s="38" t="s">
        <v>1908</v>
      </c>
      <c r="G4243" s="38" t="s">
        <v>40</v>
      </c>
      <c r="H4243" s="38" t="s">
        <v>41</v>
      </c>
      <c r="I4243" s="38" t="s">
        <v>189</v>
      </c>
      <c r="J4243" s="38" t="s">
        <v>43</v>
      </c>
      <c r="K4243" s="38" t="s">
        <v>44</v>
      </c>
      <c r="L4243" s="38" t="s">
        <v>45</v>
      </c>
      <c r="M4243" s="40">
        <v>9</v>
      </c>
      <c r="N4243" s="38" t="s">
        <v>189</v>
      </c>
      <c r="O4243" s="38" t="s">
        <v>1728</v>
      </c>
      <c r="P4243" s="38" t="s">
        <v>47</v>
      </c>
      <c r="Q4243" s="38" t="s">
        <v>18604</v>
      </c>
      <c r="R4243" s="38" t="s">
        <v>18605</v>
      </c>
      <c r="S4243" s="38" t="s">
        <v>18606</v>
      </c>
      <c r="T4243" s="38" t="s">
        <v>189</v>
      </c>
      <c r="U4243" s="39">
        <v>46101</v>
      </c>
    </row>
    <row r="4244" spans="1:21" x14ac:dyDescent="0.25">
      <c r="A4244" s="38" t="s">
        <v>306</v>
      </c>
      <c r="B4244" s="38" t="s">
        <v>307</v>
      </c>
      <c r="C4244" s="38" t="s">
        <v>308</v>
      </c>
      <c r="D4244" s="39">
        <v>46083</v>
      </c>
      <c r="E4244" s="39">
        <v>46101</v>
      </c>
      <c r="F4244" s="38" t="s">
        <v>2046</v>
      </c>
      <c r="G4244" s="38" t="s">
        <v>40</v>
      </c>
      <c r="H4244" s="38" t="s">
        <v>41</v>
      </c>
      <c r="I4244" s="38" t="s">
        <v>42</v>
      </c>
      <c r="J4244" s="38" t="s">
        <v>43</v>
      </c>
      <c r="K4244" s="38" t="s">
        <v>44</v>
      </c>
      <c r="L4244" s="38" t="s">
        <v>45</v>
      </c>
      <c r="M4244" s="40">
        <v>19</v>
      </c>
      <c r="N4244" s="38" t="s">
        <v>42</v>
      </c>
      <c r="O4244" s="38" t="s">
        <v>2047</v>
      </c>
      <c r="P4244" s="38" t="s">
        <v>47</v>
      </c>
      <c r="Q4244" s="38" t="s">
        <v>2064</v>
      </c>
      <c r="R4244" s="38" t="s">
        <v>2065</v>
      </c>
      <c r="S4244" s="38" t="s">
        <v>2066</v>
      </c>
      <c r="T4244" s="38" t="s">
        <v>42</v>
      </c>
      <c r="U4244" s="39">
        <v>46101</v>
      </c>
    </row>
    <row r="4245" spans="1:21" x14ac:dyDescent="0.25">
      <c r="A4245" s="38" t="s">
        <v>2702</v>
      </c>
      <c r="B4245" s="38" t="s">
        <v>2703</v>
      </c>
      <c r="C4245" s="38" t="s">
        <v>2704</v>
      </c>
      <c r="D4245" s="39">
        <v>46097</v>
      </c>
      <c r="E4245" s="39">
        <v>46101</v>
      </c>
      <c r="F4245" s="38" t="s">
        <v>2705</v>
      </c>
      <c r="G4245" s="38" t="s">
        <v>40</v>
      </c>
      <c r="H4245" s="38" t="s">
        <v>1891</v>
      </c>
      <c r="I4245" s="38" t="s">
        <v>564</v>
      </c>
      <c r="J4245" s="38" t="s">
        <v>43</v>
      </c>
      <c r="K4245" s="38" t="s">
        <v>44</v>
      </c>
      <c r="L4245" s="38" t="s">
        <v>45</v>
      </c>
      <c r="M4245" s="40">
        <v>5</v>
      </c>
      <c r="N4245" s="38" t="s">
        <v>565</v>
      </c>
      <c r="O4245" s="38" t="s">
        <v>2511</v>
      </c>
      <c r="P4245" s="38" t="s">
        <v>47</v>
      </c>
      <c r="Q4245" s="38" t="s">
        <v>2581</v>
      </c>
      <c r="R4245" s="38" t="s">
        <v>2582</v>
      </c>
      <c r="S4245" s="38" t="s">
        <v>2583</v>
      </c>
      <c r="T4245" s="38" t="s">
        <v>565</v>
      </c>
      <c r="U4245" s="39">
        <v>46101</v>
      </c>
    </row>
    <row r="4246" spans="1:21" x14ac:dyDescent="0.25">
      <c r="A4246" s="38" t="s">
        <v>12695</v>
      </c>
      <c r="B4246" s="38" t="s">
        <v>12696</v>
      </c>
      <c r="C4246" s="38" t="s">
        <v>12697</v>
      </c>
      <c r="D4246" s="39">
        <v>46093</v>
      </c>
      <c r="E4246" s="39">
        <v>46101</v>
      </c>
      <c r="F4246" s="38" t="s">
        <v>12699</v>
      </c>
      <c r="G4246" s="38" t="s">
        <v>40</v>
      </c>
      <c r="H4246" s="38" t="s">
        <v>153</v>
      </c>
      <c r="I4246" s="38" t="s">
        <v>173</v>
      </c>
      <c r="J4246" s="38" t="s">
        <v>43</v>
      </c>
      <c r="K4246" s="38" t="s">
        <v>44</v>
      </c>
      <c r="L4246" s="38" t="s">
        <v>45</v>
      </c>
      <c r="M4246" s="40">
        <v>9</v>
      </c>
      <c r="N4246" s="38" t="s">
        <v>174</v>
      </c>
      <c r="O4246" s="38" t="s">
        <v>12678</v>
      </c>
      <c r="P4246" s="38" t="s">
        <v>12374</v>
      </c>
      <c r="Q4246" s="38" t="s">
        <v>12706</v>
      </c>
      <c r="R4246" s="38" t="s">
        <v>12707</v>
      </c>
      <c r="S4246" s="38" t="s">
        <v>12708</v>
      </c>
      <c r="T4246" s="38" t="s">
        <v>174</v>
      </c>
      <c r="U4246" s="39">
        <v>46101</v>
      </c>
    </row>
    <row r="4247" spans="1:21" x14ac:dyDescent="0.25">
      <c r="A4247" s="38" t="s">
        <v>12790</v>
      </c>
      <c r="B4247" s="38" t="s">
        <v>12791</v>
      </c>
      <c r="C4247" s="38" t="s">
        <v>12792</v>
      </c>
      <c r="D4247" s="39">
        <v>46087</v>
      </c>
      <c r="E4247" s="39">
        <v>46101</v>
      </c>
      <c r="F4247" s="38" t="s">
        <v>12794</v>
      </c>
      <c r="G4247" s="38" t="s">
        <v>40</v>
      </c>
      <c r="H4247" s="38" t="s">
        <v>2952</v>
      </c>
      <c r="I4247" s="38" t="s">
        <v>173</v>
      </c>
      <c r="J4247" s="38" t="s">
        <v>43</v>
      </c>
      <c r="K4247" s="38" t="s">
        <v>44</v>
      </c>
      <c r="L4247" s="38" t="s">
        <v>45</v>
      </c>
      <c r="M4247" s="40">
        <v>15</v>
      </c>
      <c r="N4247" s="38" t="s">
        <v>174</v>
      </c>
      <c r="O4247" s="38" t="s">
        <v>12678</v>
      </c>
      <c r="P4247" s="38" t="s">
        <v>12374</v>
      </c>
      <c r="Q4247" s="38" t="s">
        <v>12778</v>
      </c>
      <c r="R4247" s="38" t="s">
        <v>12779</v>
      </c>
      <c r="S4247" s="38" t="s">
        <v>12780</v>
      </c>
      <c r="T4247" s="38" t="s">
        <v>174</v>
      </c>
      <c r="U4247" s="39">
        <v>46101</v>
      </c>
    </row>
    <row r="4248" spans="1:21" x14ac:dyDescent="0.25">
      <c r="A4248" s="38" t="s">
        <v>14795</v>
      </c>
      <c r="B4248" s="38" t="s">
        <v>14796</v>
      </c>
      <c r="C4248" s="38" t="s">
        <v>14797</v>
      </c>
      <c r="D4248" s="39">
        <v>46023</v>
      </c>
      <c r="E4248" s="39">
        <v>46101</v>
      </c>
      <c r="F4248" s="38" t="s">
        <v>14798</v>
      </c>
      <c r="G4248" s="38" t="s">
        <v>40</v>
      </c>
      <c r="H4248" s="38" t="s">
        <v>41</v>
      </c>
      <c r="I4248" s="38" t="s">
        <v>173</v>
      </c>
      <c r="J4248" s="38" t="s">
        <v>43</v>
      </c>
      <c r="K4248" s="38" t="s">
        <v>44</v>
      </c>
      <c r="L4248" s="38" t="s">
        <v>45</v>
      </c>
      <c r="M4248" s="40">
        <v>79</v>
      </c>
      <c r="N4248" s="38" t="s">
        <v>174</v>
      </c>
      <c r="O4248" s="38" t="s">
        <v>12797</v>
      </c>
      <c r="P4248" s="38" t="s">
        <v>14660</v>
      </c>
      <c r="Q4248" s="38" t="s">
        <v>21015</v>
      </c>
      <c r="R4248" s="38" t="s">
        <v>21016</v>
      </c>
      <c r="S4248" s="38" t="s">
        <v>21017</v>
      </c>
      <c r="T4248" s="38" t="s">
        <v>174</v>
      </c>
      <c r="U4248" s="39">
        <v>46101</v>
      </c>
    </row>
    <row r="4249" spans="1:21" x14ac:dyDescent="0.25">
      <c r="A4249" s="38" t="s">
        <v>15700</v>
      </c>
      <c r="B4249" s="38" t="s">
        <v>15701</v>
      </c>
      <c r="C4249" s="38" t="s">
        <v>15702</v>
      </c>
      <c r="D4249" s="39">
        <v>46097</v>
      </c>
      <c r="E4249" s="39">
        <v>46101</v>
      </c>
      <c r="F4249" s="38" t="s">
        <v>15708</v>
      </c>
      <c r="G4249" s="38" t="s">
        <v>40</v>
      </c>
      <c r="H4249" s="38" t="s">
        <v>41</v>
      </c>
      <c r="I4249" s="38" t="s">
        <v>15617</v>
      </c>
      <c r="J4249" s="38" t="s">
        <v>43</v>
      </c>
      <c r="K4249" s="38" t="s">
        <v>44</v>
      </c>
      <c r="L4249" s="38" t="s">
        <v>45</v>
      </c>
      <c r="M4249" s="40">
        <v>5</v>
      </c>
      <c r="N4249" s="38" t="s">
        <v>15617</v>
      </c>
      <c r="O4249" s="38" t="s">
        <v>15539</v>
      </c>
      <c r="P4249" s="38" t="s">
        <v>15527</v>
      </c>
      <c r="Q4249" s="38" t="s">
        <v>15659</v>
      </c>
      <c r="R4249" s="38" t="s">
        <v>15660</v>
      </c>
      <c r="S4249" s="38" t="s">
        <v>15661</v>
      </c>
      <c r="T4249" s="38" t="s">
        <v>15617</v>
      </c>
      <c r="U4249" s="39">
        <v>46101</v>
      </c>
    </row>
    <row r="4250" spans="1:21" x14ac:dyDescent="0.25">
      <c r="A4250" s="38" t="s">
        <v>225</v>
      </c>
      <c r="B4250" s="38" t="s">
        <v>226</v>
      </c>
      <c r="C4250" s="38" t="s">
        <v>227</v>
      </c>
      <c r="D4250" s="39">
        <v>46052</v>
      </c>
      <c r="E4250" s="39">
        <v>46102</v>
      </c>
      <c r="F4250" s="38" t="s">
        <v>229</v>
      </c>
      <c r="G4250" s="38" t="s">
        <v>40</v>
      </c>
      <c r="H4250" s="38" t="s">
        <v>146</v>
      </c>
      <c r="I4250" s="38" t="s">
        <v>42</v>
      </c>
      <c r="J4250" s="38" t="s">
        <v>43</v>
      </c>
      <c r="K4250" s="38" t="s">
        <v>44</v>
      </c>
      <c r="L4250" s="38" t="s">
        <v>45</v>
      </c>
      <c r="M4250" s="40">
        <v>51</v>
      </c>
      <c r="N4250" s="38" t="s">
        <v>42</v>
      </c>
      <c r="O4250" s="38" t="s">
        <v>194</v>
      </c>
      <c r="P4250" s="38" t="s">
        <v>47</v>
      </c>
      <c r="Q4250" s="38" t="s">
        <v>234</v>
      </c>
      <c r="R4250" s="38" t="s">
        <v>235</v>
      </c>
      <c r="S4250" s="38" t="s">
        <v>236</v>
      </c>
      <c r="T4250" s="38" t="s">
        <v>42</v>
      </c>
      <c r="U4250" s="39">
        <v>46102</v>
      </c>
    </row>
    <row r="4251" spans="1:21" x14ac:dyDescent="0.25">
      <c r="A4251" s="38" t="s">
        <v>3696</v>
      </c>
      <c r="B4251" s="38" t="s">
        <v>3697</v>
      </c>
      <c r="C4251" s="38" t="s">
        <v>3698</v>
      </c>
      <c r="D4251" s="39">
        <v>46023</v>
      </c>
      <c r="E4251" s="39">
        <v>46102</v>
      </c>
      <c r="F4251" s="38" t="s">
        <v>3699</v>
      </c>
      <c r="G4251" s="38" t="s">
        <v>40</v>
      </c>
      <c r="H4251" s="38" t="s">
        <v>77</v>
      </c>
      <c r="I4251" s="38" t="s">
        <v>258</v>
      </c>
      <c r="J4251" s="38" t="s">
        <v>43</v>
      </c>
      <c r="K4251" s="38" t="s">
        <v>44</v>
      </c>
      <c r="L4251" s="38" t="s">
        <v>45</v>
      </c>
      <c r="M4251" s="40">
        <v>80</v>
      </c>
      <c r="N4251" s="38" t="s">
        <v>259</v>
      </c>
      <c r="O4251" s="38" t="s">
        <v>3462</v>
      </c>
      <c r="P4251" s="38" t="s">
        <v>47</v>
      </c>
      <c r="Q4251" s="38" t="s">
        <v>19164</v>
      </c>
      <c r="R4251" s="38" t="s">
        <v>19165</v>
      </c>
      <c r="S4251" s="38" t="s">
        <v>19166</v>
      </c>
      <c r="T4251" s="38" t="s">
        <v>259</v>
      </c>
      <c r="U4251" s="39">
        <v>46102</v>
      </c>
    </row>
    <row r="4252" spans="1:21" x14ac:dyDescent="0.25">
      <c r="A4252" s="38" t="s">
        <v>4885</v>
      </c>
      <c r="B4252" s="38" t="s">
        <v>4886</v>
      </c>
      <c r="C4252" s="38" t="s">
        <v>4887</v>
      </c>
      <c r="D4252" s="39">
        <v>46058</v>
      </c>
      <c r="E4252" s="39">
        <v>46102</v>
      </c>
      <c r="F4252" s="38" t="s">
        <v>11567</v>
      </c>
      <c r="G4252" s="38" t="s">
        <v>40</v>
      </c>
      <c r="H4252" s="38" t="s">
        <v>167</v>
      </c>
      <c r="I4252" s="38" t="s">
        <v>258</v>
      </c>
      <c r="J4252" s="38" t="s">
        <v>43</v>
      </c>
      <c r="K4252" s="38" t="s">
        <v>44</v>
      </c>
      <c r="L4252" s="38" t="s">
        <v>45</v>
      </c>
      <c r="M4252" s="40">
        <v>45</v>
      </c>
      <c r="N4252" s="38" t="s">
        <v>259</v>
      </c>
      <c r="O4252" s="38" t="s">
        <v>11518</v>
      </c>
      <c r="P4252" s="38" t="s">
        <v>47</v>
      </c>
      <c r="Q4252" s="38" t="s">
        <v>20939</v>
      </c>
      <c r="R4252" s="38" t="s">
        <v>20940</v>
      </c>
      <c r="S4252" s="38" t="s">
        <v>20941</v>
      </c>
      <c r="T4252" s="38" t="s">
        <v>259</v>
      </c>
      <c r="U4252" s="39">
        <v>46102</v>
      </c>
    </row>
    <row r="4253" spans="1:21" x14ac:dyDescent="0.25">
      <c r="A4253" s="38" t="s">
        <v>6000</v>
      </c>
      <c r="B4253" s="38" t="s">
        <v>6001</v>
      </c>
      <c r="C4253" s="38" t="s">
        <v>6002</v>
      </c>
      <c r="D4253" s="39">
        <v>46023</v>
      </c>
      <c r="E4253" s="39">
        <v>46103</v>
      </c>
      <c r="F4253" s="38" t="s">
        <v>6003</v>
      </c>
      <c r="G4253" s="38" t="s">
        <v>40</v>
      </c>
      <c r="H4253" s="38" t="s">
        <v>77</v>
      </c>
      <c r="I4253" s="38" t="s">
        <v>258</v>
      </c>
      <c r="J4253" s="38" t="s">
        <v>43</v>
      </c>
      <c r="K4253" s="38" t="s">
        <v>44</v>
      </c>
      <c r="L4253" s="38" t="s">
        <v>45</v>
      </c>
      <c r="M4253" s="40">
        <v>81</v>
      </c>
      <c r="N4253" s="38" t="s">
        <v>259</v>
      </c>
      <c r="O4253" s="38" t="s">
        <v>5893</v>
      </c>
      <c r="P4253" s="38" t="s">
        <v>47</v>
      </c>
      <c r="Q4253" s="38" t="s">
        <v>6009</v>
      </c>
      <c r="R4253" s="38" t="s">
        <v>6010</v>
      </c>
      <c r="S4253" s="38" t="s">
        <v>6011</v>
      </c>
      <c r="T4253" s="38" t="s">
        <v>259</v>
      </c>
      <c r="U4253" s="39">
        <v>46103</v>
      </c>
    </row>
    <row r="4254" spans="1:21" x14ac:dyDescent="0.25">
      <c r="A4254" s="38" t="s">
        <v>9325</v>
      </c>
      <c r="B4254" s="38" t="s">
        <v>9326</v>
      </c>
      <c r="C4254" s="38" t="s">
        <v>9327</v>
      </c>
      <c r="D4254" s="39">
        <v>46023</v>
      </c>
      <c r="E4254" s="39">
        <v>46103</v>
      </c>
      <c r="F4254" s="38" t="s">
        <v>9328</v>
      </c>
      <c r="G4254" s="38" t="s">
        <v>40</v>
      </c>
      <c r="H4254" s="38" t="s">
        <v>77</v>
      </c>
      <c r="I4254" s="38" t="s">
        <v>258</v>
      </c>
      <c r="J4254" s="38" t="s">
        <v>43</v>
      </c>
      <c r="K4254" s="38" t="s">
        <v>44</v>
      </c>
      <c r="L4254" s="38" t="s">
        <v>45</v>
      </c>
      <c r="M4254" s="40">
        <v>81</v>
      </c>
      <c r="N4254" s="38" t="s">
        <v>259</v>
      </c>
      <c r="O4254" s="38" t="s">
        <v>8964</v>
      </c>
      <c r="P4254" s="38" t="s">
        <v>47</v>
      </c>
      <c r="Q4254" s="38" t="s">
        <v>20384</v>
      </c>
      <c r="R4254" s="38" t="s">
        <v>20385</v>
      </c>
      <c r="S4254" s="38" t="s">
        <v>20386</v>
      </c>
      <c r="T4254" s="38" t="s">
        <v>259</v>
      </c>
      <c r="U4254" s="39">
        <v>46103</v>
      </c>
    </row>
    <row r="4255" spans="1:21" x14ac:dyDescent="0.25">
      <c r="A4255" s="38" t="s">
        <v>10697</v>
      </c>
      <c r="B4255" s="38" t="s">
        <v>10698</v>
      </c>
      <c r="C4255" s="38" t="s">
        <v>10699</v>
      </c>
      <c r="D4255" s="39">
        <v>46077</v>
      </c>
      <c r="E4255" s="39">
        <v>46103</v>
      </c>
      <c r="F4255" s="38" t="s">
        <v>10702</v>
      </c>
      <c r="G4255" s="38" t="s">
        <v>40</v>
      </c>
      <c r="H4255" s="38" t="s">
        <v>41</v>
      </c>
      <c r="I4255" s="38" t="s">
        <v>42</v>
      </c>
      <c r="J4255" s="38" t="s">
        <v>43</v>
      </c>
      <c r="K4255" s="38" t="s">
        <v>44</v>
      </c>
      <c r="L4255" s="38" t="s">
        <v>45</v>
      </c>
      <c r="M4255" s="40">
        <v>27</v>
      </c>
      <c r="N4255" s="38" t="s">
        <v>42</v>
      </c>
      <c r="O4255" s="38" t="s">
        <v>10317</v>
      </c>
      <c r="P4255" s="38" t="s">
        <v>47</v>
      </c>
      <c r="Q4255" s="38" t="s">
        <v>20723</v>
      </c>
      <c r="R4255" s="38" t="s">
        <v>20724</v>
      </c>
      <c r="S4255" s="38" t="s">
        <v>20725</v>
      </c>
      <c r="T4255" s="38" t="s">
        <v>42</v>
      </c>
      <c r="U4255" s="39">
        <v>46103</v>
      </c>
    </row>
    <row r="4256" spans="1:21" x14ac:dyDescent="0.25">
      <c r="A4256" s="38" t="s">
        <v>15724</v>
      </c>
      <c r="B4256" s="38" t="s">
        <v>15725</v>
      </c>
      <c r="C4256" s="38" t="s">
        <v>15726</v>
      </c>
      <c r="D4256" s="39">
        <v>46078</v>
      </c>
      <c r="E4256" s="39">
        <v>46103</v>
      </c>
      <c r="F4256" s="38" t="s">
        <v>15729</v>
      </c>
      <c r="G4256" s="38" t="s">
        <v>40</v>
      </c>
      <c r="H4256" s="38" t="s">
        <v>146</v>
      </c>
      <c r="I4256" s="38" t="s">
        <v>15617</v>
      </c>
      <c r="J4256" s="38" t="s">
        <v>43</v>
      </c>
      <c r="K4256" s="38" t="s">
        <v>147</v>
      </c>
      <c r="L4256" s="38" t="s">
        <v>45</v>
      </c>
      <c r="M4256" s="40">
        <v>26</v>
      </c>
      <c r="N4256" s="38" t="s">
        <v>15617</v>
      </c>
      <c r="O4256" s="38" t="s">
        <v>15539</v>
      </c>
      <c r="P4256" s="38" t="s">
        <v>15527</v>
      </c>
      <c r="Q4256" s="38" t="s">
        <v>15798</v>
      </c>
      <c r="R4256" s="38" t="s">
        <v>15799</v>
      </c>
      <c r="S4256" s="38" t="s">
        <v>15800</v>
      </c>
      <c r="T4256" s="38" t="s">
        <v>15617</v>
      </c>
      <c r="U4256" s="39">
        <v>46103</v>
      </c>
    </row>
    <row r="4257" spans="1:22" x14ac:dyDescent="0.25">
      <c r="A4257" s="38" t="s">
        <v>1315</v>
      </c>
      <c r="B4257" s="38" t="s">
        <v>1316</v>
      </c>
      <c r="C4257" s="38" t="s">
        <v>1317</v>
      </c>
      <c r="D4257" s="39">
        <v>46086</v>
      </c>
      <c r="E4257" s="39">
        <v>46104</v>
      </c>
      <c r="F4257" s="38" t="s">
        <v>1524</v>
      </c>
      <c r="G4257" s="38" t="s">
        <v>40</v>
      </c>
      <c r="H4257" s="38" t="s">
        <v>41</v>
      </c>
      <c r="I4257" s="38" t="s">
        <v>42</v>
      </c>
      <c r="J4257" s="38" t="s">
        <v>43</v>
      </c>
      <c r="K4257" s="38" t="s">
        <v>44</v>
      </c>
      <c r="L4257" s="38" t="s">
        <v>45</v>
      </c>
      <c r="M4257" s="40">
        <v>19</v>
      </c>
      <c r="N4257" s="38" t="s">
        <v>42</v>
      </c>
      <c r="O4257" s="38" t="s">
        <v>1489</v>
      </c>
      <c r="P4257" s="38" t="s">
        <v>47</v>
      </c>
      <c r="Q4257" s="38" t="s">
        <v>18495</v>
      </c>
      <c r="R4257" s="38" t="s">
        <v>18496</v>
      </c>
      <c r="S4257" s="38" t="s">
        <v>18497</v>
      </c>
      <c r="T4257" s="38" t="s">
        <v>42</v>
      </c>
      <c r="U4257" s="39">
        <v>46104</v>
      </c>
    </row>
    <row r="4258" spans="1:22" x14ac:dyDescent="0.25">
      <c r="A4258" s="38" t="s">
        <v>552</v>
      </c>
      <c r="B4258" s="38" t="s">
        <v>553</v>
      </c>
      <c r="C4258" s="38" t="s">
        <v>554</v>
      </c>
      <c r="D4258" s="39">
        <v>46102</v>
      </c>
      <c r="E4258" s="39">
        <v>46104</v>
      </c>
      <c r="F4258" s="38" t="s">
        <v>1909</v>
      </c>
      <c r="G4258" s="38" t="s">
        <v>40</v>
      </c>
      <c r="H4258" s="38" t="s">
        <v>146</v>
      </c>
      <c r="I4258" s="38" t="s">
        <v>189</v>
      </c>
      <c r="J4258" s="38" t="s">
        <v>43</v>
      </c>
      <c r="K4258" s="38" t="s">
        <v>44</v>
      </c>
      <c r="L4258" s="38" t="s">
        <v>45</v>
      </c>
      <c r="M4258" s="40">
        <v>3</v>
      </c>
      <c r="N4258" s="38" t="s">
        <v>189</v>
      </c>
      <c r="O4258" s="38" t="s">
        <v>1728</v>
      </c>
      <c r="P4258" s="38" t="s">
        <v>47</v>
      </c>
      <c r="Q4258" s="38" t="s">
        <v>1789</v>
      </c>
      <c r="R4258" s="38" t="s">
        <v>1790</v>
      </c>
      <c r="S4258" s="38" t="s">
        <v>1791</v>
      </c>
      <c r="T4258" s="38" t="s">
        <v>189</v>
      </c>
      <c r="U4258" s="39">
        <v>46104</v>
      </c>
    </row>
    <row r="4259" spans="1:22" x14ac:dyDescent="0.25">
      <c r="A4259" s="38" t="s">
        <v>2204</v>
      </c>
      <c r="B4259" s="38" t="s">
        <v>2205</v>
      </c>
      <c r="C4259" s="38" t="s">
        <v>2206</v>
      </c>
      <c r="D4259" s="39">
        <v>46087</v>
      </c>
      <c r="E4259" s="39">
        <v>46104</v>
      </c>
      <c r="F4259" s="38" t="s">
        <v>2207</v>
      </c>
      <c r="G4259" s="38" t="s">
        <v>40</v>
      </c>
      <c r="H4259" s="38" t="s">
        <v>41</v>
      </c>
      <c r="I4259" s="38" t="s">
        <v>258</v>
      </c>
      <c r="J4259" s="38" t="s">
        <v>43</v>
      </c>
      <c r="K4259" s="38" t="s">
        <v>44</v>
      </c>
      <c r="L4259" s="38" t="s">
        <v>45</v>
      </c>
      <c r="M4259" s="40">
        <v>18</v>
      </c>
      <c r="N4259" s="38" t="s">
        <v>259</v>
      </c>
      <c r="O4259" s="38" t="s">
        <v>2203</v>
      </c>
      <c r="P4259" s="38" t="s">
        <v>47</v>
      </c>
      <c r="Q4259" s="38" t="s">
        <v>18683</v>
      </c>
      <c r="R4259" s="38" t="s">
        <v>18684</v>
      </c>
      <c r="S4259" s="38" t="s">
        <v>18685</v>
      </c>
      <c r="T4259" s="38" t="s">
        <v>259</v>
      </c>
      <c r="U4259" s="39">
        <v>46104</v>
      </c>
    </row>
    <row r="4260" spans="1:22" x14ac:dyDescent="0.25">
      <c r="A4260" s="38" t="s">
        <v>3546</v>
      </c>
      <c r="B4260" s="38" t="s">
        <v>3547</v>
      </c>
      <c r="C4260" s="38" t="s">
        <v>3548</v>
      </c>
      <c r="D4260" s="39">
        <v>46098</v>
      </c>
      <c r="E4260" s="39">
        <v>46104</v>
      </c>
      <c r="F4260" s="38" t="s">
        <v>3549</v>
      </c>
      <c r="G4260" s="38" t="s">
        <v>40</v>
      </c>
      <c r="H4260" s="38" t="s">
        <v>41</v>
      </c>
      <c r="I4260" s="38" t="s">
        <v>42</v>
      </c>
      <c r="J4260" s="38" t="s">
        <v>43</v>
      </c>
      <c r="K4260" s="38" t="s">
        <v>44</v>
      </c>
      <c r="L4260" s="38" t="s">
        <v>45</v>
      </c>
      <c r="M4260" s="40">
        <v>7</v>
      </c>
      <c r="N4260" s="38" t="s">
        <v>42</v>
      </c>
      <c r="O4260" s="38" t="s">
        <v>3462</v>
      </c>
      <c r="P4260" s="38" t="s">
        <v>47</v>
      </c>
      <c r="Q4260" s="38" t="s">
        <v>18358</v>
      </c>
      <c r="R4260" s="38" t="s">
        <v>18359</v>
      </c>
      <c r="S4260" s="38" t="s">
        <v>18360</v>
      </c>
      <c r="T4260" s="38" t="s">
        <v>42</v>
      </c>
      <c r="U4260" s="39">
        <v>46104</v>
      </c>
    </row>
    <row r="4261" spans="1:22" x14ac:dyDescent="0.25">
      <c r="A4261" s="38" t="s">
        <v>5727</v>
      </c>
      <c r="B4261" s="38" t="s">
        <v>5728</v>
      </c>
      <c r="C4261" s="38" t="s">
        <v>5729</v>
      </c>
      <c r="D4261" s="39">
        <v>46085</v>
      </c>
      <c r="E4261" s="39">
        <v>46104</v>
      </c>
      <c r="F4261" s="38" t="s">
        <v>6705</v>
      </c>
      <c r="G4261" s="38" t="s">
        <v>40</v>
      </c>
      <c r="H4261" s="38" t="s">
        <v>146</v>
      </c>
      <c r="I4261" s="38" t="s">
        <v>42</v>
      </c>
      <c r="J4261" s="38" t="s">
        <v>43</v>
      </c>
      <c r="K4261" s="38" t="s">
        <v>44</v>
      </c>
      <c r="L4261" s="38" t="s">
        <v>45</v>
      </c>
      <c r="M4261" s="40">
        <v>20</v>
      </c>
      <c r="N4261" s="38" t="s">
        <v>42</v>
      </c>
      <c r="O4261" s="38" t="s">
        <v>6681</v>
      </c>
      <c r="P4261" s="38" t="s">
        <v>47</v>
      </c>
      <c r="Q4261" s="38" t="s">
        <v>19930</v>
      </c>
      <c r="R4261" s="38" t="s">
        <v>19931</v>
      </c>
      <c r="S4261" s="38" t="s">
        <v>19932</v>
      </c>
      <c r="T4261" s="38" t="s">
        <v>42</v>
      </c>
      <c r="U4261" s="39">
        <v>46104</v>
      </c>
    </row>
    <row r="4262" spans="1:22" x14ac:dyDescent="0.25">
      <c r="A4262" s="38" t="s">
        <v>7163</v>
      </c>
      <c r="B4262" s="38" t="s">
        <v>7164</v>
      </c>
      <c r="C4262" s="38" t="s">
        <v>7165</v>
      </c>
      <c r="D4262" s="39">
        <v>46073</v>
      </c>
      <c r="E4262" s="39">
        <v>46104</v>
      </c>
      <c r="F4262" s="38" t="s">
        <v>8024</v>
      </c>
      <c r="G4262" s="38" t="s">
        <v>40</v>
      </c>
      <c r="H4262" s="38" t="s">
        <v>41</v>
      </c>
      <c r="I4262" s="38" t="s">
        <v>258</v>
      </c>
      <c r="J4262" s="38" t="s">
        <v>43</v>
      </c>
      <c r="K4262" s="38" t="s">
        <v>44</v>
      </c>
      <c r="L4262" s="38" t="s">
        <v>45</v>
      </c>
      <c r="M4262" s="40">
        <v>32</v>
      </c>
      <c r="N4262" s="38" t="s">
        <v>259</v>
      </c>
      <c r="O4262" s="38" t="s">
        <v>7178</v>
      </c>
      <c r="P4262" s="38" t="s">
        <v>47</v>
      </c>
      <c r="Q4262" s="38" t="s">
        <v>7734</v>
      </c>
      <c r="R4262" s="38" t="s">
        <v>7735</v>
      </c>
      <c r="S4262" s="38" t="s">
        <v>7736</v>
      </c>
      <c r="T4262" s="38" t="s">
        <v>259</v>
      </c>
      <c r="U4262" s="39">
        <v>46104</v>
      </c>
      <c r="V4262" s="39"/>
    </row>
    <row r="4263" spans="1:22" x14ac:dyDescent="0.25">
      <c r="A4263" s="38" t="s">
        <v>8772</v>
      </c>
      <c r="B4263" s="38" t="s">
        <v>8773</v>
      </c>
      <c r="C4263" s="38" t="s">
        <v>8774</v>
      </c>
      <c r="D4263" s="39">
        <v>46077</v>
      </c>
      <c r="E4263" s="39">
        <v>46104</v>
      </c>
      <c r="F4263" s="38" t="s">
        <v>8777</v>
      </c>
      <c r="G4263" s="38" t="s">
        <v>40</v>
      </c>
      <c r="H4263" s="38" t="s">
        <v>41</v>
      </c>
      <c r="I4263" s="38" t="s">
        <v>1482</v>
      </c>
      <c r="J4263" s="38" t="s">
        <v>43</v>
      </c>
      <c r="K4263" s="38" t="s">
        <v>44</v>
      </c>
      <c r="L4263" s="38" t="s">
        <v>45</v>
      </c>
      <c r="M4263" s="40">
        <v>28</v>
      </c>
      <c r="N4263" s="38" t="s">
        <v>1483</v>
      </c>
      <c r="O4263" s="38" t="s">
        <v>8592</v>
      </c>
      <c r="P4263" s="38" t="s">
        <v>47</v>
      </c>
      <c r="Q4263" s="38" t="s">
        <v>8632</v>
      </c>
      <c r="R4263" s="38" t="s">
        <v>8633</v>
      </c>
      <c r="S4263" s="38" t="s">
        <v>8634</v>
      </c>
      <c r="T4263" s="38" t="s">
        <v>1483</v>
      </c>
      <c r="U4263" s="39">
        <v>46104</v>
      </c>
    </row>
    <row r="4264" spans="1:22" x14ac:dyDescent="0.25">
      <c r="A4264" s="38" t="s">
        <v>8331</v>
      </c>
      <c r="B4264" s="38" t="s">
        <v>8332</v>
      </c>
      <c r="C4264" s="38" t="s">
        <v>8333</v>
      </c>
      <c r="D4264" s="39">
        <v>46023</v>
      </c>
      <c r="E4264" s="39">
        <v>46104</v>
      </c>
      <c r="F4264" s="38" t="s">
        <v>9068</v>
      </c>
      <c r="G4264" s="38" t="s">
        <v>40</v>
      </c>
      <c r="H4264" s="38" t="s">
        <v>1915</v>
      </c>
      <c r="I4264" s="38" t="s">
        <v>42</v>
      </c>
      <c r="J4264" s="38" t="s">
        <v>43</v>
      </c>
      <c r="K4264" s="38" t="s">
        <v>44</v>
      </c>
      <c r="L4264" s="38" t="s">
        <v>45</v>
      </c>
      <c r="M4264" s="40">
        <v>82</v>
      </c>
      <c r="N4264" s="38" t="s">
        <v>42</v>
      </c>
      <c r="O4264" s="38" t="s">
        <v>8964</v>
      </c>
      <c r="P4264" s="38" t="s">
        <v>47</v>
      </c>
      <c r="Q4264" s="38" t="s">
        <v>20387</v>
      </c>
      <c r="R4264" s="38" t="s">
        <v>20388</v>
      </c>
      <c r="S4264" s="38" t="s">
        <v>20389</v>
      </c>
      <c r="T4264" s="38" t="s">
        <v>42</v>
      </c>
      <c r="U4264" s="39">
        <v>46104</v>
      </c>
    </row>
    <row r="4265" spans="1:22" x14ac:dyDescent="0.25">
      <c r="A4265" s="38" t="s">
        <v>10697</v>
      </c>
      <c r="B4265" s="38" t="s">
        <v>10698</v>
      </c>
      <c r="C4265" s="38" t="s">
        <v>10699</v>
      </c>
      <c r="D4265" s="39">
        <v>46104</v>
      </c>
      <c r="E4265" s="39">
        <v>46104</v>
      </c>
      <c r="F4265" s="38" t="s">
        <v>10703</v>
      </c>
      <c r="G4265" s="38" t="s">
        <v>40</v>
      </c>
      <c r="H4265" s="38" t="s">
        <v>146</v>
      </c>
      <c r="I4265" s="38" t="s">
        <v>42</v>
      </c>
      <c r="J4265" s="38" t="s">
        <v>43</v>
      </c>
      <c r="K4265" s="38" t="s">
        <v>44</v>
      </c>
      <c r="L4265" s="38" t="s">
        <v>45</v>
      </c>
      <c r="M4265" s="40">
        <v>1</v>
      </c>
      <c r="N4265" s="38" t="s">
        <v>42</v>
      </c>
      <c r="O4265" s="38" t="s">
        <v>10317</v>
      </c>
      <c r="P4265" s="38" t="s">
        <v>47</v>
      </c>
      <c r="Q4265" s="38" t="s">
        <v>20874</v>
      </c>
      <c r="R4265" s="38" t="s">
        <v>20875</v>
      </c>
      <c r="S4265" s="38" t="s">
        <v>20876</v>
      </c>
      <c r="T4265" s="38" t="s">
        <v>42</v>
      </c>
      <c r="U4265" s="39">
        <v>46104</v>
      </c>
    </row>
    <row r="4266" spans="1:22" x14ac:dyDescent="0.25">
      <c r="A4266" s="38" t="s">
        <v>12055</v>
      </c>
      <c r="B4266" s="38" t="s">
        <v>12056</v>
      </c>
      <c r="C4266" s="38" t="s">
        <v>12057</v>
      </c>
      <c r="D4266" s="39">
        <v>46023</v>
      </c>
      <c r="E4266" s="39">
        <v>46104</v>
      </c>
      <c r="F4266" s="38" t="s">
        <v>12058</v>
      </c>
      <c r="G4266" s="38" t="s">
        <v>40</v>
      </c>
      <c r="H4266" s="38" t="s">
        <v>784</v>
      </c>
      <c r="I4266" s="38" t="s">
        <v>12053</v>
      </c>
      <c r="J4266" s="38" t="s">
        <v>43</v>
      </c>
      <c r="K4266" s="38" t="s">
        <v>44</v>
      </c>
      <c r="L4266" s="38" t="s">
        <v>45</v>
      </c>
      <c r="M4266" s="40">
        <v>82</v>
      </c>
      <c r="N4266" s="38" t="s">
        <v>12053</v>
      </c>
      <c r="O4266" s="38" t="s">
        <v>12054</v>
      </c>
      <c r="P4266" s="38" t="s">
        <v>20969</v>
      </c>
      <c r="Q4266" s="38" t="s">
        <v>12127</v>
      </c>
      <c r="R4266" s="38" t="s">
        <v>12128</v>
      </c>
      <c r="S4266" s="38" t="s">
        <v>12129</v>
      </c>
      <c r="T4266" s="38" t="s">
        <v>12001</v>
      </c>
      <c r="U4266" s="39">
        <v>46104</v>
      </c>
    </row>
    <row r="4267" spans="1:22" x14ac:dyDescent="0.25">
      <c r="A4267" s="38" t="s">
        <v>15636</v>
      </c>
      <c r="B4267" s="38" t="s">
        <v>15637</v>
      </c>
      <c r="C4267" s="38" t="s">
        <v>15638</v>
      </c>
      <c r="D4267" s="39">
        <v>46023</v>
      </c>
      <c r="E4267" s="39">
        <v>46104</v>
      </c>
      <c r="F4267" s="38" t="s">
        <v>15639</v>
      </c>
      <c r="G4267" s="38" t="s">
        <v>40</v>
      </c>
      <c r="H4267" s="38" t="s">
        <v>41</v>
      </c>
      <c r="I4267" s="38" t="s">
        <v>15617</v>
      </c>
      <c r="J4267" s="38" t="s">
        <v>43</v>
      </c>
      <c r="K4267" s="38" t="s">
        <v>44</v>
      </c>
      <c r="L4267" s="38" t="s">
        <v>45</v>
      </c>
      <c r="M4267" s="40">
        <v>82</v>
      </c>
      <c r="N4267" s="38" t="s">
        <v>15617</v>
      </c>
      <c r="O4267" s="38" t="s">
        <v>15539</v>
      </c>
      <c r="P4267" s="38" t="s">
        <v>15527</v>
      </c>
      <c r="Q4267" s="38" t="s">
        <v>21064</v>
      </c>
      <c r="R4267" s="38" t="s">
        <v>21065</v>
      </c>
      <c r="S4267" s="38" t="s">
        <v>21066</v>
      </c>
      <c r="T4267" s="38" t="s">
        <v>15617</v>
      </c>
      <c r="U4267" s="39">
        <v>46104</v>
      </c>
    </row>
    <row r="4268" spans="1:22" x14ac:dyDescent="0.25">
      <c r="A4268" s="38" t="s">
        <v>16438</v>
      </c>
      <c r="B4268" s="38" t="s">
        <v>16439</v>
      </c>
      <c r="C4268" s="38" t="s">
        <v>16440</v>
      </c>
      <c r="D4268" s="39">
        <v>46085</v>
      </c>
      <c r="E4268" s="39">
        <v>46104</v>
      </c>
      <c r="F4268" s="38" t="s">
        <v>16443</v>
      </c>
      <c r="G4268" s="38" t="s">
        <v>40</v>
      </c>
      <c r="H4268" s="38" t="s">
        <v>41</v>
      </c>
      <c r="I4268" s="38" t="s">
        <v>16148</v>
      </c>
      <c r="J4268" s="38" t="s">
        <v>43</v>
      </c>
      <c r="K4268" s="38" t="s">
        <v>44</v>
      </c>
      <c r="L4268" s="38" t="s">
        <v>45</v>
      </c>
      <c r="M4268" s="40">
        <v>20</v>
      </c>
      <c r="N4268" s="38" t="s">
        <v>16149</v>
      </c>
      <c r="O4268" s="38" t="s">
        <v>16150</v>
      </c>
      <c r="P4268" s="38" t="s">
        <v>15527</v>
      </c>
      <c r="Q4268" s="38" t="s">
        <v>16381</v>
      </c>
      <c r="R4268" s="38" t="s">
        <v>16382</v>
      </c>
      <c r="S4268" s="38" t="s">
        <v>16383</v>
      </c>
      <c r="T4268" s="38" t="s">
        <v>16149</v>
      </c>
      <c r="U4268" s="39">
        <v>46104</v>
      </c>
    </row>
    <row r="4269" spans="1:22" x14ac:dyDescent="0.25">
      <c r="A4269" s="38" t="s">
        <v>16904</v>
      </c>
      <c r="B4269" s="38" t="s">
        <v>16905</v>
      </c>
      <c r="C4269" s="38" t="s">
        <v>16906</v>
      </c>
      <c r="D4269" s="39">
        <v>46023</v>
      </c>
      <c r="E4269" s="39">
        <v>46104</v>
      </c>
      <c r="F4269" s="38" t="s">
        <v>17555</v>
      </c>
      <c r="G4269" s="38" t="s">
        <v>40</v>
      </c>
      <c r="H4269" s="38" t="s">
        <v>41</v>
      </c>
      <c r="I4269" s="38" t="s">
        <v>16566</v>
      </c>
      <c r="J4269" s="38" t="s">
        <v>43</v>
      </c>
      <c r="K4269" s="38" t="s">
        <v>44</v>
      </c>
      <c r="L4269" s="38" t="s">
        <v>45</v>
      </c>
      <c r="M4269" s="40">
        <v>82</v>
      </c>
      <c r="N4269" s="38" t="s">
        <v>16567</v>
      </c>
      <c r="O4269" s="38" t="s">
        <v>17506</v>
      </c>
      <c r="P4269" s="38" t="s">
        <v>15527</v>
      </c>
      <c r="Q4269" s="38" t="s">
        <v>21514</v>
      </c>
      <c r="R4269" s="38" t="s">
        <v>21515</v>
      </c>
      <c r="S4269" s="38" t="s">
        <v>21516</v>
      </c>
      <c r="T4269" s="38" t="s">
        <v>16567</v>
      </c>
      <c r="U4269" s="39">
        <v>46104</v>
      </c>
    </row>
    <row r="4270" spans="1:22" x14ac:dyDescent="0.25">
      <c r="A4270" s="38" t="s">
        <v>1436</v>
      </c>
      <c r="B4270" s="38" t="s">
        <v>1437</v>
      </c>
      <c r="C4270" s="38" t="s">
        <v>1438</v>
      </c>
      <c r="D4270" s="39">
        <v>46023</v>
      </c>
      <c r="E4270" s="39">
        <v>46105</v>
      </c>
      <c r="F4270" s="38" t="s">
        <v>1439</v>
      </c>
      <c r="G4270" s="38" t="s">
        <v>40</v>
      </c>
      <c r="H4270" s="38" t="s">
        <v>784</v>
      </c>
      <c r="I4270" s="38" t="s">
        <v>1420</v>
      </c>
      <c r="J4270" s="38" t="s">
        <v>43</v>
      </c>
      <c r="K4270" s="38" t="s">
        <v>44</v>
      </c>
      <c r="L4270" s="38" t="s">
        <v>45</v>
      </c>
      <c r="M4270" s="40">
        <v>83</v>
      </c>
      <c r="N4270" s="38" t="s">
        <v>1421</v>
      </c>
      <c r="O4270" s="38" t="s">
        <v>1309</v>
      </c>
      <c r="P4270" s="38" t="s">
        <v>47</v>
      </c>
      <c r="Q4270" s="38" t="s">
        <v>18470</v>
      </c>
      <c r="R4270" s="38" t="s">
        <v>18471</v>
      </c>
      <c r="S4270" s="38" t="s">
        <v>18472</v>
      </c>
      <c r="T4270" s="38"/>
      <c r="U4270" s="39">
        <v>46105</v>
      </c>
    </row>
    <row r="4271" spans="1:22" x14ac:dyDescent="0.25">
      <c r="A4271" s="38" t="s">
        <v>2204</v>
      </c>
      <c r="B4271" s="38" t="s">
        <v>2205</v>
      </c>
      <c r="C4271" s="38" t="s">
        <v>2206</v>
      </c>
      <c r="D4271" s="39">
        <v>46105</v>
      </c>
      <c r="E4271" s="39">
        <v>46105</v>
      </c>
      <c r="F4271" s="38" t="s">
        <v>2208</v>
      </c>
      <c r="G4271" s="38" t="s">
        <v>40</v>
      </c>
      <c r="H4271" s="38" t="s">
        <v>146</v>
      </c>
      <c r="I4271" s="38" t="s">
        <v>258</v>
      </c>
      <c r="J4271" s="38" t="s">
        <v>43</v>
      </c>
      <c r="K4271" s="38" t="s">
        <v>44</v>
      </c>
      <c r="L4271" s="38" t="s">
        <v>45</v>
      </c>
      <c r="M4271" s="40">
        <v>1</v>
      </c>
      <c r="N4271" s="38" t="s">
        <v>259</v>
      </c>
      <c r="O4271" s="38" t="s">
        <v>2203</v>
      </c>
      <c r="P4271" s="38" t="s">
        <v>47</v>
      </c>
      <c r="Q4271" s="38" t="s">
        <v>3347</v>
      </c>
      <c r="R4271" s="38" t="s">
        <v>3348</v>
      </c>
      <c r="S4271" s="38" t="s">
        <v>3349</v>
      </c>
      <c r="T4271" s="38" t="s">
        <v>259</v>
      </c>
      <c r="U4271" s="39">
        <v>46105</v>
      </c>
    </row>
    <row r="4272" spans="1:22" x14ac:dyDescent="0.25">
      <c r="A4272" s="38" t="s">
        <v>2244</v>
      </c>
      <c r="B4272" s="38" t="s">
        <v>2245</v>
      </c>
      <c r="C4272" s="38" t="s">
        <v>2246</v>
      </c>
      <c r="D4272" s="39">
        <v>46084</v>
      </c>
      <c r="E4272" s="39">
        <v>46105</v>
      </c>
      <c r="F4272" s="38" t="s">
        <v>2247</v>
      </c>
      <c r="G4272" s="38" t="s">
        <v>40</v>
      </c>
      <c r="H4272" s="38" t="s">
        <v>41</v>
      </c>
      <c r="I4272" s="38" t="s">
        <v>42</v>
      </c>
      <c r="J4272" s="38" t="s">
        <v>43</v>
      </c>
      <c r="K4272" s="38" t="s">
        <v>44</v>
      </c>
      <c r="L4272" s="38" t="s">
        <v>45</v>
      </c>
      <c r="M4272" s="40">
        <v>22</v>
      </c>
      <c r="N4272" s="38" t="s">
        <v>42</v>
      </c>
      <c r="O4272" s="38" t="s">
        <v>2222</v>
      </c>
      <c r="P4272" s="38" t="s">
        <v>47</v>
      </c>
      <c r="Q4272" s="38" t="s">
        <v>2231</v>
      </c>
      <c r="R4272" s="38" t="s">
        <v>2232</v>
      </c>
      <c r="S4272" s="38" t="s">
        <v>2233</v>
      </c>
      <c r="T4272" s="38" t="s">
        <v>42</v>
      </c>
      <c r="U4272" s="39">
        <v>46105</v>
      </c>
    </row>
    <row r="4273" spans="1:22" x14ac:dyDescent="0.25">
      <c r="A4273" s="38" t="s">
        <v>1299</v>
      </c>
      <c r="B4273" s="38" t="s">
        <v>1300</v>
      </c>
      <c r="C4273" s="38" t="s">
        <v>1301</v>
      </c>
      <c r="D4273" s="39">
        <v>46087</v>
      </c>
      <c r="E4273" s="39">
        <v>46105</v>
      </c>
      <c r="F4273" s="38" t="s">
        <v>2928</v>
      </c>
      <c r="G4273" s="38" t="s">
        <v>40</v>
      </c>
      <c r="H4273" s="38" t="s">
        <v>41</v>
      </c>
      <c r="I4273" s="38" t="s">
        <v>258</v>
      </c>
      <c r="J4273" s="38" t="s">
        <v>43</v>
      </c>
      <c r="K4273" s="38" t="s">
        <v>44</v>
      </c>
      <c r="L4273" s="38" t="s">
        <v>45</v>
      </c>
      <c r="M4273" s="40">
        <v>19</v>
      </c>
      <c r="N4273" s="38" t="s">
        <v>259</v>
      </c>
      <c r="O4273" s="38" t="s">
        <v>2929</v>
      </c>
      <c r="P4273" s="38" t="s">
        <v>47</v>
      </c>
      <c r="Q4273" s="38" t="s">
        <v>18930</v>
      </c>
      <c r="R4273" s="38" t="s">
        <v>18931</v>
      </c>
      <c r="S4273" s="38" t="s">
        <v>18932</v>
      </c>
      <c r="T4273" s="38" t="s">
        <v>259</v>
      </c>
      <c r="U4273" s="39">
        <v>46105</v>
      </c>
    </row>
    <row r="4274" spans="1:22" x14ac:dyDescent="0.25">
      <c r="A4274" s="38" t="s">
        <v>3053</v>
      </c>
      <c r="B4274" s="38" t="s">
        <v>3054</v>
      </c>
      <c r="C4274" s="38" t="s">
        <v>3055</v>
      </c>
      <c r="D4274" s="39">
        <v>46059</v>
      </c>
      <c r="E4274" s="39">
        <v>46105</v>
      </c>
      <c r="F4274" s="38" t="s">
        <v>3251</v>
      </c>
      <c r="G4274" s="38" t="s">
        <v>40</v>
      </c>
      <c r="H4274" s="38" t="s">
        <v>41</v>
      </c>
      <c r="I4274" s="38" t="s">
        <v>42</v>
      </c>
      <c r="J4274" s="38" t="s">
        <v>43</v>
      </c>
      <c r="K4274" s="38" t="s">
        <v>44</v>
      </c>
      <c r="L4274" s="38" t="s">
        <v>45</v>
      </c>
      <c r="M4274" s="40">
        <v>47</v>
      </c>
      <c r="N4274" s="38" t="s">
        <v>42</v>
      </c>
      <c r="O4274" s="38" t="s">
        <v>3236</v>
      </c>
      <c r="P4274" s="38" t="s">
        <v>47</v>
      </c>
      <c r="Q4274" s="38" t="s">
        <v>19058</v>
      </c>
      <c r="R4274" s="38" t="s">
        <v>19059</v>
      </c>
      <c r="S4274" s="38" t="s">
        <v>19060</v>
      </c>
      <c r="T4274" s="38" t="s">
        <v>42</v>
      </c>
      <c r="U4274" s="39">
        <v>46105</v>
      </c>
    </row>
    <row r="4275" spans="1:22" x14ac:dyDescent="0.25">
      <c r="A4275" s="38" t="s">
        <v>2740</v>
      </c>
      <c r="B4275" s="38" t="s">
        <v>2741</v>
      </c>
      <c r="C4275" s="38" t="s">
        <v>2742</v>
      </c>
      <c r="D4275" s="39">
        <v>46057</v>
      </c>
      <c r="E4275" s="39">
        <v>46105</v>
      </c>
      <c r="F4275" s="38" t="s">
        <v>6377</v>
      </c>
      <c r="G4275" s="38" t="s">
        <v>40</v>
      </c>
      <c r="H4275" s="38" t="s">
        <v>41</v>
      </c>
      <c r="I4275" s="38" t="s">
        <v>258</v>
      </c>
      <c r="J4275" s="38" t="s">
        <v>43</v>
      </c>
      <c r="K4275" s="38" t="s">
        <v>44</v>
      </c>
      <c r="L4275" s="38" t="s">
        <v>45</v>
      </c>
      <c r="M4275" s="40">
        <v>49</v>
      </c>
      <c r="N4275" s="38" t="s">
        <v>259</v>
      </c>
      <c r="O4275" s="38" t="s">
        <v>6321</v>
      </c>
      <c r="P4275" s="38" t="s">
        <v>47</v>
      </c>
      <c r="Q4275" s="38" t="s">
        <v>19705</v>
      </c>
      <c r="R4275" s="38" t="s">
        <v>19706</v>
      </c>
      <c r="S4275" s="38" t="s">
        <v>19707</v>
      </c>
      <c r="T4275" s="38" t="s">
        <v>259</v>
      </c>
      <c r="U4275" s="39">
        <v>46105</v>
      </c>
    </row>
    <row r="4276" spans="1:22" x14ac:dyDescent="0.25">
      <c r="A4276" s="38" t="s">
        <v>6536</v>
      </c>
      <c r="B4276" s="38" t="s">
        <v>6537</v>
      </c>
      <c r="C4276" s="38" t="s">
        <v>6538</v>
      </c>
      <c r="D4276" s="39">
        <v>46092</v>
      </c>
      <c r="E4276" s="39">
        <v>46105</v>
      </c>
      <c r="F4276" s="38" t="s">
        <v>6540</v>
      </c>
      <c r="G4276" s="38" t="s">
        <v>40</v>
      </c>
      <c r="H4276" s="38" t="s">
        <v>167</v>
      </c>
      <c r="I4276" s="38" t="s">
        <v>258</v>
      </c>
      <c r="J4276" s="38" t="s">
        <v>43</v>
      </c>
      <c r="K4276" s="38" t="s">
        <v>44</v>
      </c>
      <c r="L4276" s="38" t="s">
        <v>45</v>
      </c>
      <c r="M4276" s="40">
        <v>14</v>
      </c>
      <c r="N4276" s="38" t="s">
        <v>259</v>
      </c>
      <c r="O4276" s="38" t="s">
        <v>6492</v>
      </c>
      <c r="P4276" s="38" t="s">
        <v>47</v>
      </c>
      <c r="Q4276" s="38" t="s">
        <v>6532</v>
      </c>
      <c r="R4276" s="38" t="s">
        <v>6533</v>
      </c>
      <c r="S4276" s="38" t="s">
        <v>6534</v>
      </c>
      <c r="T4276" s="38" t="s">
        <v>259</v>
      </c>
      <c r="U4276" s="39">
        <v>46105</v>
      </c>
    </row>
    <row r="4277" spans="1:22" x14ac:dyDescent="0.25">
      <c r="A4277" s="38" t="s">
        <v>3809</v>
      </c>
      <c r="B4277" s="38" t="s">
        <v>3810</v>
      </c>
      <c r="C4277" s="38" t="s">
        <v>3811</v>
      </c>
      <c r="D4277" s="39">
        <v>46105</v>
      </c>
      <c r="E4277" s="39">
        <v>46105</v>
      </c>
      <c r="F4277" s="38" t="s">
        <v>7515</v>
      </c>
      <c r="G4277" s="38" t="s">
        <v>40</v>
      </c>
      <c r="H4277" s="38" t="s">
        <v>41</v>
      </c>
      <c r="I4277" s="38" t="s">
        <v>42</v>
      </c>
      <c r="J4277" s="38" t="s">
        <v>43</v>
      </c>
      <c r="K4277" s="38" t="s">
        <v>44</v>
      </c>
      <c r="L4277" s="38" t="s">
        <v>45</v>
      </c>
      <c r="M4277" s="40">
        <v>1</v>
      </c>
      <c r="N4277" s="38" t="s">
        <v>42</v>
      </c>
      <c r="O4277" s="38" t="s">
        <v>7178</v>
      </c>
      <c r="P4277" s="38" t="s">
        <v>47</v>
      </c>
      <c r="Q4277" s="38" t="s">
        <v>20072</v>
      </c>
      <c r="R4277" s="38" t="s">
        <v>20073</v>
      </c>
      <c r="S4277" s="38" t="s">
        <v>20074</v>
      </c>
      <c r="T4277" s="38" t="s">
        <v>42</v>
      </c>
      <c r="U4277" s="39">
        <v>46105</v>
      </c>
      <c r="V4277" s="39"/>
    </row>
    <row r="4278" spans="1:22" x14ac:dyDescent="0.25">
      <c r="A4278" s="38" t="s">
        <v>8049</v>
      </c>
      <c r="B4278" s="38" t="s">
        <v>8050</v>
      </c>
      <c r="C4278" s="38" t="s">
        <v>8051</v>
      </c>
      <c r="D4278" s="39">
        <v>46023</v>
      </c>
      <c r="E4278" s="39">
        <v>46105</v>
      </c>
      <c r="F4278" s="38" t="s">
        <v>8052</v>
      </c>
      <c r="G4278" s="38" t="s">
        <v>40</v>
      </c>
      <c r="H4278" s="38" t="s">
        <v>575</v>
      </c>
      <c r="I4278" s="38" t="s">
        <v>258</v>
      </c>
      <c r="J4278" s="38" t="s">
        <v>43</v>
      </c>
      <c r="K4278" s="38" t="s">
        <v>44</v>
      </c>
      <c r="L4278" s="38" t="s">
        <v>45</v>
      </c>
      <c r="M4278" s="40">
        <v>83</v>
      </c>
      <c r="N4278" s="38" t="s">
        <v>259</v>
      </c>
      <c r="O4278" s="38" t="s">
        <v>7178</v>
      </c>
      <c r="P4278" s="38" t="s">
        <v>47</v>
      </c>
      <c r="Q4278" s="38" t="s">
        <v>20085</v>
      </c>
      <c r="R4278" s="38" t="s">
        <v>20086</v>
      </c>
      <c r="S4278" s="38" t="s">
        <v>20087</v>
      </c>
      <c r="T4278" s="38"/>
      <c r="U4278" s="39">
        <v>46105</v>
      </c>
      <c r="V4278" s="39"/>
    </row>
    <row r="4279" spans="1:22" x14ac:dyDescent="0.25">
      <c r="A4279" s="38" t="s">
        <v>8717</v>
      </c>
      <c r="B4279" s="38" t="s">
        <v>8718</v>
      </c>
      <c r="C4279" s="38" t="s">
        <v>8719</v>
      </c>
      <c r="D4279" s="39">
        <v>46023</v>
      </c>
      <c r="E4279" s="39">
        <v>46105</v>
      </c>
      <c r="F4279" s="38" t="s">
        <v>8720</v>
      </c>
      <c r="G4279" s="38" t="s">
        <v>40</v>
      </c>
      <c r="H4279" s="38" t="s">
        <v>41</v>
      </c>
      <c r="I4279" s="38" t="s">
        <v>1482</v>
      </c>
      <c r="J4279" s="38" t="s">
        <v>43</v>
      </c>
      <c r="K4279" s="38" t="s">
        <v>44</v>
      </c>
      <c r="L4279" s="38" t="s">
        <v>45</v>
      </c>
      <c r="M4279" s="40">
        <v>83</v>
      </c>
      <c r="N4279" s="38" t="s">
        <v>1483</v>
      </c>
      <c r="O4279" s="38" t="s">
        <v>8592</v>
      </c>
      <c r="P4279" s="38" t="s">
        <v>47</v>
      </c>
      <c r="Q4279" s="38" t="s">
        <v>8910</v>
      </c>
      <c r="R4279" s="38" t="s">
        <v>8911</v>
      </c>
      <c r="S4279" s="38" t="s">
        <v>8912</v>
      </c>
      <c r="T4279" s="38" t="s">
        <v>1483</v>
      </c>
      <c r="U4279" s="39">
        <v>46105</v>
      </c>
    </row>
    <row r="4280" spans="1:22" x14ac:dyDescent="0.25">
      <c r="A4280" s="38" t="s">
        <v>7491</v>
      </c>
      <c r="B4280" s="38" t="s">
        <v>7492</v>
      </c>
      <c r="C4280" s="38" t="s">
        <v>7493</v>
      </c>
      <c r="D4280" s="39">
        <v>46101</v>
      </c>
      <c r="E4280" s="39">
        <v>46105</v>
      </c>
      <c r="F4280" s="38" t="s">
        <v>9038</v>
      </c>
      <c r="G4280" s="38" t="s">
        <v>40</v>
      </c>
      <c r="H4280" s="38" t="s">
        <v>41</v>
      </c>
      <c r="I4280" s="38" t="s">
        <v>42</v>
      </c>
      <c r="J4280" s="38" t="s">
        <v>43</v>
      </c>
      <c r="K4280" s="38" t="s">
        <v>44</v>
      </c>
      <c r="L4280" s="38" t="s">
        <v>45</v>
      </c>
      <c r="M4280" s="40">
        <v>5</v>
      </c>
      <c r="N4280" s="38" t="s">
        <v>42</v>
      </c>
      <c r="O4280" s="38" t="s">
        <v>8964</v>
      </c>
      <c r="P4280" s="38" t="s">
        <v>47</v>
      </c>
      <c r="Q4280" s="38" t="s">
        <v>20366</v>
      </c>
      <c r="R4280" s="38" t="s">
        <v>20367</v>
      </c>
      <c r="S4280" s="38" t="s">
        <v>20368</v>
      </c>
      <c r="T4280" s="38" t="s">
        <v>42</v>
      </c>
      <c r="U4280" s="39">
        <v>46105</v>
      </c>
    </row>
    <row r="4281" spans="1:22" x14ac:dyDescent="0.25">
      <c r="A4281" s="38" t="s">
        <v>16171</v>
      </c>
      <c r="B4281" s="38" t="s">
        <v>16172</v>
      </c>
      <c r="C4281" s="38" t="s">
        <v>16173</v>
      </c>
      <c r="D4281" s="39">
        <v>46099</v>
      </c>
      <c r="E4281" s="39">
        <v>46105</v>
      </c>
      <c r="F4281" s="38" t="s">
        <v>16174</v>
      </c>
      <c r="G4281" s="38" t="s">
        <v>40</v>
      </c>
      <c r="H4281" s="38" t="s">
        <v>1891</v>
      </c>
      <c r="I4281" s="38" t="s">
        <v>16148</v>
      </c>
      <c r="J4281" s="38" t="s">
        <v>43</v>
      </c>
      <c r="K4281" s="38" t="s">
        <v>44</v>
      </c>
      <c r="L4281" s="38" t="s">
        <v>45</v>
      </c>
      <c r="M4281" s="40">
        <v>7</v>
      </c>
      <c r="N4281" s="38" t="s">
        <v>16149</v>
      </c>
      <c r="O4281" s="38" t="s">
        <v>16150</v>
      </c>
      <c r="P4281" s="38" t="s">
        <v>15527</v>
      </c>
      <c r="Q4281" s="38" t="s">
        <v>16262</v>
      </c>
      <c r="R4281" s="38" t="s">
        <v>16263</v>
      </c>
      <c r="S4281" s="38" t="s">
        <v>16264</v>
      </c>
      <c r="T4281" s="38" t="s">
        <v>16149</v>
      </c>
      <c r="U4281" s="39">
        <v>46105</v>
      </c>
    </row>
    <row r="4282" spans="1:22" x14ac:dyDescent="0.25">
      <c r="A4282" s="38" t="s">
        <v>2402</v>
      </c>
      <c r="B4282" s="38" t="s">
        <v>2403</v>
      </c>
      <c r="C4282" s="38" t="s">
        <v>2404</v>
      </c>
      <c r="D4282" s="39">
        <v>46080</v>
      </c>
      <c r="E4282" s="39">
        <v>46105</v>
      </c>
      <c r="F4282" s="38" t="s">
        <v>16647</v>
      </c>
      <c r="G4282" s="38" t="s">
        <v>40</v>
      </c>
      <c r="H4282" s="38" t="s">
        <v>41</v>
      </c>
      <c r="I4282" s="38" t="s">
        <v>16566</v>
      </c>
      <c r="J4282" s="38" t="s">
        <v>43</v>
      </c>
      <c r="K4282" s="38" t="s">
        <v>44</v>
      </c>
      <c r="L4282" s="38" t="s">
        <v>45</v>
      </c>
      <c r="M4282" s="40">
        <v>26</v>
      </c>
      <c r="N4282" s="38" t="s">
        <v>16567</v>
      </c>
      <c r="O4282" s="38" t="s">
        <v>16568</v>
      </c>
      <c r="P4282" s="38" t="s">
        <v>15527</v>
      </c>
      <c r="Q4282" s="38" t="s">
        <v>21325</v>
      </c>
      <c r="R4282" s="38" t="s">
        <v>21326</v>
      </c>
      <c r="S4282" s="38" t="s">
        <v>21327</v>
      </c>
      <c r="T4282" s="38" t="s">
        <v>16567</v>
      </c>
      <c r="U4282" s="39">
        <v>46105</v>
      </c>
    </row>
    <row r="4283" spans="1:22" x14ac:dyDescent="0.25">
      <c r="A4283" s="38" t="s">
        <v>17473</v>
      </c>
      <c r="B4283" s="38" t="s">
        <v>17474</v>
      </c>
      <c r="C4283" s="38" t="s">
        <v>17475</v>
      </c>
      <c r="D4283" s="39">
        <v>46023</v>
      </c>
      <c r="E4283" s="39">
        <v>46105</v>
      </c>
      <c r="F4283" s="38" t="s">
        <v>17476</v>
      </c>
      <c r="G4283" s="38" t="s">
        <v>40</v>
      </c>
      <c r="H4283" s="38" t="s">
        <v>41</v>
      </c>
      <c r="I4283" s="38" t="s">
        <v>16566</v>
      </c>
      <c r="J4283" s="38" t="s">
        <v>43</v>
      </c>
      <c r="K4283" s="38" t="s">
        <v>44</v>
      </c>
      <c r="L4283" s="38" t="s">
        <v>45</v>
      </c>
      <c r="M4283" s="40">
        <v>83</v>
      </c>
      <c r="N4283" s="38" t="s">
        <v>16567</v>
      </c>
      <c r="O4283" s="38" t="s">
        <v>16568</v>
      </c>
      <c r="P4283" s="38" t="s">
        <v>15527</v>
      </c>
      <c r="Q4283" s="38" t="s">
        <v>21397</v>
      </c>
      <c r="R4283" s="38" t="s">
        <v>21398</v>
      </c>
      <c r="S4283" s="38" t="s">
        <v>21399</v>
      </c>
      <c r="T4283" s="38" t="s">
        <v>16567</v>
      </c>
      <c r="U4283" s="39">
        <v>46105</v>
      </c>
    </row>
    <row r="4284" spans="1:22" x14ac:dyDescent="0.25">
      <c r="A4284" s="38" t="s">
        <v>2001</v>
      </c>
      <c r="B4284" s="38" t="s">
        <v>2002</v>
      </c>
      <c r="C4284" s="38" t="s">
        <v>2003</v>
      </c>
      <c r="D4284" s="39">
        <v>46087</v>
      </c>
      <c r="E4284" s="39">
        <v>46106</v>
      </c>
      <c r="F4284" s="38" t="s">
        <v>2005</v>
      </c>
      <c r="G4284" s="38" t="s">
        <v>40</v>
      </c>
      <c r="H4284" s="38" t="s">
        <v>41</v>
      </c>
      <c r="I4284" s="38" t="s">
        <v>1970</v>
      </c>
      <c r="J4284" s="38" t="s">
        <v>43</v>
      </c>
      <c r="K4284" s="38" t="s">
        <v>44</v>
      </c>
      <c r="L4284" s="38" t="s">
        <v>45</v>
      </c>
      <c r="M4284" s="40">
        <v>20</v>
      </c>
      <c r="N4284" s="38" t="s">
        <v>1971</v>
      </c>
      <c r="O4284" s="38" t="s">
        <v>1728</v>
      </c>
      <c r="P4284" s="38" t="s">
        <v>47</v>
      </c>
      <c r="Q4284" s="38" t="s">
        <v>1997</v>
      </c>
      <c r="R4284" s="38" t="s">
        <v>1998</v>
      </c>
      <c r="S4284" s="38" t="s">
        <v>1999</v>
      </c>
      <c r="T4284" s="38" t="s">
        <v>1971</v>
      </c>
      <c r="U4284" s="39">
        <v>46106</v>
      </c>
    </row>
    <row r="4285" spans="1:22" x14ac:dyDescent="0.25">
      <c r="A4285" s="38" t="s">
        <v>1299</v>
      </c>
      <c r="B4285" s="38" t="s">
        <v>1300</v>
      </c>
      <c r="C4285" s="38" t="s">
        <v>1301</v>
      </c>
      <c r="D4285" s="39">
        <v>46106</v>
      </c>
      <c r="E4285" s="39">
        <v>46106</v>
      </c>
      <c r="F4285" s="38" t="s">
        <v>2930</v>
      </c>
      <c r="G4285" s="38" t="s">
        <v>40</v>
      </c>
      <c r="H4285" s="38" t="s">
        <v>146</v>
      </c>
      <c r="I4285" s="38" t="s">
        <v>258</v>
      </c>
      <c r="J4285" s="38" t="s">
        <v>43</v>
      </c>
      <c r="K4285" s="38" t="s">
        <v>44</v>
      </c>
      <c r="L4285" s="38" t="s">
        <v>45</v>
      </c>
      <c r="M4285" s="40">
        <v>1</v>
      </c>
      <c r="N4285" s="38" t="s">
        <v>259</v>
      </c>
      <c r="O4285" s="38" t="s">
        <v>2929</v>
      </c>
      <c r="P4285" s="38" t="s">
        <v>47</v>
      </c>
      <c r="Q4285" s="38" t="s">
        <v>9964</v>
      </c>
      <c r="R4285" s="38" t="s">
        <v>9965</v>
      </c>
      <c r="S4285" s="38" t="s">
        <v>9966</v>
      </c>
      <c r="T4285" s="38" t="s">
        <v>259</v>
      </c>
      <c r="U4285" s="39">
        <v>46106</v>
      </c>
    </row>
    <row r="4286" spans="1:22" x14ac:dyDescent="0.25">
      <c r="A4286" s="38" t="s">
        <v>3602</v>
      </c>
      <c r="B4286" s="38" t="s">
        <v>3603</v>
      </c>
      <c r="C4286" s="38" t="s">
        <v>3604</v>
      </c>
      <c r="D4286" s="39">
        <v>46100</v>
      </c>
      <c r="E4286" s="39">
        <v>46106</v>
      </c>
      <c r="F4286" s="38" t="s">
        <v>4052</v>
      </c>
      <c r="G4286" s="38" t="s">
        <v>40</v>
      </c>
      <c r="H4286" s="38" t="s">
        <v>41</v>
      </c>
      <c r="I4286" s="38" t="s">
        <v>42</v>
      </c>
      <c r="J4286" s="38" t="s">
        <v>43</v>
      </c>
      <c r="K4286" s="38" t="s">
        <v>44</v>
      </c>
      <c r="L4286" s="38" t="s">
        <v>45</v>
      </c>
      <c r="M4286" s="40">
        <v>7</v>
      </c>
      <c r="N4286" s="38" t="s">
        <v>42</v>
      </c>
      <c r="O4286" s="38" t="s">
        <v>3993</v>
      </c>
      <c r="P4286" s="38" t="s">
        <v>47</v>
      </c>
      <c r="Q4286" s="38" t="s">
        <v>19237</v>
      </c>
      <c r="R4286" s="38" t="s">
        <v>19238</v>
      </c>
      <c r="S4286" s="38" t="s">
        <v>19239</v>
      </c>
      <c r="T4286" s="38" t="s">
        <v>42</v>
      </c>
      <c r="U4286" s="39">
        <v>46106</v>
      </c>
    </row>
    <row r="4287" spans="1:22" x14ac:dyDescent="0.25">
      <c r="A4287" s="38" t="s">
        <v>709</v>
      </c>
      <c r="B4287" s="38" t="s">
        <v>710</v>
      </c>
      <c r="C4287" s="38" t="s">
        <v>711</v>
      </c>
      <c r="D4287" s="39">
        <v>46079</v>
      </c>
      <c r="E4287" s="39">
        <v>46106</v>
      </c>
      <c r="F4287" s="38" t="s">
        <v>9715</v>
      </c>
      <c r="G4287" s="38" t="s">
        <v>40</v>
      </c>
      <c r="H4287" s="38" t="s">
        <v>41</v>
      </c>
      <c r="I4287" s="38" t="s">
        <v>42</v>
      </c>
      <c r="J4287" s="38" t="s">
        <v>43</v>
      </c>
      <c r="K4287" s="38" t="s">
        <v>44</v>
      </c>
      <c r="L4287" s="38" t="s">
        <v>45</v>
      </c>
      <c r="M4287" s="40">
        <v>28</v>
      </c>
      <c r="N4287" s="38" t="s">
        <v>42</v>
      </c>
      <c r="O4287" s="38" t="s">
        <v>9636</v>
      </c>
      <c r="P4287" s="38" t="s">
        <v>47</v>
      </c>
      <c r="Q4287" s="38" t="s">
        <v>20529</v>
      </c>
      <c r="R4287" s="38" t="s">
        <v>20530</v>
      </c>
      <c r="S4287" s="38" t="s">
        <v>20531</v>
      </c>
      <c r="T4287" s="38" t="s">
        <v>42</v>
      </c>
      <c r="U4287" s="39">
        <v>46106</v>
      </c>
    </row>
    <row r="4288" spans="1:22" x14ac:dyDescent="0.25">
      <c r="A4288" s="38" t="s">
        <v>9984</v>
      </c>
      <c r="B4288" s="38" t="s">
        <v>9985</v>
      </c>
      <c r="C4288" s="38" t="s">
        <v>9986</v>
      </c>
      <c r="D4288" s="39">
        <v>46023</v>
      </c>
      <c r="E4288" s="39">
        <v>46106</v>
      </c>
      <c r="F4288" s="38" t="s">
        <v>9987</v>
      </c>
      <c r="G4288" s="38" t="s">
        <v>40</v>
      </c>
      <c r="H4288" s="38" t="s">
        <v>41</v>
      </c>
      <c r="I4288" s="38" t="s">
        <v>42</v>
      </c>
      <c r="J4288" s="38" t="s">
        <v>43</v>
      </c>
      <c r="K4288" s="38" t="s">
        <v>44</v>
      </c>
      <c r="L4288" s="38" t="s">
        <v>45</v>
      </c>
      <c r="M4288" s="40">
        <v>84</v>
      </c>
      <c r="N4288" s="38" t="s">
        <v>42</v>
      </c>
      <c r="O4288" s="38" t="s">
        <v>9988</v>
      </c>
      <c r="P4288" s="38" t="s">
        <v>47</v>
      </c>
      <c r="Q4288" s="38" t="s">
        <v>20587</v>
      </c>
      <c r="R4288" s="38" t="s">
        <v>20588</v>
      </c>
      <c r="S4288" s="38" t="s">
        <v>20589</v>
      </c>
      <c r="T4288" s="38" t="s">
        <v>42</v>
      </c>
      <c r="U4288" s="39">
        <v>46106</v>
      </c>
    </row>
    <row r="4289" spans="1:22" x14ac:dyDescent="0.25">
      <c r="A4289" s="38" t="s">
        <v>195</v>
      </c>
      <c r="B4289" s="38" t="s">
        <v>196</v>
      </c>
      <c r="C4289" s="38" t="s">
        <v>197</v>
      </c>
      <c r="D4289" s="39">
        <v>46063</v>
      </c>
      <c r="E4289" s="39">
        <v>46106</v>
      </c>
      <c r="F4289" s="38" t="s">
        <v>9989</v>
      </c>
      <c r="G4289" s="38" t="s">
        <v>40</v>
      </c>
      <c r="H4289" s="38" t="s">
        <v>167</v>
      </c>
      <c r="I4289" s="38" t="s">
        <v>42</v>
      </c>
      <c r="J4289" s="38" t="s">
        <v>43</v>
      </c>
      <c r="K4289" s="38" t="s">
        <v>44</v>
      </c>
      <c r="L4289" s="38" t="s">
        <v>45</v>
      </c>
      <c r="M4289" s="40">
        <v>44</v>
      </c>
      <c r="N4289" s="38" t="s">
        <v>42</v>
      </c>
      <c r="O4289" s="38" t="s">
        <v>9988</v>
      </c>
      <c r="P4289" s="38" t="s">
        <v>47</v>
      </c>
      <c r="Q4289" s="38" t="s">
        <v>9998</v>
      </c>
      <c r="R4289" s="38" t="s">
        <v>9999</v>
      </c>
      <c r="S4289" s="38" t="s">
        <v>10000</v>
      </c>
      <c r="T4289" s="38" t="s">
        <v>42</v>
      </c>
      <c r="U4289" s="39">
        <v>46106</v>
      </c>
    </row>
    <row r="4290" spans="1:22" x14ac:dyDescent="0.25">
      <c r="A4290" s="38" t="s">
        <v>9998</v>
      </c>
      <c r="B4290" s="38" t="s">
        <v>9999</v>
      </c>
      <c r="C4290" s="38" t="s">
        <v>10000</v>
      </c>
      <c r="D4290" s="39">
        <v>46035</v>
      </c>
      <c r="E4290" s="39">
        <v>46106</v>
      </c>
      <c r="F4290" s="38" t="s">
        <v>10001</v>
      </c>
      <c r="G4290" s="38" t="s">
        <v>40</v>
      </c>
      <c r="H4290" s="38" t="s">
        <v>41</v>
      </c>
      <c r="I4290" s="38" t="s">
        <v>42</v>
      </c>
      <c r="J4290" s="38" t="s">
        <v>43</v>
      </c>
      <c r="K4290" s="38" t="s">
        <v>44</v>
      </c>
      <c r="L4290" s="38" t="s">
        <v>45</v>
      </c>
      <c r="M4290" s="40">
        <v>72</v>
      </c>
      <c r="N4290" s="38" t="s">
        <v>42</v>
      </c>
      <c r="O4290" s="38" t="s">
        <v>9988</v>
      </c>
      <c r="P4290" s="38" t="s">
        <v>47</v>
      </c>
      <c r="Q4290" s="38" t="s">
        <v>9984</v>
      </c>
      <c r="R4290" s="38" t="s">
        <v>9985</v>
      </c>
      <c r="S4290" s="38" t="s">
        <v>9986</v>
      </c>
      <c r="T4290" s="38" t="s">
        <v>42</v>
      </c>
      <c r="U4290" s="39">
        <v>46106</v>
      </c>
    </row>
    <row r="4291" spans="1:22" x14ac:dyDescent="0.25">
      <c r="A4291" s="38" t="s">
        <v>7462</v>
      </c>
      <c r="B4291" s="38" t="s">
        <v>7463</v>
      </c>
      <c r="C4291" s="38" t="s">
        <v>7464</v>
      </c>
      <c r="D4291" s="39">
        <v>46090</v>
      </c>
      <c r="E4291" s="39">
        <v>46106</v>
      </c>
      <c r="F4291" s="38" t="s">
        <v>10211</v>
      </c>
      <c r="G4291" s="38" t="s">
        <v>40</v>
      </c>
      <c r="H4291" s="38" t="s">
        <v>41</v>
      </c>
      <c r="I4291" s="38" t="s">
        <v>42</v>
      </c>
      <c r="J4291" s="38" t="s">
        <v>43</v>
      </c>
      <c r="K4291" s="38" t="s">
        <v>44</v>
      </c>
      <c r="L4291" s="38" t="s">
        <v>45</v>
      </c>
      <c r="M4291" s="40">
        <v>17</v>
      </c>
      <c r="N4291" s="38" t="s">
        <v>42</v>
      </c>
      <c r="O4291" s="38" t="s">
        <v>10194</v>
      </c>
      <c r="P4291" s="38" t="s">
        <v>47</v>
      </c>
      <c r="Q4291" s="38" t="s">
        <v>20690</v>
      </c>
      <c r="R4291" s="38" t="s">
        <v>20691</v>
      </c>
      <c r="S4291" s="38" t="s">
        <v>20692</v>
      </c>
      <c r="T4291" s="38" t="s">
        <v>42</v>
      </c>
      <c r="U4291" s="39">
        <v>46106</v>
      </c>
    </row>
    <row r="4292" spans="1:22" x14ac:dyDescent="0.25">
      <c r="A4292" s="38" t="s">
        <v>16445</v>
      </c>
      <c r="B4292" s="38" t="s">
        <v>16446</v>
      </c>
      <c r="C4292" s="38" t="s">
        <v>16447</v>
      </c>
      <c r="D4292" s="39">
        <v>46090</v>
      </c>
      <c r="E4292" s="39">
        <v>46106</v>
      </c>
      <c r="F4292" s="38" t="s">
        <v>16452</v>
      </c>
      <c r="G4292" s="38" t="s">
        <v>40</v>
      </c>
      <c r="H4292" s="38" t="s">
        <v>41</v>
      </c>
      <c r="I4292" s="38" t="s">
        <v>16148</v>
      </c>
      <c r="J4292" s="38" t="s">
        <v>43</v>
      </c>
      <c r="K4292" s="38" t="s">
        <v>44</v>
      </c>
      <c r="L4292" s="38" t="s">
        <v>45</v>
      </c>
      <c r="M4292" s="40">
        <v>17</v>
      </c>
      <c r="N4292" s="38" t="s">
        <v>16149</v>
      </c>
      <c r="O4292" s="38" t="s">
        <v>16150</v>
      </c>
      <c r="P4292" s="38" t="s">
        <v>15527</v>
      </c>
      <c r="Q4292" s="38" t="s">
        <v>16485</v>
      </c>
      <c r="R4292" s="38" t="s">
        <v>16486</v>
      </c>
      <c r="S4292" s="38" t="s">
        <v>16487</v>
      </c>
      <c r="T4292" s="38" t="s">
        <v>16484</v>
      </c>
      <c r="U4292" s="39">
        <v>46106</v>
      </c>
    </row>
    <row r="4293" spans="1:22" x14ac:dyDescent="0.25">
      <c r="A4293" s="38" t="s">
        <v>16945</v>
      </c>
      <c r="B4293" s="38" t="s">
        <v>16946</v>
      </c>
      <c r="C4293" s="38" t="s">
        <v>16947</v>
      </c>
      <c r="D4293" s="39">
        <v>46106</v>
      </c>
      <c r="E4293" s="39">
        <v>46106</v>
      </c>
      <c r="F4293" s="38" t="s">
        <v>16951</v>
      </c>
      <c r="G4293" s="38" t="s">
        <v>40</v>
      </c>
      <c r="H4293" s="38" t="s">
        <v>41</v>
      </c>
      <c r="I4293" s="38" t="s">
        <v>16566</v>
      </c>
      <c r="J4293" s="38" t="s">
        <v>43</v>
      </c>
      <c r="K4293" s="38" t="s">
        <v>44</v>
      </c>
      <c r="L4293" s="38" t="s">
        <v>45</v>
      </c>
      <c r="M4293" s="40">
        <v>1</v>
      </c>
      <c r="N4293" s="38" t="s">
        <v>16567</v>
      </c>
      <c r="O4293" s="38" t="s">
        <v>16568</v>
      </c>
      <c r="P4293" s="38" t="s">
        <v>15527</v>
      </c>
      <c r="Q4293" s="38" t="s">
        <v>17320</v>
      </c>
      <c r="R4293" s="38" t="s">
        <v>17321</v>
      </c>
      <c r="S4293" s="38" t="s">
        <v>17322</v>
      </c>
      <c r="T4293" s="38" t="s">
        <v>16567</v>
      </c>
      <c r="U4293" s="39">
        <v>46106</v>
      </c>
    </row>
    <row r="4294" spans="1:22" x14ac:dyDescent="0.25">
      <c r="A4294" s="38" t="s">
        <v>16966</v>
      </c>
      <c r="B4294" s="38" t="s">
        <v>16967</v>
      </c>
      <c r="C4294" s="38" t="s">
        <v>16968</v>
      </c>
      <c r="D4294" s="39">
        <v>46106</v>
      </c>
      <c r="E4294" s="39">
        <v>46106</v>
      </c>
      <c r="F4294" s="38" t="s">
        <v>16970</v>
      </c>
      <c r="G4294" s="38" t="s">
        <v>40</v>
      </c>
      <c r="H4294" s="38" t="s">
        <v>41</v>
      </c>
      <c r="I4294" s="38" t="s">
        <v>16566</v>
      </c>
      <c r="J4294" s="38" t="s">
        <v>43</v>
      </c>
      <c r="K4294" s="38" t="s">
        <v>44</v>
      </c>
      <c r="L4294" s="38" t="s">
        <v>45</v>
      </c>
      <c r="M4294" s="40">
        <v>1</v>
      </c>
      <c r="N4294" s="38" t="s">
        <v>16567</v>
      </c>
      <c r="O4294" s="38" t="s">
        <v>16568</v>
      </c>
      <c r="P4294" s="38" t="s">
        <v>15527</v>
      </c>
      <c r="Q4294" s="38" t="s">
        <v>21421</v>
      </c>
      <c r="R4294" s="38" t="s">
        <v>21422</v>
      </c>
      <c r="S4294" s="38" t="s">
        <v>21423</v>
      </c>
      <c r="T4294" s="38" t="s">
        <v>16567</v>
      </c>
      <c r="U4294" s="39">
        <v>46106</v>
      </c>
    </row>
    <row r="4295" spans="1:22" x14ac:dyDescent="0.25">
      <c r="A4295" s="38" t="s">
        <v>1887</v>
      </c>
      <c r="B4295" s="38" t="s">
        <v>1888</v>
      </c>
      <c r="C4295" s="38" t="s">
        <v>1889</v>
      </c>
      <c r="D4295" s="39">
        <v>46092</v>
      </c>
      <c r="E4295" s="39">
        <v>46107</v>
      </c>
      <c r="F4295" s="38" t="s">
        <v>1892</v>
      </c>
      <c r="G4295" s="38" t="s">
        <v>40</v>
      </c>
      <c r="H4295" s="38" t="s">
        <v>41</v>
      </c>
      <c r="I4295" s="38" t="s">
        <v>189</v>
      </c>
      <c r="J4295" s="38" t="s">
        <v>43</v>
      </c>
      <c r="K4295" s="38" t="s">
        <v>44</v>
      </c>
      <c r="L4295" s="38" t="s">
        <v>45</v>
      </c>
      <c r="M4295" s="40">
        <v>16</v>
      </c>
      <c r="N4295" s="38" t="s">
        <v>189</v>
      </c>
      <c r="O4295" s="38" t="s">
        <v>1728</v>
      </c>
      <c r="P4295" s="38" t="s">
        <v>47</v>
      </c>
      <c r="Q4295" s="38" t="s">
        <v>1842</v>
      </c>
      <c r="R4295" s="38" t="s">
        <v>1843</v>
      </c>
      <c r="S4295" s="38" t="s">
        <v>1844</v>
      </c>
      <c r="T4295" s="38" t="s">
        <v>189</v>
      </c>
      <c r="U4295" s="39">
        <v>46107</v>
      </c>
    </row>
    <row r="4296" spans="1:22" x14ac:dyDescent="0.25">
      <c r="A4296" s="38" t="s">
        <v>2001</v>
      </c>
      <c r="B4296" s="38" t="s">
        <v>2002</v>
      </c>
      <c r="C4296" s="38" t="s">
        <v>2003</v>
      </c>
      <c r="D4296" s="39">
        <v>46107</v>
      </c>
      <c r="E4296" s="39">
        <v>46107</v>
      </c>
      <c r="F4296" s="38" t="s">
        <v>2006</v>
      </c>
      <c r="G4296" s="38" t="s">
        <v>40</v>
      </c>
      <c r="H4296" s="38" t="s">
        <v>146</v>
      </c>
      <c r="I4296" s="38" t="s">
        <v>1970</v>
      </c>
      <c r="J4296" s="38" t="s">
        <v>43</v>
      </c>
      <c r="K4296" s="38" t="s">
        <v>44</v>
      </c>
      <c r="L4296" s="38" t="s">
        <v>45</v>
      </c>
      <c r="M4296" s="40">
        <v>1</v>
      </c>
      <c r="N4296" s="38" t="s">
        <v>1971</v>
      </c>
      <c r="O4296" s="38" t="s">
        <v>1728</v>
      </c>
      <c r="P4296" s="38" t="s">
        <v>47</v>
      </c>
      <c r="Q4296" s="38" t="s">
        <v>1997</v>
      </c>
      <c r="R4296" s="38" t="s">
        <v>1998</v>
      </c>
      <c r="S4296" s="38" t="s">
        <v>1999</v>
      </c>
      <c r="T4296" s="38" t="s">
        <v>1971</v>
      </c>
      <c r="U4296" s="39">
        <v>46107</v>
      </c>
    </row>
    <row r="4297" spans="1:22" x14ac:dyDescent="0.25">
      <c r="A4297" s="38" t="s">
        <v>2915</v>
      </c>
      <c r="B4297" s="38" t="s">
        <v>2916</v>
      </c>
      <c r="C4297" s="38" t="s">
        <v>2917</v>
      </c>
      <c r="D4297" s="39">
        <v>46085</v>
      </c>
      <c r="E4297" s="39">
        <v>46107</v>
      </c>
      <c r="F4297" s="38" t="s">
        <v>2918</v>
      </c>
      <c r="G4297" s="38" t="s">
        <v>40</v>
      </c>
      <c r="H4297" s="38" t="s">
        <v>41</v>
      </c>
      <c r="I4297" s="38" t="s">
        <v>2021</v>
      </c>
      <c r="J4297" s="38" t="s">
        <v>43</v>
      </c>
      <c r="K4297" s="38" t="s">
        <v>44</v>
      </c>
      <c r="L4297" s="38" t="s">
        <v>45</v>
      </c>
      <c r="M4297" s="40">
        <v>23</v>
      </c>
      <c r="N4297" s="38" t="s">
        <v>2021</v>
      </c>
      <c r="O4297" s="38" t="s">
        <v>2919</v>
      </c>
      <c r="P4297" s="38" t="s">
        <v>47</v>
      </c>
      <c r="Q4297" s="38" t="s">
        <v>18924</v>
      </c>
      <c r="R4297" s="38" t="s">
        <v>18925</v>
      </c>
      <c r="S4297" s="38" t="s">
        <v>18926</v>
      </c>
      <c r="T4297" s="38" t="s">
        <v>2021</v>
      </c>
      <c r="U4297" s="39">
        <v>46107</v>
      </c>
    </row>
    <row r="4298" spans="1:22" x14ac:dyDescent="0.25">
      <c r="A4298" s="38" t="s">
        <v>4064</v>
      </c>
      <c r="B4298" s="38" t="s">
        <v>4065</v>
      </c>
      <c r="C4298" s="38" t="s">
        <v>4066</v>
      </c>
      <c r="D4298" s="39">
        <v>46088</v>
      </c>
      <c r="E4298" s="39">
        <v>46107</v>
      </c>
      <c r="F4298" s="38" t="s">
        <v>5425</v>
      </c>
      <c r="G4298" s="38" t="s">
        <v>40</v>
      </c>
      <c r="H4298" s="38" t="s">
        <v>41</v>
      </c>
      <c r="I4298" s="38" t="s">
        <v>258</v>
      </c>
      <c r="J4298" s="38" t="s">
        <v>43</v>
      </c>
      <c r="K4298" s="38" t="s">
        <v>44</v>
      </c>
      <c r="L4298" s="38" t="s">
        <v>45</v>
      </c>
      <c r="M4298" s="40">
        <v>20</v>
      </c>
      <c r="N4298" s="38" t="s">
        <v>259</v>
      </c>
      <c r="O4298" s="38" t="s">
        <v>5352</v>
      </c>
      <c r="P4298" s="38" t="s">
        <v>47</v>
      </c>
      <c r="Q4298" s="38" t="s">
        <v>5455</v>
      </c>
      <c r="R4298" s="38" t="s">
        <v>5456</v>
      </c>
      <c r="S4298" s="38" t="s">
        <v>5457</v>
      </c>
      <c r="T4298" s="38" t="s">
        <v>259</v>
      </c>
      <c r="U4298" s="39">
        <v>46107</v>
      </c>
    </row>
    <row r="4299" spans="1:22" x14ac:dyDescent="0.25">
      <c r="A4299" s="38" t="s">
        <v>7491</v>
      </c>
      <c r="B4299" s="38" t="s">
        <v>7492</v>
      </c>
      <c r="C4299" s="38" t="s">
        <v>7493</v>
      </c>
      <c r="D4299" s="39">
        <v>46107</v>
      </c>
      <c r="E4299" s="39">
        <v>46107</v>
      </c>
      <c r="F4299" s="38" t="s">
        <v>7494</v>
      </c>
      <c r="G4299" s="38" t="s">
        <v>40</v>
      </c>
      <c r="H4299" s="38" t="s">
        <v>41</v>
      </c>
      <c r="I4299" s="38" t="s">
        <v>42</v>
      </c>
      <c r="J4299" s="38" t="s">
        <v>43</v>
      </c>
      <c r="K4299" s="38" t="s">
        <v>44</v>
      </c>
      <c r="L4299" s="38" t="s">
        <v>45</v>
      </c>
      <c r="M4299" s="40">
        <v>1</v>
      </c>
      <c r="N4299" s="38" t="s">
        <v>42</v>
      </c>
      <c r="O4299" s="38" t="s">
        <v>7178</v>
      </c>
      <c r="P4299" s="38" t="s">
        <v>47</v>
      </c>
      <c r="Q4299" s="38" t="s">
        <v>7199</v>
      </c>
      <c r="R4299" s="38" t="s">
        <v>7200</v>
      </c>
      <c r="S4299" s="38" t="s">
        <v>7201</v>
      </c>
      <c r="T4299" s="38" t="s">
        <v>42</v>
      </c>
      <c r="U4299" s="39">
        <v>46107</v>
      </c>
      <c r="V4299" s="39"/>
    </row>
    <row r="4300" spans="1:22" x14ac:dyDescent="0.25">
      <c r="A4300" s="38" t="s">
        <v>408</v>
      </c>
      <c r="B4300" s="38" t="s">
        <v>409</v>
      </c>
      <c r="C4300" s="38" t="s">
        <v>410</v>
      </c>
      <c r="D4300" s="39">
        <v>46100</v>
      </c>
      <c r="E4300" s="39">
        <v>46107</v>
      </c>
      <c r="F4300" s="38" t="s">
        <v>8365</v>
      </c>
      <c r="G4300" s="38" t="s">
        <v>40</v>
      </c>
      <c r="H4300" s="38" t="s">
        <v>41</v>
      </c>
      <c r="I4300" s="38" t="s">
        <v>412</v>
      </c>
      <c r="J4300" s="38" t="s">
        <v>43</v>
      </c>
      <c r="K4300" s="38" t="s">
        <v>44</v>
      </c>
      <c r="L4300" s="38" t="s">
        <v>45</v>
      </c>
      <c r="M4300" s="40">
        <v>8</v>
      </c>
      <c r="N4300" s="38" t="s">
        <v>413</v>
      </c>
      <c r="O4300" s="38" t="s">
        <v>8299</v>
      </c>
      <c r="P4300" s="38" t="s">
        <v>47</v>
      </c>
      <c r="Q4300" s="38" t="s">
        <v>20208</v>
      </c>
      <c r="R4300" s="38" t="s">
        <v>20209</v>
      </c>
      <c r="S4300" s="38" t="s">
        <v>20210</v>
      </c>
      <c r="T4300" s="38" t="s">
        <v>413</v>
      </c>
      <c r="U4300" s="39">
        <v>46107</v>
      </c>
      <c r="V4300" s="39"/>
    </row>
    <row r="4301" spans="1:22" x14ac:dyDescent="0.25">
      <c r="A4301" s="38" t="s">
        <v>4482</v>
      </c>
      <c r="B4301" s="38" t="s">
        <v>4483</v>
      </c>
      <c r="C4301" s="38" t="s">
        <v>4484</v>
      </c>
      <c r="D4301" s="39">
        <v>46023</v>
      </c>
      <c r="E4301" s="39">
        <v>46107</v>
      </c>
      <c r="F4301" s="38" t="s">
        <v>8490</v>
      </c>
      <c r="G4301" s="38" t="s">
        <v>40</v>
      </c>
      <c r="H4301" s="38" t="s">
        <v>203</v>
      </c>
      <c r="I4301" s="38" t="s">
        <v>258</v>
      </c>
      <c r="J4301" s="38" t="s">
        <v>43</v>
      </c>
      <c r="K4301" s="38" t="s">
        <v>44</v>
      </c>
      <c r="L4301" s="38" t="s">
        <v>45</v>
      </c>
      <c r="M4301" s="40">
        <v>85</v>
      </c>
      <c r="N4301" s="38" t="s">
        <v>259</v>
      </c>
      <c r="O4301" s="38" t="s">
        <v>8483</v>
      </c>
      <c r="P4301" s="38" t="s">
        <v>47</v>
      </c>
      <c r="Q4301" s="38" t="s">
        <v>8468</v>
      </c>
      <c r="R4301" s="38" t="s">
        <v>8469</v>
      </c>
      <c r="S4301" s="38" t="s">
        <v>8470</v>
      </c>
      <c r="T4301" s="38"/>
      <c r="U4301" s="39">
        <v>46107</v>
      </c>
    </row>
    <row r="4302" spans="1:22" x14ac:dyDescent="0.25">
      <c r="A4302" s="38" t="s">
        <v>301</v>
      </c>
      <c r="B4302" s="38" t="s">
        <v>302</v>
      </c>
      <c r="C4302" s="38" t="s">
        <v>303</v>
      </c>
      <c r="D4302" s="39">
        <v>46023</v>
      </c>
      <c r="E4302" s="39">
        <v>46108</v>
      </c>
      <c r="F4302" s="38" t="s">
        <v>304</v>
      </c>
      <c r="G4302" s="38" t="s">
        <v>40</v>
      </c>
      <c r="H4302" s="38" t="s">
        <v>41</v>
      </c>
      <c r="I4302" s="38" t="s">
        <v>42</v>
      </c>
      <c r="J4302" s="38" t="s">
        <v>43</v>
      </c>
      <c r="K4302" s="38" t="s">
        <v>44</v>
      </c>
      <c r="L4302" s="38" t="s">
        <v>45</v>
      </c>
      <c r="M4302" s="40">
        <v>86</v>
      </c>
      <c r="N4302" s="38" t="s">
        <v>42</v>
      </c>
      <c r="O4302" s="38" t="s">
        <v>300</v>
      </c>
      <c r="P4302" s="38" t="s">
        <v>47</v>
      </c>
      <c r="Q4302" s="38" t="s">
        <v>683</v>
      </c>
      <c r="R4302" s="38" t="s">
        <v>684</v>
      </c>
      <c r="S4302" s="38" t="s">
        <v>685</v>
      </c>
      <c r="T4302" s="38" t="s">
        <v>42</v>
      </c>
      <c r="U4302" s="39">
        <v>46108</v>
      </c>
    </row>
    <row r="4303" spans="1:22" x14ac:dyDescent="0.25">
      <c r="A4303" s="38" t="s">
        <v>457</v>
      </c>
      <c r="B4303" s="38" t="s">
        <v>458</v>
      </c>
      <c r="C4303" s="38" t="s">
        <v>459</v>
      </c>
      <c r="D4303" s="39">
        <v>46105</v>
      </c>
      <c r="E4303" s="39">
        <v>46108</v>
      </c>
      <c r="F4303" s="38" t="s">
        <v>460</v>
      </c>
      <c r="G4303" s="38" t="s">
        <v>40</v>
      </c>
      <c r="H4303" s="38" t="s">
        <v>41</v>
      </c>
      <c r="I4303" s="38" t="s">
        <v>42</v>
      </c>
      <c r="J4303" s="38" t="s">
        <v>43</v>
      </c>
      <c r="K4303" s="38" t="s">
        <v>44</v>
      </c>
      <c r="L4303" s="38" t="s">
        <v>45</v>
      </c>
      <c r="M4303" s="40">
        <v>4</v>
      </c>
      <c r="N4303" s="38" t="s">
        <v>42</v>
      </c>
      <c r="O4303" s="38" t="s">
        <v>461</v>
      </c>
      <c r="P4303" s="38" t="s">
        <v>47</v>
      </c>
      <c r="Q4303" s="38" t="s">
        <v>18163</v>
      </c>
      <c r="R4303" s="38" t="s">
        <v>18164</v>
      </c>
      <c r="S4303" s="38" t="s">
        <v>18165</v>
      </c>
      <c r="T4303" s="38" t="s">
        <v>42</v>
      </c>
      <c r="U4303" s="39">
        <v>46108</v>
      </c>
    </row>
    <row r="4304" spans="1:22" x14ac:dyDescent="0.25">
      <c r="A4304" s="38" t="s">
        <v>683</v>
      </c>
      <c r="B4304" s="38" t="s">
        <v>684</v>
      </c>
      <c r="C4304" s="38" t="s">
        <v>685</v>
      </c>
      <c r="D4304" s="39">
        <v>46023</v>
      </c>
      <c r="E4304" s="39">
        <v>46108</v>
      </c>
      <c r="F4304" s="38" t="s">
        <v>1625</v>
      </c>
      <c r="G4304" s="38" t="s">
        <v>40</v>
      </c>
      <c r="H4304" s="38" t="s">
        <v>41</v>
      </c>
      <c r="I4304" s="38" t="s">
        <v>42</v>
      </c>
      <c r="J4304" s="38" t="s">
        <v>43</v>
      </c>
      <c r="K4304" s="38" t="s">
        <v>44</v>
      </c>
      <c r="L4304" s="38" t="s">
        <v>45</v>
      </c>
      <c r="M4304" s="40">
        <v>86</v>
      </c>
      <c r="N4304" s="38" t="s">
        <v>42</v>
      </c>
      <c r="O4304" s="38" t="s">
        <v>1620</v>
      </c>
      <c r="P4304" s="38" t="s">
        <v>47</v>
      </c>
      <c r="Q4304" s="38" t="s">
        <v>1616</v>
      </c>
      <c r="R4304" s="38" t="s">
        <v>1617</v>
      </c>
      <c r="S4304" s="38" t="s">
        <v>1618</v>
      </c>
      <c r="T4304" s="38" t="s">
        <v>42</v>
      </c>
      <c r="U4304" s="39">
        <v>46108</v>
      </c>
    </row>
    <row r="4305" spans="1:22" x14ac:dyDescent="0.25">
      <c r="A4305" s="38" t="s">
        <v>1887</v>
      </c>
      <c r="B4305" s="38" t="s">
        <v>1888</v>
      </c>
      <c r="C4305" s="38" t="s">
        <v>1889</v>
      </c>
      <c r="D4305" s="39">
        <v>46108</v>
      </c>
      <c r="E4305" s="39">
        <v>46108</v>
      </c>
      <c r="F4305" s="38" t="s">
        <v>1893</v>
      </c>
      <c r="G4305" s="38" t="s">
        <v>40</v>
      </c>
      <c r="H4305" s="38" t="s">
        <v>146</v>
      </c>
      <c r="I4305" s="38" t="s">
        <v>189</v>
      </c>
      <c r="J4305" s="38" t="s">
        <v>43</v>
      </c>
      <c r="K4305" s="38" t="s">
        <v>44</v>
      </c>
      <c r="L4305" s="38" t="s">
        <v>45</v>
      </c>
      <c r="M4305" s="40">
        <v>1</v>
      </c>
      <c r="N4305" s="38" t="s">
        <v>189</v>
      </c>
      <c r="O4305" s="38" t="s">
        <v>1728</v>
      </c>
      <c r="P4305" s="38" t="s">
        <v>47</v>
      </c>
      <c r="Q4305" s="38" t="s">
        <v>1836</v>
      </c>
      <c r="R4305" s="38" t="s">
        <v>1837</v>
      </c>
      <c r="S4305" s="38" t="s">
        <v>1838</v>
      </c>
      <c r="T4305" s="38" t="s">
        <v>189</v>
      </c>
      <c r="U4305" s="39">
        <v>46108</v>
      </c>
    </row>
    <row r="4306" spans="1:22" x14ac:dyDescent="0.25">
      <c r="A4306" s="38" t="s">
        <v>2012</v>
      </c>
      <c r="B4306" s="38" t="s">
        <v>2013</v>
      </c>
      <c r="C4306" s="38" t="s">
        <v>2014</v>
      </c>
      <c r="D4306" s="39">
        <v>46044</v>
      </c>
      <c r="E4306" s="39">
        <v>46108</v>
      </c>
      <c r="F4306" s="38" t="s">
        <v>2016</v>
      </c>
      <c r="G4306" s="38" t="s">
        <v>40</v>
      </c>
      <c r="H4306" s="38" t="s">
        <v>41</v>
      </c>
      <c r="I4306" s="38" t="s">
        <v>1970</v>
      </c>
      <c r="J4306" s="38" t="s">
        <v>43</v>
      </c>
      <c r="K4306" s="38" t="s">
        <v>44</v>
      </c>
      <c r="L4306" s="38" t="s">
        <v>45</v>
      </c>
      <c r="M4306" s="40">
        <v>65</v>
      </c>
      <c r="N4306" s="38" t="s">
        <v>1971</v>
      </c>
      <c r="O4306" s="38" t="s">
        <v>1728</v>
      </c>
      <c r="P4306" s="38" t="s">
        <v>47</v>
      </c>
      <c r="Q4306" s="38" t="s">
        <v>2008</v>
      </c>
      <c r="R4306" s="38" t="s">
        <v>2009</v>
      </c>
      <c r="S4306" s="38" t="s">
        <v>2010</v>
      </c>
      <c r="T4306" s="38" t="s">
        <v>1971</v>
      </c>
      <c r="U4306" s="39">
        <v>46108</v>
      </c>
    </row>
    <row r="4307" spans="1:22" x14ac:dyDescent="0.25">
      <c r="A4307" s="38" t="s">
        <v>366</v>
      </c>
      <c r="B4307" s="38" t="s">
        <v>367</v>
      </c>
      <c r="C4307" s="38" t="s">
        <v>368</v>
      </c>
      <c r="D4307" s="39">
        <v>46095</v>
      </c>
      <c r="E4307" s="39">
        <v>46108</v>
      </c>
      <c r="F4307" s="38" t="s">
        <v>3372</v>
      </c>
      <c r="G4307" s="38" t="s">
        <v>40</v>
      </c>
      <c r="H4307" s="38" t="s">
        <v>708</v>
      </c>
      <c r="I4307" s="38" t="s">
        <v>258</v>
      </c>
      <c r="J4307" s="38" t="s">
        <v>43</v>
      </c>
      <c r="K4307" s="38" t="s">
        <v>44</v>
      </c>
      <c r="L4307" s="38" t="s">
        <v>45</v>
      </c>
      <c r="M4307" s="40">
        <v>14</v>
      </c>
      <c r="N4307" s="38" t="s">
        <v>259</v>
      </c>
      <c r="O4307" s="38" t="s">
        <v>3236</v>
      </c>
      <c r="P4307" s="38" t="s">
        <v>47</v>
      </c>
      <c r="Q4307" s="38" t="s">
        <v>19070</v>
      </c>
      <c r="R4307" s="38" t="s">
        <v>19071</v>
      </c>
      <c r="S4307" s="38" t="s">
        <v>19072</v>
      </c>
      <c r="T4307" s="38" t="s">
        <v>259</v>
      </c>
      <c r="U4307" s="39">
        <v>46108</v>
      </c>
    </row>
    <row r="4308" spans="1:22" x14ac:dyDescent="0.25">
      <c r="A4308" s="38" t="s">
        <v>5643</v>
      </c>
      <c r="B4308" s="38" t="s">
        <v>5644</v>
      </c>
      <c r="C4308" s="38" t="s">
        <v>5645</v>
      </c>
      <c r="D4308" s="39">
        <v>46044</v>
      </c>
      <c r="E4308" s="39">
        <v>46108</v>
      </c>
      <c r="F4308" s="38" t="s">
        <v>5646</v>
      </c>
      <c r="G4308" s="38" t="s">
        <v>40</v>
      </c>
      <c r="H4308" s="38" t="s">
        <v>41</v>
      </c>
      <c r="I4308" s="38" t="s">
        <v>42</v>
      </c>
      <c r="J4308" s="38" t="s">
        <v>43</v>
      </c>
      <c r="K4308" s="38" t="s">
        <v>44</v>
      </c>
      <c r="L4308" s="38" t="s">
        <v>45</v>
      </c>
      <c r="M4308" s="40">
        <v>65</v>
      </c>
      <c r="N4308" s="38" t="s">
        <v>42</v>
      </c>
      <c r="O4308" s="38" t="s">
        <v>5634</v>
      </c>
      <c r="P4308" s="38" t="s">
        <v>47</v>
      </c>
      <c r="Q4308" s="38" t="s">
        <v>8229</v>
      </c>
      <c r="R4308" s="38" t="s">
        <v>8230</v>
      </c>
      <c r="S4308" s="38" t="s">
        <v>8231</v>
      </c>
      <c r="T4308" s="38" t="s">
        <v>42</v>
      </c>
      <c r="U4308" s="39">
        <v>46108</v>
      </c>
    </row>
    <row r="4309" spans="1:22" x14ac:dyDescent="0.25">
      <c r="A4309" s="38" t="s">
        <v>7491</v>
      </c>
      <c r="B4309" s="38" t="s">
        <v>7492</v>
      </c>
      <c r="C4309" s="38" t="s">
        <v>7493</v>
      </c>
      <c r="D4309" s="39">
        <v>46108</v>
      </c>
      <c r="E4309" s="39">
        <v>46108</v>
      </c>
      <c r="F4309" s="38" t="s">
        <v>7495</v>
      </c>
      <c r="G4309" s="38" t="s">
        <v>40</v>
      </c>
      <c r="H4309" s="38" t="s">
        <v>146</v>
      </c>
      <c r="I4309" s="38" t="s">
        <v>42</v>
      </c>
      <c r="J4309" s="38" t="s">
        <v>43</v>
      </c>
      <c r="K4309" s="38" t="s">
        <v>44</v>
      </c>
      <c r="L4309" s="38" t="s">
        <v>45</v>
      </c>
      <c r="M4309" s="40">
        <v>1</v>
      </c>
      <c r="N4309" s="38" t="s">
        <v>42</v>
      </c>
      <c r="O4309" s="38" t="s">
        <v>7178</v>
      </c>
      <c r="P4309" s="38" t="s">
        <v>47</v>
      </c>
      <c r="Q4309" s="38" t="s">
        <v>3777</v>
      </c>
      <c r="R4309" s="38" t="s">
        <v>3778</v>
      </c>
      <c r="S4309" s="38" t="s">
        <v>3779</v>
      </c>
      <c r="T4309" s="38" t="s">
        <v>42</v>
      </c>
      <c r="U4309" s="39">
        <v>46108</v>
      </c>
      <c r="V4309" s="39"/>
    </row>
    <row r="4310" spans="1:22" x14ac:dyDescent="0.25">
      <c r="A4310" s="38" t="s">
        <v>408</v>
      </c>
      <c r="B4310" s="38" t="s">
        <v>409</v>
      </c>
      <c r="C4310" s="38" t="s">
        <v>410</v>
      </c>
      <c r="D4310" s="39">
        <v>46108</v>
      </c>
      <c r="E4310" s="39">
        <v>46108</v>
      </c>
      <c r="F4310" s="38" t="s">
        <v>8366</v>
      </c>
      <c r="G4310" s="38" t="s">
        <v>40</v>
      </c>
      <c r="H4310" s="38" t="s">
        <v>146</v>
      </c>
      <c r="I4310" s="38" t="s">
        <v>412</v>
      </c>
      <c r="J4310" s="38" t="s">
        <v>43</v>
      </c>
      <c r="K4310" s="38" t="s">
        <v>44</v>
      </c>
      <c r="L4310" s="38" t="s">
        <v>45</v>
      </c>
      <c r="M4310" s="40">
        <v>1</v>
      </c>
      <c r="N4310" s="38" t="s">
        <v>413</v>
      </c>
      <c r="O4310" s="38" t="s">
        <v>8299</v>
      </c>
      <c r="P4310" s="38" t="s">
        <v>47</v>
      </c>
      <c r="Q4310" s="38" t="s">
        <v>8955</v>
      </c>
      <c r="R4310" s="38" t="s">
        <v>8956</v>
      </c>
      <c r="S4310" s="38" t="s">
        <v>8957</v>
      </c>
      <c r="T4310" s="38" t="s">
        <v>413</v>
      </c>
      <c r="U4310" s="39">
        <v>46108</v>
      </c>
      <c r="V4310" s="39"/>
    </row>
    <row r="4311" spans="1:22" x14ac:dyDescent="0.25">
      <c r="A4311" s="38" t="s">
        <v>8577</v>
      </c>
      <c r="B4311" s="38" t="s">
        <v>8578</v>
      </c>
      <c r="C4311" s="38" t="s">
        <v>8579</v>
      </c>
      <c r="D4311" s="39">
        <v>46036</v>
      </c>
      <c r="E4311" s="39">
        <v>46108</v>
      </c>
      <c r="F4311" s="38" t="s">
        <v>8580</v>
      </c>
      <c r="G4311" s="38" t="s">
        <v>40</v>
      </c>
      <c r="H4311" s="38" t="s">
        <v>41</v>
      </c>
      <c r="I4311" s="38" t="s">
        <v>42</v>
      </c>
      <c r="J4311" s="38" t="s">
        <v>43</v>
      </c>
      <c r="K4311" s="38" t="s">
        <v>44</v>
      </c>
      <c r="L4311" s="38" t="s">
        <v>45</v>
      </c>
      <c r="M4311" s="40">
        <v>73</v>
      </c>
      <c r="N4311" s="38" t="s">
        <v>42</v>
      </c>
      <c r="O4311" s="38" t="s">
        <v>8581</v>
      </c>
      <c r="P4311" s="38" t="s">
        <v>47</v>
      </c>
      <c r="Q4311" s="38" t="s">
        <v>20302</v>
      </c>
      <c r="R4311" s="38" t="s">
        <v>20303</v>
      </c>
      <c r="S4311" s="38" t="s">
        <v>20304</v>
      </c>
      <c r="T4311" s="38" t="s">
        <v>42</v>
      </c>
      <c r="U4311" s="39">
        <v>46108</v>
      </c>
    </row>
    <row r="4312" spans="1:22" x14ac:dyDescent="0.25">
      <c r="A4312" s="38" t="s">
        <v>8645</v>
      </c>
      <c r="B4312" s="38" t="s">
        <v>8646</v>
      </c>
      <c r="C4312" s="38" t="s">
        <v>8647</v>
      </c>
      <c r="D4312" s="39">
        <v>46065</v>
      </c>
      <c r="E4312" s="39">
        <v>46108</v>
      </c>
      <c r="F4312" s="38" t="s">
        <v>8648</v>
      </c>
      <c r="G4312" s="38" t="s">
        <v>40</v>
      </c>
      <c r="H4312" s="38" t="s">
        <v>41</v>
      </c>
      <c r="I4312" s="38" t="s">
        <v>1482</v>
      </c>
      <c r="J4312" s="38" t="s">
        <v>43</v>
      </c>
      <c r="K4312" s="38" t="s">
        <v>44</v>
      </c>
      <c r="L4312" s="38" t="s">
        <v>45</v>
      </c>
      <c r="M4312" s="40">
        <v>44</v>
      </c>
      <c r="N4312" s="38" t="s">
        <v>1483</v>
      </c>
      <c r="O4312" s="38" t="s">
        <v>8592</v>
      </c>
      <c r="P4312" s="38" t="s">
        <v>47</v>
      </c>
      <c r="Q4312" s="38" t="s">
        <v>8918</v>
      </c>
      <c r="R4312" s="38" t="s">
        <v>8919</v>
      </c>
      <c r="S4312" s="38" t="s">
        <v>8920</v>
      </c>
      <c r="T4312" s="38" t="s">
        <v>1483</v>
      </c>
      <c r="U4312" s="39">
        <v>46108</v>
      </c>
    </row>
    <row r="4313" spans="1:22" x14ac:dyDescent="0.25">
      <c r="A4313" s="38" t="s">
        <v>7262</v>
      </c>
      <c r="B4313" s="38" t="s">
        <v>7263</v>
      </c>
      <c r="C4313" s="38" t="s">
        <v>7264</v>
      </c>
      <c r="D4313" s="39">
        <v>46023</v>
      </c>
      <c r="E4313" s="39">
        <v>46108</v>
      </c>
      <c r="F4313" s="38" t="s">
        <v>9484</v>
      </c>
      <c r="G4313" s="38" t="s">
        <v>40</v>
      </c>
      <c r="H4313" s="38" t="s">
        <v>203</v>
      </c>
      <c r="I4313" s="38" t="s">
        <v>42</v>
      </c>
      <c r="J4313" s="38" t="s">
        <v>43</v>
      </c>
      <c r="K4313" s="38" t="s">
        <v>44</v>
      </c>
      <c r="L4313" s="38" t="s">
        <v>45</v>
      </c>
      <c r="M4313" s="40">
        <v>86</v>
      </c>
      <c r="N4313" s="38" t="s">
        <v>42</v>
      </c>
      <c r="O4313" s="38" t="s">
        <v>9482</v>
      </c>
      <c r="P4313" s="38" t="s">
        <v>47</v>
      </c>
      <c r="Q4313" s="38" t="s">
        <v>20438</v>
      </c>
      <c r="R4313" s="38" t="s">
        <v>20439</v>
      </c>
      <c r="S4313" s="38" t="s">
        <v>20440</v>
      </c>
      <c r="T4313" s="38"/>
      <c r="U4313" s="39">
        <v>46108</v>
      </c>
    </row>
    <row r="4314" spans="1:22" x14ac:dyDescent="0.25">
      <c r="A4314" s="38" t="s">
        <v>3626</v>
      </c>
      <c r="B4314" s="38" t="s">
        <v>3627</v>
      </c>
      <c r="C4314" s="38" t="s">
        <v>3628</v>
      </c>
      <c r="D4314" s="39">
        <v>46102</v>
      </c>
      <c r="E4314" s="39">
        <v>46108</v>
      </c>
      <c r="F4314" s="38" t="s">
        <v>10826</v>
      </c>
      <c r="G4314" s="38" t="s">
        <v>40</v>
      </c>
      <c r="H4314" s="38" t="s">
        <v>41</v>
      </c>
      <c r="I4314" s="38" t="s">
        <v>42</v>
      </c>
      <c r="J4314" s="38" t="s">
        <v>43</v>
      </c>
      <c r="K4314" s="38" t="s">
        <v>44</v>
      </c>
      <c r="L4314" s="38" t="s">
        <v>45</v>
      </c>
      <c r="M4314" s="40">
        <v>7</v>
      </c>
      <c r="N4314" s="38" t="s">
        <v>42</v>
      </c>
      <c r="O4314" s="38" t="s">
        <v>10317</v>
      </c>
      <c r="P4314" s="38" t="s">
        <v>47</v>
      </c>
      <c r="Q4314" s="38" t="s">
        <v>20924</v>
      </c>
      <c r="R4314" s="38" t="s">
        <v>20925</v>
      </c>
      <c r="S4314" s="38" t="s">
        <v>20926</v>
      </c>
      <c r="T4314" s="38" t="s">
        <v>42</v>
      </c>
      <c r="U4314" s="39">
        <v>46108</v>
      </c>
    </row>
    <row r="4315" spans="1:22" x14ac:dyDescent="0.25">
      <c r="A4315" s="38" t="s">
        <v>14781</v>
      </c>
      <c r="B4315" s="38" t="s">
        <v>14782</v>
      </c>
      <c r="C4315" s="38" t="s">
        <v>14783</v>
      </c>
      <c r="D4315" s="39">
        <v>46023</v>
      </c>
      <c r="E4315" s="39">
        <v>46108</v>
      </c>
      <c r="F4315" s="38" t="s">
        <v>14784</v>
      </c>
      <c r="G4315" s="38" t="s">
        <v>40</v>
      </c>
      <c r="H4315" s="38" t="s">
        <v>203</v>
      </c>
      <c r="I4315" s="38" t="s">
        <v>173</v>
      </c>
      <c r="J4315" s="38" t="s">
        <v>43</v>
      </c>
      <c r="K4315" s="38" t="s">
        <v>44</v>
      </c>
      <c r="L4315" s="38" t="s">
        <v>45</v>
      </c>
      <c r="M4315" s="40">
        <v>86</v>
      </c>
      <c r="N4315" s="38" t="s">
        <v>174</v>
      </c>
      <c r="O4315" s="38" t="s">
        <v>12797</v>
      </c>
      <c r="P4315" s="38" t="s">
        <v>14660</v>
      </c>
      <c r="Q4315" s="38" t="s">
        <v>21006</v>
      </c>
      <c r="R4315" s="38" t="s">
        <v>21007</v>
      </c>
      <c r="S4315" s="38" t="s">
        <v>21008</v>
      </c>
      <c r="T4315" s="38"/>
      <c r="U4315" s="39">
        <v>46108</v>
      </c>
    </row>
    <row r="4316" spans="1:22" x14ac:dyDescent="0.25">
      <c r="A4316" s="38" t="s">
        <v>16043</v>
      </c>
      <c r="B4316" s="38" t="s">
        <v>16044</v>
      </c>
      <c r="C4316" s="38" t="s">
        <v>16045</v>
      </c>
      <c r="D4316" s="39">
        <v>46107</v>
      </c>
      <c r="E4316" s="39">
        <v>46108</v>
      </c>
      <c r="F4316" s="38" t="s">
        <v>16046</v>
      </c>
      <c r="G4316" s="38" t="s">
        <v>40</v>
      </c>
      <c r="H4316" s="38" t="s">
        <v>41</v>
      </c>
      <c r="I4316" s="38" t="s">
        <v>1482</v>
      </c>
      <c r="J4316" s="38" t="s">
        <v>43</v>
      </c>
      <c r="K4316" s="38" t="s">
        <v>44</v>
      </c>
      <c r="L4316" s="38" t="s">
        <v>45</v>
      </c>
      <c r="M4316" s="40">
        <v>2</v>
      </c>
      <c r="N4316" s="38" t="s">
        <v>1483</v>
      </c>
      <c r="O4316" s="38" t="s">
        <v>1484</v>
      </c>
      <c r="P4316" s="38" t="s">
        <v>15527</v>
      </c>
      <c r="Q4316" s="38" t="s">
        <v>16132</v>
      </c>
      <c r="R4316" s="38" t="s">
        <v>16133</v>
      </c>
      <c r="S4316" s="38" t="s">
        <v>16134</v>
      </c>
      <c r="T4316" s="38" t="s">
        <v>1483</v>
      </c>
      <c r="U4316" s="39">
        <v>46108</v>
      </c>
    </row>
    <row r="4317" spans="1:22" x14ac:dyDescent="0.25">
      <c r="A4317" s="38" t="s">
        <v>8667</v>
      </c>
      <c r="B4317" s="38" t="s">
        <v>8668</v>
      </c>
      <c r="C4317" s="38" t="s">
        <v>8669</v>
      </c>
      <c r="D4317" s="39">
        <v>46097</v>
      </c>
      <c r="E4317" s="39">
        <v>46108</v>
      </c>
      <c r="F4317" s="38" t="s">
        <v>16052</v>
      </c>
      <c r="G4317" s="38" t="s">
        <v>40</v>
      </c>
      <c r="H4317" s="38" t="s">
        <v>41</v>
      </c>
      <c r="I4317" s="38" t="s">
        <v>1482</v>
      </c>
      <c r="J4317" s="38" t="s">
        <v>43</v>
      </c>
      <c r="K4317" s="38" t="s">
        <v>44</v>
      </c>
      <c r="L4317" s="38" t="s">
        <v>45</v>
      </c>
      <c r="M4317" s="40">
        <v>12</v>
      </c>
      <c r="N4317" s="38" t="s">
        <v>1483</v>
      </c>
      <c r="O4317" s="38" t="s">
        <v>1484</v>
      </c>
      <c r="P4317" s="38" t="s">
        <v>15527</v>
      </c>
      <c r="Q4317" s="38" t="s">
        <v>16124</v>
      </c>
      <c r="R4317" s="38" t="s">
        <v>16125</v>
      </c>
      <c r="S4317" s="38" t="s">
        <v>16126</v>
      </c>
      <c r="T4317" s="38" t="s">
        <v>1483</v>
      </c>
      <c r="U4317" s="39">
        <v>46108</v>
      </c>
    </row>
    <row r="4318" spans="1:22" x14ac:dyDescent="0.25">
      <c r="A4318" s="38" t="s">
        <v>16211</v>
      </c>
      <c r="B4318" s="38" t="s">
        <v>16212</v>
      </c>
      <c r="C4318" s="38" t="s">
        <v>16213</v>
      </c>
      <c r="D4318" s="39">
        <v>46079</v>
      </c>
      <c r="E4318" s="39">
        <v>46108</v>
      </c>
      <c r="F4318" s="38" t="s">
        <v>16214</v>
      </c>
      <c r="G4318" s="38" t="s">
        <v>40</v>
      </c>
      <c r="H4318" s="38" t="s">
        <v>153</v>
      </c>
      <c r="I4318" s="38" t="s">
        <v>16148</v>
      </c>
      <c r="J4318" s="38" t="s">
        <v>43</v>
      </c>
      <c r="K4318" s="38" t="s">
        <v>147</v>
      </c>
      <c r="L4318" s="38" t="s">
        <v>45</v>
      </c>
      <c r="M4318" s="40">
        <v>30</v>
      </c>
      <c r="N4318" s="38" t="s">
        <v>16149</v>
      </c>
      <c r="O4318" s="38" t="s">
        <v>16150</v>
      </c>
      <c r="P4318" s="38" t="s">
        <v>15527</v>
      </c>
      <c r="Q4318" s="38" t="s">
        <v>16157</v>
      </c>
      <c r="R4318" s="38" t="s">
        <v>16158</v>
      </c>
      <c r="S4318" s="38" t="s">
        <v>16159</v>
      </c>
      <c r="T4318" s="38" t="s">
        <v>16149</v>
      </c>
      <c r="U4318" s="39">
        <v>46108</v>
      </c>
    </row>
    <row r="4319" spans="1:22" x14ac:dyDescent="0.25">
      <c r="A4319" s="38" t="s">
        <v>16581</v>
      </c>
      <c r="B4319" s="38" t="s">
        <v>16582</v>
      </c>
      <c r="C4319" s="38" t="s">
        <v>16583</v>
      </c>
      <c r="D4319" s="39">
        <v>46098</v>
      </c>
      <c r="E4319" s="39">
        <v>46108</v>
      </c>
      <c r="F4319" s="38" t="s">
        <v>16586</v>
      </c>
      <c r="G4319" s="38" t="s">
        <v>40</v>
      </c>
      <c r="H4319" s="38" t="s">
        <v>41</v>
      </c>
      <c r="I4319" s="38" t="s">
        <v>16566</v>
      </c>
      <c r="J4319" s="38" t="s">
        <v>43</v>
      </c>
      <c r="K4319" s="38" t="s">
        <v>44</v>
      </c>
      <c r="L4319" s="38" t="s">
        <v>45</v>
      </c>
      <c r="M4319" s="40">
        <v>11</v>
      </c>
      <c r="N4319" s="38" t="s">
        <v>16567</v>
      </c>
      <c r="O4319" s="38" t="s">
        <v>16568</v>
      </c>
      <c r="P4319" s="38" t="s">
        <v>15527</v>
      </c>
      <c r="Q4319" s="38" t="s">
        <v>16777</v>
      </c>
      <c r="R4319" s="38" t="s">
        <v>16778</v>
      </c>
      <c r="S4319" s="38" t="s">
        <v>16779</v>
      </c>
      <c r="T4319" s="38" t="s">
        <v>16567</v>
      </c>
      <c r="U4319" s="39">
        <v>46108</v>
      </c>
    </row>
    <row r="4320" spans="1:22" x14ac:dyDescent="0.25">
      <c r="A4320" s="38" t="s">
        <v>17089</v>
      </c>
      <c r="B4320" s="38" t="s">
        <v>17090</v>
      </c>
      <c r="C4320" s="38" t="s">
        <v>17091</v>
      </c>
      <c r="D4320" s="39">
        <v>46086</v>
      </c>
      <c r="E4320" s="39">
        <v>46108</v>
      </c>
      <c r="F4320" s="38" t="s">
        <v>17093</v>
      </c>
      <c r="G4320" s="38" t="s">
        <v>40</v>
      </c>
      <c r="H4320" s="38" t="s">
        <v>41</v>
      </c>
      <c r="I4320" s="38" t="s">
        <v>16566</v>
      </c>
      <c r="J4320" s="38" t="s">
        <v>43</v>
      </c>
      <c r="K4320" s="38" t="s">
        <v>44</v>
      </c>
      <c r="L4320" s="38" t="s">
        <v>45</v>
      </c>
      <c r="M4320" s="40">
        <v>23</v>
      </c>
      <c r="N4320" s="38" t="s">
        <v>16567</v>
      </c>
      <c r="O4320" s="38" t="s">
        <v>16568</v>
      </c>
      <c r="P4320" s="38" t="s">
        <v>15527</v>
      </c>
      <c r="Q4320" s="38" t="s">
        <v>21444</v>
      </c>
      <c r="R4320" s="38" t="s">
        <v>21445</v>
      </c>
      <c r="S4320" s="38" t="s">
        <v>21446</v>
      </c>
      <c r="T4320" s="38" t="s">
        <v>16567</v>
      </c>
      <c r="U4320" s="39">
        <v>46108</v>
      </c>
    </row>
    <row r="4321" spans="1:23" x14ac:dyDescent="0.25">
      <c r="A4321" s="38" t="s">
        <v>9020</v>
      </c>
      <c r="B4321" s="38" t="s">
        <v>9021</v>
      </c>
      <c r="C4321" s="38" t="s">
        <v>9022</v>
      </c>
      <c r="D4321" s="39">
        <v>46109</v>
      </c>
      <c r="E4321" s="39">
        <v>46109</v>
      </c>
      <c r="F4321" s="38" t="s">
        <v>9023</v>
      </c>
      <c r="G4321" s="38" t="s">
        <v>40</v>
      </c>
      <c r="H4321" s="38" t="s">
        <v>146</v>
      </c>
      <c r="I4321" s="38" t="s">
        <v>42</v>
      </c>
      <c r="J4321" s="38" t="s">
        <v>43</v>
      </c>
      <c r="K4321" s="38" t="s">
        <v>44</v>
      </c>
      <c r="L4321" s="38" t="s">
        <v>45</v>
      </c>
      <c r="M4321" s="40">
        <v>1</v>
      </c>
      <c r="N4321" s="38" t="s">
        <v>42</v>
      </c>
      <c r="O4321" s="38" t="s">
        <v>8964</v>
      </c>
      <c r="P4321" s="38" t="s">
        <v>47</v>
      </c>
      <c r="Q4321" s="38" t="s">
        <v>5656</v>
      </c>
      <c r="R4321" s="38" t="s">
        <v>5657</v>
      </c>
      <c r="S4321" s="38" t="s">
        <v>5658</v>
      </c>
      <c r="T4321" s="38" t="s">
        <v>42</v>
      </c>
      <c r="U4321" s="39">
        <v>46109</v>
      </c>
    </row>
    <row r="4322" spans="1:23" x14ac:dyDescent="0.25">
      <c r="A4322" s="38" t="s">
        <v>3167</v>
      </c>
      <c r="B4322" s="38" t="s">
        <v>3168</v>
      </c>
      <c r="C4322" s="38" t="s">
        <v>3169</v>
      </c>
      <c r="D4322" s="39">
        <v>46083</v>
      </c>
      <c r="E4322" s="39">
        <v>46110</v>
      </c>
      <c r="F4322" s="38" t="s">
        <v>3172</v>
      </c>
      <c r="G4322" s="38" t="s">
        <v>40</v>
      </c>
      <c r="H4322" s="38"/>
      <c r="I4322" s="38" t="s">
        <v>3144</v>
      </c>
      <c r="J4322" s="38" t="s">
        <v>43</v>
      </c>
      <c r="K4322" s="38" t="s">
        <v>44</v>
      </c>
      <c r="L4322" s="38" t="s">
        <v>45</v>
      </c>
      <c r="M4322" s="40">
        <v>28</v>
      </c>
      <c r="N4322" s="38" t="s">
        <v>3145</v>
      </c>
      <c r="O4322" s="38" t="s">
        <v>3012</v>
      </c>
      <c r="P4322" s="38" t="s">
        <v>47</v>
      </c>
      <c r="Q4322" s="38" t="s">
        <v>18982</v>
      </c>
      <c r="R4322" s="38" t="s">
        <v>18983</v>
      </c>
      <c r="S4322" s="38" t="s">
        <v>18984</v>
      </c>
      <c r="T4322" s="38" t="s">
        <v>3145</v>
      </c>
      <c r="U4322" s="39">
        <v>46110</v>
      </c>
    </row>
    <row r="4323" spans="1:23" x14ac:dyDescent="0.25">
      <c r="A4323" s="38" t="s">
        <v>15601</v>
      </c>
      <c r="B4323" s="38" t="s">
        <v>15602</v>
      </c>
      <c r="C4323" s="38" t="s">
        <v>15603</v>
      </c>
      <c r="D4323" s="39">
        <v>46105</v>
      </c>
      <c r="E4323" s="39">
        <v>46110</v>
      </c>
      <c r="F4323" s="38" t="s">
        <v>15605</v>
      </c>
      <c r="G4323" s="38" t="s">
        <v>40</v>
      </c>
      <c r="H4323" s="38" t="s">
        <v>511</v>
      </c>
      <c r="I4323" s="38" t="s">
        <v>15537</v>
      </c>
      <c r="J4323" s="38" t="s">
        <v>43</v>
      </c>
      <c r="K4323" s="38" t="s">
        <v>44</v>
      </c>
      <c r="L4323" s="38" t="s">
        <v>45</v>
      </c>
      <c r="M4323" s="40">
        <v>6</v>
      </c>
      <c r="N4323" s="38" t="s">
        <v>15538</v>
      </c>
      <c r="O4323" s="38" t="s">
        <v>15539</v>
      </c>
      <c r="P4323" s="38" t="s">
        <v>15527</v>
      </c>
      <c r="Q4323" s="38" t="s">
        <v>21150</v>
      </c>
      <c r="R4323" s="38" t="s">
        <v>21151</v>
      </c>
      <c r="S4323" s="38" t="s">
        <v>21152</v>
      </c>
      <c r="T4323" s="38" t="s">
        <v>15538</v>
      </c>
      <c r="U4323" s="39">
        <v>46110</v>
      </c>
    </row>
    <row r="4324" spans="1:23" x14ac:dyDescent="0.25">
      <c r="A4324" s="37" t="s">
        <v>16851</v>
      </c>
      <c r="B4324" s="37" t="s">
        <v>16852</v>
      </c>
      <c r="C4324" s="37" t="s">
        <v>16853</v>
      </c>
      <c r="D4324" s="62">
        <v>46069</v>
      </c>
      <c r="E4324" s="62">
        <v>46110</v>
      </c>
      <c r="F4324" s="37" t="s">
        <v>17856</v>
      </c>
      <c r="G4324" s="37" t="s">
        <v>40</v>
      </c>
      <c r="H4324" s="37" t="s">
        <v>146</v>
      </c>
      <c r="I4324" s="37" t="s">
        <v>53</v>
      </c>
      <c r="J4324" s="37" t="s">
        <v>43</v>
      </c>
      <c r="K4324" s="37" t="s">
        <v>147</v>
      </c>
      <c r="L4324" s="37" t="s">
        <v>45</v>
      </c>
      <c r="M4324" s="63">
        <v>42</v>
      </c>
      <c r="N4324" s="37" t="s">
        <v>56</v>
      </c>
      <c r="O4324" s="37" t="s">
        <v>17845</v>
      </c>
      <c r="P4324" s="37" t="s">
        <v>17809</v>
      </c>
      <c r="Q4324" s="37" t="s">
        <v>21982</v>
      </c>
      <c r="R4324" s="37" t="s">
        <v>21983</v>
      </c>
      <c r="S4324" s="37" t="s">
        <v>21984</v>
      </c>
      <c r="T4324" s="37" t="s">
        <v>56</v>
      </c>
      <c r="U4324" s="62">
        <v>46110</v>
      </c>
      <c r="V4324" s="38"/>
      <c r="W4324" s="38"/>
    </row>
    <row r="4325" spans="1:23" x14ac:dyDescent="0.25">
      <c r="A4325" s="38" t="s">
        <v>301</v>
      </c>
      <c r="B4325" s="38" t="s">
        <v>302</v>
      </c>
      <c r="C4325" s="38" t="s">
        <v>303</v>
      </c>
      <c r="D4325" s="39">
        <v>46109</v>
      </c>
      <c r="E4325" s="39">
        <v>46111</v>
      </c>
      <c r="F4325" s="38" t="s">
        <v>305</v>
      </c>
      <c r="G4325" s="38" t="s">
        <v>40</v>
      </c>
      <c r="H4325" s="38" t="s">
        <v>146</v>
      </c>
      <c r="I4325" s="38" t="s">
        <v>42</v>
      </c>
      <c r="J4325" s="38" t="s">
        <v>43</v>
      </c>
      <c r="K4325" s="38" t="s">
        <v>44</v>
      </c>
      <c r="L4325" s="38" t="s">
        <v>45</v>
      </c>
      <c r="M4325" s="40">
        <v>3</v>
      </c>
      <c r="N4325" s="38" t="s">
        <v>42</v>
      </c>
      <c r="O4325" s="38" t="s">
        <v>300</v>
      </c>
      <c r="P4325" s="38" t="s">
        <v>47</v>
      </c>
      <c r="Q4325" s="38" t="s">
        <v>18127</v>
      </c>
      <c r="R4325" s="38" t="s">
        <v>18128</v>
      </c>
      <c r="S4325" s="38" t="s">
        <v>18129</v>
      </c>
      <c r="T4325" s="38" t="s">
        <v>42</v>
      </c>
      <c r="U4325" s="39">
        <v>46111</v>
      </c>
    </row>
    <row r="4326" spans="1:23" x14ac:dyDescent="0.25">
      <c r="A4326" s="38" t="s">
        <v>2428</v>
      </c>
      <c r="B4326" s="38" t="s">
        <v>2429</v>
      </c>
      <c r="C4326" s="38" t="s">
        <v>2430</v>
      </c>
      <c r="D4326" s="39">
        <v>46023</v>
      </c>
      <c r="E4326" s="39">
        <v>46111</v>
      </c>
      <c r="F4326" s="38" t="s">
        <v>2431</v>
      </c>
      <c r="G4326" s="38" t="s">
        <v>40</v>
      </c>
      <c r="H4326" s="38" t="s">
        <v>41</v>
      </c>
      <c r="I4326" s="38" t="s">
        <v>258</v>
      </c>
      <c r="J4326" s="38" t="s">
        <v>43</v>
      </c>
      <c r="K4326" s="38" t="s">
        <v>44</v>
      </c>
      <c r="L4326" s="38" t="s">
        <v>45</v>
      </c>
      <c r="M4326" s="40">
        <v>89</v>
      </c>
      <c r="N4326" s="38" t="s">
        <v>259</v>
      </c>
      <c r="O4326" s="38" t="s">
        <v>2406</v>
      </c>
      <c r="P4326" s="38" t="s">
        <v>47</v>
      </c>
      <c r="Q4326" s="38" t="s">
        <v>18762</v>
      </c>
      <c r="R4326" s="38" t="s">
        <v>18763</v>
      </c>
      <c r="S4326" s="38" t="s">
        <v>18764</v>
      </c>
      <c r="T4326" s="38" t="s">
        <v>259</v>
      </c>
      <c r="U4326" s="39">
        <v>46111</v>
      </c>
    </row>
    <row r="4327" spans="1:23" x14ac:dyDescent="0.25">
      <c r="A4327" s="38" t="s">
        <v>2552</v>
      </c>
      <c r="B4327" s="38" t="s">
        <v>2553</v>
      </c>
      <c r="C4327" s="38" t="s">
        <v>2554</v>
      </c>
      <c r="D4327" s="39">
        <v>46023</v>
      </c>
      <c r="E4327" s="39">
        <v>46111</v>
      </c>
      <c r="F4327" s="38" t="s">
        <v>2555</v>
      </c>
      <c r="G4327" s="38" t="s">
        <v>40</v>
      </c>
      <c r="H4327" s="38" t="s">
        <v>41</v>
      </c>
      <c r="I4327" s="38" t="s">
        <v>564</v>
      </c>
      <c r="J4327" s="38" t="s">
        <v>43</v>
      </c>
      <c r="K4327" s="38" t="s">
        <v>44</v>
      </c>
      <c r="L4327" s="38" t="s">
        <v>45</v>
      </c>
      <c r="M4327" s="40">
        <v>89</v>
      </c>
      <c r="N4327" s="38" t="s">
        <v>565</v>
      </c>
      <c r="O4327" s="38" t="s">
        <v>2511</v>
      </c>
      <c r="P4327" s="38" t="s">
        <v>47</v>
      </c>
      <c r="Q4327" s="38" t="s">
        <v>585</v>
      </c>
      <c r="R4327" s="38" t="s">
        <v>586</v>
      </c>
      <c r="S4327" s="38" t="s">
        <v>587</v>
      </c>
      <c r="T4327" s="38" t="s">
        <v>565</v>
      </c>
      <c r="U4327" s="39">
        <v>46111</v>
      </c>
    </row>
    <row r="4328" spans="1:23" x14ac:dyDescent="0.25">
      <c r="A4328" s="38" t="s">
        <v>3044</v>
      </c>
      <c r="B4328" s="38" t="s">
        <v>3045</v>
      </c>
      <c r="C4328" s="38" t="s">
        <v>3046</v>
      </c>
      <c r="D4328" s="39">
        <v>46064</v>
      </c>
      <c r="E4328" s="39">
        <v>46111</v>
      </c>
      <c r="F4328" s="38" t="s">
        <v>3048</v>
      </c>
      <c r="G4328" s="38" t="s">
        <v>40</v>
      </c>
      <c r="H4328" s="38" t="s">
        <v>41</v>
      </c>
      <c r="I4328" s="38" t="s">
        <v>42</v>
      </c>
      <c r="J4328" s="38" t="s">
        <v>43</v>
      </c>
      <c r="K4328" s="38" t="s">
        <v>44</v>
      </c>
      <c r="L4328" s="38" t="s">
        <v>45</v>
      </c>
      <c r="M4328" s="40">
        <v>48</v>
      </c>
      <c r="N4328" s="38" t="s">
        <v>42</v>
      </c>
      <c r="O4328" s="38" t="s">
        <v>3012</v>
      </c>
      <c r="P4328" s="38" t="s">
        <v>47</v>
      </c>
      <c r="Q4328" s="38" t="s">
        <v>18998</v>
      </c>
      <c r="R4328" s="38" t="s">
        <v>18999</v>
      </c>
      <c r="S4328" s="38" t="s">
        <v>19000</v>
      </c>
      <c r="T4328" s="38" t="s">
        <v>42</v>
      </c>
      <c r="U4328" s="39">
        <v>46111</v>
      </c>
    </row>
    <row r="4329" spans="1:23" x14ac:dyDescent="0.25">
      <c r="A4329" s="38" t="s">
        <v>366</v>
      </c>
      <c r="B4329" s="38" t="s">
        <v>367</v>
      </c>
      <c r="C4329" s="38" t="s">
        <v>368</v>
      </c>
      <c r="D4329" s="39">
        <v>46109</v>
      </c>
      <c r="E4329" s="39">
        <v>46111</v>
      </c>
      <c r="F4329" s="38" t="s">
        <v>3373</v>
      </c>
      <c r="G4329" s="38" t="s">
        <v>40</v>
      </c>
      <c r="H4329" s="38" t="s">
        <v>146</v>
      </c>
      <c r="I4329" s="38" t="s">
        <v>258</v>
      </c>
      <c r="J4329" s="38" t="s">
        <v>43</v>
      </c>
      <c r="K4329" s="38" t="s">
        <v>44</v>
      </c>
      <c r="L4329" s="38" t="s">
        <v>45</v>
      </c>
      <c r="M4329" s="40">
        <v>3</v>
      </c>
      <c r="N4329" s="38" t="s">
        <v>259</v>
      </c>
      <c r="O4329" s="38" t="s">
        <v>3236</v>
      </c>
      <c r="P4329" s="38" t="s">
        <v>47</v>
      </c>
      <c r="Q4329" s="38" t="s">
        <v>19073</v>
      </c>
      <c r="R4329" s="38" t="s">
        <v>19074</v>
      </c>
      <c r="S4329" s="38" t="s">
        <v>19075</v>
      </c>
      <c r="T4329" s="38" t="s">
        <v>259</v>
      </c>
      <c r="U4329" s="39">
        <v>46111</v>
      </c>
    </row>
    <row r="4330" spans="1:23" x14ac:dyDescent="0.25">
      <c r="A4330" s="38" t="s">
        <v>3905</v>
      </c>
      <c r="B4330" s="38" t="s">
        <v>3906</v>
      </c>
      <c r="C4330" s="38" t="s">
        <v>3907</v>
      </c>
      <c r="D4330" s="39">
        <v>46107</v>
      </c>
      <c r="E4330" s="39">
        <v>46111</v>
      </c>
      <c r="F4330" s="38" t="s">
        <v>3908</v>
      </c>
      <c r="G4330" s="38" t="s">
        <v>40</v>
      </c>
      <c r="H4330" s="38" t="s">
        <v>41</v>
      </c>
      <c r="I4330" s="38" t="s">
        <v>258</v>
      </c>
      <c r="J4330" s="38" t="s">
        <v>43</v>
      </c>
      <c r="K4330" s="38" t="s">
        <v>44</v>
      </c>
      <c r="L4330" s="38" t="s">
        <v>45</v>
      </c>
      <c r="M4330" s="40">
        <v>5</v>
      </c>
      <c r="N4330" s="38" t="s">
        <v>259</v>
      </c>
      <c r="O4330" s="38" t="s">
        <v>3745</v>
      </c>
      <c r="P4330" s="38" t="s">
        <v>47</v>
      </c>
      <c r="Q4330" s="38" t="s">
        <v>3843</v>
      </c>
      <c r="R4330" s="38" t="s">
        <v>3844</v>
      </c>
      <c r="S4330" s="38" t="s">
        <v>3845</v>
      </c>
      <c r="T4330" s="38" t="s">
        <v>259</v>
      </c>
      <c r="U4330" s="39">
        <v>46111</v>
      </c>
    </row>
    <row r="4331" spans="1:23" x14ac:dyDescent="0.25">
      <c r="A4331" s="38" t="s">
        <v>5643</v>
      </c>
      <c r="B4331" s="38" t="s">
        <v>5644</v>
      </c>
      <c r="C4331" s="38" t="s">
        <v>5645</v>
      </c>
      <c r="D4331" s="39">
        <v>46109</v>
      </c>
      <c r="E4331" s="39">
        <v>46111</v>
      </c>
      <c r="F4331" s="38" t="s">
        <v>5647</v>
      </c>
      <c r="G4331" s="38" t="s">
        <v>40</v>
      </c>
      <c r="H4331" s="38" t="s">
        <v>146</v>
      </c>
      <c r="I4331" s="38" t="s">
        <v>42</v>
      </c>
      <c r="J4331" s="38" t="s">
        <v>43</v>
      </c>
      <c r="K4331" s="38" t="s">
        <v>44</v>
      </c>
      <c r="L4331" s="38" t="s">
        <v>45</v>
      </c>
      <c r="M4331" s="40">
        <v>3</v>
      </c>
      <c r="N4331" s="38" t="s">
        <v>42</v>
      </c>
      <c r="O4331" s="38" t="s">
        <v>5634</v>
      </c>
      <c r="P4331" s="38" t="s">
        <v>47</v>
      </c>
      <c r="Q4331" s="38" t="s">
        <v>19507</v>
      </c>
      <c r="R4331" s="38" t="s">
        <v>19508</v>
      </c>
      <c r="S4331" s="38" t="s">
        <v>19509</v>
      </c>
      <c r="T4331" s="38" t="s">
        <v>42</v>
      </c>
      <c r="U4331" s="39">
        <v>46111</v>
      </c>
    </row>
    <row r="4332" spans="1:23" x14ac:dyDescent="0.25">
      <c r="A4332" s="38" t="s">
        <v>6631</v>
      </c>
      <c r="B4332" s="38" t="s">
        <v>6632</v>
      </c>
      <c r="C4332" s="38" t="s">
        <v>6633</v>
      </c>
      <c r="D4332" s="39">
        <v>46023</v>
      </c>
      <c r="E4332" s="39">
        <v>46111</v>
      </c>
      <c r="F4332" s="38" t="s">
        <v>6634</v>
      </c>
      <c r="G4332" s="38" t="s">
        <v>40</v>
      </c>
      <c r="H4332" s="38" t="s">
        <v>41</v>
      </c>
      <c r="I4332" s="38" t="s">
        <v>42</v>
      </c>
      <c r="J4332" s="38" t="s">
        <v>43</v>
      </c>
      <c r="K4332" s="38" t="s">
        <v>44</v>
      </c>
      <c r="L4332" s="38" t="s">
        <v>45</v>
      </c>
      <c r="M4332" s="40">
        <v>89</v>
      </c>
      <c r="N4332" s="38" t="s">
        <v>42</v>
      </c>
      <c r="O4332" s="38" t="s">
        <v>6603</v>
      </c>
      <c r="P4332" s="38" t="s">
        <v>47</v>
      </c>
      <c r="Q4332" s="38" t="s">
        <v>6638</v>
      </c>
      <c r="R4332" s="38" t="s">
        <v>6639</v>
      </c>
      <c r="S4332" s="38" t="s">
        <v>6640</v>
      </c>
      <c r="T4332" s="38" t="s">
        <v>42</v>
      </c>
      <c r="U4332" s="39">
        <v>46111</v>
      </c>
    </row>
    <row r="4333" spans="1:23" x14ac:dyDescent="0.25">
      <c r="A4333" s="38" t="s">
        <v>10717</v>
      </c>
      <c r="B4333" s="38" t="s">
        <v>10718</v>
      </c>
      <c r="C4333" s="38" t="s">
        <v>10719</v>
      </c>
      <c r="D4333" s="39">
        <v>46079</v>
      </c>
      <c r="E4333" s="39">
        <v>46111</v>
      </c>
      <c r="F4333" s="38" t="s">
        <v>10722</v>
      </c>
      <c r="G4333" s="38" t="s">
        <v>40</v>
      </c>
      <c r="H4333" s="38" t="s">
        <v>41</v>
      </c>
      <c r="I4333" s="38" t="s">
        <v>42</v>
      </c>
      <c r="J4333" s="38" t="s">
        <v>43</v>
      </c>
      <c r="K4333" s="38" t="s">
        <v>44</v>
      </c>
      <c r="L4333" s="38" t="s">
        <v>45</v>
      </c>
      <c r="M4333" s="40">
        <v>33</v>
      </c>
      <c r="N4333" s="38" t="s">
        <v>42</v>
      </c>
      <c r="O4333" s="38" t="s">
        <v>10317</v>
      </c>
      <c r="P4333" s="38" t="s">
        <v>47</v>
      </c>
      <c r="Q4333" s="38" t="s">
        <v>10506</v>
      </c>
      <c r="R4333" s="38" t="s">
        <v>10507</v>
      </c>
      <c r="S4333" s="38" t="s">
        <v>10508</v>
      </c>
      <c r="T4333" s="38" t="s">
        <v>42</v>
      </c>
      <c r="U4333" s="39">
        <v>46111</v>
      </c>
    </row>
    <row r="4334" spans="1:23" x14ac:dyDescent="0.25">
      <c r="A4334" s="38" t="s">
        <v>15668</v>
      </c>
      <c r="B4334" s="38" t="s">
        <v>15669</v>
      </c>
      <c r="C4334" s="38" t="s">
        <v>15670</v>
      </c>
      <c r="D4334" s="39">
        <v>46107</v>
      </c>
      <c r="E4334" s="39">
        <v>46111</v>
      </c>
      <c r="F4334" s="38" t="s">
        <v>15672</v>
      </c>
      <c r="G4334" s="38" t="s">
        <v>40</v>
      </c>
      <c r="H4334" s="38" t="s">
        <v>41</v>
      </c>
      <c r="I4334" s="38" t="s">
        <v>15617</v>
      </c>
      <c r="J4334" s="38" t="s">
        <v>43</v>
      </c>
      <c r="K4334" s="38" t="s">
        <v>44</v>
      </c>
      <c r="L4334" s="38" t="s">
        <v>45</v>
      </c>
      <c r="M4334" s="40">
        <v>5</v>
      </c>
      <c r="N4334" s="38" t="s">
        <v>15617</v>
      </c>
      <c r="O4334" s="38" t="s">
        <v>15539</v>
      </c>
      <c r="P4334" s="38" t="s">
        <v>15527</v>
      </c>
      <c r="Q4334" s="38" t="s">
        <v>15749</v>
      </c>
      <c r="R4334" s="38" t="s">
        <v>15750</v>
      </c>
      <c r="S4334" s="38" t="s">
        <v>15751</v>
      </c>
      <c r="T4334" s="38" t="s">
        <v>15617</v>
      </c>
      <c r="U4334" s="39">
        <v>46111</v>
      </c>
    </row>
    <row r="4335" spans="1:23" x14ac:dyDescent="0.25">
      <c r="A4335" s="38" t="s">
        <v>16454</v>
      </c>
      <c r="B4335" s="38" t="s">
        <v>16455</v>
      </c>
      <c r="C4335" s="38" t="s">
        <v>16456</v>
      </c>
      <c r="D4335" s="39">
        <v>46104</v>
      </c>
      <c r="E4335" s="39">
        <v>46111</v>
      </c>
      <c r="F4335" s="38" t="s">
        <v>16459</v>
      </c>
      <c r="G4335" s="38" t="s">
        <v>40</v>
      </c>
      <c r="H4335" s="38" t="s">
        <v>146</v>
      </c>
      <c r="I4335" s="38" t="s">
        <v>16148</v>
      </c>
      <c r="J4335" s="38" t="s">
        <v>43</v>
      </c>
      <c r="K4335" s="38" t="s">
        <v>44</v>
      </c>
      <c r="L4335" s="38" t="s">
        <v>45</v>
      </c>
      <c r="M4335" s="40">
        <v>8</v>
      </c>
      <c r="N4335" s="38" t="s">
        <v>16149</v>
      </c>
      <c r="O4335" s="38" t="s">
        <v>16150</v>
      </c>
      <c r="P4335" s="38" t="s">
        <v>15527</v>
      </c>
      <c r="Q4335" s="38" t="s">
        <v>16258</v>
      </c>
      <c r="R4335" s="38" t="s">
        <v>16259</v>
      </c>
      <c r="S4335" s="38" t="s">
        <v>16260</v>
      </c>
      <c r="T4335" s="38" t="s">
        <v>16149</v>
      </c>
      <c r="U4335" s="39">
        <v>46111</v>
      </c>
    </row>
    <row r="4336" spans="1:23" x14ac:dyDescent="0.25">
      <c r="A4336" s="38" t="s">
        <v>17211</v>
      </c>
      <c r="B4336" s="38" t="s">
        <v>17212</v>
      </c>
      <c r="C4336" s="38" t="s">
        <v>17213</v>
      </c>
      <c r="D4336" s="39">
        <v>46050</v>
      </c>
      <c r="E4336" s="39">
        <v>46111</v>
      </c>
      <c r="F4336" s="38" t="s">
        <v>17214</v>
      </c>
      <c r="G4336" s="38" t="s">
        <v>40</v>
      </c>
      <c r="H4336" s="38" t="s">
        <v>41</v>
      </c>
      <c r="I4336" s="38" t="s">
        <v>16566</v>
      </c>
      <c r="J4336" s="38" t="s">
        <v>43</v>
      </c>
      <c r="K4336" s="38" t="s">
        <v>44</v>
      </c>
      <c r="L4336" s="38" t="s">
        <v>45</v>
      </c>
      <c r="M4336" s="40">
        <v>62</v>
      </c>
      <c r="N4336" s="38" t="s">
        <v>16567</v>
      </c>
      <c r="O4336" s="38" t="s">
        <v>16568</v>
      </c>
      <c r="P4336" s="38" t="s">
        <v>15527</v>
      </c>
      <c r="Q4336" s="38" t="s">
        <v>17488</v>
      </c>
      <c r="R4336" s="38" t="s">
        <v>17489</v>
      </c>
      <c r="S4336" s="38" t="s">
        <v>17490</v>
      </c>
      <c r="T4336" s="38" t="s">
        <v>16567</v>
      </c>
      <c r="U4336" s="39">
        <v>46111</v>
      </c>
    </row>
    <row r="4337" spans="1:21" x14ac:dyDescent="0.25">
      <c r="A4337" s="38" t="s">
        <v>181</v>
      </c>
      <c r="B4337" s="38" t="s">
        <v>182</v>
      </c>
      <c r="C4337" s="38" t="s">
        <v>183</v>
      </c>
      <c r="D4337" s="39">
        <v>46077</v>
      </c>
      <c r="E4337" s="39">
        <v>46112</v>
      </c>
      <c r="F4337" s="38" t="s">
        <v>184</v>
      </c>
      <c r="G4337" s="38" t="s">
        <v>40</v>
      </c>
      <c r="H4337" s="38" t="s">
        <v>41</v>
      </c>
      <c r="I4337" s="38" t="s">
        <v>42</v>
      </c>
      <c r="J4337" s="38" t="s">
        <v>43</v>
      </c>
      <c r="K4337" s="38" t="s">
        <v>44</v>
      </c>
      <c r="L4337" s="38" t="s">
        <v>45</v>
      </c>
      <c r="M4337" s="40">
        <v>36</v>
      </c>
      <c r="N4337" s="38" t="s">
        <v>42</v>
      </c>
      <c r="O4337" s="38" t="s">
        <v>180</v>
      </c>
      <c r="P4337" s="38" t="s">
        <v>47</v>
      </c>
      <c r="Q4337" s="38" t="s">
        <v>18103</v>
      </c>
      <c r="R4337" s="38" t="s">
        <v>18104</v>
      </c>
      <c r="S4337" s="38" t="s">
        <v>18105</v>
      </c>
      <c r="T4337" s="38" t="s">
        <v>42</v>
      </c>
      <c r="U4337" s="39">
        <v>46112</v>
      </c>
    </row>
    <row r="4338" spans="1:21" x14ac:dyDescent="0.25">
      <c r="A4338" s="38" t="s">
        <v>1423</v>
      </c>
      <c r="B4338" s="38" t="s">
        <v>1424</v>
      </c>
      <c r="C4338" s="38" t="s">
        <v>1425</v>
      </c>
      <c r="D4338" s="39">
        <v>46083</v>
      </c>
      <c r="E4338" s="39">
        <v>46112</v>
      </c>
      <c r="F4338" s="38" t="s">
        <v>1427</v>
      </c>
      <c r="G4338" s="38" t="s">
        <v>40</v>
      </c>
      <c r="H4338" s="38" t="s">
        <v>1428</v>
      </c>
      <c r="I4338" s="38" t="s">
        <v>1420</v>
      </c>
      <c r="J4338" s="38" t="s">
        <v>43</v>
      </c>
      <c r="K4338" s="38" t="s">
        <v>44</v>
      </c>
      <c r="L4338" s="38" t="s">
        <v>45</v>
      </c>
      <c r="M4338" s="40">
        <v>30</v>
      </c>
      <c r="N4338" s="38" t="s">
        <v>1421</v>
      </c>
      <c r="O4338" s="38" t="s">
        <v>1309</v>
      </c>
      <c r="P4338" s="38" t="s">
        <v>47</v>
      </c>
      <c r="Q4338" s="38" t="s">
        <v>1436</v>
      </c>
      <c r="R4338" s="38" t="s">
        <v>1437</v>
      </c>
      <c r="S4338" s="38" t="s">
        <v>1438</v>
      </c>
      <c r="T4338" s="38" t="s">
        <v>1421</v>
      </c>
      <c r="U4338" s="39">
        <v>46112</v>
      </c>
    </row>
    <row r="4339" spans="1:21" x14ac:dyDescent="0.25">
      <c r="A4339" s="38" t="s">
        <v>2017</v>
      </c>
      <c r="B4339" s="38" t="s">
        <v>2018</v>
      </c>
      <c r="C4339" s="38" t="s">
        <v>2019</v>
      </c>
      <c r="D4339" s="39">
        <v>46062</v>
      </c>
      <c r="E4339" s="39">
        <v>46112</v>
      </c>
      <c r="F4339" s="38" t="s">
        <v>2022</v>
      </c>
      <c r="G4339" s="38" t="s">
        <v>40</v>
      </c>
      <c r="H4339" s="38" t="s">
        <v>575</v>
      </c>
      <c r="I4339" s="38" t="s">
        <v>2021</v>
      </c>
      <c r="J4339" s="38" t="s">
        <v>43</v>
      </c>
      <c r="K4339" s="38" t="s">
        <v>44</v>
      </c>
      <c r="L4339" s="38" t="s">
        <v>45</v>
      </c>
      <c r="M4339" s="40">
        <v>51</v>
      </c>
      <c r="N4339" s="38" t="s">
        <v>2021</v>
      </c>
      <c r="O4339" s="38" t="s">
        <v>1728</v>
      </c>
      <c r="P4339" s="38" t="s">
        <v>47</v>
      </c>
      <c r="Q4339" s="38" t="s">
        <v>18559</v>
      </c>
      <c r="R4339" s="38" t="s">
        <v>18560</v>
      </c>
      <c r="S4339" s="38" t="s">
        <v>18561</v>
      </c>
      <c r="T4339" s="38"/>
      <c r="U4339" s="39">
        <v>46112</v>
      </c>
    </row>
    <row r="4340" spans="1:21" x14ac:dyDescent="0.25">
      <c r="A4340" s="38" t="s">
        <v>1872</v>
      </c>
      <c r="B4340" s="38" t="s">
        <v>1873</v>
      </c>
      <c r="C4340" s="38" t="s">
        <v>1874</v>
      </c>
      <c r="D4340" s="39">
        <v>46059</v>
      </c>
      <c r="E4340" s="39">
        <v>46112</v>
      </c>
      <c r="F4340" s="38" t="s">
        <v>1876</v>
      </c>
      <c r="G4340" s="38" t="s">
        <v>40</v>
      </c>
      <c r="H4340" s="38" t="s">
        <v>41</v>
      </c>
      <c r="I4340" s="38" t="s">
        <v>189</v>
      </c>
      <c r="J4340" s="38" t="s">
        <v>43</v>
      </c>
      <c r="K4340" s="38" t="s">
        <v>44</v>
      </c>
      <c r="L4340" s="38" t="s">
        <v>45</v>
      </c>
      <c r="M4340" s="40">
        <v>54</v>
      </c>
      <c r="N4340" s="38" t="s">
        <v>189</v>
      </c>
      <c r="O4340" s="38" t="s">
        <v>1728</v>
      </c>
      <c r="P4340" s="38" t="s">
        <v>47</v>
      </c>
      <c r="Q4340" s="38" t="s">
        <v>1784</v>
      </c>
      <c r="R4340" s="38" t="s">
        <v>1785</v>
      </c>
      <c r="S4340" s="38" t="s">
        <v>1786</v>
      </c>
      <c r="T4340" s="38" t="s">
        <v>189</v>
      </c>
      <c r="U4340" s="39">
        <v>46112</v>
      </c>
    </row>
    <row r="4341" spans="1:21" x14ac:dyDescent="0.25">
      <c r="A4341" s="38" t="s">
        <v>2276</v>
      </c>
      <c r="B4341" s="38" t="s">
        <v>2277</v>
      </c>
      <c r="C4341" s="38" t="s">
        <v>2278</v>
      </c>
      <c r="D4341" s="39">
        <v>46082</v>
      </c>
      <c r="E4341" s="39">
        <v>46112</v>
      </c>
      <c r="F4341" s="38" t="s">
        <v>2281</v>
      </c>
      <c r="G4341" s="38" t="s">
        <v>40</v>
      </c>
      <c r="H4341" s="38" t="s">
        <v>1428</v>
      </c>
      <c r="I4341" s="38" t="s">
        <v>258</v>
      </c>
      <c r="J4341" s="38" t="s">
        <v>43</v>
      </c>
      <c r="K4341" s="38" t="s">
        <v>44</v>
      </c>
      <c r="L4341" s="38" t="s">
        <v>45</v>
      </c>
      <c r="M4341" s="40">
        <v>31</v>
      </c>
      <c r="N4341" s="38" t="s">
        <v>259</v>
      </c>
      <c r="O4341" s="38" t="s">
        <v>2222</v>
      </c>
      <c r="P4341" s="38" t="s">
        <v>47</v>
      </c>
      <c r="Q4341" s="38" t="s">
        <v>2300</v>
      </c>
      <c r="R4341" s="38" t="s">
        <v>2301</v>
      </c>
      <c r="S4341" s="38" t="s">
        <v>2302</v>
      </c>
      <c r="T4341" s="38" t="s">
        <v>1282</v>
      </c>
      <c r="U4341" s="39">
        <v>46112</v>
      </c>
    </row>
    <row r="4342" spans="1:21" x14ac:dyDescent="0.25">
      <c r="A4342" s="38" t="s">
        <v>2552</v>
      </c>
      <c r="B4342" s="38" t="s">
        <v>2553</v>
      </c>
      <c r="C4342" s="38" t="s">
        <v>2554</v>
      </c>
      <c r="D4342" s="39">
        <v>46112</v>
      </c>
      <c r="E4342" s="39">
        <v>46112</v>
      </c>
      <c r="F4342" s="38" t="s">
        <v>2556</v>
      </c>
      <c r="G4342" s="38" t="s">
        <v>40</v>
      </c>
      <c r="H4342" s="38" t="s">
        <v>146</v>
      </c>
      <c r="I4342" s="38" t="s">
        <v>564</v>
      </c>
      <c r="J4342" s="38" t="s">
        <v>43</v>
      </c>
      <c r="K4342" s="38" t="s">
        <v>44</v>
      </c>
      <c r="L4342" s="38" t="s">
        <v>45</v>
      </c>
      <c r="M4342" s="40">
        <v>1</v>
      </c>
      <c r="N4342" s="38" t="s">
        <v>565</v>
      </c>
      <c r="O4342" s="38" t="s">
        <v>2511</v>
      </c>
      <c r="P4342" s="38" t="s">
        <v>47</v>
      </c>
      <c r="Q4342" s="38" t="s">
        <v>18792</v>
      </c>
      <c r="R4342" s="38" t="s">
        <v>18793</v>
      </c>
      <c r="S4342" s="38" t="s">
        <v>18794</v>
      </c>
      <c r="T4342" s="38" t="s">
        <v>565</v>
      </c>
      <c r="U4342" s="39">
        <v>46112</v>
      </c>
    </row>
    <row r="4343" spans="1:21" x14ac:dyDescent="0.25">
      <c r="A4343" s="38" t="s">
        <v>2975</v>
      </c>
      <c r="B4343" s="38" t="s">
        <v>2976</v>
      </c>
      <c r="C4343" s="38" t="s">
        <v>2977</v>
      </c>
      <c r="D4343" s="39">
        <v>46023</v>
      </c>
      <c r="E4343" s="39">
        <v>46112</v>
      </c>
      <c r="F4343" s="38" t="s">
        <v>2978</v>
      </c>
      <c r="G4343" s="38" t="s">
        <v>40</v>
      </c>
      <c r="H4343" s="38" t="s">
        <v>886</v>
      </c>
      <c r="I4343" s="38" t="s">
        <v>258</v>
      </c>
      <c r="J4343" s="38" t="s">
        <v>43</v>
      </c>
      <c r="K4343" s="38" t="s">
        <v>44</v>
      </c>
      <c r="L4343" s="38" t="s">
        <v>45</v>
      </c>
      <c r="M4343" s="40">
        <v>90</v>
      </c>
      <c r="N4343" s="38" t="s">
        <v>259</v>
      </c>
      <c r="O4343" s="38" t="s">
        <v>2961</v>
      </c>
      <c r="P4343" s="38" t="s">
        <v>47</v>
      </c>
      <c r="Q4343" s="38" t="s">
        <v>18945</v>
      </c>
      <c r="R4343" s="38" t="s">
        <v>18946</v>
      </c>
      <c r="S4343" s="38" t="s">
        <v>18947</v>
      </c>
      <c r="T4343" s="38"/>
      <c r="U4343" s="39">
        <v>46112</v>
      </c>
    </row>
    <row r="4344" spans="1:21" x14ac:dyDescent="0.25">
      <c r="A4344" s="38" t="s">
        <v>3146</v>
      </c>
      <c r="B4344" s="38" t="s">
        <v>3147</v>
      </c>
      <c r="C4344" s="38" t="s">
        <v>3148</v>
      </c>
      <c r="D4344" s="39">
        <v>46023</v>
      </c>
      <c r="E4344" s="39">
        <v>46112</v>
      </c>
      <c r="F4344" s="38" t="s">
        <v>3149</v>
      </c>
      <c r="G4344" s="38" t="s">
        <v>40</v>
      </c>
      <c r="H4344" s="38" t="s">
        <v>575</v>
      </c>
      <c r="I4344" s="38" t="s">
        <v>3144</v>
      </c>
      <c r="J4344" s="38" t="s">
        <v>43</v>
      </c>
      <c r="K4344" s="38" t="s">
        <v>44</v>
      </c>
      <c r="L4344" s="38" t="s">
        <v>45</v>
      </c>
      <c r="M4344" s="40">
        <v>90</v>
      </c>
      <c r="N4344" s="38" t="s">
        <v>3145</v>
      </c>
      <c r="O4344" s="38" t="s">
        <v>3012</v>
      </c>
      <c r="P4344" s="38" t="s">
        <v>47</v>
      </c>
      <c r="Q4344" s="38" t="s">
        <v>18969</v>
      </c>
      <c r="R4344" s="38" t="s">
        <v>18970</v>
      </c>
      <c r="S4344" s="38" t="s">
        <v>18971</v>
      </c>
      <c r="T4344" s="38"/>
      <c r="U4344" s="39">
        <v>46112</v>
      </c>
    </row>
    <row r="4345" spans="1:21" x14ac:dyDescent="0.25">
      <c r="A4345" s="38" t="s">
        <v>3430</v>
      </c>
      <c r="B4345" s="38" t="s">
        <v>3431</v>
      </c>
      <c r="C4345" s="38" t="s">
        <v>3432</v>
      </c>
      <c r="D4345" s="39">
        <v>46102</v>
      </c>
      <c r="E4345" s="39">
        <v>46112</v>
      </c>
      <c r="F4345" s="38" t="s">
        <v>3433</v>
      </c>
      <c r="G4345" s="38" t="s">
        <v>40</v>
      </c>
      <c r="H4345" s="38" t="s">
        <v>146</v>
      </c>
      <c r="I4345" s="38" t="s">
        <v>258</v>
      </c>
      <c r="J4345" s="38" t="s">
        <v>43</v>
      </c>
      <c r="K4345" s="38" t="s">
        <v>147</v>
      </c>
      <c r="L4345" s="38" t="s">
        <v>45</v>
      </c>
      <c r="M4345" s="40">
        <v>11</v>
      </c>
      <c r="N4345" s="38" t="s">
        <v>259</v>
      </c>
      <c r="O4345" s="38" t="s">
        <v>3386</v>
      </c>
      <c r="P4345" s="38" t="s">
        <v>47</v>
      </c>
      <c r="Q4345" s="38" t="s">
        <v>19104</v>
      </c>
      <c r="R4345" s="38" t="s">
        <v>19105</v>
      </c>
      <c r="S4345" s="38" t="s">
        <v>19106</v>
      </c>
      <c r="T4345" s="38" t="s">
        <v>259</v>
      </c>
      <c r="U4345" s="39">
        <v>46112</v>
      </c>
    </row>
    <row r="4346" spans="1:21" x14ac:dyDescent="0.25">
      <c r="A4346" s="38" t="s">
        <v>2177</v>
      </c>
      <c r="B4346" s="38" t="s">
        <v>2178</v>
      </c>
      <c r="C4346" s="38" t="s">
        <v>2179</v>
      </c>
      <c r="D4346" s="39">
        <v>46098</v>
      </c>
      <c r="E4346" s="39">
        <v>46112</v>
      </c>
      <c r="F4346" s="38" t="s">
        <v>3404</v>
      </c>
      <c r="G4346" s="38" t="s">
        <v>40</v>
      </c>
      <c r="H4346" s="38" t="s">
        <v>41</v>
      </c>
      <c r="I4346" s="38" t="s">
        <v>42</v>
      </c>
      <c r="J4346" s="38" t="s">
        <v>43</v>
      </c>
      <c r="K4346" s="38" t="s">
        <v>44</v>
      </c>
      <c r="L4346" s="38" t="s">
        <v>45</v>
      </c>
      <c r="M4346" s="40">
        <v>15</v>
      </c>
      <c r="N4346" s="38" t="s">
        <v>42</v>
      </c>
      <c r="O4346" s="38" t="s">
        <v>3386</v>
      </c>
      <c r="P4346" s="38" t="s">
        <v>47</v>
      </c>
      <c r="Q4346" s="38" t="s">
        <v>19095</v>
      </c>
      <c r="R4346" s="38" t="s">
        <v>19096</v>
      </c>
      <c r="S4346" s="38" t="s">
        <v>19097</v>
      </c>
      <c r="T4346" s="38" t="s">
        <v>42</v>
      </c>
      <c r="U4346" s="39">
        <v>46112</v>
      </c>
    </row>
    <row r="4347" spans="1:21" x14ac:dyDescent="0.25">
      <c r="A4347" s="38" t="s">
        <v>3405</v>
      </c>
      <c r="B4347" s="38" t="s">
        <v>3406</v>
      </c>
      <c r="C4347" s="38" t="s">
        <v>3407</v>
      </c>
      <c r="D4347" s="39">
        <v>46023</v>
      </c>
      <c r="E4347" s="39">
        <v>46112</v>
      </c>
      <c r="F4347" s="38" t="s">
        <v>3941</v>
      </c>
      <c r="G4347" s="38" t="s">
        <v>40</v>
      </c>
      <c r="H4347" s="38" t="s">
        <v>784</v>
      </c>
      <c r="I4347" s="38" t="s">
        <v>42</v>
      </c>
      <c r="J4347" s="38" t="s">
        <v>43</v>
      </c>
      <c r="K4347" s="38" t="s">
        <v>44</v>
      </c>
      <c r="L4347" s="38" t="s">
        <v>45</v>
      </c>
      <c r="M4347" s="40">
        <v>90</v>
      </c>
      <c r="N4347" s="38" t="s">
        <v>42</v>
      </c>
      <c r="O4347" s="38" t="s">
        <v>3923</v>
      </c>
      <c r="P4347" s="38" t="s">
        <v>47</v>
      </c>
      <c r="Q4347" s="38" t="s">
        <v>8442</v>
      </c>
      <c r="R4347" s="38" t="s">
        <v>8443</v>
      </c>
      <c r="S4347" s="38" t="s">
        <v>8444</v>
      </c>
      <c r="T4347" s="38" t="s">
        <v>413</v>
      </c>
      <c r="U4347" s="39">
        <v>46112</v>
      </c>
    </row>
    <row r="4348" spans="1:21" x14ac:dyDescent="0.25">
      <c r="A4348" s="38" t="s">
        <v>5499</v>
      </c>
      <c r="B4348" s="38" t="s">
        <v>5500</v>
      </c>
      <c r="C4348" s="38" t="s">
        <v>5501</v>
      </c>
      <c r="D4348" s="39">
        <v>46075</v>
      </c>
      <c r="E4348" s="39">
        <v>46112</v>
      </c>
      <c r="F4348" s="38" t="s">
        <v>5502</v>
      </c>
      <c r="G4348" s="38" t="s">
        <v>40</v>
      </c>
      <c r="H4348" s="38" t="s">
        <v>41</v>
      </c>
      <c r="I4348" s="38" t="s">
        <v>42</v>
      </c>
      <c r="J4348" s="38" t="s">
        <v>43</v>
      </c>
      <c r="K4348" s="38" t="s">
        <v>44</v>
      </c>
      <c r="L4348" s="38" t="s">
        <v>45</v>
      </c>
      <c r="M4348" s="40">
        <v>38</v>
      </c>
      <c r="N4348" s="38" t="s">
        <v>42</v>
      </c>
      <c r="O4348" s="38" t="s">
        <v>5491</v>
      </c>
      <c r="P4348" s="38" t="s">
        <v>47</v>
      </c>
      <c r="Q4348" s="38" t="s">
        <v>5524</v>
      </c>
      <c r="R4348" s="38" t="s">
        <v>5525</v>
      </c>
      <c r="S4348" s="38" t="s">
        <v>5526</v>
      </c>
      <c r="T4348" s="38" t="s">
        <v>42</v>
      </c>
      <c r="U4348" s="39">
        <v>46112</v>
      </c>
    </row>
    <row r="4349" spans="1:21" x14ac:dyDescent="0.25">
      <c r="A4349" s="38" t="s">
        <v>5895</v>
      </c>
      <c r="B4349" s="38" t="s">
        <v>5896</v>
      </c>
      <c r="C4349" s="38" t="s">
        <v>5897</v>
      </c>
      <c r="D4349" s="39">
        <v>46023</v>
      </c>
      <c r="E4349" s="39">
        <v>46112</v>
      </c>
      <c r="F4349" s="38" t="s">
        <v>5898</v>
      </c>
      <c r="G4349" s="38" t="s">
        <v>40</v>
      </c>
      <c r="H4349" s="38" t="s">
        <v>203</v>
      </c>
      <c r="I4349" s="38" t="s">
        <v>42</v>
      </c>
      <c r="J4349" s="38" t="s">
        <v>43</v>
      </c>
      <c r="K4349" s="38" t="s">
        <v>44</v>
      </c>
      <c r="L4349" s="38" t="s">
        <v>45</v>
      </c>
      <c r="M4349" s="40">
        <v>90</v>
      </c>
      <c r="N4349" s="38" t="s">
        <v>42</v>
      </c>
      <c r="O4349" s="38" t="s">
        <v>5893</v>
      </c>
      <c r="P4349" s="38" t="s">
        <v>47</v>
      </c>
      <c r="Q4349" s="38" t="s">
        <v>19605</v>
      </c>
      <c r="R4349" s="38" t="s">
        <v>19606</v>
      </c>
      <c r="S4349" s="38" t="s">
        <v>19607</v>
      </c>
      <c r="T4349" s="38"/>
      <c r="U4349" s="39">
        <v>46112</v>
      </c>
    </row>
    <row r="4350" spans="1:21" x14ac:dyDescent="0.25">
      <c r="A4350" s="38" t="s">
        <v>4044</v>
      </c>
      <c r="B4350" s="38" t="s">
        <v>4045</v>
      </c>
      <c r="C4350" s="38" t="s">
        <v>4046</v>
      </c>
      <c r="D4350" s="39">
        <v>46023</v>
      </c>
      <c r="E4350" s="39">
        <v>46112</v>
      </c>
      <c r="F4350" s="38" t="s">
        <v>5940</v>
      </c>
      <c r="G4350" s="38" t="s">
        <v>40</v>
      </c>
      <c r="H4350" s="38" t="s">
        <v>575</v>
      </c>
      <c r="I4350" s="38" t="s">
        <v>42</v>
      </c>
      <c r="J4350" s="38" t="s">
        <v>43</v>
      </c>
      <c r="K4350" s="38" t="s">
        <v>44</v>
      </c>
      <c r="L4350" s="38" t="s">
        <v>45</v>
      </c>
      <c r="M4350" s="40">
        <v>90</v>
      </c>
      <c r="N4350" s="38" t="s">
        <v>42</v>
      </c>
      <c r="O4350" s="38" t="s">
        <v>5893</v>
      </c>
      <c r="P4350" s="38" t="s">
        <v>47</v>
      </c>
      <c r="Q4350" s="38" t="s">
        <v>18692</v>
      </c>
      <c r="R4350" s="38" t="s">
        <v>18693</v>
      </c>
      <c r="S4350" s="38" t="s">
        <v>18694</v>
      </c>
      <c r="T4350" s="38" t="s">
        <v>42</v>
      </c>
      <c r="U4350" s="39">
        <v>46112</v>
      </c>
    </row>
    <row r="4351" spans="1:21" x14ac:dyDescent="0.25">
      <c r="A4351" s="38" t="s">
        <v>5957</v>
      </c>
      <c r="B4351" s="38" t="s">
        <v>5958</v>
      </c>
      <c r="C4351" s="38" t="s">
        <v>5959</v>
      </c>
      <c r="D4351" s="39">
        <v>46023</v>
      </c>
      <c r="E4351" s="39">
        <v>46112</v>
      </c>
      <c r="F4351" s="38" t="s">
        <v>5960</v>
      </c>
      <c r="G4351" s="38" t="s">
        <v>40</v>
      </c>
      <c r="H4351" s="38" t="s">
        <v>41</v>
      </c>
      <c r="I4351" s="38" t="s">
        <v>42</v>
      </c>
      <c r="J4351" s="38" t="s">
        <v>43</v>
      </c>
      <c r="K4351" s="38" t="s">
        <v>44</v>
      </c>
      <c r="L4351" s="38" t="s">
        <v>45</v>
      </c>
      <c r="M4351" s="40">
        <v>90</v>
      </c>
      <c r="N4351" s="38" t="s">
        <v>42</v>
      </c>
      <c r="O4351" s="38" t="s">
        <v>5893</v>
      </c>
      <c r="P4351" s="38" t="s">
        <v>47</v>
      </c>
      <c r="Q4351" s="38" t="s">
        <v>4044</v>
      </c>
      <c r="R4351" s="38" t="s">
        <v>4045</v>
      </c>
      <c r="S4351" s="38" t="s">
        <v>4046</v>
      </c>
      <c r="T4351" s="38" t="s">
        <v>42</v>
      </c>
      <c r="U4351" s="39">
        <v>46112</v>
      </c>
    </row>
    <row r="4352" spans="1:21" x14ac:dyDescent="0.25">
      <c r="A4352" s="38" t="s">
        <v>6144</v>
      </c>
      <c r="B4352" s="38" t="s">
        <v>6145</v>
      </c>
      <c r="C4352" s="38" t="s">
        <v>6146</v>
      </c>
      <c r="D4352" s="39">
        <v>46023</v>
      </c>
      <c r="E4352" s="39">
        <v>46112</v>
      </c>
      <c r="F4352" s="38" t="s">
        <v>6147</v>
      </c>
      <c r="G4352" s="38" t="s">
        <v>40</v>
      </c>
      <c r="H4352" s="38" t="s">
        <v>41</v>
      </c>
      <c r="I4352" s="38" t="s">
        <v>42</v>
      </c>
      <c r="J4352" s="38" t="s">
        <v>43</v>
      </c>
      <c r="K4352" s="38" t="s">
        <v>44</v>
      </c>
      <c r="L4352" s="38" t="s">
        <v>45</v>
      </c>
      <c r="M4352" s="40">
        <v>90</v>
      </c>
      <c r="N4352" s="38" t="s">
        <v>42</v>
      </c>
      <c r="O4352" s="38" t="s">
        <v>6133</v>
      </c>
      <c r="P4352" s="38" t="s">
        <v>47</v>
      </c>
      <c r="Q4352" s="38" t="s">
        <v>6158</v>
      </c>
      <c r="R4352" s="38" t="s">
        <v>6159</v>
      </c>
      <c r="S4352" s="38" t="s">
        <v>6160</v>
      </c>
      <c r="T4352" s="38" t="s">
        <v>42</v>
      </c>
      <c r="U4352" s="39">
        <v>46112</v>
      </c>
    </row>
    <row r="4353" spans="1:22" x14ac:dyDescent="0.25">
      <c r="A4353" s="38" t="s">
        <v>6312</v>
      </c>
      <c r="B4353" s="38" t="s">
        <v>6313</v>
      </c>
      <c r="C4353" s="38" t="s">
        <v>6314</v>
      </c>
      <c r="D4353" s="39">
        <v>46023</v>
      </c>
      <c r="E4353" s="39">
        <v>46112</v>
      </c>
      <c r="F4353" s="38" t="s">
        <v>6315</v>
      </c>
      <c r="G4353" s="38" t="s">
        <v>40</v>
      </c>
      <c r="H4353" s="38" t="s">
        <v>203</v>
      </c>
      <c r="I4353" s="38" t="s">
        <v>2392</v>
      </c>
      <c r="J4353" s="38" t="s">
        <v>43</v>
      </c>
      <c r="K4353" s="38" t="s">
        <v>44</v>
      </c>
      <c r="L4353" s="38" t="s">
        <v>45</v>
      </c>
      <c r="M4353" s="40">
        <v>90</v>
      </c>
      <c r="N4353" s="38" t="s">
        <v>2393</v>
      </c>
      <c r="O4353" s="38" t="s">
        <v>6244</v>
      </c>
      <c r="P4353" s="38" t="s">
        <v>47</v>
      </c>
      <c r="Q4353" s="38" t="s">
        <v>19194</v>
      </c>
      <c r="R4353" s="38" t="s">
        <v>19195</v>
      </c>
      <c r="S4353" s="38" t="s">
        <v>19196</v>
      </c>
      <c r="T4353" s="38"/>
      <c r="U4353" s="39">
        <v>46112</v>
      </c>
    </row>
    <row r="4354" spans="1:22" x14ac:dyDescent="0.25">
      <c r="A4354" s="38" t="s">
        <v>6417</v>
      </c>
      <c r="B4354" s="38" t="s">
        <v>6418</v>
      </c>
      <c r="C4354" s="38" t="s">
        <v>6419</v>
      </c>
      <c r="D4354" s="39">
        <v>46082</v>
      </c>
      <c r="E4354" s="39">
        <v>46112</v>
      </c>
      <c r="F4354" s="38" t="s">
        <v>6420</v>
      </c>
      <c r="G4354" s="38" t="s">
        <v>40</v>
      </c>
      <c r="H4354" s="38" t="s">
        <v>1428</v>
      </c>
      <c r="I4354" s="38" t="s">
        <v>42</v>
      </c>
      <c r="J4354" s="38" t="s">
        <v>43</v>
      </c>
      <c r="K4354" s="38" t="s">
        <v>44</v>
      </c>
      <c r="L4354" s="38" t="s">
        <v>45</v>
      </c>
      <c r="M4354" s="40">
        <v>31</v>
      </c>
      <c r="N4354" s="38" t="s">
        <v>42</v>
      </c>
      <c r="O4354" s="38" t="s">
        <v>6410</v>
      </c>
      <c r="P4354" s="38" t="s">
        <v>47</v>
      </c>
      <c r="Q4354" s="38" t="s">
        <v>19738</v>
      </c>
      <c r="R4354" s="38" t="s">
        <v>19739</v>
      </c>
      <c r="S4354" s="38" t="s">
        <v>19740</v>
      </c>
      <c r="T4354" s="38" t="s">
        <v>42</v>
      </c>
      <c r="U4354" s="39">
        <v>46112</v>
      </c>
    </row>
    <row r="4355" spans="1:22" x14ac:dyDescent="0.25">
      <c r="A4355" s="38" t="s">
        <v>6937</v>
      </c>
      <c r="B4355" s="38" t="s">
        <v>6938</v>
      </c>
      <c r="C4355" s="38" t="s">
        <v>6939</v>
      </c>
      <c r="D4355" s="39">
        <v>46023</v>
      </c>
      <c r="E4355" s="39">
        <v>46112</v>
      </c>
      <c r="F4355" s="38" t="s">
        <v>6940</v>
      </c>
      <c r="G4355" s="38" t="s">
        <v>40</v>
      </c>
      <c r="H4355" s="38" t="s">
        <v>41</v>
      </c>
      <c r="I4355" s="38" t="s">
        <v>1482</v>
      </c>
      <c r="J4355" s="38" t="s">
        <v>43</v>
      </c>
      <c r="K4355" s="38" t="s">
        <v>44</v>
      </c>
      <c r="L4355" s="38" t="s">
        <v>45</v>
      </c>
      <c r="M4355" s="40">
        <v>90</v>
      </c>
      <c r="N4355" s="38" t="s">
        <v>1483</v>
      </c>
      <c r="O4355" s="38" t="s">
        <v>6743</v>
      </c>
      <c r="P4355" s="38" t="s">
        <v>47</v>
      </c>
      <c r="Q4355" s="38" t="s">
        <v>6963</v>
      </c>
      <c r="R4355" s="38" t="s">
        <v>6964</v>
      </c>
      <c r="S4355" s="38" t="s">
        <v>6965</v>
      </c>
      <c r="T4355" s="38" t="s">
        <v>1483</v>
      </c>
      <c r="U4355" s="39">
        <v>46112</v>
      </c>
    </row>
    <row r="4356" spans="1:22" x14ac:dyDescent="0.25">
      <c r="A4356" s="38" t="s">
        <v>2946</v>
      </c>
      <c r="B4356" s="38" t="s">
        <v>2947</v>
      </c>
      <c r="C4356" s="38" t="s">
        <v>2948</v>
      </c>
      <c r="D4356" s="39">
        <v>46107</v>
      </c>
      <c r="E4356" s="39">
        <v>46112</v>
      </c>
      <c r="F4356" s="38" t="s">
        <v>7845</v>
      </c>
      <c r="G4356" s="38" t="s">
        <v>40</v>
      </c>
      <c r="H4356" s="38" t="s">
        <v>41</v>
      </c>
      <c r="I4356" s="38" t="s">
        <v>258</v>
      </c>
      <c r="J4356" s="38" t="s">
        <v>43</v>
      </c>
      <c r="K4356" s="38" t="s">
        <v>44</v>
      </c>
      <c r="L4356" s="38" t="s">
        <v>45</v>
      </c>
      <c r="M4356" s="40">
        <v>6</v>
      </c>
      <c r="N4356" s="38" t="s">
        <v>259</v>
      </c>
      <c r="O4356" s="38" t="s">
        <v>7178</v>
      </c>
      <c r="P4356" s="38" t="s">
        <v>47</v>
      </c>
      <c r="Q4356" s="38" t="s">
        <v>7785</v>
      </c>
      <c r="R4356" s="38" t="s">
        <v>7786</v>
      </c>
      <c r="S4356" s="38" t="s">
        <v>7787</v>
      </c>
      <c r="T4356" s="38" t="s">
        <v>259</v>
      </c>
      <c r="U4356" s="39">
        <v>46112</v>
      </c>
    </row>
    <row r="4357" spans="1:22" x14ac:dyDescent="0.25">
      <c r="A4357" s="38" t="s">
        <v>5573</v>
      </c>
      <c r="B4357" s="38" t="s">
        <v>5574</v>
      </c>
      <c r="C4357" s="38" t="s">
        <v>5575</v>
      </c>
      <c r="D4357" s="39">
        <v>46087</v>
      </c>
      <c r="E4357" s="39">
        <v>46112</v>
      </c>
      <c r="F4357" s="38" t="s">
        <v>7704</v>
      </c>
      <c r="G4357" s="38" t="s">
        <v>40</v>
      </c>
      <c r="H4357" s="38" t="s">
        <v>41</v>
      </c>
      <c r="I4357" s="38" t="s">
        <v>42</v>
      </c>
      <c r="J4357" s="38" t="s">
        <v>43</v>
      </c>
      <c r="K4357" s="38" t="s">
        <v>44</v>
      </c>
      <c r="L4357" s="38" t="s">
        <v>45</v>
      </c>
      <c r="M4357" s="40">
        <v>26</v>
      </c>
      <c r="N4357" s="38" t="s">
        <v>42</v>
      </c>
      <c r="O4357" s="38" t="s">
        <v>7178</v>
      </c>
      <c r="P4357" s="38" t="s">
        <v>47</v>
      </c>
      <c r="Q4357" s="38" t="s">
        <v>7631</v>
      </c>
      <c r="R4357" s="38" t="s">
        <v>7632</v>
      </c>
      <c r="S4357" s="38" t="s">
        <v>7633</v>
      </c>
      <c r="T4357" s="38" t="s">
        <v>42</v>
      </c>
      <c r="U4357" s="39">
        <v>46112</v>
      </c>
      <c r="V4357" s="39"/>
    </row>
    <row r="4358" spans="1:22" x14ac:dyDescent="0.25">
      <c r="A4358" s="38" t="s">
        <v>8458</v>
      </c>
      <c r="B4358" s="38" t="s">
        <v>8459</v>
      </c>
      <c r="C4358" s="38" t="s">
        <v>8460</v>
      </c>
      <c r="D4358" s="39">
        <v>46112</v>
      </c>
      <c r="E4358" s="39">
        <v>46112</v>
      </c>
      <c r="F4358" s="38" t="s">
        <v>8461</v>
      </c>
      <c r="G4358" s="38" t="s">
        <v>40</v>
      </c>
      <c r="H4358" s="38" t="s">
        <v>146</v>
      </c>
      <c r="I4358" s="38" t="s">
        <v>42</v>
      </c>
      <c r="J4358" s="38" t="s">
        <v>43</v>
      </c>
      <c r="K4358" s="38" t="s">
        <v>44</v>
      </c>
      <c r="L4358" s="38" t="s">
        <v>45</v>
      </c>
      <c r="M4358" s="40">
        <v>1</v>
      </c>
      <c r="N4358" s="38" t="s">
        <v>42</v>
      </c>
      <c r="O4358" s="38" t="s">
        <v>8462</v>
      </c>
      <c r="P4358" s="38" t="s">
        <v>47</v>
      </c>
      <c r="Q4358" s="38" t="s">
        <v>20271</v>
      </c>
      <c r="R4358" s="38" t="s">
        <v>20272</v>
      </c>
      <c r="S4358" s="38" t="s">
        <v>20273</v>
      </c>
      <c r="T4358" s="38" t="s">
        <v>42</v>
      </c>
      <c r="U4358" s="39">
        <v>46112</v>
      </c>
      <c r="V4358" s="39"/>
    </row>
    <row r="4359" spans="1:22" x14ac:dyDescent="0.25">
      <c r="A4359" s="38" t="s">
        <v>4856</v>
      </c>
      <c r="B4359" s="38" t="s">
        <v>4857</v>
      </c>
      <c r="C4359" s="38" t="s">
        <v>4858</v>
      </c>
      <c r="D4359" s="39">
        <v>46074</v>
      </c>
      <c r="E4359" s="39">
        <v>46112</v>
      </c>
      <c r="F4359" s="38" t="s">
        <v>9125</v>
      </c>
      <c r="G4359" s="38" t="s">
        <v>40</v>
      </c>
      <c r="H4359" s="38" t="s">
        <v>167</v>
      </c>
      <c r="I4359" s="38" t="s">
        <v>258</v>
      </c>
      <c r="J4359" s="38" t="s">
        <v>43</v>
      </c>
      <c r="K4359" s="38" t="s">
        <v>44</v>
      </c>
      <c r="L4359" s="38" t="s">
        <v>45</v>
      </c>
      <c r="M4359" s="40">
        <v>39</v>
      </c>
      <c r="N4359" s="38" t="s">
        <v>259</v>
      </c>
      <c r="O4359" s="38" t="s">
        <v>8964</v>
      </c>
      <c r="P4359" s="38" t="s">
        <v>47</v>
      </c>
      <c r="Q4359" s="38" t="s">
        <v>9299</v>
      </c>
      <c r="R4359" s="38" t="s">
        <v>9300</v>
      </c>
      <c r="S4359" s="38" t="s">
        <v>9301</v>
      </c>
      <c r="T4359" s="38" t="s">
        <v>259</v>
      </c>
      <c r="U4359" s="39">
        <v>46112</v>
      </c>
    </row>
    <row r="4360" spans="1:22" x14ac:dyDescent="0.25">
      <c r="A4360" s="38" t="s">
        <v>5483</v>
      </c>
      <c r="B4360" s="38" t="s">
        <v>5484</v>
      </c>
      <c r="C4360" s="38" t="s">
        <v>5485</v>
      </c>
      <c r="D4360" s="39">
        <v>46023</v>
      </c>
      <c r="E4360" s="39">
        <v>46112</v>
      </c>
      <c r="F4360" s="38" t="s">
        <v>9467</v>
      </c>
      <c r="G4360" s="38" t="s">
        <v>40</v>
      </c>
      <c r="H4360" s="38" t="s">
        <v>575</v>
      </c>
      <c r="I4360" s="38" t="s">
        <v>258</v>
      </c>
      <c r="J4360" s="38" t="s">
        <v>43</v>
      </c>
      <c r="K4360" s="38" t="s">
        <v>44</v>
      </c>
      <c r="L4360" s="38" t="s">
        <v>45</v>
      </c>
      <c r="M4360" s="40">
        <v>90</v>
      </c>
      <c r="N4360" s="38" t="s">
        <v>259</v>
      </c>
      <c r="O4360" s="38" t="s">
        <v>9384</v>
      </c>
      <c r="P4360" s="38" t="s">
        <v>47</v>
      </c>
      <c r="Q4360" s="38" t="s">
        <v>20426</v>
      </c>
      <c r="R4360" s="38" t="s">
        <v>20427</v>
      </c>
      <c r="S4360" s="38" t="s">
        <v>20428</v>
      </c>
      <c r="T4360" s="38"/>
      <c r="U4360" s="39">
        <v>46112</v>
      </c>
    </row>
    <row r="4361" spans="1:22" x14ac:dyDescent="0.25">
      <c r="A4361" s="38" t="s">
        <v>4967</v>
      </c>
      <c r="B4361" s="38" t="s">
        <v>4968</v>
      </c>
      <c r="C4361" s="38" t="s">
        <v>4969</v>
      </c>
      <c r="D4361" s="39">
        <v>46088</v>
      </c>
      <c r="E4361" s="39">
        <v>46112</v>
      </c>
      <c r="F4361" s="38" t="s">
        <v>9996</v>
      </c>
      <c r="G4361" s="38" t="s">
        <v>40</v>
      </c>
      <c r="H4361" s="38" t="s">
        <v>41</v>
      </c>
      <c r="I4361" s="38" t="s">
        <v>42</v>
      </c>
      <c r="J4361" s="38" t="s">
        <v>43</v>
      </c>
      <c r="K4361" s="38" t="s">
        <v>44</v>
      </c>
      <c r="L4361" s="38" t="s">
        <v>45</v>
      </c>
      <c r="M4361" s="40">
        <v>25</v>
      </c>
      <c r="N4361" s="38" t="s">
        <v>42</v>
      </c>
      <c r="O4361" s="38" t="s">
        <v>9988</v>
      </c>
      <c r="P4361" s="38" t="s">
        <v>47</v>
      </c>
      <c r="Q4361" s="38" t="s">
        <v>20597</v>
      </c>
      <c r="R4361" s="38" t="s">
        <v>20598</v>
      </c>
      <c r="S4361" s="38" t="s">
        <v>20599</v>
      </c>
      <c r="T4361" s="38" t="s">
        <v>42</v>
      </c>
      <c r="U4361" s="39">
        <v>46112</v>
      </c>
    </row>
    <row r="4362" spans="1:22" x14ac:dyDescent="0.25">
      <c r="A4362" s="38" t="s">
        <v>8037</v>
      </c>
      <c r="B4362" s="38" t="s">
        <v>8038</v>
      </c>
      <c r="C4362" s="38" t="s">
        <v>8039</v>
      </c>
      <c r="D4362" s="39">
        <v>46102</v>
      </c>
      <c r="E4362" s="39">
        <v>46112</v>
      </c>
      <c r="F4362" s="38" t="s">
        <v>10174</v>
      </c>
      <c r="G4362" s="38" t="s">
        <v>40</v>
      </c>
      <c r="H4362" s="38" t="s">
        <v>146</v>
      </c>
      <c r="I4362" s="38" t="s">
        <v>258</v>
      </c>
      <c r="J4362" s="38" t="s">
        <v>43</v>
      </c>
      <c r="K4362" s="38" t="s">
        <v>147</v>
      </c>
      <c r="L4362" s="38" t="s">
        <v>45</v>
      </c>
      <c r="M4362" s="40">
        <v>11</v>
      </c>
      <c r="N4362" s="38" t="s">
        <v>259</v>
      </c>
      <c r="O4362" s="38" t="s">
        <v>10086</v>
      </c>
      <c r="P4362" s="38" t="s">
        <v>47</v>
      </c>
      <c r="Q4362" s="38" t="s">
        <v>20666</v>
      </c>
      <c r="R4362" s="38" t="s">
        <v>20667</v>
      </c>
      <c r="S4362" s="38" t="s">
        <v>20668</v>
      </c>
      <c r="T4362" s="38" t="s">
        <v>259</v>
      </c>
      <c r="U4362" s="39">
        <v>46112</v>
      </c>
    </row>
    <row r="4363" spans="1:22" x14ac:dyDescent="0.25">
      <c r="A4363" s="38" t="s">
        <v>7754</v>
      </c>
      <c r="B4363" s="38" t="s">
        <v>7755</v>
      </c>
      <c r="C4363" s="38" t="s">
        <v>7756</v>
      </c>
      <c r="D4363" s="39">
        <v>46082</v>
      </c>
      <c r="E4363" s="39">
        <v>46112</v>
      </c>
      <c r="F4363" s="38" t="s">
        <v>10889</v>
      </c>
      <c r="G4363" s="38" t="s">
        <v>40</v>
      </c>
      <c r="H4363" s="38" t="s">
        <v>1428</v>
      </c>
      <c r="I4363" s="38" t="s">
        <v>258</v>
      </c>
      <c r="J4363" s="38" t="s">
        <v>43</v>
      </c>
      <c r="K4363" s="38" t="s">
        <v>44</v>
      </c>
      <c r="L4363" s="38" t="s">
        <v>45</v>
      </c>
      <c r="M4363" s="40">
        <v>31</v>
      </c>
      <c r="N4363" s="38" t="s">
        <v>259</v>
      </c>
      <c r="O4363" s="38" t="s">
        <v>10317</v>
      </c>
      <c r="P4363" s="38" t="s">
        <v>47</v>
      </c>
      <c r="Q4363" s="38" t="s">
        <v>11293</v>
      </c>
      <c r="R4363" s="38" t="s">
        <v>11294</v>
      </c>
      <c r="S4363" s="38" t="s">
        <v>11295</v>
      </c>
      <c r="T4363" s="38" t="s">
        <v>259</v>
      </c>
      <c r="U4363" s="39">
        <v>46112</v>
      </c>
    </row>
    <row r="4364" spans="1:22" x14ac:dyDescent="0.25">
      <c r="A4364" s="38" t="s">
        <v>11048</v>
      </c>
      <c r="B4364" s="38" t="s">
        <v>11049</v>
      </c>
      <c r="C4364" s="38" t="s">
        <v>11050</v>
      </c>
      <c r="D4364" s="39">
        <v>46089</v>
      </c>
      <c r="E4364" s="39">
        <v>46112</v>
      </c>
      <c r="F4364" s="38" t="s">
        <v>11051</v>
      </c>
      <c r="G4364" s="38" t="s">
        <v>40</v>
      </c>
      <c r="H4364" s="38" t="s">
        <v>41</v>
      </c>
      <c r="I4364" s="38" t="s">
        <v>258</v>
      </c>
      <c r="J4364" s="38" t="s">
        <v>43</v>
      </c>
      <c r="K4364" s="38" t="s">
        <v>44</v>
      </c>
      <c r="L4364" s="38" t="s">
        <v>45</v>
      </c>
      <c r="M4364" s="40">
        <v>24</v>
      </c>
      <c r="N4364" s="38" t="s">
        <v>259</v>
      </c>
      <c r="O4364" s="38" t="s">
        <v>10317</v>
      </c>
      <c r="P4364" s="38" t="s">
        <v>47</v>
      </c>
      <c r="Q4364" s="38" t="s">
        <v>7754</v>
      </c>
      <c r="R4364" s="38" t="s">
        <v>7755</v>
      </c>
      <c r="S4364" s="38" t="s">
        <v>7756</v>
      </c>
      <c r="T4364" s="38" t="s">
        <v>259</v>
      </c>
      <c r="U4364" s="39">
        <v>46112</v>
      </c>
    </row>
    <row r="4365" spans="1:22" x14ac:dyDescent="0.25">
      <c r="A4365" s="38" t="s">
        <v>10595</v>
      </c>
      <c r="B4365" s="38" t="s">
        <v>10596</v>
      </c>
      <c r="C4365" s="38" t="s">
        <v>10597</v>
      </c>
      <c r="D4365" s="39">
        <v>46070</v>
      </c>
      <c r="E4365" s="39">
        <v>46112</v>
      </c>
      <c r="F4365" s="38" t="s">
        <v>10601</v>
      </c>
      <c r="G4365" s="38" t="s">
        <v>40</v>
      </c>
      <c r="H4365" s="38" t="s">
        <v>41</v>
      </c>
      <c r="I4365" s="38" t="s">
        <v>42</v>
      </c>
      <c r="J4365" s="38" t="s">
        <v>43</v>
      </c>
      <c r="K4365" s="38" t="s">
        <v>44</v>
      </c>
      <c r="L4365" s="38" t="s">
        <v>45</v>
      </c>
      <c r="M4365" s="40">
        <v>43</v>
      </c>
      <c r="N4365" s="38" t="s">
        <v>42</v>
      </c>
      <c r="O4365" s="38" t="s">
        <v>10317</v>
      </c>
      <c r="P4365" s="38" t="s">
        <v>47</v>
      </c>
      <c r="Q4365" s="38" t="s">
        <v>10480</v>
      </c>
      <c r="R4365" s="38" t="s">
        <v>10481</v>
      </c>
      <c r="S4365" s="38" t="s">
        <v>10482</v>
      </c>
      <c r="T4365" s="38" t="s">
        <v>42</v>
      </c>
      <c r="U4365" s="39">
        <v>46112</v>
      </c>
    </row>
    <row r="4366" spans="1:22" x14ac:dyDescent="0.25">
      <c r="A4366" s="38" t="s">
        <v>10631</v>
      </c>
      <c r="B4366" s="38" t="s">
        <v>10632</v>
      </c>
      <c r="C4366" s="38" t="s">
        <v>10633</v>
      </c>
      <c r="D4366" s="39">
        <v>46023</v>
      </c>
      <c r="E4366" s="39">
        <v>46112</v>
      </c>
      <c r="F4366" s="38" t="s">
        <v>10634</v>
      </c>
      <c r="G4366" s="38" t="s">
        <v>40</v>
      </c>
      <c r="H4366" s="38" t="s">
        <v>41</v>
      </c>
      <c r="I4366" s="38" t="s">
        <v>42</v>
      </c>
      <c r="J4366" s="38" t="s">
        <v>43</v>
      </c>
      <c r="K4366" s="38" t="s">
        <v>44</v>
      </c>
      <c r="L4366" s="38" t="s">
        <v>45</v>
      </c>
      <c r="M4366" s="40">
        <v>90</v>
      </c>
      <c r="N4366" s="38" t="s">
        <v>42</v>
      </c>
      <c r="O4366" s="38" t="s">
        <v>10317</v>
      </c>
      <c r="P4366" s="38" t="s">
        <v>47</v>
      </c>
      <c r="Q4366" s="38" t="s">
        <v>20855</v>
      </c>
      <c r="R4366" s="38" t="s">
        <v>20856</v>
      </c>
      <c r="S4366" s="38" t="s">
        <v>20857</v>
      </c>
      <c r="T4366" s="38" t="s">
        <v>42</v>
      </c>
      <c r="U4366" s="39">
        <v>46112</v>
      </c>
    </row>
    <row r="4367" spans="1:22" x14ac:dyDescent="0.25">
      <c r="A4367" s="38" t="s">
        <v>10687</v>
      </c>
      <c r="B4367" s="38" t="s">
        <v>10688</v>
      </c>
      <c r="C4367" s="38" t="s">
        <v>10689</v>
      </c>
      <c r="D4367" s="39">
        <v>46084</v>
      </c>
      <c r="E4367" s="39">
        <v>46112</v>
      </c>
      <c r="F4367" s="38" t="s">
        <v>10691</v>
      </c>
      <c r="G4367" s="38" t="s">
        <v>40</v>
      </c>
      <c r="H4367" s="38" t="s">
        <v>153</v>
      </c>
      <c r="I4367" s="38" t="s">
        <v>42</v>
      </c>
      <c r="J4367" s="38" t="s">
        <v>43</v>
      </c>
      <c r="K4367" s="38" t="s">
        <v>147</v>
      </c>
      <c r="L4367" s="38" t="s">
        <v>45</v>
      </c>
      <c r="M4367" s="40">
        <v>29</v>
      </c>
      <c r="N4367" s="38" t="s">
        <v>42</v>
      </c>
      <c r="O4367" s="38" t="s">
        <v>10317</v>
      </c>
      <c r="P4367" s="38" t="s">
        <v>47</v>
      </c>
      <c r="Q4367" s="38" t="s">
        <v>190</v>
      </c>
      <c r="R4367" s="38" t="s">
        <v>191</v>
      </c>
      <c r="S4367" s="38" t="s">
        <v>192</v>
      </c>
      <c r="T4367" s="38" t="s">
        <v>42</v>
      </c>
      <c r="U4367" s="39">
        <v>46112</v>
      </c>
    </row>
    <row r="4368" spans="1:22" x14ac:dyDescent="0.25">
      <c r="A4368" s="38" t="s">
        <v>10717</v>
      </c>
      <c r="B4368" s="38" t="s">
        <v>10718</v>
      </c>
      <c r="C4368" s="38" t="s">
        <v>10719</v>
      </c>
      <c r="D4368" s="39">
        <v>46112</v>
      </c>
      <c r="E4368" s="39">
        <v>46112</v>
      </c>
      <c r="F4368" s="38" t="s">
        <v>10723</v>
      </c>
      <c r="G4368" s="38" t="s">
        <v>40</v>
      </c>
      <c r="H4368" s="38" t="s">
        <v>146</v>
      </c>
      <c r="I4368" s="38" t="s">
        <v>42</v>
      </c>
      <c r="J4368" s="38" t="s">
        <v>43</v>
      </c>
      <c r="K4368" s="38" t="s">
        <v>44</v>
      </c>
      <c r="L4368" s="38" t="s">
        <v>45</v>
      </c>
      <c r="M4368" s="40">
        <v>1</v>
      </c>
      <c r="N4368" s="38" t="s">
        <v>42</v>
      </c>
      <c r="O4368" s="38" t="s">
        <v>10317</v>
      </c>
      <c r="P4368" s="38" t="s">
        <v>47</v>
      </c>
      <c r="Q4368" s="38" t="s">
        <v>5810</v>
      </c>
      <c r="R4368" s="38" t="s">
        <v>5811</v>
      </c>
      <c r="S4368" s="38" t="s">
        <v>5812</v>
      </c>
      <c r="T4368" s="38" t="s">
        <v>42</v>
      </c>
      <c r="U4368" s="39">
        <v>46112</v>
      </c>
    </row>
    <row r="4369" spans="1:21" x14ac:dyDescent="0.25">
      <c r="A4369" s="38" t="s">
        <v>11573</v>
      </c>
      <c r="B4369" s="38" t="s">
        <v>11574</v>
      </c>
      <c r="C4369" s="38" t="s">
        <v>11575</v>
      </c>
      <c r="D4369" s="39">
        <v>46023</v>
      </c>
      <c r="E4369" s="39">
        <v>46112</v>
      </c>
      <c r="F4369" s="38" t="s">
        <v>11576</v>
      </c>
      <c r="G4369" s="38" t="s">
        <v>40</v>
      </c>
      <c r="H4369" s="38" t="s">
        <v>77</v>
      </c>
      <c r="I4369" s="38" t="s">
        <v>258</v>
      </c>
      <c r="J4369" s="38" t="s">
        <v>43</v>
      </c>
      <c r="K4369" s="38" t="s">
        <v>44</v>
      </c>
      <c r="L4369" s="38" t="s">
        <v>45</v>
      </c>
      <c r="M4369" s="40">
        <v>90</v>
      </c>
      <c r="N4369" s="38" t="s">
        <v>259</v>
      </c>
      <c r="O4369" s="38" t="s">
        <v>11518</v>
      </c>
      <c r="P4369" s="38" t="s">
        <v>47</v>
      </c>
      <c r="Q4369" s="38" t="s">
        <v>11579</v>
      </c>
      <c r="R4369" s="38" t="s">
        <v>11580</v>
      </c>
      <c r="S4369" s="38" t="s">
        <v>11581</v>
      </c>
      <c r="T4369" s="38" t="s">
        <v>259</v>
      </c>
      <c r="U4369" s="39">
        <v>46112</v>
      </c>
    </row>
    <row r="4370" spans="1:21" x14ac:dyDescent="0.25">
      <c r="A4370" s="38" t="s">
        <v>12026</v>
      </c>
      <c r="B4370" s="38" t="s">
        <v>12027</v>
      </c>
      <c r="C4370" s="38" t="s">
        <v>12028</v>
      </c>
      <c r="D4370" s="39">
        <v>46072</v>
      </c>
      <c r="E4370" s="39">
        <v>46112</v>
      </c>
      <c r="F4370" s="38" t="s">
        <v>12029</v>
      </c>
      <c r="G4370" s="38" t="s">
        <v>40</v>
      </c>
      <c r="H4370" s="38" t="s">
        <v>575</v>
      </c>
      <c r="I4370" s="38" t="s">
        <v>12030</v>
      </c>
      <c r="J4370" s="38" t="s">
        <v>43</v>
      </c>
      <c r="K4370" s="38" t="s">
        <v>44</v>
      </c>
      <c r="L4370" s="38" t="s">
        <v>45</v>
      </c>
      <c r="M4370" s="40">
        <v>41</v>
      </c>
      <c r="N4370" s="38" t="s">
        <v>12031</v>
      </c>
      <c r="O4370" s="38" t="s">
        <v>12017</v>
      </c>
      <c r="P4370" s="38" t="s">
        <v>20969</v>
      </c>
      <c r="Q4370" s="38" t="s">
        <v>21187</v>
      </c>
      <c r="R4370" s="38" t="s">
        <v>21188</v>
      </c>
      <c r="S4370" s="38" t="s">
        <v>21189</v>
      </c>
      <c r="T4370" s="38"/>
      <c r="U4370" s="39">
        <v>46112</v>
      </c>
    </row>
    <row r="4371" spans="1:21" x14ac:dyDescent="0.25">
      <c r="A4371" s="38" t="s">
        <v>12896</v>
      </c>
      <c r="B4371" s="38" t="s">
        <v>12897</v>
      </c>
      <c r="C4371" s="38" t="s">
        <v>12898</v>
      </c>
      <c r="D4371" s="39">
        <v>46023</v>
      </c>
      <c r="E4371" s="39">
        <v>46112</v>
      </c>
      <c r="F4371" s="38" t="s">
        <v>12899</v>
      </c>
      <c r="G4371" s="38" t="s">
        <v>40</v>
      </c>
      <c r="H4371" s="38" t="s">
        <v>784</v>
      </c>
      <c r="I4371" s="38" t="s">
        <v>12895</v>
      </c>
      <c r="J4371" s="38" t="s">
        <v>43</v>
      </c>
      <c r="K4371" s="38" t="s">
        <v>44</v>
      </c>
      <c r="L4371" s="38" t="s">
        <v>45</v>
      </c>
      <c r="M4371" s="40">
        <v>90</v>
      </c>
      <c r="N4371" s="38" t="s">
        <v>12895</v>
      </c>
      <c r="O4371" s="38" t="s">
        <v>1710</v>
      </c>
      <c r="P4371" s="38" t="s">
        <v>12374</v>
      </c>
      <c r="Q4371" s="38" t="s">
        <v>21871</v>
      </c>
      <c r="R4371" s="38" t="s">
        <v>21872</v>
      </c>
      <c r="S4371" s="38" t="s">
        <v>21873</v>
      </c>
      <c r="T4371" s="38" t="s">
        <v>21874</v>
      </c>
      <c r="U4371" s="39">
        <v>46112</v>
      </c>
    </row>
    <row r="4372" spans="1:21" x14ac:dyDescent="0.25">
      <c r="A4372" s="38" t="s">
        <v>13000</v>
      </c>
      <c r="B4372" s="38" t="s">
        <v>13001</v>
      </c>
      <c r="C4372" s="38" t="s">
        <v>13002</v>
      </c>
      <c r="D4372" s="39">
        <v>46082</v>
      </c>
      <c r="E4372" s="39">
        <v>46112</v>
      </c>
      <c r="F4372" s="38" t="s">
        <v>13004</v>
      </c>
      <c r="G4372" s="38" t="s">
        <v>40</v>
      </c>
      <c r="H4372" s="38" t="s">
        <v>784</v>
      </c>
      <c r="I4372" s="38" t="s">
        <v>12966</v>
      </c>
      <c r="J4372" s="38" t="s">
        <v>43</v>
      </c>
      <c r="K4372" s="38" t="s">
        <v>44</v>
      </c>
      <c r="L4372" s="38" t="s">
        <v>45</v>
      </c>
      <c r="M4372" s="40">
        <v>31</v>
      </c>
      <c r="N4372" s="38" t="s">
        <v>12966</v>
      </c>
      <c r="O4372" s="38" t="s">
        <v>12967</v>
      </c>
      <c r="P4372" s="38" t="s">
        <v>12374</v>
      </c>
      <c r="Q4372" s="38" t="s">
        <v>21875</v>
      </c>
      <c r="R4372" s="38" t="s">
        <v>21876</v>
      </c>
      <c r="S4372" s="38" t="s">
        <v>21877</v>
      </c>
      <c r="T4372" s="38" t="s">
        <v>21878</v>
      </c>
      <c r="U4372" s="39">
        <v>46112</v>
      </c>
    </row>
    <row r="4373" spans="1:21" x14ac:dyDescent="0.25">
      <c r="A4373" s="38" t="s">
        <v>13022</v>
      </c>
      <c r="B4373" s="38" t="s">
        <v>13023</v>
      </c>
      <c r="C4373" s="38" t="s">
        <v>13024</v>
      </c>
      <c r="D4373" s="39">
        <v>46082</v>
      </c>
      <c r="E4373" s="39">
        <v>46112</v>
      </c>
      <c r="F4373" s="38" t="s">
        <v>13026</v>
      </c>
      <c r="G4373" s="38" t="s">
        <v>40</v>
      </c>
      <c r="H4373" s="38" t="s">
        <v>784</v>
      </c>
      <c r="I4373" s="38" t="s">
        <v>12966</v>
      </c>
      <c r="J4373" s="38" t="s">
        <v>43</v>
      </c>
      <c r="K4373" s="38" t="s">
        <v>44</v>
      </c>
      <c r="L4373" s="38" t="s">
        <v>45</v>
      </c>
      <c r="M4373" s="40">
        <v>31</v>
      </c>
      <c r="N4373" s="38" t="s">
        <v>12966</v>
      </c>
      <c r="O4373" s="38" t="s">
        <v>12967</v>
      </c>
      <c r="P4373" s="38" t="s">
        <v>12374</v>
      </c>
      <c r="Q4373" s="38" t="s">
        <v>21879</v>
      </c>
      <c r="R4373" s="38" t="s">
        <v>21880</v>
      </c>
      <c r="S4373" s="38" t="s">
        <v>21881</v>
      </c>
      <c r="T4373" s="38" t="s">
        <v>21878</v>
      </c>
      <c r="U4373" s="39">
        <v>46112</v>
      </c>
    </row>
    <row r="4374" spans="1:21" x14ac:dyDescent="0.25">
      <c r="A4374" s="38" t="s">
        <v>13153</v>
      </c>
      <c r="B4374" s="38" t="s">
        <v>13154</v>
      </c>
      <c r="C4374" s="38" t="s">
        <v>13155</v>
      </c>
      <c r="D4374" s="39">
        <v>46023</v>
      </c>
      <c r="E4374" s="39">
        <v>46112</v>
      </c>
      <c r="F4374" s="38" t="s">
        <v>13156</v>
      </c>
      <c r="G4374" s="38" t="s">
        <v>40</v>
      </c>
      <c r="H4374" s="38" t="s">
        <v>784</v>
      </c>
      <c r="I4374" s="38" t="s">
        <v>13123</v>
      </c>
      <c r="J4374" s="38" t="s">
        <v>43</v>
      </c>
      <c r="K4374" s="38" t="s">
        <v>44</v>
      </c>
      <c r="L4374" s="38" t="s">
        <v>45</v>
      </c>
      <c r="M4374" s="40">
        <v>90</v>
      </c>
      <c r="N4374" s="38" t="s">
        <v>13124</v>
      </c>
      <c r="O4374" s="38" t="s">
        <v>13157</v>
      </c>
      <c r="P4374" s="38" t="s">
        <v>12374</v>
      </c>
      <c r="Q4374" s="38" t="s">
        <v>21882</v>
      </c>
      <c r="R4374" s="38" t="s">
        <v>21883</v>
      </c>
      <c r="S4374" s="38" t="s">
        <v>21884</v>
      </c>
      <c r="T4374" s="38" t="s">
        <v>13124</v>
      </c>
      <c r="U4374" s="39">
        <v>46112</v>
      </c>
    </row>
    <row r="4375" spans="1:21" x14ac:dyDescent="0.25">
      <c r="A4375" s="38" t="s">
        <v>13674</v>
      </c>
      <c r="B4375" s="38" t="s">
        <v>13675</v>
      </c>
      <c r="C4375" s="38" t="s">
        <v>13676</v>
      </c>
      <c r="D4375" s="39">
        <v>46023</v>
      </c>
      <c r="E4375" s="39">
        <v>46112</v>
      </c>
      <c r="F4375" s="38" t="s">
        <v>13677</v>
      </c>
      <c r="G4375" s="38" t="s">
        <v>40</v>
      </c>
      <c r="H4375" s="38" t="s">
        <v>784</v>
      </c>
      <c r="I4375" s="38" t="s">
        <v>13668</v>
      </c>
      <c r="J4375" s="38" t="s">
        <v>43</v>
      </c>
      <c r="K4375" s="38" t="s">
        <v>44</v>
      </c>
      <c r="L4375" s="38" t="s">
        <v>45</v>
      </c>
      <c r="M4375" s="40">
        <v>90</v>
      </c>
      <c r="N4375" s="38" t="s">
        <v>13668</v>
      </c>
      <c r="O4375" s="38" t="s">
        <v>13657</v>
      </c>
      <c r="P4375" s="38" t="s">
        <v>12374</v>
      </c>
      <c r="Q4375" s="38" t="s">
        <v>21925</v>
      </c>
      <c r="R4375" s="38" t="s">
        <v>21926</v>
      </c>
      <c r="S4375" s="38" t="s">
        <v>21927</v>
      </c>
      <c r="T4375" s="38" t="s">
        <v>21928</v>
      </c>
      <c r="U4375" s="39">
        <v>46112</v>
      </c>
    </row>
    <row r="4376" spans="1:21" x14ac:dyDescent="0.25">
      <c r="A4376" s="38" t="s">
        <v>13832</v>
      </c>
      <c r="B4376" s="38" t="s">
        <v>13833</v>
      </c>
      <c r="C4376" s="38" t="s">
        <v>13834</v>
      </c>
      <c r="D4376" s="39">
        <v>46082</v>
      </c>
      <c r="E4376" s="39">
        <v>46112</v>
      </c>
      <c r="F4376" s="38" t="s">
        <v>13836</v>
      </c>
      <c r="G4376" s="38" t="s">
        <v>40</v>
      </c>
      <c r="H4376" s="38" t="s">
        <v>784</v>
      </c>
      <c r="I4376" s="38" t="s">
        <v>13788</v>
      </c>
      <c r="J4376" s="38" t="s">
        <v>43</v>
      </c>
      <c r="K4376" s="38" t="s">
        <v>44</v>
      </c>
      <c r="L4376" s="38" t="s">
        <v>45</v>
      </c>
      <c r="M4376" s="40">
        <v>31</v>
      </c>
      <c r="N4376" s="38" t="s">
        <v>13788</v>
      </c>
      <c r="O4376" s="38" t="s">
        <v>13819</v>
      </c>
      <c r="P4376" s="38" t="s">
        <v>12374</v>
      </c>
      <c r="Q4376" s="38" t="s">
        <v>21932</v>
      </c>
      <c r="R4376" s="38" t="s">
        <v>21933</v>
      </c>
      <c r="S4376" s="38" t="s">
        <v>21934</v>
      </c>
      <c r="T4376" s="38" t="s">
        <v>13788</v>
      </c>
      <c r="U4376" s="39">
        <v>46112</v>
      </c>
    </row>
    <row r="4377" spans="1:21" x14ac:dyDescent="0.25">
      <c r="A4377" s="38" t="s">
        <v>14125</v>
      </c>
      <c r="B4377" s="38" t="s">
        <v>14126</v>
      </c>
      <c r="C4377" s="38" t="s">
        <v>14127</v>
      </c>
      <c r="D4377" s="39">
        <v>46023</v>
      </c>
      <c r="E4377" s="39">
        <v>46112</v>
      </c>
      <c r="F4377" s="38" t="s">
        <v>14128</v>
      </c>
      <c r="G4377" s="38" t="s">
        <v>40</v>
      </c>
      <c r="H4377" s="38" t="s">
        <v>784</v>
      </c>
      <c r="I4377" s="38" t="s">
        <v>14117</v>
      </c>
      <c r="J4377" s="38" t="s">
        <v>43</v>
      </c>
      <c r="K4377" s="38" t="s">
        <v>44</v>
      </c>
      <c r="L4377" s="38" t="s">
        <v>45</v>
      </c>
      <c r="M4377" s="40">
        <v>90</v>
      </c>
      <c r="N4377" s="38" t="s">
        <v>14118</v>
      </c>
      <c r="O4377" s="38" t="s">
        <v>14119</v>
      </c>
      <c r="P4377" s="38" t="s">
        <v>12374</v>
      </c>
      <c r="Q4377" s="38" t="s">
        <v>21948</v>
      </c>
      <c r="R4377" s="38" t="s">
        <v>21949</v>
      </c>
      <c r="S4377" s="38" t="s">
        <v>21950</v>
      </c>
      <c r="T4377" s="38" t="s">
        <v>21951</v>
      </c>
      <c r="U4377" s="39">
        <v>46112</v>
      </c>
    </row>
    <row r="4378" spans="1:21" x14ac:dyDescent="0.25">
      <c r="A4378" s="38" t="s">
        <v>14901</v>
      </c>
      <c r="B4378" s="38" t="s">
        <v>14902</v>
      </c>
      <c r="C4378" s="38" t="s">
        <v>14903</v>
      </c>
      <c r="D4378" s="39">
        <v>46023</v>
      </c>
      <c r="E4378" s="39">
        <v>46112</v>
      </c>
      <c r="F4378" s="38" t="s">
        <v>14904</v>
      </c>
      <c r="G4378" s="38" t="s">
        <v>40</v>
      </c>
      <c r="H4378" s="38" t="s">
        <v>203</v>
      </c>
      <c r="I4378" s="38" t="s">
        <v>1482</v>
      </c>
      <c r="J4378" s="38" t="s">
        <v>43</v>
      </c>
      <c r="K4378" s="38" t="s">
        <v>44</v>
      </c>
      <c r="L4378" s="38" t="s">
        <v>45</v>
      </c>
      <c r="M4378" s="40">
        <v>90</v>
      </c>
      <c r="N4378" s="38" t="s">
        <v>1483</v>
      </c>
      <c r="O4378" s="38" t="s">
        <v>14885</v>
      </c>
      <c r="P4378" s="38" t="s">
        <v>14660</v>
      </c>
      <c r="Q4378" s="38" t="s">
        <v>21027</v>
      </c>
      <c r="R4378" s="38" t="s">
        <v>21028</v>
      </c>
      <c r="S4378" s="38" t="s">
        <v>21029</v>
      </c>
      <c r="T4378" s="38"/>
      <c r="U4378" s="39">
        <v>46112</v>
      </c>
    </row>
    <row r="4379" spans="1:21" x14ac:dyDescent="0.25">
      <c r="A4379" s="38" t="s">
        <v>15630</v>
      </c>
      <c r="B4379" s="38" t="s">
        <v>15631</v>
      </c>
      <c r="C4379" s="38" t="s">
        <v>15632</v>
      </c>
      <c r="D4379" s="39">
        <v>46058</v>
      </c>
      <c r="E4379" s="39">
        <v>46112</v>
      </c>
      <c r="F4379" s="38" t="s">
        <v>15634</v>
      </c>
      <c r="G4379" s="38" t="s">
        <v>40</v>
      </c>
      <c r="H4379" s="38" t="s">
        <v>41</v>
      </c>
      <c r="I4379" s="38" t="s">
        <v>15617</v>
      </c>
      <c r="J4379" s="38" t="s">
        <v>43</v>
      </c>
      <c r="K4379" s="38" t="s">
        <v>44</v>
      </c>
      <c r="L4379" s="38" t="s">
        <v>45</v>
      </c>
      <c r="M4379" s="40">
        <v>55</v>
      </c>
      <c r="N4379" s="38" t="s">
        <v>15617</v>
      </c>
      <c r="O4379" s="38" t="s">
        <v>15539</v>
      </c>
      <c r="P4379" s="38" t="s">
        <v>15527</v>
      </c>
      <c r="Q4379" s="38" t="s">
        <v>21061</v>
      </c>
      <c r="R4379" s="38" t="s">
        <v>21062</v>
      </c>
      <c r="S4379" s="38" t="s">
        <v>21063</v>
      </c>
      <c r="T4379" s="38" t="s">
        <v>15617</v>
      </c>
      <c r="U4379" s="39">
        <v>46112</v>
      </c>
    </row>
    <row r="4380" spans="1:21" x14ac:dyDescent="0.25">
      <c r="A4380" s="38" t="s">
        <v>15589</v>
      </c>
      <c r="B4380" s="38" t="s">
        <v>15590</v>
      </c>
      <c r="C4380" s="38" t="s">
        <v>15591</v>
      </c>
      <c r="D4380" s="39">
        <v>46070</v>
      </c>
      <c r="E4380" s="39">
        <v>46112</v>
      </c>
      <c r="F4380" s="38" t="s">
        <v>15594</v>
      </c>
      <c r="G4380" s="38" t="s">
        <v>40</v>
      </c>
      <c r="H4380" s="38" t="s">
        <v>167</v>
      </c>
      <c r="I4380" s="38" t="s">
        <v>15537</v>
      </c>
      <c r="J4380" s="38" t="s">
        <v>43</v>
      </c>
      <c r="K4380" s="38" t="s">
        <v>44</v>
      </c>
      <c r="L4380" s="38" t="s">
        <v>45</v>
      </c>
      <c r="M4380" s="40">
        <v>43</v>
      </c>
      <c r="N4380" s="38" t="s">
        <v>15538</v>
      </c>
      <c r="O4380" s="38" t="s">
        <v>15539</v>
      </c>
      <c r="P4380" s="38" t="s">
        <v>15527</v>
      </c>
      <c r="Q4380" s="38" t="s">
        <v>15540</v>
      </c>
      <c r="R4380" s="38" t="s">
        <v>15541</v>
      </c>
      <c r="S4380" s="38" t="s">
        <v>15542</v>
      </c>
      <c r="T4380" s="38" t="s">
        <v>15538</v>
      </c>
      <c r="U4380" s="39">
        <v>46112</v>
      </c>
    </row>
    <row r="4381" spans="1:21" x14ac:dyDescent="0.25">
      <c r="A4381" s="38" t="s">
        <v>15893</v>
      </c>
      <c r="B4381" s="38" t="s">
        <v>15894</v>
      </c>
      <c r="C4381" s="38" t="s">
        <v>15895</v>
      </c>
      <c r="D4381" s="39">
        <v>46082</v>
      </c>
      <c r="E4381" s="39">
        <v>46112</v>
      </c>
      <c r="F4381" s="38" t="s">
        <v>15898</v>
      </c>
      <c r="G4381" s="38" t="s">
        <v>40</v>
      </c>
      <c r="H4381" s="38" t="s">
        <v>1428</v>
      </c>
      <c r="I4381" s="38" t="s">
        <v>15617</v>
      </c>
      <c r="J4381" s="38" t="s">
        <v>43</v>
      </c>
      <c r="K4381" s="38" t="s">
        <v>44</v>
      </c>
      <c r="L4381" s="38" t="s">
        <v>45</v>
      </c>
      <c r="M4381" s="40">
        <v>31</v>
      </c>
      <c r="N4381" s="38" t="s">
        <v>15617</v>
      </c>
      <c r="O4381" s="38" t="s">
        <v>15539</v>
      </c>
      <c r="P4381" s="38" t="s">
        <v>15527</v>
      </c>
      <c r="Q4381" s="38" t="s">
        <v>21170</v>
      </c>
      <c r="R4381" s="38" t="s">
        <v>21171</v>
      </c>
      <c r="S4381" s="38" t="s">
        <v>21172</v>
      </c>
      <c r="T4381" s="38" t="s">
        <v>15617</v>
      </c>
      <c r="U4381" s="39">
        <v>46112</v>
      </c>
    </row>
    <row r="4382" spans="1:21" x14ac:dyDescent="0.25">
      <c r="A4382" s="38" t="s">
        <v>16152</v>
      </c>
      <c r="B4382" s="38" t="s">
        <v>16153</v>
      </c>
      <c r="C4382" s="38" t="s">
        <v>16154</v>
      </c>
      <c r="D4382" s="39">
        <v>46023</v>
      </c>
      <c r="E4382" s="39">
        <v>46112</v>
      </c>
      <c r="F4382" s="38" t="s">
        <v>16155</v>
      </c>
      <c r="G4382" s="38" t="s">
        <v>40</v>
      </c>
      <c r="H4382" s="38" t="s">
        <v>41</v>
      </c>
      <c r="I4382" s="38" t="s">
        <v>16148</v>
      </c>
      <c r="J4382" s="38" t="s">
        <v>43</v>
      </c>
      <c r="K4382" s="38" t="s">
        <v>44</v>
      </c>
      <c r="L4382" s="38" t="s">
        <v>45</v>
      </c>
      <c r="M4382" s="40">
        <v>90</v>
      </c>
      <c r="N4382" s="38" t="s">
        <v>16149</v>
      </c>
      <c r="O4382" s="38" t="s">
        <v>16150</v>
      </c>
      <c r="P4382" s="38" t="s">
        <v>15527</v>
      </c>
      <c r="Q4382" s="38" t="s">
        <v>16430</v>
      </c>
      <c r="R4382" s="38" t="s">
        <v>16431</v>
      </c>
      <c r="S4382" s="38" t="s">
        <v>16432</v>
      </c>
      <c r="T4382" s="38" t="s">
        <v>16149</v>
      </c>
      <c r="U4382" s="39">
        <v>46112</v>
      </c>
    </row>
    <row r="4383" spans="1:21" x14ac:dyDescent="0.25">
      <c r="A4383" s="38" t="s">
        <v>16469</v>
      </c>
      <c r="B4383" s="38" t="s">
        <v>16470</v>
      </c>
      <c r="C4383" s="38" t="s">
        <v>16471</v>
      </c>
      <c r="D4383" s="39">
        <v>46023</v>
      </c>
      <c r="E4383" s="39">
        <v>46112</v>
      </c>
      <c r="F4383" s="38" t="s">
        <v>16472</v>
      </c>
      <c r="G4383" s="38" t="s">
        <v>40</v>
      </c>
      <c r="H4383" s="38" t="s">
        <v>203</v>
      </c>
      <c r="I4383" s="38" t="s">
        <v>16148</v>
      </c>
      <c r="J4383" s="38" t="s">
        <v>43</v>
      </c>
      <c r="K4383" s="38" t="s">
        <v>44</v>
      </c>
      <c r="L4383" s="38" t="s">
        <v>45</v>
      </c>
      <c r="M4383" s="40">
        <v>90</v>
      </c>
      <c r="N4383" s="38" t="s">
        <v>16149</v>
      </c>
      <c r="O4383" s="38" t="s">
        <v>16150</v>
      </c>
      <c r="P4383" s="38" t="s">
        <v>15527</v>
      </c>
      <c r="Q4383" s="38" t="s">
        <v>12654</v>
      </c>
      <c r="R4383" s="38" t="s">
        <v>12655</v>
      </c>
      <c r="S4383" s="38" t="s">
        <v>12656</v>
      </c>
      <c r="T4383" s="38"/>
      <c r="U4383" s="39">
        <v>46112</v>
      </c>
    </row>
    <row r="4384" spans="1:21" x14ac:dyDescent="0.25">
      <c r="A4384" s="38" t="s">
        <v>16617</v>
      </c>
      <c r="B4384" s="38" t="s">
        <v>16618</v>
      </c>
      <c r="C4384" s="38" t="s">
        <v>16619</v>
      </c>
      <c r="D4384" s="39">
        <v>46093</v>
      </c>
      <c r="E4384" s="39">
        <v>46112</v>
      </c>
      <c r="F4384" s="38" t="s">
        <v>16621</v>
      </c>
      <c r="G4384" s="38" t="s">
        <v>40</v>
      </c>
      <c r="H4384" s="38" t="s">
        <v>41</v>
      </c>
      <c r="I4384" s="38" t="s">
        <v>16566</v>
      </c>
      <c r="J4384" s="38" t="s">
        <v>43</v>
      </c>
      <c r="K4384" s="38" t="s">
        <v>44</v>
      </c>
      <c r="L4384" s="38" t="s">
        <v>45</v>
      </c>
      <c r="M4384" s="40">
        <v>20</v>
      </c>
      <c r="N4384" s="38" t="s">
        <v>16567</v>
      </c>
      <c r="O4384" s="38" t="s">
        <v>16568</v>
      </c>
      <c r="P4384" s="38" t="s">
        <v>15527</v>
      </c>
      <c r="Q4384" s="38" t="s">
        <v>17286</v>
      </c>
      <c r="R4384" s="38" t="s">
        <v>17287</v>
      </c>
      <c r="S4384" s="38" t="s">
        <v>17288</v>
      </c>
      <c r="T4384" s="38" t="s">
        <v>16567</v>
      </c>
      <c r="U4384" s="39">
        <v>46112</v>
      </c>
    </row>
    <row r="4385" spans="1:23" x14ac:dyDescent="0.25">
      <c r="A4385" s="38" t="s">
        <v>78</v>
      </c>
      <c r="B4385" s="38" t="s">
        <v>79</v>
      </c>
      <c r="C4385" s="38" t="s">
        <v>80</v>
      </c>
      <c r="D4385" s="39">
        <v>46093</v>
      </c>
      <c r="E4385" s="39">
        <v>46112</v>
      </c>
      <c r="F4385" s="38" t="s">
        <v>16722</v>
      </c>
      <c r="G4385" s="38" t="s">
        <v>40</v>
      </c>
      <c r="H4385" s="38" t="s">
        <v>41</v>
      </c>
      <c r="I4385" s="38" t="s">
        <v>16566</v>
      </c>
      <c r="J4385" s="38" t="s">
        <v>43</v>
      </c>
      <c r="K4385" s="38" t="s">
        <v>44</v>
      </c>
      <c r="L4385" s="38" t="s">
        <v>45</v>
      </c>
      <c r="M4385" s="40">
        <v>20</v>
      </c>
      <c r="N4385" s="38" t="s">
        <v>16567</v>
      </c>
      <c r="O4385" s="38" t="s">
        <v>16568</v>
      </c>
      <c r="P4385" s="38" t="s">
        <v>15527</v>
      </c>
      <c r="Q4385" s="38" t="s">
        <v>17274</v>
      </c>
      <c r="R4385" s="38" t="s">
        <v>17275</v>
      </c>
      <c r="S4385" s="38" t="s">
        <v>17276</v>
      </c>
      <c r="T4385" s="38" t="s">
        <v>16567</v>
      </c>
      <c r="U4385" s="39">
        <v>46112</v>
      </c>
    </row>
    <row r="4386" spans="1:23" x14ac:dyDescent="0.25">
      <c r="A4386" s="38" t="s">
        <v>16745</v>
      </c>
      <c r="B4386" s="38" t="s">
        <v>16746</v>
      </c>
      <c r="C4386" s="38" t="s">
        <v>16747</v>
      </c>
      <c r="D4386" s="39">
        <v>46023</v>
      </c>
      <c r="E4386" s="39">
        <v>46112</v>
      </c>
      <c r="F4386" s="38" t="s">
        <v>16748</v>
      </c>
      <c r="G4386" s="38" t="s">
        <v>40</v>
      </c>
      <c r="H4386" s="38" t="s">
        <v>41</v>
      </c>
      <c r="I4386" s="38" t="s">
        <v>16566</v>
      </c>
      <c r="J4386" s="38" t="s">
        <v>43</v>
      </c>
      <c r="K4386" s="38" t="s">
        <v>44</v>
      </c>
      <c r="L4386" s="38" t="s">
        <v>45</v>
      </c>
      <c r="M4386" s="40">
        <v>90</v>
      </c>
      <c r="N4386" s="38" t="s">
        <v>16567</v>
      </c>
      <c r="O4386" s="38" t="s">
        <v>16568</v>
      </c>
      <c r="P4386" s="38" t="s">
        <v>15527</v>
      </c>
      <c r="Q4386" s="38" t="s">
        <v>17290</v>
      </c>
      <c r="R4386" s="38" t="s">
        <v>17291</v>
      </c>
      <c r="S4386" s="38" t="s">
        <v>17292</v>
      </c>
      <c r="T4386" s="38" t="s">
        <v>16567</v>
      </c>
      <c r="U4386" s="39">
        <v>46112</v>
      </c>
    </row>
    <row r="4387" spans="1:23" x14ac:dyDescent="0.25">
      <c r="A4387" s="38" t="s">
        <v>17427</v>
      </c>
      <c r="B4387" s="38" t="s">
        <v>17428</v>
      </c>
      <c r="C4387" s="38" t="s">
        <v>17429</v>
      </c>
      <c r="D4387" s="39">
        <v>46093</v>
      </c>
      <c r="E4387" s="39">
        <v>46112</v>
      </c>
      <c r="F4387" s="38" t="s">
        <v>17431</v>
      </c>
      <c r="G4387" s="38" t="s">
        <v>40</v>
      </c>
      <c r="H4387" s="38" t="s">
        <v>41</v>
      </c>
      <c r="I4387" s="38" t="s">
        <v>16566</v>
      </c>
      <c r="J4387" s="38" t="s">
        <v>43</v>
      </c>
      <c r="K4387" s="38" t="s">
        <v>44</v>
      </c>
      <c r="L4387" s="38" t="s">
        <v>45</v>
      </c>
      <c r="M4387" s="40">
        <v>20</v>
      </c>
      <c r="N4387" s="38" t="s">
        <v>16567</v>
      </c>
      <c r="O4387" s="38" t="s">
        <v>16568</v>
      </c>
      <c r="P4387" s="38" t="s">
        <v>15527</v>
      </c>
      <c r="Q4387" s="38" t="s">
        <v>17067</v>
      </c>
      <c r="R4387" s="38" t="s">
        <v>17068</v>
      </c>
      <c r="S4387" s="38" t="s">
        <v>17069</v>
      </c>
      <c r="T4387" s="38" t="s">
        <v>16567</v>
      </c>
      <c r="U4387" s="39">
        <v>46112</v>
      </c>
    </row>
    <row r="4388" spans="1:23" x14ac:dyDescent="0.25">
      <c r="A4388" s="38" t="s">
        <v>17455</v>
      </c>
      <c r="B4388" s="38" t="s">
        <v>17456</v>
      </c>
      <c r="C4388" s="38" t="s">
        <v>17457</v>
      </c>
      <c r="D4388" s="39">
        <v>46054</v>
      </c>
      <c r="E4388" s="39">
        <v>46112</v>
      </c>
      <c r="F4388" s="38" t="s">
        <v>17458</v>
      </c>
      <c r="G4388" s="38" t="s">
        <v>40</v>
      </c>
      <c r="H4388" s="38" t="s">
        <v>203</v>
      </c>
      <c r="I4388" s="38" t="s">
        <v>16566</v>
      </c>
      <c r="J4388" s="38" t="s">
        <v>43</v>
      </c>
      <c r="K4388" s="38" t="s">
        <v>44</v>
      </c>
      <c r="L4388" s="38" t="s">
        <v>45</v>
      </c>
      <c r="M4388" s="40">
        <v>59</v>
      </c>
      <c r="N4388" s="38" t="s">
        <v>16567</v>
      </c>
      <c r="O4388" s="38" t="s">
        <v>16568</v>
      </c>
      <c r="P4388" s="38" t="s">
        <v>15527</v>
      </c>
      <c r="Q4388" s="38" t="s">
        <v>21447</v>
      </c>
      <c r="R4388" s="38" t="s">
        <v>21448</v>
      </c>
      <c r="S4388" s="38" t="s">
        <v>21449</v>
      </c>
      <c r="T4388" s="38"/>
      <c r="U4388" s="39">
        <v>46112</v>
      </c>
    </row>
    <row r="4389" spans="1:23" x14ac:dyDescent="0.25">
      <c r="A4389" s="38" t="s">
        <v>17443</v>
      </c>
      <c r="B4389" s="38" t="s">
        <v>17444</v>
      </c>
      <c r="C4389" s="38" t="s">
        <v>17445</v>
      </c>
      <c r="D4389" s="39">
        <v>46023</v>
      </c>
      <c r="E4389" s="39">
        <v>46112</v>
      </c>
      <c r="F4389" s="38" t="s">
        <v>17646</v>
      </c>
      <c r="G4389" s="38" t="s">
        <v>40</v>
      </c>
      <c r="H4389" s="38" t="s">
        <v>41</v>
      </c>
      <c r="I4389" s="38" t="s">
        <v>16566</v>
      </c>
      <c r="J4389" s="38" t="s">
        <v>43</v>
      </c>
      <c r="K4389" s="38" t="s">
        <v>44</v>
      </c>
      <c r="L4389" s="38" t="s">
        <v>45</v>
      </c>
      <c r="M4389" s="40">
        <v>90</v>
      </c>
      <c r="N4389" s="38" t="s">
        <v>16567</v>
      </c>
      <c r="O4389" s="38" t="s">
        <v>17506</v>
      </c>
      <c r="P4389" s="38" t="s">
        <v>15527</v>
      </c>
      <c r="Q4389" s="38" t="s">
        <v>17610</v>
      </c>
      <c r="R4389" s="38" t="s">
        <v>17611</v>
      </c>
      <c r="S4389" s="38" t="s">
        <v>17612</v>
      </c>
      <c r="T4389" s="38" t="s">
        <v>16567</v>
      </c>
      <c r="U4389" s="39">
        <v>46112</v>
      </c>
    </row>
    <row r="4390" spans="1:23" x14ac:dyDescent="0.25">
      <c r="A4390" s="38" t="s">
        <v>17713</v>
      </c>
      <c r="B4390" s="38" t="s">
        <v>17714</v>
      </c>
      <c r="C4390" s="38" t="s">
        <v>17715</v>
      </c>
      <c r="D4390" s="39">
        <v>46106</v>
      </c>
      <c r="E4390" s="39">
        <v>46112</v>
      </c>
      <c r="F4390" s="38" t="s">
        <v>17716</v>
      </c>
      <c r="G4390" s="38" t="s">
        <v>40</v>
      </c>
      <c r="H4390" s="38" t="s">
        <v>41</v>
      </c>
      <c r="I4390" s="38" t="s">
        <v>16566</v>
      </c>
      <c r="J4390" s="38" t="s">
        <v>43</v>
      </c>
      <c r="K4390" s="38" t="s">
        <v>44</v>
      </c>
      <c r="L4390" s="38" t="s">
        <v>45</v>
      </c>
      <c r="M4390" s="40">
        <v>7</v>
      </c>
      <c r="N4390" s="38" t="s">
        <v>16567</v>
      </c>
      <c r="O4390" s="38" t="s">
        <v>17697</v>
      </c>
      <c r="P4390" s="38" t="s">
        <v>15527</v>
      </c>
      <c r="Q4390" s="38" t="s">
        <v>21683</v>
      </c>
      <c r="R4390" s="38" t="s">
        <v>21684</v>
      </c>
      <c r="S4390" s="38" t="s">
        <v>21685</v>
      </c>
      <c r="T4390" s="38" t="s">
        <v>16567</v>
      </c>
      <c r="U4390" s="39">
        <v>46112</v>
      </c>
    </row>
    <row r="4391" spans="1:23" x14ac:dyDescent="0.25">
      <c r="A4391" s="37" t="s">
        <v>17796</v>
      </c>
      <c r="B4391" s="37" t="s">
        <v>17797</v>
      </c>
      <c r="C4391" s="37" t="s">
        <v>17798</v>
      </c>
      <c r="D4391" s="62">
        <v>46094</v>
      </c>
      <c r="E4391" s="62">
        <v>46112</v>
      </c>
      <c r="F4391" s="37" t="s">
        <v>17801</v>
      </c>
      <c r="G4391" s="37" t="s">
        <v>40</v>
      </c>
      <c r="H4391" s="37" t="s">
        <v>41</v>
      </c>
      <c r="I4391" s="37" t="s">
        <v>17778</v>
      </c>
      <c r="J4391" s="37" t="s">
        <v>43</v>
      </c>
      <c r="K4391" s="37" t="s">
        <v>44</v>
      </c>
      <c r="L4391" s="37" t="s">
        <v>45</v>
      </c>
      <c r="M4391" s="63">
        <v>19</v>
      </c>
      <c r="N4391" s="37" t="s">
        <v>17778</v>
      </c>
      <c r="O4391" s="37" t="s">
        <v>17779</v>
      </c>
      <c r="P4391" s="37" t="s">
        <v>15527</v>
      </c>
      <c r="Q4391" s="37" t="s">
        <v>17784</v>
      </c>
      <c r="R4391" s="37" t="s">
        <v>17785</v>
      </c>
      <c r="S4391" s="37" t="s">
        <v>17786</v>
      </c>
      <c r="T4391" s="37" t="s">
        <v>17778</v>
      </c>
      <c r="U4391" s="62">
        <v>46112</v>
      </c>
      <c r="V4391" s="38"/>
      <c r="W4391" s="38"/>
    </row>
    <row r="4392" spans="1:23" x14ac:dyDescent="0.25">
      <c r="A4392" s="38" t="s">
        <v>1355</v>
      </c>
      <c r="B4392" s="38" t="s">
        <v>1356</v>
      </c>
      <c r="C4392" s="38" t="s">
        <v>1357</v>
      </c>
      <c r="D4392" s="39">
        <v>46023</v>
      </c>
      <c r="E4392" s="39">
        <v>46113</v>
      </c>
      <c r="F4392" s="38" t="s">
        <v>1358</v>
      </c>
      <c r="G4392" s="38" t="s">
        <v>40</v>
      </c>
      <c r="H4392" s="38" t="s">
        <v>75</v>
      </c>
      <c r="I4392" s="38" t="s">
        <v>258</v>
      </c>
      <c r="J4392" s="38" t="s">
        <v>43</v>
      </c>
      <c r="K4392" s="38" t="s">
        <v>44</v>
      </c>
      <c r="L4392" s="38" t="s">
        <v>45</v>
      </c>
      <c r="M4392" s="40">
        <v>91</v>
      </c>
      <c r="N4392" s="38" t="s">
        <v>259</v>
      </c>
      <c r="O4392" s="38" t="s">
        <v>1309</v>
      </c>
      <c r="P4392" s="38" t="s">
        <v>47</v>
      </c>
      <c r="Q4392" s="38" t="s">
        <v>18458</v>
      </c>
      <c r="R4392" s="38" t="s">
        <v>18459</v>
      </c>
      <c r="S4392" s="38" t="s">
        <v>18460</v>
      </c>
      <c r="T4392" s="38" t="s">
        <v>259</v>
      </c>
      <c r="U4392" s="39">
        <v>46113</v>
      </c>
    </row>
    <row r="4393" spans="1:23" x14ac:dyDescent="0.25">
      <c r="A4393" s="38" t="s">
        <v>1872</v>
      </c>
      <c r="B4393" s="38" t="s">
        <v>1873</v>
      </c>
      <c r="C4393" s="38" t="s">
        <v>1874</v>
      </c>
      <c r="D4393" s="39">
        <v>46113</v>
      </c>
      <c r="E4393" s="39">
        <v>46113</v>
      </c>
      <c r="F4393" s="38" t="s">
        <v>1877</v>
      </c>
      <c r="G4393" s="38" t="s">
        <v>40</v>
      </c>
      <c r="H4393" s="38" t="s">
        <v>146</v>
      </c>
      <c r="I4393" s="38" t="s">
        <v>189</v>
      </c>
      <c r="J4393" s="38" t="s">
        <v>43</v>
      </c>
      <c r="K4393" s="38" t="s">
        <v>44</v>
      </c>
      <c r="L4393" s="38" t="s">
        <v>45</v>
      </c>
      <c r="M4393" s="40">
        <v>1</v>
      </c>
      <c r="N4393" s="38" t="s">
        <v>189</v>
      </c>
      <c r="O4393" s="38" t="s">
        <v>1728</v>
      </c>
      <c r="P4393" s="38" t="s">
        <v>47</v>
      </c>
      <c r="Q4393" s="38" t="s">
        <v>18553</v>
      </c>
      <c r="R4393" s="38" t="s">
        <v>18554</v>
      </c>
      <c r="S4393" s="38" t="s">
        <v>18555</v>
      </c>
      <c r="T4393" s="38" t="s">
        <v>189</v>
      </c>
      <c r="U4393" s="39">
        <v>46113</v>
      </c>
    </row>
    <row r="4394" spans="1:23" x14ac:dyDescent="0.25">
      <c r="A4394" s="38" t="s">
        <v>2498</v>
      </c>
      <c r="B4394" s="38" t="s">
        <v>2499</v>
      </c>
      <c r="C4394" s="38" t="s">
        <v>2500</v>
      </c>
      <c r="D4394" s="39">
        <v>46056</v>
      </c>
      <c r="E4394" s="39">
        <v>46113</v>
      </c>
      <c r="F4394" s="38" t="s">
        <v>2502</v>
      </c>
      <c r="G4394" s="38" t="s">
        <v>40</v>
      </c>
      <c r="H4394" s="38" t="s">
        <v>75</v>
      </c>
      <c r="I4394" s="38" t="s">
        <v>2475</v>
      </c>
      <c r="J4394" s="38" t="s">
        <v>43</v>
      </c>
      <c r="K4394" s="38" t="s">
        <v>44</v>
      </c>
      <c r="L4394" s="38" t="s">
        <v>45</v>
      </c>
      <c r="M4394" s="40">
        <v>58</v>
      </c>
      <c r="N4394" s="38" t="s">
        <v>2476</v>
      </c>
      <c r="O4394" s="38" t="s">
        <v>2477</v>
      </c>
      <c r="P4394" s="38" t="s">
        <v>47</v>
      </c>
      <c r="Q4394" s="38" t="s">
        <v>18774</v>
      </c>
      <c r="R4394" s="38" t="s">
        <v>18775</v>
      </c>
      <c r="S4394" s="38" t="s">
        <v>18776</v>
      </c>
      <c r="T4394" s="38" t="s">
        <v>2476</v>
      </c>
      <c r="U4394" s="39">
        <v>46113</v>
      </c>
    </row>
    <row r="4395" spans="1:23" x14ac:dyDescent="0.25">
      <c r="A4395" s="38" t="s">
        <v>4164</v>
      </c>
      <c r="B4395" s="38" t="s">
        <v>4165</v>
      </c>
      <c r="C4395" s="38" t="s">
        <v>4166</v>
      </c>
      <c r="D4395" s="39">
        <v>46102</v>
      </c>
      <c r="E4395" s="39">
        <v>46113</v>
      </c>
      <c r="F4395" s="38" t="s">
        <v>4167</v>
      </c>
      <c r="G4395" s="38" t="s">
        <v>40</v>
      </c>
      <c r="H4395" s="38" t="s">
        <v>75</v>
      </c>
      <c r="I4395" s="38" t="s">
        <v>42</v>
      </c>
      <c r="J4395" s="38" t="s">
        <v>43</v>
      </c>
      <c r="K4395" s="38" t="s">
        <v>44</v>
      </c>
      <c r="L4395" s="38" t="s">
        <v>45</v>
      </c>
      <c r="M4395" s="40">
        <v>12</v>
      </c>
      <c r="N4395" s="38" t="s">
        <v>42</v>
      </c>
      <c r="O4395" s="38" t="s">
        <v>4132</v>
      </c>
      <c r="P4395" s="38" t="s">
        <v>47</v>
      </c>
      <c r="Q4395" s="38" t="s">
        <v>19261</v>
      </c>
      <c r="R4395" s="38" t="s">
        <v>19262</v>
      </c>
      <c r="S4395" s="38" t="s">
        <v>19263</v>
      </c>
      <c r="T4395" s="38" t="s">
        <v>42</v>
      </c>
      <c r="U4395" s="39">
        <v>46113</v>
      </c>
    </row>
    <row r="4396" spans="1:23" x14ac:dyDescent="0.25">
      <c r="A4396" s="38" t="s">
        <v>1266</v>
      </c>
      <c r="B4396" s="38" t="s">
        <v>1267</v>
      </c>
      <c r="C4396" s="38" t="s">
        <v>1268</v>
      </c>
      <c r="D4396" s="39">
        <v>46107</v>
      </c>
      <c r="E4396" s="39">
        <v>46113</v>
      </c>
      <c r="F4396" s="38" t="s">
        <v>4586</v>
      </c>
      <c r="G4396" s="38" t="s">
        <v>40</v>
      </c>
      <c r="H4396" s="38" t="s">
        <v>75</v>
      </c>
      <c r="I4396" s="38" t="s">
        <v>42</v>
      </c>
      <c r="J4396" s="38" t="s">
        <v>43</v>
      </c>
      <c r="K4396" s="38" t="s">
        <v>44</v>
      </c>
      <c r="L4396" s="38" t="s">
        <v>45</v>
      </c>
      <c r="M4396" s="40">
        <v>7</v>
      </c>
      <c r="N4396" s="38" t="s">
        <v>42</v>
      </c>
      <c r="O4396" s="38" t="s">
        <v>4550</v>
      </c>
      <c r="P4396" s="38" t="s">
        <v>47</v>
      </c>
      <c r="Q4396" s="38" t="s">
        <v>4410</v>
      </c>
      <c r="R4396" s="38" t="s">
        <v>4411</v>
      </c>
      <c r="S4396" s="38" t="s">
        <v>4412</v>
      </c>
      <c r="T4396" s="38" t="s">
        <v>42</v>
      </c>
      <c r="U4396" s="39">
        <v>46113</v>
      </c>
    </row>
    <row r="4397" spans="1:23" x14ac:dyDescent="0.25">
      <c r="A4397" s="38" t="s">
        <v>5926</v>
      </c>
      <c r="B4397" s="38" t="s">
        <v>5927</v>
      </c>
      <c r="C4397" s="38" t="s">
        <v>5928</v>
      </c>
      <c r="D4397" s="39">
        <v>46023</v>
      </c>
      <c r="E4397" s="39">
        <v>46113</v>
      </c>
      <c r="F4397" s="38" t="s">
        <v>5929</v>
      </c>
      <c r="G4397" s="38" t="s">
        <v>40</v>
      </c>
      <c r="H4397" s="38" t="s">
        <v>75</v>
      </c>
      <c r="I4397" s="38" t="s">
        <v>42</v>
      </c>
      <c r="J4397" s="38" t="s">
        <v>43</v>
      </c>
      <c r="K4397" s="38" t="s">
        <v>44</v>
      </c>
      <c r="L4397" s="38" t="s">
        <v>45</v>
      </c>
      <c r="M4397" s="40">
        <v>91</v>
      </c>
      <c r="N4397" s="38" t="s">
        <v>42</v>
      </c>
      <c r="O4397" s="38" t="s">
        <v>5893</v>
      </c>
      <c r="P4397" s="38" t="s">
        <v>47</v>
      </c>
      <c r="Q4397" s="38" t="s">
        <v>7660</v>
      </c>
      <c r="R4397" s="38" t="s">
        <v>7661</v>
      </c>
      <c r="S4397" s="38" t="s">
        <v>7662</v>
      </c>
      <c r="T4397" s="38" t="s">
        <v>42</v>
      </c>
      <c r="U4397" s="39">
        <v>46113</v>
      </c>
    </row>
    <row r="4398" spans="1:23" x14ac:dyDescent="0.25">
      <c r="A4398" s="38" t="s">
        <v>5957</v>
      </c>
      <c r="B4398" s="38" t="s">
        <v>5958</v>
      </c>
      <c r="C4398" s="38" t="s">
        <v>5959</v>
      </c>
      <c r="D4398" s="39">
        <v>46113</v>
      </c>
      <c r="E4398" s="39">
        <v>46113</v>
      </c>
      <c r="F4398" s="38" t="s">
        <v>5961</v>
      </c>
      <c r="G4398" s="38" t="s">
        <v>40</v>
      </c>
      <c r="H4398" s="38" t="s">
        <v>146</v>
      </c>
      <c r="I4398" s="38" t="s">
        <v>42</v>
      </c>
      <c r="J4398" s="38" t="s">
        <v>43</v>
      </c>
      <c r="K4398" s="38" t="s">
        <v>44</v>
      </c>
      <c r="L4398" s="38" t="s">
        <v>45</v>
      </c>
      <c r="M4398" s="40">
        <v>1</v>
      </c>
      <c r="N4398" s="38" t="s">
        <v>42</v>
      </c>
      <c r="O4398" s="38" t="s">
        <v>5893</v>
      </c>
      <c r="P4398" s="38" t="s">
        <v>47</v>
      </c>
      <c r="Q4398" s="38" t="s">
        <v>5000</v>
      </c>
      <c r="R4398" s="38" t="s">
        <v>5001</v>
      </c>
      <c r="S4398" s="38" t="s">
        <v>5002</v>
      </c>
      <c r="T4398" s="38" t="s">
        <v>42</v>
      </c>
      <c r="U4398" s="39">
        <v>46113</v>
      </c>
    </row>
    <row r="4399" spans="1:23" x14ac:dyDescent="0.25">
      <c r="A4399" s="38" t="s">
        <v>6387</v>
      </c>
      <c r="B4399" s="38" t="s">
        <v>6388</v>
      </c>
      <c r="C4399" s="38" t="s">
        <v>6389</v>
      </c>
      <c r="D4399" s="39">
        <v>46074</v>
      </c>
      <c r="E4399" s="39">
        <v>46113</v>
      </c>
      <c r="F4399" s="38" t="s">
        <v>6392</v>
      </c>
      <c r="G4399" s="38" t="s">
        <v>40</v>
      </c>
      <c r="H4399" s="38" t="s">
        <v>153</v>
      </c>
      <c r="I4399" s="38" t="s">
        <v>258</v>
      </c>
      <c r="J4399" s="38" t="s">
        <v>43</v>
      </c>
      <c r="K4399" s="38" t="s">
        <v>44</v>
      </c>
      <c r="L4399" s="38" t="s">
        <v>45</v>
      </c>
      <c r="M4399" s="40">
        <v>40</v>
      </c>
      <c r="N4399" s="38" t="s">
        <v>259</v>
      </c>
      <c r="O4399" s="38" t="s">
        <v>6321</v>
      </c>
      <c r="P4399" s="38" t="s">
        <v>47</v>
      </c>
      <c r="Q4399" s="38" t="s">
        <v>19714</v>
      </c>
      <c r="R4399" s="38" t="s">
        <v>19715</v>
      </c>
      <c r="S4399" s="38" t="s">
        <v>19716</v>
      </c>
      <c r="T4399" s="38" t="s">
        <v>259</v>
      </c>
      <c r="U4399" s="39">
        <v>46113</v>
      </c>
    </row>
    <row r="4400" spans="1:23" x14ac:dyDescent="0.25">
      <c r="A4400" s="38" t="s">
        <v>3756</v>
      </c>
      <c r="B4400" s="38" t="s">
        <v>3757</v>
      </c>
      <c r="C4400" s="38" t="s">
        <v>3758</v>
      </c>
      <c r="D4400" s="39">
        <v>46065</v>
      </c>
      <c r="E4400" s="39">
        <v>46113</v>
      </c>
      <c r="F4400" s="38" t="s">
        <v>6412</v>
      </c>
      <c r="G4400" s="38" t="s">
        <v>40</v>
      </c>
      <c r="H4400" s="38" t="s">
        <v>75</v>
      </c>
      <c r="I4400" s="38" t="s">
        <v>42</v>
      </c>
      <c r="J4400" s="38" t="s">
        <v>43</v>
      </c>
      <c r="K4400" s="38" t="s">
        <v>44</v>
      </c>
      <c r="L4400" s="38" t="s">
        <v>45</v>
      </c>
      <c r="M4400" s="40">
        <v>49</v>
      </c>
      <c r="N4400" s="38" t="s">
        <v>42</v>
      </c>
      <c r="O4400" s="38" t="s">
        <v>6410</v>
      </c>
      <c r="P4400" s="38" t="s">
        <v>47</v>
      </c>
      <c r="Q4400" s="38" t="s">
        <v>19726</v>
      </c>
      <c r="R4400" s="38" t="s">
        <v>19727</v>
      </c>
      <c r="S4400" s="38" t="s">
        <v>19728</v>
      </c>
      <c r="T4400" s="38" t="s">
        <v>42</v>
      </c>
      <c r="U4400" s="39">
        <v>46113</v>
      </c>
    </row>
    <row r="4401" spans="1:22" x14ac:dyDescent="0.25">
      <c r="A4401" s="38" t="s">
        <v>6666</v>
      </c>
      <c r="B4401" s="38" t="s">
        <v>6667</v>
      </c>
      <c r="C4401" s="38" t="s">
        <v>6668</v>
      </c>
      <c r="D4401" s="39">
        <v>46023</v>
      </c>
      <c r="E4401" s="39">
        <v>46113</v>
      </c>
      <c r="F4401" s="38" t="s">
        <v>6669</v>
      </c>
      <c r="G4401" s="38" t="s">
        <v>40</v>
      </c>
      <c r="H4401" s="38" t="s">
        <v>75</v>
      </c>
      <c r="I4401" s="38" t="s">
        <v>258</v>
      </c>
      <c r="J4401" s="38" t="s">
        <v>43</v>
      </c>
      <c r="K4401" s="38" t="s">
        <v>44</v>
      </c>
      <c r="L4401" s="38" t="s">
        <v>45</v>
      </c>
      <c r="M4401" s="40">
        <v>91</v>
      </c>
      <c r="N4401" s="38" t="s">
        <v>259</v>
      </c>
      <c r="O4401" s="38" t="s">
        <v>6603</v>
      </c>
      <c r="P4401" s="38" t="s">
        <v>47</v>
      </c>
      <c r="Q4401" s="38" t="s">
        <v>19877</v>
      </c>
      <c r="R4401" s="38" t="s">
        <v>19878</v>
      </c>
      <c r="S4401" s="38" t="s">
        <v>19879</v>
      </c>
      <c r="T4401" s="38" t="s">
        <v>259</v>
      </c>
      <c r="U4401" s="39">
        <v>46113</v>
      </c>
    </row>
    <row r="4402" spans="1:22" x14ac:dyDescent="0.25">
      <c r="A4402" s="38" t="s">
        <v>4016</v>
      </c>
      <c r="B4402" s="38" t="s">
        <v>4017</v>
      </c>
      <c r="C4402" s="38" t="s">
        <v>4018</v>
      </c>
      <c r="D4402" s="39">
        <v>46023</v>
      </c>
      <c r="E4402" s="39">
        <v>46113</v>
      </c>
      <c r="F4402" s="38" t="s">
        <v>6817</v>
      </c>
      <c r="G4402" s="38" t="s">
        <v>40</v>
      </c>
      <c r="H4402" s="38" t="s">
        <v>75</v>
      </c>
      <c r="I4402" s="38" t="s">
        <v>42</v>
      </c>
      <c r="J4402" s="38" t="s">
        <v>43</v>
      </c>
      <c r="K4402" s="38" t="s">
        <v>44</v>
      </c>
      <c r="L4402" s="38" t="s">
        <v>45</v>
      </c>
      <c r="M4402" s="40">
        <v>91</v>
      </c>
      <c r="N4402" s="38" t="s">
        <v>42</v>
      </c>
      <c r="O4402" s="38" t="s">
        <v>6743</v>
      </c>
      <c r="P4402" s="38" t="s">
        <v>47</v>
      </c>
      <c r="Q4402" s="38" t="s">
        <v>6767</v>
      </c>
      <c r="R4402" s="38" t="s">
        <v>6768</v>
      </c>
      <c r="S4402" s="38" t="s">
        <v>6769</v>
      </c>
      <c r="T4402" s="38" t="s">
        <v>42</v>
      </c>
      <c r="U4402" s="39">
        <v>46113</v>
      </c>
    </row>
    <row r="4403" spans="1:22" x14ac:dyDescent="0.25">
      <c r="A4403" s="38" t="s">
        <v>7517</v>
      </c>
      <c r="B4403" s="38" t="s">
        <v>7518</v>
      </c>
      <c r="C4403" s="38" t="s">
        <v>7519</v>
      </c>
      <c r="D4403" s="39">
        <v>46023</v>
      </c>
      <c r="E4403" s="39">
        <v>46113</v>
      </c>
      <c r="F4403" s="38" t="s">
        <v>7520</v>
      </c>
      <c r="G4403" s="38" t="s">
        <v>40</v>
      </c>
      <c r="H4403" s="38" t="s">
        <v>75</v>
      </c>
      <c r="I4403" s="38" t="s">
        <v>42</v>
      </c>
      <c r="J4403" s="38" t="s">
        <v>43</v>
      </c>
      <c r="K4403" s="38" t="s">
        <v>44</v>
      </c>
      <c r="L4403" s="38" t="s">
        <v>45</v>
      </c>
      <c r="M4403" s="40">
        <v>91</v>
      </c>
      <c r="N4403" s="38" t="s">
        <v>42</v>
      </c>
      <c r="O4403" s="38" t="s">
        <v>7178</v>
      </c>
      <c r="P4403" s="38" t="s">
        <v>47</v>
      </c>
      <c r="Q4403" s="38" t="s">
        <v>7294</v>
      </c>
      <c r="R4403" s="38" t="s">
        <v>7295</v>
      </c>
      <c r="S4403" s="38" t="s">
        <v>7296</v>
      </c>
      <c r="T4403" s="38" t="s">
        <v>42</v>
      </c>
      <c r="U4403" s="39">
        <v>46113</v>
      </c>
      <c r="V4403" s="39"/>
    </row>
    <row r="4404" spans="1:22" x14ac:dyDescent="0.25">
      <c r="A4404" s="38" t="s">
        <v>7491</v>
      </c>
      <c r="B4404" s="38" t="s">
        <v>7492</v>
      </c>
      <c r="C4404" s="38" t="s">
        <v>7493</v>
      </c>
      <c r="D4404" s="39">
        <v>46111</v>
      </c>
      <c r="E4404" s="39">
        <v>46113</v>
      </c>
      <c r="F4404" s="38" t="s">
        <v>8203</v>
      </c>
      <c r="G4404" s="38" t="s">
        <v>40</v>
      </c>
      <c r="H4404" s="38" t="s">
        <v>75</v>
      </c>
      <c r="I4404" s="38" t="s">
        <v>42</v>
      </c>
      <c r="J4404" s="38" t="s">
        <v>43</v>
      </c>
      <c r="K4404" s="38" t="s">
        <v>44</v>
      </c>
      <c r="L4404" s="38" t="s">
        <v>45</v>
      </c>
      <c r="M4404" s="40">
        <v>3</v>
      </c>
      <c r="N4404" s="38" t="s">
        <v>42</v>
      </c>
      <c r="O4404" s="38" t="s">
        <v>8154</v>
      </c>
      <c r="P4404" s="38" t="s">
        <v>47</v>
      </c>
      <c r="Q4404" s="38" t="s">
        <v>20178</v>
      </c>
      <c r="R4404" s="38" t="s">
        <v>20179</v>
      </c>
      <c r="S4404" s="38" t="s">
        <v>20180</v>
      </c>
      <c r="T4404" s="38" t="s">
        <v>42</v>
      </c>
      <c r="U4404" s="39">
        <v>46113</v>
      </c>
      <c r="V4404" s="39"/>
    </row>
    <row r="4405" spans="1:22" x14ac:dyDescent="0.25">
      <c r="A4405" s="38" t="s">
        <v>408</v>
      </c>
      <c r="B4405" s="38" t="s">
        <v>409</v>
      </c>
      <c r="C4405" s="38" t="s">
        <v>410</v>
      </c>
      <c r="D4405" s="39">
        <v>46111</v>
      </c>
      <c r="E4405" s="39">
        <v>46113</v>
      </c>
      <c r="F4405" s="38" t="s">
        <v>8367</v>
      </c>
      <c r="G4405" s="38" t="s">
        <v>40</v>
      </c>
      <c r="H4405" s="38" t="s">
        <v>75</v>
      </c>
      <c r="I4405" s="38" t="s">
        <v>412</v>
      </c>
      <c r="J4405" s="38" t="s">
        <v>43</v>
      </c>
      <c r="K4405" s="38" t="s">
        <v>44</v>
      </c>
      <c r="L4405" s="38" t="s">
        <v>45</v>
      </c>
      <c r="M4405" s="40">
        <v>3</v>
      </c>
      <c r="N4405" s="38" t="s">
        <v>413</v>
      </c>
      <c r="O4405" s="38" t="s">
        <v>8299</v>
      </c>
      <c r="P4405" s="38" t="s">
        <v>47</v>
      </c>
      <c r="Q4405" s="38" t="s">
        <v>20211</v>
      </c>
      <c r="R4405" s="38" t="s">
        <v>20212</v>
      </c>
      <c r="S4405" s="38" t="s">
        <v>20213</v>
      </c>
      <c r="T4405" s="38" t="s">
        <v>413</v>
      </c>
      <c r="U4405" s="39">
        <v>46113</v>
      </c>
      <c r="V4405" s="39"/>
    </row>
    <row r="4406" spans="1:22" x14ac:dyDescent="0.25">
      <c r="A4406" s="38" t="s">
        <v>9361</v>
      </c>
      <c r="B4406" s="38" t="s">
        <v>9362</v>
      </c>
      <c r="C4406" s="38" t="s">
        <v>9363</v>
      </c>
      <c r="D4406" s="39">
        <v>46074</v>
      </c>
      <c r="E4406" s="39">
        <v>46113</v>
      </c>
      <c r="F4406" s="38" t="s">
        <v>9364</v>
      </c>
      <c r="G4406" s="38" t="s">
        <v>40</v>
      </c>
      <c r="H4406" s="38" t="s">
        <v>75</v>
      </c>
      <c r="I4406" s="38" t="s">
        <v>258</v>
      </c>
      <c r="J4406" s="38" t="s">
        <v>43</v>
      </c>
      <c r="K4406" s="38" t="s">
        <v>44</v>
      </c>
      <c r="L4406" s="38" t="s">
        <v>45</v>
      </c>
      <c r="M4406" s="40">
        <v>40</v>
      </c>
      <c r="N4406" s="38" t="s">
        <v>259</v>
      </c>
      <c r="O4406" s="38" t="s">
        <v>8964</v>
      </c>
      <c r="P4406" s="38" t="s">
        <v>47</v>
      </c>
      <c r="Q4406" s="38" t="s">
        <v>20402</v>
      </c>
      <c r="R4406" s="38" t="s">
        <v>20403</v>
      </c>
      <c r="S4406" s="38" t="s">
        <v>20404</v>
      </c>
      <c r="T4406" s="38" t="s">
        <v>259</v>
      </c>
      <c r="U4406" s="39">
        <v>46113</v>
      </c>
    </row>
    <row r="4407" spans="1:22" x14ac:dyDescent="0.25">
      <c r="A4407" s="38" t="s">
        <v>1802</v>
      </c>
      <c r="B4407" s="38" t="s">
        <v>1803</v>
      </c>
      <c r="C4407" s="38" t="s">
        <v>1804</v>
      </c>
      <c r="D4407" s="39">
        <v>46023</v>
      </c>
      <c r="E4407" s="39">
        <v>46113</v>
      </c>
      <c r="F4407" s="38" t="s">
        <v>10314</v>
      </c>
      <c r="G4407" s="38" t="s">
        <v>40</v>
      </c>
      <c r="H4407" s="38" t="s">
        <v>75</v>
      </c>
      <c r="I4407" s="38" t="s">
        <v>189</v>
      </c>
      <c r="J4407" s="38" t="s">
        <v>43</v>
      </c>
      <c r="K4407" s="38" t="s">
        <v>44</v>
      </c>
      <c r="L4407" s="38" t="s">
        <v>45</v>
      </c>
      <c r="M4407" s="40">
        <v>91</v>
      </c>
      <c r="N4407" s="38" t="s">
        <v>189</v>
      </c>
      <c r="O4407" s="38" t="s">
        <v>10305</v>
      </c>
      <c r="P4407" s="38" t="s">
        <v>47</v>
      </c>
      <c r="Q4407" s="38" t="s">
        <v>18586</v>
      </c>
      <c r="R4407" s="38" t="s">
        <v>18587</v>
      </c>
      <c r="S4407" s="38" t="s">
        <v>18588</v>
      </c>
      <c r="T4407" s="38" t="s">
        <v>189</v>
      </c>
      <c r="U4407" s="39">
        <v>46113</v>
      </c>
    </row>
    <row r="4408" spans="1:22" x14ac:dyDescent="0.25">
      <c r="A4408" s="38" t="s">
        <v>10595</v>
      </c>
      <c r="B4408" s="38" t="s">
        <v>10596</v>
      </c>
      <c r="C4408" s="38" t="s">
        <v>10597</v>
      </c>
      <c r="D4408" s="39">
        <v>46113</v>
      </c>
      <c r="E4408" s="39">
        <v>46113</v>
      </c>
      <c r="F4408" s="38" t="s">
        <v>10602</v>
      </c>
      <c r="G4408" s="38" t="s">
        <v>40</v>
      </c>
      <c r="H4408" s="38" t="s">
        <v>146</v>
      </c>
      <c r="I4408" s="38" t="s">
        <v>42</v>
      </c>
      <c r="J4408" s="38" t="s">
        <v>43</v>
      </c>
      <c r="K4408" s="38" t="s">
        <v>44</v>
      </c>
      <c r="L4408" s="38" t="s">
        <v>45</v>
      </c>
      <c r="M4408" s="40">
        <v>1</v>
      </c>
      <c r="N4408" s="38" t="s">
        <v>42</v>
      </c>
      <c r="O4408" s="38" t="s">
        <v>10317</v>
      </c>
      <c r="P4408" s="38" t="s">
        <v>47</v>
      </c>
      <c r="Q4408" s="38" t="s">
        <v>18127</v>
      </c>
      <c r="R4408" s="38" t="s">
        <v>18128</v>
      </c>
      <c r="S4408" s="38" t="s">
        <v>18129</v>
      </c>
      <c r="T4408" s="38" t="s">
        <v>42</v>
      </c>
      <c r="U4408" s="39">
        <v>46113</v>
      </c>
    </row>
    <row r="4409" spans="1:22" x14ac:dyDescent="0.25">
      <c r="A4409" s="38" t="s">
        <v>8698</v>
      </c>
      <c r="B4409" s="38" t="s">
        <v>8699</v>
      </c>
      <c r="C4409" s="38" t="s">
        <v>8700</v>
      </c>
      <c r="D4409" s="39">
        <v>46082</v>
      </c>
      <c r="E4409" s="39">
        <v>46113</v>
      </c>
      <c r="F4409" s="38" t="s">
        <v>14811</v>
      </c>
      <c r="G4409" s="38" t="s">
        <v>40</v>
      </c>
      <c r="H4409" s="38" t="s">
        <v>75</v>
      </c>
      <c r="I4409" s="38" t="s">
        <v>1482</v>
      </c>
      <c r="J4409" s="38" t="s">
        <v>43</v>
      </c>
      <c r="K4409" s="38" t="s">
        <v>44</v>
      </c>
      <c r="L4409" s="38" t="s">
        <v>45</v>
      </c>
      <c r="M4409" s="40">
        <v>32</v>
      </c>
      <c r="N4409" s="38" t="s">
        <v>1483</v>
      </c>
      <c r="O4409" s="38" t="s">
        <v>12797</v>
      </c>
      <c r="P4409" s="38" t="s">
        <v>14660</v>
      </c>
      <c r="Q4409" s="38" t="s">
        <v>21003</v>
      </c>
      <c r="R4409" s="38" t="s">
        <v>21004</v>
      </c>
      <c r="S4409" s="38" t="s">
        <v>21005</v>
      </c>
      <c r="T4409" s="38" t="s">
        <v>1483</v>
      </c>
      <c r="U4409" s="39">
        <v>46113</v>
      </c>
    </row>
    <row r="4410" spans="1:22" x14ac:dyDescent="0.25">
      <c r="A4410" s="38" t="s">
        <v>16047</v>
      </c>
      <c r="B4410" s="38" t="s">
        <v>16048</v>
      </c>
      <c r="C4410" s="38" t="s">
        <v>16049</v>
      </c>
      <c r="D4410" s="39">
        <v>46112</v>
      </c>
      <c r="E4410" s="39">
        <v>46113</v>
      </c>
      <c r="F4410" s="38" t="s">
        <v>16050</v>
      </c>
      <c r="G4410" s="38" t="s">
        <v>40</v>
      </c>
      <c r="H4410" s="38" t="s">
        <v>75</v>
      </c>
      <c r="I4410" s="38" t="s">
        <v>1482</v>
      </c>
      <c r="J4410" s="38" t="s">
        <v>43</v>
      </c>
      <c r="K4410" s="38" t="s">
        <v>44</v>
      </c>
      <c r="L4410" s="38" t="s">
        <v>45</v>
      </c>
      <c r="M4410" s="40">
        <v>2</v>
      </c>
      <c r="N4410" s="38" t="s">
        <v>1483</v>
      </c>
      <c r="O4410" s="38" t="s">
        <v>1484</v>
      </c>
      <c r="P4410" s="38" t="s">
        <v>15527</v>
      </c>
      <c r="Q4410" s="38" t="s">
        <v>21194</v>
      </c>
      <c r="R4410" s="38" t="s">
        <v>21195</v>
      </c>
      <c r="S4410" s="38" t="s">
        <v>21196</v>
      </c>
      <c r="T4410" s="38" t="s">
        <v>1483</v>
      </c>
      <c r="U4410" s="39">
        <v>46113</v>
      </c>
    </row>
    <row r="4411" spans="1:22" x14ac:dyDescent="0.25">
      <c r="A4411" s="38" t="s">
        <v>8667</v>
      </c>
      <c r="B4411" s="38" t="s">
        <v>8668</v>
      </c>
      <c r="C4411" s="38" t="s">
        <v>8669</v>
      </c>
      <c r="D4411" s="39">
        <v>46112</v>
      </c>
      <c r="E4411" s="39">
        <v>46113</v>
      </c>
      <c r="F4411" s="38" t="s">
        <v>16053</v>
      </c>
      <c r="G4411" s="38" t="s">
        <v>40</v>
      </c>
      <c r="H4411" s="38" t="s">
        <v>75</v>
      </c>
      <c r="I4411" s="38" t="s">
        <v>1482</v>
      </c>
      <c r="J4411" s="38" t="s">
        <v>43</v>
      </c>
      <c r="K4411" s="38" t="s">
        <v>44</v>
      </c>
      <c r="L4411" s="38" t="s">
        <v>45</v>
      </c>
      <c r="M4411" s="40">
        <v>2</v>
      </c>
      <c r="N4411" s="38" t="s">
        <v>1483</v>
      </c>
      <c r="O4411" s="38" t="s">
        <v>1484</v>
      </c>
      <c r="P4411" s="38" t="s">
        <v>15527</v>
      </c>
      <c r="Q4411" s="38" t="s">
        <v>16132</v>
      </c>
      <c r="R4411" s="38" t="s">
        <v>16133</v>
      </c>
      <c r="S4411" s="38" t="s">
        <v>16134</v>
      </c>
      <c r="T4411" s="38" t="s">
        <v>1483</v>
      </c>
      <c r="U4411" s="39">
        <v>46113</v>
      </c>
    </row>
    <row r="4412" spans="1:22" x14ac:dyDescent="0.25">
      <c r="A4412" s="38" t="s">
        <v>6955</v>
      </c>
      <c r="B4412" s="38" t="s">
        <v>6956</v>
      </c>
      <c r="C4412" s="38" t="s">
        <v>6957</v>
      </c>
      <c r="D4412" s="39">
        <v>46054</v>
      </c>
      <c r="E4412" s="39">
        <v>46114</v>
      </c>
      <c r="F4412" s="38" t="s">
        <v>8850</v>
      </c>
      <c r="G4412" s="38" t="s">
        <v>40</v>
      </c>
      <c r="H4412" s="38" t="s">
        <v>167</v>
      </c>
      <c r="I4412" s="38" t="s">
        <v>1482</v>
      </c>
      <c r="J4412" s="38" t="s">
        <v>43</v>
      </c>
      <c r="K4412" s="38" t="s">
        <v>44</v>
      </c>
      <c r="L4412" s="38" t="s">
        <v>45</v>
      </c>
      <c r="M4412" s="40">
        <v>61</v>
      </c>
      <c r="N4412" s="38" t="s">
        <v>1483</v>
      </c>
      <c r="O4412" s="38" t="s">
        <v>8592</v>
      </c>
      <c r="P4412" s="38" t="s">
        <v>47</v>
      </c>
      <c r="Q4412" s="38" t="s">
        <v>8809</v>
      </c>
      <c r="R4412" s="38" t="s">
        <v>8810</v>
      </c>
      <c r="S4412" s="38" t="s">
        <v>8811</v>
      </c>
      <c r="T4412" s="38" t="s">
        <v>1483</v>
      </c>
      <c r="U4412" s="39">
        <v>46114</v>
      </c>
    </row>
    <row r="4413" spans="1:22" x14ac:dyDescent="0.25">
      <c r="A4413" s="38" t="s">
        <v>5672</v>
      </c>
      <c r="B4413" s="38" t="s">
        <v>5673</v>
      </c>
      <c r="C4413" s="38" t="s">
        <v>5674</v>
      </c>
      <c r="D4413" s="39">
        <v>46108</v>
      </c>
      <c r="E4413" s="39">
        <v>46114</v>
      </c>
      <c r="F4413" s="38" t="s">
        <v>17707</v>
      </c>
      <c r="G4413" s="38" t="s">
        <v>40</v>
      </c>
      <c r="H4413" s="38" t="s">
        <v>75</v>
      </c>
      <c r="I4413" s="38" t="s">
        <v>16566</v>
      </c>
      <c r="J4413" s="38" t="s">
        <v>43</v>
      </c>
      <c r="K4413" s="38" t="s">
        <v>44</v>
      </c>
      <c r="L4413" s="38" t="s">
        <v>45</v>
      </c>
      <c r="M4413" s="40">
        <v>7</v>
      </c>
      <c r="N4413" s="38" t="s">
        <v>16567</v>
      </c>
      <c r="O4413" s="38" t="s">
        <v>17697</v>
      </c>
      <c r="P4413" s="38" t="s">
        <v>15527</v>
      </c>
      <c r="Q4413" s="38" t="s">
        <v>21676</v>
      </c>
      <c r="R4413" s="38" t="s">
        <v>21677</v>
      </c>
      <c r="S4413" s="38" t="s">
        <v>21678</v>
      </c>
      <c r="T4413" s="38" t="s">
        <v>16567</v>
      </c>
      <c r="U4413" s="39">
        <v>46114</v>
      </c>
    </row>
    <row r="4414" spans="1:22" x14ac:dyDescent="0.25">
      <c r="A4414" s="38" t="s">
        <v>7232</v>
      </c>
      <c r="B4414" s="38" t="s">
        <v>7233</v>
      </c>
      <c r="C4414" s="38" t="s">
        <v>7234</v>
      </c>
      <c r="D4414" s="39">
        <v>46023</v>
      </c>
      <c r="E4414" s="39">
        <v>46115</v>
      </c>
      <c r="F4414" s="38" t="s">
        <v>7235</v>
      </c>
      <c r="G4414" s="38" t="s">
        <v>40</v>
      </c>
      <c r="H4414" s="38" t="s">
        <v>77</v>
      </c>
      <c r="I4414" s="38" t="s">
        <v>42</v>
      </c>
      <c r="J4414" s="38" t="s">
        <v>43</v>
      </c>
      <c r="K4414" s="38" t="s">
        <v>44</v>
      </c>
      <c r="L4414" s="38" t="s">
        <v>45</v>
      </c>
      <c r="M4414" s="40">
        <v>93</v>
      </c>
      <c r="N4414" s="38" t="s">
        <v>42</v>
      </c>
      <c r="O4414" s="38" t="s">
        <v>7178</v>
      </c>
      <c r="P4414" s="38" t="s">
        <v>47</v>
      </c>
      <c r="Q4414" s="38" t="s">
        <v>3550</v>
      </c>
      <c r="R4414" s="38" t="s">
        <v>3551</v>
      </c>
      <c r="S4414" s="38" t="s">
        <v>3552</v>
      </c>
      <c r="T4414" s="38" t="s">
        <v>42</v>
      </c>
      <c r="U4414" s="39">
        <v>46115</v>
      </c>
    </row>
    <row r="4415" spans="1:22" x14ac:dyDescent="0.25">
      <c r="A4415" s="38" t="s">
        <v>9361</v>
      </c>
      <c r="B4415" s="38" t="s">
        <v>9362</v>
      </c>
      <c r="C4415" s="38" t="s">
        <v>9363</v>
      </c>
      <c r="D4415" s="39">
        <v>46114</v>
      </c>
      <c r="E4415" s="39">
        <v>46115</v>
      </c>
      <c r="F4415" s="38" t="s">
        <v>9365</v>
      </c>
      <c r="G4415" s="38" t="s">
        <v>40</v>
      </c>
      <c r="H4415" s="38" t="s">
        <v>146</v>
      </c>
      <c r="I4415" s="38" t="s">
        <v>258</v>
      </c>
      <c r="J4415" s="38" t="s">
        <v>43</v>
      </c>
      <c r="K4415" s="38" t="s">
        <v>44</v>
      </c>
      <c r="L4415" s="38" t="s">
        <v>45</v>
      </c>
      <c r="M4415" s="40">
        <v>2</v>
      </c>
      <c r="N4415" s="38" t="s">
        <v>259</v>
      </c>
      <c r="O4415" s="38" t="s">
        <v>8964</v>
      </c>
      <c r="P4415" s="38" t="s">
        <v>47</v>
      </c>
      <c r="Q4415" s="38" t="s">
        <v>20405</v>
      </c>
      <c r="R4415" s="38" t="s">
        <v>20406</v>
      </c>
      <c r="S4415" s="38" t="s">
        <v>20407</v>
      </c>
      <c r="T4415" s="38" t="s">
        <v>259</v>
      </c>
      <c r="U4415" s="39">
        <v>46115</v>
      </c>
    </row>
    <row r="4416" spans="1:22" x14ac:dyDescent="0.25">
      <c r="A4416" s="38" t="s">
        <v>1266</v>
      </c>
      <c r="B4416" s="38" t="s">
        <v>1267</v>
      </c>
      <c r="C4416" s="38" t="s">
        <v>1268</v>
      </c>
      <c r="D4416" s="39">
        <v>46114</v>
      </c>
      <c r="E4416" s="39">
        <v>46116</v>
      </c>
      <c r="F4416" s="38" t="s">
        <v>4587</v>
      </c>
      <c r="G4416" s="38" t="s">
        <v>40</v>
      </c>
      <c r="H4416" s="38" t="s">
        <v>146</v>
      </c>
      <c r="I4416" s="38" t="s">
        <v>42</v>
      </c>
      <c r="J4416" s="38" t="s">
        <v>43</v>
      </c>
      <c r="K4416" s="38" t="s">
        <v>44</v>
      </c>
      <c r="L4416" s="38" t="s">
        <v>45</v>
      </c>
      <c r="M4416" s="40">
        <v>3</v>
      </c>
      <c r="N4416" s="38" t="s">
        <v>42</v>
      </c>
      <c r="O4416" s="38" t="s">
        <v>4550</v>
      </c>
      <c r="P4416" s="38" t="s">
        <v>47</v>
      </c>
      <c r="Q4416" s="38" t="s">
        <v>5516</v>
      </c>
      <c r="R4416" s="38" t="s">
        <v>5517</v>
      </c>
      <c r="S4416" s="38" t="s">
        <v>5518</v>
      </c>
      <c r="T4416" s="38" t="s">
        <v>42</v>
      </c>
      <c r="U4416" s="39">
        <v>46116</v>
      </c>
    </row>
    <row r="4417" spans="1:22" x14ac:dyDescent="0.25">
      <c r="A4417" s="38" t="s">
        <v>16939</v>
      </c>
      <c r="B4417" s="38" t="s">
        <v>16940</v>
      </c>
      <c r="C4417" s="38" t="s">
        <v>16941</v>
      </c>
      <c r="D4417" s="39">
        <v>46087</v>
      </c>
      <c r="E4417" s="39">
        <v>46116</v>
      </c>
      <c r="F4417" s="38" t="s">
        <v>16943</v>
      </c>
      <c r="G4417" s="38" t="s">
        <v>40</v>
      </c>
      <c r="H4417" s="38" t="s">
        <v>153</v>
      </c>
      <c r="I4417" s="38" t="s">
        <v>16566</v>
      </c>
      <c r="J4417" s="38" t="s">
        <v>43</v>
      </c>
      <c r="K4417" s="38" t="s">
        <v>44</v>
      </c>
      <c r="L4417" s="38" t="s">
        <v>45</v>
      </c>
      <c r="M4417" s="40">
        <v>30</v>
      </c>
      <c r="N4417" s="38" t="s">
        <v>16567</v>
      </c>
      <c r="O4417" s="38" t="s">
        <v>16568</v>
      </c>
      <c r="P4417" s="38" t="s">
        <v>15527</v>
      </c>
      <c r="Q4417" s="38" t="s">
        <v>21409</v>
      </c>
      <c r="R4417" s="38" t="s">
        <v>21410</v>
      </c>
      <c r="S4417" s="38" t="s">
        <v>21411</v>
      </c>
      <c r="T4417" s="38" t="s">
        <v>16567</v>
      </c>
      <c r="U4417" s="39">
        <v>46116</v>
      </c>
    </row>
    <row r="4418" spans="1:22" x14ac:dyDescent="0.25">
      <c r="A4418" s="38" t="s">
        <v>2309</v>
      </c>
      <c r="B4418" s="38" t="s">
        <v>2310</v>
      </c>
      <c r="C4418" s="38" t="s">
        <v>2311</v>
      </c>
      <c r="D4418" s="39">
        <v>46023</v>
      </c>
      <c r="E4418" s="39">
        <v>46117</v>
      </c>
      <c r="F4418" s="38" t="s">
        <v>2312</v>
      </c>
      <c r="G4418" s="38" t="s">
        <v>40</v>
      </c>
      <c r="H4418" s="38" t="s">
        <v>75</v>
      </c>
      <c r="I4418" s="38" t="s">
        <v>42</v>
      </c>
      <c r="J4418" s="38" t="s">
        <v>43</v>
      </c>
      <c r="K4418" s="38" t="s">
        <v>44</v>
      </c>
      <c r="L4418" s="38" t="s">
        <v>45</v>
      </c>
      <c r="M4418" s="40">
        <v>95</v>
      </c>
      <c r="N4418" s="38" t="s">
        <v>42</v>
      </c>
      <c r="O4418" s="38" t="s">
        <v>2308</v>
      </c>
      <c r="P4418" s="38" t="s">
        <v>47</v>
      </c>
      <c r="Q4418" s="38" t="s">
        <v>18735</v>
      </c>
      <c r="R4418" s="38" t="s">
        <v>18736</v>
      </c>
      <c r="S4418" s="38" t="s">
        <v>18737</v>
      </c>
      <c r="T4418" s="38" t="s">
        <v>42</v>
      </c>
      <c r="U4418" s="39">
        <v>46117</v>
      </c>
    </row>
    <row r="4419" spans="1:22" x14ac:dyDescent="0.25">
      <c r="A4419" s="38" t="s">
        <v>5926</v>
      </c>
      <c r="B4419" s="38" t="s">
        <v>5927</v>
      </c>
      <c r="C4419" s="38" t="s">
        <v>5928</v>
      </c>
      <c r="D4419" s="39">
        <v>46114</v>
      </c>
      <c r="E4419" s="39">
        <v>46117</v>
      </c>
      <c r="F4419" s="38" t="s">
        <v>5930</v>
      </c>
      <c r="G4419" s="38" t="s">
        <v>40</v>
      </c>
      <c r="H4419" s="38" t="s">
        <v>146</v>
      </c>
      <c r="I4419" s="38" t="s">
        <v>42</v>
      </c>
      <c r="J4419" s="38" t="s">
        <v>43</v>
      </c>
      <c r="K4419" s="38" t="s">
        <v>44</v>
      </c>
      <c r="L4419" s="38" t="s">
        <v>45</v>
      </c>
      <c r="M4419" s="40">
        <v>4</v>
      </c>
      <c r="N4419" s="38" t="s">
        <v>42</v>
      </c>
      <c r="O4419" s="38" t="s">
        <v>5893</v>
      </c>
      <c r="P4419" s="38" t="s">
        <v>47</v>
      </c>
      <c r="Q4419" s="38" t="s">
        <v>19614</v>
      </c>
      <c r="R4419" s="38" t="s">
        <v>19615</v>
      </c>
      <c r="S4419" s="38" t="s">
        <v>19616</v>
      </c>
      <c r="T4419" s="38" t="s">
        <v>42</v>
      </c>
      <c r="U4419" s="39">
        <v>46117</v>
      </c>
    </row>
    <row r="4420" spans="1:22" x14ac:dyDescent="0.25">
      <c r="A4420" s="38" t="s">
        <v>7517</v>
      </c>
      <c r="B4420" s="38" t="s">
        <v>7518</v>
      </c>
      <c r="C4420" s="38" t="s">
        <v>7519</v>
      </c>
      <c r="D4420" s="39">
        <v>46114</v>
      </c>
      <c r="E4420" s="39">
        <v>46117</v>
      </c>
      <c r="F4420" s="38" t="s">
        <v>7521</v>
      </c>
      <c r="G4420" s="38" t="s">
        <v>40</v>
      </c>
      <c r="H4420" s="38" t="s">
        <v>146</v>
      </c>
      <c r="I4420" s="38" t="s">
        <v>42</v>
      </c>
      <c r="J4420" s="38" t="s">
        <v>43</v>
      </c>
      <c r="K4420" s="38" t="s">
        <v>44</v>
      </c>
      <c r="L4420" s="38" t="s">
        <v>45</v>
      </c>
      <c r="M4420" s="40">
        <v>4</v>
      </c>
      <c r="N4420" s="38" t="s">
        <v>42</v>
      </c>
      <c r="O4420" s="38" t="s">
        <v>7178</v>
      </c>
      <c r="P4420" s="38" t="s">
        <v>47</v>
      </c>
      <c r="Q4420" s="38" t="s">
        <v>20075</v>
      </c>
      <c r="R4420" s="38" t="s">
        <v>20076</v>
      </c>
      <c r="S4420" s="38" t="s">
        <v>20077</v>
      </c>
      <c r="T4420" s="38" t="s">
        <v>42</v>
      </c>
      <c r="U4420" s="39">
        <v>46117</v>
      </c>
      <c r="V4420" s="39"/>
    </row>
    <row r="4421" spans="1:22" x14ac:dyDescent="0.25">
      <c r="A4421" s="38" t="s">
        <v>3588</v>
      </c>
      <c r="B4421" s="38" t="s">
        <v>3589</v>
      </c>
      <c r="C4421" s="38" t="s">
        <v>3590</v>
      </c>
      <c r="D4421" s="39">
        <v>46080</v>
      </c>
      <c r="E4421" s="39">
        <v>46118</v>
      </c>
      <c r="F4421" s="38" t="s">
        <v>3942</v>
      </c>
      <c r="G4421" s="38" t="s">
        <v>40</v>
      </c>
      <c r="H4421" s="38" t="s">
        <v>167</v>
      </c>
      <c r="I4421" s="38" t="s">
        <v>42</v>
      </c>
      <c r="J4421" s="38" t="s">
        <v>43</v>
      </c>
      <c r="K4421" s="38" t="s">
        <v>44</v>
      </c>
      <c r="L4421" s="38" t="s">
        <v>45</v>
      </c>
      <c r="M4421" s="40">
        <v>39</v>
      </c>
      <c r="N4421" s="38" t="s">
        <v>42</v>
      </c>
      <c r="O4421" s="38" t="s">
        <v>3923</v>
      </c>
      <c r="P4421" s="38" t="s">
        <v>47</v>
      </c>
      <c r="Q4421" s="38" t="s">
        <v>3937</v>
      </c>
      <c r="R4421" s="38" t="s">
        <v>3938</v>
      </c>
      <c r="S4421" s="38" t="s">
        <v>3939</v>
      </c>
      <c r="T4421" s="38" t="s">
        <v>42</v>
      </c>
      <c r="U4421" s="39">
        <v>46118</v>
      </c>
    </row>
    <row r="4422" spans="1:22" x14ac:dyDescent="0.25">
      <c r="A4422" s="38" t="s">
        <v>4159</v>
      </c>
      <c r="B4422" s="38" t="s">
        <v>4160</v>
      </c>
      <c r="C4422" s="38" t="s">
        <v>4161</v>
      </c>
      <c r="D4422" s="39">
        <v>46023</v>
      </c>
      <c r="E4422" s="39">
        <v>46118</v>
      </c>
      <c r="F4422" s="38" t="s">
        <v>4162</v>
      </c>
      <c r="G4422" s="38" t="s">
        <v>40</v>
      </c>
      <c r="H4422" s="38" t="s">
        <v>75</v>
      </c>
      <c r="I4422" s="38" t="s">
        <v>42</v>
      </c>
      <c r="J4422" s="38" t="s">
        <v>43</v>
      </c>
      <c r="K4422" s="38" t="s">
        <v>44</v>
      </c>
      <c r="L4422" s="38" t="s">
        <v>45</v>
      </c>
      <c r="M4422" s="40">
        <v>96</v>
      </c>
      <c r="N4422" s="38" t="s">
        <v>42</v>
      </c>
      <c r="O4422" s="38" t="s">
        <v>4132</v>
      </c>
      <c r="P4422" s="38" t="s">
        <v>47</v>
      </c>
      <c r="Q4422" s="38" t="s">
        <v>19258</v>
      </c>
      <c r="R4422" s="38" t="s">
        <v>19259</v>
      </c>
      <c r="S4422" s="38" t="s">
        <v>19260</v>
      </c>
      <c r="T4422" s="38" t="s">
        <v>42</v>
      </c>
      <c r="U4422" s="39">
        <v>46118</v>
      </c>
    </row>
    <row r="4423" spans="1:22" x14ac:dyDescent="0.25">
      <c r="A4423" s="38" t="s">
        <v>915</v>
      </c>
      <c r="B4423" s="38" t="s">
        <v>916</v>
      </c>
      <c r="C4423" s="38" t="s">
        <v>917</v>
      </c>
      <c r="D4423" s="39">
        <v>46081</v>
      </c>
      <c r="E4423" s="39">
        <v>46118</v>
      </c>
      <c r="F4423" s="38" t="s">
        <v>4745</v>
      </c>
      <c r="G4423" s="38" t="s">
        <v>40</v>
      </c>
      <c r="H4423" s="38" t="s">
        <v>75</v>
      </c>
      <c r="I4423" s="38" t="s">
        <v>258</v>
      </c>
      <c r="J4423" s="38" t="s">
        <v>43</v>
      </c>
      <c r="K4423" s="38" t="s">
        <v>44</v>
      </c>
      <c r="L4423" s="38" t="s">
        <v>45</v>
      </c>
      <c r="M4423" s="40">
        <v>38</v>
      </c>
      <c r="N4423" s="38" t="s">
        <v>259</v>
      </c>
      <c r="O4423" s="38" t="s">
        <v>4550</v>
      </c>
      <c r="P4423" s="38" t="s">
        <v>47</v>
      </c>
      <c r="Q4423" s="38" t="s">
        <v>4698</v>
      </c>
      <c r="R4423" s="38" t="s">
        <v>4699</v>
      </c>
      <c r="S4423" s="38" t="s">
        <v>4700</v>
      </c>
      <c r="T4423" s="38" t="s">
        <v>259</v>
      </c>
      <c r="U4423" s="39">
        <v>46118</v>
      </c>
    </row>
    <row r="4424" spans="1:22" x14ac:dyDescent="0.25">
      <c r="A4424" s="38" t="s">
        <v>3534</v>
      </c>
      <c r="B4424" s="38" t="s">
        <v>3535</v>
      </c>
      <c r="C4424" s="38" t="s">
        <v>3536</v>
      </c>
      <c r="D4424" s="39">
        <v>46089</v>
      </c>
      <c r="E4424" s="39">
        <v>46118</v>
      </c>
      <c r="F4424" s="38" t="s">
        <v>5537</v>
      </c>
      <c r="G4424" s="38" t="s">
        <v>40</v>
      </c>
      <c r="H4424" s="38" t="s">
        <v>75</v>
      </c>
      <c r="I4424" s="38" t="s">
        <v>42</v>
      </c>
      <c r="J4424" s="38" t="s">
        <v>43</v>
      </c>
      <c r="K4424" s="38" t="s">
        <v>44</v>
      </c>
      <c r="L4424" s="38" t="s">
        <v>45</v>
      </c>
      <c r="M4424" s="40">
        <v>30</v>
      </c>
      <c r="N4424" s="38" t="s">
        <v>42</v>
      </c>
      <c r="O4424" s="38" t="s">
        <v>5491</v>
      </c>
      <c r="P4424" s="38" t="s">
        <v>47</v>
      </c>
      <c r="Q4424" s="38" t="s">
        <v>19495</v>
      </c>
      <c r="R4424" s="38" t="s">
        <v>19496</v>
      </c>
      <c r="S4424" s="38" t="s">
        <v>19497</v>
      </c>
      <c r="T4424" s="38" t="s">
        <v>42</v>
      </c>
      <c r="U4424" s="39">
        <v>46118</v>
      </c>
    </row>
    <row r="4425" spans="1:22" x14ac:dyDescent="0.25">
      <c r="A4425" s="38" t="s">
        <v>6823</v>
      </c>
      <c r="B4425" s="38" t="s">
        <v>6824</v>
      </c>
      <c r="C4425" s="38" t="s">
        <v>6825</v>
      </c>
      <c r="D4425" s="39">
        <v>46023</v>
      </c>
      <c r="E4425" s="39">
        <v>46118</v>
      </c>
      <c r="F4425" s="38" t="s">
        <v>6826</v>
      </c>
      <c r="G4425" s="38" t="s">
        <v>40</v>
      </c>
      <c r="H4425" s="38" t="s">
        <v>75</v>
      </c>
      <c r="I4425" s="38" t="s">
        <v>42</v>
      </c>
      <c r="J4425" s="38" t="s">
        <v>43</v>
      </c>
      <c r="K4425" s="38" t="s">
        <v>44</v>
      </c>
      <c r="L4425" s="38" t="s">
        <v>45</v>
      </c>
      <c r="M4425" s="40">
        <v>96</v>
      </c>
      <c r="N4425" s="38" t="s">
        <v>42</v>
      </c>
      <c r="O4425" s="38" t="s">
        <v>6743</v>
      </c>
      <c r="P4425" s="38" t="s">
        <v>47</v>
      </c>
      <c r="Q4425" s="38" t="s">
        <v>6771</v>
      </c>
      <c r="R4425" s="38" t="s">
        <v>6772</v>
      </c>
      <c r="S4425" s="38" t="s">
        <v>6773</v>
      </c>
      <c r="T4425" s="38" t="s">
        <v>42</v>
      </c>
      <c r="U4425" s="39">
        <v>46118</v>
      </c>
    </row>
    <row r="4426" spans="1:22" x14ac:dyDescent="0.25">
      <c r="A4426" s="38" t="s">
        <v>7380</v>
      </c>
      <c r="B4426" s="38" t="s">
        <v>7381</v>
      </c>
      <c r="C4426" s="38" t="s">
        <v>7382</v>
      </c>
      <c r="D4426" s="39">
        <v>46114</v>
      </c>
      <c r="E4426" s="39">
        <v>46118</v>
      </c>
      <c r="F4426" s="38" t="s">
        <v>7383</v>
      </c>
      <c r="G4426" s="38" t="s">
        <v>40</v>
      </c>
      <c r="H4426" s="38" t="s">
        <v>75</v>
      </c>
      <c r="I4426" s="38" t="s">
        <v>42</v>
      </c>
      <c r="J4426" s="38" t="s">
        <v>43</v>
      </c>
      <c r="K4426" s="38" t="s">
        <v>44</v>
      </c>
      <c r="L4426" s="38" t="s">
        <v>45</v>
      </c>
      <c r="M4426" s="40">
        <v>5</v>
      </c>
      <c r="N4426" s="38" t="s">
        <v>42</v>
      </c>
      <c r="O4426" s="38" t="s">
        <v>7178</v>
      </c>
      <c r="P4426" s="38" t="s">
        <v>47</v>
      </c>
      <c r="Q4426" s="38" t="s">
        <v>7501</v>
      </c>
      <c r="R4426" s="38" t="s">
        <v>7502</v>
      </c>
      <c r="S4426" s="38" t="s">
        <v>7503</v>
      </c>
      <c r="T4426" s="38" t="s">
        <v>42</v>
      </c>
      <c r="U4426" s="39">
        <v>46118</v>
      </c>
    </row>
    <row r="4427" spans="1:22" x14ac:dyDescent="0.25">
      <c r="A4427" s="38" t="s">
        <v>422</v>
      </c>
      <c r="B4427" s="38" t="s">
        <v>423</v>
      </c>
      <c r="C4427" s="38" t="s">
        <v>424</v>
      </c>
      <c r="D4427" s="39">
        <v>46092</v>
      </c>
      <c r="E4427" s="39">
        <v>46118</v>
      </c>
      <c r="F4427" s="38" t="s">
        <v>8382</v>
      </c>
      <c r="G4427" s="38" t="s">
        <v>40</v>
      </c>
      <c r="H4427" s="38" t="s">
        <v>75</v>
      </c>
      <c r="I4427" s="38" t="s">
        <v>412</v>
      </c>
      <c r="J4427" s="38" t="s">
        <v>43</v>
      </c>
      <c r="K4427" s="38" t="s">
        <v>44</v>
      </c>
      <c r="L4427" s="38" t="s">
        <v>45</v>
      </c>
      <c r="M4427" s="40">
        <v>27</v>
      </c>
      <c r="N4427" s="38" t="s">
        <v>413</v>
      </c>
      <c r="O4427" s="38" t="s">
        <v>8299</v>
      </c>
      <c r="P4427" s="38" t="s">
        <v>47</v>
      </c>
      <c r="Q4427" s="38" t="s">
        <v>8446</v>
      </c>
      <c r="R4427" s="38" t="s">
        <v>8447</v>
      </c>
      <c r="S4427" s="38" t="s">
        <v>8448</v>
      </c>
      <c r="T4427" s="38" t="s">
        <v>413</v>
      </c>
      <c r="U4427" s="39">
        <v>46118</v>
      </c>
      <c r="V4427" s="39"/>
    </row>
    <row r="4428" spans="1:22" x14ac:dyDescent="0.25">
      <c r="A4428" s="38" t="s">
        <v>2436</v>
      </c>
      <c r="B4428" s="38" t="s">
        <v>2437</v>
      </c>
      <c r="C4428" s="38" t="s">
        <v>2438</v>
      </c>
      <c r="D4428" s="39">
        <v>46106</v>
      </c>
      <c r="E4428" s="39">
        <v>46118</v>
      </c>
      <c r="F4428" s="38" t="s">
        <v>9212</v>
      </c>
      <c r="G4428" s="38" t="s">
        <v>40</v>
      </c>
      <c r="H4428" s="38" t="s">
        <v>75</v>
      </c>
      <c r="I4428" s="38" t="s">
        <v>258</v>
      </c>
      <c r="J4428" s="38" t="s">
        <v>43</v>
      </c>
      <c r="K4428" s="38" t="s">
        <v>44</v>
      </c>
      <c r="L4428" s="38" t="s">
        <v>45</v>
      </c>
      <c r="M4428" s="40">
        <v>13</v>
      </c>
      <c r="N4428" s="38" t="s">
        <v>259</v>
      </c>
      <c r="O4428" s="38" t="s">
        <v>8964</v>
      </c>
      <c r="P4428" s="38" t="s">
        <v>47</v>
      </c>
      <c r="Q4428" s="38" t="s">
        <v>9231</v>
      </c>
      <c r="R4428" s="38" t="s">
        <v>9232</v>
      </c>
      <c r="S4428" s="38" t="s">
        <v>9233</v>
      </c>
      <c r="T4428" s="38" t="s">
        <v>259</v>
      </c>
      <c r="U4428" s="39">
        <v>46118</v>
      </c>
    </row>
    <row r="4429" spans="1:22" x14ac:dyDescent="0.25">
      <c r="A4429" s="38" t="s">
        <v>12619</v>
      </c>
      <c r="B4429" s="38" t="s">
        <v>12620</v>
      </c>
      <c r="C4429" s="38" t="s">
        <v>12621</v>
      </c>
      <c r="D4429" s="39">
        <v>46112</v>
      </c>
      <c r="E4429" s="39">
        <v>46118</v>
      </c>
      <c r="F4429" s="38" t="s">
        <v>12623</v>
      </c>
      <c r="G4429" s="38" t="s">
        <v>40</v>
      </c>
      <c r="H4429" s="38" t="s">
        <v>146</v>
      </c>
      <c r="I4429" s="38" t="s">
        <v>53</v>
      </c>
      <c r="J4429" s="38" t="s">
        <v>43</v>
      </c>
      <c r="K4429" s="38" t="s">
        <v>147</v>
      </c>
      <c r="L4429" s="38" t="s">
        <v>45</v>
      </c>
      <c r="M4429" s="40">
        <v>7</v>
      </c>
      <c r="N4429" s="38" t="s">
        <v>56</v>
      </c>
      <c r="O4429" s="38" t="s">
        <v>12608</v>
      </c>
      <c r="P4429" s="38" t="s">
        <v>12374</v>
      </c>
      <c r="Q4429" s="38" t="s">
        <v>21814</v>
      </c>
      <c r="R4429" s="38" t="s">
        <v>21815</v>
      </c>
      <c r="S4429" s="38" t="s">
        <v>21816</v>
      </c>
      <c r="T4429" s="38" t="s">
        <v>56</v>
      </c>
      <c r="U4429" s="39">
        <v>46118</v>
      </c>
    </row>
    <row r="4430" spans="1:22" x14ac:dyDescent="0.25">
      <c r="A4430" s="38" t="s">
        <v>15679</v>
      </c>
      <c r="B4430" s="38" t="s">
        <v>15680</v>
      </c>
      <c r="C4430" s="38" t="s">
        <v>15681</v>
      </c>
      <c r="D4430" s="39">
        <v>46095</v>
      </c>
      <c r="E4430" s="39">
        <v>46118</v>
      </c>
      <c r="F4430" s="38" t="s">
        <v>15683</v>
      </c>
      <c r="G4430" s="38" t="s">
        <v>40</v>
      </c>
      <c r="H4430" s="38" t="s">
        <v>75</v>
      </c>
      <c r="I4430" s="38" t="s">
        <v>15617</v>
      </c>
      <c r="J4430" s="38" t="s">
        <v>43</v>
      </c>
      <c r="K4430" s="38" t="s">
        <v>44</v>
      </c>
      <c r="L4430" s="38" t="s">
        <v>45</v>
      </c>
      <c r="M4430" s="40">
        <v>24</v>
      </c>
      <c r="N4430" s="38" t="s">
        <v>15617</v>
      </c>
      <c r="O4430" s="38" t="s">
        <v>15539</v>
      </c>
      <c r="P4430" s="38" t="s">
        <v>15527</v>
      </c>
      <c r="Q4430" s="38" t="s">
        <v>21077</v>
      </c>
      <c r="R4430" s="38" t="s">
        <v>21078</v>
      </c>
      <c r="S4430" s="38" t="s">
        <v>21079</v>
      </c>
      <c r="T4430" s="38" t="s">
        <v>15617</v>
      </c>
      <c r="U4430" s="39">
        <v>46118</v>
      </c>
    </row>
    <row r="4431" spans="1:22" x14ac:dyDescent="0.25">
      <c r="A4431" s="38" t="s">
        <v>15700</v>
      </c>
      <c r="B4431" s="38" t="s">
        <v>15701</v>
      </c>
      <c r="C4431" s="38" t="s">
        <v>15702</v>
      </c>
      <c r="D4431" s="39">
        <v>46104</v>
      </c>
      <c r="E4431" s="39">
        <v>46118</v>
      </c>
      <c r="F4431" s="38" t="s">
        <v>15709</v>
      </c>
      <c r="G4431" s="38" t="s">
        <v>40</v>
      </c>
      <c r="H4431" s="38" t="s">
        <v>75</v>
      </c>
      <c r="I4431" s="38" t="s">
        <v>15617</v>
      </c>
      <c r="J4431" s="38" t="s">
        <v>43</v>
      </c>
      <c r="K4431" s="38" t="s">
        <v>44</v>
      </c>
      <c r="L4431" s="38" t="s">
        <v>45</v>
      </c>
      <c r="M4431" s="40">
        <v>15</v>
      </c>
      <c r="N4431" s="38" t="s">
        <v>15617</v>
      </c>
      <c r="O4431" s="38" t="s">
        <v>15539</v>
      </c>
      <c r="P4431" s="38" t="s">
        <v>15527</v>
      </c>
      <c r="Q4431" s="38" t="s">
        <v>15650</v>
      </c>
      <c r="R4431" s="38" t="s">
        <v>15651</v>
      </c>
      <c r="S4431" s="38" t="s">
        <v>15652</v>
      </c>
      <c r="T4431" s="38" t="s">
        <v>15617</v>
      </c>
      <c r="U4431" s="39">
        <v>46118</v>
      </c>
    </row>
    <row r="4432" spans="1:22" x14ac:dyDescent="0.25">
      <c r="A4432" s="38" t="s">
        <v>15805</v>
      </c>
      <c r="B4432" s="38" t="s">
        <v>15806</v>
      </c>
      <c r="C4432" s="38" t="s">
        <v>15807</v>
      </c>
      <c r="D4432" s="39">
        <v>46094</v>
      </c>
      <c r="E4432" s="39">
        <v>46118</v>
      </c>
      <c r="F4432" s="38" t="s">
        <v>15810</v>
      </c>
      <c r="G4432" s="38" t="s">
        <v>40</v>
      </c>
      <c r="H4432" s="38" t="s">
        <v>75</v>
      </c>
      <c r="I4432" s="38" t="s">
        <v>15617</v>
      </c>
      <c r="J4432" s="38" t="s">
        <v>43</v>
      </c>
      <c r="K4432" s="38" t="s">
        <v>44</v>
      </c>
      <c r="L4432" s="38" t="s">
        <v>45</v>
      </c>
      <c r="M4432" s="40">
        <v>25</v>
      </c>
      <c r="N4432" s="38" t="s">
        <v>15617</v>
      </c>
      <c r="O4432" s="38" t="s">
        <v>15539</v>
      </c>
      <c r="P4432" s="38" t="s">
        <v>15527</v>
      </c>
      <c r="Q4432" s="38" t="s">
        <v>15646</v>
      </c>
      <c r="R4432" s="38" t="s">
        <v>15647</v>
      </c>
      <c r="S4432" s="38" t="s">
        <v>15648</v>
      </c>
      <c r="T4432" s="38" t="s">
        <v>15617</v>
      </c>
      <c r="U4432" s="39">
        <v>46118</v>
      </c>
    </row>
    <row r="4433" spans="1:23" x14ac:dyDescent="0.25">
      <c r="A4433" s="38" t="s">
        <v>16161</v>
      </c>
      <c r="B4433" s="38" t="s">
        <v>16162</v>
      </c>
      <c r="C4433" s="38" t="s">
        <v>16163</v>
      </c>
      <c r="D4433" s="39">
        <v>46023</v>
      </c>
      <c r="E4433" s="39">
        <v>46118</v>
      </c>
      <c r="F4433" s="38" t="s">
        <v>16164</v>
      </c>
      <c r="G4433" s="38" t="s">
        <v>40</v>
      </c>
      <c r="H4433" s="38" t="s">
        <v>75</v>
      </c>
      <c r="I4433" s="38" t="s">
        <v>16148</v>
      </c>
      <c r="J4433" s="38" t="s">
        <v>43</v>
      </c>
      <c r="K4433" s="38" t="s">
        <v>44</v>
      </c>
      <c r="L4433" s="38" t="s">
        <v>45</v>
      </c>
      <c r="M4433" s="40">
        <v>96</v>
      </c>
      <c r="N4433" s="38" t="s">
        <v>16149</v>
      </c>
      <c r="O4433" s="38" t="s">
        <v>16150</v>
      </c>
      <c r="P4433" s="38" t="s">
        <v>15527</v>
      </c>
      <c r="Q4433" s="38" t="s">
        <v>16179</v>
      </c>
      <c r="R4433" s="38" t="s">
        <v>16180</v>
      </c>
      <c r="S4433" s="38" t="s">
        <v>16181</v>
      </c>
      <c r="T4433" s="38" t="s">
        <v>16149</v>
      </c>
      <c r="U4433" s="39">
        <v>46118</v>
      </c>
    </row>
    <row r="4434" spans="1:23" x14ac:dyDescent="0.25">
      <c r="A4434" s="38" t="s">
        <v>16179</v>
      </c>
      <c r="B4434" s="38" t="s">
        <v>16180</v>
      </c>
      <c r="C4434" s="38" t="s">
        <v>16181</v>
      </c>
      <c r="D4434" s="39">
        <v>46023</v>
      </c>
      <c r="E4434" s="39">
        <v>46118</v>
      </c>
      <c r="F4434" s="38" t="s">
        <v>16182</v>
      </c>
      <c r="G4434" s="38" t="s">
        <v>40</v>
      </c>
      <c r="H4434" s="38" t="s">
        <v>75</v>
      </c>
      <c r="I4434" s="38" t="s">
        <v>16148</v>
      </c>
      <c r="J4434" s="38" t="s">
        <v>43</v>
      </c>
      <c r="K4434" s="38" t="s">
        <v>44</v>
      </c>
      <c r="L4434" s="38" t="s">
        <v>45</v>
      </c>
      <c r="M4434" s="40">
        <v>96</v>
      </c>
      <c r="N4434" s="38" t="s">
        <v>16149</v>
      </c>
      <c r="O4434" s="38" t="s">
        <v>16150</v>
      </c>
      <c r="P4434" s="38" t="s">
        <v>15527</v>
      </c>
      <c r="Q4434" s="38" t="s">
        <v>21262</v>
      </c>
      <c r="R4434" s="38" t="s">
        <v>21263</v>
      </c>
      <c r="S4434" s="38" t="s">
        <v>21264</v>
      </c>
      <c r="T4434" s="38" t="s">
        <v>16149</v>
      </c>
      <c r="U4434" s="39">
        <v>46118</v>
      </c>
    </row>
    <row r="4435" spans="1:23" x14ac:dyDescent="0.25">
      <c r="A4435" s="38" t="s">
        <v>16336</v>
      </c>
      <c r="B4435" s="38" t="s">
        <v>16337</v>
      </c>
      <c r="C4435" s="38" t="s">
        <v>16338</v>
      </c>
      <c r="D4435" s="39">
        <v>46099</v>
      </c>
      <c r="E4435" s="39">
        <v>46118</v>
      </c>
      <c r="F4435" s="38" t="s">
        <v>16342</v>
      </c>
      <c r="G4435" s="38" t="s">
        <v>40</v>
      </c>
      <c r="H4435" s="38" t="s">
        <v>75</v>
      </c>
      <c r="I4435" s="38" t="s">
        <v>16148</v>
      </c>
      <c r="J4435" s="38" t="s">
        <v>43</v>
      </c>
      <c r="K4435" s="38" t="s">
        <v>44</v>
      </c>
      <c r="L4435" s="38" t="s">
        <v>45</v>
      </c>
      <c r="M4435" s="40">
        <v>20</v>
      </c>
      <c r="N4435" s="38" t="s">
        <v>16149</v>
      </c>
      <c r="O4435" s="38" t="s">
        <v>16150</v>
      </c>
      <c r="P4435" s="38" t="s">
        <v>15527</v>
      </c>
      <c r="Q4435" s="38" t="s">
        <v>16434</v>
      </c>
      <c r="R4435" s="38" t="s">
        <v>16435</v>
      </c>
      <c r="S4435" s="38" t="s">
        <v>16436</v>
      </c>
      <c r="T4435" s="38" t="s">
        <v>16149</v>
      </c>
      <c r="U4435" s="39">
        <v>46118</v>
      </c>
    </row>
    <row r="4436" spans="1:23" x14ac:dyDescent="0.25">
      <c r="A4436" s="38" t="s">
        <v>16796</v>
      </c>
      <c r="B4436" s="38" t="s">
        <v>16797</v>
      </c>
      <c r="C4436" s="38" t="s">
        <v>16798</v>
      </c>
      <c r="D4436" s="39">
        <v>46077</v>
      </c>
      <c r="E4436" s="39">
        <v>46118</v>
      </c>
      <c r="F4436" s="38" t="s">
        <v>17531</v>
      </c>
      <c r="G4436" s="38" t="s">
        <v>40</v>
      </c>
      <c r="H4436" s="38" t="s">
        <v>75</v>
      </c>
      <c r="I4436" s="38" t="s">
        <v>16566</v>
      </c>
      <c r="J4436" s="38" t="s">
        <v>43</v>
      </c>
      <c r="K4436" s="38" t="s">
        <v>44</v>
      </c>
      <c r="L4436" s="38" t="s">
        <v>45</v>
      </c>
      <c r="M4436" s="40">
        <v>42</v>
      </c>
      <c r="N4436" s="38" t="s">
        <v>16567</v>
      </c>
      <c r="O4436" s="38" t="s">
        <v>17506</v>
      </c>
      <c r="P4436" s="38" t="s">
        <v>15527</v>
      </c>
      <c r="Q4436" s="38" t="s">
        <v>21499</v>
      </c>
      <c r="R4436" s="38" t="s">
        <v>21500</v>
      </c>
      <c r="S4436" s="38" t="s">
        <v>21501</v>
      </c>
      <c r="T4436" s="38" t="s">
        <v>16567</v>
      </c>
      <c r="U4436" s="39">
        <v>46118</v>
      </c>
    </row>
    <row r="4437" spans="1:23" x14ac:dyDescent="0.25">
      <c r="A4437" s="38" t="s">
        <v>1310</v>
      </c>
      <c r="B4437" s="38" t="s">
        <v>1311</v>
      </c>
      <c r="C4437" s="38" t="s">
        <v>1312</v>
      </c>
      <c r="D4437" s="39">
        <v>46118</v>
      </c>
      <c r="E4437" s="39">
        <v>46119</v>
      </c>
      <c r="F4437" s="38" t="s">
        <v>1313</v>
      </c>
      <c r="G4437" s="38" t="s">
        <v>40</v>
      </c>
      <c r="H4437" s="38" t="s">
        <v>75</v>
      </c>
      <c r="I4437" s="38" t="s">
        <v>42</v>
      </c>
      <c r="J4437" s="38" t="s">
        <v>43</v>
      </c>
      <c r="K4437" s="38" t="s">
        <v>44</v>
      </c>
      <c r="L4437" s="38" t="s">
        <v>45</v>
      </c>
      <c r="M4437" s="40">
        <v>2</v>
      </c>
      <c r="N4437" s="38" t="s">
        <v>42</v>
      </c>
      <c r="O4437" s="38" t="s">
        <v>1309</v>
      </c>
      <c r="P4437" s="38" t="s">
        <v>47</v>
      </c>
      <c r="Q4437" s="38" t="s">
        <v>1343</v>
      </c>
      <c r="R4437" s="38" t="s">
        <v>1344</v>
      </c>
      <c r="S4437" s="38" t="s">
        <v>1345</v>
      </c>
      <c r="T4437" s="38" t="s">
        <v>42</v>
      </c>
      <c r="U4437" s="39">
        <v>46119</v>
      </c>
    </row>
    <row r="4438" spans="1:23" x14ac:dyDescent="0.25">
      <c r="A4438" s="38" t="s">
        <v>3254</v>
      </c>
      <c r="B4438" s="38" t="s">
        <v>3255</v>
      </c>
      <c r="C4438" s="38" t="s">
        <v>3256</v>
      </c>
      <c r="D4438" s="39">
        <v>46023</v>
      </c>
      <c r="E4438" s="39">
        <v>46119</v>
      </c>
      <c r="F4438" s="38" t="s">
        <v>3257</v>
      </c>
      <c r="G4438" s="38" t="s">
        <v>40</v>
      </c>
      <c r="H4438" s="38" t="s">
        <v>75</v>
      </c>
      <c r="I4438" s="38" t="s">
        <v>42</v>
      </c>
      <c r="J4438" s="38" t="s">
        <v>43</v>
      </c>
      <c r="K4438" s="38" t="s">
        <v>44</v>
      </c>
      <c r="L4438" s="38" t="s">
        <v>45</v>
      </c>
      <c r="M4438" s="40">
        <v>97</v>
      </c>
      <c r="N4438" s="38" t="s">
        <v>42</v>
      </c>
      <c r="O4438" s="38" t="s">
        <v>3236</v>
      </c>
      <c r="P4438" s="38" t="s">
        <v>47</v>
      </c>
      <c r="Q4438" s="38" t="s">
        <v>19064</v>
      </c>
      <c r="R4438" s="38" t="s">
        <v>19065</v>
      </c>
      <c r="S4438" s="38" t="s">
        <v>19066</v>
      </c>
      <c r="T4438" s="38" t="s">
        <v>42</v>
      </c>
      <c r="U4438" s="39">
        <v>46119</v>
      </c>
    </row>
    <row r="4439" spans="1:23" x14ac:dyDescent="0.25">
      <c r="A4439" s="38" t="s">
        <v>4159</v>
      </c>
      <c r="B4439" s="38" t="s">
        <v>4160</v>
      </c>
      <c r="C4439" s="38" t="s">
        <v>4161</v>
      </c>
      <c r="D4439" s="39">
        <v>46119</v>
      </c>
      <c r="E4439" s="39">
        <v>46119</v>
      </c>
      <c r="F4439" s="38" t="s">
        <v>4163</v>
      </c>
      <c r="G4439" s="38" t="s">
        <v>40</v>
      </c>
      <c r="H4439" s="38" t="s">
        <v>146</v>
      </c>
      <c r="I4439" s="38" t="s">
        <v>42</v>
      </c>
      <c r="J4439" s="38" t="s">
        <v>43</v>
      </c>
      <c r="K4439" s="38" t="s">
        <v>44</v>
      </c>
      <c r="L4439" s="38" t="s">
        <v>45</v>
      </c>
      <c r="M4439" s="40">
        <v>1</v>
      </c>
      <c r="N4439" s="38" t="s">
        <v>42</v>
      </c>
      <c r="O4439" s="38" t="s">
        <v>4132</v>
      </c>
      <c r="P4439" s="38" t="s">
        <v>47</v>
      </c>
      <c r="Q4439" s="38" t="s">
        <v>6874</v>
      </c>
      <c r="R4439" s="38" t="s">
        <v>6875</v>
      </c>
      <c r="S4439" s="38" t="s">
        <v>6876</v>
      </c>
      <c r="T4439" s="38" t="s">
        <v>42</v>
      </c>
      <c r="U4439" s="39">
        <v>46119</v>
      </c>
    </row>
    <row r="4440" spans="1:23" x14ac:dyDescent="0.25">
      <c r="A4440" s="38" t="s">
        <v>1181</v>
      </c>
      <c r="B4440" s="38" t="s">
        <v>1182</v>
      </c>
      <c r="C4440" s="38" t="s">
        <v>1183</v>
      </c>
      <c r="D4440" s="39">
        <v>46114</v>
      </c>
      <c r="E4440" s="39">
        <v>46119</v>
      </c>
      <c r="F4440" s="38" t="s">
        <v>4342</v>
      </c>
      <c r="G4440" s="38" t="s">
        <v>40</v>
      </c>
      <c r="H4440" s="38" t="s">
        <v>75</v>
      </c>
      <c r="I4440" s="38" t="s">
        <v>42</v>
      </c>
      <c r="J4440" s="38" t="s">
        <v>43</v>
      </c>
      <c r="K4440" s="38" t="s">
        <v>44</v>
      </c>
      <c r="L4440" s="38" t="s">
        <v>45</v>
      </c>
      <c r="M4440" s="40">
        <v>6</v>
      </c>
      <c r="N4440" s="38" t="s">
        <v>42</v>
      </c>
      <c r="O4440" s="38" t="s">
        <v>4336</v>
      </c>
      <c r="P4440" s="38" t="s">
        <v>47</v>
      </c>
      <c r="Q4440" s="38" t="s">
        <v>19294</v>
      </c>
      <c r="R4440" s="38" t="s">
        <v>19295</v>
      </c>
      <c r="S4440" s="38" t="s">
        <v>19296</v>
      </c>
      <c r="T4440" s="38" t="s">
        <v>42</v>
      </c>
      <c r="U4440" s="39">
        <v>46119</v>
      </c>
    </row>
    <row r="4441" spans="1:23" x14ac:dyDescent="0.25">
      <c r="A4441" s="38" t="s">
        <v>6136</v>
      </c>
      <c r="B4441" s="38" t="s">
        <v>6137</v>
      </c>
      <c r="C4441" s="38" t="s">
        <v>6138</v>
      </c>
      <c r="D4441" s="39">
        <v>46023</v>
      </c>
      <c r="E4441" s="39">
        <v>46119</v>
      </c>
      <c r="F4441" s="38" t="s">
        <v>6139</v>
      </c>
      <c r="G4441" s="38" t="s">
        <v>40</v>
      </c>
      <c r="H4441" s="38" t="s">
        <v>75</v>
      </c>
      <c r="I4441" s="38" t="s">
        <v>42</v>
      </c>
      <c r="J4441" s="38" t="s">
        <v>43</v>
      </c>
      <c r="K4441" s="38" t="s">
        <v>44</v>
      </c>
      <c r="L4441" s="38" t="s">
        <v>45</v>
      </c>
      <c r="M4441" s="40">
        <v>97</v>
      </c>
      <c r="N4441" s="38" t="s">
        <v>42</v>
      </c>
      <c r="O4441" s="38" t="s">
        <v>6133</v>
      </c>
      <c r="P4441" s="38" t="s">
        <v>47</v>
      </c>
      <c r="Q4441" s="38" t="s">
        <v>19653</v>
      </c>
      <c r="R4441" s="38" t="s">
        <v>19654</v>
      </c>
      <c r="S4441" s="38" t="s">
        <v>19655</v>
      </c>
      <c r="T4441" s="38" t="s">
        <v>42</v>
      </c>
      <c r="U4441" s="39">
        <v>46119</v>
      </c>
      <c r="V4441" s="39"/>
    </row>
    <row r="4442" spans="1:23" x14ac:dyDescent="0.25">
      <c r="A4442" s="38" t="s">
        <v>6453</v>
      </c>
      <c r="B4442" s="38" t="s">
        <v>6454</v>
      </c>
      <c r="C4442" s="38" t="s">
        <v>6455</v>
      </c>
      <c r="D4442" s="39">
        <v>46023</v>
      </c>
      <c r="E4442" s="39">
        <v>46119</v>
      </c>
      <c r="F4442" s="38" t="s">
        <v>6456</v>
      </c>
      <c r="G4442" s="38" t="s">
        <v>40</v>
      </c>
      <c r="H4442" s="38" t="s">
        <v>75</v>
      </c>
      <c r="I4442" s="38" t="s">
        <v>258</v>
      </c>
      <c r="J4442" s="38" t="s">
        <v>43</v>
      </c>
      <c r="K4442" s="38" t="s">
        <v>44</v>
      </c>
      <c r="L4442" s="38" t="s">
        <v>45</v>
      </c>
      <c r="M4442" s="40">
        <v>97</v>
      </c>
      <c r="N4442" s="38" t="s">
        <v>259</v>
      </c>
      <c r="O4442" s="38" t="s">
        <v>6410</v>
      </c>
      <c r="P4442" s="38" t="s">
        <v>47</v>
      </c>
      <c r="Q4442" s="38" t="s">
        <v>19732</v>
      </c>
      <c r="R4442" s="38" t="s">
        <v>19733</v>
      </c>
      <c r="S4442" s="38" t="s">
        <v>19734</v>
      </c>
      <c r="T4442" s="38" t="s">
        <v>259</v>
      </c>
      <c r="U4442" s="39">
        <v>46119</v>
      </c>
    </row>
    <row r="4443" spans="1:23" x14ac:dyDescent="0.25">
      <c r="A4443" s="38" t="s">
        <v>325</v>
      </c>
      <c r="B4443" s="38" t="s">
        <v>326</v>
      </c>
      <c r="C4443" s="38" t="s">
        <v>327</v>
      </c>
      <c r="D4443" s="39">
        <v>46084</v>
      </c>
      <c r="E4443" s="39">
        <v>46119</v>
      </c>
      <c r="F4443" s="38" t="s">
        <v>9910</v>
      </c>
      <c r="G4443" s="38" t="s">
        <v>40</v>
      </c>
      <c r="H4443" s="38" t="s">
        <v>75</v>
      </c>
      <c r="I4443" s="38" t="s">
        <v>42</v>
      </c>
      <c r="J4443" s="38" t="s">
        <v>43</v>
      </c>
      <c r="K4443" s="38" t="s">
        <v>44</v>
      </c>
      <c r="L4443" s="38" t="s">
        <v>45</v>
      </c>
      <c r="M4443" s="40">
        <v>36</v>
      </c>
      <c r="N4443" s="38" t="s">
        <v>42</v>
      </c>
      <c r="O4443" s="38" t="s">
        <v>9900</v>
      </c>
      <c r="P4443" s="38" t="s">
        <v>47</v>
      </c>
      <c r="Q4443" s="38" t="s">
        <v>9923</v>
      </c>
      <c r="R4443" s="38" t="s">
        <v>9924</v>
      </c>
      <c r="S4443" s="38" t="s">
        <v>9925</v>
      </c>
      <c r="T4443" s="38" t="s">
        <v>42</v>
      </c>
      <c r="U4443" s="39">
        <v>46119</v>
      </c>
    </row>
    <row r="4444" spans="1:23" x14ac:dyDescent="0.25">
      <c r="A4444" s="38" t="s">
        <v>1120</v>
      </c>
      <c r="B4444" s="38" t="s">
        <v>1121</v>
      </c>
      <c r="C4444" s="38" t="s">
        <v>1122</v>
      </c>
      <c r="D4444" s="39">
        <v>46102</v>
      </c>
      <c r="E4444" s="39">
        <v>46119</v>
      </c>
      <c r="F4444" s="38" t="s">
        <v>10880</v>
      </c>
      <c r="G4444" s="38" t="s">
        <v>40</v>
      </c>
      <c r="H4444" s="38" t="s">
        <v>75</v>
      </c>
      <c r="I4444" s="38" t="s">
        <v>258</v>
      </c>
      <c r="J4444" s="38" t="s">
        <v>43</v>
      </c>
      <c r="K4444" s="38" t="s">
        <v>44</v>
      </c>
      <c r="L4444" s="38" t="s">
        <v>45</v>
      </c>
      <c r="M4444" s="40">
        <v>18</v>
      </c>
      <c r="N4444" s="38" t="s">
        <v>259</v>
      </c>
      <c r="O4444" s="38" t="s">
        <v>10317</v>
      </c>
      <c r="P4444" s="38" t="s">
        <v>47</v>
      </c>
      <c r="Q4444" s="38" t="s">
        <v>10980</v>
      </c>
      <c r="R4444" s="38" t="s">
        <v>10981</v>
      </c>
      <c r="S4444" s="38" t="s">
        <v>10982</v>
      </c>
      <c r="T4444" s="38" t="s">
        <v>259</v>
      </c>
      <c r="U4444" s="39">
        <v>46119</v>
      </c>
    </row>
    <row r="4445" spans="1:23" x14ac:dyDescent="0.25">
      <c r="A4445" s="38" t="s">
        <v>12414</v>
      </c>
      <c r="B4445" s="38" t="s">
        <v>12415</v>
      </c>
      <c r="C4445" s="38" t="s">
        <v>12416</v>
      </c>
      <c r="D4445" s="39">
        <v>46083</v>
      </c>
      <c r="E4445" s="39">
        <v>46119</v>
      </c>
      <c r="F4445" s="38" t="s">
        <v>12614</v>
      </c>
      <c r="G4445" s="38" t="s">
        <v>40</v>
      </c>
      <c r="H4445" s="38" t="s">
        <v>75</v>
      </c>
      <c r="I4445" s="38" t="s">
        <v>53</v>
      </c>
      <c r="J4445" s="38" t="s">
        <v>43</v>
      </c>
      <c r="K4445" s="38" t="s">
        <v>44</v>
      </c>
      <c r="L4445" s="38" t="s">
        <v>45</v>
      </c>
      <c r="M4445" s="40">
        <v>37</v>
      </c>
      <c r="N4445" s="38" t="s">
        <v>56</v>
      </c>
      <c r="O4445" s="38" t="s">
        <v>12608</v>
      </c>
      <c r="P4445" s="38" t="s">
        <v>12374</v>
      </c>
      <c r="Q4445" s="38" t="s">
        <v>21811</v>
      </c>
      <c r="R4445" s="38" t="s">
        <v>21812</v>
      </c>
      <c r="S4445" s="38" t="s">
        <v>21813</v>
      </c>
      <c r="T4445" s="38" t="s">
        <v>56</v>
      </c>
      <c r="U4445" s="39">
        <v>46119</v>
      </c>
    </row>
    <row r="4446" spans="1:23" x14ac:dyDescent="0.25">
      <c r="A4446" s="38" t="s">
        <v>17473</v>
      </c>
      <c r="B4446" s="38" t="s">
        <v>17474</v>
      </c>
      <c r="C4446" s="38" t="s">
        <v>17475</v>
      </c>
      <c r="D4446" s="39">
        <v>46106</v>
      </c>
      <c r="E4446" s="39">
        <v>46119</v>
      </c>
      <c r="F4446" s="38" t="s">
        <v>17477</v>
      </c>
      <c r="G4446" s="38" t="s">
        <v>40</v>
      </c>
      <c r="H4446" s="38" t="s">
        <v>75</v>
      </c>
      <c r="I4446" s="38" t="s">
        <v>16566</v>
      </c>
      <c r="J4446" s="38" t="s">
        <v>43</v>
      </c>
      <c r="K4446" s="38" t="s">
        <v>44</v>
      </c>
      <c r="L4446" s="38" t="s">
        <v>45</v>
      </c>
      <c r="M4446" s="40">
        <v>14</v>
      </c>
      <c r="N4446" s="38" t="s">
        <v>16567</v>
      </c>
      <c r="O4446" s="38" t="s">
        <v>16568</v>
      </c>
      <c r="P4446" s="38" t="s">
        <v>15527</v>
      </c>
      <c r="Q4446" s="38" t="s">
        <v>17258</v>
      </c>
      <c r="R4446" s="38" t="s">
        <v>17259</v>
      </c>
      <c r="S4446" s="38" t="s">
        <v>17260</v>
      </c>
      <c r="T4446" s="38" t="s">
        <v>16567</v>
      </c>
      <c r="U4446" s="39">
        <v>46119</v>
      </c>
    </row>
    <row r="4447" spans="1:23" x14ac:dyDescent="0.25">
      <c r="A4447" s="37" t="s">
        <v>12394</v>
      </c>
      <c r="B4447" s="37" t="s">
        <v>12395</v>
      </c>
      <c r="C4447" s="37" t="s">
        <v>12396</v>
      </c>
      <c r="D4447" s="62">
        <v>46072</v>
      </c>
      <c r="E4447" s="62">
        <v>46119</v>
      </c>
      <c r="F4447" s="37" t="s">
        <v>17847</v>
      </c>
      <c r="G4447" s="37" t="s">
        <v>40</v>
      </c>
      <c r="H4447" s="37" t="s">
        <v>153</v>
      </c>
      <c r="I4447" s="37" t="s">
        <v>53</v>
      </c>
      <c r="J4447" s="37" t="s">
        <v>43</v>
      </c>
      <c r="K4447" s="37" t="s">
        <v>44</v>
      </c>
      <c r="L4447" s="37" t="s">
        <v>45</v>
      </c>
      <c r="M4447" s="63">
        <v>48</v>
      </c>
      <c r="N4447" s="37" t="s">
        <v>56</v>
      </c>
      <c r="O4447" s="37" t="s">
        <v>17845</v>
      </c>
      <c r="P4447" s="37" t="s">
        <v>17809</v>
      </c>
      <c r="Q4447" s="37" t="s">
        <v>21979</v>
      </c>
      <c r="R4447" s="37" t="s">
        <v>21980</v>
      </c>
      <c r="S4447" s="37" t="s">
        <v>21981</v>
      </c>
      <c r="T4447" s="37" t="s">
        <v>56</v>
      </c>
      <c r="U4447" s="62">
        <v>46119</v>
      </c>
      <c r="V4447" s="38"/>
      <c r="W4447" s="38"/>
    </row>
    <row r="4448" spans="1:23" x14ac:dyDescent="0.25">
      <c r="A4448" s="38" t="s">
        <v>1310</v>
      </c>
      <c r="B4448" s="38" t="s">
        <v>1311</v>
      </c>
      <c r="C4448" s="38" t="s">
        <v>1312</v>
      </c>
      <c r="D4448" s="39">
        <v>46120</v>
      </c>
      <c r="E4448" s="39">
        <v>46120</v>
      </c>
      <c r="F4448" s="38" t="s">
        <v>1314</v>
      </c>
      <c r="G4448" s="38" t="s">
        <v>40</v>
      </c>
      <c r="H4448" s="38" t="s">
        <v>146</v>
      </c>
      <c r="I4448" s="38" t="s">
        <v>42</v>
      </c>
      <c r="J4448" s="38" t="s">
        <v>43</v>
      </c>
      <c r="K4448" s="38" t="s">
        <v>44</v>
      </c>
      <c r="L4448" s="38" t="s">
        <v>45</v>
      </c>
      <c r="M4448" s="40">
        <v>1</v>
      </c>
      <c r="N4448" s="38" t="s">
        <v>42</v>
      </c>
      <c r="O4448" s="38" t="s">
        <v>1309</v>
      </c>
      <c r="P4448" s="38" t="s">
        <v>47</v>
      </c>
      <c r="Q4448" s="38" t="s">
        <v>18455</v>
      </c>
      <c r="R4448" s="38" t="s">
        <v>18456</v>
      </c>
      <c r="S4448" s="38" t="s">
        <v>18457</v>
      </c>
      <c r="T4448" s="38" t="s">
        <v>42</v>
      </c>
      <c r="U4448" s="39">
        <v>46120</v>
      </c>
    </row>
    <row r="4449" spans="1:21" x14ac:dyDescent="0.25">
      <c r="A4449" s="38" t="s">
        <v>1666</v>
      </c>
      <c r="B4449" s="38" t="s">
        <v>1667</v>
      </c>
      <c r="C4449" s="38" t="s">
        <v>1668</v>
      </c>
      <c r="D4449" s="39">
        <v>46036</v>
      </c>
      <c r="E4449" s="39">
        <v>46120</v>
      </c>
      <c r="F4449" s="38" t="s">
        <v>1669</v>
      </c>
      <c r="G4449" s="38" t="s">
        <v>40</v>
      </c>
      <c r="H4449" s="38" t="s">
        <v>75</v>
      </c>
      <c r="I4449" s="38" t="s">
        <v>1650</v>
      </c>
      <c r="J4449" s="38" t="s">
        <v>43</v>
      </c>
      <c r="K4449" s="38" t="s">
        <v>44</v>
      </c>
      <c r="L4449" s="38" t="s">
        <v>45</v>
      </c>
      <c r="M4449" s="40">
        <v>85</v>
      </c>
      <c r="N4449" s="38" t="s">
        <v>1651</v>
      </c>
      <c r="O4449" s="38" t="s">
        <v>1620</v>
      </c>
      <c r="P4449" s="38" t="s">
        <v>47</v>
      </c>
      <c r="Q4449" s="38" t="s">
        <v>18550</v>
      </c>
      <c r="R4449" s="38" t="s">
        <v>18551</v>
      </c>
      <c r="S4449" s="38" t="s">
        <v>18552</v>
      </c>
      <c r="T4449" s="38" t="s">
        <v>1651</v>
      </c>
      <c r="U4449" s="39">
        <v>46120</v>
      </c>
    </row>
    <row r="4450" spans="1:21" x14ac:dyDescent="0.25">
      <c r="A4450" s="38" t="s">
        <v>2261</v>
      </c>
      <c r="B4450" s="38" t="s">
        <v>2262</v>
      </c>
      <c r="C4450" s="38" t="s">
        <v>2263</v>
      </c>
      <c r="D4450" s="39">
        <v>46063</v>
      </c>
      <c r="E4450" s="39">
        <v>46120</v>
      </c>
      <c r="F4450" s="38" t="s">
        <v>2265</v>
      </c>
      <c r="G4450" s="38" t="s">
        <v>40</v>
      </c>
      <c r="H4450" s="38" t="s">
        <v>1915</v>
      </c>
      <c r="I4450" s="38" t="s">
        <v>258</v>
      </c>
      <c r="J4450" s="38" t="s">
        <v>43</v>
      </c>
      <c r="K4450" s="38" t="s">
        <v>44</v>
      </c>
      <c r="L4450" s="38" t="s">
        <v>45</v>
      </c>
      <c r="M4450" s="40">
        <v>58</v>
      </c>
      <c r="N4450" s="38" t="s">
        <v>259</v>
      </c>
      <c r="O4450" s="38" t="s">
        <v>2222</v>
      </c>
      <c r="P4450" s="38" t="s">
        <v>47</v>
      </c>
      <c r="Q4450" s="38" t="s">
        <v>18695</v>
      </c>
      <c r="R4450" s="38" t="s">
        <v>18696</v>
      </c>
      <c r="S4450" s="38" t="s">
        <v>18697</v>
      </c>
      <c r="T4450" s="38" t="s">
        <v>259</v>
      </c>
      <c r="U4450" s="39">
        <v>46120</v>
      </c>
    </row>
    <row r="4451" spans="1:21" x14ac:dyDescent="0.25">
      <c r="A4451" s="38" t="s">
        <v>3648</v>
      </c>
      <c r="B4451" s="38" t="s">
        <v>3649</v>
      </c>
      <c r="C4451" s="38" t="s">
        <v>3650</v>
      </c>
      <c r="D4451" s="39">
        <v>46093</v>
      </c>
      <c r="E4451" s="39">
        <v>46120</v>
      </c>
      <c r="F4451" s="38" t="s">
        <v>3651</v>
      </c>
      <c r="G4451" s="38" t="s">
        <v>40</v>
      </c>
      <c r="H4451" s="38" t="s">
        <v>75</v>
      </c>
      <c r="I4451" s="38" t="s">
        <v>258</v>
      </c>
      <c r="J4451" s="38" t="s">
        <v>43</v>
      </c>
      <c r="K4451" s="38" t="s">
        <v>44</v>
      </c>
      <c r="L4451" s="38" t="s">
        <v>45</v>
      </c>
      <c r="M4451" s="40">
        <v>28</v>
      </c>
      <c r="N4451" s="38" t="s">
        <v>259</v>
      </c>
      <c r="O4451" s="38" t="s">
        <v>3462</v>
      </c>
      <c r="P4451" s="38" t="s">
        <v>47</v>
      </c>
      <c r="Q4451" s="38" t="s">
        <v>19126</v>
      </c>
      <c r="R4451" s="38" t="s">
        <v>19127</v>
      </c>
      <c r="S4451" s="38" t="s">
        <v>19128</v>
      </c>
      <c r="T4451" s="38" t="s">
        <v>259</v>
      </c>
      <c r="U4451" s="39">
        <v>46120</v>
      </c>
    </row>
    <row r="4452" spans="1:21" x14ac:dyDescent="0.25">
      <c r="A4452" s="38" t="s">
        <v>4470</v>
      </c>
      <c r="B4452" s="38" t="s">
        <v>4471</v>
      </c>
      <c r="C4452" s="38" t="s">
        <v>4472</v>
      </c>
      <c r="D4452" s="39">
        <v>46093</v>
      </c>
      <c r="E4452" s="39">
        <v>46120</v>
      </c>
      <c r="F4452" s="38" t="s">
        <v>4651</v>
      </c>
      <c r="G4452" s="38" t="s">
        <v>40</v>
      </c>
      <c r="H4452" s="38" t="s">
        <v>75</v>
      </c>
      <c r="I4452" s="38" t="s">
        <v>42</v>
      </c>
      <c r="J4452" s="38" t="s">
        <v>43</v>
      </c>
      <c r="K4452" s="38" t="s">
        <v>44</v>
      </c>
      <c r="L4452" s="38" t="s">
        <v>45</v>
      </c>
      <c r="M4452" s="40">
        <v>28</v>
      </c>
      <c r="N4452" s="38" t="s">
        <v>42</v>
      </c>
      <c r="O4452" s="38" t="s">
        <v>4550</v>
      </c>
      <c r="P4452" s="38" t="s">
        <v>47</v>
      </c>
      <c r="Q4452" s="38" t="s">
        <v>4602</v>
      </c>
      <c r="R4452" s="38" t="s">
        <v>4603</v>
      </c>
      <c r="S4452" s="38" t="s">
        <v>4604</v>
      </c>
      <c r="T4452" s="38" t="s">
        <v>42</v>
      </c>
      <c r="U4452" s="39">
        <v>46120</v>
      </c>
    </row>
    <row r="4453" spans="1:21" x14ac:dyDescent="0.25">
      <c r="A4453" s="38" t="s">
        <v>4666</v>
      </c>
      <c r="B4453" s="38" t="s">
        <v>4667</v>
      </c>
      <c r="C4453" s="38" t="s">
        <v>4668</v>
      </c>
      <c r="D4453" s="39">
        <v>46059</v>
      </c>
      <c r="E4453" s="39">
        <v>46120</v>
      </c>
      <c r="F4453" s="38" t="s">
        <v>4669</v>
      </c>
      <c r="G4453" s="38" t="s">
        <v>40</v>
      </c>
      <c r="H4453" s="38" t="s">
        <v>75</v>
      </c>
      <c r="I4453" s="38" t="s">
        <v>42</v>
      </c>
      <c r="J4453" s="38" t="s">
        <v>43</v>
      </c>
      <c r="K4453" s="38" t="s">
        <v>44</v>
      </c>
      <c r="L4453" s="38" t="s">
        <v>45</v>
      </c>
      <c r="M4453" s="40">
        <v>62</v>
      </c>
      <c r="N4453" s="38" t="s">
        <v>42</v>
      </c>
      <c r="O4453" s="38" t="s">
        <v>4550</v>
      </c>
      <c r="P4453" s="38" t="s">
        <v>47</v>
      </c>
      <c r="Q4453" s="38" t="s">
        <v>4564</v>
      </c>
      <c r="R4453" s="38" t="s">
        <v>4565</v>
      </c>
      <c r="S4453" s="38" t="s">
        <v>4566</v>
      </c>
      <c r="T4453" s="38" t="s">
        <v>42</v>
      </c>
      <c r="U4453" s="39">
        <v>46120</v>
      </c>
    </row>
    <row r="4454" spans="1:21" x14ac:dyDescent="0.25">
      <c r="A4454" s="38" t="s">
        <v>3391</v>
      </c>
      <c r="B4454" s="38" t="s">
        <v>3392</v>
      </c>
      <c r="C4454" s="38" t="s">
        <v>3393</v>
      </c>
      <c r="D4454" s="39">
        <v>46023</v>
      </c>
      <c r="E4454" s="39">
        <v>46120</v>
      </c>
      <c r="F4454" s="38" t="s">
        <v>9002</v>
      </c>
      <c r="G4454" s="38" t="s">
        <v>40</v>
      </c>
      <c r="H4454" s="38" t="s">
        <v>75</v>
      </c>
      <c r="I4454" s="38" t="s">
        <v>42</v>
      </c>
      <c r="J4454" s="38" t="s">
        <v>43</v>
      </c>
      <c r="K4454" s="38" t="s">
        <v>44</v>
      </c>
      <c r="L4454" s="38" t="s">
        <v>45</v>
      </c>
      <c r="M4454" s="40">
        <v>98</v>
      </c>
      <c r="N4454" s="38" t="s">
        <v>42</v>
      </c>
      <c r="O4454" s="38" t="s">
        <v>8964</v>
      </c>
      <c r="P4454" s="38" t="s">
        <v>47</v>
      </c>
      <c r="Q4454" s="38" t="s">
        <v>9033</v>
      </c>
      <c r="R4454" s="38" t="s">
        <v>9034</v>
      </c>
      <c r="S4454" s="38" t="s">
        <v>9035</v>
      </c>
      <c r="T4454" s="38" t="s">
        <v>42</v>
      </c>
      <c r="U4454" s="39">
        <v>46120</v>
      </c>
    </row>
    <row r="4455" spans="1:21" x14ac:dyDescent="0.25">
      <c r="A4455" s="38" t="s">
        <v>11318</v>
      </c>
      <c r="B4455" s="38" t="s">
        <v>11319</v>
      </c>
      <c r="C4455" s="38" t="s">
        <v>11320</v>
      </c>
      <c r="D4455" s="39">
        <v>46023</v>
      </c>
      <c r="E4455" s="39">
        <v>46120</v>
      </c>
      <c r="F4455" s="38" t="s">
        <v>11321</v>
      </c>
      <c r="G4455" s="38" t="s">
        <v>40</v>
      </c>
      <c r="H4455" s="38" t="s">
        <v>75</v>
      </c>
      <c r="I4455" s="38" t="s">
        <v>258</v>
      </c>
      <c r="J4455" s="38" t="s">
        <v>43</v>
      </c>
      <c r="K4455" s="38" t="s">
        <v>44</v>
      </c>
      <c r="L4455" s="38" t="s">
        <v>45</v>
      </c>
      <c r="M4455" s="40">
        <v>98</v>
      </c>
      <c r="N4455" s="38" t="s">
        <v>259</v>
      </c>
      <c r="O4455" s="38" t="s">
        <v>10317</v>
      </c>
      <c r="P4455" s="38" t="s">
        <v>47</v>
      </c>
      <c r="Q4455" s="38" t="s">
        <v>11225</v>
      </c>
      <c r="R4455" s="38" t="s">
        <v>11226</v>
      </c>
      <c r="S4455" s="38" t="s">
        <v>11227</v>
      </c>
      <c r="T4455" s="38" t="s">
        <v>259</v>
      </c>
      <c r="U4455" s="39">
        <v>46120</v>
      </c>
    </row>
    <row r="4456" spans="1:21" x14ac:dyDescent="0.25">
      <c r="A4456" s="38" t="s">
        <v>13227</v>
      </c>
      <c r="B4456" s="38" t="s">
        <v>13228</v>
      </c>
      <c r="C4456" s="38" t="s">
        <v>13229</v>
      </c>
      <c r="D4456" s="39">
        <v>46031</v>
      </c>
      <c r="E4456" s="39">
        <v>46120</v>
      </c>
      <c r="F4456" s="38" t="s">
        <v>13230</v>
      </c>
      <c r="G4456" s="38" t="s">
        <v>40</v>
      </c>
      <c r="H4456" s="38" t="s">
        <v>886</v>
      </c>
      <c r="I4456" s="38" t="s">
        <v>13231</v>
      </c>
      <c r="J4456" s="38" t="s">
        <v>43</v>
      </c>
      <c r="K4456" s="38" t="s">
        <v>44</v>
      </c>
      <c r="L4456" s="38" t="s">
        <v>45</v>
      </c>
      <c r="M4456" s="40">
        <v>90</v>
      </c>
      <c r="N4456" s="38" t="s">
        <v>13231</v>
      </c>
      <c r="O4456" s="38" t="s">
        <v>13232</v>
      </c>
      <c r="P4456" s="38" t="s">
        <v>12374</v>
      </c>
      <c r="Q4456" s="38" t="s">
        <v>21885</v>
      </c>
      <c r="R4456" s="38" t="s">
        <v>21886</v>
      </c>
      <c r="S4456" s="38" t="s">
        <v>21887</v>
      </c>
      <c r="T4456" s="38"/>
      <c r="U4456" s="39">
        <v>46120</v>
      </c>
    </row>
    <row r="4457" spans="1:21" x14ac:dyDescent="0.25">
      <c r="A4457" s="38" t="s">
        <v>17241</v>
      </c>
      <c r="B4457" s="38" t="s">
        <v>17242</v>
      </c>
      <c r="C4457" s="38" t="s">
        <v>17243</v>
      </c>
      <c r="D4457" s="39">
        <v>46023</v>
      </c>
      <c r="E4457" s="39">
        <v>46120</v>
      </c>
      <c r="F4457" s="38" t="s">
        <v>17244</v>
      </c>
      <c r="G4457" s="38" t="s">
        <v>40</v>
      </c>
      <c r="H4457" s="38" t="s">
        <v>75</v>
      </c>
      <c r="I4457" s="38" t="s">
        <v>16566</v>
      </c>
      <c r="J4457" s="38" t="s">
        <v>43</v>
      </c>
      <c r="K4457" s="38" t="s">
        <v>44</v>
      </c>
      <c r="L4457" s="38" t="s">
        <v>45</v>
      </c>
      <c r="M4457" s="40">
        <v>98</v>
      </c>
      <c r="N4457" s="38" t="s">
        <v>16567</v>
      </c>
      <c r="O4457" s="38" t="s">
        <v>16568</v>
      </c>
      <c r="P4457" s="38" t="s">
        <v>15527</v>
      </c>
      <c r="Q4457" s="38" t="s">
        <v>21466</v>
      </c>
      <c r="R4457" s="38" t="s">
        <v>21467</v>
      </c>
      <c r="S4457" s="38" t="s">
        <v>21468</v>
      </c>
      <c r="T4457" s="38" t="s">
        <v>16567</v>
      </c>
      <c r="U4457" s="39">
        <v>46120</v>
      </c>
    </row>
    <row r="4458" spans="1:21" x14ac:dyDescent="0.25">
      <c r="A4458" s="38" t="s">
        <v>17249</v>
      </c>
      <c r="B4458" s="38" t="s">
        <v>17250</v>
      </c>
      <c r="C4458" s="38" t="s">
        <v>17251</v>
      </c>
      <c r="D4458" s="39">
        <v>46057</v>
      </c>
      <c r="E4458" s="39">
        <v>46120</v>
      </c>
      <c r="F4458" s="38" t="s">
        <v>17253</v>
      </c>
      <c r="G4458" s="38" t="s">
        <v>40</v>
      </c>
      <c r="H4458" s="38" t="s">
        <v>75</v>
      </c>
      <c r="I4458" s="38" t="s">
        <v>16566</v>
      </c>
      <c r="J4458" s="38" t="s">
        <v>43</v>
      </c>
      <c r="K4458" s="38" t="s">
        <v>44</v>
      </c>
      <c r="L4458" s="38" t="s">
        <v>45</v>
      </c>
      <c r="M4458" s="40">
        <v>64</v>
      </c>
      <c r="N4458" s="38" t="s">
        <v>16567</v>
      </c>
      <c r="O4458" s="38" t="s">
        <v>16568</v>
      </c>
      <c r="P4458" s="38" t="s">
        <v>15527</v>
      </c>
      <c r="Q4458" s="38" t="s">
        <v>17241</v>
      </c>
      <c r="R4458" s="38" t="s">
        <v>17242</v>
      </c>
      <c r="S4458" s="38" t="s">
        <v>17243</v>
      </c>
      <c r="T4458" s="38" t="s">
        <v>16567</v>
      </c>
      <c r="U4458" s="39">
        <v>46120</v>
      </c>
    </row>
    <row r="4459" spans="1:21" x14ac:dyDescent="0.25">
      <c r="A4459" s="38" t="s">
        <v>16737</v>
      </c>
      <c r="B4459" s="38" t="s">
        <v>16738</v>
      </c>
      <c r="C4459" s="38" t="s">
        <v>16739</v>
      </c>
      <c r="D4459" s="39">
        <v>46023</v>
      </c>
      <c r="E4459" s="39">
        <v>46120</v>
      </c>
      <c r="F4459" s="38" t="s">
        <v>17525</v>
      </c>
      <c r="G4459" s="38" t="s">
        <v>40</v>
      </c>
      <c r="H4459" s="38" t="s">
        <v>75</v>
      </c>
      <c r="I4459" s="38" t="s">
        <v>16566</v>
      </c>
      <c r="J4459" s="38" t="s">
        <v>43</v>
      </c>
      <c r="K4459" s="38" t="s">
        <v>44</v>
      </c>
      <c r="L4459" s="38" t="s">
        <v>45</v>
      </c>
      <c r="M4459" s="40">
        <v>98</v>
      </c>
      <c r="N4459" s="38" t="s">
        <v>16567</v>
      </c>
      <c r="O4459" s="38" t="s">
        <v>17506</v>
      </c>
      <c r="P4459" s="38" t="s">
        <v>15527</v>
      </c>
      <c r="Q4459" s="38" t="s">
        <v>21496</v>
      </c>
      <c r="R4459" s="38" t="s">
        <v>21497</v>
      </c>
      <c r="S4459" s="38" t="s">
        <v>21498</v>
      </c>
      <c r="T4459" s="38" t="s">
        <v>16567</v>
      </c>
      <c r="U4459" s="39">
        <v>46120</v>
      </c>
    </row>
    <row r="4460" spans="1:21" x14ac:dyDescent="0.25">
      <c r="A4460" s="38" t="s">
        <v>306</v>
      </c>
      <c r="B4460" s="38" t="s">
        <v>307</v>
      </c>
      <c r="C4460" s="38" t="s">
        <v>308</v>
      </c>
      <c r="D4460" s="39">
        <v>46105</v>
      </c>
      <c r="E4460" s="39">
        <v>46121</v>
      </c>
      <c r="F4460" s="38" t="s">
        <v>309</v>
      </c>
      <c r="G4460" s="38" t="s">
        <v>40</v>
      </c>
      <c r="H4460" s="38" t="s">
        <v>41</v>
      </c>
      <c r="I4460" s="38" t="s">
        <v>42</v>
      </c>
      <c r="J4460" s="38" t="s">
        <v>43</v>
      </c>
      <c r="K4460" s="38" t="s">
        <v>44</v>
      </c>
      <c r="L4460" s="38" t="s">
        <v>45</v>
      </c>
      <c r="M4460" s="40">
        <v>17</v>
      </c>
      <c r="N4460" s="38" t="s">
        <v>42</v>
      </c>
      <c r="O4460" s="38" t="s">
        <v>300</v>
      </c>
      <c r="P4460" s="38" t="s">
        <v>47</v>
      </c>
      <c r="Q4460" s="38" t="s">
        <v>18130</v>
      </c>
      <c r="R4460" s="38" t="s">
        <v>18131</v>
      </c>
      <c r="S4460" s="38" t="s">
        <v>18132</v>
      </c>
      <c r="T4460" s="38" t="s">
        <v>42</v>
      </c>
      <c r="U4460" s="39">
        <v>46121</v>
      </c>
    </row>
    <row r="4461" spans="1:21" x14ac:dyDescent="0.25">
      <c r="A4461" s="38" t="s">
        <v>4400</v>
      </c>
      <c r="B4461" s="38" t="s">
        <v>4401</v>
      </c>
      <c r="C4461" s="38" t="s">
        <v>4402</v>
      </c>
      <c r="D4461" s="39">
        <v>46071</v>
      </c>
      <c r="E4461" s="39">
        <v>46121</v>
      </c>
      <c r="F4461" s="38" t="s">
        <v>4404</v>
      </c>
      <c r="G4461" s="38" t="s">
        <v>40</v>
      </c>
      <c r="H4461" s="38" t="s">
        <v>153</v>
      </c>
      <c r="I4461" s="38" t="s">
        <v>42</v>
      </c>
      <c r="J4461" s="38" t="s">
        <v>43</v>
      </c>
      <c r="K4461" s="38" t="s">
        <v>44</v>
      </c>
      <c r="L4461" s="38" t="s">
        <v>45</v>
      </c>
      <c r="M4461" s="40">
        <v>51</v>
      </c>
      <c r="N4461" s="38" t="s">
        <v>42</v>
      </c>
      <c r="O4461" s="38" t="s">
        <v>4391</v>
      </c>
      <c r="P4461" s="38" t="s">
        <v>47</v>
      </c>
      <c r="Q4461" s="38" t="s">
        <v>4426</v>
      </c>
      <c r="R4461" s="38" t="s">
        <v>4427</v>
      </c>
      <c r="S4461" s="38" t="s">
        <v>4428</v>
      </c>
      <c r="T4461" s="38" t="s">
        <v>42</v>
      </c>
      <c r="U4461" s="39">
        <v>46121</v>
      </c>
    </row>
    <row r="4462" spans="1:21" x14ac:dyDescent="0.25">
      <c r="A4462" s="38" t="s">
        <v>5672</v>
      </c>
      <c r="B4462" s="38" t="s">
        <v>5673</v>
      </c>
      <c r="C4462" s="38" t="s">
        <v>5674</v>
      </c>
      <c r="D4462" s="39">
        <v>46115</v>
      </c>
      <c r="E4462" s="39">
        <v>46121</v>
      </c>
      <c r="F4462" s="38" t="s">
        <v>5675</v>
      </c>
      <c r="G4462" s="38" t="s">
        <v>40</v>
      </c>
      <c r="H4462" s="38" t="s">
        <v>41</v>
      </c>
      <c r="I4462" s="38" t="s">
        <v>42</v>
      </c>
      <c r="J4462" s="38" t="s">
        <v>43</v>
      </c>
      <c r="K4462" s="38" t="s">
        <v>44</v>
      </c>
      <c r="L4462" s="38" t="s">
        <v>45</v>
      </c>
      <c r="M4462" s="40">
        <v>7</v>
      </c>
      <c r="N4462" s="38" t="s">
        <v>42</v>
      </c>
      <c r="O4462" s="38" t="s">
        <v>5634</v>
      </c>
      <c r="P4462" s="38" t="s">
        <v>47</v>
      </c>
      <c r="Q4462" s="38" t="s">
        <v>18574</v>
      </c>
      <c r="R4462" s="38" t="s">
        <v>18575</v>
      </c>
      <c r="S4462" s="38" t="s">
        <v>18576</v>
      </c>
      <c r="T4462" s="38" t="s">
        <v>42</v>
      </c>
      <c r="U4462" s="39">
        <v>46121</v>
      </c>
    </row>
    <row r="4463" spans="1:21" x14ac:dyDescent="0.25">
      <c r="A4463" s="38" t="s">
        <v>5373</v>
      </c>
      <c r="B4463" s="38" t="s">
        <v>5374</v>
      </c>
      <c r="C4463" s="38" t="s">
        <v>5375</v>
      </c>
      <c r="D4463" s="39">
        <v>46088</v>
      </c>
      <c r="E4463" s="39">
        <v>46121</v>
      </c>
      <c r="F4463" s="38" t="s">
        <v>5682</v>
      </c>
      <c r="G4463" s="38" t="s">
        <v>40</v>
      </c>
      <c r="H4463" s="38" t="s">
        <v>41</v>
      </c>
      <c r="I4463" s="38" t="s">
        <v>42</v>
      </c>
      <c r="J4463" s="38" t="s">
        <v>43</v>
      </c>
      <c r="K4463" s="38" t="s">
        <v>44</v>
      </c>
      <c r="L4463" s="38" t="s">
        <v>45</v>
      </c>
      <c r="M4463" s="40">
        <v>34</v>
      </c>
      <c r="N4463" s="38" t="s">
        <v>42</v>
      </c>
      <c r="O4463" s="38" t="s">
        <v>5634</v>
      </c>
      <c r="P4463" s="38" t="s">
        <v>47</v>
      </c>
      <c r="Q4463" s="38" t="s">
        <v>5686</v>
      </c>
      <c r="R4463" s="38" t="s">
        <v>5687</v>
      </c>
      <c r="S4463" s="38" t="s">
        <v>5688</v>
      </c>
      <c r="T4463" s="38" t="s">
        <v>42</v>
      </c>
      <c r="U4463" s="39">
        <v>46121</v>
      </c>
    </row>
    <row r="4464" spans="1:21" x14ac:dyDescent="0.25">
      <c r="A4464" s="38" t="s">
        <v>5914</v>
      </c>
      <c r="B4464" s="38" t="s">
        <v>5915</v>
      </c>
      <c r="C4464" s="38" t="s">
        <v>5916</v>
      </c>
      <c r="D4464" s="39">
        <v>46068</v>
      </c>
      <c r="E4464" s="39">
        <v>46121</v>
      </c>
      <c r="F4464" s="38" t="s">
        <v>6804</v>
      </c>
      <c r="G4464" s="38" t="s">
        <v>40</v>
      </c>
      <c r="H4464" s="38" t="s">
        <v>41</v>
      </c>
      <c r="I4464" s="38" t="s">
        <v>42</v>
      </c>
      <c r="J4464" s="38" t="s">
        <v>43</v>
      </c>
      <c r="K4464" s="38" t="s">
        <v>44</v>
      </c>
      <c r="L4464" s="38" t="s">
        <v>45</v>
      </c>
      <c r="M4464" s="40">
        <v>54</v>
      </c>
      <c r="N4464" s="38" t="s">
        <v>42</v>
      </c>
      <c r="O4464" s="38" t="s">
        <v>6743</v>
      </c>
      <c r="P4464" s="38" t="s">
        <v>47</v>
      </c>
      <c r="Q4464" s="38" t="s">
        <v>19943</v>
      </c>
      <c r="R4464" s="38" t="s">
        <v>19944</v>
      </c>
      <c r="S4464" s="38" t="s">
        <v>19945</v>
      </c>
      <c r="T4464" s="38" t="s">
        <v>42</v>
      </c>
      <c r="U4464" s="39">
        <v>46121</v>
      </c>
    </row>
    <row r="4465" spans="1:22" x14ac:dyDescent="0.25">
      <c r="A4465" s="38" t="s">
        <v>6832</v>
      </c>
      <c r="B4465" s="38" t="s">
        <v>6833</v>
      </c>
      <c r="C4465" s="38" t="s">
        <v>6834</v>
      </c>
      <c r="D4465" s="39">
        <v>46023</v>
      </c>
      <c r="E4465" s="39">
        <v>46121</v>
      </c>
      <c r="F4465" s="38" t="s">
        <v>6835</v>
      </c>
      <c r="G4465" s="38" t="s">
        <v>40</v>
      </c>
      <c r="H4465" s="38" t="s">
        <v>153</v>
      </c>
      <c r="I4465" s="38" t="s">
        <v>42</v>
      </c>
      <c r="J4465" s="38" t="s">
        <v>43</v>
      </c>
      <c r="K4465" s="38" t="s">
        <v>44</v>
      </c>
      <c r="L4465" s="38" t="s">
        <v>45</v>
      </c>
      <c r="M4465" s="40">
        <v>99</v>
      </c>
      <c r="N4465" s="38" t="s">
        <v>42</v>
      </c>
      <c r="O4465" s="38" t="s">
        <v>6743</v>
      </c>
      <c r="P4465" s="38" t="s">
        <v>47</v>
      </c>
      <c r="Q4465" s="38" t="s">
        <v>19946</v>
      </c>
      <c r="R4465" s="38" t="s">
        <v>19947</v>
      </c>
      <c r="S4465" s="38" t="s">
        <v>19948</v>
      </c>
      <c r="T4465" s="38" t="s">
        <v>42</v>
      </c>
      <c r="U4465" s="39">
        <v>46121</v>
      </c>
    </row>
    <row r="4466" spans="1:22" x14ac:dyDescent="0.25">
      <c r="A4466" s="38" t="s">
        <v>9533</v>
      </c>
      <c r="B4466" s="38" t="s">
        <v>9534</v>
      </c>
      <c r="C4466" s="38" t="s">
        <v>9535</v>
      </c>
      <c r="D4466" s="39">
        <v>46114</v>
      </c>
      <c r="E4466" s="39">
        <v>46121</v>
      </c>
      <c r="F4466" s="38" t="s">
        <v>9537</v>
      </c>
      <c r="G4466" s="38" t="s">
        <v>40</v>
      </c>
      <c r="H4466" s="38" t="s">
        <v>41</v>
      </c>
      <c r="I4466" s="38" t="s">
        <v>42</v>
      </c>
      <c r="J4466" s="38" t="s">
        <v>43</v>
      </c>
      <c r="K4466" s="38" t="s">
        <v>44</v>
      </c>
      <c r="L4466" s="38" t="s">
        <v>45</v>
      </c>
      <c r="M4466" s="40">
        <v>8</v>
      </c>
      <c r="N4466" s="38" t="s">
        <v>42</v>
      </c>
      <c r="O4466" s="38" t="s">
        <v>9482</v>
      </c>
      <c r="P4466" s="38" t="s">
        <v>47</v>
      </c>
      <c r="Q4466" s="38" t="s">
        <v>20459</v>
      </c>
      <c r="R4466" s="38" t="s">
        <v>20460</v>
      </c>
      <c r="S4466" s="38" t="s">
        <v>20461</v>
      </c>
      <c r="T4466" s="38" t="s">
        <v>42</v>
      </c>
      <c r="U4466" s="39">
        <v>46121</v>
      </c>
    </row>
    <row r="4467" spans="1:22" x14ac:dyDescent="0.25">
      <c r="A4467" s="38" t="s">
        <v>16796</v>
      </c>
      <c r="B4467" s="38" t="s">
        <v>16797</v>
      </c>
      <c r="C4467" s="38" t="s">
        <v>16798</v>
      </c>
      <c r="D4467" s="39">
        <v>46120</v>
      </c>
      <c r="E4467" s="39">
        <v>46121</v>
      </c>
      <c r="F4467" s="38" t="s">
        <v>16800</v>
      </c>
      <c r="G4467" s="38" t="s">
        <v>40</v>
      </c>
      <c r="H4467" s="38" t="s">
        <v>41</v>
      </c>
      <c r="I4467" s="38" t="s">
        <v>16566</v>
      </c>
      <c r="J4467" s="38" t="s">
        <v>43</v>
      </c>
      <c r="K4467" s="38" t="s">
        <v>44</v>
      </c>
      <c r="L4467" s="38" t="s">
        <v>45</v>
      </c>
      <c r="M4467" s="40">
        <v>2</v>
      </c>
      <c r="N4467" s="38" t="s">
        <v>16567</v>
      </c>
      <c r="O4467" s="38" t="s">
        <v>16568</v>
      </c>
      <c r="P4467" s="38" t="s">
        <v>15527</v>
      </c>
      <c r="Q4467" s="38" t="s">
        <v>21375</v>
      </c>
      <c r="R4467" s="38" t="s">
        <v>21376</v>
      </c>
      <c r="S4467" s="38" t="s">
        <v>21377</v>
      </c>
      <c r="T4467" s="38" t="s">
        <v>16567</v>
      </c>
      <c r="U4467" s="39">
        <v>46121</v>
      </c>
    </row>
    <row r="4468" spans="1:22" x14ac:dyDescent="0.25">
      <c r="A4468" s="38" t="s">
        <v>15679</v>
      </c>
      <c r="B4468" s="38" t="s">
        <v>15680</v>
      </c>
      <c r="C4468" s="38" t="s">
        <v>15681</v>
      </c>
      <c r="D4468" s="39">
        <v>46120</v>
      </c>
      <c r="E4468" s="39">
        <v>46121</v>
      </c>
      <c r="F4468" s="38" t="s">
        <v>16826</v>
      </c>
      <c r="G4468" s="38" t="s">
        <v>40</v>
      </c>
      <c r="H4468" s="38" t="s">
        <v>41</v>
      </c>
      <c r="I4468" s="38" t="s">
        <v>16566</v>
      </c>
      <c r="J4468" s="38" t="s">
        <v>43</v>
      </c>
      <c r="K4468" s="38" t="s">
        <v>44</v>
      </c>
      <c r="L4468" s="38" t="s">
        <v>45</v>
      </c>
      <c r="M4468" s="40">
        <v>2</v>
      </c>
      <c r="N4468" s="38" t="s">
        <v>16567</v>
      </c>
      <c r="O4468" s="38" t="s">
        <v>16568</v>
      </c>
      <c r="P4468" s="38" t="s">
        <v>15527</v>
      </c>
      <c r="Q4468" s="38" t="s">
        <v>21385</v>
      </c>
      <c r="R4468" s="38" t="s">
        <v>21386</v>
      </c>
      <c r="S4468" s="38" t="s">
        <v>21387</v>
      </c>
      <c r="T4468" s="38" t="s">
        <v>16567</v>
      </c>
      <c r="U4468" s="39">
        <v>46121</v>
      </c>
    </row>
    <row r="4469" spans="1:22" x14ac:dyDescent="0.25">
      <c r="A4469" s="38" t="s">
        <v>17517</v>
      </c>
      <c r="B4469" s="38" t="s">
        <v>17518</v>
      </c>
      <c r="C4469" s="38" t="s">
        <v>17519</v>
      </c>
      <c r="D4469" s="39">
        <v>46023</v>
      </c>
      <c r="E4469" s="39">
        <v>46121</v>
      </c>
      <c r="F4469" s="38" t="s">
        <v>17520</v>
      </c>
      <c r="G4469" s="38" t="s">
        <v>40</v>
      </c>
      <c r="H4469" s="38" t="s">
        <v>41</v>
      </c>
      <c r="I4469" s="38" t="s">
        <v>16566</v>
      </c>
      <c r="J4469" s="38" t="s">
        <v>43</v>
      </c>
      <c r="K4469" s="38" t="s">
        <v>44</v>
      </c>
      <c r="L4469" s="38" t="s">
        <v>45</v>
      </c>
      <c r="M4469" s="40">
        <v>99</v>
      </c>
      <c r="N4469" s="38" t="s">
        <v>16567</v>
      </c>
      <c r="O4469" s="38" t="s">
        <v>17506</v>
      </c>
      <c r="P4469" s="38" t="s">
        <v>15527</v>
      </c>
      <c r="Q4469" s="38" t="s">
        <v>17614</v>
      </c>
      <c r="R4469" s="38" t="s">
        <v>17615</v>
      </c>
      <c r="S4469" s="38" t="s">
        <v>17616</v>
      </c>
      <c r="T4469" s="38" t="s">
        <v>16567</v>
      </c>
      <c r="U4469" s="39">
        <v>46121</v>
      </c>
    </row>
    <row r="4470" spans="1:22" x14ac:dyDescent="0.25">
      <c r="A4470" s="38" t="s">
        <v>1000</v>
      </c>
      <c r="B4470" s="38" t="s">
        <v>1001</v>
      </c>
      <c r="C4470" s="38" t="s">
        <v>1002</v>
      </c>
      <c r="D4470" s="39">
        <v>46023</v>
      </c>
      <c r="E4470" s="39">
        <v>46122</v>
      </c>
      <c r="F4470" s="38" t="s">
        <v>1003</v>
      </c>
      <c r="G4470" s="38" t="s">
        <v>40</v>
      </c>
      <c r="H4470" s="38" t="s">
        <v>41</v>
      </c>
      <c r="I4470" s="38" t="s">
        <v>412</v>
      </c>
      <c r="J4470" s="38" t="s">
        <v>43</v>
      </c>
      <c r="K4470" s="38" t="s">
        <v>44</v>
      </c>
      <c r="L4470" s="38" t="s">
        <v>45</v>
      </c>
      <c r="M4470" s="40">
        <v>100</v>
      </c>
      <c r="N4470" s="38" t="s">
        <v>413</v>
      </c>
      <c r="O4470" s="38" t="s">
        <v>624</v>
      </c>
      <c r="P4470" s="38" t="s">
        <v>47</v>
      </c>
      <c r="Q4470" s="38" t="s">
        <v>964</v>
      </c>
      <c r="R4470" s="38" t="s">
        <v>965</v>
      </c>
      <c r="S4470" s="38" t="s">
        <v>966</v>
      </c>
      <c r="T4470" s="38" t="s">
        <v>413</v>
      </c>
      <c r="U4470" s="39">
        <v>46122</v>
      </c>
    </row>
    <row r="4471" spans="1:22" x14ac:dyDescent="0.25">
      <c r="A4471" s="38" t="s">
        <v>1416</v>
      </c>
      <c r="B4471" s="38" t="s">
        <v>1417</v>
      </c>
      <c r="C4471" s="38" t="s">
        <v>1418</v>
      </c>
      <c r="D4471" s="39">
        <v>46099</v>
      </c>
      <c r="E4471" s="39">
        <v>46122</v>
      </c>
      <c r="F4471" s="38" t="s">
        <v>1422</v>
      </c>
      <c r="G4471" s="38" t="s">
        <v>40</v>
      </c>
      <c r="H4471" s="38" t="s">
        <v>41</v>
      </c>
      <c r="I4471" s="38" t="s">
        <v>1420</v>
      </c>
      <c r="J4471" s="38" t="s">
        <v>43</v>
      </c>
      <c r="K4471" s="38" t="s">
        <v>44</v>
      </c>
      <c r="L4471" s="38" t="s">
        <v>45</v>
      </c>
      <c r="M4471" s="40">
        <v>24</v>
      </c>
      <c r="N4471" s="38" t="s">
        <v>1421</v>
      </c>
      <c r="O4471" s="38" t="s">
        <v>1309</v>
      </c>
      <c r="P4471" s="38" t="s">
        <v>47</v>
      </c>
      <c r="Q4471" s="38" t="s">
        <v>1444</v>
      </c>
      <c r="R4471" s="38" t="s">
        <v>1445</v>
      </c>
      <c r="S4471" s="38" t="s">
        <v>1446</v>
      </c>
      <c r="T4471" s="38" t="s">
        <v>1421</v>
      </c>
      <c r="U4471" s="39">
        <v>46122</v>
      </c>
    </row>
    <row r="4472" spans="1:22" x14ac:dyDescent="0.25">
      <c r="A4472" s="38" t="s">
        <v>2566</v>
      </c>
      <c r="B4472" s="38" t="s">
        <v>2567</v>
      </c>
      <c r="C4472" s="38" t="s">
        <v>2568</v>
      </c>
      <c r="D4472" s="39">
        <v>46120</v>
      </c>
      <c r="E4472" s="39">
        <v>46122</v>
      </c>
      <c r="F4472" s="38" t="s">
        <v>2570</v>
      </c>
      <c r="G4472" s="38" t="s">
        <v>40</v>
      </c>
      <c r="H4472" s="38" t="s">
        <v>41</v>
      </c>
      <c r="I4472" s="38" t="s">
        <v>564</v>
      </c>
      <c r="J4472" s="38" t="s">
        <v>43</v>
      </c>
      <c r="K4472" s="38" t="s">
        <v>44</v>
      </c>
      <c r="L4472" s="38" t="s">
        <v>45</v>
      </c>
      <c r="M4472" s="40">
        <v>3</v>
      </c>
      <c r="N4472" s="38" t="s">
        <v>565</v>
      </c>
      <c r="O4472" s="38" t="s">
        <v>2511</v>
      </c>
      <c r="P4472" s="38" t="s">
        <v>47</v>
      </c>
      <c r="Q4472" s="38" t="s">
        <v>2540</v>
      </c>
      <c r="R4472" s="38" t="s">
        <v>2541</v>
      </c>
      <c r="S4472" s="38" t="s">
        <v>2542</v>
      </c>
      <c r="T4472" s="38" t="s">
        <v>565</v>
      </c>
      <c r="U4472" s="39">
        <v>46122</v>
      </c>
    </row>
    <row r="4473" spans="1:22" x14ac:dyDescent="0.25">
      <c r="A4473" s="38" t="s">
        <v>3809</v>
      </c>
      <c r="B4473" s="38" t="s">
        <v>3810</v>
      </c>
      <c r="C4473" s="38" t="s">
        <v>3811</v>
      </c>
      <c r="D4473" s="39">
        <v>46107</v>
      </c>
      <c r="E4473" s="39">
        <v>46122</v>
      </c>
      <c r="F4473" s="38" t="s">
        <v>7516</v>
      </c>
      <c r="G4473" s="38" t="s">
        <v>40</v>
      </c>
      <c r="H4473" s="38" t="s">
        <v>41</v>
      </c>
      <c r="I4473" s="38" t="s">
        <v>42</v>
      </c>
      <c r="J4473" s="38" t="s">
        <v>43</v>
      </c>
      <c r="K4473" s="38" t="s">
        <v>44</v>
      </c>
      <c r="L4473" s="38" t="s">
        <v>45</v>
      </c>
      <c r="M4473" s="40">
        <v>16</v>
      </c>
      <c r="N4473" s="38" t="s">
        <v>42</v>
      </c>
      <c r="O4473" s="38" t="s">
        <v>7178</v>
      </c>
      <c r="P4473" s="38" t="s">
        <v>47</v>
      </c>
      <c r="Q4473" s="38" t="s">
        <v>7332</v>
      </c>
      <c r="R4473" s="38" t="s">
        <v>7333</v>
      </c>
      <c r="S4473" s="38" t="s">
        <v>7334</v>
      </c>
      <c r="T4473" s="38" t="s">
        <v>42</v>
      </c>
      <c r="U4473" s="39">
        <v>46122</v>
      </c>
      <c r="V4473" s="39"/>
    </row>
    <row r="4474" spans="1:22" x14ac:dyDescent="0.25">
      <c r="A4474" s="38" t="s">
        <v>5597</v>
      </c>
      <c r="B4474" s="38" t="s">
        <v>5598</v>
      </c>
      <c r="C4474" s="38" t="s">
        <v>5599</v>
      </c>
      <c r="D4474" s="39">
        <v>46090</v>
      </c>
      <c r="E4474" s="39">
        <v>46122</v>
      </c>
      <c r="F4474" s="38" t="s">
        <v>8359</v>
      </c>
      <c r="G4474" s="38" t="s">
        <v>40</v>
      </c>
      <c r="H4474" s="38" t="s">
        <v>41</v>
      </c>
      <c r="I4474" s="38" t="s">
        <v>258</v>
      </c>
      <c r="J4474" s="38" t="s">
        <v>43</v>
      </c>
      <c r="K4474" s="38" t="s">
        <v>44</v>
      </c>
      <c r="L4474" s="38" t="s">
        <v>45</v>
      </c>
      <c r="M4474" s="40">
        <v>33</v>
      </c>
      <c r="N4474" s="38" t="s">
        <v>259</v>
      </c>
      <c r="O4474" s="38" t="s">
        <v>8299</v>
      </c>
      <c r="P4474" s="38" t="s">
        <v>47</v>
      </c>
      <c r="Q4474" s="38" t="s">
        <v>20244</v>
      </c>
      <c r="R4474" s="38" t="s">
        <v>20245</v>
      </c>
      <c r="S4474" s="38" t="s">
        <v>20246</v>
      </c>
      <c r="T4474" s="38" t="s">
        <v>259</v>
      </c>
      <c r="U4474" s="39">
        <v>46122</v>
      </c>
      <c r="V4474" s="39"/>
    </row>
    <row r="4475" spans="1:22" x14ac:dyDescent="0.25">
      <c r="A4475" s="38" t="s">
        <v>10506</v>
      </c>
      <c r="B4475" s="38" t="s">
        <v>10507</v>
      </c>
      <c r="C4475" s="38" t="s">
        <v>10508</v>
      </c>
      <c r="D4475" s="39">
        <v>46023</v>
      </c>
      <c r="E4475" s="39">
        <v>46122</v>
      </c>
      <c r="F4475" s="38" t="s">
        <v>10509</v>
      </c>
      <c r="G4475" s="38" t="s">
        <v>40</v>
      </c>
      <c r="H4475" s="38" t="s">
        <v>203</v>
      </c>
      <c r="I4475" s="38" t="s">
        <v>42</v>
      </c>
      <c r="J4475" s="38" t="s">
        <v>43</v>
      </c>
      <c r="K4475" s="38" t="s">
        <v>44</v>
      </c>
      <c r="L4475" s="38" t="s">
        <v>45</v>
      </c>
      <c r="M4475" s="40">
        <v>100</v>
      </c>
      <c r="N4475" s="38" t="s">
        <v>42</v>
      </c>
      <c r="O4475" s="38" t="s">
        <v>10317</v>
      </c>
      <c r="P4475" s="38" t="s">
        <v>47</v>
      </c>
      <c r="Q4475" s="38" t="s">
        <v>20791</v>
      </c>
      <c r="R4475" s="38" t="s">
        <v>20792</v>
      </c>
      <c r="S4475" s="38" t="s">
        <v>20793</v>
      </c>
      <c r="T4475" s="38"/>
      <c r="U4475" s="39">
        <v>46122</v>
      </c>
    </row>
    <row r="4476" spans="1:22" x14ac:dyDescent="0.25">
      <c r="A4476" s="38" t="s">
        <v>16764</v>
      </c>
      <c r="B4476" s="38" t="s">
        <v>16765</v>
      </c>
      <c r="C4476" s="38" t="s">
        <v>16766</v>
      </c>
      <c r="D4476" s="39">
        <v>46074</v>
      </c>
      <c r="E4476" s="39">
        <v>46122</v>
      </c>
      <c r="F4476" s="38" t="s">
        <v>16768</v>
      </c>
      <c r="G4476" s="38" t="s">
        <v>40</v>
      </c>
      <c r="H4476" s="38" t="s">
        <v>41</v>
      </c>
      <c r="I4476" s="38" t="s">
        <v>16566</v>
      </c>
      <c r="J4476" s="38" t="s">
        <v>43</v>
      </c>
      <c r="K4476" s="38" t="s">
        <v>44</v>
      </c>
      <c r="L4476" s="38" t="s">
        <v>45</v>
      </c>
      <c r="M4476" s="40">
        <v>49</v>
      </c>
      <c r="N4476" s="38" t="s">
        <v>16567</v>
      </c>
      <c r="O4476" s="38" t="s">
        <v>16568</v>
      </c>
      <c r="P4476" s="38" t="s">
        <v>15527</v>
      </c>
      <c r="Q4476" s="38" t="s">
        <v>17143</v>
      </c>
      <c r="R4476" s="38" t="s">
        <v>17144</v>
      </c>
      <c r="S4476" s="38" t="s">
        <v>17145</v>
      </c>
      <c r="T4476" s="38" t="s">
        <v>16567</v>
      </c>
      <c r="U4476" s="39">
        <v>46122</v>
      </c>
    </row>
    <row r="4477" spans="1:22" x14ac:dyDescent="0.25">
      <c r="A4477" s="38" t="s">
        <v>17197</v>
      </c>
      <c r="B4477" s="38" t="s">
        <v>17198</v>
      </c>
      <c r="C4477" s="38" t="s">
        <v>17199</v>
      </c>
      <c r="D4477" s="39">
        <v>46039</v>
      </c>
      <c r="E4477" s="39">
        <v>46122</v>
      </c>
      <c r="F4477" s="38" t="s">
        <v>17623</v>
      </c>
      <c r="G4477" s="38" t="s">
        <v>40</v>
      </c>
      <c r="H4477" s="38" t="s">
        <v>41</v>
      </c>
      <c r="I4477" s="38" t="s">
        <v>16566</v>
      </c>
      <c r="J4477" s="38" t="s">
        <v>43</v>
      </c>
      <c r="K4477" s="38" t="s">
        <v>44</v>
      </c>
      <c r="L4477" s="38" t="s">
        <v>45</v>
      </c>
      <c r="M4477" s="40">
        <v>84</v>
      </c>
      <c r="N4477" s="38" t="s">
        <v>16567</v>
      </c>
      <c r="O4477" s="38" t="s">
        <v>17506</v>
      </c>
      <c r="P4477" s="38" t="s">
        <v>15527</v>
      </c>
      <c r="Q4477" s="38" t="s">
        <v>17502</v>
      </c>
      <c r="R4477" s="38" t="s">
        <v>17503</v>
      </c>
      <c r="S4477" s="38" t="s">
        <v>17504</v>
      </c>
      <c r="T4477" s="38" t="s">
        <v>16567</v>
      </c>
      <c r="U4477" s="39">
        <v>46122</v>
      </c>
    </row>
    <row r="4478" spans="1:22" x14ac:dyDescent="0.25">
      <c r="A4478" s="38" t="s">
        <v>12770</v>
      </c>
      <c r="B4478" s="38" t="s">
        <v>12771</v>
      </c>
      <c r="C4478" s="38" t="s">
        <v>12772</v>
      </c>
      <c r="D4478" s="39">
        <v>46023</v>
      </c>
      <c r="E4478" s="39">
        <v>46124</v>
      </c>
      <c r="F4478" s="38" t="s">
        <v>381</v>
      </c>
      <c r="G4478" s="38" t="s">
        <v>40</v>
      </c>
      <c r="H4478" s="38" t="s">
        <v>575</v>
      </c>
      <c r="I4478" s="38" t="s">
        <v>173</v>
      </c>
      <c r="J4478" s="38" t="s">
        <v>43</v>
      </c>
      <c r="K4478" s="38" t="s">
        <v>44</v>
      </c>
      <c r="L4478" s="38" t="s">
        <v>45</v>
      </c>
      <c r="M4478" s="40">
        <v>102</v>
      </c>
      <c r="N4478" s="38" t="s">
        <v>174</v>
      </c>
      <c r="O4478" s="38" t="s">
        <v>12678</v>
      </c>
      <c r="P4478" s="38" t="s">
        <v>12374</v>
      </c>
      <c r="Q4478" s="38" t="s">
        <v>381</v>
      </c>
      <c r="R4478" s="38"/>
      <c r="S4478" s="38"/>
      <c r="T4478" s="38"/>
      <c r="U4478" s="39">
        <v>46124</v>
      </c>
    </row>
    <row r="4479" spans="1:22" x14ac:dyDescent="0.25">
      <c r="A4479" s="38" t="s">
        <v>1299</v>
      </c>
      <c r="B4479" s="38" t="s">
        <v>1300</v>
      </c>
      <c r="C4479" s="38" t="s">
        <v>1301</v>
      </c>
      <c r="D4479" s="39">
        <v>46111</v>
      </c>
      <c r="E4479" s="39">
        <v>46125</v>
      </c>
      <c r="F4479" s="38" t="s">
        <v>1302</v>
      </c>
      <c r="G4479" s="38" t="s">
        <v>40</v>
      </c>
      <c r="H4479" s="38" t="s">
        <v>41</v>
      </c>
      <c r="I4479" s="38" t="s">
        <v>258</v>
      </c>
      <c r="J4479" s="38" t="s">
        <v>43</v>
      </c>
      <c r="K4479" s="38" t="s">
        <v>44</v>
      </c>
      <c r="L4479" s="38" t="s">
        <v>45</v>
      </c>
      <c r="M4479" s="40">
        <v>15</v>
      </c>
      <c r="N4479" s="38" t="s">
        <v>259</v>
      </c>
      <c r="O4479" s="38" t="s">
        <v>1303</v>
      </c>
      <c r="P4479" s="38" t="s">
        <v>47</v>
      </c>
      <c r="Q4479" s="38" t="s">
        <v>18446</v>
      </c>
      <c r="R4479" s="38" t="s">
        <v>18447</v>
      </c>
      <c r="S4479" s="38" t="s">
        <v>18448</v>
      </c>
      <c r="T4479" s="38" t="s">
        <v>259</v>
      </c>
      <c r="U4479" s="39">
        <v>46125</v>
      </c>
    </row>
    <row r="4480" spans="1:22" x14ac:dyDescent="0.25">
      <c r="A4480" s="38" t="s">
        <v>1731</v>
      </c>
      <c r="B4480" s="38" t="s">
        <v>1732</v>
      </c>
      <c r="C4480" s="38" t="s">
        <v>1733</v>
      </c>
      <c r="D4480" s="39">
        <v>46023</v>
      </c>
      <c r="E4480" s="39">
        <v>46125</v>
      </c>
      <c r="F4480" s="38" t="s">
        <v>1734</v>
      </c>
      <c r="G4480" s="38" t="s">
        <v>40</v>
      </c>
      <c r="H4480" s="38" t="s">
        <v>41</v>
      </c>
      <c r="I4480" s="38" t="s">
        <v>42</v>
      </c>
      <c r="J4480" s="38" t="s">
        <v>43</v>
      </c>
      <c r="K4480" s="38" t="s">
        <v>44</v>
      </c>
      <c r="L4480" s="38" t="s">
        <v>45</v>
      </c>
      <c r="M4480" s="40">
        <v>103</v>
      </c>
      <c r="N4480" s="38" t="s">
        <v>42</v>
      </c>
      <c r="O4480" s="38" t="s">
        <v>1728</v>
      </c>
      <c r="P4480" s="38" t="s">
        <v>47</v>
      </c>
      <c r="Q4480" s="38" t="s">
        <v>18562</v>
      </c>
      <c r="R4480" s="38" t="s">
        <v>18563</v>
      </c>
      <c r="S4480" s="38" t="s">
        <v>18564</v>
      </c>
      <c r="T4480" s="38" t="s">
        <v>42</v>
      </c>
      <c r="U4480" s="39">
        <v>46125</v>
      </c>
    </row>
    <row r="4481" spans="1:23" x14ac:dyDescent="0.25">
      <c r="A4481" s="38" t="s">
        <v>1753</v>
      </c>
      <c r="B4481" s="38" t="s">
        <v>1754</v>
      </c>
      <c r="C4481" s="38" t="s">
        <v>1755</v>
      </c>
      <c r="D4481" s="39">
        <v>46023</v>
      </c>
      <c r="E4481" s="39">
        <v>46125</v>
      </c>
      <c r="F4481" s="38" t="s">
        <v>1756</v>
      </c>
      <c r="G4481" s="38" t="s">
        <v>40</v>
      </c>
      <c r="H4481" s="38" t="s">
        <v>41</v>
      </c>
      <c r="I4481" s="38" t="s">
        <v>42</v>
      </c>
      <c r="J4481" s="38" t="s">
        <v>43</v>
      </c>
      <c r="K4481" s="38" t="s">
        <v>44</v>
      </c>
      <c r="L4481" s="38" t="s">
        <v>45</v>
      </c>
      <c r="M4481" s="40">
        <v>103</v>
      </c>
      <c r="N4481" s="38" t="s">
        <v>42</v>
      </c>
      <c r="O4481" s="38" t="s">
        <v>1728</v>
      </c>
      <c r="P4481" s="38" t="s">
        <v>47</v>
      </c>
      <c r="Q4481" s="38" t="s">
        <v>1731</v>
      </c>
      <c r="R4481" s="38" t="s">
        <v>1732</v>
      </c>
      <c r="S4481" s="38" t="s">
        <v>1733</v>
      </c>
      <c r="T4481" s="38" t="s">
        <v>42</v>
      </c>
      <c r="U4481" s="39">
        <v>46125</v>
      </c>
    </row>
    <row r="4482" spans="1:23" x14ac:dyDescent="0.25">
      <c r="A4482" s="38" t="s">
        <v>2941</v>
      </c>
      <c r="B4482" s="38" t="s">
        <v>2942</v>
      </c>
      <c r="C4482" s="38" t="s">
        <v>2943</v>
      </c>
      <c r="D4482" s="39">
        <v>46023</v>
      </c>
      <c r="E4482" s="39">
        <v>46125</v>
      </c>
      <c r="F4482" s="38" t="s">
        <v>2944</v>
      </c>
      <c r="G4482" s="38" t="s">
        <v>40</v>
      </c>
      <c r="H4482" s="38" t="s">
        <v>41</v>
      </c>
      <c r="I4482" s="38" t="s">
        <v>258</v>
      </c>
      <c r="J4482" s="38" t="s">
        <v>43</v>
      </c>
      <c r="K4482" s="38" t="s">
        <v>44</v>
      </c>
      <c r="L4482" s="38" t="s">
        <v>45</v>
      </c>
      <c r="M4482" s="40">
        <v>103</v>
      </c>
      <c r="N4482" s="38" t="s">
        <v>259</v>
      </c>
      <c r="O4482" s="38" t="s">
        <v>2935</v>
      </c>
      <c r="P4482" s="38" t="s">
        <v>47</v>
      </c>
      <c r="Q4482" s="38" t="s">
        <v>18933</v>
      </c>
      <c r="R4482" s="38" t="s">
        <v>18934</v>
      </c>
      <c r="S4482" s="38" t="s">
        <v>18935</v>
      </c>
      <c r="T4482" s="38" t="s">
        <v>259</v>
      </c>
      <c r="U4482" s="39">
        <v>46125</v>
      </c>
    </row>
    <row r="4483" spans="1:23" x14ac:dyDescent="0.25">
      <c r="A4483" s="38" t="s">
        <v>620</v>
      </c>
      <c r="B4483" s="38" t="s">
        <v>621</v>
      </c>
      <c r="C4483" s="38" t="s">
        <v>622</v>
      </c>
      <c r="D4483" s="39">
        <v>46070</v>
      </c>
      <c r="E4483" s="39">
        <v>46125</v>
      </c>
      <c r="F4483" s="38" t="s">
        <v>3922</v>
      </c>
      <c r="G4483" s="38" t="s">
        <v>40</v>
      </c>
      <c r="H4483" s="38" t="s">
        <v>41</v>
      </c>
      <c r="I4483" s="38" t="s">
        <v>42</v>
      </c>
      <c r="J4483" s="38" t="s">
        <v>43</v>
      </c>
      <c r="K4483" s="38" t="s">
        <v>44</v>
      </c>
      <c r="L4483" s="38" t="s">
        <v>45</v>
      </c>
      <c r="M4483" s="40">
        <v>56</v>
      </c>
      <c r="N4483" s="38" t="s">
        <v>42</v>
      </c>
      <c r="O4483" s="38" t="s">
        <v>3923</v>
      </c>
      <c r="P4483" s="38" t="s">
        <v>47</v>
      </c>
      <c r="Q4483" s="38" t="s">
        <v>19191</v>
      </c>
      <c r="R4483" s="38" t="s">
        <v>19192</v>
      </c>
      <c r="S4483" s="38" t="s">
        <v>19193</v>
      </c>
      <c r="T4483" s="38" t="s">
        <v>42</v>
      </c>
      <c r="U4483" s="39">
        <v>46125</v>
      </c>
    </row>
    <row r="4484" spans="1:23" x14ac:dyDescent="0.25">
      <c r="A4484" s="38" t="s">
        <v>4954</v>
      </c>
      <c r="B4484" s="38" t="s">
        <v>4955</v>
      </c>
      <c r="C4484" s="38" t="s">
        <v>4956</v>
      </c>
      <c r="D4484" s="39">
        <v>46114</v>
      </c>
      <c r="E4484" s="39">
        <v>46125</v>
      </c>
      <c r="F4484" s="38" t="s">
        <v>4957</v>
      </c>
      <c r="G4484" s="38" t="s">
        <v>40</v>
      </c>
      <c r="H4484" s="38" t="s">
        <v>41</v>
      </c>
      <c r="I4484" s="38" t="s">
        <v>42</v>
      </c>
      <c r="J4484" s="38" t="s">
        <v>43</v>
      </c>
      <c r="K4484" s="38" t="s">
        <v>44</v>
      </c>
      <c r="L4484" s="38" t="s">
        <v>45</v>
      </c>
      <c r="M4484" s="40">
        <v>12</v>
      </c>
      <c r="N4484" s="38" t="s">
        <v>42</v>
      </c>
      <c r="O4484" s="38" t="s">
        <v>4938</v>
      </c>
      <c r="P4484" s="38" t="s">
        <v>47</v>
      </c>
      <c r="Q4484" s="38" t="s">
        <v>19392</v>
      </c>
      <c r="R4484" s="38" t="s">
        <v>19393</v>
      </c>
      <c r="S4484" s="38" t="s">
        <v>19394</v>
      </c>
      <c r="T4484" s="38" t="s">
        <v>42</v>
      </c>
      <c r="U4484" s="39">
        <v>46125</v>
      </c>
    </row>
    <row r="4485" spans="1:23" x14ac:dyDescent="0.25">
      <c r="A4485" s="38" t="s">
        <v>1153</v>
      </c>
      <c r="B4485" s="38" t="s">
        <v>1154</v>
      </c>
      <c r="C4485" s="38" t="s">
        <v>1155</v>
      </c>
      <c r="D4485" s="39">
        <v>46124</v>
      </c>
      <c r="E4485" s="39">
        <v>46125</v>
      </c>
      <c r="F4485" s="38" t="s">
        <v>5108</v>
      </c>
      <c r="G4485" s="38" t="s">
        <v>40</v>
      </c>
      <c r="H4485" s="38" t="s">
        <v>41</v>
      </c>
      <c r="I4485" s="38" t="s">
        <v>42</v>
      </c>
      <c r="J4485" s="38" t="s">
        <v>43</v>
      </c>
      <c r="K4485" s="38" t="s">
        <v>44</v>
      </c>
      <c r="L4485" s="38" t="s">
        <v>45</v>
      </c>
      <c r="M4485" s="40">
        <v>2</v>
      </c>
      <c r="N4485" s="38" t="s">
        <v>42</v>
      </c>
      <c r="O4485" s="38" t="s">
        <v>5086</v>
      </c>
      <c r="P4485" s="38" t="s">
        <v>47</v>
      </c>
      <c r="Q4485" s="38" t="s">
        <v>5082</v>
      </c>
      <c r="R4485" s="38" t="s">
        <v>5083</v>
      </c>
      <c r="S4485" s="38" t="s">
        <v>5084</v>
      </c>
      <c r="T4485" s="38" t="s">
        <v>42</v>
      </c>
      <c r="U4485" s="39">
        <v>46125</v>
      </c>
    </row>
    <row r="4486" spans="1:23" x14ac:dyDescent="0.25">
      <c r="A4486" s="38" t="s">
        <v>3618</v>
      </c>
      <c r="B4486" s="38" t="s">
        <v>3619</v>
      </c>
      <c r="C4486" s="38" t="s">
        <v>3620</v>
      </c>
      <c r="D4486" s="39">
        <v>46044</v>
      </c>
      <c r="E4486" s="39">
        <v>46125</v>
      </c>
      <c r="F4486" s="38" t="s">
        <v>5564</v>
      </c>
      <c r="G4486" s="38" t="s">
        <v>40</v>
      </c>
      <c r="H4486" s="38" t="s">
        <v>41</v>
      </c>
      <c r="I4486" s="38" t="s">
        <v>42</v>
      </c>
      <c r="J4486" s="38" t="s">
        <v>43</v>
      </c>
      <c r="K4486" s="38" t="s">
        <v>44</v>
      </c>
      <c r="L4486" s="38" t="s">
        <v>45</v>
      </c>
      <c r="M4486" s="40">
        <v>82</v>
      </c>
      <c r="N4486" s="38" t="s">
        <v>42</v>
      </c>
      <c r="O4486" s="38" t="s">
        <v>5491</v>
      </c>
      <c r="P4486" s="38" t="s">
        <v>47</v>
      </c>
      <c r="Q4486" s="38" t="s">
        <v>5551</v>
      </c>
      <c r="R4486" s="38" t="s">
        <v>5552</v>
      </c>
      <c r="S4486" s="38" t="s">
        <v>5553</v>
      </c>
      <c r="T4486" s="38" t="s">
        <v>42</v>
      </c>
      <c r="U4486" s="39">
        <v>46125</v>
      </c>
    </row>
    <row r="4487" spans="1:23" x14ac:dyDescent="0.25">
      <c r="A4487" s="38" t="s">
        <v>5499</v>
      </c>
      <c r="B4487" s="38" t="s">
        <v>5500</v>
      </c>
      <c r="C4487" s="38" t="s">
        <v>5501</v>
      </c>
      <c r="D4487" s="39">
        <v>46114</v>
      </c>
      <c r="E4487" s="39">
        <v>46125</v>
      </c>
      <c r="F4487" s="38" t="s">
        <v>6322</v>
      </c>
      <c r="G4487" s="38" t="s">
        <v>40</v>
      </c>
      <c r="H4487" s="38" t="s">
        <v>41</v>
      </c>
      <c r="I4487" s="38" t="s">
        <v>42</v>
      </c>
      <c r="J4487" s="38" t="s">
        <v>43</v>
      </c>
      <c r="K4487" s="38" t="s">
        <v>44</v>
      </c>
      <c r="L4487" s="38" t="s">
        <v>45</v>
      </c>
      <c r="M4487" s="40">
        <v>12</v>
      </c>
      <c r="N4487" s="38" t="s">
        <v>42</v>
      </c>
      <c r="O4487" s="38" t="s">
        <v>6321</v>
      </c>
      <c r="P4487" s="38" t="s">
        <v>47</v>
      </c>
      <c r="Q4487" s="38" t="s">
        <v>6323</v>
      </c>
      <c r="R4487" s="38" t="s">
        <v>6324</v>
      </c>
      <c r="S4487" s="38" t="s">
        <v>6325</v>
      </c>
      <c r="T4487" s="38" t="s">
        <v>42</v>
      </c>
      <c r="U4487" s="39">
        <v>46125</v>
      </c>
    </row>
    <row r="4488" spans="1:23" x14ac:dyDescent="0.25">
      <c r="A4488" s="38" t="s">
        <v>6950</v>
      </c>
      <c r="B4488" s="38" t="s">
        <v>6951</v>
      </c>
      <c r="C4488" s="38" t="s">
        <v>6952</v>
      </c>
      <c r="D4488" s="39">
        <v>46043</v>
      </c>
      <c r="E4488" s="39">
        <v>46125</v>
      </c>
      <c r="F4488" s="38" t="s">
        <v>6953</v>
      </c>
      <c r="G4488" s="38" t="s">
        <v>40</v>
      </c>
      <c r="H4488" s="38" t="s">
        <v>41</v>
      </c>
      <c r="I4488" s="38" t="s">
        <v>1482</v>
      </c>
      <c r="J4488" s="38" t="s">
        <v>43</v>
      </c>
      <c r="K4488" s="38" t="s">
        <v>44</v>
      </c>
      <c r="L4488" s="38" t="s">
        <v>45</v>
      </c>
      <c r="M4488" s="40">
        <v>83</v>
      </c>
      <c r="N4488" s="38" t="s">
        <v>1483</v>
      </c>
      <c r="O4488" s="38" t="s">
        <v>6743</v>
      </c>
      <c r="P4488" s="38" t="s">
        <v>47</v>
      </c>
      <c r="Q4488" s="38" t="s">
        <v>6959</v>
      </c>
      <c r="R4488" s="38" t="s">
        <v>6960</v>
      </c>
      <c r="S4488" s="38" t="s">
        <v>6961</v>
      </c>
      <c r="T4488" s="38" t="s">
        <v>1483</v>
      </c>
      <c r="U4488" s="39">
        <v>46125</v>
      </c>
    </row>
    <row r="4489" spans="1:23" x14ac:dyDescent="0.25">
      <c r="A4489" s="38" t="s">
        <v>2931</v>
      </c>
      <c r="B4489" s="38" t="s">
        <v>2932</v>
      </c>
      <c r="C4489" s="38" t="s">
        <v>2933</v>
      </c>
      <c r="D4489" s="39">
        <v>46023</v>
      </c>
      <c r="E4489" s="39">
        <v>46125</v>
      </c>
      <c r="F4489" s="38" t="s">
        <v>9015</v>
      </c>
      <c r="G4489" s="38" t="s">
        <v>40</v>
      </c>
      <c r="H4489" s="38" t="s">
        <v>41</v>
      </c>
      <c r="I4489" s="38" t="s">
        <v>42</v>
      </c>
      <c r="J4489" s="38" t="s">
        <v>43</v>
      </c>
      <c r="K4489" s="38" t="s">
        <v>44</v>
      </c>
      <c r="L4489" s="38" t="s">
        <v>45</v>
      </c>
      <c r="M4489" s="40">
        <v>103</v>
      </c>
      <c r="N4489" s="38" t="s">
        <v>42</v>
      </c>
      <c r="O4489" s="38" t="s">
        <v>8964</v>
      </c>
      <c r="P4489" s="38" t="s">
        <v>47</v>
      </c>
      <c r="Q4489" s="38" t="s">
        <v>20053</v>
      </c>
      <c r="R4489" s="38" t="s">
        <v>20054</v>
      </c>
      <c r="S4489" s="38" t="s">
        <v>20055</v>
      </c>
      <c r="T4489" s="38" t="s">
        <v>42</v>
      </c>
      <c r="U4489" s="39">
        <v>46125</v>
      </c>
    </row>
    <row r="4490" spans="1:23" x14ac:dyDescent="0.25">
      <c r="A4490" s="38" t="s">
        <v>4374</v>
      </c>
      <c r="B4490" s="38" t="s">
        <v>4375</v>
      </c>
      <c r="C4490" s="38" t="s">
        <v>4376</v>
      </c>
      <c r="D4490" s="39">
        <v>46078</v>
      </c>
      <c r="E4490" s="39">
        <v>46125</v>
      </c>
      <c r="F4490" s="38" t="s">
        <v>9970</v>
      </c>
      <c r="G4490" s="38" t="s">
        <v>40</v>
      </c>
      <c r="H4490" s="38" t="s">
        <v>41</v>
      </c>
      <c r="I4490" s="38" t="s">
        <v>258</v>
      </c>
      <c r="J4490" s="38" t="s">
        <v>43</v>
      </c>
      <c r="K4490" s="38" t="s">
        <v>44</v>
      </c>
      <c r="L4490" s="38" t="s">
        <v>45</v>
      </c>
      <c r="M4490" s="40">
        <v>48</v>
      </c>
      <c r="N4490" s="38" t="s">
        <v>259</v>
      </c>
      <c r="O4490" s="38" t="s">
        <v>9900</v>
      </c>
      <c r="P4490" s="38" t="s">
        <v>47</v>
      </c>
      <c r="Q4490" s="38" t="s">
        <v>20571</v>
      </c>
      <c r="R4490" s="38" t="s">
        <v>20572</v>
      </c>
      <c r="S4490" s="38" t="s">
        <v>20573</v>
      </c>
      <c r="T4490" s="38" t="s">
        <v>259</v>
      </c>
      <c r="U4490" s="39">
        <v>46125</v>
      </c>
    </row>
    <row r="4491" spans="1:23" x14ac:dyDescent="0.25">
      <c r="A4491" s="38" t="s">
        <v>12739</v>
      </c>
      <c r="B4491" s="38" t="s">
        <v>12740</v>
      </c>
      <c r="C4491" s="38" t="s">
        <v>12741</v>
      </c>
      <c r="D4491" s="39">
        <v>46023</v>
      </c>
      <c r="E4491" s="39">
        <v>46125</v>
      </c>
      <c r="F4491" s="38" t="s">
        <v>12742</v>
      </c>
      <c r="G4491" s="38" t="s">
        <v>40</v>
      </c>
      <c r="H4491" s="38" t="s">
        <v>41</v>
      </c>
      <c r="I4491" s="38" t="s">
        <v>173</v>
      </c>
      <c r="J4491" s="38" t="s">
        <v>43</v>
      </c>
      <c r="K4491" s="38" t="s">
        <v>44</v>
      </c>
      <c r="L4491" s="38" t="s">
        <v>45</v>
      </c>
      <c r="M4491" s="40">
        <v>103</v>
      </c>
      <c r="N4491" s="38" t="s">
        <v>174</v>
      </c>
      <c r="O4491" s="38" t="s">
        <v>12678</v>
      </c>
      <c r="P4491" s="38" t="s">
        <v>12374</v>
      </c>
      <c r="Q4491" s="38" t="s">
        <v>21836</v>
      </c>
      <c r="R4491" s="38" t="s">
        <v>21837</v>
      </c>
      <c r="S4491" s="38" t="s">
        <v>21838</v>
      </c>
      <c r="T4491" s="38" t="s">
        <v>174</v>
      </c>
      <c r="U4491" s="39">
        <v>46125</v>
      </c>
    </row>
    <row r="4492" spans="1:23" x14ac:dyDescent="0.25">
      <c r="A4492" s="38" t="s">
        <v>12496</v>
      </c>
      <c r="B4492" s="38" t="s">
        <v>12497</v>
      </c>
      <c r="C4492" s="38" t="s">
        <v>12498</v>
      </c>
      <c r="D4492" s="39">
        <v>46059</v>
      </c>
      <c r="E4492" s="39">
        <v>46125</v>
      </c>
      <c r="F4492" s="38" t="s">
        <v>15240</v>
      </c>
      <c r="G4492" s="38" t="s">
        <v>40</v>
      </c>
      <c r="H4492" s="38" t="s">
        <v>41</v>
      </c>
      <c r="I4492" s="38" t="s">
        <v>53</v>
      </c>
      <c r="J4492" s="38" t="s">
        <v>43</v>
      </c>
      <c r="K4492" s="38" t="s">
        <v>44</v>
      </c>
      <c r="L4492" s="38" t="s">
        <v>45</v>
      </c>
      <c r="M4492" s="40">
        <v>67</v>
      </c>
      <c r="N4492" s="38" t="s">
        <v>56</v>
      </c>
      <c r="O4492" s="38" t="s">
        <v>15063</v>
      </c>
      <c r="P4492" s="38" t="s">
        <v>14660</v>
      </c>
      <c r="Q4492" s="38" t="s">
        <v>15197</v>
      </c>
      <c r="R4492" s="38" t="s">
        <v>15198</v>
      </c>
      <c r="S4492" s="38" t="s">
        <v>15199</v>
      </c>
      <c r="T4492" s="38" t="s">
        <v>56</v>
      </c>
      <c r="U4492" s="39">
        <v>46125</v>
      </c>
    </row>
    <row r="4493" spans="1:23" x14ac:dyDescent="0.25">
      <c r="A4493" s="37" t="s">
        <v>17918</v>
      </c>
      <c r="B4493" s="37" t="s">
        <v>17919</v>
      </c>
      <c r="C4493" s="37" t="s">
        <v>17920</v>
      </c>
      <c r="D4493" s="62">
        <v>46063</v>
      </c>
      <c r="E4493" s="62">
        <v>46125</v>
      </c>
      <c r="F4493" s="37" t="s">
        <v>17922</v>
      </c>
      <c r="G4493" s="37" t="s">
        <v>40</v>
      </c>
      <c r="H4493" s="37" t="s">
        <v>41</v>
      </c>
      <c r="I4493" s="37" t="s">
        <v>53</v>
      </c>
      <c r="J4493" s="37" t="s">
        <v>43</v>
      </c>
      <c r="K4493" s="37" t="s">
        <v>44</v>
      </c>
      <c r="L4493" s="37" t="s">
        <v>45</v>
      </c>
      <c r="M4493" s="63">
        <v>63</v>
      </c>
      <c r="N4493" s="37" t="s">
        <v>56</v>
      </c>
      <c r="O4493" s="37" t="s">
        <v>17845</v>
      </c>
      <c r="P4493" s="37" t="s">
        <v>17809</v>
      </c>
      <c r="Q4493" s="37" t="s">
        <v>17841</v>
      </c>
      <c r="R4493" s="37" t="s">
        <v>17842</v>
      </c>
      <c r="S4493" s="37" t="s">
        <v>17843</v>
      </c>
      <c r="T4493" s="37" t="s">
        <v>56</v>
      </c>
      <c r="U4493" s="62">
        <v>46125</v>
      </c>
      <c r="V4493" s="38"/>
      <c r="W4493" s="38"/>
    </row>
    <row r="4494" spans="1:23" x14ac:dyDescent="0.25">
      <c r="A4494" s="38" t="s">
        <v>695</v>
      </c>
      <c r="B4494" s="38" t="s">
        <v>696</v>
      </c>
      <c r="C4494" s="38" t="s">
        <v>697</v>
      </c>
      <c r="D4494" s="39">
        <v>46059</v>
      </c>
      <c r="E4494" s="39">
        <v>46126</v>
      </c>
      <c r="F4494" s="38" t="s">
        <v>699</v>
      </c>
      <c r="G4494" s="38" t="s">
        <v>40</v>
      </c>
      <c r="H4494" s="38" t="s">
        <v>41</v>
      </c>
      <c r="I4494" s="38" t="s">
        <v>42</v>
      </c>
      <c r="J4494" s="38" t="s">
        <v>43</v>
      </c>
      <c r="K4494" s="38" t="s">
        <v>44</v>
      </c>
      <c r="L4494" s="38" t="s">
        <v>45</v>
      </c>
      <c r="M4494" s="40">
        <v>68</v>
      </c>
      <c r="N4494" s="38" t="s">
        <v>42</v>
      </c>
      <c r="O4494" s="38" t="s">
        <v>624</v>
      </c>
      <c r="P4494" s="38" t="s">
        <v>47</v>
      </c>
      <c r="Q4494" s="38" t="s">
        <v>718</v>
      </c>
      <c r="R4494" s="38" t="s">
        <v>719</v>
      </c>
      <c r="S4494" s="38" t="s">
        <v>720</v>
      </c>
      <c r="T4494" s="38" t="s">
        <v>42</v>
      </c>
      <c r="U4494" s="39">
        <v>46126</v>
      </c>
    </row>
    <row r="4495" spans="1:23" x14ac:dyDescent="0.25">
      <c r="A4495" s="38" t="s">
        <v>1986</v>
      </c>
      <c r="B4495" s="38" t="s">
        <v>1987</v>
      </c>
      <c r="C4495" s="38" t="s">
        <v>1988</v>
      </c>
      <c r="D4495" s="39">
        <v>46105</v>
      </c>
      <c r="E4495" s="39">
        <v>46126</v>
      </c>
      <c r="F4495" s="38" t="s">
        <v>1989</v>
      </c>
      <c r="G4495" s="38" t="s">
        <v>40</v>
      </c>
      <c r="H4495" s="38" t="s">
        <v>41</v>
      </c>
      <c r="I4495" s="38" t="s">
        <v>1970</v>
      </c>
      <c r="J4495" s="38" t="s">
        <v>43</v>
      </c>
      <c r="K4495" s="38" t="s">
        <v>44</v>
      </c>
      <c r="L4495" s="38" t="s">
        <v>45</v>
      </c>
      <c r="M4495" s="40">
        <v>22</v>
      </c>
      <c r="N4495" s="38" t="s">
        <v>1971</v>
      </c>
      <c r="O4495" s="38" t="s">
        <v>1728</v>
      </c>
      <c r="P4495" s="38" t="s">
        <v>47</v>
      </c>
      <c r="Q4495" s="38" t="s">
        <v>1977</v>
      </c>
      <c r="R4495" s="38" t="s">
        <v>1978</v>
      </c>
      <c r="S4495" s="38" t="s">
        <v>1979</v>
      </c>
      <c r="T4495" s="38" t="s">
        <v>1971</v>
      </c>
      <c r="U4495" s="39">
        <v>46126</v>
      </c>
    </row>
    <row r="4496" spans="1:23" x14ac:dyDescent="0.25">
      <c r="A4496" s="38" t="s">
        <v>4954</v>
      </c>
      <c r="B4496" s="38" t="s">
        <v>4955</v>
      </c>
      <c r="C4496" s="38" t="s">
        <v>4956</v>
      </c>
      <c r="D4496" s="39">
        <v>46126</v>
      </c>
      <c r="E4496" s="39">
        <v>46126</v>
      </c>
      <c r="F4496" s="38" t="s">
        <v>4958</v>
      </c>
      <c r="G4496" s="38" t="s">
        <v>40</v>
      </c>
      <c r="H4496" s="38" t="s">
        <v>146</v>
      </c>
      <c r="I4496" s="38" t="s">
        <v>42</v>
      </c>
      <c r="J4496" s="38" t="s">
        <v>43</v>
      </c>
      <c r="K4496" s="38" t="s">
        <v>44</v>
      </c>
      <c r="L4496" s="38" t="s">
        <v>45</v>
      </c>
      <c r="M4496" s="40">
        <v>1</v>
      </c>
      <c r="N4496" s="38" t="s">
        <v>42</v>
      </c>
      <c r="O4496" s="38" t="s">
        <v>4938</v>
      </c>
      <c r="P4496" s="38" t="s">
        <v>47</v>
      </c>
      <c r="Q4496" s="38" t="s">
        <v>234</v>
      </c>
      <c r="R4496" s="38" t="s">
        <v>235</v>
      </c>
      <c r="S4496" s="38" t="s">
        <v>236</v>
      </c>
      <c r="T4496" s="38" t="s">
        <v>42</v>
      </c>
      <c r="U4496" s="39">
        <v>46126</v>
      </c>
    </row>
    <row r="4497" spans="1:21" x14ac:dyDescent="0.25">
      <c r="A4497" s="38" t="s">
        <v>6950</v>
      </c>
      <c r="B4497" s="38" t="s">
        <v>6951</v>
      </c>
      <c r="C4497" s="38" t="s">
        <v>6952</v>
      </c>
      <c r="D4497" s="39">
        <v>46126</v>
      </c>
      <c r="E4497" s="39">
        <v>46126</v>
      </c>
      <c r="F4497" s="38" t="s">
        <v>6954</v>
      </c>
      <c r="G4497" s="38" t="s">
        <v>40</v>
      </c>
      <c r="H4497" s="38" t="s">
        <v>146</v>
      </c>
      <c r="I4497" s="38" t="s">
        <v>1482</v>
      </c>
      <c r="J4497" s="38" t="s">
        <v>43</v>
      </c>
      <c r="K4497" s="38" t="s">
        <v>44</v>
      </c>
      <c r="L4497" s="38" t="s">
        <v>45</v>
      </c>
      <c r="M4497" s="40">
        <v>1</v>
      </c>
      <c r="N4497" s="38" t="s">
        <v>1483</v>
      </c>
      <c r="O4497" s="38" t="s">
        <v>6743</v>
      </c>
      <c r="P4497" s="38" t="s">
        <v>47</v>
      </c>
      <c r="Q4497" s="38" t="s">
        <v>8653</v>
      </c>
      <c r="R4497" s="38" t="s">
        <v>8654</v>
      </c>
      <c r="S4497" s="38" t="s">
        <v>8655</v>
      </c>
      <c r="T4497" s="38" t="s">
        <v>1483</v>
      </c>
      <c r="U4497" s="39">
        <v>46126</v>
      </c>
    </row>
    <row r="4498" spans="1:21" x14ac:dyDescent="0.25">
      <c r="A4498" s="38" t="s">
        <v>4374</v>
      </c>
      <c r="B4498" s="38" t="s">
        <v>4375</v>
      </c>
      <c r="C4498" s="38" t="s">
        <v>4376</v>
      </c>
      <c r="D4498" s="39">
        <v>46126</v>
      </c>
      <c r="E4498" s="39">
        <v>46126</v>
      </c>
      <c r="F4498" s="38" t="s">
        <v>9971</v>
      </c>
      <c r="G4498" s="38" t="s">
        <v>40</v>
      </c>
      <c r="H4498" s="38" t="s">
        <v>146</v>
      </c>
      <c r="I4498" s="38" t="s">
        <v>258</v>
      </c>
      <c r="J4498" s="38" t="s">
        <v>43</v>
      </c>
      <c r="K4498" s="38" t="s">
        <v>44</v>
      </c>
      <c r="L4498" s="38" t="s">
        <v>45</v>
      </c>
      <c r="M4498" s="40">
        <v>1</v>
      </c>
      <c r="N4498" s="38" t="s">
        <v>259</v>
      </c>
      <c r="O4498" s="38" t="s">
        <v>9900</v>
      </c>
      <c r="P4498" s="38" t="s">
        <v>47</v>
      </c>
      <c r="Q4498" s="38" t="s">
        <v>7941</v>
      </c>
      <c r="R4498" s="38" t="s">
        <v>7942</v>
      </c>
      <c r="S4498" s="38" t="s">
        <v>7943</v>
      </c>
      <c r="T4498" s="38" t="s">
        <v>259</v>
      </c>
      <c r="U4498" s="39">
        <v>46126</v>
      </c>
    </row>
    <row r="4499" spans="1:21" x14ac:dyDescent="0.25">
      <c r="A4499" s="38" t="s">
        <v>12824</v>
      </c>
      <c r="B4499" s="38" t="s">
        <v>12825</v>
      </c>
      <c r="C4499" s="38" t="s">
        <v>12826</v>
      </c>
      <c r="D4499" s="39">
        <v>46121</v>
      </c>
      <c r="E4499" s="39">
        <v>46126</v>
      </c>
      <c r="F4499" s="38" t="s">
        <v>12827</v>
      </c>
      <c r="G4499" s="38" t="s">
        <v>40</v>
      </c>
      <c r="H4499" s="38" t="s">
        <v>41</v>
      </c>
      <c r="I4499" s="38" t="s">
        <v>12828</v>
      </c>
      <c r="J4499" s="38" t="s">
        <v>43</v>
      </c>
      <c r="K4499" s="38" t="s">
        <v>44</v>
      </c>
      <c r="L4499" s="38" t="s">
        <v>45</v>
      </c>
      <c r="M4499" s="40">
        <v>6</v>
      </c>
      <c r="N4499" s="38" t="s">
        <v>12829</v>
      </c>
      <c r="O4499" s="38" t="s">
        <v>12819</v>
      </c>
      <c r="P4499" s="38" t="s">
        <v>12374</v>
      </c>
      <c r="Q4499" s="38" t="s">
        <v>12843</v>
      </c>
      <c r="R4499" s="38" t="s">
        <v>12844</v>
      </c>
      <c r="S4499" s="38" t="s">
        <v>12845</v>
      </c>
      <c r="T4499" s="38" t="s">
        <v>12829</v>
      </c>
      <c r="U4499" s="39">
        <v>46126</v>
      </c>
    </row>
    <row r="4500" spans="1:21" x14ac:dyDescent="0.25">
      <c r="A4500" s="38" t="s">
        <v>16952</v>
      </c>
      <c r="B4500" s="38" t="s">
        <v>16953</v>
      </c>
      <c r="C4500" s="38" t="s">
        <v>16954</v>
      </c>
      <c r="D4500" s="39">
        <v>46108</v>
      </c>
      <c r="E4500" s="39">
        <v>46126</v>
      </c>
      <c r="F4500" s="38" t="s">
        <v>17559</v>
      </c>
      <c r="G4500" s="38" t="s">
        <v>40</v>
      </c>
      <c r="H4500" s="38" t="s">
        <v>41</v>
      </c>
      <c r="I4500" s="38" t="s">
        <v>16566</v>
      </c>
      <c r="J4500" s="38" t="s">
        <v>43</v>
      </c>
      <c r="K4500" s="38" t="s">
        <v>44</v>
      </c>
      <c r="L4500" s="38" t="s">
        <v>45</v>
      </c>
      <c r="M4500" s="40">
        <v>19</v>
      </c>
      <c r="N4500" s="38" t="s">
        <v>16567</v>
      </c>
      <c r="O4500" s="38" t="s">
        <v>17506</v>
      </c>
      <c r="P4500" s="38" t="s">
        <v>15527</v>
      </c>
      <c r="Q4500" s="38" t="s">
        <v>21521</v>
      </c>
      <c r="R4500" s="38" t="s">
        <v>21522</v>
      </c>
      <c r="S4500" s="38" t="s">
        <v>21523</v>
      </c>
      <c r="T4500" s="38" t="s">
        <v>16567</v>
      </c>
      <c r="U4500" s="39">
        <v>46126</v>
      </c>
    </row>
    <row r="4501" spans="1:21" x14ac:dyDescent="0.25">
      <c r="A4501" s="38" t="s">
        <v>1773</v>
      </c>
      <c r="B4501" s="38" t="s">
        <v>1774</v>
      </c>
      <c r="C4501" s="38" t="s">
        <v>1775</v>
      </c>
      <c r="D4501" s="39">
        <v>46120</v>
      </c>
      <c r="E4501" s="39">
        <v>46127</v>
      </c>
      <c r="F4501" s="38" t="s">
        <v>1777</v>
      </c>
      <c r="G4501" s="38" t="s">
        <v>40</v>
      </c>
      <c r="H4501" s="38" t="s">
        <v>41</v>
      </c>
      <c r="I4501" s="38" t="s">
        <v>189</v>
      </c>
      <c r="J4501" s="38" t="s">
        <v>43</v>
      </c>
      <c r="K4501" s="38" t="s">
        <v>44</v>
      </c>
      <c r="L4501" s="38" t="s">
        <v>45</v>
      </c>
      <c r="M4501" s="40">
        <v>8</v>
      </c>
      <c r="N4501" s="38" t="s">
        <v>189</v>
      </c>
      <c r="O4501" s="38" t="s">
        <v>1728</v>
      </c>
      <c r="P4501" s="38" t="s">
        <v>47</v>
      </c>
      <c r="Q4501" s="38" t="s">
        <v>1863</v>
      </c>
      <c r="R4501" s="38" t="s">
        <v>1864</v>
      </c>
      <c r="S4501" s="38" t="s">
        <v>1865</v>
      </c>
      <c r="T4501" s="38" t="s">
        <v>189</v>
      </c>
      <c r="U4501" s="39">
        <v>46127</v>
      </c>
    </row>
    <row r="4502" spans="1:21" x14ac:dyDescent="0.25">
      <c r="A4502" s="38" t="s">
        <v>1736</v>
      </c>
      <c r="B4502" s="38" t="s">
        <v>1737</v>
      </c>
      <c r="C4502" s="38" t="s">
        <v>1738</v>
      </c>
      <c r="D4502" s="39">
        <v>46069</v>
      </c>
      <c r="E4502" s="39">
        <v>46127</v>
      </c>
      <c r="F4502" s="38" t="s">
        <v>1739</v>
      </c>
      <c r="G4502" s="38" t="s">
        <v>40</v>
      </c>
      <c r="H4502" s="38" t="s">
        <v>41</v>
      </c>
      <c r="I4502" s="38" t="s">
        <v>42</v>
      </c>
      <c r="J4502" s="38" t="s">
        <v>43</v>
      </c>
      <c r="K4502" s="38" t="s">
        <v>44</v>
      </c>
      <c r="L4502" s="38" t="s">
        <v>45</v>
      </c>
      <c r="M4502" s="40">
        <v>59</v>
      </c>
      <c r="N4502" s="38" t="s">
        <v>42</v>
      </c>
      <c r="O4502" s="38" t="s">
        <v>1728</v>
      </c>
      <c r="P4502" s="38" t="s">
        <v>47</v>
      </c>
      <c r="Q4502" s="38" t="s">
        <v>18571</v>
      </c>
      <c r="R4502" s="38" t="s">
        <v>18572</v>
      </c>
      <c r="S4502" s="38" t="s">
        <v>18573</v>
      </c>
      <c r="T4502" s="38" t="s">
        <v>42</v>
      </c>
      <c r="U4502" s="39">
        <v>46127</v>
      </c>
    </row>
    <row r="4503" spans="1:21" x14ac:dyDescent="0.25">
      <c r="A4503" s="38" t="s">
        <v>3073</v>
      </c>
      <c r="B4503" s="38" t="s">
        <v>3074</v>
      </c>
      <c r="C4503" s="38" t="s">
        <v>3075</v>
      </c>
      <c r="D4503" s="39">
        <v>46023</v>
      </c>
      <c r="E4503" s="39">
        <v>46127</v>
      </c>
      <c r="F4503" s="38" t="s">
        <v>3076</v>
      </c>
      <c r="G4503" s="38" t="s">
        <v>40</v>
      </c>
      <c r="H4503" s="38" t="s">
        <v>41</v>
      </c>
      <c r="I4503" s="38" t="s">
        <v>42</v>
      </c>
      <c r="J4503" s="38" t="s">
        <v>43</v>
      </c>
      <c r="K4503" s="38" t="s">
        <v>44</v>
      </c>
      <c r="L4503" s="38" t="s">
        <v>45</v>
      </c>
      <c r="M4503" s="40">
        <v>105</v>
      </c>
      <c r="N4503" s="38" t="s">
        <v>42</v>
      </c>
      <c r="O4503" s="38" t="s">
        <v>3012</v>
      </c>
      <c r="P4503" s="38" t="s">
        <v>47</v>
      </c>
      <c r="Q4503" s="38" t="s">
        <v>19004</v>
      </c>
      <c r="R4503" s="38" t="s">
        <v>19005</v>
      </c>
      <c r="S4503" s="38" t="s">
        <v>19006</v>
      </c>
      <c r="T4503" s="38" t="s">
        <v>42</v>
      </c>
      <c r="U4503" s="39">
        <v>46127</v>
      </c>
    </row>
    <row r="4504" spans="1:21" x14ac:dyDescent="0.25">
      <c r="A4504" s="38" t="s">
        <v>1541</v>
      </c>
      <c r="B4504" s="38" t="s">
        <v>1542</v>
      </c>
      <c r="C4504" s="38" t="s">
        <v>1543</v>
      </c>
      <c r="D4504" s="39">
        <v>46030</v>
      </c>
      <c r="E4504" s="39">
        <v>46127</v>
      </c>
      <c r="F4504" s="38" t="s">
        <v>4196</v>
      </c>
      <c r="G4504" s="38" t="s">
        <v>40</v>
      </c>
      <c r="H4504" s="38" t="s">
        <v>41</v>
      </c>
      <c r="I4504" s="38" t="s">
        <v>42</v>
      </c>
      <c r="J4504" s="38" t="s">
        <v>43</v>
      </c>
      <c r="K4504" s="38" t="s">
        <v>44</v>
      </c>
      <c r="L4504" s="38" t="s">
        <v>45</v>
      </c>
      <c r="M4504" s="40">
        <v>98</v>
      </c>
      <c r="N4504" s="38" t="s">
        <v>42</v>
      </c>
      <c r="O4504" s="38" t="s">
        <v>4132</v>
      </c>
      <c r="P4504" s="38" t="s">
        <v>47</v>
      </c>
      <c r="Q4504" s="38" t="s">
        <v>19252</v>
      </c>
      <c r="R4504" s="38" t="s">
        <v>19253</v>
      </c>
      <c r="S4504" s="38" t="s">
        <v>19254</v>
      </c>
      <c r="T4504" s="38" t="s">
        <v>42</v>
      </c>
      <c r="U4504" s="39">
        <v>46127</v>
      </c>
    </row>
    <row r="4505" spans="1:21" x14ac:dyDescent="0.25">
      <c r="A4505" s="38" t="s">
        <v>495</v>
      </c>
      <c r="B4505" s="38" t="s">
        <v>496</v>
      </c>
      <c r="C4505" s="38" t="s">
        <v>497</v>
      </c>
      <c r="D4505" s="39">
        <v>46083</v>
      </c>
      <c r="E4505" s="39">
        <v>46127</v>
      </c>
      <c r="F4505" s="38" t="s">
        <v>9712</v>
      </c>
      <c r="G4505" s="38" t="s">
        <v>40</v>
      </c>
      <c r="H4505" s="38" t="s">
        <v>41</v>
      </c>
      <c r="I4505" s="38" t="s">
        <v>42</v>
      </c>
      <c r="J4505" s="38" t="s">
        <v>43</v>
      </c>
      <c r="K4505" s="38" t="s">
        <v>44</v>
      </c>
      <c r="L4505" s="38" t="s">
        <v>45</v>
      </c>
      <c r="M4505" s="40">
        <v>45</v>
      </c>
      <c r="N4505" s="38" t="s">
        <v>42</v>
      </c>
      <c r="O4505" s="38" t="s">
        <v>9636</v>
      </c>
      <c r="P4505" s="38" t="s">
        <v>47</v>
      </c>
      <c r="Q4505" s="38" t="s">
        <v>9733</v>
      </c>
      <c r="R4505" s="38" t="s">
        <v>9734</v>
      </c>
      <c r="S4505" s="38" t="s">
        <v>9735</v>
      </c>
      <c r="T4505" s="38" t="s">
        <v>42</v>
      </c>
      <c r="U4505" s="39">
        <v>46127</v>
      </c>
    </row>
    <row r="4506" spans="1:21" x14ac:dyDescent="0.25">
      <c r="A4506" s="38" t="s">
        <v>12398</v>
      </c>
      <c r="B4506" s="38" t="s">
        <v>12399</v>
      </c>
      <c r="C4506" s="38" t="s">
        <v>12400</v>
      </c>
      <c r="D4506" s="39">
        <v>46058</v>
      </c>
      <c r="E4506" s="39">
        <v>46127</v>
      </c>
      <c r="F4506" s="38" t="s">
        <v>14843</v>
      </c>
      <c r="G4506" s="38" t="s">
        <v>40</v>
      </c>
      <c r="H4506" s="38" t="s">
        <v>41</v>
      </c>
      <c r="I4506" s="38" t="s">
        <v>173</v>
      </c>
      <c r="J4506" s="38" t="s">
        <v>43</v>
      </c>
      <c r="K4506" s="38" t="s">
        <v>44</v>
      </c>
      <c r="L4506" s="38" t="s">
        <v>45</v>
      </c>
      <c r="M4506" s="40">
        <v>70</v>
      </c>
      <c r="N4506" s="38" t="s">
        <v>174</v>
      </c>
      <c r="O4506" s="38" t="s">
        <v>14842</v>
      </c>
      <c r="P4506" s="38" t="s">
        <v>14660</v>
      </c>
      <c r="Q4506" s="38" t="s">
        <v>14849</v>
      </c>
      <c r="R4506" s="38" t="s">
        <v>14850</v>
      </c>
      <c r="S4506" s="38" t="s">
        <v>14851</v>
      </c>
      <c r="T4506" s="38" t="s">
        <v>174</v>
      </c>
      <c r="U4506" s="39">
        <v>46127</v>
      </c>
    </row>
    <row r="4507" spans="1:21" x14ac:dyDescent="0.25">
      <c r="A4507" s="38" t="s">
        <v>11712</v>
      </c>
      <c r="B4507" s="38" t="s">
        <v>11713</v>
      </c>
      <c r="C4507" s="38" t="s">
        <v>11714</v>
      </c>
      <c r="D4507" s="39">
        <v>46044</v>
      </c>
      <c r="E4507" s="39">
        <v>46127</v>
      </c>
      <c r="F4507" s="38" t="s">
        <v>15248</v>
      </c>
      <c r="G4507" s="38" t="s">
        <v>40</v>
      </c>
      <c r="H4507" s="38" t="s">
        <v>41</v>
      </c>
      <c r="I4507" s="38" t="s">
        <v>53</v>
      </c>
      <c r="J4507" s="38" t="s">
        <v>43</v>
      </c>
      <c r="K4507" s="38" t="s">
        <v>44</v>
      </c>
      <c r="L4507" s="38" t="s">
        <v>45</v>
      </c>
      <c r="M4507" s="40">
        <v>84</v>
      </c>
      <c r="N4507" s="38" t="s">
        <v>56</v>
      </c>
      <c r="O4507" s="38" t="s">
        <v>15063</v>
      </c>
      <c r="P4507" s="38" t="s">
        <v>14660</v>
      </c>
      <c r="Q4507" s="38" t="s">
        <v>21637</v>
      </c>
      <c r="R4507" s="38" t="s">
        <v>21638</v>
      </c>
      <c r="S4507" s="38" t="s">
        <v>21639</v>
      </c>
      <c r="T4507" s="38" t="s">
        <v>56</v>
      </c>
      <c r="U4507" s="39">
        <v>46127</v>
      </c>
    </row>
    <row r="4508" spans="1:21" x14ac:dyDescent="0.25">
      <c r="A4508" s="38" t="s">
        <v>15743</v>
      </c>
      <c r="B4508" s="38" t="s">
        <v>15744</v>
      </c>
      <c r="C4508" s="38" t="s">
        <v>15745</v>
      </c>
      <c r="D4508" s="39">
        <v>46066</v>
      </c>
      <c r="E4508" s="39">
        <v>46127</v>
      </c>
      <c r="F4508" s="38" t="s">
        <v>15747</v>
      </c>
      <c r="G4508" s="38" t="s">
        <v>40</v>
      </c>
      <c r="H4508" s="38" t="s">
        <v>41</v>
      </c>
      <c r="I4508" s="38" t="s">
        <v>15617</v>
      </c>
      <c r="J4508" s="38" t="s">
        <v>43</v>
      </c>
      <c r="K4508" s="38" t="s">
        <v>44</v>
      </c>
      <c r="L4508" s="38" t="s">
        <v>45</v>
      </c>
      <c r="M4508" s="40">
        <v>62</v>
      </c>
      <c r="N4508" s="38" t="s">
        <v>15617</v>
      </c>
      <c r="O4508" s="38" t="s">
        <v>15539</v>
      </c>
      <c r="P4508" s="38" t="s">
        <v>15527</v>
      </c>
      <c r="Q4508" s="38" t="s">
        <v>21113</v>
      </c>
      <c r="R4508" s="38" t="s">
        <v>21114</v>
      </c>
      <c r="S4508" s="38" t="s">
        <v>21115</v>
      </c>
      <c r="T4508" s="38" t="s">
        <v>15617</v>
      </c>
      <c r="U4508" s="39">
        <v>46127</v>
      </c>
    </row>
    <row r="4509" spans="1:21" x14ac:dyDescent="0.25">
      <c r="A4509" s="38" t="s">
        <v>16262</v>
      </c>
      <c r="B4509" s="38" t="s">
        <v>16263</v>
      </c>
      <c r="C4509" s="38" t="s">
        <v>16264</v>
      </c>
      <c r="D4509" s="39">
        <v>46023</v>
      </c>
      <c r="E4509" s="39">
        <v>46127</v>
      </c>
      <c r="F4509" s="38" t="s">
        <v>16265</v>
      </c>
      <c r="G4509" s="38" t="s">
        <v>40</v>
      </c>
      <c r="H4509" s="38" t="s">
        <v>41</v>
      </c>
      <c r="I4509" s="38" t="s">
        <v>16148</v>
      </c>
      <c r="J4509" s="38" t="s">
        <v>43</v>
      </c>
      <c r="K4509" s="38" t="s">
        <v>44</v>
      </c>
      <c r="L4509" s="38" t="s">
        <v>45</v>
      </c>
      <c r="M4509" s="40">
        <v>105</v>
      </c>
      <c r="N4509" s="38" t="s">
        <v>16149</v>
      </c>
      <c r="O4509" s="38" t="s">
        <v>16150</v>
      </c>
      <c r="P4509" s="38" t="s">
        <v>15527</v>
      </c>
      <c r="Q4509" s="38" t="s">
        <v>16292</v>
      </c>
      <c r="R4509" s="38" t="s">
        <v>16293</v>
      </c>
      <c r="S4509" s="38" t="s">
        <v>16294</v>
      </c>
      <c r="T4509" s="38" t="s">
        <v>16149</v>
      </c>
      <c r="U4509" s="39">
        <v>46127</v>
      </c>
    </row>
    <row r="4510" spans="1:21" x14ac:dyDescent="0.25">
      <c r="A4510" s="38" t="s">
        <v>16345</v>
      </c>
      <c r="B4510" s="38" t="s">
        <v>16346</v>
      </c>
      <c r="C4510" s="38" t="s">
        <v>16347</v>
      </c>
      <c r="D4510" s="39">
        <v>46076</v>
      </c>
      <c r="E4510" s="39">
        <v>46127</v>
      </c>
      <c r="F4510" s="38" t="s">
        <v>16349</v>
      </c>
      <c r="G4510" s="38" t="s">
        <v>40</v>
      </c>
      <c r="H4510" s="38" t="s">
        <v>41</v>
      </c>
      <c r="I4510" s="38" t="s">
        <v>16148</v>
      </c>
      <c r="J4510" s="38" t="s">
        <v>43</v>
      </c>
      <c r="K4510" s="38" t="s">
        <v>44</v>
      </c>
      <c r="L4510" s="38" t="s">
        <v>45</v>
      </c>
      <c r="M4510" s="40">
        <v>52</v>
      </c>
      <c r="N4510" s="38" t="s">
        <v>16149</v>
      </c>
      <c r="O4510" s="38" t="s">
        <v>16150</v>
      </c>
      <c r="P4510" s="38" t="s">
        <v>15527</v>
      </c>
      <c r="Q4510" s="38" t="s">
        <v>21290</v>
      </c>
      <c r="R4510" s="38" t="s">
        <v>21291</v>
      </c>
      <c r="S4510" s="38" t="s">
        <v>21292</v>
      </c>
      <c r="T4510" s="38" t="s">
        <v>16484</v>
      </c>
      <c r="U4510" s="39">
        <v>46127</v>
      </c>
    </row>
    <row r="4511" spans="1:21" x14ac:dyDescent="0.25">
      <c r="A4511" s="38" t="s">
        <v>17227</v>
      </c>
      <c r="B4511" s="38" t="s">
        <v>17228</v>
      </c>
      <c r="C4511" s="38" t="s">
        <v>17229</v>
      </c>
      <c r="D4511" s="39">
        <v>46125</v>
      </c>
      <c r="E4511" s="39">
        <v>46127</v>
      </c>
      <c r="F4511" s="38" t="s">
        <v>17231</v>
      </c>
      <c r="G4511" s="38" t="s">
        <v>40</v>
      </c>
      <c r="H4511" s="38" t="s">
        <v>41</v>
      </c>
      <c r="I4511" s="38" t="s">
        <v>16566</v>
      </c>
      <c r="J4511" s="38" t="s">
        <v>43</v>
      </c>
      <c r="K4511" s="38" t="s">
        <v>44</v>
      </c>
      <c r="L4511" s="38" t="s">
        <v>45</v>
      </c>
      <c r="M4511" s="40">
        <v>3</v>
      </c>
      <c r="N4511" s="38" t="s">
        <v>16567</v>
      </c>
      <c r="O4511" s="38" t="s">
        <v>16568</v>
      </c>
      <c r="P4511" s="38" t="s">
        <v>15527</v>
      </c>
      <c r="Q4511" s="38" t="s">
        <v>17270</v>
      </c>
      <c r="R4511" s="38" t="s">
        <v>17271</v>
      </c>
      <c r="S4511" s="38" t="s">
        <v>17272</v>
      </c>
      <c r="T4511" s="38" t="s">
        <v>16567</v>
      </c>
      <c r="U4511" s="39">
        <v>46127</v>
      </c>
    </row>
    <row r="4512" spans="1:21" x14ac:dyDescent="0.25">
      <c r="A4512" s="38" t="s">
        <v>1773</v>
      </c>
      <c r="B4512" s="38" t="s">
        <v>1774</v>
      </c>
      <c r="C4512" s="38" t="s">
        <v>1775</v>
      </c>
      <c r="D4512" s="39">
        <v>46128</v>
      </c>
      <c r="E4512" s="39">
        <v>46128</v>
      </c>
      <c r="F4512" s="38" t="s">
        <v>1778</v>
      </c>
      <c r="G4512" s="38" t="s">
        <v>40</v>
      </c>
      <c r="H4512" s="38" t="s">
        <v>146</v>
      </c>
      <c r="I4512" s="38" t="s">
        <v>189</v>
      </c>
      <c r="J4512" s="38" t="s">
        <v>43</v>
      </c>
      <c r="K4512" s="38" t="s">
        <v>44</v>
      </c>
      <c r="L4512" s="38" t="s">
        <v>45</v>
      </c>
      <c r="M4512" s="40">
        <v>1</v>
      </c>
      <c r="N4512" s="38" t="s">
        <v>189</v>
      </c>
      <c r="O4512" s="38" t="s">
        <v>1728</v>
      </c>
      <c r="P4512" s="38" t="s">
        <v>47</v>
      </c>
      <c r="Q4512" s="38" t="s">
        <v>1827</v>
      </c>
      <c r="R4512" s="38" t="s">
        <v>1828</v>
      </c>
      <c r="S4512" s="38" t="s">
        <v>1829</v>
      </c>
      <c r="T4512" s="38" t="s">
        <v>189</v>
      </c>
      <c r="U4512" s="39">
        <v>46128</v>
      </c>
    </row>
    <row r="4513" spans="1:21" x14ac:dyDescent="0.25">
      <c r="A4513" s="38" t="s">
        <v>1736</v>
      </c>
      <c r="B4513" s="38" t="s">
        <v>1737</v>
      </c>
      <c r="C4513" s="38" t="s">
        <v>1738</v>
      </c>
      <c r="D4513" s="39">
        <v>46128</v>
      </c>
      <c r="E4513" s="39">
        <v>46128</v>
      </c>
      <c r="F4513" s="38" t="s">
        <v>1740</v>
      </c>
      <c r="G4513" s="38" t="s">
        <v>40</v>
      </c>
      <c r="H4513" s="38" t="s">
        <v>146</v>
      </c>
      <c r="I4513" s="38" t="s">
        <v>42</v>
      </c>
      <c r="J4513" s="38" t="s">
        <v>43</v>
      </c>
      <c r="K4513" s="38" t="s">
        <v>44</v>
      </c>
      <c r="L4513" s="38" t="s">
        <v>45</v>
      </c>
      <c r="M4513" s="40">
        <v>1</v>
      </c>
      <c r="N4513" s="38" t="s">
        <v>42</v>
      </c>
      <c r="O4513" s="38" t="s">
        <v>1728</v>
      </c>
      <c r="P4513" s="38" t="s">
        <v>47</v>
      </c>
      <c r="Q4513" s="38" t="s">
        <v>18574</v>
      </c>
      <c r="R4513" s="38" t="s">
        <v>18575</v>
      </c>
      <c r="S4513" s="38" t="s">
        <v>18576</v>
      </c>
      <c r="T4513" s="38" t="s">
        <v>42</v>
      </c>
      <c r="U4513" s="39">
        <v>46128</v>
      </c>
    </row>
    <row r="4514" spans="1:21" x14ac:dyDescent="0.25">
      <c r="A4514" s="38" t="s">
        <v>1879</v>
      </c>
      <c r="B4514" s="38" t="s">
        <v>1880</v>
      </c>
      <c r="C4514" s="38" t="s">
        <v>1881</v>
      </c>
      <c r="D4514" s="39">
        <v>46065</v>
      </c>
      <c r="E4514" s="39">
        <v>46128</v>
      </c>
      <c r="F4514" s="38" t="s">
        <v>1884</v>
      </c>
      <c r="G4514" s="38" t="s">
        <v>40</v>
      </c>
      <c r="H4514" s="38" t="s">
        <v>41</v>
      </c>
      <c r="I4514" s="38" t="s">
        <v>189</v>
      </c>
      <c r="J4514" s="38" t="s">
        <v>43</v>
      </c>
      <c r="K4514" s="38" t="s">
        <v>44</v>
      </c>
      <c r="L4514" s="38" t="s">
        <v>45</v>
      </c>
      <c r="M4514" s="40">
        <v>64</v>
      </c>
      <c r="N4514" s="38" t="s">
        <v>189</v>
      </c>
      <c r="O4514" s="38" t="s">
        <v>1728</v>
      </c>
      <c r="P4514" s="38" t="s">
        <v>47</v>
      </c>
      <c r="Q4514" s="38" t="s">
        <v>18592</v>
      </c>
      <c r="R4514" s="38" t="s">
        <v>18593</v>
      </c>
      <c r="S4514" s="38" t="s">
        <v>18594</v>
      </c>
      <c r="T4514" s="38" t="s">
        <v>189</v>
      </c>
      <c r="U4514" s="39">
        <v>46128</v>
      </c>
    </row>
    <row r="4515" spans="1:21" x14ac:dyDescent="0.25">
      <c r="A4515" s="38" t="s">
        <v>2001</v>
      </c>
      <c r="B4515" s="38" t="s">
        <v>2002</v>
      </c>
      <c r="C4515" s="38" t="s">
        <v>2003</v>
      </c>
      <c r="D4515" s="39">
        <v>46111</v>
      </c>
      <c r="E4515" s="39">
        <v>46128</v>
      </c>
      <c r="F4515" s="38" t="s">
        <v>2007</v>
      </c>
      <c r="G4515" s="38" t="s">
        <v>40</v>
      </c>
      <c r="H4515" s="38" t="s">
        <v>41</v>
      </c>
      <c r="I4515" s="38" t="s">
        <v>1970</v>
      </c>
      <c r="J4515" s="38" t="s">
        <v>43</v>
      </c>
      <c r="K4515" s="38" t="s">
        <v>44</v>
      </c>
      <c r="L4515" s="38" t="s">
        <v>45</v>
      </c>
      <c r="M4515" s="40">
        <v>18</v>
      </c>
      <c r="N4515" s="38" t="s">
        <v>1971</v>
      </c>
      <c r="O4515" s="38" t="s">
        <v>1728</v>
      </c>
      <c r="P4515" s="38" t="s">
        <v>47</v>
      </c>
      <c r="Q4515" s="38" t="s">
        <v>1981</v>
      </c>
      <c r="R4515" s="38" t="s">
        <v>1982</v>
      </c>
      <c r="S4515" s="38" t="s">
        <v>1983</v>
      </c>
      <c r="T4515" s="38" t="s">
        <v>1971</v>
      </c>
      <c r="U4515" s="39">
        <v>46128</v>
      </c>
    </row>
    <row r="4516" spans="1:21" x14ac:dyDescent="0.25">
      <c r="A4516" s="38" t="s">
        <v>2284</v>
      </c>
      <c r="B4516" s="38" t="s">
        <v>2285</v>
      </c>
      <c r="C4516" s="38" t="s">
        <v>2286</v>
      </c>
      <c r="D4516" s="39">
        <v>46106</v>
      </c>
      <c r="E4516" s="39">
        <v>46128</v>
      </c>
      <c r="F4516" s="38" t="s">
        <v>2287</v>
      </c>
      <c r="G4516" s="38" t="s">
        <v>40</v>
      </c>
      <c r="H4516" s="38" t="s">
        <v>41</v>
      </c>
      <c r="I4516" s="38" t="s">
        <v>258</v>
      </c>
      <c r="J4516" s="38" t="s">
        <v>43</v>
      </c>
      <c r="K4516" s="38" t="s">
        <v>44</v>
      </c>
      <c r="L4516" s="38" t="s">
        <v>45</v>
      </c>
      <c r="M4516" s="40">
        <v>23</v>
      </c>
      <c r="N4516" s="38" t="s">
        <v>259</v>
      </c>
      <c r="O4516" s="38" t="s">
        <v>2222</v>
      </c>
      <c r="P4516" s="38" t="s">
        <v>47</v>
      </c>
      <c r="Q4516" s="38" t="s">
        <v>18710</v>
      </c>
      <c r="R4516" s="38" t="s">
        <v>18711</v>
      </c>
      <c r="S4516" s="38" t="s">
        <v>18712</v>
      </c>
      <c r="T4516" s="38" t="s">
        <v>259</v>
      </c>
      <c r="U4516" s="39">
        <v>46128</v>
      </c>
    </row>
    <row r="4517" spans="1:21" x14ac:dyDescent="0.25">
      <c r="A4517" s="38" t="s">
        <v>5818</v>
      </c>
      <c r="B4517" s="38" t="s">
        <v>5819</v>
      </c>
      <c r="C4517" s="38" t="s">
        <v>5820</v>
      </c>
      <c r="D4517" s="39">
        <v>46023</v>
      </c>
      <c r="E4517" s="39">
        <v>46128</v>
      </c>
      <c r="F4517" s="38" t="s">
        <v>5821</v>
      </c>
      <c r="G4517" s="38" t="s">
        <v>40</v>
      </c>
      <c r="H4517" s="38" t="s">
        <v>41</v>
      </c>
      <c r="I4517" s="38" t="s">
        <v>42</v>
      </c>
      <c r="J4517" s="38" t="s">
        <v>43</v>
      </c>
      <c r="K4517" s="38" t="s">
        <v>44</v>
      </c>
      <c r="L4517" s="38" t="s">
        <v>45</v>
      </c>
      <c r="M4517" s="40">
        <v>106</v>
      </c>
      <c r="N4517" s="38" t="s">
        <v>42</v>
      </c>
      <c r="O4517" s="38" t="s">
        <v>5798</v>
      </c>
      <c r="P4517" s="38" t="s">
        <v>47</v>
      </c>
      <c r="Q4517" s="38" t="s">
        <v>19581</v>
      </c>
      <c r="R4517" s="38" t="s">
        <v>19582</v>
      </c>
      <c r="S4517" s="38" t="s">
        <v>19583</v>
      </c>
      <c r="T4517" s="38" t="s">
        <v>42</v>
      </c>
      <c r="U4517" s="39">
        <v>46128</v>
      </c>
    </row>
    <row r="4518" spans="1:21" x14ac:dyDescent="0.25">
      <c r="A4518" s="38" t="s">
        <v>4959</v>
      </c>
      <c r="B4518" s="38" t="s">
        <v>4960</v>
      </c>
      <c r="C4518" s="38" t="s">
        <v>4961</v>
      </c>
      <c r="D4518" s="39">
        <v>46094</v>
      </c>
      <c r="E4518" s="39">
        <v>46128</v>
      </c>
      <c r="F4518" s="38" t="s">
        <v>6505</v>
      </c>
      <c r="G4518" s="38" t="s">
        <v>40</v>
      </c>
      <c r="H4518" s="38" t="s">
        <v>41</v>
      </c>
      <c r="I4518" s="38" t="s">
        <v>42</v>
      </c>
      <c r="J4518" s="38" t="s">
        <v>43</v>
      </c>
      <c r="K4518" s="38" t="s">
        <v>44</v>
      </c>
      <c r="L4518" s="38" t="s">
        <v>45</v>
      </c>
      <c r="M4518" s="40">
        <v>35</v>
      </c>
      <c r="N4518" s="38" t="s">
        <v>42</v>
      </c>
      <c r="O4518" s="38" t="s">
        <v>6492</v>
      </c>
      <c r="P4518" s="38" t="s">
        <v>47</v>
      </c>
      <c r="Q4518" s="38" t="s">
        <v>19780</v>
      </c>
      <c r="R4518" s="38" t="s">
        <v>19781</v>
      </c>
      <c r="S4518" s="38" t="s">
        <v>19782</v>
      </c>
      <c r="T4518" s="38" t="s">
        <v>42</v>
      </c>
      <c r="U4518" s="39">
        <v>46128</v>
      </c>
    </row>
    <row r="4519" spans="1:21" x14ac:dyDescent="0.25">
      <c r="A4519" s="38" t="s">
        <v>7046</v>
      </c>
      <c r="B4519" s="38" t="s">
        <v>7047</v>
      </c>
      <c r="C4519" s="38" t="s">
        <v>7048</v>
      </c>
      <c r="D4519" s="39">
        <v>46114</v>
      </c>
      <c r="E4519" s="39">
        <v>46128</v>
      </c>
      <c r="F4519" s="38" t="s">
        <v>7049</v>
      </c>
      <c r="G4519" s="38" t="s">
        <v>40</v>
      </c>
      <c r="H4519" s="38" t="s">
        <v>41</v>
      </c>
      <c r="I4519" s="38" t="s">
        <v>258</v>
      </c>
      <c r="J4519" s="38" t="s">
        <v>43</v>
      </c>
      <c r="K4519" s="38" t="s">
        <v>44</v>
      </c>
      <c r="L4519" s="38" t="s">
        <v>45</v>
      </c>
      <c r="M4519" s="40">
        <v>15</v>
      </c>
      <c r="N4519" s="38" t="s">
        <v>259</v>
      </c>
      <c r="O4519" s="38" t="s">
        <v>6743</v>
      </c>
      <c r="P4519" s="38" t="s">
        <v>47</v>
      </c>
      <c r="Q4519" s="38" t="s">
        <v>6975</v>
      </c>
      <c r="R4519" s="38" t="s">
        <v>6976</v>
      </c>
      <c r="S4519" s="38" t="s">
        <v>6977</v>
      </c>
      <c r="T4519" s="38" t="s">
        <v>259</v>
      </c>
      <c r="U4519" s="39">
        <v>46128</v>
      </c>
    </row>
    <row r="4520" spans="1:21" x14ac:dyDescent="0.25">
      <c r="A4520" s="38" t="s">
        <v>11203</v>
      </c>
      <c r="B4520" s="38" t="s">
        <v>11204</v>
      </c>
      <c r="C4520" s="38" t="s">
        <v>11205</v>
      </c>
      <c r="D4520" s="39">
        <v>46108</v>
      </c>
      <c r="E4520" s="39">
        <v>46128</v>
      </c>
      <c r="F4520" s="38" t="s">
        <v>11206</v>
      </c>
      <c r="G4520" s="38" t="s">
        <v>40</v>
      </c>
      <c r="H4520" s="38" t="s">
        <v>41</v>
      </c>
      <c r="I4520" s="38" t="s">
        <v>258</v>
      </c>
      <c r="J4520" s="38" t="s">
        <v>43</v>
      </c>
      <c r="K4520" s="38" t="s">
        <v>44</v>
      </c>
      <c r="L4520" s="38" t="s">
        <v>45</v>
      </c>
      <c r="M4520" s="40">
        <v>21</v>
      </c>
      <c r="N4520" s="38" t="s">
        <v>259</v>
      </c>
      <c r="O4520" s="38" t="s">
        <v>10317</v>
      </c>
      <c r="P4520" s="38" t="s">
        <v>47</v>
      </c>
      <c r="Q4520" s="38" t="s">
        <v>11352</v>
      </c>
      <c r="R4520" s="38" t="s">
        <v>11353</v>
      </c>
      <c r="S4520" s="38" t="s">
        <v>11354</v>
      </c>
      <c r="T4520" s="38" t="s">
        <v>259</v>
      </c>
      <c r="U4520" s="39">
        <v>46128</v>
      </c>
    </row>
    <row r="4521" spans="1:21" x14ac:dyDescent="0.25">
      <c r="A4521" s="38" t="s">
        <v>16859</v>
      </c>
      <c r="B4521" s="38" t="s">
        <v>16860</v>
      </c>
      <c r="C4521" s="38" t="s">
        <v>16861</v>
      </c>
      <c r="D4521" s="39">
        <v>46120</v>
      </c>
      <c r="E4521" s="39">
        <v>46128</v>
      </c>
      <c r="F4521" s="38" t="s">
        <v>16863</v>
      </c>
      <c r="G4521" s="38" t="s">
        <v>40</v>
      </c>
      <c r="H4521" s="38" t="s">
        <v>41</v>
      </c>
      <c r="I4521" s="38" t="s">
        <v>16566</v>
      </c>
      <c r="J4521" s="38" t="s">
        <v>43</v>
      </c>
      <c r="K4521" s="38" t="s">
        <v>44</v>
      </c>
      <c r="L4521" s="38" t="s">
        <v>45</v>
      </c>
      <c r="M4521" s="40">
        <v>9</v>
      </c>
      <c r="N4521" s="38" t="s">
        <v>16567</v>
      </c>
      <c r="O4521" s="38" t="s">
        <v>16568</v>
      </c>
      <c r="P4521" s="38" t="s">
        <v>15527</v>
      </c>
      <c r="Q4521" s="38" t="s">
        <v>21394</v>
      </c>
      <c r="R4521" s="38" t="s">
        <v>21395</v>
      </c>
      <c r="S4521" s="38" t="s">
        <v>21396</v>
      </c>
      <c r="T4521" s="38" t="s">
        <v>16567</v>
      </c>
      <c r="U4521" s="39">
        <v>46128</v>
      </c>
    </row>
    <row r="4522" spans="1:21" x14ac:dyDescent="0.25">
      <c r="A4522" s="38" t="s">
        <v>1879</v>
      </c>
      <c r="B4522" s="38" t="s">
        <v>1880</v>
      </c>
      <c r="C4522" s="38" t="s">
        <v>1881</v>
      </c>
      <c r="D4522" s="39">
        <v>46129</v>
      </c>
      <c r="E4522" s="39">
        <v>46129</v>
      </c>
      <c r="F4522" s="38" t="s">
        <v>1885</v>
      </c>
      <c r="G4522" s="38" t="s">
        <v>40</v>
      </c>
      <c r="H4522" s="38" t="s">
        <v>146</v>
      </c>
      <c r="I4522" s="38" t="s">
        <v>189</v>
      </c>
      <c r="J4522" s="38" t="s">
        <v>43</v>
      </c>
      <c r="K4522" s="38" t="s">
        <v>44</v>
      </c>
      <c r="L4522" s="38" t="s">
        <v>45</v>
      </c>
      <c r="M4522" s="40">
        <v>1</v>
      </c>
      <c r="N4522" s="38" t="s">
        <v>189</v>
      </c>
      <c r="O4522" s="38" t="s">
        <v>1728</v>
      </c>
      <c r="P4522" s="38" t="s">
        <v>47</v>
      </c>
      <c r="Q4522" s="38" t="s">
        <v>18595</v>
      </c>
      <c r="R4522" s="38" t="s">
        <v>18596</v>
      </c>
      <c r="S4522" s="38" t="s">
        <v>18597</v>
      </c>
      <c r="T4522" s="38" t="s">
        <v>189</v>
      </c>
      <c r="U4522" s="39">
        <v>46129</v>
      </c>
    </row>
    <row r="4523" spans="1:21" x14ac:dyDescent="0.25">
      <c r="A4523" s="38" t="s">
        <v>2979</v>
      </c>
      <c r="B4523" s="38" t="s">
        <v>2980</v>
      </c>
      <c r="C4523" s="38" t="s">
        <v>2981</v>
      </c>
      <c r="D4523" s="39">
        <v>46052</v>
      </c>
      <c r="E4523" s="39">
        <v>46129</v>
      </c>
      <c r="F4523" s="38" t="s">
        <v>2982</v>
      </c>
      <c r="G4523" s="38" t="s">
        <v>40</v>
      </c>
      <c r="H4523" s="38" t="s">
        <v>41</v>
      </c>
      <c r="I4523" s="38" t="s">
        <v>258</v>
      </c>
      <c r="J4523" s="38" t="s">
        <v>43</v>
      </c>
      <c r="K4523" s="38" t="s">
        <v>44</v>
      </c>
      <c r="L4523" s="38" t="s">
        <v>45</v>
      </c>
      <c r="M4523" s="40">
        <v>78</v>
      </c>
      <c r="N4523" s="38" t="s">
        <v>259</v>
      </c>
      <c r="O4523" s="38" t="s">
        <v>2961</v>
      </c>
      <c r="P4523" s="38" t="s">
        <v>47</v>
      </c>
      <c r="Q4523" s="38" t="s">
        <v>18954</v>
      </c>
      <c r="R4523" s="38" t="s">
        <v>18955</v>
      </c>
      <c r="S4523" s="38" t="s">
        <v>18956</v>
      </c>
      <c r="T4523" s="38" t="s">
        <v>259</v>
      </c>
      <c r="U4523" s="39">
        <v>46129</v>
      </c>
    </row>
    <row r="4524" spans="1:21" x14ac:dyDescent="0.25">
      <c r="A4524" s="38" t="s">
        <v>12695</v>
      </c>
      <c r="B4524" s="38" t="s">
        <v>12696</v>
      </c>
      <c r="C4524" s="38" t="s">
        <v>12697</v>
      </c>
      <c r="D4524" s="39">
        <v>46122</v>
      </c>
      <c r="E4524" s="39">
        <v>46129</v>
      </c>
      <c r="F4524" s="38" t="s">
        <v>12700</v>
      </c>
      <c r="G4524" s="38" t="s">
        <v>40</v>
      </c>
      <c r="H4524" s="38" t="s">
        <v>41</v>
      </c>
      <c r="I4524" s="38" t="s">
        <v>173</v>
      </c>
      <c r="J4524" s="38" t="s">
        <v>43</v>
      </c>
      <c r="K4524" s="38" t="s">
        <v>44</v>
      </c>
      <c r="L4524" s="38" t="s">
        <v>45</v>
      </c>
      <c r="M4524" s="40">
        <v>8</v>
      </c>
      <c r="N4524" s="38" t="s">
        <v>174</v>
      </c>
      <c r="O4524" s="38" t="s">
        <v>12678</v>
      </c>
      <c r="P4524" s="38" t="s">
        <v>12374</v>
      </c>
      <c r="Q4524" s="38" t="s">
        <v>12701</v>
      </c>
      <c r="R4524" s="38" t="s">
        <v>12702</v>
      </c>
      <c r="S4524" s="38" t="s">
        <v>12703</v>
      </c>
      <c r="T4524" s="38" t="s">
        <v>174</v>
      </c>
      <c r="U4524" s="39">
        <v>46129</v>
      </c>
    </row>
    <row r="4525" spans="1:21" x14ac:dyDescent="0.25">
      <c r="A4525" s="38" t="s">
        <v>12701</v>
      </c>
      <c r="B4525" s="38" t="s">
        <v>12702</v>
      </c>
      <c r="C4525" s="38" t="s">
        <v>12703</v>
      </c>
      <c r="D4525" s="39">
        <v>46118</v>
      </c>
      <c r="E4525" s="39">
        <v>46129</v>
      </c>
      <c r="F4525" s="38" t="s">
        <v>12705</v>
      </c>
      <c r="G4525" s="38" t="s">
        <v>40</v>
      </c>
      <c r="H4525" s="38" t="s">
        <v>153</v>
      </c>
      <c r="I4525" s="38" t="s">
        <v>173</v>
      </c>
      <c r="J4525" s="38" t="s">
        <v>43</v>
      </c>
      <c r="K4525" s="38" t="s">
        <v>44</v>
      </c>
      <c r="L4525" s="38" t="s">
        <v>45</v>
      </c>
      <c r="M4525" s="40">
        <v>12</v>
      </c>
      <c r="N4525" s="38" t="s">
        <v>174</v>
      </c>
      <c r="O4525" s="38" t="s">
        <v>12678</v>
      </c>
      <c r="P4525" s="38" t="s">
        <v>12374</v>
      </c>
      <c r="Q4525" s="38" t="s">
        <v>21830</v>
      </c>
      <c r="R4525" s="38" t="s">
        <v>21831</v>
      </c>
      <c r="S4525" s="38" t="s">
        <v>21832</v>
      </c>
      <c r="T4525" s="38" t="s">
        <v>174</v>
      </c>
      <c r="U4525" s="39">
        <v>46129</v>
      </c>
    </row>
    <row r="4526" spans="1:21" x14ac:dyDescent="0.25">
      <c r="A4526" s="38" t="s">
        <v>16900</v>
      </c>
      <c r="B4526" s="38" t="s">
        <v>16901</v>
      </c>
      <c r="C4526" s="38" t="s">
        <v>16902</v>
      </c>
      <c r="D4526" s="39">
        <v>46041</v>
      </c>
      <c r="E4526" s="39">
        <v>46129</v>
      </c>
      <c r="F4526" s="38" t="s">
        <v>16903</v>
      </c>
      <c r="G4526" s="38" t="s">
        <v>40</v>
      </c>
      <c r="H4526" s="38" t="s">
        <v>41</v>
      </c>
      <c r="I4526" s="38" t="s">
        <v>16566</v>
      </c>
      <c r="J4526" s="38" t="s">
        <v>43</v>
      </c>
      <c r="K4526" s="38" t="s">
        <v>44</v>
      </c>
      <c r="L4526" s="38" t="s">
        <v>45</v>
      </c>
      <c r="M4526" s="40">
        <v>89</v>
      </c>
      <c r="N4526" s="38" t="s">
        <v>16567</v>
      </c>
      <c r="O4526" s="38" t="s">
        <v>16568</v>
      </c>
      <c r="P4526" s="38" t="s">
        <v>15527</v>
      </c>
      <c r="Q4526" s="38" t="s">
        <v>16834</v>
      </c>
      <c r="R4526" s="38" t="s">
        <v>16835</v>
      </c>
      <c r="S4526" s="38" t="s">
        <v>16836</v>
      </c>
      <c r="T4526" s="38" t="s">
        <v>16567</v>
      </c>
      <c r="U4526" s="39">
        <v>46129</v>
      </c>
    </row>
    <row r="4527" spans="1:21" x14ac:dyDescent="0.25">
      <c r="A4527" s="38" t="s">
        <v>1162</v>
      </c>
      <c r="B4527" s="38" t="s">
        <v>1163</v>
      </c>
      <c r="C4527" s="38" t="s">
        <v>1164</v>
      </c>
      <c r="D4527" s="39">
        <v>46130</v>
      </c>
      <c r="E4527" s="39">
        <v>46130</v>
      </c>
      <c r="F4527" s="38" t="s">
        <v>7282</v>
      </c>
      <c r="G4527" s="38" t="s">
        <v>40</v>
      </c>
      <c r="H4527" s="38" t="s">
        <v>146</v>
      </c>
      <c r="I4527" s="38" t="s">
        <v>42</v>
      </c>
      <c r="J4527" s="38" t="s">
        <v>43</v>
      </c>
      <c r="K4527" s="38" t="s">
        <v>44</v>
      </c>
      <c r="L4527" s="38" t="s">
        <v>45</v>
      </c>
      <c r="M4527" s="40">
        <v>1</v>
      </c>
      <c r="N4527" s="38" t="s">
        <v>42</v>
      </c>
      <c r="O4527" s="38" t="s">
        <v>7178</v>
      </c>
      <c r="P4527" s="38" t="s">
        <v>47</v>
      </c>
      <c r="Q4527" s="38" t="s">
        <v>7623</v>
      </c>
      <c r="R4527" s="38" t="s">
        <v>7624</v>
      </c>
      <c r="S4527" s="38" t="s">
        <v>7625</v>
      </c>
      <c r="T4527" s="38" t="s">
        <v>42</v>
      </c>
      <c r="U4527" s="39">
        <v>46130</v>
      </c>
    </row>
    <row r="4528" spans="1:21" x14ac:dyDescent="0.25">
      <c r="A4528" s="38" t="s">
        <v>5151</v>
      </c>
      <c r="B4528" s="38" t="s">
        <v>5152</v>
      </c>
      <c r="C4528" s="38" t="s">
        <v>5153</v>
      </c>
      <c r="D4528" s="39">
        <v>46023</v>
      </c>
      <c r="E4528" s="39">
        <v>46131</v>
      </c>
      <c r="F4528" s="38" t="s">
        <v>5154</v>
      </c>
      <c r="G4528" s="38" t="s">
        <v>40</v>
      </c>
      <c r="H4528" s="38" t="s">
        <v>41</v>
      </c>
      <c r="I4528" s="38" t="s">
        <v>42</v>
      </c>
      <c r="J4528" s="38" t="s">
        <v>43</v>
      </c>
      <c r="K4528" s="38" t="s">
        <v>44</v>
      </c>
      <c r="L4528" s="38" t="s">
        <v>45</v>
      </c>
      <c r="M4528" s="40">
        <v>109</v>
      </c>
      <c r="N4528" s="38" t="s">
        <v>42</v>
      </c>
      <c r="O4528" s="38" t="s">
        <v>5086</v>
      </c>
      <c r="P4528" s="38" t="s">
        <v>47</v>
      </c>
      <c r="Q4528" s="38" t="s">
        <v>19440</v>
      </c>
      <c r="R4528" s="38" t="s">
        <v>19441</v>
      </c>
      <c r="S4528" s="38" t="s">
        <v>19442</v>
      </c>
      <c r="T4528" s="38" t="s">
        <v>42</v>
      </c>
      <c r="U4528" s="39">
        <v>46131</v>
      </c>
    </row>
    <row r="4529" spans="1:21" x14ac:dyDescent="0.25">
      <c r="A4529" s="38" t="s">
        <v>11075</v>
      </c>
      <c r="B4529" s="38" t="s">
        <v>11076</v>
      </c>
      <c r="C4529" s="38" t="s">
        <v>11077</v>
      </c>
      <c r="D4529" s="39">
        <v>46023</v>
      </c>
      <c r="E4529" s="39">
        <v>46131</v>
      </c>
      <c r="F4529" s="38" t="s">
        <v>11078</v>
      </c>
      <c r="G4529" s="38" t="s">
        <v>40</v>
      </c>
      <c r="H4529" s="38" t="s">
        <v>77</v>
      </c>
      <c r="I4529" s="38" t="s">
        <v>258</v>
      </c>
      <c r="J4529" s="38" t="s">
        <v>43</v>
      </c>
      <c r="K4529" s="38" t="s">
        <v>44</v>
      </c>
      <c r="L4529" s="38" t="s">
        <v>45</v>
      </c>
      <c r="M4529" s="40">
        <v>109</v>
      </c>
      <c r="N4529" s="38" t="s">
        <v>259</v>
      </c>
      <c r="O4529" s="38" t="s">
        <v>10317</v>
      </c>
      <c r="P4529" s="38" t="s">
        <v>47</v>
      </c>
      <c r="Q4529" s="38" t="s">
        <v>10929</v>
      </c>
      <c r="R4529" s="38" t="s">
        <v>10930</v>
      </c>
      <c r="S4529" s="38" t="s">
        <v>10931</v>
      </c>
      <c r="T4529" s="38" t="s">
        <v>259</v>
      </c>
      <c r="U4529" s="39">
        <v>46131</v>
      </c>
    </row>
    <row r="4530" spans="1:21" x14ac:dyDescent="0.25">
      <c r="A4530" s="38" t="s">
        <v>1214</v>
      </c>
      <c r="B4530" s="38" t="s">
        <v>1215</v>
      </c>
      <c r="C4530" s="38" t="s">
        <v>1216</v>
      </c>
      <c r="D4530" s="39">
        <v>46085</v>
      </c>
      <c r="E4530" s="39">
        <v>46132</v>
      </c>
      <c r="F4530" s="38" t="s">
        <v>1217</v>
      </c>
      <c r="G4530" s="38" t="s">
        <v>40</v>
      </c>
      <c r="H4530" s="38" t="s">
        <v>41</v>
      </c>
      <c r="I4530" s="38" t="s">
        <v>258</v>
      </c>
      <c r="J4530" s="38" t="s">
        <v>43</v>
      </c>
      <c r="K4530" s="38" t="s">
        <v>44</v>
      </c>
      <c r="L4530" s="38" t="s">
        <v>45</v>
      </c>
      <c r="M4530" s="40">
        <v>48</v>
      </c>
      <c r="N4530" s="38" t="s">
        <v>259</v>
      </c>
      <c r="O4530" s="38" t="s">
        <v>1209</v>
      </c>
      <c r="P4530" s="38" t="s">
        <v>47</v>
      </c>
      <c r="Q4530" s="38" t="s">
        <v>18412</v>
      </c>
      <c r="R4530" s="38" t="s">
        <v>18413</v>
      </c>
      <c r="S4530" s="38" t="s">
        <v>18414</v>
      </c>
      <c r="T4530" s="38" t="s">
        <v>259</v>
      </c>
      <c r="U4530" s="39">
        <v>46132</v>
      </c>
    </row>
    <row r="4531" spans="1:21" x14ac:dyDescent="0.25">
      <c r="A4531" s="38" t="s">
        <v>1305</v>
      </c>
      <c r="B4531" s="38" t="s">
        <v>1306</v>
      </c>
      <c r="C4531" s="38" t="s">
        <v>1307</v>
      </c>
      <c r="D4531" s="39">
        <v>46079</v>
      </c>
      <c r="E4531" s="39">
        <v>46132</v>
      </c>
      <c r="F4531" s="38" t="s">
        <v>6132</v>
      </c>
      <c r="G4531" s="38" t="s">
        <v>40</v>
      </c>
      <c r="H4531" s="38" t="s">
        <v>41</v>
      </c>
      <c r="I4531" s="38" t="s">
        <v>42</v>
      </c>
      <c r="J4531" s="38" t="s">
        <v>43</v>
      </c>
      <c r="K4531" s="38" t="s">
        <v>44</v>
      </c>
      <c r="L4531" s="38" t="s">
        <v>45</v>
      </c>
      <c r="M4531" s="40">
        <v>54</v>
      </c>
      <c r="N4531" s="38" t="s">
        <v>42</v>
      </c>
      <c r="O4531" s="38" t="s">
        <v>6133</v>
      </c>
      <c r="P4531" s="38" t="s">
        <v>47</v>
      </c>
      <c r="Q4531" s="38" t="s">
        <v>19650</v>
      </c>
      <c r="R4531" s="38" t="s">
        <v>19651</v>
      </c>
      <c r="S4531" s="38" t="s">
        <v>19652</v>
      </c>
      <c r="T4531" s="38" t="s">
        <v>42</v>
      </c>
      <c r="U4531" s="39">
        <v>46132</v>
      </c>
    </row>
    <row r="4532" spans="1:21" x14ac:dyDescent="0.25">
      <c r="A4532" s="38" t="s">
        <v>36</v>
      </c>
      <c r="B4532" s="38" t="s">
        <v>37</v>
      </c>
      <c r="C4532" s="38" t="s">
        <v>38</v>
      </c>
      <c r="D4532" s="39">
        <v>46102</v>
      </c>
      <c r="E4532" s="39">
        <v>46132</v>
      </c>
      <c r="F4532" s="38" t="s">
        <v>6169</v>
      </c>
      <c r="G4532" s="38" t="s">
        <v>40</v>
      </c>
      <c r="H4532" s="38" t="s">
        <v>41</v>
      </c>
      <c r="I4532" s="38" t="s">
        <v>42</v>
      </c>
      <c r="J4532" s="38" t="s">
        <v>43</v>
      </c>
      <c r="K4532" s="38" t="s">
        <v>44</v>
      </c>
      <c r="L4532" s="38" t="s">
        <v>45</v>
      </c>
      <c r="M4532" s="40">
        <v>31</v>
      </c>
      <c r="N4532" s="38" t="s">
        <v>42</v>
      </c>
      <c r="O4532" s="38" t="s">
        <v>6133</v>
      </c>
      <c r="P4532" s="38" t="s">
        <v>47</v>
      </c>
      <c r="Q4532" s="38" t="s">
        <v>1305</v>
      </c>
      <c r="R4532" s="38" t="s">
        <v>1306</v>
      </c>
      <c r="S4532" s="38" t="s">
        <v>1307</v>
      </c>
      <c r="T4532" s="38" t="s">
        <v>42</v>
      </c>
      <c r="U4532" s="39">
        <v>46132</v>
      </c>
    </row>
    <row r="4533" spans="1:21" x14ac:dyDescent="0.25">
      <c r="A4533" s="38" t="s">
        <v>1271</v>
      </c>
      <c r="B4533" s="38" t="s">
        <v>1272</v>
      </c>
      <c r="C4533" s="38" t="s">
        <v>1273</v>
      </c>
      <c r="D4533" s="39">
        <v>46102</v>
      </c>
      <c r="E4533" s="39">
        <v>46132</v>
      </c>
      <c r="F4533" s="38" t="s">
        <v>6552</v>
      </c>
      <c r="G4533" s="38" t="s">
        <v>40</v>
      </c>
      <c r="H4533" s="38" t="s">
        <v>41</v>
      </c>
      <c r="I4533" s="38" t="s">
        <v>42</v>
      </c>
      <c r="J4533" s="38" t="s">
        <v>43</v>
      </c>
      <c r="K4533" s="38" t="s">
        <v>44</v>
      </c>
      <c r="L4533" s="38" t="s">
        <v>45</v>
      </c>
      <c r="M4533" s="40">
        <v>31</v>
      </c>
      <c r="N4533" s="38" t="s">
        <v>42</v>
      </c>
      <c r="O4533" s="38" t="s">
        <v>6543</v>
      </c>
      <c r="P4533" s="38" t="s">
        <v>47</v>
      </c>
      <c r="Q4533" s="38" t="s">
        <v>19823</v>
      </c>
      <c r="R4533" s="38" t="s">
        <v>19824</v>
      </c>
      <c r="S4533" s="38" t="s">
        <v>19825</v>
      </c>
      <c r="T4533" s="38" t="s">
        <v>42</v>
      </c>
      <c r="U4533" s="39">
        <v>46132</v>
      </c>
    </row>
    <row r="4534" spans="1:21" x14ac:dyDescent="0.25">
      <c r="A4534" s="38" t="s">
        <v>8932</v>
      </c>
      <c r="B4534" s="38" t="s">
        <v>8933</v>
      </c>
      <c r="C4534" s="38" t="s">
        <v>8934</v>
      </c>
      <c r="D4534" s="39">
        <v>46113</v>
      </c>
      <c r="E4534" s="39">
        <v>46132</v>
      </c>
      <c r="F4534" s="38" t="s">
        <v>8935</v>
      </c>
      <c r="G4534" s="38" t="s">
        <v>40</v>
      </c>
      <c r="H4534" s="38" t="s">
        <v>708</v>
      </c>
      <c r="I4534" s="38" t="s">
        <v>1482</v>
      </c>
      <c r="J4534" s="38" t="s">
        <v>43</v>
      </c>
      <c r="K4534" s="38" t="s">
        <v>44</v>
      </c>
      <c r="L4534" s="38" t="s">
        <v>45</v>
      </c>
      <c r="M4534" s="40">
        <v>20</v>
      </c>
      <c r="N4534" s="38" t="s">
        <v>1483</v>
      </c>
      <c r="O4534" s="38" t="s">
        <v>8592</v>
      </c>
      <c r="P4534" s="38" t="s">
        <v>47</v>
      </c>
      <c r="Q4534" s="38" t="s">
        <v>6963</v>
      </c>
      <c r="R4534" s="38" t="s">
        <v>6964</v>
      </c>
      <c r="S4534" s="38" t="s">
        <v>6965</v>
      </c>
      <c r="T4534" s="38" t="s">
        <v>1483</v>
      </c>
      <c r="U4534" s="39">
        <v>46132</v>
      </c>
    </row>
    <row r="4535" spans="1:21" x14ac:dyDescent="0.25">
      <c r="A4535" s="38" t="s">
        <v>9615</v>
      </c>
      <c r="B4535" s="38" t="s">
        <v>9616</v>
      </c>
      <c r="C4535" s="38" t="s">
        <v>9617</v>
      </c>
      <c r="D4535" s="39">
        <v>46041</v>
      </c>
      <c r="E4535" s="39">
        <v>46132</v>
      </c>
      <c r="F4535" s="38" t="s">
        <v>9618</v>
      </c>
      <c r="G4535" s="38" t="s">
        <v>40</v>
      </c>
      <c r="H4535" s="38" t="s">
        <v>41</v>
      </c>
      <c r="I4535" s="38" t="s">
        <v>258</v>
      </c>
      <c r="J4535" s="38" t="s">
        <v>43</v>
      </c>
      <c r="K4535" s="38" t="s">
        <v>44</v>
      </c>
      <c r="L4535" s="38" t="s">
        <v>45</v>
      </c>
      <c r="M4535" s="40">
        <v>92</v>
      </c>
      <c r="N4535" s="38" t="s">
        <v>259</v>
      </c>
      <c r="O4535" s="38" t="s">
        <v>9482</v>
      </c>
      <c r="P4535" s="38" t="s">
        <v>47</v>
      </c>
      <c r="Q4535" s="38" t="s">
        <v>20456</v>
      </c>
      <c r="R4535" s="38" t="s">
        <v>20457</v>
      </c>
      <c r="S4535" s="38" t="s">
        <v>20458</v>
      </c>
      <c r="T4535" s="38" t="s">
        <v>259</v>
      </c>
      <c r="U4535" s="39">
        <v>46132</v>
      </c>
    </row>
    <row r="4536" spans="1:21" x14ac:dyDescent="0.25">
      <c r="A4536" s="38" t="s">
        <v>176</v>
      </c>
      <c r="B4536" s="38" t="s">
        <v>177</v>
      </c>
      <c r="C4536" s="38" t="s">
        <v>178</v>
      </c>
      <c r="D4536" s="39">
        <v>46118</v>
      </c>
      <c r="E4536" s="39">
        <v>46132</v>
      </c>
      <c r="F4536" s="38" t="s">
        <v>10208</v>
      </c>
      <c r="G4536" s="38" t="s">
        <v>40</v>
      </c>
      <c r="H4536" s="38" t="s">
        <v>41</v>
      </c>
      <c r="I4536" s="38" t="s">
        <v>42</v>
      </c>
      <c r="J4536" s="38" t="s">
        <v>43</v>
      </c>
      <c r="K4536" s="38" t="s">
        <v>44</v>
      </c>
      <c r="L4536" s="38" t="s">
        <v>45</v>
      </c>
      <c r="M4536" s="40">
        <v>15</v>
      </c>
      <c r="N4536" s="38" t="s">
        <v>42</v>
      </c>
      <c r="O4536" s="38" t="s">
        <v>10194</v>
      </c>
      <c r="P4536" s="38" t="s">
        <v>47</v>
      </c>
      <c r="Q4536" s="38" t="s">
        <v>20687</v>
      </c>
      <c r="R4536" s="38" t="s">
        <v>20688</v>
      </c>
      <c r="S4536" s="38" t="s">
        <v>20689</v>
      </c>
      <c r="T4536" s="38" t="s">
        <v>42</v>
      </c>
      <c r="U4536" s="39">
        <v>46132</v>
      </c>
    </row>
    <row r="4537" spans="1:21" x14ac:dyDescent="0.25">
      <c r="A4537" s="38" t="s">
        <v>7462</v>
      </c>
      <c r="B4537" s="38" t="s">
        <v>7463</v>
      </c>
      <c r="C4537" s="38" t="s">
        <v>7464</v>
      </c>
      <c r="D4537" s="39">
        <v>46108</v>
      </c>
      <c r="E4537" s="39">
        <v>46132</v>
      </c>
      <c r="F4537" s="38" t="s">
        <v>10212</v>
      </c>
      <c r="G4537" s="38" t="s">
        <v>40</v>
      </c>
      <c r="H4537" s="38" t="s">
        <v>41</v>
      </c>
      <c r="I4537" s="38" t="s">
        <v>42</v>
      </c>
      <c r="J4537" s="38" t="s">
        <v>43</v>
      </c>
      <c r="K4537" s="38" t="s">
        <v>44</v>
      </c>
      <c r="L4537" s="38" t="s">
        <v>45</v>
      </c>
      <c r="M4537" s="40">
        <v>25</v>
      </c>
      <c r="N4537" s="38" t="s">
        <v>42</v>
      </c>
      <c r="O4537" s="38" t="s">
        <v>10194</v>
      </c>
      <c r="P4537" s="38" t="s">
        <v>47</v>
      </c>
      <c r="Q4537" s="38" t="s">
        <v>20693</v>
      </c>
      <c r="R4537" s="38" t="s">
        <v>20694</v>
      </c>
      <c r="S4537" s="38" t="s">
        <v>20695</v>
      </c>
      <c r="T4537" s="38" t="s">
        <v>42</v>
      </c>
      <c r="U4537" s="39">
        <v>46132</v>
      </c>
    </row>
    <row r="4538" spans="1:21" x14ac:dyDescent="0.25">
      <c r="A4538" s="38" t="s">
        <v>6999</v>
      </c>
      <c r="B4538" s="38" t="s">
        <v>7000</v>
      </c>
      <c r="C4538" s="38" t="s">
        <v>7001</v>
      </c>
      <c r="D4538" s="39">
        <v>46023</v>
      </c>
      <c r="E4538" s="39">
        <v>46132</v>
      </c>
      <c r="F4538" s="38" t="s">
        <v>10979</v>
      </c>
      <c r="G4538" s="38" t="s">
        <v>40</v>
      </c>
      <c r="H4538" s="38" t="s">
        <v>41</v>
      </c>
      <c r="I4538" s="38" t="s">
        <v>258</v>
      </c>
      <c r="J4538" s="38" t="s">
        <v>43</v>
      </c>
      <c r="K4538" s="38" t="s">
        <v>44</v>
      </c>
      <c r="L4538" s="38" t="s">
        <v>45</v>
      </c>
      <c r="M4538" s="40">
        <v>110</v>
      </c>
      <c r="N4538" s="38" t="s">
        <v>259</v>
      </c>
      <c r="O4538" s="38" t="s">
        <v>10317</v>
      </c>
      <c r="P4538" s="38" t="s">
        <v>47</v>
      </c>
      <c r="Q4538" s="38" t="s">
        <v>10904</v>
      </c>
      <c r="R4538" s="38" t="s">
        <v>10905</v>
      </c>
      <c r="S4538" s="38" t="s">
        <v>10906</v>
      </c>
      <c r="T4538" s="38" t="s">
        <v>259</v>
      </c>
      <c r="U4538" s="39">
        <v>46132</v>
      </c>
    </row>
    <row r="4539" spans="1:21" x14ac:dyDescent="0.25">
      <c r="A4539" s="38" t="s">
        <v>5104</v>
      </c>
      <c r="B4539" s="38" t="s">
        <v>5105</v>
      </c>
      <c r="C4539" s="38" t="s">
        <v>5106</v>
      </c>
      <c r="D4539" s="39">
        <v>46074</v>
      </c>
      <c r="E4539" s="39">
        <v>46132</v>
      </c>
      <c r="F4539" s="38" t="s">
        <v>10485</v>
      </c>
      <c r="G4539" s="38" t="s">
        <v>40</v>
      </c>
      <c r="H4539" s="38" t="s">
        <v>41</v>
      </c>
      <c r="I4539" s="38" t="s">
        <v>42</v>
      </c>
      <c r="J4539" s="38" t="s">
        <v>43</v>
      </c>
      <c r="K4539" s="38" t="s">
        <v>44</v>
      </c>
      <c r="L4539" s="38" t="s">
        <v>45</v>
      </c>
      <c r="M4539" s="40">
        <v>59</v>
      </c>
      <c r="N4539" s="38" t="s">
        <v>42</v>
      </c>
      <c r="O4539" s="38" t="s">
        <v>10317</v>
      </c>
      <c r="P4539" s="38" t="s">
        <v>47</v>
      </c>
      <c r="Q4539" s="38" t="s">
        <v>3606</v>
      </c>
      <c r="R4539" s="38" t="s">
        <v>3607</v>
      </c>
      <c r="S4539" s="38" t="s">
        <v>3608</v>
      </c>
      <c r="T4539" s="38" t="s">
        <v>42</v>
      </c>
      <c r="U4539" s="39">
        <v>46132</v>
      </c>
    </row>
    <row r="4540" spans="1:21" x14ac:dyDescent="0.25">
      <c r="A4540" s="38" t="s">
        <v>11279</v>
      </c>
      <c r="B4540" s="38" t="s">
        <v>11280</v>
      </c>
      <c r="C4540" s="38" t="s">
        <v>11281</v>
      </c>
      <c r="D4540" s="39">
        <v>46045</v>
      </c>
      <c r="E4540" s="39">
        <v>46132</v>
      </c>
      <c r="F4540" s="38" t="s">
        <v>11283</v>
      </c>
      <c r="G4540" s="38" t="s">
        <v>40</v>
      </c>
      <c r="H4540" s="38" t="s">
        <v>77</v>
      </c>
      <c r="I4540" s="38" t="s">
        <v>258</v>
      </c>
      <c r="J4540" s="38" t="s">
        <v>43</v>
      </c>
      <c r="K4540" s="38" t="s">
        <v>44</v>
      </c>
      <c r="L4540" s="38" t="s">
        <v>45</v>
      </c>
      <c r="M4540" s="40">
        <v>88</v>
      </c>
      <c r="N4540" s="38" t="s">
        <v>259</v>
      </c>
      <c r="O4540" s="38" t="s">
        <v>10317</v>
      </c>
      <c r="P4540" s="38" t="s">
        <v>47</v>
      </c>
      <c r="Q4540" s="38" t="s">
        <v>6369</v>
      </c>
      <c r="R4540" s="38" t="s">
        <v>6370</v>
      </c>
      <c r="S4540" s="38" t="s">
        <v>6371</v>
      </c>
      <c r="T4540" s="38" t="s">
        <v>259</v>
      </c>
      <c r="U4540" s="39">
        <v>46132</v>
      </c>
    </row>
    <row r="4541" spans="1:21" x14ac:dyDescent="0.25">
      <c r="A4541" s="38" t="s">
        <v>3606</v>
      </c>
      <c r="B4541" s="38" t="s">
        <v>3607</v>
      </c>
      <c r="C4541" s="38" t="s">
        <v>3608</v>
      </c>
      <c r="D4541" s="39">
        <v>46052</v>
      </c>
      <c r="E4541" s="39">
        <v>46132</v>
      </c>
      <c r="F4541" s="38" t="s">
        <v>10766</v>
      </c>
      <c r="G4541" s="38" t="s">
        <v>40</v>
      </c>
      <c r="H4541" s="38" t="s">
        <v>41</v>
      </c>
      <c r="I4541" s="38" t="s">
        <v>42</v>
      </c>
      <c r="J4541" s="38" t="s">
        <v>43</v>
      </c>
      <c r="K4541" s="38" t="s">
        <v>44</v>
      </c>
      <c r="L4541" s="38" t="s">
        <v>45</v>
      </c>
      <c r="M4541" s="40">
        <v>81</v>
      </c>
      <c r="N4541" s="38" t="s">
        <v>42</v>
      </c>
      <c r="O4541" s="38" t="s">
        <v>10317</v>
      </c>
      <c r="P4541" s="38" t="s">
        <v>47</v>
      </c>
      <c r="Q4541" s="38" t="s">
        <v>20893</v>
      </c>
      <c r="R4541" s="38" t="s">
        <v>20894</v>
      </c>
      <c r="S4541" s="38" t="s">
        <v>20895</v>
      </c>
      <c r="T4541" s="38" t="s">
        <v>42</v>
      </c>
      <c r="U4541" s="39">
        <v>46132</v>
      </c>
    </row>
    <row r="4542" spans="1:21" x14ac:dyDescent="0.25">
      <c r="A4542" s="38" t="s">
        <v>14243</v>
      </c>
      <c r="B4542" s="38" t="s">
        <v>14244</v>
      </c>
      <c r="C4542" s="38" t="s">
        <v>14245</v>
      </c>
      <c r="D4542" s="39">
        <v>46023</v>
      </c>
      <c r="E4542" s="39">
        <v>46132</v>
      </c>
      <c r="F4542" s="38" t="s">
        <v>14246</v>
      </c>
      <c r="G4542" s="38" t="s">
        <v>40</v>
      </c>
      <c r="H4542" s="38" t="s">
        <v>6675</v>
      </c>
      <c r="I4542" s="38" t="s">
        <v>14232</v>
      </c>
      <c r="J4542" s="38" t="s">
        <v>43</v>
      </c>
      <c r="K4542" s="38" t="s">
        <v>44</v>
      </c>
      <c r="L4542" s="38" t="s">
        <v>45</v>
      </c>
      <c r="M4542" s="40">
        <v>110</v>
      </c>
      <c r="N4542" s="38" t="s">
        <v>14232</v>
      </c>
      <c r="O4542" s="38" t="s">
        <v>14233</v>
      </c>
      <c r="P4542" s="38" t="s">
        <v>12374</v>
      </c>
      <c r="Q4542" s="38" t="s">
        <v>21952</v>
      </c>
      <c r="R4542" s="38" t="s">
        <v>21953</v>
      </c>
      <c r="S4542" s="38" t="s">
        <v>21954</v>
      </c>
      <c r="T4542" s="38" t="s">
        <v>14232</v>
      </c>
      <c r="U4542" s="39">
        <v>46132</v>
      </c>
    </row>
    <row r="4543" spans="1:21" x14ac:dyDescent="0.25">
      <c r="A4543" s="38" t="s">
        <v>15700</v>
      </c>
      <c r="B4543" s="38" t="s">
        <v>15701</v>
      </c>
      <c r="C4543" s="38" t="s">
        <v>15702</v>
      </c>
      <c r="D4543" s="39">
        <v>46119</v>
      </c>
      <c r="E4543" s="39">
        <v>46132</v>
      </c>
      <c r="F4543" s="38" t="s">
        <v>15710</v>
      </c>
      <c r="G4543" s="38" t="s">
        <v>40</v>
      </c>
      <c r="H4543" s="38" t="s">
        <v>41</v>
      </c>
      <c r="I4543" s="38" t="s">
        <v>15617</v>
      </c>
      <c r="J4543" s="38" t="s">
        <v>43</v>
      </c>
      <c r="K4543" s="38" t="s">
        <v>44</v>
      </c>
      <c r="L4543" s="38" t="s">
        <v>45</v>
      </c>
      <c r="M4543" s="40">
        <v>14</v>
      </c>
      <c r="N4543" s="38" t="s">
        <v>15617</v>
      </c>
      <c r="O4543" s="38" t="s">
        <v>15539</v>
      </c>
      <c r="P4543" s="38" t="s">
        <v>15527</v>
      </c>
      <c r="Q4543" s="38" t="s">
        <v>15905</v>
      </c>
      <c r="R4543" s="38" t="s">
        <v>15906</v>
      </c>
      <c r="S4543" s="38" t="s">
        <v>15907</v>
      </c>
      <c r="T4543" s="38" t="s">
        <v>15617</v>
      </c>
      <c r="U4543" s="39">
        <v>46132</v>
      </c>
    </row>
    <row r="4544" spans="1:21" x14ac:dyDescent="0.25">
      <c r="A4544" s="38" t="s">
        <v>15589</v>
      </c>
      <c r="B4544" s="38" t="s">
        <v>15590</v>
      </c>
      <c r="C4544" s="38" t="s">
        <v>15591</v>
      </c>
      <c r="D4544" s="39">
        <v>46113</v>
      </c>
      <c r="E4544" s="39">
        <v>46132</v>
      </c>
      <c r="F4544" s="38" t="s">
        <v>15595</v>
      </c>
      <c r="G4544" s="38" t="s">
        <v>40</v>
      </c>
      <c r="H4544" s="38" t="s">
        <v>167</v>
      </c>
      <c r="I4544" s="38" t="s">
        <v>15537</v>
      </c>
      <c r="J4544" s="38" t="s">
        <v>43</v>
      </c>
      <c r="K4544" s="38" t="s">
        <v>44</v>
      </c>
      <c r="L4544" s="38" t="s">
        <v>45</v>
      </c>
      <c r="M4544" s="40">
        <v>20</v>
      </c>
      <c r="N4544" s="38" t="s">
        <v>15538</v>
      </c>
      <c r="O4544" s="38" t="s">
        <v>15539</v>
      </c>
      <c r="P4544" s="38" t="s">
        <v>15527</v>
      </c>
      <c r="Q4544" s="38" t="s">
        <v>15540</v>
      </c>
      <c r="R4544" s="38" t="s">
        <v>15541</v>
      </c>
      <c r="S4544" s="38" t="s">
        <v>15542</v>
      </c>
      <c r="T4544" s="38" t="s">
        <v>15538</v>
      </c>
      <c r="U4544" s="39">
        <v>46132</v>
      </c>
    </row>
    <row r="4545" spans="1:21" x14ac:dyDescent="0.25">
      <c r="A4545" s="38" t="s">
        <v>16220</v>
      </c>
      <c r="B4545" s="38" t="s">
        <v>16221</v>
      </c>
      <c r="C4545" s="38" t="s">
        <v>16222</v>
      </c>
      <c r="D4545" s="39">
        <v>46023</v>
      </c>
      <c r="E4545" s="39">
        <v>46132</v>
      </c>
      <c r="F4545" s="38" t="s">
        <v>16223</v>
      </c>
      <c r="G4545" s="38" t="s">
        <v>40</v>
      </c>
      <c r="H4545" s="38" t="s">
        <v>41</v>
      </c>
      <c r="I4545" s="38" t="s">
        <v>16148</v>
      </c>
      <c r="J4545" s="38" t="s">
        <v>43</v>
      </c>
      <c r="K4545" s="38" t="s">
        <v>44</v>
      </c>
      <c r="L4545" s="38" t="s">
        <v>45</v>
      </c>
      <c r="M4545" s="40">
        <v>110</v>
      </c>
      <c r="N4545" s="38" t="s">
        <v>16149</v>
      </c>
      <c r="O4545" s="38" t="s">
        <v>16150</v>
      </c>
      <c r="P4545" s="38" t="s">
        <v>15527</v>
      </c>
      <c r="Q4545" s="38" t="s">
        <v>21275</v>
      </c>
      <c r="R4545" s="38" t="s">
        <v>21276</v>
      </c>
      <c r="S4545" s="38" t="s">
        <v>21277</v>
      </c>
      <c r="T4545" s="38" t="s">
        <v>16149</v>
      </c>
      <c r="U4545" s="39">
        <v>46132</v>
      </c>
    </row>
    <row r="4546" spans="1:21" x14ac:dyDescent="0.25">
      <c r="A4546" s="38" t="s">
        <v>16229</v>
      </c>
      <c r="B4546" s="38" t="s">
        <v>16230</v>
      </c>
      <c r="C4546" s="38" t="s">
        <v>16231</v>
      </c>
      <c r="D4546" s="39">
        <v>46091</v>
      </c>
      <c r="E4546" s="39">
        <v>46132</v>
      </c>
      <c r="F4546" s="38" t="s">
        <v>16232</v>
      </c>
      <c r="G4546" s="38" t="s">
        <v>40</v>
      </c>
      <c r="H4546" s="38" t="s">
        <v>41</v>
      </c>
      <c r="I4546" s="38" t="s">
        <v>16148</v>
      </c>
      <c r="J4546" s="38" t="s">
        <v>43</v>
      </c>
      <c r="K4546" s="38" t="s">
        <v>44</v>
      </c>
      <c r="L4546" s="38" t="s">
        <v>45</v>
      </c>
      <c r="M4546" s="40">
        <v>42</v>
      </c>
      <c r="N4546" s="38" t="s">
        <v>16149</v>
      </c>
      <c r="O4546" s="38" t="s">
        <v>16150</v>
      </c>
      <c r="P4546" s="38" t="s">
        <v>15527</v>
      </c>
      <c r="Q4546" s="38" t="s">
        <v>16280</v>
      </c>
      <c r="R4546" s="38" t="s">
        <v>16281</v>
      </c>
      <c r="S4546" s="38" t="s">
        <v>16282</v>
      </c>
      <c r="T4546" s="38" t="s">
        <v>16149</v>
      </c>
      <c r="U4546" s="39">
        <v>46132</v>
      </c>
    </row>
    <row r="4547" spans="1:21" x14ac:dyDescent="0.25">
      <c r="A4547" s="38" t="s">
        <v>16367</v>
      </c>
      <c r="B4547" s="38" t="s">
        <v>16368</v>
      </c>
      <c r="C4547" s="38" t="s">
        <v>16369</v>
      </c>
      <c r="D4547" s="39">
        <v>46100</v>
      </c>
      <c r="E4547" s="39">
        <v>46132</v>
      </c>
      <c r="F4547" s="38" t="s">
        <v>16371</v>
      </c>
      <c r="G4547" s="38" t="s">
        <v>40</v>
      </c>
      <c r="H4547" s="38" t="s">
        <v>41</v>
      </c>
      <c r="I4547" s="38" t="s">
        <v>16148</v>
      </c>
      <c r="J4547" s="38" t="s">
        <v>43</v>
      </c>
      <c r="K4547" s="38" t="s">
        <v>44</v>
      </c>
      <c r="L4547" s="38" t="s">
        <v>45</v>
      </c>
      <c r="M4547" s="40">
        <v>33</v>
      </c>
      <c r="N4547" s="38" t="s">
        <v>16149</v>
      </c>
      <c r="O4547" s="38" t="s">
        <v>16150</v>
      </c>
      <c r="P4547" s="38" t="s">
        <v>15527</v>
      </c>
      <c r="Q4547" s="38" t="s">
        <v>16207</v>
      </c>
      <c r="R4547" s="38" t="s">
        <v>16208</v>
      </c>
      <c r="S4547" s="38" t="s">
        <v>16209</v>
      </c>
      <c r="T4547" s="38" t="s">
        <v>16149</v>
      </c>
      <c r="U4547" s="39">
        <v>46132</v>
      </c>
    </row>
    <row r="4548" spans="1:21" x14ac:dyDescent="0.25">
      <c r="A4548" s="38" t="s">
        <v>16759</v>
      </c>
      <c r="B4548" s="38" t="s">
        <v>16760</v>
      </c>
      <c r="C4548" s="38" t="s">
        <v>16761</v>
      </c>
      <c r="D4548" s="39">
        <v>46099</v>
      </c>
      <c r="E4548" s="39">
        <v>46132</v>
      </c>
      <c r="F4548" s="38" t="s">
        <v>16762</v>
      </c>
      <c r="G4548" s="38" t="s">
        <v>40</v>
      </c>
      <c r="H4548" s="38" t="s">
        <v>41</v>
      </c>
      <c r="I4548" s="38" t="s">
        <v>16566</v>
      </c>
      <c r="J4548" s="38" t="s">
        <v>43</v>
      </c>
      <c r="K4548" s="38" t="s">
        <v>44</v>
      </c>
      <c r="L4548" s="38" t="s">
        <v>45</v>
      </c>
      <c r="M4548" s="40">
        <v>34</v>
      </c>
      <c r="N4548" s="38" t="s">
        <v>16567</v>
      </c>
      <c r="O4548" s="38" t="s">
        <v>16568</v>
      </c>
      <c r="P4548" s="38" t="s">
        <v>15527</v>
      </c>
      <c r="Q4548" s="38" t="s">
        <v>16573</v>
      </c>
      <c r="R4548" s="38" t="s">
        <v>16574</v>
      </c>
      <c r="S4548" s="38" t="s">
        <v>16575</v>
      </c>
      <c r="T4548" s="38" t="s">
        <v>16567</v>
      </c>
      <c r="U4548" s="39">
        <v>46132</v>
      </c>
    </row>
    <row r="4549" spans="1:21" x14ac:dyDescent="0.25">
      <c r="A4549" s="38" t="s">
        <v>16971</v>
      </c>
      <c r="B4549" s="38" t="s">
        <v>16972</v>
      </c>
      <c r="C4549" s="38" t="s">
        <v>16973</v>
      </c>
      <c r="D4549" s="39">
        <v>46121</v>
      </c>
      <c r="E4549" s="39">
        <v>46132</v>
      </c>
      <c r="F4549" s="38" t="s">
        <v>16974</v>
      </c>
      <c r="G4549" s="38" t="s">
        <v>40</v>
      </c>
      <c r="H4549" s="38" t="s">
        <v>41</v>
      </c>
      <c r="I4549" s="38" t="s">
        <v>16566</v>
      </c>
      <c r="J4549" s="38" t="s">
        <v>43</v>
      </c>
      <c r="K4549" s="38" t="s">
        <v>44</v>
      </c>
      <c r="L4549" s="38" t="s">
        <v>45</v>
      </c>
      <c r="M4549" s="40">
        <v>12</v>
      </c>
      <c r="N4549" s="38" t="s">
        <v>16567</v>
      </c>
      <c r="O4549" s="38" t="s">
        <v>16568</v>
      </c>
      <c r="P4549" s="38" t="s">
        <v>15527</v>
      </c>
      <c r="Q4549" s="38" t="s">
        <v>21424</v>
      </c>
      <c r="R4549" s="38" t="s">
        <v>21425</v>
      </c>
      <c r="S4549" s="38" t="s">
        <v>21426</v>
      </c>
      <c r="T4549" s="38" t="s">
        <v>16567</v>
      </c>
      <c r="U4549" s="39">
        <v>46132</v>
      </c>
    </row>
    <row r="4550" spans="1:21" x14ac:dyDescent="0.25">
      <c r="A4550" s="38" t="s">
        <v>915</v>
      </c>
      <c r="B4550" s="38" t="s">
        <v>916</v>
      </c>
      <c r="C4550" s="38" t="s">
        <v>917</v>
      </c>
      <c r="D4550" s="39">
        <v>46127</v>
      </c>
      <c r="E4550" s="39">
        <v>46133</v>
      </c>
      <c r="F4550" s="38" t="s">
        <v>918</v>
      </c>
      <c r="G4550" s="38" t="s">
        <v>40</v>
      </c>
      <c r="H4550" s="38" t="s">
        <v>41</v>
      </c>
      <c r="I4550" s="38" t="s">
        <v>258</v>
      </c>
      <c r="J4550" s="38" t="s">
        <v>43</v>
      </c>
      <c r="K4550" s="38" t="s">
        <v>44</v>
      </c>
      <c r="L4550" s="38" t="s">
        <v>45</v>
      </c>
      <c r="M4550" s="40">
        <v>7</v>
      </c>
      <c r="N4550" s="38" t="s">
        <v>259</v>
      </c>
      <c r="O4550" s="38" t="s">
        <v>624</v>
      </c>
      <c r="P4550" s="38" t="s">
        <v>47</v>
      </c>
      <c r="Q4550" s="38" t="s">
        <v>839</v>
      </c>
      <c r="R4550" s="38" t="s">
        <v>840</v>
      </c>
      <c r="S4550" s="38" t="s">
        <v>841</v>
      </c>
      <c r="T4550" s="38" t="s">
        <v>259</v>
      </c>
      <c r="U4550" s="39">
        <v>46133</v>
      </c>
    </row>
    <row r="4551" spans="1:21" x14ac:dyDescent="0.25">
      <c r="A4551" s="38" t="s">
        <v>658</v>
      </c>
      <c r="B4551" s="38" t="s">
        <v>659</v>
      </c>
      <c r="C4551" s="38" t="s">
        <v>660</v>
      </c>
      <c r="D4551" s="39">
        <v>46042</v>
      </c>
      <c r="E4551" s="39">
        <v>46133</v>
      </c>
      <c r="F4551" s="38" t="s">
        <v>5809</v>
      </c>
      <c r="G4551" s="38" t="s">
        <v>40</v>
      </c>
      <c r="H4551" s="38" t="s">
        <v>77</v>
      </c>
      <c r="I4551" s="38" t="s">
        <v>42</v>
      </c>
      <c r="J4551" s="38" t="s">
        <v>43</v>
      </c>
      <c r="K4551" s="38" t="s">
        <v>44</v>
      </c>
      <c r="L4551" s="38" t="s">
        <v>45</v>
      </c>
      <c r="M4551" s="40">
        <v>92</v>
      </c>
      <c r="N4551" s="38" t="s">
        <v>42</v>
      </c>
      <c r="O4551" s="38" t="s">
        <v>5798</v>
      </c>
      <c r="P4551" s="38" t="s">
        <v>47</v>
      </c>
      <c r="Q4551" s="38" t="s">
        <v>19572</v>
      </c>
      <c r="R4551" s="38" t="s">
        <v>19573</v>
      </c>
      <c r="S4551" s="38" t="s">
        <v>19574</v>
      </c>
      <c r="T4551" s="38" t="s">
        <v>42</v>
      </c>
      <c r="U4551" s="39">
        <v>46133</v>
      </c>
    </row>
    <row r="4552" spans="1:21" x14ac:dyDescent="0.25">
      <c r="A4552" s="38" t="s">
        <v>36</v>
      </c>
      <c r="B4552" s="38" t="s">
        <v>37</v>
      </c>
      <c r="C4552" s="38" t="s">
        <v>38</v>
      </c>
      <c r="D4552" s="39">
        <v>46133</v>
      </c>
      <c r="E4552" s="39">
        <v>46133</v>
      </c>
      <c r="F4552" s="38" t="s">
        <v>6170</v>
      </c>
      <c r="G4552" s="38" t="s">
        <v>40</v>
      </c>
      <c r="H4552" s="38" t="s">
        <v>146</v>
      </c>
      <c r="I4552" s="38" t="s">
        <v>42</v>
      </c>
      <c r="J4552" s="38" t="s">
        <v>43</v>
      </c>
      <c r="K4552" s="38" t="s">
        <v>44</v>
      </c>
      <c r="L4552" s="38" t="s">
        <v>45</v>
      </c>
      <c r="M4552" s="40">
        <v>1</v>
      </c>
      <c r="N4552" s="38" t="s">
        <v>42</v>
      </c>
      <c r="O4552" s="38" t="s">
        <v>6133</v>
      </c>
      <c r="P4552" s="38" t="s">
        <v>47</v>
      </c>
      <c r="Q4552" s="38" t="s">
        <v>4770</v>
      </c>
      <c r="R4552" s="38" t="s">
        <v>4771</v>
      </c>
      <c r="S4552" s="38" t="s">
        <v>4772</v>
      </c>
      <c r="T4552" s="38" t="s">
        <v>42</v>
      </c>
      <c r="U4552" s="39">
        <v>46133</v>
      </c>
    </row>
    <row r="4553" spans="1:21" x14ac:dyDescent="0.25">
      <c r="A4553" s="38" t="s">
        <v>6775</v>
      </c>
      <c r="B4553" s="38" t="s">
        <v>6776</v>
      </c>
      <c r="C4553" s="38" t="s">
        <v>6777</v>
      </c>
      <c r="D4553" s="39">
        <v>46023</v>
      </c>
      <c r="E4553" s="39">
        <v>46133</v>
      </c>
      <c r="F4553" s="38" t="s">
        <v>6778</v>
      </c>
      <c r="G4553" s="38" t="s">
        <v>40</v>
      </c>
      <c r="H4553" s="38" t="s">
        <v>41</v>
      </c>
      <c r="I4553" s="38" t="s">
        <v>42</v>
      </c>
      <c r="J4553" s="38" t="s">
        <v>43</v>
      </c>
      <c r="K4553" s="38" t="s">
        <v>44</v>
      </c>
      <c r="L4553" s="38" t="s">
        <v>45</v>
      </c>
      <c r="M4553" s="40">
        <v>111</v>
      </c>
      <c r="N4553" s="38" t="s">
        <v>42</v>
      </c>
      <c r="O4553" s="38" t="s">
        <v>6743</v>
      </c>
      <c r="P4553" s="38" t="s">
        <v>47</v>
      </c>
      <c r="Q4553" s="38" t="s">
        <v>19936</v>
      </c>
      <c r="R4553" s="38" t="s">
        <v>19937</v>
      </c>
      <c r="S4553" s="38" t="s">
        <v>19938</v>
      </c>
      <c r="T4553" s="38" t="s">
        <v>42</v>
      </c>
      <c r="U4553" s="39">
        <v>46133</v>
      </c>
    </row>
    <row r="4554" spans="1:21" x14ac:dyDescent="0.25">
      <c r="A4554" s="38" t="s">
        <v>9615</v>
      </c>
      <c r="B4554" s="38" t="s">
        <v>9616</v>
      </c>
      <c r="C4554" s="38" t="s">
        <v>9617</v>
      </c>
      <c r="D4554" s="39">
        <v>46133</v>
      </c>
      <c r="E4554" s="39">
        <v>46133</v>
      </c>
      <c r="F4554" s="38" t="s">
        <v>9619</v>
      </c>
      <c r="G4554" s="38" t="s">
        <v>40</v>
      </c>
      <c r="H4554" s="38" t="s">
        <v>146</v>
      </c>
      <c r="I4554" s="38" t="s">
        <v>258</v>
      </c>
      <c r="J4554" s="38" t="s">
        <v>43</v>
      </c>
      <c r="K4554" s="38" t="s">
        <v>44</v>
      </c>
      <c r="L4554" s="38" t="s">
        <v>45</v>
      </c>
      <c r="M4554" s="40">
        <v>1</v>
      </c>
      <c r="N4554" s="38" t="s">
        <v>259</v>
      </c>
      <c r="O4554" s="38" t="s">
        <v>9482</v>
      </c>
      <c r="P4554" s="38" t="s">
        <v>47</v>
      </c>
      <c r="Q4554" s="38" t="s">
        <v>4100</v>
      </c>
      <c r="R4554" s="38" t="s">
        <v>4101</v>
      </c>
      <c r="S4554" s="38" t="s">
        <v>4102</v>
      </c>
      <c r="T4554" s="38" t="s">
        <v>259</v>
      </c>
      <c r="U4554" s="39">
        <v>46133</v>
      </c>
    </row>
    <row r="4555" spans="1:21" x14ac:dyDescent="0.25">
      <c r="A4555" s="38" t="s">
        <v>7462</v>
      </c>
      <c r="B4555" s="38" t="s">
        <v>7463</v>
      </c>
      <c r="C4555" s="38" t="s">
        <v>7464</v>
      </c>
      <c r="D4555" s="39">
        <v>46133</v>
      </c>
      <c r="E4555" s="39">
        <v>46133</v>
      </c>
      <c r="F4555" s="38" t="s">
        <v>10213</v>
      </c>
      <c r="G4555" s="38" t="s">
        <v>40</v>
      </c>
      <c r="H4555" s="38" t="s">
        <v>146</v>
      </c>
      <c r="I4555" s="38" t="s">
        <v>42</v>
      </c>
      <c r="J4555" s="38" t="s">
        <v>43</v>
      </c>
      <c r="K4555" s="38" t="s">
        <v>44</v>
      </c>
      <c r="L4555" s="38" t="s">
        <v>45</v>
      </c>
      <c r="M4555" s="40">
        <v>1</v>
      </c>
      <c r="N4555" s="38" t="s">
        <v>42</v>
      </c>
      <c r="O4555" s="38" t="s">
        <v>10194</v>
      </c>
      <c r="P4555" s="38" t="s">
        <v>47</v>
      </c>
      <c r="Q4555" s="38" t="s">
        <v>3580</v>
      </c>
      <c r="R4555" s="38" t="s">
        <v>3581</v>
      </c>
      <c r="S4555" s="38" t="s">
        <v>3582</v>
      </c>
      <c r="T4555" s="38" t="s">
        <v>42</v>
      </c>
      <c r="U4555" s="39">
        <v>46133</v>
      </c>
    </row>
    <row r="4556" spans="1:21" x14ac:dyDescent="0.25">
      <c r="A4556" s="38" t="s">
        <v>8164</v>
      </c>
      <c r="B4556" s="38" t="s">
        <v>8165</v>
      </c>
      <c r="C4556" s="38" t="s">
        <v>8166</v>
      </c>
      <c r="D4556" s="39">
        <v>46129</v>
      </c>
      <c r="E4556" s="39">
        <v>46133</v>
      </c>
      <c r="F4556" s="38" t="s">
        <v>10447</v>
      </c>
      <c r="G4556" s="38" t="s">
        <v>40</v>
      </c>
      <c r="H4556" s="38" t="s">
        <v>41</v>
      </c>
      <c r="I4556" s="38" t="s">
        <v>42</v>
      </c>
      <c r="J4556" s="38" t="s">
        <v>43</v>
      </c>
      <c r="K4556" s="38" t="s">
        <v>44</v>
      </c>
      <c r="L4556" s="38" t="s">
        <v>45</v>
      </c>
      <c r="M4556" s="40">
        <v>5</v>
      </c>
      <c r="N4556" s="38" t="s">
        <v>42</v>
      </c>
      <c r="O4556" s="38" t="s">
        <v>10317</v>
      </c>
      <c r="P4556" s="38" t="s">
        <v>47</v>
      </c>
      <c r="Q4556" s="38" t="s">
        <v>10642</v>
      </c>
      <c r="R4556" s="38" t="s">
        <v>10643</v>
      </c>
      <c r="S4556" s="38" t="s">
        <v>10644</v>
      </c>
      <c r="T4556" s="38" t="s">
        <v>42</v>
      </c>
      <c r="U4556" s="39">
        <v>46133</v>
      </c>
    </row>
    <row r="4557" spans="1:21" x14ac:dyDescent="0.25">
      <c r="A4557" s="38" t="s">
        <v>14964</v>
      </c>
      <c r="B4557" s="38" t="s">
        <v>14965</v>
      </c>
      <c r="C4557" s="38" t="s">
        <v>14966</v>
      </c>
      <c r="D4557" s="39">
        <v>46023</v>
      </c>
      <c r="E4557" s="39">
        <v>46133</v>
      </c>
      <c r="F4557" s="38" t="s">
        <v>15419</v>
      </c>
      <c r="G4557" s="38" t="s">
        <v>40</v>
      </c>
      <c r="H4557" s="38" t="s">
        <v>41</v>
      </c>
      <c r="I4557" s="38" t="s">
        <v>53</v>
      </c>
      <c r="J4557" s="38" t="s">
        <v>43</v>
      </c>
      <c r="K4557" s="38" t="s">
        <v>44</v>
      </c>
      <c r="L4557" s="38" t="s">
        <v>45</v>
      </c>
      <c r="M4557" s="40">
        <v>111</v>
      </c>
      <c r="N4557" s="38" t="s">
        <v>56</v>
      </c>
      <c r="O4557" s="38" t="s">
        <v>15414</v>
      </c>
      <c r="P4557" s="38" t="s">
        <v>14660</v>
      </c>
      <c r="Q4557" s="38" t="s">
        <v>21699</v>
      </c>
      <c r="R4557" s="38" t="s">
        <v>21700</v>
      </c>
      <c r="S4557" s="38" t="s">
        <v>21701</v>
      </c>
      <c r="T4557" s="38" t="s">
        <v>56</v>
      </c>
      <c r="U4557" s="39">
        <v>46133</v>
      </c>
    </row>
    <row r="4558" spans="1:21" x14ac:dyDescent="0.25">
      <c r="A4558" s="38" t="s">
        <v>16789</v>
      </c>
      <c r="B4558" s="38" t="s">
        <v>16790</v>
      </c>
      <c r="C4558" s="38" t="s">
        <v>16791</v>
      </c>
      <c r="D4558" s="39">
        <v>46102</v>
      </c>
      <c r="E4558" s="39">
        <v>46133</v>
      </c>
      <c r="F4558" s="38" t="s">
        <v>16794</v>
      </c>
      <c r="G4558" s="38" t="s">
        <v>40</v>
      </c>
      <c r="H4558" s="38" t="s">
        <v>41</v>
      </c>
      <c r="I4558" s="38" t="s">
        <v>16566</v>
      </c>
      <c r="J4558" s="38" t="s">
        <v>43</v>
      </c>
      <c r="K4558" s="38" t="s">
        <v>44</v>
      </c>
      <c r="L4558" s="38" t="s">
        <v>45</v>
      </c>
      <c r="M4558" s="40">
        <v>32</v>
      </c>
      <c r="N4558" s="38" t="s">
        <v>16567</v>
      </c>
      <c r="O4558" s="38" t="s">
        <v>16568</v>
      </c>
      <c r="P4558" s="38" t="s">
        <v>15527</v>
      </c>
      <c r="Q4558" s="38" t="s">
        <v>21369</v>
      </c>
      <c r="R4558" s="38" t="s">
        <v>21370</v>
      </c>
      <c r="S4558" s="38" t="s">
        <v>21371</v>
      </c>
      <c r="T4558" s="38" t="s">
        <v>16567</v>
      </c>
      <c r="U4558" s="39">
        <v>46133</v>
      </c>
    </row>
    <row r="4559" spans="1:21" x14ac:dyDescent="0.25">
      <c r="A4559" s="38" t="s">
        <v>1494</v>
      </c>
      <c r="B4559" s="38" t="s">
        <v>1495</v>
      </c>
      <c r="C4559" s="38" t="s">
        <v>1496</v>
      </c>
      <c r="D4559" s="39">
        <v>46042</v>
      </c>
      <c r="E4559" s="39">
        <v>46134</v>
      </c>
      <c r="F4559" s="38" t="s">
        <v>1497</v>
      </c>
      <c r="G4559" s="38" t="s">
        <v>40</v>
      </c>
      <c r="H4559" s="38" t="s">
        <v>41</v>
      </c>
      <c r="I4559" s="38" t="s">
        <v>42</v>
      </c>
      <c r="J4559" s="38" t="s">
        <v>43</v>
      </c>
      <c r="K4559" s="38" t="s">
        <v>44</v>
      </c>
      <c r="L4559" s="38" t="s">
        <v>45</v>
      </c>
      <c r="M4559" s="40">
        <v>93</v>
      </c>
      <c r="N4559" s="38" t="s">
        <v>42</v>
      </c>
      <c r="O4559" s="38" t="s">
        <v>1489</v>
      </c>
      <c r="P4559" s="38" t="s">
        <v>47</v>
      </c>
      <c r="Q4559" s="38" t="s">
        <v>18489</v>
      </c>
      <c r="R4559" s="38" t="s">
        <v>18490</v>
      </c>
      <c r="S4559" s="38" t="s">
        <v>18491</v>
      </c>
      <c r="T4559" s="38" t="s">
        <v>42</v>
      </c>
      <c r="U4559" s="39">
        <v>46134</v>
      </c>
    </row>
    <row r="4560" spans="1:21" x14ac:dyDescent="0.25">
      <c r="A4560" s="38" t="s">
        <v>2146</v>
      </c>
      <c r="B4560" s="38" t="s">
        <v>2147</v>
      </c>
      <c r="C4560" s="38" t="s">
        <v>2148</v>
      </c>
      <c r="D4560" s="39">
        <v>46023</v>
      </c>
      <c r="E4560" s="39">
        <v>46134</v>
      </c>
      <c r="F4560" s="38" t="s">
        <v>2149</v>
      </c>
      <c r="G4560" s="38" t="s">
        <v>40</v>
      </c>
      <c r="H4560" s="38" t="s">
        <v>41</v>
      </c>
      <c r="I4560" s="38" t="s">
        <v>258</v>
      </c>
      <c r="J4560" s="38" t="s">
        <v>43</v>
      </c>
      <c r="K4560" s="38" t="s">
        <v>44</v>
      </c>
      <c r="L4560" s="38" t="s">
        <v>45</v>
      </c>
      <c r="M4560" s="40">
        <v>112</v>
      </c>
      <c r="N4560" s="38" t="s">
        <v>259</v>
      </c>
      <c r="O4560" s="38" t="s">
        <v>2072</v>
      </c>
      <c r="P4560" s="38" t="s">
        <v>47</v>
      </c>
      <c r="Q4560" s="38" t="s">
        <v>18667</v>
      </c>
      <c r="R4560" s="38" t="s">
        <v>18668</v>
      </c>
      <c r="S4560" s="38" t="s">
        <v>18669</v>
      </c>
      <c r="T4560" s="38" t="s">
        <v>259</v>
      </c>
      <c r="U4560" s="39">
        <v>46134</v>
      </c>
    </row>
    <row r="4561" spans="1:21" x14ac:dyDescent="0.25">
      <c r="A4561" s="38" t="s">
        <v>11707</v>
      </c>
      <c r="B4561" s="38" t="s">
        <v>11708</v>
      </c>
      <c r="C4561" s="38" t="s">
        <v>11709</v>
      </c>
      <c r="D4561" s="39">
        <v>46023</v>
      </c>
      <c r="E4561" s="39">
        <v>46134</v>
      </c>
      <c r="F4561" s="38" t="s">
        <v>11710</v>
      </c>
      <c r="G4561" s="38" t="s">
        <v>40</v>
      </c>
      <c r="H4561" s="38" t="s">
        <v>784</v>
      </c>
      <c r="I4561" s="38" t="s">
        <v>53</v>
      </c>
      <c r="J4561" s="38" t="s">
        <v>43</v>
      </c>
      <c r="K4561" s="38" t="s">
        <v>44</v>
      </c>
      <c r="L4561" s="38" t="s">
        <v>45</v>
      </c>
      <c r="M4561" s="40">
        <v>112</v>
      </c>
      <c r="N4561" s="38" t="s">
        <v>56</v>
      </c>
      <c r="O4561" s="38" t="s">
        <v>11665</v>
      </c>
      <c r="P4561" s="38" t="s">
        <v>11666</v>
      </c>
      <c r="Q4561" s="38" t="s">
        <v>21747</v>
      </c>
      <c r="R4561" s="38" t="s">
        <v>21748</v>
      </c>
      <c r="S4561" s="38" t="s">
        <v>21749</v>
      </c>
      <c r="T4561" s="38" t="s">
        <v>11746</v>
      </c>
      <c r="U4561" s="39">
        <v>46134</v>
      </c>
    </row>
    <row r="4562" spans="1:21" x14ac:dyDescent="0.25">
      <c r="A4562" s="38" t="s">
        <v>15840</v>
      </c>
      <c r="B4562" s="38" t="s">
        <v>15841</v>
      </c>
      <c r="C4562" s="38" t="s">
        <v>15842</v>
      </c>
      <c r="D4562" s="39">
        <v>46121</v>
      </c>
      <c r="E4562" s="39">
        <v>46134</v>
      </c>
      <c r="F4562" s="38" t="s">
        <v>15843</v>
      </c>
      <c r="G4562" s="38" t="s">
        <v>40</v>
      </c>
      <c r="H4562" s="38" t="s">
        <v>41</v>
      </c>
      <c r="I4562" s="38" t="s">
        <v>15617</v>
      </c>
      <c r="J4562" s="38" t="s">
        <v>43</v>
      </c>
      <c r="K4562" s="38" t="s">
        <v>44</v>
      </c>
      <c r="L4562" s="38" t="s">
        <v>45</v>
      </c>
      <c r="M4562" s="40">
        <v>14</v>
      </c>
      <c r="N4562" s="38" t="s">
        <v>15617</v>
      </c>
      <c r="O4562" s="38" t="s">
        <v>15539</v>
      </c>
      <c r="P4562" s="38" t="s">
        <v>15527</v>
      </c>
      <c r="Q4562" s="38" t="s">
        <v>15849</v>
      </c>
      <c r="R4562" s="38" t="s">
        <v>15850</v>
      </c>
      <c r="S4562" s="38" t="s">
        <v>15851</v>
      </c>
      <c r="T4562" s="38" t="s">
        <v>15617</v>
      </c>
      <c r="U4562" s="39">
        <v>46134</v>
      </c>
    </row>
    <row r="4563" spans="1:21" x14ac:dyDescent="0.25">
      <c r="A4563" s="38" t="s">
        <v>16116</v>
      </c>
      <c r="B4563" s="38" t="s">
        <v>16117</v>
      </c>
      <c r="C4563" s="38" t="s">
        <v>16118</v>
      </c>
      <c r="D4563" s="39">
        <v>46111</v>
      </c>
      <c r="E4563" s="39">
        <v>46134</v>
      </c>
      <c r="F4563" s="38" t="s">
        <v>16121</v>
      </c>
      <c r="G4563" s="38" t="s">
        <v>40</v>
      </c>
      <c r="H4563" s="38" t="s">
        <v>41</v>
      </c>
      <c r="I4563" s="38" t="s">
        <v>1482</v>
      </c>
      <c r="J4563" s="38" t="s">
        <v>43</v>
      </c>
      <c r="K4563" s="38" t="s">
        <v>44</v>
      </c>
      <c r="L4563" s="38" t="s">
        <v>45</v>
      </c>
      <c r="M4563" s="40">
        <v>24</v>
      </c>
      <c r="N4563" s="38" t="s">
        <v>1483</v>
      </c>
      <c r="O4563" s="38" t="s">
        <v>1484</v>
      </c>
      <c r="P4563" s="38" t="s">
        <v>15527</v>
      </c>
      <c r="Q4563" s="38" t="s">
        <v>16112</v>
      </c>
      <c r="R4563" s="38" t="s">
        <v>16113</v>
      </c>
      <c r="S4563" s="38" t="s">
        <v>16114</v>
      </c>
      <c r="T4563" s="38" t="s">
        <v>1483</v>
      </c>
      <c r="U4563" s="39">
        <v>46134</v>
      </c>
    </row>
    <row r="4564" spans="1:21" x14ac:dyDescent="0.25">
      <c r="A4564" s="38" t="s">
        <v>1494</v>
      </c>
      <c r="B4564" s="38" t="s">
        <v>1495</v>
      </c>
      <c r="C4564" s="38" t="s">
        <v>1496</v>
      </c>
      <c r="D4564" s="39">
        <v>46135</v>
      </c>
      <c r="E4564" s="39">
        <v>46135</v>
      </c>
      <c r="F4564" s="38" t="s">
        <v>1498</v>
      </c>
      <c r="G4564" s="38" t="s">
        <v>40</v>
      </c>
      <c r="H4564" s="38" t="s">
        <v>146</v>
      </c>
      <c r="I4564" s="38" t="s">
        <v>42</v>
      </c>
      <c r="J4564" s="38" t="s">
        <v>43</v>
      </c>
      <c r="K4564" s="38" t="s">
        <v>44</v>
      </c>
      <c r="L4564" s="38" t="s">
        <v>45</v>
      </c>
      <c r="M4564" s="40">
        <v>1</v>
      </c>
      <c r="N4564" s="38" t="s">
        <v>42</v>
      </c>
      <c r="O4564" s="38" t="s">
        <v>1489</v>
      </c>
      <c r="P4564" s="38" t="s">
        <v>47</v>
      </c>
      <c r="Q4564" s="38" t="s">
        <v>5520</v>
      </c>
      <c r="R4564" s="38" t="s">
        <v>5521</v>
      </c>
      <c r="S4564" s="38" t="s">
        <v>5522</v>
      </c>
      <c r="T4564" s="38" t="s">
        <v>42</v>
      </c>
      <c r="U4564" s="39">
        <v>46135</v>
      </c>
    </row>
    <row r="4565" spans="1:21" x14ac:dyDescent="0.25">
      <c r="A4565" s="38" t="s">
        <v>7016</v>
      </c>
      <c r="B4565" s="38" t="s">
        <v>7017</v>
      </c>
      <c r="C4565" s="38" t="s">
        <v>7018</v>
      </c>
      <c r="D4565" s="39">
        <v>46034</v>
      </c>
      <c r="E4565" s="39">
        <v>46135</v>
      </c>
      <c r="F4565" s="38" t="s">
        <v>7020</v>
      </c>
      <c r="G4565" s="38" t="s">
        <v>40</v>
      </c>
      <c r="H4565" s="38" t="s">
        <v>77</v>
      </c>
      <c r="I4565" s="38" t="s">
        <v>258</v>
      </c>
      <c r="J4565" s="38" t="s">
        <v>43</v>
      </c>
      <c r="K4565" s="38" t="s">
        <v>44</v>
      </c>
      <c r="L4565" s="38" t="s">
        <v>45</v>
      </c>
      <c r="M4565" s="40">
        <v>102</v>
      </c>
      <c r="N4565" s="38" t="s">
        <v>259</v>
      </c>
      <c r="O4565" s="38" t="s">
        <v>6743</v>
      </c>
      <c r="P4565" s="38" t="s">
        <v>47</v>
      </c>
      <c r="Q4565" s="38" t="s">
        <v>7074</v>
      </c>
      <c r="R4565" s="38" t="s">
        <v>7075</v>
      </c>
      <c r="S4565" s="38" t="s">
        <v>7076</v>
      </c>
      <c r="T4565" s="38" t="s">
        <v>259</v>
      </c>
      <c r="U4565" s="39">
        <v>46135</v>
      </c>
    </row>
    <row r="4566" spans="1:21" x14ac:dyDescent="0.25">
      <c r="A4566" s="38" t="s">
        <v>10052</v>
      </c>
      <c r="B4566" s="38" t="s">
        <v>10053</v>
      </c>
      <c r="C4566" s="38" t="s">
        <v>10054</v>
      </c>
      <c r="D4566" s="39">
        <v>46100</v>
      </c>
      <c r="E4566" s="39">
        <v>46135</v>
      </c>
      <c r="F4566" s="38" t="s">
        <v>10056</v>
      </c>
      <c r="G4566" s="38" t="s">
        <v>40</v>
      </c>
      <c r="H4566" s="38"/>
      <c r="I4566" s="38" t="s">
        <v>258</v>
      </c>
      <c r="J4566" s="38" t="s">
        <v>43</v>
      </c>
      <c r="K4566" s="38" t="s">
        <v>44</v>
      </c>
      <c r="L4566" s="38" t="s">
        <v>45</v>
      </c>
      <c r="M4566" s="40">
        <v>36</v>
      </c>
      <c r="N4566" s="38" t="s">
        <v>259</v>
      </c>
      <c r="O4566" s="38" t="s">
        <v>10049</v>
      </c>
      <c r="P4566" s="38" t="s">
        <v>47</v>
      </c>
      <c r="Q4566" s="38" t="s">
        <v>20618</v>
      </c>
      <c r="R4566" s="38" t="s">
        <v>20619</v>
      </c>
      <c r="S4566" s="38" t="s">
        <v>20620</v>
      </c>
      <c r="T4566" s="38" t="s">
        <v>259</v>
      </c>
      <c r="U4566" s="39">
        <v>46135</v>
      </c>
    </row>
    <row r="4567" spans="1:21" x14ac:dyDescent="0.25">
      <c r="A4567" s="38" t="s">
        <v>12513</v>
      </c>
      <c r="B4567" s="38" t="s">
        <v>12514</v>
      </c>
      <c r="C4567" s="38" t="s">
        <v>12515</v>
      </c>
      <c r="D4567" s="39">
        <v>46023</v>
      </c>
      <c r="E4567" s="39">
        <v>46135</v>
      </c>
      <c r="F4567" s="38" t="s">
        <v>12516</v>
      </c>
      <c r="G4567" s="38" t="s">
        <v>40</v>
      </c>
      <c r="H4567" s="38" t="s">
        <v>41</v>
      </c>
      <c r="I4567" s="38" t="s">
        <v>53</v>
      </c>
      <c r="J4567" s="38" t="s">
        <v>43</v>
      </c>
      <c r="K4567" s="38" t="s">
        <v>44</v>
      </c>
      <c r="L4567" s="38" t="s">
        <v>45</v>
      </c>
      <c r="M4567" s="40">
        <v>113</v>
      </c>
      <c r="N4567" s="38" t="s">
        <v>56</v>
      </c>
      <c r="O4567" s="38" t="s">
        <v>12373</v>
      </c>
      <c r="P4567" s="38" t="s">
        <v>12374</v>
      </c>
      <c r="Q4567" s="38" t="s">
        <v>21796</v>
      </c>
      <c r="R4567" s="38" t="s">
        <v>21797</v>
      </c>
      <c r="S4567" s="38" t="s">
        <v>21798</v>
      </c>
      <c r="T4567" s="38" t="s">
        <v>56</v>
      </c>
      <c r="U4567" s="39">
        <v>46135</v>
      </c>
    </row>
    <row r="4568" spans="1:21" x14ac:dyDescent="0.25">
      <c r="A4568" s="38" t="s">
        <v>15276</v>
      </c>
      <c r="B4568" s="38" t="s">
        <v>15277</v>
      </c>
      <c r="C4568" s="38" t="s">
        <v>15278</v>
      </c>
      <c r="D4568" s="39">
        <v>46023</v>
      </c>
      <c r="E4568" s="39">
        <v>46135</v>
      </c>
      <c r="F4568" s="38" t="s">
        <v>15279</v>
      </c>
      <c r="G4568" s="38" t="s">
        <v>40</v>
      </c>
      <c r="H4568" s="38" t="s">
        <v>784</v>
      </c>
      <c r="I4568" s="38" t="s">
        <v>53</v>
      </c>
      <c r="J4568" s="38" t="s">
        <v>43</v>
      </c>
      <c r="K4568" s="38" t="s">
        <v>44</v>
      </c>
      <c r="L4568" s="38" t="s">
        <v>45</v>
      </c>
      <c r="M4568" s="40">
        <v>113</v>
      </c>
      <c r="N4568" s="38" t="s">
        <v>56</v>
      </c>
      <c r="O4568" s="38" t="s">
        <v>15063</v>
      </c>
      <c r="P4568" s="38" t="s">
        <v>14660</v>
      </c>
      <c r="Q4568" s="38" t="s">
        <v>21643</v>
      </c>
      <c r="R4568" s="38" t="s">
        <v>21644</v>
      </c>
      <c r="S4568" s="38" t="s">
        <v>21645</v>
      </c>
      <c r="T4568" s="38" t="s">
        <v>11746</v>
      </c>
      <c r="U4568" s="39">
        <v>46135</v>
      </c>
    </row>
    <row r="4569" spans="1:21" x14ac:dyDescent="0.25">
      <c r="A4569" s="38" t="s">
        <v>15636</v>
      </c>
      <c r="B4569" s="38" t="s">
        <v>15637</v>
      </c>
      <c r="C4569" s="38" t="s">
        <v>15638</v>
      </c>
      <c r="D4569" s="39">
        <v>46105</v>
      </c>
      <c r="E4569" s="39">
        <v>46135</v>
      </c>
      <c r="F4569" s="38" t="s">
        <v>15640</v>
      </c>
      <c r="G4569" s="38" t="s">
        <v>40</v>
      </c>
      <c r="H4569" s="38" t="s">
        <v>153</v>
      </c>
      <c r="I4569" s="38" t="s">
        <v>15617</v>
      </c>
      <c r="J4569" s="38" t="s">
        <v>43</v>
      </c>
      <c r="K4569" s="38" t="s">
        <v>44</v>
      </c>
      <c r="L4569" s="38" t="s">
        <v>45</v>
      </c>
      <c r="M4569" s="40">
        <v>31</v>
      </c>
      <c r="N4569" s="38" t="s">
        <v>15617</v>
      </c>
      <c r="O4569" s="38" t="s">
        <v>15539</v>
      </c>
      <c r="P4569" s="38" t="s">
        <v>15527</v>
      </c>
      <c r="Q4569" s="38" t="s">
        <v>21064</v>
      </c>
      <c r="R4569" s="38" t="s">
        <v>21065</v>
      </c>
      <c r="S4569" s="38" t="s">
        <v>21066</v>
      </c>
      <c r="T4569" s="38" t="s">
        <v>15617</v>
      </c>
      <c r="U4569" s="39">
        <v>46135</v>
      </c>
    </row>
    <row r="4570" spans="1:21" x14ac:dyDescent="0.25">
      <c r="A4570" s="38" t="s">
        <v>16438</v>
      </c>
      <c r="B4570" s="38" t="s">
        <v>16439</v>
      </c>
      <c r="C4570" s="38" t="s">
        <v>16440</v>
      </c>
      <c r="D4570" s="39">
        <v>46127</v>
      </c>
      <c r="E4570" s="39">
        <v>46135</v>
      </c>
      <c r="F4570" s="38" t="s">
        <v>16560</v>
      </c>
      <c r="G4570" s="38" t="s">
        <v>40</v>
      </c>
      <c r="H4570" s="38" t="s">
        <v>41</v>
      </c>
      <c r="I4570" s="38" t="s">
        <v>16148</v>
      </c>
      <c r="J4570" s="38" t="s">
        <v>43</v>
      </c>
      <c r="K4570" s="38" t="s">
        <v>44</v>
      </c>
      <c r="L4570" s="38" t="s">
        <v>45</v>
      </c>
      <c r="M4570" s="40">
        <v>9</v>
      </c>
      <c r="N4570" s="38" t="s">
        <v>16149</v>
      </c>
      <c r="O4570" s="38" t="s">
        <v>16499</v>
      </c>
      <c r="P4570" s="38" t="s">
        <v>15527</v>
      </c>
      <c r="Q4570" s="38" t="s">
        <v>16539</v>
      </c>
      <c r="R4570" s="38" t="s">
        <v>16540</v>
      </c>
      <c r="S4570" s="38" t="s">
        <v>16541</v>
      </c>
      <c r="T4570" s="38" t="s">
        <v>16149</v>
      </c>
      <c r="U4570" s="39">
        <v>46135</v>
      </c>
    </row>
    <row r="4571" spans="1:21" x14ac:dyDescent="0.25">
      <c r="A4571" s="38" t="s">
        <v>16690</v>
      </c>
      <c r="B4571" s="38" t="s">
        <v>16691</v>
      </c>
      <c r="C4571" s="38" t="s">
        <v>16692</v>
      </c>
      <c r="D4571" s="39">
        <v>46023</v>
      </c>
      <c r="E4571" s="39">
        <v>46135</v>
      </c>
      <c r="F4571" s="38" t="s">
        <v>16693</v>
      </c>
      <c r="G4571" s="38" t="s">
        <v>40</v>
      </c>
      <c r="H4571" s="38" t="s">
        <v>41</v>
      </c>
      <c r="I4571" s="38" t="s">
        <v>16566</v>
      </c>
      <c r="J4571" s="38" t="s">
        <v>43</v>
      </c>
      <c r="K4571" s="38" t="s">
        <v>44</v>
      </c>
      <c r="L4571" s="38" t="s">
        <v>45</v>
      </c>
      <c r="M4571" s="40">
        <v>113</v>
      </c>
      <c r="N4571" s="38" t="s">
        <v>16567</v>
      </c>
      <c r="O4571" s="38" t="s">
        <v>16568</v>
      </c>
      <c r="P4571" s="38" t="s">
        <v>15527</v>
      </c>
      <c r="Q4571" s="38" t="s">
        <v>17405</v>
      </c>
      <c r="R4571" s="38" t="s">
        <v>17406</v>
      </c>
      <c r="S4571" s="38" t="s">
        <v>17407</v>
      </c>
      <c r="T4571" s="38" t="s">
        <v>16567</v>
      </c>
      <c r="U4571" s="39">
        <v>46135</v>
      </c>
    </row>
    <row r="4572" spans="1:21" x14ac:dyDescent="0.25">
      <c r="A4572" s="38" t="s">
        <v>5100</v>
      </c>
      <c r="B4572" s="38" t="s">
        <v>5101</v>
      </c>
      <c r="C4572" s="38" t="s">
        <v>5102</v>
      </c>
      <c r="D4572" s="39">
        <v>46120</v>
      </c>
      <c r="E4572" s="39">
        <v>46135</v>
      </c>
      <c r="F4572" s="38" t="s">
        <v>16832</v>
      </c>
      <c r="G4572" s="38" t="s">
        <v>40</v>
      </c>
      <c r="H4572" s="38" t="s">
        <v>41</v>
      </c>
      <c r="I4572" s="38" t="s">
        <v>16566</v>
      </c>
      <c r="J4572" s="38" t="s">
        <v>43</v>
      </c>
      <c r="K4572" s="38" t="s">
        <v>44</v>
      </c>
      <c r="L4572" s="38" t="s">
        <v>45</v>
      </c>
      <c r="M4572" s="40">
        <v>16</v>
      </c>
      <c r="N4572" s="38" t="s">
        <v>16567</v>
      </c>
      <c r="O4572" s="38" t="s">
        <v>16568</v>
      </c>
      <c r="P4572" s="38" t="s">
        <v>15527</v>
      </c>
      <c r="Q4572" s="38" t="s">
        <v>21313</v>
      </c>
      <c r="R4572" s="38" t="s">
        <v>21314</v>
      </c>
      <c r="S4572" s="38" t="s">
        <v>21315</v>
      </c>
      <c r="T4572" s="38" t="s">
        <v>16567</v>
      </c>
      <c r="U4572" s="39">
        <v>46135</v>
      </c>
    </row>
    <row r="4573" spans="1:21" x14ac:dyDescent="0.25">
      <c r="A4573" s="38" t="s">
        <v>1343</v>
      </c>
      <c r="B4573" s="38" t="s">
        <v>1344</v>
      </c>
      <c r="C4573" s="38" t="s">
        <v>1345</v>
      </c>
      <c r="D4573" s="39">
        <v>46057</v>
      </c>
      <c r="E4573" s="39">
        <v>46136</v>
      </c>
      <c r="F4573" s="38" t="s">
        <v>1346</v>
      </c>
      <c r="G4573" s="38" t="s">
        <v>40</v>
      </c>
      <c r="H4573" s="38" t="s">
        <v>41</v>
      </c>
      <c r="I4573" s="38" t="s">
        <v>42</v>
      </c>
      <c r="J4573" s="38" t="s">
        <v>43</v>
      </c>
      <c r="K4573" s="38" t="s">
        <v>44</v>
      </c>
      <c r="L4573" s="38" t="s">
        <v>45</v>
      </c>
      <c r="M4573" s="40">
        <v>80</v>
      </c>
      <c r="N4573" s="38" t="s">
        <v>42</v>
      </c>
      <c r="O4573" s="38" t="s">
        <v>1309</v>
      </c>
      <c r="P4573" s="38" t="s">
        <v>47</v>
      </c>
      <c r="Q4573" s="38" t="s">
        <v>8216</v>
      </c>
      <c r="R4573" s="38" t="s">
        <v>8217</v>
      </c>
      <c r="S4573" s="38" t="s">
        <v>8218</v>
      </c>
      <c r="T4573" s="38" t="s">
        <v>42</v>
      </c>
      <c r="U4573" s="39">
        <v>46136</v>
      </c>
    </row>
    <row r="4574" spans="1:21" x14ac:dyDescent="0.25">
      <c r="A4574" s="38" t="s">
        <v>602</v>
      </c>
      <c r="B4574" s="38" t="s">
        <v>603</v>
      </c>
      <c r="C4574" s="38" t="s">
        <v>604</v>
      </c>
      <c r="D4574" s="39">
        <v>46122</v>
      </c>
      <c r="E4574" s="39">
        <v>46136</v>
      </c>
      <c r="F4574" s="38" t="s">
        <v>2951</v>
      </c>
      <c r="G4574" s="38" t="s">
        <v>40</v>
      </c>
      <c r="H4574" s="38" t="s">
        <v>2952</v>
      </c>
      <c r="I4574" s="38" t="s">
        <v>412</v>
      </c>
      <c r="J4574" s="38" t="s">
        <v>43</v>
      </c>
      <c r="K4574" s="38" t="s">
        <v>44</v>
      </c>
      <c r="L4574" s="38" t="s">
        <v>45</v>
      </c>
      <c r="M4574" s="40">
        <v>15</v>
      </c>
      <c r="N4574" s="38" t="s">
        <v>413</v>
      </c>
      <c r="O4574" s="38" t="s">
        <v>2935</v>
      </c>
      <c r="P4574" s="38" t="s">
        <v>47</v>
      </c>
      <c r="Q4574" s="38" t="s">
        <v>18118</v>
      </c>
      <c r="R4574" s="38" t="s">
        <v>18119</v>
      </c>
      <c r="S4574" s="38" t="s">
        <v>18120</v>
      </c>
      <c r="T4574" s="38" t="s">
        <v>413</v>
      </c>
      <c r="U4574" s="39">
        <v>46136</v>
      </c>
    </row>
    <row r="4575" spans="1:21" x14ac:dyDescent="0.25">
      <c r="A4575" s="38" t="s">
        <v>6899</v>
      </c>
      <c r="B4575" s="38" t="s">
        <v>6900</v>
      </c>
      <c r="C4575" s="38" t="s">
        <v>6901</v>
      </c>
      <c r="D4575" s="39">
        <v>46023</v>
      </c>
      <c r="E4575" s="39">
        <v>46136</v>
      </c>
      <c r="F4575" s="38" t="s">
        <v>6902</v>
      </c>
      <c r="G4575" s="38" t="s">
        <v>40</v>
      </c>
      <c r="H4575" s="38" t="s">
        <v>41</v>
      </c>
      <c r="I4575" s="38" t="s">
        <v>42</v>
      </c>
      <c r="J4575" s="38" t="s">
        <v>43</v>
      </c>
      <c r="K4575" s="38" t="s">
        <v>44</v>
      </c>
      <c r="L4575" s="38" t="s">
        <v>45</v>
      </c>
      <c r="M4575" s="40">
        <v>114</v>
      </c>
      <c r="N4575" s="38" t="s">
        <v>42</v>
      </c>
      <c r="O4575" s="38" t="s">
        <v>6743</v>
      </c>
      <c r="P4575" s="38" t="s">
        <v>47</v>
      </c>
      <c r="Q4575" s="38" t="s">
        <v>6792</v>
      </c>
      <c r="R4575" s="38" t="s">
        <v>6793</v>
      </c>
      <c r="S4575" s="38" t="s">
        <v>6794</v>
      </c>
      <c r="T4575" s="38" t="s">
        <v>42</v>
      </c>
      <c r="U4575" s="39">
        <v>46136</v>
      </c>
    </row>
    <row r="4576" spans="1:21" x14ac:dyDescent="0.25">
      <c r="A4576" s="38" t="s">
        <v>8588</v>
      </c>
      <c r="B4576" s="38" t="s">
        <v>8589</v>
      </c>
      <c r="C4576" s="38" t="s">
        <v>8590</v>
      </c>
      <c r="D4576" s="39">
        <v>46023</v>
      </c>
      <c r="E4576" s="39">
        <v>46136</v>
      </c>
      <c r="F4576" s="38" t="s">
        <v>8591</v>
      </c>
      <c r="G4576" s="38" t="s">
        <v>40</v>
      </c>
      <c r="H4576" s="38" t="s">
        <v>41</v>
      </c>
      <c r="I4576" s="38" t="s">
        <v>1482</v>
      </c>
      <c r="J4576" s="38" t="s">
        <v>43</v>
      </c>
      <c r="K4576" s="38" t="s">
        <v>44</v>
      </c>
      <c r="L4576" s="38" t="s">
        <v>45</v>
      </c>
      <c r="M4576" s="40">
        <v>114</v>
      </c>
      <c r="N4576" s="38" t="s">
        <v>1483</v>
      </c>
      <c r="O4576" s="38" t="s">
        <v>8592</v>
      </c>
      <c r="P4576" s="38" t="s">
        <v>47</v>
      </c>
      <c r="Q4576" s="38" t="s">
        <v>8604</v>
      </c>
      <c r="R4576" s="38" t="s">
        <v>8605</v>
      </c>
      <c r="S4576" s="38" t="s">
        <v>8606</v>
      </c>
      <c r="T4576" s="38" t="s">
        <v>1483</v>
      </c>
      <c r="U4576" s="39">
        <v>46136</v>
      </c>
    </row>
    <row r="4577" spans="1:21" x14ac:dyDescent="0.25">
      <c r="A4577" s="38" t="s">
        <v>11928</v>
      </c>
      <c r="B4577" s="38" t="s">
        <v>11929</v>
      </c>
      <c r="C4577" s="38" t="s">
        <v>11930</v>
      </c>
      <c r="D4577" s="39">
        <v>46133</v>
      </c>
      <c r="E4577" s="39">
        <v>46136</v>
      </c>
      <c r="F4577" s="38" t="s">
        <v>12105</v>
      </c>
      <c r="G4577" s="38" t="s">
        <v>40</v>
      </c>
      <c r="H4577" s="38" t="s">
        <v>41</v>
      </c>
      <c r="I4577" s="38" t="s">
        <v>12101</v>
      </c>
      <c r="J4577" s="38" t="s">
        <v>43</v>
      </c>
      <c r="K4577" s="38" t="s">
        <v>44</v>
      </c>
      <c r="L4577" s="38" t="s">
        <v>45</v>
      </c>
      <c r="M4577" s="40">
        <v>4</v>
      </c>
      <c r="N4577" s="38" t="s">
        <v>12102</v>
      </c>
      <c r="O4577" s="38" t="s">
        <v>12103</v>
      </c>
      <c r="P4577" s="38" t="s">
        <v>20969</v>
      </c>
      <c r="Q4577" s="38" t="s">
        <v>12119</v>
      </c>
      <c r="R4577" s="38" t="s">
        <v>12120</v>
      </c>
      <c r="S4577" s="38" t="s">
        <v>12121</v>
      </c>
      <c r="T4577" s="38" t="s">
        <v>12102</v>
      </c>
      <c r="U4577" s="39">
        <v>46136</v>
      </c>
    </row>
    <row r="4578" spans="1:21" x14ac:dyDescent="0.25">
      <c r="A4578" s="38" t="s">
        <v>5672</v>
      </c>
      <c r="B4578" s="38" t="s">
        <v>5673</v>
      </c>
      <c r="C4578" s="38" t="s">
        <v>5674</v>
      </c>
      <c r="D4578" s="39">
        <v>46128</v>
      </c>
      <c r="E4578" s="39">
        <v>46136</v>
      </c>
      <c r="F4578" s="38" t="s">
        <v>16912</v>
      </c>
      <c r="G4578" s="38" t="s">
        <v>40</v>
      </c>
      <c r="H4578" s="38" t="s">
        <v>41</v>
      </c>
      <c r="I4578" s="38" t="s">
        <v>16566</v>
      </c>
      <c r="J4578" s="38" t="s">
        <v>43</v>
      </c>
      <c r="K4578" s="38" t="s">
        <v>44</v>
      </c>
      <c r="L4578" s="38" t="s">
        <v>45</v>
      </c>
      <c r="M4578" s="40">
        <v>9</v>
      </c>
      <c r="N4578" s="38" t="s">
        <v>16567</v>
      </c>
      <c r="O4578" s="38" t="s">
        <v>16568</v>
      </c>
      <c r="P4578" s="38" t="s">
        <v>15527</v>
      </c>
      <c r="Q4578" s="38" t="s">
        <v>21372</v>
      </c>
      <c r="R4578" s="38" t="s">
        <v>21373</v>
      </c>
      <c r="S4578" s="38" t="s">
        <v>21374</v>
      </c>
      <c r="T4578" s="38" t="s">
        <v>16567</v>
      </c>
      <c r="U4578" s="39">
        <v>46136</v>
      </c>
    </row>
    <row r="4579" spans="1:21" x14ac:dyDescent="0.25">
      <c r="A4579" s="38" t="s">
        <v>10865</v>
      </c>
      <c r="B4579" s="38" t="s">
        <v>10866</v>
      </c>
      <c r="C4579" s="38" t="s">
        <v>10867</v>
      </c>
      <c r="D4579" s="39">
        <v>46023</v>
      </c>
      <c r="E4579" s="39">
        <v>46137</v>
      </c>
      <c r="F4579" s="38" t="s">
        <v>10868</v>
      </c>
      <c r="G4579" s="38" t="s">
        <v>40</v>
      </c>
      <c r="H4579" s="38" t="s">
        <v>41</v>
      </c>
      <c r="I4579" s="38" t="s">
        <v>258</v>
      </c>
      <c r="J4579" s="38" t="s">
        <v>43</v>
      </c>
      <c r="K4579" s="38" t="s">
        <v>44</v>
      </c>
      <c r="L4579" s="38" t="s">
        <v>45</v>
      </c>
      <c r="M4579" s="40">
        <v>115</v>
      </c>
      <c r="N4579" s="38" t="s">
        <v>259</v>
      </c>
      <c r="O4579" s="38" t="s">
        <v>10317</v>
      </c>
      <c r="P4579" s="38" t="s">
        <v>47</v>
      </c>
      <c r="Q4579" s="38" t="s">
        <v>11345</v>
      </c>
      <c r="R4579" s="38" t="s">
        <v>11346</v>
      </c>
      <c r="S4579" s="38" t="s">
        <v>11347</v>
      </c>
      <c r="T4579" s="38" t="s">
        <v>259</v>
      </c>
      <c r="U4579" s="39">
        <v>46137</v>
      </c>
    </row>
    <row r="4580" spans="1:21" x14ac:dyDescent="0.25">
      <c r="A4580" s="38" t="s">
        <v>15736</v>
      </c>
      <c r="B4580" s="38" t="s">
        <v>15737</v>
      </c>
      <c r="C4580" s="38" t="s">
        <v>15738</v>
      </c>
      <c r="D4580" s="39">
        <v>46119</v>
      </c>
      <c r="E4580" s="39">
        <v>46137</v>
      </c>
      <c r="F4580" s="38" t="s">
        <v>15741</v>
      </c>
      <c r="G4580" s="38" t="s">
        <v>40</v>
      </c>
      <c r="H4580" s="38" t="s">
        <v>146</v>
      </c>
      <c r="I4580" s="38" t="s">
        <v>15617</v>
      </c>
      <c r="J4580" s="38" t="s">
        <v>43</v>
      </c>
      <c r="K4580" s="38" t="s">
        <v>147</v>
      </c>
      <c r="L4580" s="38" t="s">
        <v>45</v>
      </c>
      <c r="M4580" s="40">
        <v>19</v>
      </c>
      <c r="N4580" s="38" t="s">
        <v>15617</v>
      </c>
      <c r="O4580" s="38" t="s">
        <v>15539</v>
      </c>
      <c r="P4580" s="38" t="s">
        <v>15527</v>
      </c>
      <c r="Q4580" s="38" t="s">
        <v>15613</v>
      </c>
      <c r="R4580" s="38" t="s">
        <v>15614</v>
      </c>
      <c r="S4580" s="38" t="s">
        <v>15615</v>
      </c>
      <c r="T4580" s="38" t="s">
        <v>15617</v>
      </c>
      <c r="U4580" s="39">
        <v>46137</v>
      </c>
    </row>
    <row r="4581" spans="1:21" x14ac:dyDescent="0.25">
      <c r="A4581" s="38" t="s">
        <v>16877</v>
      </c>
      <c r="B4581" s="38" t="s">
        <v>16878</v>
      </c>
      <c r="C4581" s="38" t="s">
        <v>16879</v>
      </c>
      <c r="D4581" s="39">
        <v>46136</v>
      </c>
      <c r="E4581" s="39">
        <v>46137</v>
      </c>
      <c r="F4581" s="38" t="s">
        <v>16880</v>
      </c>
      <c r="G4581" s="38" t="s">
        <v>40</v>
      </c>
      <c r="H4581" s="38" t="s">
        <v>41</v>
      </c>
      <c r="I4581" s="38" t="s">
        <v>16566</v>
      </c>
      <c r="J4581" s="38" t="s">
        <v>43</v>
      </c>
      <c r="K4581" s="38" t="s">
        <v>44</v>
      </c>
      <c r="L4581" s="38" t="s">
        <v>45</v>
      </c>
      <c r="M4581" s="40">
        <v>2</v>
      </c>
      <c r="N4581" s="38" t="s">
        <v>16567</v>
      </c>
      <c r="O4581" s="38" t="s">
        <v>16568</v>
      </c>
      <c r="P4581" s="38" t="s">
        <v>15527</v>
      </c>
      <c r="Q4581" s="38" t="s">
        <v>17572</v>
      </c>
      <c r="R4581" s="38" t="s">
        <v>17573</v>
      </c>
      <c r="S4581" s="38" t="s">
        <v>17574</v>
      </c>
      <c r="T4581" s="38" t="s">
        <v>16567</v>
      </c>
      <c r="U4581" s="39">
        <v>46137</v>
      </c>
    </row>
    <row r="4582" spans="1:21" x14ac:dyDescent="0.25">
      <c r="A4582" s="38" t="s">
        <v>2601</v>
      </c>
      <c r="B4582" s="38" t="s">
        <v>2602</v>
      </c>
      <c r="C4582" s="38" t="s">
        <v>2603</v>
      </c>
      <c r="D4582" s="39">
        <v>46092</v>
      </c>
      <c r="E4582" s="39">
        <v>46138</v>
      </c>
      <c r="F4582" s="38" t="s">
        <v>2604</v>
      </c>
      <c r="G4582" s="38" t="s">
        <v>40</v>
      </c>
      <c r="H4582" s="38" t="s">
        <v>41</v>
      </c>
      <c r="I4582" s="38" t="s">
        <v>564</v>
      </c>
      <c r="J4582" s="38" t="s">
        <v>43</v>
      </c>
      <c r="K4582" s="38" t="s">
        <v>44</v>
      </c>
      <c r="L4582" s="38" t="s">
        <v>45</v>
      </c>
      <c r="M4582" s="40">
        <v>47</v>
      </c>
      <c r="N4582" s="38" t="s">
        <v>565</v>
      </c>
      <c r="O4582" s="38" t="s">
        <v>2511</v>
      </c>
      <c r="P4582" s="38" t="s">
        <v>47</v>
      </c>
      <c r="Q4582" s="38" t="s">
        <v>18801</v>
      </c>
      <c r="R4582" s="38" t="s">
        <v>18802</v>
      </c>
      <c r="S4582" s="38" t="s">
        <v>18803</v>
      </c>
      <c r="T4582" s="38" t="s">
        <v>565</v>
      </c>
      <c r="U4582" s="39">
        <v>46138</v>
      </c>
    </row>
    <row r="4583" spans="1:21" x14ac:dyDescent="0.25">
      <c r="A4583" s="38" t="s">
        <v>2248</v>
      </c>
      <c r="B4583" s="38" t="s">
        <v>2249</v>
      </c>
      <c r="C4583" s="38" t="s">
        <v>2250</v>
      </c>
      <c r="D4583" s="39">
        <v>46134</v>
      </c>
      <c r="E4583" s="39">
        <v>46138</v>
      </c>
      <c r="F4583" s="38" t="s">
        <v>3094</v>
      </c>
      <c r="G4583" s="38" t="s">
        <v>40</v>
      </c>
      <c r="H4583" s="38" t="s">
        <v>708</v>
      </c>
      <c r="I4583" s="38" t="s">
        <v>42</v>
      </c>
      <c r="J4583" s="38" t="s">
        <v>43</v>
      </c>
      <c r="K4583" s="38" t="s">
        <v>44</v>
      </c>
      <c r="L4583" s="38" t="s">
        <v>45</v>
      </c>
      <c r="M4583" s="40">
        <v>5</v>
      </c>
      <c r="N4583" s="38" t="s">
        <v>42</v>
      </c>
      <c r="O4583" s="38" t="s">
        <v>3012</v>
      </c>
      <c r="P4583" s="38" t="s">
        <v>47</v>
      </c>
      <c r="Q4583" s="38" t="s">
        <v>18995</v>
      </c>
      <c r="R4583" s="38" t="s">
        <v>18996</v>
      </c>
      <c r="S4583" s="38" t="s">
        <v>18997</v>
      </c>
      <c r="T4583" s="38" t="s">
        <v>42</v>
      </c>
      <c r="U4583" s="39">
        <v>46138</v>
      </c>
    </row>
    <row r="4584" spans="1:21" x14ac:dyDescent="0.25">
      <c r="A4584" s="38" t="s">
        <v>8463</v>
      </c>
      <c r="B4584" s="38" t="s">
        <v>8464</v>
      </c>
      <c r="C4584" s="38" t="s">
        <v>8465</v>
      </c>
      <c r="D4584" s="39">
        <v>46084</v>
      </c>
      <c r="E4584" s="39">
        <v>46138</v>
      </c>
      <c r="F4584" s="38" t="s">
        <v>8783</v>
      </c>
      <c r="G4584" s="38" t="s">
        <v>40</v>
      </c>
      <c r="H4584" s="38" t="s">
        <v>153</v>
      </c>
      <c r="I4584" s="38" t="s">
        <v>1482</v>
      </c>
      <c r="J4584" s="38" t="s">
        <v>43</v>
      </c>
      <c r="K4584" s="38" t="s">
        <v>147</v>
      </c>
      <c r="L4584" s="38" t="s">
        <v>45</v>
      </c>
      <c r="M4584" s="40">
        <v>55</v>
      </c>
      <c r="N4584" s="38" t="s">
        <v>1483</v>
      </c>
      <c r="O4584" s="38" t="s">
        <v>8592</v>
      </c>
      <c r="P4584" s="38" t="s">
        <v>47</v>
      </c>
      <c r="Q4584" s="38" t="s">
        <v>8599</v>
      </c>
      <c r="R4584" s="38" t="s">
        <v>8600</v>
      </c>
      <c r="S4584" s="38" t="s">
        <v>8601</v>
      </c>
      <c r="T4584" s="38" t="s">
        <v>1483</v>
      </c>
      <c r="U4584" s="39">
        <v>46138</v>
      </c>
    </row>
    <row r="4585" spans="1:21" x14ac:dyDescent="0.25">
      <c r="A4585" s="38" t="s">
        <v>3614</v>
      </c>
      <c r="B4585" s="38" t="s">
        <v>3615</v>
      </c>
      <c r="C4585" s="38" t="s">
        <v>3616</v>
      </c>
      <c r="D4585" s="39">
        <v>46137</v>
      </c>
      <c r="E4585" s="39">
        <v>46138</v>
      </c>
      <c r="F4585" s="38" t="s">
        <v>9087</v>
      </c>
      <c r="G4585" s="38" t="s">
        <v>40</v>
      </c>
      <c r="H4585" s="38" t="s">
        <v>146</v>
      </c>
      <c r="I4585" s="38" t="s">
        <v>42</v>
      </c>
      <c r="J4585" s="38" t="s">
        <v>43</v>
      </c>
      <c r="K4585" s="38" t="s">
        <v>44</v>
      </c>
      <c r="L4585" s="38" t="s">
        <v>45</v>
      </c>
      <c r="M4585" s="40">
        <v>2</v>
      </c>
      <c r="N4585" s="38" t="s">
        <v>42</v>
      </c>
      <c r="O4585" s="38" t="s">
        <v>8964</v>
      </c>
      <c r="P4585" s="38" t="s">
        <v>47</v>
      </c>
      <c r="Q4585" s="38" t="s">
        <v>19754</v>
      </c>
      <c r="R4585" s="38" t="s">
        <v>19755</v>
      </c>
      <c r="S4585" s="38" t="s">
        <v>19756</v>
      </c>
      <c r="T4585" s="38" t="s">
        <v>42</v>
      </c>
      <c r="U4585" s="39">
        <v>46138</v>
      </c>
    </row>
    <row r="4586" spans="1:21" x14ac:dyDescent="0.25">
      <c r="A4586" s="38" t="s">
        <v>15849</v>
      </c>
      <c r="B4586" s="38" t="s">
        <v>15850</v>
      </c>
      <c r="C4586" s="38" t="s">
        <v>15851</v>
      </c>
      <c r="D4586" s="39">
        <v>46096</v>
      </c>
      <c r="E4586" s="39">
        <v>46138</v>
      </c>
      <c r="F4586" s="38" t="s">
        <v>15854</v>
      </c>
      <c r="G4586" s="38" t="s">
        <v>40</v>
      </c>
      <c r="H4586" s="38" t="s">
        <v>146</v>
      </c>
      <c r="I4586" s="38" t="s">
        <v>15617</v>
      </c>
      <c r="J4586" s="38" t="s">
        <v>43</v>
      </c>
      <c r="K4586" s="38" t="s">
        <v>147</v>
      </c>
      <c r="L4586" s="38" t="s">
        <v>45</v>
      </c>
      <c r="M4586" s="40">
        <v>43</v>
      </c>
      <c r="N4586" s="38" t="s">
        <v>15617</v>
      </c>
      <c r="O4586" s="38" t="s">
        <v>15539</v>
      </c>
      <c r="P4586" s="38" t="s">
        <v>15527</v>
      </c>
      <c r="Q4586" s="38" t="s">
        <v>21087</v>
      </c>
      <c r="R4586" s="38" t="s">
        <v>21088</v>
      </c>
      <c r="S4586" s="38" t="s">
        <v>21089</v>
      </c>
      <c r="T4586" s="38" t="s">
        <v>15617</v>
      </c>
      <c r="U4586" s="39">
        <v>46138</v>
      </c>
    </row>
    <row r="4587" spans="1:21" x14ac:dyDescent="0.25">
      <c r="A4587" s="38" t="s">
        <v>1549</v>
      </c>
      <c r="B4587" s="38" t="s">
        <v>1550</v>
      </c>
      <c r="C4587" s="38" t="s">
        <v>1551</v>
      </c>
      <c r="D4587" s="39">
        <v>46030</v>
      </c>
      <c r="E4587" s="39">
        <v>46139</v>
      </c>
      <c r="F4587" s="38" t="s">
        <v>1552</v>
      </c>
      <c r="G4587" s="38" t="s">
        <v>40</v>
      </c>
      <c r="H4587" s="38" t="s">
        <v>77</v>
      </c>
      <c r="I4587" s="38" t="s">
        <v>42</v>
      </c>
      <c r="J4587" s="38" t="s">
        <v>43</v>
      </c>
      <c r="K4587" s="38" t="s">
        <v>44</v>
      </c>
      <c r="L4587" s="38" t="s">
        <v>45</v>
      </c>
      <c r="M4587" s="40">
        <v>110</v>
      </c>
      <c r="N4587" s="38" t="s">
        <v>42</v>
      </c>
      <c r="O4587" s="38" t="s">
        <v>1489</v>
      </c>
      <c r="P4587" s="38" t="s">
        <v>47</v>
      </c>
      <c r="Q4587" s="38" t="s">
        <v>18517</v>
      </c>
      <c r="R4587" s="38" t="s">
        <v>18518</v>
      </c>
      <c r="S4587" s="38" t="s">
        <v>18519</v>
      </c>
      <c r="T4587" s="38" t="s">
        <v>42</v>
      </c>
      <c r="U4587" s="39">
        <v>46139</v>
      </c>
    </row>
    <row r="4588" spans="1:21" x14ac:dyDescent="0.25">
      <c r="A4588" s="38" t="s">
        <v>4032</v>
      </c>
      <c r="B4588" s="38" t="s">
        <v>4033</v>
      </c>
      <c r="C4588" s="38" t="s">
        <v>4034</v>
      </c>
      <c r="D4588" s="39">
        <v>46102</v>
      </c>
      <c r="E4588" s="39">
        <v>46139</v>
      </c>
      <c r="F4588" s="38" t="s">
        <v>4035</v>
      </c>
      <c r="G4588" s="38" t="s">
        <v>40</v>
      </c>
      <c r="H4588" s="38" t="s">
        <v>41</v>
      </c>
      <c r="I4588" s="38" t="s">
        <v>42</v>
      </c>
      <c r="J4588" s="38" t="s">
        <v>43</v>
      </c>
      <c r="K4588" s="38" t="s">
        <v>44</v>
      </c>
      <c r="L4588" s="38" t="s">
        <v>45</v>
      </c>
      <c r="M4588" s="40">
        <v>38</v>
      </c>
      <c r="N4588" s="38" t="s">
        <v>42</v>
      </c>
      <c r="O4588" s="38" t="s">
        <v>3993</v>
      </c>
      <c r="P4588" s="38" t="s">
        <v>47</v>
      </c>
      <c r="Q4588" s="38" t="s">
        <v>4053</v>
      </c>
      <c r="R4588" s="38" t="s">
        <v>4054</v>
      </c>
      <c r="S4588" s="38" t="s">
        <v>4055</v>
      </c>
      <c r="T4588" s="38" t="s">
        <v>42</v>
      </c>
      <c r="U4588" s="39">
        <v>46139</v>
      </c>
    </row>
    <row r="4589" spans="1:21" x14ac:dyDescent="0.25">
      <c r="A4589" s="38" t="s">
        <v>6240</v>
      </c>
      <c r="B4589" s="38" t="s">
        <v>6241</v>
      </c>
      <c r="C4589" s="38" t="s">
        <v>6242</v>
      </c>
      <c r="D4589" s="39">
        <v>46023</v>
      </c>
      <c r="E4589" s="39">
        <v>46139</v>
      </c>
      <c r="F4589" s="38" t="s">
        <v>6243</v>
      </c>
      <c r="G4589" s="38" t="s">
        <v>40</v>
      </c>
      <c r="H4589" s="38" t="s">
        <v>41</v>
      </c>
      <c r="I4589" s="38" t="s">
        <v>42</v>
      </c>
      <c r="J4589" s="38" t="s">
        <v>43</v>
      </c>
      <c r="K4589" s="38" t="s">
        <v>44</v>
      </c>
      <c r="L4589" s="38" t="s">
        <v>45</v>
      </c>
      <c r="M4589" s="40">
        <v>117</v>
      </c>
      <c r="N4589" s="38" t="s">
        <v>42</v>
      </c>
      <c r="O4589" s="38" t="s">
        <v>6244</v>
      </c>
      <c r="P4589" s="38" t="s">
        <v>47</v>
      </c>
      <c r="Q4589" s="38" t="s">
        <v>19684</v>
      </c>
      <c r="R4589" s="38" t="s">
        <v>19685</v>
      </c>
      <c r="S4589" s="38" t="s">
        <v>19686</v>
      </c>
      <c r="T4589" s="38" t="s">
        <v>42</v>
      </c>
      <c r="U4589" s="39">
        <v>46139</v>
      </c>
    </row>
    <row r="4590" spans="1:21" x14ac:dyDescent="0.25">
      <c r="A4590" s="38" t="s">
        <v>6441</v>
      </c>
      <c r="B4590" s="38" t="s">
        <v>6442</v>
      </c>
      <c r="C4590" s="38" t="s">
        <v>6443</v>
      </c>
      <c r="D4590" s="39">
        <v>46023</v>
      </c>
      <c r="E4590" s="39">
        <v>46139</v>
      </c>
      <c r="F4590" s="38" t="s">
        <v>6444</v>
      </c>
      <c r="G4590" s="38" t="s">
        <v>40</v>
      </c>
      <c r="H4590" s="38" t="s">
        <v>41</v>
      </c>
      <c r="I4590" s="38" t="s">
        <v>42</v>
      </c>
      <c r="J4590" s="38" t="s">
        <v>43</v>
      </c>
      <c r="K4590" s="38" t="s">
        <v>44</v>
      </c>
      <c r="L4590" s="38" t="s">
        <v>45</v>
      </c>
      <c r="M4590" s="40">
        <v>117</v>
      </c>
      <c r="N4590" s="38" t="s">
        <v>42</v>
      </c>
      <c r="O4590" s="38" t="s">
        <v>6410</v>
      </c>
      <c r="P4590" s="38" t="s">
        <v>47</v>
      </c>
      <c r="Q4590" s="38" t="s">
        <v>19767</v>
      </c>
      <c r="R4590" s="38" t="s">
        <v>19768</v>
      </c>
      <c r="S4590" s="38" t="s">
        <v>19769</v>
      </c>
      <c r="T4590" s="38" t="s">
        <v>42</v>
      </c>
      <c r="U4590" s="39">
        <v>46139</v>
      </c>
    </row>
    <row r="4591" spans="1:21" x14ac:dyDescent="0.25">
      <c r="A4591" s="38" t="s">
        <v>1034</v>
      </c>
      <c r="B4591" s="38" t="s">
        <v>1035</v>
      </c>
      <c r="C4591" s="38" t="s">
        <v>1036</v>
      </c>
      <c r="D4591" s="39">
        <v>46049</v>
      </c>
      <c r="E4591" s="39">
        <v>46139</v>
      </c>
      <c r="F4591" s="38" t="s">
        <v>6506</v>
      </c>
      <c r="G4591" s="38" t="s">
        <v>40</v>
      </c>
      <c r="H4591" s="38" t="s">
        <v>41</v>
      </c>
      <c r="I4591" s="38" t="s">
        <v>42</v>
      </c>
      <c r="J4591" s="38" t="s">
        <v>43</v>
      </c>
      <c r="K4591" s="38" t="s">
        <v>44</v>
      </c>
      <c r="L4591" s="38" t="s">
        <v>45</v>
      </c>
      <c r="M4591" s="40">
        <v>91</v>
      </c>
      <c r="N4591" s="38" t="s">
        <v>42</v>
      </c>
      <c r="O4591" s="38" t="s">
        <v>6492</v>
      </c>
      <c r="P4591" s="38" t="s">
        <v>47</v>
      </c>
      <c r="Q4591" s="38" t="s">
        <v>6508</v>
      </c>
      <c r="R4591" s="38" t="s">
        <v>6509</v>
      </c>
      <c r="S4591" s="38" t="s">
        <v>6510</v>
      </c>
      <c r="T4591" s="38" t="s">
        <v>42</v>
      </c>
      <c r="U4591" s="39">
        <v>46139</v>
      </c>
    </row>
    <row r="4592" spans="1:21" x14ac:dyDescent="0.25">
      <c r="A4592" s="38" t="s">
        <v>6508</v>
      </c>
      <c r="B4592" s="38" t="s">
        <v>6509</v>
      </c>
      <c r="C4592" s="38" t="s">
        <v>6510</v>
      </c>
      <c r="D4592" s="39">
        <v>46023</v>
      </c>
      <c r="E4592" s="39">
        <v>46139</v>
      </c>
      <c r="F4592" s="38" t="s">
        <v>6511</v>
      </c>
      <c r="G4592" s="38" t="s">
        <v>40</v>
      </c>
      <c r="H4592" s="38" t="s">
        <v>41</v>
      </c>
      <c r="I4592" s="38" t="s">
        <v>42</v>
      </c>
      <c r="J4592" s="38" t="s">
        <v>43</v>
      </c>
      <c r="K4592" s="38" t="s">
        <v>44</v>
      </c>
      <c r="L4592" s="38" t="s">
        <v>45</v>
      </c>
      <c r="M4592" s="40">
        <v>117</v>
      </c>
      <c r="N4592" s="38" t="s">
        <v>42</v>
      </c>
      <c r="O4592" s="38" t="s">
        <v>6492</v>
      </c>
      <c r="P4592" s="38" t="s">
        <v>47</v>
      </c>
      <c r="Q4592" s="38" t="s">
        <v>19787</v>
      </c>
      <c r="R4592" s="38" t="s">
        <v>19788</v>
      </c>
      <c r="S4592" s="38" t="s">
        <v>19789</v>
      </c>
      <c r="T4592" s="38" t="s">
        <v>42</v>
      </c>
      <c r="U4592" s="39">
        <v>46139</v>
      </c>
    </row>
    <row r="4593" spans="1:23" x14ac:dyDescent="0.25">
      <c r="A4593" s="38" t="s">
        <v>1120</v>
      </c>
      <c r="B4593" s="38" t="s">
        <v>1121</v>
      </c>
      <c r="C4593" s="38" t="s">
        <v>1122</v>
      </c>
      <c r="D4593" s="39">
        <v>46129</v>
      </c>
      <c r="E4593" s="39">
        <v>46139</v>
      </c>
      <c r="F4593" s="38" t="s">
        <v>6710</v>
      </c>
      <c r="G4593" s="38" t="s">
        <v>40</v>
      </c>
      <c r="H4593" s="38" t="s">
        <v>41</v>
      </c>
      <c r="I4593" s="38" t="s">
        <v>258</v>
      </c>
      <c r="J4593" s="38" t="s">
        <v>43</v>
      </c>
      <c r="K4593" s="38" t="s">
        <v>44</v>
      </c>
      <c r="L4593" s="38" t="s">
        <v>45</v>
      </c>
      <c r="M4593" s="40">
        <v>11</v>
      </c>
      <c r="N4593" s="38" t="s">
        <v>259</v>
      </c>
      <c r="O4593" s="38" t="s">
        <v>6681</v>
      </c>
      <c r="P4593" s="38" t="s">
        <v>47</v>
      </c>
      <c r="Q4593" s="38" t="s">
        <v>18750</v>
      </c>
      <c r="R4593" s="38" t="s">
        <v>18751</v>
      </c>
      <c r="S4593" s="38" t="s">
        <v>18752</v>
      </c>
      <c r="T4593" s="38" t="s">
        <v>259</v>
      </c>
      <c r="U4593" s="39">
        <v>46139</v>
      </c>
    </row>
    <row r="4594" spans="1:23" x14ac:dyDescent="0.25">
      <c r="A4594" s="38" t="s">
        <v>8588</v>
      </c>
      <c r="B4594" s="38" t="s">
        <v>8589</v>
      </c>
      <c r="C4594" s="38" t="s">
        <v>8590</v>
      </c>
      <c r="D4594" s="39">
        <v>46137</v>
      </c>
      <c r="E4594" s="39">
        <v>46139</v>
      </c>
      <c r="F4594" s="38" t="s">
        <v>8593</v>
      </c>
      <c r="G4594" s="38" t="s">
        <v>40</v>
      </c>
      <c r="H4594" s="38" t="s">
        <v>146</v>
      </c>
      <c r="I4594" s="38" t="s">
        <v>1482</v>
      </c>
      <c r="J4594" s="38" t="s">
        <v>43</v>
      </c>
      <c r="K4594" s="38" t="s">
        <v>44</v>
      </c>
      <c r="L4594" s="38" t="s">
        <v>45</v>
      </c>
      <c r="M4594" s="40">
        <v>3</v>
      </c>
      <c r="N4594" s="38" t="s">
        <v>1483</v>
      </c>
      <c r="O4594" s="38" t="s">
        <v>8592</v>
      </c>
      <c r="P4594" s="38" t="s">
        <v>47</v>
      </c>
      <c r="Q4594" s="38" t="s">
        <v>8822</v>
      </c>
      <c r="R4594" s="38" t="s">
        <v>8823</v>
      </c>
      <c r="S4594" s="38" t="s">
        <v>8824</v>
      </c>
      <c r="T4594" s="38" t="s">
        <v>1483</v>
      </c>
      <c r="U4594" s="39">
        <v>46139</v>
      </c>
    </row>
    <row r="4595" spans="1:23" x14ac:dyDescent="0.25">
      <c r="A4595" s="38" t="s">
        <v>8741</v>
      </c>
      <c r="B4595" s="38" t="s">
        <v>8742</v>
      </c>
      <c r="C4595" s="38" t="s">
        <v>8743</v>
      </c>
      <c r="D4595" s="39">
        <v>46113</v>
      </c>
      <c r="E4595" s="39">
        <v>46139</v>
      </c>
      <c r="F4595" s="38" t="s">
        <v>8744</v>
      </c>
      <c r="G4595" s="38" t="s">
        <v>40</v>
      </c>
      <c r="H4595" s="38" t="s">
        <v>41</v>
      </c>
      <c r="I4595" s="38" t="s">
        <v>1482</v>
      </c>
      <c r="J4595" s="38" t="s">
        <v>43</v>
      </c>
      <c r="K4595" s="38" t="s">
        <v>44</v>
      </c>
      <c r="L4595" s="38" t="s">
        <v>45</v>
      </c>
      <c r="M4595" s="40">
        <v>27</v>
      </c>
      <c r="N4595" s="38" t="s">
        <v>1483</v>
      </c>
      <c r="O4595" s="38" t="s">
        <v>8592</v>
      </c>
      <c r="P4595" s="38" t="s">
        <v>47</v>
      </c>
      <c r="Q4595" s="38" t="s">
        <v>8918</v>
      </c>
      <c r="R4595" s="38" t="s">
        <v>8919</v>
      </c>
      <c r="S4595" s="38" t="s">
        <v>8920</v>
      </c>
      <c r="T4595" s="38" t="s">
        <v>1483</v>
      </c>
      <c r="U4595" s="39">
        <v>46139</v>
      </c>
    </row>
    <row r="4596" spans="1:23" x14ac:dyDescent="0.25">
      <c r="A4596" s="38" t="s">
        <v>11900</v>
      </c>
      <c r="B4596" s="38" t="s">
        <v>11901</v>
      </c>
      <c r="C4596" s="38" t="s">
        <v>11902</v>
      </c>
      <c r="D4596" s="39">
        <v>46069</v>
      </c>
      <c r="E4596" s="39">
        <v>46139</v>
      </c>
      <c r="F4596" s="38" t="s">
        <v>11903</v>
      </c>
      <c r="G4596" s="38" t="s">
        <v>40</v>
      </c>
      <c r="H4596" s="38" t="s">
        <v>41</v>
      </c>
      <c r="I4596" s="38" t="s">
        <v>11881</v>
      </c>
      <c r="J4596" s="38" t="s">
        <v>43</v>
      </c>
      <c r="K4596" s="38" t="s">
        <v>44</v>
      </c>
      <c r="L4596" s="38" t="s">
        <v>45</v>
      </c>
      <c r="M4596" s="40">
        <v>71</v>
      </c>
      <c r="N4596" s="38" t="s">
        <v>11881</v>
      </c>
      <c r="O4596" s="38" t="s">
        <v>11882</v>
      </c>
      <c r="P4596" s="38" t="s">
        <v>20969</v>
      </c>
      <c r="Q4596" s="38" t="s">
        <v>20973</v>
      </c>
      <c r="R4596" s="38" t="s">
        <v>20974</v>
      </c>
      <c r="S4596" s="38" t="s">
        <v>20975</v>
      </c>
      <c r="T4596" s="38" t="s">
        <v>11881</v>
      </c>
      <c r="U4596" s="39">
        <v>46139</v>
      </c>
    </row>
    <row r="4597" spans="1:23" x14ac:dyDescent="0.25">
      <c r="A4597" s="38" t="s">
        <v>15276</v>
      </c>
      <c r="B4597" s="38" t="s">
        <v>15277</v>
      </c>
      <c r="C4597" s="38" t="s">
        <v>15278</v>
      </c>
      <c r="D4597" s="39">
        <v>46136</v>
      </c>
      <c r="E4597" s="39">
        <v>46139</v>
      </c>
      <c r="F4597" s="38" t="s">
        <v>15280</v>
      </c>
      <c r="G4597" s="38" t="s">
        <v>40</v>
      </c>
      <c r="H4597" s="38" t="s">
        <v>41</v>
      </c>
      <c r="I4597" s="38" t="s">
        <v>53</v>
      </c>
      <c r="J4597" s="38" t="s">
        <v>43</v>
      </c>
      <c r="K4597" s="38" t="s">
        <v>44</v>
      </c>
      <c r="L4597" s="38" t="s">
        <v>45</v>
      </c>
      <c r="M4597" s="40">
        <v>4</v>
      </c>
      <c r="N4597" s="38" t="s">
        <v>56</v>
      </c>
      <c r="O4597" s="38" t="s">
        <v>15063</v>
      </c>
      <c r="P4597" s="38" t="s">
        <v>14660</v>
      </c>
      <c r="Q4597" s="38" t="s">
        <v>15100</v>
      </c>
      <c r="R4597" s="38" t="s">
        <v>15101</v>
      </c>
      <c r="S4597" s="38" t="s">
        <v>15102</v>
      </c>
      <c r="T4597" s="38" t="s">
        <v>56</v>
      </c>
      <c r="U4597" s="39">
        <v>46139</v>
      </c>
    </row>
    <row r="4598" spans="1:23" x14ac:dyDescent="0.25">
      <c r="A4598" s="38" t="s">
        <v>15761</v>
      </c>
      <c r="B4598" s="38" t="s">
        <v>15762</v>
      </c>
      <c r="C4598" s="38" t="s">
        <v>15763</v>
      </c>
      <c r="D4598" s="39">
        <v>46023</v>
      </c>
      <c r="E4598" s="39">
        <v>46139</v>
      </c>
      <c r="F4598" s="38" t="s">
        <v>15764</v>
      </c>
      <c r="G4598" s="38" t="s">
        <v>40</v>
      </c>
      <c r="H4598" s="38" t="s">
        <v>41</v>
      </c>
      <c r="I4598" s="38" t="s">
        <v>15617</v>
      </c>
      <c r="J4598" s="38" t="s">
        <v>43</v>
      </c>
      <c r="K4598" s="38" t="s">
        <v>44</v>
      </c>
      <c r="L4598" s="38" t="s">
        <v>45</v>
      </c>
      <c r="M4598" s="40">
        <v>117</v>
      </c>
      <c r="N4598" s="38" t="s">
        <v>15617</v>
      </c>
      <c r="O4598" s="38" t="s">
        <v>15539</v>
      </c>
      <c r="P4598" s="38" t="s">
        <v>15527</v>
      </c>
      <c r="Q4598" s="38" t="s">
        <v>15829</v>
      </c>
      <c r="R4598" s="38" t="s">
        <v>15830</v>
      </c>
      <c r="S4598" s="38" t="s">
        <v>15831</v>
      </c>
      <c r="T4598" s="38" t="s">
        <v>15617</v>
      </c>
      <c r="U4598" s="39">
        <v>46139</v>
      </c>
    </row>
    <row r="4599" spans="1:23" x14ac:dyDescent="0.25">
      <c r="A4599" s="37" t="s">
        <v>17796</v>
      </c>
      <c r="B4599" s="37" t="s">
        <v>17797</v>
      </c>
      <c r="C4599" s="37" t="s">
        <v>17798</v>
      </c>
      <c r="D4599" s="62">
        <v>46136</v>
      </c>
      <c r="E4599" s="62">
        <v>46139</v>
      </c>
      <c r="F4599" s="37" t="s">
        <v>17802</v>
      </c>
      <c r="G4599" s="37" t="s">
        <v>40</v>
      </c>
      <c r="H4599" s="37" t="s">
        <v>17557</v>
      </c>
      <c r="I4599" s="37" t="s">
        <v>17778</v>
      </c>
      <c r="J4599" s="37" t="s">
        <v>43</v>
      </c>
      <c r="K4599" s="37" t="s">
        <v>44</v>
      </c>
      <c r="L4599" s="37" t="s">
        <v>45</v>
      </c>
      <c r="M4599" s="63">
        <v>4</v>
      </c>
      <c r="N4599" s="37" t="s">
        <v>17778</v>
      </c>
      <c r="O4599" s="37" t="s">
        <v>17779</v>
      </c>
      <c r="P4599" s="37" t="s">
        <v>15527</v>
      </c>
      <c r="Q4599" s="37" t="s">
        <v>21690</v>
      </c>
      <c r="R4599" s="37" t="s">
        <v>21691</v>
      </c>
      <c r="S4599" s="37" t="s">
        <v>21692</v>
      </c>
      <c r="U4599" s="62">
        <v>46139</v>
      </c>
      <c r="V4599" s="38"/>
      <c r="W4599" s="38"/>
    </row>
    <row r="4600" spans="1:23" x14ac:dyDescent="0.25">
      <c r="A4600" s="37" t="s">
        <v>18028</v>
      </c>
      <c r="B4600" s="37" t="s">
        <v>18029</v>
      </c>
      <c r="C4600" s="37" t="s">
        <v>18030</v>
      </c>
      <c r="D4600" s="62">
        <v>46023</v>
      </c>
      <c r="E4600" s="62">
        <v>46139</v>
      </c>
      <c r="F4600" s="37" t="s">
        <v>18031</v>
      </c>
      <c r="G4600" s="37" t="s">
        <v>40</v>
      </c>
      <c r="H4600" s="37" t="s">
        <v>41</v>
      </c>
      <c r="I4600" s="37" t="s">
        <v>17928</v>
      </c>
      <c r="J4600" s="37" t="s">
        <v>43</v>
      </c>
      <c r="K4600" s="37" t="s">
        <v>44</v>
      </c>
      <c r="L4600" s="37" t="s">
        <v>45</v>
      </c>
      <c r="M4600" s="63">
        <v>117</v>
      </c>
      <c r="N4600" s="37" t="s">
        <v>17929</v>
      </c>
      <c r="O4600" s="37" t="s">
        <v>18004</v>
      </c>
      <c r="P4600" s="37" t="s">
        <v>17809</v>
      </c>
      <c r="Q4600" s="37" t="s">
        <v>18012</v>
      </c>
      <c r="R4600" s="37" t="s">
        <v>18013</v>
      </c>
      <c r="S4600" s="37" t="s">
        <v>18014</v>
      </c>
      <c r="T4600" s="37" t="s">
        <v>18010</v>
      </c>
      <c r="U4600" s="62">
        <v>46139</v>
      </c>
      <c r="V4600" s="38"/>
      <c r="W4600" s="38"/>
    </row>
    <row r="4601" spans="1:23" x14ac:dyDescent="0.25">
      <c r="A4601" s="38" t="s">
        <v>1910</v>
      </c>
      <c r="B4601" s="38" t="s">
        <v>1911</v>
      </c>
      <c r="C4601" s="38" t="s">
        <v>1912</v>
      </c>
      <c r="D4601" s="39">
        <v>46065</v>
      </c>
      <c r="E4601" s="39">
        <v>46140</v>
      </c>
      <c r="F4601" s="38" t="s">
        <v>1914</v>
      </c>
      <c r="G4601" s="38" t="s">
        <v>40</v>
      </c>
      <c r="H4601" s="38" t="s">
        <v>1915</v>
      </c>
      <c r="I4601" s="38" t="s">
        <v>189</v>
      </c>
      <c r="J4601" s="38" t="s">
        <v>43</v>
      </c>
      <c r="K4601" s="38" t="s">
        <v>44</v>
      </c>
      <c r="L4601" s="38" t="s">
        <v>45</v>
      </c>
      <c r="M4601" s="40">
        <v>76</v>
      </c>
      <c r="N4601" s="38" t="s">
        <v>189</v>
      </c>
      <c r="O4601" s="38" t="s">
        <v>1728</v>
      </c>
      <c r="P4601" s="38" t="s">
        <v>47</v>
      </c>
      <c r="Q4601" s="38" t="s">
        <v>1831</v>
      </c>
      <c r="R4601" s="38" t="s">
        <v>1832</v>
      </c>
      <c r="S4601" s="38" t="s">
        <v>1833</v>
      </c>
      <c r="T4601" s="38" t="s">
        <v>189</v>
      </c>
      <c r="U4601" s="39">
        <v>46140</v>
      </c>
    </row>
    <row r="4602" spans="1:23" x14ac:dyDescent="0.25">
      <c r="A4602" s="38" t="s">
        <v>1181</v>
      </c>
      <c r="B4602" s="38" t="s">
        <v>1182</v>
      </c>
      <c r="C4602" s="38" t="s">
        <v>1183</v>
      </c>
      <c r="D4602" s="39">
        <v>46129</v>
      </c>
      <c r="E4602" s="39">
        <v>46140</v>
      </c>
      <c r="F4602" s="38" t="s">
        <v>3017</v>
      </c>
      <c r="G4602" s="38" t="s">
        <v>40</v>
      </c>
      <c r="H4602" s="38" t="s">
        <v>41</v>
      </c>
      <c r="I4602" s="38" t="s">
        <v>42</v>
      </c>
      <c r="J4602" s="38" t="s">
        <v>43</v>
      </c>
      <c r="K4602" s="38" t="s">
        <v>44</v>
      </c>
      <c r="L4602" s="38" t="s">
        <v>45</v>
      </c>
      <c r="M4602" s="40">
        <v>12</v>
      </c>
      <c r="N4602" s="38" t="s">
        <v>42</v>
      </c>
      <c r="O4602" s="38" t="s">
        <v>3012</v>
      </c>
      <c r="P4602" s="38" t="s">
        <v>47</v>
      </c>
      <c r="Q4602" s="38" t="s">
        <v>18972</v>
      </c>
      <c r="R4602" s="38" t="s">
        <v>18973</v>
      </c>
      <c r="S4602" s="38" t="s">
        <v>18974</v>
      </c>
      <c r="T4602" s="38" t="s">
        <v>42</v>
      </c>
      <c r="U4602" s="39">
        <v>46140</v>
      </c>
    </row>
    <row r="4603" spans="1:23" x14ac:dyDescent="0.25">
      <c r="A4603" s="38" t="s">
        <v>3040</v>
      </c>
      <c r="B4603" s="38" t="s">
        <v>3041</v>
      </c>
      <c r="C4603" s="38" t="s">
        <v>3042</v>
      </c>
      <c r="D4603" s="39">
        <v>46114</v>
      </c>
      <c r="E4603" s="39">
        <v>46140</v>
      </c>
      <c r="F4603" s="38" t="s">
        <v>3250</v>
      </c>
      <c r="G4603" s="38" t="s">
        <v>40</v>
      </c>
      <c r="H4603" s="38" t="s">
        <v>41</v>
      </c>
      <c r="I4603" s="38" t="s">
        <v>42</v>
      </c>
      <c r="J4603" s="38" t="s">
        <v>43</v>
      </c>
      <c r="K4603" s="38" t="s">
        <v>44</v>
      </c>
      <c r="L4603" s="38" t="s">
        <v>45</v>
      </c>
      <c r="M4603" s="40">
        <v>27</v>
      </c>
      <c r="N4603" s="38" t="s">
        <v>42</v>
      </c>
      <c r="O4603" s="38" t="s">
        <v>3236</v>
      </c>
      <c r="P4603" s="38" t="s">
        <v>47</v>
      </c>
      <c r="Q4603" s="38" t="s">
        <v>1749</v>
      </c>
      <c r="R4603" s="38" t="s">
        <v>1750</v>
      </c>
      <c r="S4603" s="38" t="s">
        <v>1751</v>
      </c>
      <c r="T4603" s="38" t="s">
        <v>42</v>
      </c>
      <c r="U4603" s="39">
        <v>46140</v>
      </c>
    </row>
    <row r="4604" spans="1:23" x14ac:dyDescent="0.25">
      <c r="A4604" s="38" t="s">
        <v>1749</v>
      </c>
      <c r="B4604" s="38" t="s">
        <v>1750</v>
      </c>
      <c r="C4604" s="38" t="s">
        <v>1751</v>
      </c>
      <c r="D4604" s="39">
        <v>46080</v>
      </c>
      <c r="E4604" s="39">
        <v>46140</v>
      </c>
      <c r="F4604" s="38" t="s">
        <v>3253</v>
      </c>
      <c r="G4604" s="38" t="s">
        <v>40</v>
      </c>
      <c r="H4604" s="38" t="s">
        <v>41</v>
      </c>
      <c r="I4604" s="38" t="s">
        <v>42</v>
      </c>
      <c r="J4604" s="38" t="s">
        <v>43</v>
      </c>
      <c r="K4604" s="38" t="s">
        <v>44</v>
      </c>
      <c r="L4604" s="38" t="s">
        <v>45</v>
      </c>
      <c r="M4604" s="40">
        <v>61</v>
      </c>
      <c r="N4604" s="38" t="s">
        <v>42</v>
      </c>
      <c r="O4604" s="38" t="s">
        <v>3236</v>
      </c>
      <c r="P4604" s="38" t="s">
        <v>47</v>
      </c>
      <c r="Q4604" s="38" t="s">
        <v>19061</v>
      </c>
      <c r="R4604" s="38" t="s">
        <v>19062</v>
      </c>
      <c r="S4604" s="38" t="s">
        <v>19063</v>
      </c>
      <c r="T4604" s="38" t="s">
        <v>42</v>
      </c>
      <c r="U4604" s="39">
        <v>46140</v>
      </c>
    </row>
    <row r="4605" spans="1:23" x14ac:dyDescent="0.25">
      <c r="A4605" s="38" t="s">
        <v>2402</v>
      </c>
      <c r="B4605" s="38" t="s">
        <v>2403</v>
      </c>
      <c r="C4605" s="38" t="s">
        <v>2404</v>
      </c>
      <c r="D4605" s="39">
        <v>46106</v>
      </c>
      <c r="E4605" s="39">
        <v>46140</v>
      </c>
      <c r="F4605" s="38" t="s">
        <v>4943</v>
      </c>
      <c r="G4605" s="38" t="s">
        <v>40</v>
      </c>
      <c r="H4605" s="38" t="s">
        <v>41</v>
      </c>
      <c r="I4605" s="38" t="s">
        <v>42</v>
      </c>
      <c r="J4605" s="38" t="s">
        <v>43</v>
      </c>
      <c r="K4605" s="38" t="s">
        <v>44</v>
      </c>
      <c r="L4605" s="38" t="s">
        <v>45</v>
      </c>
      <c r="M4605" s="40">
        <v>35</v>
      </c>
      <c r="N4605" s="38" t="s">
        <v>42</v>
      </c>
      <c r="O4605" s="38" t="s">
        <v>4938</v>
      </c>
      <c r="P4605" s="38" t="s">
        <v>47</v>
      </c>
      <c r="Q4605" s="38" t="s">
        <v>19386</v>
      </c>
      <c r="R4605" s="38" t="s">
        <v>19387</v>
      </c>
      <c r="S4605" s="38" t="s">
        <v>19388</v>
      </c>
      <c r="T4605" s="38" t="s">
        <v>42</v>
      </c>
      <c r="U4605" s="39">
        <v>46140</v>
      </c>
    </row>
    <row r="4606" spans="1:23" x14ac:dyDescent="0.25">
      <c r="A4606" s="38" t="s">
        <v>5295</v>
      </c>
      <c r="B4606" s="38" t="s">
        <v>5296</v>
      </c>
      <c r="C4606" s="38" t="s">
        <v>5297</v>
      </c>
      <c r="D4606" s="39">
        <v>46087</v>
      </c>
      <c r="E4606" s="39">
        <v>46140</v>
      </c>
      <c r="F4606" s="38" t="s">
        <v>6184</v>
      </c>
      <c r="G4606" s="38" t="s">
        <v>40</v>
      </c>
      <c r="H4606" s="38" t="s">
        <v>41</v>
      </c>
      <c r="I4606" s="38" t="s">
        <v>258</v>
      </c>
      <c r="J4606" s="38" t="s">
        <v>43</v>
      </c>
      <c r="K4606" s="38" t="s">
        <v>44</v>
      </c>
      <c r="L4606" s="38" t="s">
        <v>45</v>
      </c>
      <c r="M4606" s="40">
        <v>54</v>
      </c>
      <c r="N4606" s="38" t="s">
        <v>259</v>
      </c>
      <c r="O4606" s="38" t="s">
        <v>6133</v>
      </c>
      <c r="P4606" s="38" t="s">
        <v>47</v>
      </c>
      <c r="Q4606" s="38" t="s">
        <v>6200</v>
      </c>
      <c r="R4606" s="38" t="s">
        <v>6201</v>
      </c>
      <c r="S4606" s="38" t="s">
        <v>6202</v>
      </c>
      <c r="T4606" s="38" t="s">
        <v>259</v>
      </c>
      <c r="U4606" s="39">
        <v>46140</v>
      </c>
      <c r="V4606" s="39"/>
    </row>
    <row r="4607" spans="1:23" x14ac:dyDescent="0.25">
      <c r="A4607" s="38" t="s">
        <v>1034</v>
      </c>
      <c r="B4607" s="38" t="s">
        <v>1035</v>
      </c>
      <c r="C4607" s="38" t="s">
        <v>1036</v>
      </c>
      <c r="D4607" s="39">
        <v>46140</v>
      </c>
      <c r="E4607" s="39">
        <v>46140</v>
      </c>
      <c r="F4607" s="38" t="s">
        <v>6507</v>
      </c>
      <c r="G4607" s="38" t="s">
        <v>40</v>
      </c>
      <c r="H4607" s="38" t="s">
        <v>146</v>
      </c>
      <c r="I4607" s="38" t="s">
        <v>42</v>
      </c>
      <c r="J4607" s="38" t="s">
        <v>43</v>
      </c>
      <c r="K4607" s="38" t="s">
        <v>44</v>
      </c>
      <c r="L4607" s="38" t="s">
        <v>45</v>
      </c>
      <c r="M4607" s="40">
        <v>1</v>
      </c>
      <c r="N4607" s="38" t="s">
        <v>42</v>
      </c>
      <c r="O4607" s="38" t="s">
        <v>6492</v>
      </c>
      <c r="P4607" s="38" t="s">
        <v>47</v>
      </c>
      <c r="Q4607" s="38" t="s">
        <v>6800</v>
      </c>
      <c r="R4607" s="38" t="s">
        <v>6801</v>
      </c>
      <c r="S4607" s="38" t="s">
        <v>6802</v>
      </c>
      <c r="T4607" s="38" t="s">
        <v>42</v>
      </c>
      <c r="U4607" s="39">
        <v>46140</v>
      </c>
    </row>
    <row r="4608" spans="1:23" x14ac:dyDescent="0.25">
      <c r="A4608" s="38" t="s">
        <v>6212</v>
      </c>
      <c r="B4608" s="38" t="s">
        <v>6213</v>
      </c>
      <c r="C4608" s="38" t="s">
        <v>6214</v>
      </c>
      <c r="D4608" s="39">
        <v>46072</v>
      </c>
      <c r="E4608" s="39">
        <v>46140</v>
      </c>
      <c r="F4608" s="38" t="s">
        <v>6589</v>
      </c>
      <c r="G4608" s="38" t="s">
        <v>40</v>
      </c>
      <c r="H4608" s="38" t="s">
        <v>708</v>
      </c>
      <c r="I4608" s="38" t="s">
        <v>258</v>
      </c>
      <c r="J4608" s="38" t="s">
        <v>43</v>
      </c>
      <c r="K4608" s="38" t="s">
        <v>44</v>
      </c>
      <c r="L4608" s="38" t="s">
        <v>45</v>
      </c>
      <c r="M4608" s="40">
        <v>69</v>
      </c>
      <c r="N4608" s="38" t="s">
        <v>259</v>
      </c>
      <c r="O4608" s="38" t="s">
        <v>6543</v>
      </c>
      <c r="P4608" s="38" t="s">
        <v>47</v>
      </c>
      <c r="Q4608" s="38" t="s">
        <v>19820</v>
      </c>
      <c r="R4608" s="38" t="s">
        <v>19821</v>
      </c>
      <c r="S4608" s="38" t="s">
        <v>19822</v>
      </c>
      <c r="T4608" s="38" t="s">
        <v>259</v>
      </c>
      <c r="U4608" s="39">
        <v>46140</v>
      </c>
    </row>
    <row r="4609" spans="1:22" x14ac:dyDescent="0.25">
      <c r="A4609" s="38" t="s">
        <v>4885</v>
      </c>
      <c r="B4609" s="38" t="s">
        <v>4886</v>
      </c>
      <c r="C4609" s="38" t="s">
        <v>4887</v>
      </c>
      <c r="D4609" s="39">
        <v>46129</v>
      </c>
      <c r="E4609" s="39">
        <v>46140</v>
      </c>
      <c r="F4609" s="38" t="s">
        <v>6661</v>
      </c>
      <c r="G4609" s="38" t="s">
        <v>40</v>
      </c>
      <c r="H4609" s="38" t="s">
        <v>41</v>
      </c>
      <c r="I4609" s="38" t="s">
        <v>258</v>
      </c>
      <c r="J4609" s="38" t="s">
        <v>43</v>
      </c>
      <c r="K4609" s="38" t="s">
        <v>44</v>
      </c>
      <c r="L4609" s="38" t="s">
        <v>45</v>
      </c>
      <c r="M4609" s="40">
        <v>12</v>
      </c>
      <c r="N4609" s="38" t="s">
        <v>259</v>
      </c>
      <c r="O4609" s="38" t="s">
        <v>6603</v>
      </c>
      <c r="P4609" s="38" t="s">
        <v>47</v>
      </c>
      <c r="Q4609" s="38" t="s">
        <v>19856</v>
      </c>
      <c r="R4609" s="38" t="s">
        <v>19857</v>
      </c>
      <c r="S4609" s="38" t="s">
        <v>19858</v>
      </c>
      <c r="T4609" s="38" t="s">
        <v>259</v>
      </c>
      <c r="U4609" s="39">
        <v>46140</v>
      </c>
    </row>
    <row r="4610" spans="1:22" x14ac:dyDescent="0.25">
      <c r="A4610" s="38" t="s">
        <v>7032</v>
      </c>
      <c r="B4610" s="38" t="s">
        <v>7033</v>
      </c>
      <c r="C4610" s="38" t="s">
        <v>7034</v>
      </c>
      <c r="D4610" s="39">
        <v>46023</v>
      </c>
      <c r="E4610" s="39">
        <v>46140</v>
      </c>
      <c r="F4610" s="38" t="s">
        <v>7035</v>
      </c>
      <c r="G4610" s="38" t="s">
        <v>40</v>
      </c>
      <c r="H4610" s="38" t="s">
        <v>41</v>
      </c>
      <c r="I4610" s="38" t="s">
        <v>258</v>
      </c>
      <c r="J4610" s="38" t="s">
        <v>43</v>
      </c>
      <c r="K4610" s="38" t="s">
        <v>44</v>
      </c>
      <c r="L4610" s="38" t="s">
        <v>45</v>
      </c>
      <c r="M4610" s="40">
        <v>118</v>
      </c>
      <c r="N4610" s="38" t="s">
        <v>259</v>
      </c>
      <c r="O4610" s="38" t="s">
        <v>6743</v>
      </c>
      <c r="P4610" s="38" t="s">
        <v>47</v>
      </c>
      <c r="Q4610" s="38" t="s">
        <v>7022</v>
      </c>
      <c r="R4610" s="38" t="s">
        <v>7023</v>
      </c>
      <c r="S4610" s="38" t="s">
        <v>7024</v>
      </c>
      <c r="T4610" s="38" t="s">
        <v>259</v>
      </c>
      <c r="U4610" s="39">
        <v>46140</v>
      </c>
    </row>
    <row r="4611" spans="1:22" x14ac:dyDescent="0.25">
      <c r="A4611" s="38" t="s">
        <v>8741</v>
      </c>
      <c r="B4611" s="38" t="s">
        <v>8742</v>
      </c>
      <c r="C4611" s="38" t="s">
        <v>8743</v>
      </c>
      <c r="D4611" s="39">
        <v>46140</v>
      </c>
      <c r="E4611" s="39">
        <v>46140</v>
      </c>
      <c r="F4611" s="38" t="s">
        <v>8745</v>
      </c>
      <c r="G4611" s="38" t="s">
        <v>40</v>
      </c>
      <c r="H4611" s="38" t="s">
        <v>146</v>
      </c>
      <c r="I4611" s="38" t="s">
        <v>1482</v>
      </c>
      <c r="J4611" s="38" t="s">
        <v>43</v>
      </c>
      <c r="K4611" s="38" t="s">
        <v>44</v>
      </c>
      <c r="L4611" s="38" t="s">
        <v>45</v>
      </c>
      <c r="M4611" s="40">
        <v>1</v>
      </c>
      <c r="N4611" s="38" t="s">
        <v>1483</v>
      </c>
      <c r="O4611" s="38" t="s">
        <v>8592</v>
      </c>
      <c r="P4611" s="38" t="s">
        <v>47</v>
      </c>
      <c r="Q4611" s="38" t="s">
        <v>8822</v>
      </c>
      <c r="R4611" s="38" t="s">
        <v>8823</v>
      </c>
      <c r="S4611" s="38" t="s">
        <v>8824</v>
      </c>
      <c r="T4611" s="38" t="s">
        <v>1483</v>
      </c>
      <c r="U4611" s="39">
        <v>46140</v>
      </c>
    </row>
    <row r="4612" spans="1:22" x14ac:dyDescent="0.25">
      <c r="A4612" s="38" t="s">
        <v>16732</v>
      </c>
      <c r="B4612" s="38" t="s">
        <v>16733</v>
      </c>
      <c r="C4612" s="38" t="s">
        <v>16734</v>
      </c>
      <c r="D4612" s="39">
        <v>46023</v>
      </c>
      <c r="E4612" s="39">
        <v>46140</v>
      </c>
      <c r="F4612" s="38" t="s">
        <v>16735</v>
      </c>
      <c r="G4612" s="38" t="s">
        <v>40</v>
      </c>
      <c r="H4612" s="38" t="s">
        <v>41</v>
      </c>
      <c r="I4612" s="38" t="s">
        <v>16566</v>
      </c>
      <c r="J4612" s="38" t="s">
        <v>43</v>
      </c>
      <c r="K4612" s="38" t="s">
        <v>44</v>
      </c>
      <c r="L4612" s="38" t="s">
        <v>45</v>
      </c>
      <c r="M4612" s="40">
        <v>118</v>
      </c>
      <c r="N4612" s="38" t="s">
        <v>16567</v>
      </c>
      <c r="O4612" s="38" t="s">
        <v>16568</v>
      </c>
      <c r="P4612" s="38" t="s">
        <v>15527</v>
      </c>
      <c r="Q4612" s="38" t="s">
        <v>17766</v>
      </c>
      <c r="R4612" s="38" t="s">
        <v>17767</v>
      </c>
      <c r="S4612" s="38" t="s">
        <v>17768</v>
      </c>
      <c r="T4612" s="38" t="s">
        <v>16567</v>
      </c>
      <c r="U4612" s="39">
        <v>46140</v>
      </c>
    </row>
    <row r="4613" spans="1:22" x14ac:dyDescent="0.25">
      <c r="A4613" s="38" t="s">
        <v>16939</v>
      </c>
      <c r="B4613" s="38" t="s">
        <v>16940</v>
      </c>
      <c r="C4613" s="38" t="s">
        <v>16941</v>
      </c>
      <c r="D4613" s="39">
        <v>46136</v>
      </c>
      <c r="E4613" s="39">
        <v>46140</v>
      </c>
      <c r="F4613" s="38" t="s">
        <v>16944</v>
      </c>
      <c r="G4613" s="38" t="s">
        <v>40</v>
      </c>
      <c r="H4613" s="38" t="s">
        <v>41</v>
      </c>
      <c r="I4613" s="38" t="s">
        <v>16566</v>
      </c>
      <c r="J4613" s="38" t="s">
        <v>43</v>
      </c>
      <c r="K4613" s="38" t="s">
        <v>44</v>
      </c>
      <c r="L4613" s="38" t="s">
        <v>45</v>
      </c>
      <c r="M4613" s="40">
        <v>5</v>
      </c>
      <c r="N4613" s="38" t="s">
        <v>16567</v>
      </c>
      <c r="O4613" s="38" t="s">
        <v>16568</v>
      </c>
      <c r="P4613" s="38" t="s">
        <v>15527</v>
      </c>
      <c r="Q4613" s="38" t="s">
        <v>21412</v>
      </c>
      <c r="R4613" s="38" t="s">
        <v>21413</v>
      </c>
      <c r="S4613" s="38" t="s">
        <v>21414</v>
      </c>
      <c r="T4613" s="38" t="s">
        <v>16567</v>
      </c>
      <c r="U4613" s="39">
        <v>46140</v>
      </c>
    </row>
    <row r="4614" spans="1:22" x14ac:dyDescent="0.25">
      <c r="A4614" s="38" t="s">
        <v>17306</v>
      </c>
      <c r="B4614" s="38" t="s">
        <v>17307</v>
      </c>
      <c r="C4614" s="38" t="s">
        <v>17308</v>
      </c>
      <c r="D4614" s="39">
        <v>46063</v>
      </c>
      <c r="E4614" s="39">
        <v>46140</v>
      </c>
      <c r="F4614" s="38" t="s">
        <v>17310</v>
      </c>
      <c r="G4614" s="38" t="s">
        <v>40</v>
      </c>
      <c r="H4614" s="38" t="s">
        <v>41</v>
      </c>
      <c r="I4614" s="38" t="s">
        <v>16566</v>
      </c>
      <c r="J4614" s="38" t="s">
        <v>43</v>
      </c>
      <c r="K4614" s="38" t="s">
        <v>44</v>
      </c>
      <c r="L4614" s="38" t="s">
        <v>45</v>
      </c>
      <c r="M4614" s="40">
        <v>78</v>
      </c>
      <c r="N4614" s="38" t="s">
        <v>16567</v>
      </c>
      <c r="O4614" s="38" t="s">
        <v>16568</v>
      </c>
      <c r="P4614" s="38" t="s">
        <v>15527</v>
      </c>
      <c r="Q4614" s="38" t="s">
        <v>21472</v>
      </c>
      <c r="R4614" s="38" t="s">
        <v>21473</v>
      </c>
      <c r="S4614" s="38" t="s">
        <v>21474</v>
      </c>
      <c r="T4614" s="38" t="s">
        <v>16567</v>
      </c>
      <c r="U4614" s="39">
        <v>46140</v>
      </c>
    </row>
    <row r="4615" spans="1:22" x14ac:dyDescent="0.25">
      <c r="A4615" s="38" t="s">
        <v>1700</v>
      </c>
      <c r="B4615" s="38" t="s">
        <v>1701</v>
      </c>
      <c r="C4615" s="38" t="s">
        <v>1702</v>
      </c>
      <c r="D4615" s="39">
        <v>46093</v>
      </c>
      <c r="E4615" s="39">
        <v>46141</v>
      </c>
      <c r="F4615" s="38" t="s">
        <v>1704</v>
      </c>
      <c r="G4615" s="38" t="s">
        <v>40</v>
      </c>
      <c r="H4615" s="38" t="s">
        <v>41</v>
      </c>
      <c r="I4615" s="38" t="s">
        <v>1650</v>
      </c>
      <c r="J4615" s="38" t="s">
        <v>43</v>
      </c>
      <c r="K4615" s="38" t="s">
        <v>44</v>
      </c>
      <c r="L4615" s="38" t="s">
        <v>45</v>
      </c>
      <c r="M4615" s="40">
        <v>49</v>
      </c>
      <c r="N4615" s="38" t="s">
        <v>1651</v>
      </c>
      <c r="O4615" s="38" t="s">
        <v>1620</v>
      </c>
      <c r="P4615" s="38" t="s">
        <v>47</v>
      </c>
      <c r="Q4615" s="38" t="s">
        <v>1682</v>
      </c>
      <c r="R4615" s="38" t="s">
        <v>1683</v>
      </c>
      <c r="S4615" s="38" t="s">
        <v>1684</v>
      </c>
      <c r="T4615" s="38" t="s">
        <v>1651</v>
      </c>
      <c r="U4615" s="39">
        <v>46141</v>
      </c>
    </row>
    <row r="4616" spans="1:22" x14ac:dyDescent="0.25">
      <c r="A4616" s="38" t="s">
        <v>1872</v>
      </c>
      <c r="B4616" s="38" t="s">
        <v>1873</v>
      </c>
      <c r="C4616" s="38" t="s">
        <v>1874</v>
      </c>
      <c r="D4616" s="39">
        <v>46122</v>
      </c>
      <c r="E4616" s="39">
        <v>46141</v>
      </c>
      <c r="F4616" s="38" t="s">
        <v>1878</v>
      </c>
      <c r="G4616" s="38" t="s">
        <v>40</v>
      </c>
      <c r="H4616" s="38" t="s">
        <v>41</v>
      </c>
      <c r="I4616" s="38" t="s">
        <v>189</v>
      </c>
      <c r="J4616" s="38" t="s">
        <v>43</v>
      </c>
      <c r="K4616" s="38" t="s">
        <v>44</v>
      </c>
      <c r="L4616" s="38" t="s">
        <v>45</v>
      </c>
      <c r="M4616" s="40">
        <v>20</v>
      </c>
      <c r="N4616" s="38" t="s">
        <v>189</v>
      </c>
      <c r="O4616" s="38" t="s">
        <v>1728</v>
      </c>
      <c r="P4616" s="38" t="s">
        <v>47</v>
      </c>
      <c r="Q4616" s="38" t="s">
        <v>1898</v>
      </c>
      <c r="R4616" s="38" t="s">
        <v>1899</v>
      </c>
      <c r="S4616" s="38" t="s">
        <v>1900</v>
      </c>
      <c r="T4616" s="38" t="s">
        <v>189</v>
      </c>
      <c r="U4616" s="39">
        <v>46141</v>
      </c>
    </row>
    <row r="4617" spans="1:22" x14ac:dyDescent="0.25">
      <c r="A4617" s="38" t="s">
        <v>399</v>
      </c>
      <c r="B4617" s="38" t="s">
        <v>400</v>
      </c>
      <c r="C4617" s="38" t="s">
        <v>401</v>
      </c>
      <c r="D4617" s="39">
        <v>46139</v>
      </c>
      <c r="E4617" s="39">
        <v>46141</v>
      </c>
      <c r="F4617" s="38" t="s">
        <v>1925</v>
      </c>
      <c r="G4617" s="38" t="s">
        <v>40</v>
      </c>
      <c r="H4617" s="38" t="s">
        <v>41</v>
      </c>
      <c r="I4617" s="38" t="s">
        <v>189</v>
      </c>
      <c r="J4617" s="38" t="s">
        <v>43</v>
      </c>
      <c r="K4617" s="38" t="s">
        <v>44</v>
      </c>
      <c r="L4617" s="38" t="s">
        <v>45</v>
      </c>
      <c r="M4617" s="40">
        <v>3</v>
      </c>
      <c r="N4617" s="38" t="s">
        <v>189</v>
      </c>
      <c r="O4617" s="38" t="s">
        <v>1728</v>
      </c>
      <c r="P4617" s="38" t="s">
        <v>47</v>
      </c>
      <c r="Q4617" s="38" t="s">
        <v>1872</v>
      </c>
      <c r="R4617" s="38" t="s">
        <v>1873</v>
      </c>
      <c r="S4617" s="38" t="s">
        <v>1874</v>
      </c>
      <c r="T4617" s="38" t="s">
        <v>189</v>
      </c>
      <c r="U4617" s="39">
        <v>46141</v>
      </c>
    </row>
    <row r="4618" spans="1:22" x14ac:dyDescent="0.25">
      <c r="A4618" s="38" t="s">
        <v>2536</v>
      </c>
      <c r="B4618" s="38" t="s">
        <v>2537</v>
      </c>
      <c r="C4618" s="38" t="s">
        <v>2538</v>
      </c>
      <c r="D4618" s="39">
        <v>46134</v>
      </c>
      <c r="E4618" s="39">
        <v>46141</v>
      </c>
      <c r="F4618" s="38" t="s">
        <v>2763</v>
      </c>
      <c r="G4618" s="38" t="s">
        <v>40</v>
      </c>
      <c r="H4618" s="38" t="s">
        <v>41</v>
      </c>
      <c r="I4618" s="38" t="s">
        <v>564</v>
      </c>
      <c r="J4618" s="38" t="s">
        <v>43</v>
      </c>
      <c r="K4618" s="38" t="s">
        <v>44</v>
      </c>
      <c r="L4618" s="38" t="s">
        <v>45</v>
      </c>
      <c r="M4618" s="40">
        <v>8</v>
      </c>
      <c r="N4618" s="38" t="s">
        <v>565</v>
      </c>
      <c r="O4618" s="38" t="s">
        <v>2714</v>
      </c>
      <c r="P4618" s="38" t="s">
        <v>47</v>
      </c>
      <c r="Q4618" s="38" t="s">
        <v>2572</v>
      </c>
      <c r="R4618" s="38" t="s">
        <v>2573</v>
      </c>
      <c r="S4618" s="38" t="s">
        <v>2574</v>
      </c>
      <c r="T4618" s="38" t="s">
        <v>565</v>
      </c>
      <c r="U4618" s="39">
        <v>46141</v>
      </c>
    </row>
    <row r="4619" spans="1:22" x14ac:dyDescent="0.25">
      <c r="A4619" s="38" t="s">
        <v>2953</v>
      </c>
      <c r="B4619" s="38" t="s">
        <v>2954</v>
      </c>
      <c r="C4619" s="38" t="s">
        <v>2955</v>
      </c>
      <c r="D4619" s="39">
        <v>46141</v>
      </c>
      <c r="E4619" s="39">
        <v>46141</v>
      </c>
      <c r="F4619" s="38" t="s">
        <v>2956</v>
      </c>
      <c r="G4619" s="38" t="s">
        <v>40</v>
      </c>
      <c r="H4619" s="38" t="s">
        <v>511</v>
      </c>
      <c r="I4619" s="38" t="s">
        <v>412</v>
      </c>
      <c r="J4619" s="38" t="s">
        <v>43</v>
      </c>
      <c r="K4619" s="38" t="s">
        <v>44</v>
      </c>
      <c r="L4619" s="38" t="s">
        <v>45</v>
      </c>
      <c r="M4619" s="40">
        <v>1</v>
      </c>
      <c r="N4619" s="38" t="s">
        <v>413</v>
      </c>
      <c r="O4619" s="38" t="s">
        <v>2935</v>
      </c>
      <c r="P4619" s="38" t="s">
        <v>47</v>
      </c>
      <c r="Q4619" s="38" t="s">
        <v>8432</v>
      </c>
      <c r="R4619" s="38" t="s">
        <v>8433</v>
      </c>
      <c r="S4619" s="38" t="s">
        <v>8434</v>
      </c>
      <c r="T4619" s="38" t="s">
        <v>413</v>
      </c>
      <c r="U4619" s="39">
        <v>46141</v>
      </c>
    </row>
    <row r="4620" spans="1:22" x14ac:dyDescent="0.25">
      <c r="A4620" s="38" t="s">
        <v>4016</v>
      </c>
      <c r="B4620" s="38" t="s">
        <v>4017</v>
      </c>
      <c r="C4620" s="38" t="s">
        <v>4018</v>
      </c>
      <c r="D4620" s="39">
        <v>46128</v>
      </c>
      <c r="E4620" s="39">
        <v>46141</v>
      </c>
      <c r="F4620" s="38" t="s">
        <v>4019</v>
      </c>
      <c r="G4620" s="38" t="s">
        <v>40</v>
      </c>
      <c r="H4620" s="38" t="s">
        <v>41</v>
      </c>
      <c r="I4620" s="38" t="s">
        <v>42</v>
      </c>
      <c r="J4620" s="38" t="s">
        <v>43</v>
      </c>
      <c r="K4620" s="38" t="s">
        <v>44</v>
      </c>
      <c r="L4620" s="38" t="s">
        <v>45</v>
      </c>
      <c r="M4620" s="40">
        <v>14</v>
      </c>
      <c r="N4620" s="38" t="s">
        <v>42</v>
      </c>
      <c r="O4620" s="38" t="s">
        <v>3993</v>
      </c>
      <c r="P4620" s="38" t="s">
        <v>47</v>
      </c>
      <c r="Q4620" s="38" t="s">
        <v>3998</v>
      </c>
      <c r="R4620" s="38" t="s">
        <v>3999</v>
      </c>
      <c r="S4620" s="38" t="s">
        <v>4000</v>
      </c>
      <c r="T4620" s="38" t="s">
        <v>42</v>
      </c>
      <c r="U4620" s="39">
        <v>46141</v>
      </c>
    </row>
    <row r="4621" spans="1:22" x14ac:dyDescent="0.25">
      <c r="A4621" s="38" t="s">
        <v>6175</v>
      </c>
      <c r="B4621" s="38" t="s">
        <v>6176</v>
      </c>
      <c r="C4621" s="38" t="s">
        <v>6177</v>
      </c>
      <c r="D4621" s="39">
        <v>46059</v>
      </c>
      <c r="E4621" s="39">
        <v>46141</v>
      </c>
      <c r="F4621" s="38" t="s">
        <v>6178</v>
      </c>
      <c r="G4621" s="38" t="s">
        <v>40</v>
      </c>
      <c r="H4621" s="38" t="s">
        <v>41</v>
      </c>
      <c r="I4621" s="38" t="s">
        <v>42</v>
      </c>
      <c r="J4621" s="38" t="s">
        <v>43</v>
      </c>
      <c r="K4621" s="38" t="s">
        <v>44</v>
      </c>
      <c r="L4621" s="38" t="s">
        <v>45</v>
      </c>
      <c r="M4621" s="40">
        <v>83</v>
      </c>
      <c r="N4621" s="38" t="s">
        <v>42</v>
      </c>
      <c r="O4621" s="38" t="s">
        <v>6133</v>
      </c>
      <c r="P4621" s="38" t="s">
        <v>47</v>
      </c>
      <c r="Q4621" s="38" t="s">
        <v>19675</v>
      </c>
      <c r="R4621" s="38" t="s">
        <v>19676</v>
      </c>
      <c r="S4621" s="38" t="s">
        <v>19677</v>
      </c>
      <c r="T4621" s="38" t="s">
        <v>42</v>
      </c>
      <c r="U4621" s="39">
        <v>46141</v>
      </c>
    </row>
    <row r="4622" spans="1:22" x14ac:dyDescent="0.25">
      <c r="A4622" s="38" t="s">
        <v>6671</v>
      </c>
      <c r="B4622" s="38" t="s">
        <v>6672</v>
      </c>
      <c r="C4622" s="38" t="s">
        <v>6673</v>
      </c>
      <c r="D4622" s="39">
        <v>46023</v>
      </c>
      <c r="E4622" s="39">
        <v>46141</v>
      </c>
      <c r="F4622" s="38" t="s">
        <v>6674</v>
      </c>
      <c r="G4622" s="38" t="s">
        <v>40</v>
      </c>
      <c r="H4622" s="38" t="s">
        <v>6675</v>
      </c>
      <c r="I4622" s="38" t="s">
        <v>258</v>
      </c>
      <c r="J4622" s="38" t="s">
        <v>43</v>
      </c>
      <c r="K4622" s="38" t="s">
        <v>44</v>
      </c>
      <c r="L4622" s="38" t="s">
        <v>45</v>
      </c>
      <c r="M4622" s="40">
        <v>119</v>
      </c>
      <c r="N4622" s="38" t="s">
        <v>259</v>
      </c>
      <c r="O4622" s="38" t="s">
        <v>6603</v>
      </c>
      <c r="P4622" s="38" t="s">
        <v>47</v>
      </c>
      <c r="Q4622" s="38" t="s">
        <v>19887</v>
      </c>
      <c r="R4622" s="38" t="s">
        <v>19888</v>
      </c>
      <c r="S4622" s="38" t="s">
        <v>19889</v>
      </c>
      <c r="T4622" s="38" t="s">
        <v>259</v>
      </c>
      <c r="U4622" s="39">
        <v>46141</v>
      </c>
    </row>
    <row r="4623" spans="1:22" x14ac:dyDescent="0.25">
      <c r="A4623" s="38" t="s">
        <v>2648</v>
      </c>
      <c r="B4623" s="38" t="s">
        <v>2649</v>
      </c>
      <c r="C4623" s="38" t="s">
        <v>2650</v>
      </c>
      <c r="D4623" s="39">
        <v>46121</v>
      </c>
      <c r="E4623" s="39">
        <v>46141</v>
      </c>
      <c r="F4623" s="38" t="s">
        <v>8326</v>
      </c>
      <c r="G4623" s="38" t="s">
        <v>40</v>
      </c>
      <c r="H4623" s="38" t="s">
        <v>41</v>
      </c>
      <c r="I4623" s="38" t="s">
        <v>42</v>
      </c>
      <c r="J4623" s="38" t="s">
        <v>43</v>
      </c>
      <c r="K4623" s="38" t="s">
        <v>44</v>
      </c>
      <c r="L4623" s="38" t="s">
        <v>45</v>
      </c>
      <c r="M4623" s="40">
        <v>21</v>
      </c>
      <c r="N4623" s="38" t="s">
        <v>42</v>
      </c>
      <c r="O4623" s="38" t="s">
        <v>8299</v>
      </c>
      <c r="P4623" s="38" t="s">
        <v>47</v>
      </c>
      <c r="Q4623" s="38" t="s">
        <v>8327</v>
      </c>
      <c r="R4623" s="38" t="s">
        <v>8328</v>
      </c>
      <c r="S4623" s="38" t="s">
        <v>8329</v>
      </c>
      <c r="T4623" s="38" t="s">
        <v>42</v>
      </c>
      <c r="U4623" s="39">
        <v>46141</v>
      </c>
      <c r="V4623" s="39"/>
    </row>
    <row r="4624" spans="1:22" x14ac:dyDescent="0.25">
      <c r="A4624" s="38" t="s">
        <v>7163</v>
      </c>
      <c r="B4624" s="38" t="s">
        <v>7164</v>
      </c>
      <c r="C4624" s="38" t="s">
        <v>7165</v>
      </c>
      <c r="D4624" s="39">
        <v>46129</v>
      </c>
      <c r="E4624" s="39">
        <v>46141</v>
      </c>
      <c r="F4624" s="38" t="s">
        <v>9614</v>
      </c>
      <c r="G4624" s="38" t="s">
        <v>40</v>
      </c>
      <c r="H4624" s="38" t="s">
        <v>41</v>
      </c>
      <c r="I4624" s="38" t="s">
        <v>258</v>
      </c>
      <c r="J4624" s="38" t="s">
        <v>43</v>
      </c>
      <c r="K4624" s="38" t="s">
        <v>44</v>
      </c>
      <c r="L4624" s="38" t="s">
        <v>45</v>
      </c>
      <c r="M4624" s="40">
        <v>13</v>
      </c>
      <c r="N4624" s="38" t="s">
        <v>259</v>
      </c>
      <c r="O4624" s="38" t="s">
        <v>9482</v>
      </c>
      <c r="P4624" s="38" t="s">
        <v>47</v>
      </c>
      <c r="Q4624" s="38" t="s">
        <v>20453</v>
      </c>
      <c r="R4624" s="38" t="s">
        <v>20454</v>
      </c>
      <c r="S4624" s="38" t="s">
        <v>20455</v>
      </c>
      <c r="T4624" s="38" t="s">
        <v>259</v>
      </c>
      <c r="U4624" s="39">
        <v>46141</v>
      </c>
    </row>
    <row r="4625" spans="1:23" x14ac:dyDescent="0.25">
      <c r="A4625" s="38" t="s">
        <v>12758</v>
      </c>
      <c r="B4625" s="38" t="s">
        <v>12759</v>
      </c>
      <c r="C4625" s="38" t="s">
        <v>12760</v>
      </c>
      <c r="D4625" s="39">
        <v>46136</v>
      </c>
      <c r="E4625" s="39">
        <v>46141</v>
      </c>
      <c r="F4625" s="38" t="s">
        <v>12811</v>
      </c>
      <c r="G4625" s="38" t="s">
        <v>40</v>
      </c>
      <c r="H4625" s="38" t="s">
        <v>511</v>
      </c>
      <c r="I4625" s="38" t="s">
        <v>173</v>
      </c>
      <c r="J4625" s="38" t="s">
        <v>43</v>
      </c>
      <c r="K4625" s="38" t="s">
        <v>44</v>
      </c>
      <c r="L4625" s="38" t="s">
        <v>45</v>
      </c>
      <c r="M4625" s="40">
        <v>6</v>
      </c>
      <c r="N4625" s="38" t="s">
        <v>174</v>
      </c>
      <c r="O4625" s="38" t="s">
        <v>12797</v>
      </c>
      <c r="P4625" s="38" t="s">
        <v>12374</v>
      </c>
      <c r="Q4625" s="38" t="s">
        <v>21851</v>
      </c>
      <c r="R4625" s="38" t="s">
        <v>21852</v>
      </c>
      <c r="S4625" s="38" t="s">
        <v>21853</v>
      </c>
      <c r="T4625" s="38" t="s">
        <v>174</v>
      </c>
      <c r="U4625" s="39">
        <v>46141</v>
      </c>
    </row>
    <row r="4626" spans="1:23" x14ac:dyDescent="0.25">
      <c r="A4626" s="38" t="s">
        <v>8863</v>
      </c>
      <c r="B4626" s="38" t="s">
        <v>8864</v>
      </c>
      <c r="C4626" s="38" t="s">
        <v>8865</v>
      </c>
      <c r="D4626" s="39">
        <v>46079</v>
      </c>
      <c r="E4626" s="39">
        <v>46141</v>
      </c>
      <c r="F4626" s="38" t="s">
        <v>16123</v>
      </c>
      <c r="G4626" s="38" t="s">
        <v>40</v>
      </c>
      <c r="H4626" s="38" t="s">
        <v>41</v>
      </c>
      <c r="I4626" s="38" t="s">
        <v>1482</v>
      </c>
      <c r="J4626" s="38" t="s">
        <v>43</v>
      </c>
      <c r="K4626" s="38" t="s">
        <v>44</v>
      </c>
      <c r="L4626" s="38" t="s">
        <v>45</v>
      </c>
      <c r="M4626" s="40">
        <v>63</v>
      </c>
      <c r="N4626" s="38" t="s">
        <v>1483</v>
      </c>
      <c r="O4626" s="38" t="s">
        <v>1484</v>
      </c>
      <c r="P4626" s="38" t="s">
        <v>15527</v>
      </c>
      <c r="Q4626" s="38" t="s">
        <v>16026</v>
      </c>
      <c r="R4626" s="38" t="s">
        <v>16027</v>
      </c>
      <c r="S4626" s="38" t="s">
        <v>16028</v>
      </c>
      <c r="T4626" s="38" t="s">
        <v>1483</v>
      </c>
      <c r="U4626" s="39">
        <v>46141</v>
      </c>
    </row>
    <row r="4627" spans="1:23" x14ac:dyDescent="0.25">
      <c r="A4627" s="37" t="s">
        <v>12414</v>
      </c>
      <c r="B4627" s="37" t="s">
        <v>12415</v>
      </c>
      <c r="C4627" s="37" t="s">
        <v>12416</v>
      </c>
      <c r="D4627" s="62">
        <v>46136</v>
      </c>
      <c r="E4627" s="62">
        <v>46141</v>
      </c>
      <c r="F4627" s="37" t="s">
        <v>17854</v>
      </c>
      <c r="G4627" s="37" t="s">
        <v>40</v>
      </c>
      <c r="H4627" s="37" t="s">
        <v>41</v>
      </c>
      <c r="I4627" s="37" t="s">
        <v>53</v>
      </c>
      <c r="J4627" s="37" t="s">
        <v>43</v>
      </c>
      <c r="K4627" s="37" t="s">
        <v>44</v>
      </c>
      <c r="L4627" s="37" t="s">
        <v>45</v>
      </c>
      <c r="M4627" s="63">
        <v>6</v>
      </c>
      <c r="N4627" s="37" t="s">
        <v>56</v>
      </c>
      <c r="O4627" s="37" t="s">
        <v>17845</v>
      </c>
      <c r="P4627" s="37" t="s">
        <v>17809</v>
      </c>
      <c r="Q4627" s="37" t="s">
        <v>17875</v>
      </c>
      <c r="R4627" s="37" t="s">
        <v>17876</v>
      </c>
      <c r="S4627" s="37" t="s">
        <v>17877</v>
      </c>
      <c r="T4627" s="37" t="s">
        <v>56</v>
      </c>
      <c r="U4627" s="62">
        <v>46141</v>
      </c>
      <c r="V4627" s="38"/>
      <c r="W4627" s="38"/>
    </row>
    <row r="4628" spans="1:23" x14ac:dyDescent="0.25">
      <c r="A4628" s="38" t="s">
        <v>346</v>
      </c>
      <c r="B4628" s="38" t="s">
        <v>347</v>
      </c>
      <c r="C4628" s="38" t="s">
        <v>348</v>
      </c>
      <c r="D4628" s="39">
        <v>46127</v>
      </c>
      <c r="E4628" s="39">
        <v>46142</v>
      </c>
      <c r="F4628" s="38" t="s">
        <v>349</v>
      </c>
      <c r="G4628" s="38" t="s">
        <v>40</v>
      </c>
      <c r="H4628" s="38" t="s">
        <v>41</v>
      </c>
      <c r="I4628" s="38" t="s">
        <v>42</v>
      </c>
      <c r="J4628" s="38" t="s">
        <v>43</v>
      </c>
      <c r="K4628" s="38" t="s">
        <v>44</v>
      </c>
      <c r="L4628" s="38" t="s">
        <v>45</v>
      </c>
      <c r="M4628" s="40">
        <v>16</v>
      </c>
      <c r="N4628" s="38" t="s">
        <v>42</v>
      </c>
      <c r="O4628" s="38" t="s">
        <v>300</v>
      </c>
      <c r="P4628" s="38" t="s">
        <v>47</v>
      </c>
      <c r="Q4628" s="38" t="s">
        <v>18151</v>
      </c>
      <c r="R4628" s="38" t="s">
        <v>18152</v>
      </c>
      <c r="S4628" s="38" t="s">
        <v>18153</v>
      </c>
      <c r="T4628" s="38" t="s">
        <v>42</v>
      </c>
      <c r="U4628" s="39">
        <v>46142</v>
      </c>
    </row>
    <row r="4629" spans="1:23" x14ac:dyDescent="0.25">
      <c r="A4629" s="38" t="s">
        <v>814</v>
      </c>
      <c r="B4629" s="38" t="s">
        <v>815</v>
      </c>
      <c r="C4629" s="38" t="s">
        <v>816</v>
      </c>
      <c r="D4629" s="39">
        <v>46142</v>
      </c>
      <c r="E4629" s="39">
        <v>46142</v>
      </c>
      <c r="F4629" s="38" t="s">
        <v>817</v>
      </c>
      <c r="G4629" s="38" t="s">
        <v>40</v>
      </c>
      <c r="H4629" s="38" t="s">
        <v>146</v>
      </c>
      <c r="I4629" s="38" t="s">
        <v>258</v>
      </c>
      <c r="J4629" s="38" t="s">
        <v>43</v>
      </c>
      <c r="K4629" s="38" t="s">
        <v>44</v>
      </c>
      <c r="L4629" s="38" t="s">
        <v>45</v>
      </c>
      <c r="M4629" s="40">
        <v>1</v>
      </c>
      <c r="N4629" s="38" t="s">
        <v>259</v>
      </c>
      <c r="O4629" s="38" t="s">
        <v>624</v>
      </c>
      <c r="P4629" s="38" t="s">
        <v>47</v>
      </c>
      <c r="Q4629" s="38" t="s">
        <v>2119</v>
      </c>
      <c r="R4629" s="38" t="s">
        <v>2120</v>
      </c>
      <c r="S4629" s="38" t="s">
        <v>2121</v>
      </c>
      <c r="T4629" s="38" t="s">
        <v>259</v>
      </c>
      <c r="U4629" s="39">
        <v>46142</v>
      </c>
    </row>
    <row r="4630" spans="1:23" x14ac:dyDescent="0.25">
      <c r="A4630" s="38" t="s">
        <v>1423</v>
      </c>
      <c r="B4630" s="38" t="s">
        <v>1424</v>
      </c>
      <c r="C4630" s="38" t="s">
        <v>1425</v>
      </c>
      <c r="D4630" s="39">
        <v>46113</v>
      </c>
      <c r="E4630" s="39">
        <v>46142</v>
      </c>
      <c r="F4630" s="38" t="s">
        <v>1429</v>
      </c>
      <c r="G4630" s="38" t="s">
        <v>40</v>
      </c>
      <c r="H4630" s="38" t="s">
        <v>1428</v>
      </c>
      <c r="I4630" s="38" t="s">
        <v>1420</v>
      </c>
      <c r="J4630" s="38" t="s">
        <v>43</v>
      </c>
      <c r="K4630" s="38" t="s">
        <v>44</v>
      </c>
      <c r="L4630" s="38" t="s">
        <v>45</v>
      </c>
      <c r="M4630" s="40">
        <v>30</v>
      </c>
      <c r="N4630" s="38" t="s">
        <v>1421</v>
      </c>
      <c r="O4630" s="38" t="s">
        <v>1309</v>
      </c>
      <c r="P4630" s="38" t="s">
        <v>47</v>
      </c>
      <c r="Q4630" s="38" t="s">
        <v>1436</v>
      </c>
      <c r="R4630" s="38" t="s">
        <v>1437</v>
      </c>
      <c r="S4630" s="38" t="s">
        <v>1438</v>
      </c>
      <c r="T4630" s="38" t="s">
        <v>1421</v>
      </c>
      <c r="U4630" s="39">
        <v>46142</v>
      </c>
    </row>
    <row r="4631" spans="1:23" x14ac:dyDescent="0.25">
      <c r="A4631" s="38" t="s">
        <v>399</v>
      </c>
      <c r="B4631" s="38" t="s">
        <v>400</v>
      </c>
      <c r="C4631" s="38" t="s">
        <v>401</v>
      </c>
      <c r="D4631" s="39">
        <v>46142</v>
      </c>
      <c r="E4631" s="39">
        <v>46142</v>
      </c>
      <c r="F4631" s="38" t="s">
        <v>1926</v>
      </c>
      <c r="G4631" s="38" t="s">
        <v>40</v>
      </c>
      <c r="H4631" s="38" t="s">
        <v>146</v>
      </c>
      <c r="I4631" s="38" t="s">
        <v>189</v>
      </c>
      <c r="J4631" s="38" t="s">
        <v>43</v>
      </c>
      <c r="K4631" s="38" t="s">
        <v>44</v>
      </c>
      <c r="L4631" s="38" t="s">
        <v>45</v>
      </c>
      <c r="M4631" s="40">
        <v>1</v>
      </c>
      <c r="N4631" s="38" t="s">
        <v>189</v>
      </c>
      <c r="O4631" s="38" t="s">
        <v>1728</v>
      </c>
      <c r="P4631" s="38" t="s">
        <v>47</v>
      </c>
      <c r="Q4631" s="38" t="s">
        <v>18556</v>
      </c>
      <c r="R4631" s="38" t="s">
        <v>18557</v>
      </c>
      <c r="S4631" s="38" t="s">
        <v>18558</v>
      </c>
      <c r="T4631" s="38" t="s">
        <v>189</v>
      </c>
      <c r="U4631" s="39">
        <v>46142</v>
      </c>
    </row>
    <row r="4632" spans="1:23" x14ac:dyDescent="0.25">
      <c r="A4632" s="38" t="s">
        <v>2168</v>
      </c>
      <c r="B4632" s="38" t="s">
        <v>2169</v>
      </c>
      <c r="C4632" s="38" t="s">
        <v>2170</v>
      </c>
      <c r="D4632" s="39">
        <v>46118</v>
      </c>
      <c r="E4632" s="39">
        <v>46142</v>
      </c>
      <c r="F4632" s="38" t="s">
        <v>2171</v>
      </c>
      <c r="G4632" s="38" t="s">
        <v>1279</v>
      </c>
      <c r="H4632" s="38" t="s">
        <v>1280</v>
      </c>
      <c r="I4632" s="38" t="s">
        <v>42</v>
      </c>
      <c r="J4632" s="38" t="s">
        <v>43</v>
      </c>
      <c r="K4632" s="38" t="s">
        <v>44</v>
      </c>
      <c r="L4632" s="38" t="s">
        <v>45</v>
      </c>
      <c r="M4632" s="40">
        <v>25</v>
      </c>
      <c r="N4632" s="38" t="s">
        <v>42</v>
      </c>
      <c r="O4632" s="38" t="s">
        <v>2172</v>
      </c>
      <c r="P4632" s="38" t="s">
        <v>47</v>
      </c>
      <c r="Q4632" s="38" t="s">
        <v>381</v>
      </c>
      <c r="R4632" s="38"/>
      <c r="S4632" s="38"/>
      <c r="T4632" s="38"/>
      <c r="U4632" s="39">
        <v>46142</v>
      </c>
    </row>
    <row r="4633" spans="1:23" x14ac:dyDescent="0.25">
      <c r="A4633" s="38" t="s">
        <v>2276</v>
      </c>
      <c r="B4633" s="38" t="s">
        <v>2277</v>
      </c>
      <c r="C4633" s="38" t="s">
        <v>2278</v>
      </c>
      <c r="D4633" s="39">
        <v>46113</v>
      </c>
      <c r="E4633" s="39">
        <v>46142</v>
      </c>
      <c r="F4633" s="38" t="s">
        <v>2282</v>
      </c>
      <c r="G4633" s="38" t="s">
        <v>40</v>
      </c>
      <c r="H4633" s="38" t="s">
        <v>1428</v>
      </c>
      <c r="I4633" s="38" t="s">
        <v>258</v>
      </c>
      <c r="J4633" s="38" t="s">
        <v>43</v>
      </c>
      <c r="K4633" s="38" t="s">
        <v>44</v>
      </c>
      <c r="L4633" s="38" t="s">
        <v>45</v>
      </c>
      <c r="M4633" s="40">
        <v>30</v>
      </c>
      <c r="N4633" s="38" t="s">
        <v>259</v>
      </c>
      <c r="O4633" s="38" t="s">
        <v>2222</v>
      </c>
      <c r="P4633" s="38" t="s">
        <v>47</v>
      </c>
      <c r="Q4633" s="38" t="s">
        <v>2300</v>
      </c>
      <c r="R4633" s="38" t="s">
        <v>2301</v>
      </c>
      <c r="S4633" s="38" t="s">
        <v>2302</v>
      </c>
      <c r="T4633" s="38" t="s">
        <v>1282</v>
      </c>
      <c r="U4633" s="39">
        <v>46142</v>
      </c>
    </row>
    <row r="4634" spans="1:23" x14ac:dyDescent="0.25">
      <c r="A4634" s="38" t="s">
        <v>2840</v>
      </c>
      <c r="B4634" s="38" t="s">
        <v>2841</v>
      </c>
      <c r="C4634" s="38" t="s">
        <v>2842</v>
      </c>
      <c r="D4634" s="39">
        <v>46139</v>
      </c>
      <c r="E4634" s="39">
        <v>46142</v>
      </c>
      <c r="F4634" s="38" t="s">
        <v>2844</v>
      </c>
      <c r="G4634" s="38" t="s">
        <v>40</v>
      </c>
      <c r="H4634" s="38" t="s">
        <v>41</v>
      </c>
      <c r="I4634" s="38" t="s">
        <v>564</v>
      </c>
      <c r="J4634" s="38" t="s">
        <v>43</v>
      </c>
      <c r="K4634" s="38" t="s">
        <v>44</v>
      </c>
      <c r="L4634" s="38" t="s">
        <v>45</v>
      </c>
      <c r="M4634" s="40">
        <v>4</v>
      </c>
      <c r="N4634" s="38" t="s">
        <v>565</v>
      </c>
      <c r="O4634" s="38" t="s">
        <v>2714</v>
      </c>
      <c r="P4634" s="38" t="s">
        <v>47</v>
      </c>
      <c r="Q4634" s="38" t="s">
        <v>2561</v>
      </c>
      <c r="R4634" s="38" t="s">
        <v>2562</v>
      </c>
      <c r="S4634" s="38" t="s">
        <v>2563</v>
      </c>
      <c r="T4634" s="38" t="s">
        <v>565</v>
      </c>
      <c r="U4634" s="39">
        <v>46142</v>
      </c>
    </row>
    <row r="4635" spans="1:23" x14ac:dyDescent="0.25">
      <c r="A4635" s="38" t="s">
        <v>576</v>
      </c>
      <c r="B4635" s="38" t="s">
        <v>577</v>
      </c>
      <c r="C4635" s="38" t="s">
        <v>578</v>
      </c>
      <c r="D4635" s="39">
        <v>46139</v>
      </c>
      <c r="E4635" s="39">
        <v>46142</v>
      </c>
      <c r="F4635" s="38" t="s">
        <v>2910</v>
      </c>
      <c r="G4635" s="38" t="s">
        <v>40</v>
      </c>
      <c r="H4635" s="38" t="s">
        <v>511</v>
      </c>
      <c r="I4635" s="38" t="s">
        <v>564</v>
      </c>
      <c r="J4635" s="38" t="s">
        <v>43</v>
      </c>
      <c r="K4635" s="38" t="s">
        <v>44</v>
      </c>
      <c r="L4635" s="38" t="s">
        <v>45</v>
      </c>
      <c r="M4635" s="40">
        <v>4</v>
      </c>
      <c r="N4635" s="38" t="s">
        <v>565</v>
      </c>
      <c r="O4635" s="38" t="s">
        <v>2909</v>
      </c>
      <c r="P4635" s="38" t="s">
        <v>47</v>
      </c>
      <c r="Q4635" s="38" t="s">
        <v>18210</v>
      </c>
      <c r="R4635" s="38" t="s">
        <v>18211</v>
      </c>
      <c r="S4635" s="38" t="s">
        <v>18212</v>
      </c>
      <c r="T4635" s="38" t="s">
        <v>565</v>
      </c>
      <c r="U4635" s="39">
        <v>46142</v>
      </c>
    </row>
    <row r="4636" spans="1:23" x14ac:dyDescent="0.25">
      <c r="A4636" s="38" t="s">
        <v>747</v>
      </c>
      <c r="B4636" s="38" t="s">
        <v>748</v>
      </c>
      <c r="C4636" s="38" t="s">
        <v>749</v>
      </c>
      <c r="D4636" s="39">
        <v>46113</v>
      </c>
      <c r="E4636" s="39">
        <v>46142</v>
      </c>
      <c r="F4636" s="38" t="s">
        <v>3635</v>
      </c>
      <c r="G4636" s="38" t="s">
        <v>40</v>
      </c>
      <c r="H4636" s="38" t="s">
        <v>41</v>
      </c>
      <c r="I4636" s="38" t="s">
        <v>258</v>
      </c>
      <c r="J4636" s="38" t="s">
        <v>43</v>
      </c>
      <c r="K4636" s="38" t="s">
        <v>44</v>
      </c>
      <c r="L4636" s="38" t="s">
        <v>45</v>
      </c>
      <c r="M4636" s="40">
        <v>30</v>
      </c>
      <c r="N4636" s="38" t="s">
        <v>259</v>
      </c>
      <c r="O4636" s="38" t="s">
        <v>3462</v>
      </c>
      <c r="P4636" s="38" t="s">
        <v>47</v>
      </c>
      <c r="Q4636" s="38" t="s">
        <v>3708</v>
      </c>
      <c r="R4636" s="38" t="s">
        <v>3709</v>
      </c>
      <c r="S4636" s="38" t="s">
        <v>3710</v>
      </c>
      <c r="T4636" s="38" t="s">
        <v>259</v>
      </c>
      <c r="U4636" s="39">
        <v>46142</v>
      </c>
    </row>
    <row r="4637" spans="1:23" x14ac:dyDescent="0.25">
      <c r="A4637" s="38" t="s">
        <v>3562</v>
      </c>
      <c r="B4637" s="38" t="s">
        <v>3563</v>
      </c>
      <c r="C4637" s="38" t="s">
        <v>3564</v>
      </c>
      <c r="D4637" s="39">
        <v>46063</v>
      </c>
      <c r="E4637" s="39">
        <v>46142</v>
      </c>
      <c r="F4637" s="38" t="s">
        <v>3566</v>
      </c>
      <c r="G4637" s="38" t="s">
        <v>40</v>
      </c>
      <c r="H4637" s="38" t="s">
        <v>3567</v>
      </c>
      <c r="I4637" s="38" t="s">
        <v>42</v>
      </c>
      <c r="J4637" s="38" t="s">
        <v>43</v>
      </c>
      <c r="K4637" s="38" t="s">
        <v>44</v>
      </c>
      <c r="L4637" s="38" t="s">
        <v>45</v>
      </c>
      <c r="M4637" s="40">
        <v>80</v>
      </c>
      <c r="N4637" s="38" t="s">
        <v>42</v>
      </c>
      <c r="O4637" s="38" t="s">
        <v>3462</v>
      </c>
      <c r="P4637" s="38" t="s">
        <v>47</v>
      </c>
      <c r="Q4637" s="38" t="s">
        <v>19160</v>
      </c>
      <c r="R4637" s="38" t="s">
        <v>19161</v>
      </c>
      <c r="S4637" s="38" t="s">
        <v>19162</v>
      </c>
      <c r="T4637" s="38" t="s">
        <v>42</v>
      </c>
      <c r="U4637" s="39">
        <v>46142</v>
      </c>
    </row>
    <row r="4638" spans="1:23" x14ac:dyDescent="0.25">
      <c r="A4638" s="38" t="s">
        <v>3716</v>
      </c>
      <c r="B4638" s="38" t="s">
        <v>3717</v>
      </c>
      <c r="C4638" s="38" t="s">
        <v>3718</v>
      </c>
      <c r="D4638" s="39">
        <v>46113</v>
      </c>
      <c r="E4638" s="39">
        <v>46142</v>
      </c>
      <c r="F4638" s="38" t="s">
        <v>3719</v>
      </c>
      <c r="G4638" s="38" t="s">
        <v>40</v>
      </c>
      <c r="H4638" s="38" t="s">
        <v>77</v>
      </c>
      <c r="I4638" s="38" t="s">
        <v>258</v>
      </c>
      <c r="J4638" s="38" t="s">
        <v>43</v>
      </c>
      <c r="K4638" s="38" t="s">
        <v>44</v>
      </c>
      <c r="L4638" s="38" t="s">
        <v>45</v>
      </c>
      <c r="M4638" s="40">
        <v>30</v>
      </c>
      <c r="N4638" s="38" t="s">
        <v>259</v>
      </c>
      <c r="O4638" s="38" t="s">
        <v>3462</v>
      </c>
      <c r="P4638" s="38" t="s">
        <v>47</v>
      </c>
      <c r="Q4638" s="38" t="s">
        <v>2380</v>
      </c>
      <c r="R4638" s="38" t="s">
        <v>2381</v>
      </c>
      <c r="S4638" s="38" t="s">
        <v>2382</v>
      </c>
      <c r="T4638" s="38" t="s">
        <v>259</v>
      </c>
      <c r="U4638" s="39">
        <v>46142</v>
      </c>
    </row>
    <row r="4639" spans="1:23" x14ac:dyDescent="0.25">
      <c r="A4639" s="38" t="s">
        <v>4068</v>
      </c>
      <c r="B4639" s="38" t="s">
        <v>4069</v>
      </c>
      <c r="C4639" s="38" t="s">
        <v>4070</v>
      </c>
      <c r="D4639" s="39">
        <v>46059</v>
      </c>
      <c r="E4639" s="39">
        <v>46142</v>
      </c>
      <c r="F4639" s="38" t="s">
        <v>4502</v>
      </c>
      <c r="G4639" s="38" t="s">
        <v>40</v>
      </c>
      <c r="H4639" s="38" t="s">
        <v>41</v>
      </c>
      <c r="I4639" s="38" t="s">
        <v>258</v>
      </c>
      <c r="J4639" s="38" t="s">
        <v>43</v>
      </c>
      <c r="K4639" s="38" t="s">
        <v>44</v>
      </c>
      <c r="L4639" s="38" t="s">
        <v>45</v>
      </c>
      <c r="M4639" s="40">
        <v>84</v>
      </c>
      <c r="N4639" s="38" t="s">
        <v>259</v>
      </c>
      <c r="O4639" s="38" t="s">
        <v>4391</v>
      </c>
      <c r="P4639" s="38" t="s">
        <v>47</v>
      </c>
      <c r="Q4639" s="38" t="s">
        <v>19309</v>
      </c>
      <c r="R4639" s="38" t="s">
        <v>19310</v>
      </c>
      <c r="S4639" s="38" t="s">
        <v>19311</v>
      </c>
      <c r="T4639" s="38" t="s">
        <v>259</v>
      </c>
      <c r="U4639" s="39">
        <v>46142</v>
      </c>
    </row>
    <row r="4640" spans="1:23" x14ac:dyDescent="0.25">
      <c r="A4640" s="38" t="s">
        <v>4437</v>
      </c>
      <c r="B4640" s="38" t="s">
        <v>4438</v>
      </c>
      <c r="C4640" s="38" t="s">
        <v>4439</v>
      </c>
      <c r="D4640" s="39">
        <v>46106</v>
      </c>
      <c r="E4640" s="39">
        <v>46142</v>
      </c>
      <c r="F4640" s="38" t="s">
        <v>4440</v>
      </c>
      <c r="G4640" s="38" t="s">
        <v>40</v>
      </c>
      <c r="H4640" s="38" t="s">
        <v>41</v>
      </c>
      <c r="I4640" s="38" t="s">
        <v>42</v>
      </c>
      <c r="J4640" s="38" t="s">
        <v>43</v>
      </c>
      <c r="K4640" s="38" t="s">
        <v>44</v>
      </c>
      <c r="L4640" s="38" t="s">
        <v>45</v>
      </c>
      <c r="M4640" s="40">
        <v>37</v>
      </c>
      <c r="N4640" s="38" t="s">
        <v>42</v>
      </c>
      <c r="O4640" s="38" t="s">
        <v>4391</v>
      </c>
      <c r="P4640" s="38" t="s">
        <v>47</v>
      </c>
      <c r="Q4640" s="38" t="s">
        <v>4426</v>
      </c>
      <c r="R4640" s="38" t="s">
        <v>4427</v>
      </c>
      <c r="S4640" s="38" t="s">
        <v>4428</v>
      </c>
      <c r="T4640" s="38" t="s">
        <v>42</v>
      </c>
      <c r="U4640" s="39">
        <v>46142</v>
      </c>
    </row>
    <row r="4641" spans="1:23" x14ac:dyDescent="0.25">
      <c r="A4641" s="38" t="s">
        <v>4851</v>
      </c>
      <c r="B4641" s="38" t="s">
        <v>4852</v>
      </c>
      <c r="C4641" s="38" t="s">
        <v>4853</v>
      </c>
      <c r="D4641" s="39">
        <v>46118</v>
      </c>
      <c r="E4641" s="39">
        <v>46142</v>
      </c>
      <c r="F4641" s="38" t="s">
        <v>4854</v>
      </c>
      <c r="G4641" s="38" t="s">
        <v>40</v>
      </c>
      <c r="H4641" s="38" t="s">
        <v>153</v>
      </c>
      <c r="I4641" s="38" t="s">
        <v>258</v>
      </c>
      <c r="J4641" s="38" t="s">
        <v>43</v>
      </c>
      <c r="K4641" s="38" t="s">
        <v>147</v>
      </c>
      <c r="L4641" s="38" t="s">
        <v>45</v>
      </c>
      <c r="M4641" s="40">
        <v>25</v>
      </c>
      <c r="N4641" s="38" t="s">
        <v>259</v>
      </c>
      <c r="O4641" s="38" t="s">
        <v>4767</v>
      </c>
      <c r="P4641" s="38" t="s">
        <v>47</v>
      </c>
      <c r="Q4641" s="38" t="s">
        <v>4908</v>
      </c>
      <c r="R4641" s="38" t="s">
        <v>4909</v>
      </c>
      <c r="S4641" s="38" t="s">
        <v>4910</v>
      </c>
      <c r="T4641" s="38" t="s">
        <v>259</v>
      </c>
      <c r="U4641" s="39">
        <v>46142</v>
      </c>
    </row>
    <row r="4642" spans="1:23" x14ac:dyDescent="0.25">
      <c r="A4642" s="38" t="s">
        <v>181</v>
      </c>
      <c r="B4642" s="38" t="s">
        <v>182</v>
      </c>
      <c r="C4642" s="38" t="s">
        <v>183</v>
      </c>
      <c r="D4642" s="39">
        <v>46115</v>
      </c>
      <c r="E4642" s="39">
        <v>46142</v>
      </c>
      <c r="F4642" s="38" t="s">
        <v>5718</v>
      </c>
      <c r="G4642" s="38" t="s">
        <v>40</v>
      </c>
      <c r="H4642" s="38" t="s">
        <v>153</v>
      </c>
      <c r="I4642" s="38" t="s">
        <v>42</v>
      </c>
      <c r="J4642" s="38" t="s">
        <v>43</v>
      </c>
      <c r="K4642" s="38" t="s">
        <v>147</v>
      </c>
      <c r="L4642" s="38" t="s">
        <v>45</v>
      </c>
      <c r="M4642" s="40">
        <v>28</v>
      </c>
      <c r="N4642" s="38" t="s">
        <v>42</v>
      </c>
      <c r="O4642" s="38" t="s">
        <v>5634</v>
      </c>
      <c r="P4642" s="38" t="s">
        <v>47</v>
      </c>
      <c r="Q4642" s="38" t="s">
        <v>19554</v>
      </c>
      <c r="R4642" s="38" t="s">
        <v>19555</v>
      </c>
      <c r="S4642" s="38" t="s">
        <v>19556</v>
      </c>
      <c r="T4642" s="38" t="s">
        <v>42</v>
      </c>
      <c r="U4642" s="39">
        <v>46142</v>
      </c>
    </row>
    <row r="4643" spans="1:23" x14ac:dyDescent="0.25">
      <c r="A4643" s="38" t="s">
        <v>1153</v>
      </c>
      <c r="B4643" s="38" t="s">
        <v>1154</v>
      </c>
      <c r="C4643" s="38" t="s">
        <v>1155</v>
      </c>
      <c r="D4643" s="39">
        <v>46127</v>
      </c>
      <c r="E4643" s="39">
        <v>46142</v>
      </c>
      <c r="F4643" s="38" t="s">
        <v>5913</v>
      </c>
      <c r="G4643" s="38" t="s">
        <v>40</v>
      </c>
      <c r="H4643" s="38" t="s">
        <v>41</v>
      </c>
      <c r="I4643" s="38" t="s">
        <v>42</v>
      </c>
      <c r="J4643" s="38" t="s">
        <v>43</v>
      </c>
      <c r="K4643" s="38" t="s">
        <v>44</v>
      </c>
      <c r="L4643" s="38" t="s">
        <v>45</v>
      </c>
      <c r="M4643" s="40">
        <v>16</v>
      </c>
      <c r="N4643" s="38" t="s">
        <v>42</v>
      </c>
      <c r="O4643" s="38" t="s">
        <v>5893</v>
      </c>
      <c r="P4643" s="38" t="s">
        <v>47</v>
      </c>
      <c r="Q4643" s="38" t="s">
        <v>3044</v>
      </c>
      <c r="R4643" s="38" t="s">
        <v>3045</v>
      </c>
      <c r="S4643" s="38" t="s">
        <v>3046</v>
      </c>
      <c r="T4643" s="38" t="s">
        <v>42</v>
      </c>
      <c r="U4643" s="39">
        <v>46142</v>
      </c>
    </row>
    <row r="4644" spans="1:23" x14ac:dyDescent="0.25">
      <c r="A4644" s="38" t="s">
        <v>8398</v>
      </c>
      <c r="B4644" s="38" t="s">
        <v>8399</v>
      </c>
      <c r="C4644" s="38" t="s">
        <v>8400</v>
      </c>
      <c r="D4644" s="39">
        <v>46106</v>
      </c>
      <c r="E4644" s="39">
        <v>46142</v>
      </c>
      <c r="F4644" s="38" t="s">
        <v>8402</v>
      </c>
      <c r="G4644" s="38" t="s">
        <v>40</v>
      </c>
      <c r="H4644" s="38" t="s">
        <v>41</v>
      </c>
      <c r="I4644" s="38" t="s">
        <v>412</v>
      </c>
      <c r="J4644" s="38" t="s">
        <v>43</v>
      </c>
      <c r="K4644" s="38" t="s">
        <v>44</v>
      </c>
      <c r="L4644" s="38" t="s">
        <v>45</v>
      </c>
      <c r="M4644" s="40">
        <v>37</v>
      </c>
      <c r="N4644" s="38" t="s">
        <v>413</v>
      </c>
      <c r="O4644" s="38" t="s">
        <v>8299</v>
      </c>
      <c r="P4644" s="38" t="s">
        <v>47</v>
      </c>
      <c r="Q4644" s="38" t="s">
        <v>8450</v>
      </c>
      <c r="R4644" s="38" t="s">
        <v>8451</v>
      </c>
      <c r="S4644" s="38" t="s">
        <v>8452</v>
      </c>
      <c r="T4644" s="38" t="s">
        <v>413</v>
      </c>
      <c r="U4644" s="39">
        <v>46142</v>
      </c>
      <c r="V4644" s="39"/>
    </row>
    <row r="4645" spans="1:23" x14ac:dyDescent="0.25">
      <c r="A4645" s="38" t="s">
        <v>4120</v>
      </c>
      <c r="B4645" s="38" t="s">
        <v>4121</v>
      </c>
      <c r="C4645" s="38" t="s">
        <v>4122</v>
      </c>
      <c r="D4645" s="39">
        <v>46094</v>
      </c>
      <c r="E4645" s="39">
        <v>46142</v>
      </c>
      <c r="F4645" s="38" t="s">
        <v>9360</v>
      </c>
      <c r="G4645" s="38" t="s">
        <v>40</v>
      </c>
      <c r="H4645" s="38" t="s">
        <v>1915</v>
      </c>
      <c r="I4645" s="38" t="s">
        <v>258</v>
      </c>
      <c r="J4645" s="38" t="s">
        <v>43</v>
      </c>
      <c r="K4645" s="38" t="s">
        <v>44</v>
      </c>
      <c r="L4645" s="38" t="s">
        <v>45</v>
      </c>
      <c r="M4645" s="40">
        <v>49</v>
      </c>
      <c r="N4645" s="38" t="s">
        <v>259</v>
      </c>
      <c r="O4645" s="38" t="s">
        <v>8964</v>
      </c>
      <c r="P4645" s="38" t="s">
        <v>47</v>
      </c>
      <c r="Q4645" s="38" t="s">
        <v>9370</v>
      </c>
      <c r="R4645" s="38" t="s">
        <v>9371</v>
      </c>
      <c r="S4645" s="38" t="s">
        <v>9372</v>
      </c>
      <c r="T4645" s="38" t="s">
        <v>259</v>
      </c>
      <c r="U4645" s="39">
        <v>46142</v>
      </c>
    </row>
    <row r="4646" spans="1:23" x14ac:dyDescent="0.25">
      <c r="A4646" s="38" t="s">
        <v>3269</v>
      </c>
      <c r="B4646" s="38" t="s">
        <v>3270</v>
      </c>
      <c r="C4646" s="38" t="s">
        <v>3271</v>
      </c>
      <c r="D4646" s="39">
        <v>46052</v>
      </c>
      <c r="E4646" s="39">
        <v>46142</v>
      </c>
      <c r="F4646" s="38" t="s">
        <v>9407</v>
      </c>
      <c r="G4646" s="38" t="s">
        <v>40</v>
      </c>
      <c r="H4646" s="38" t="s">
        <v>41</v>
      </c>
      <c r="I4646" s="38" t="s">
        <v>42</v>
      </c>
      <c r="J4646" s="38" t="s">
        <v>43</v>
      </c>
      <c r="K4646" s="38" t="s">
        <v>44</v>
      </c>
      <c r="L4646" s="38" t="s">
        <v>45</v>
      </c>
      <c r="M4646" s="40">
        <v>91</v>
      </c>
      <c r="N4646" s="38" t="s">
        <v>42</v>
      </c>
      <c r="O4646" s="38" t="s">
        <v>9384</v>
      </c>
      <c r="P4646" s="38" t="s">
        <v>47</v>
      </c>
      <c r="Q4646" s="38" t="s">
        <v>20417</v>
      </c>
      <c r="R4646" s="38" t="s">
        <v>20418</v>
      </c>
      <c r="S4646" s="38" t="s">
        <v>20419</v>
      </c>
      <c r="T4646" s="38" t="s">
        <v>42</v>
      </c>
      <c r="U4646" s="39">
        <v>46142</v>
      </c>
    </row>
    <row r="4647" spans="1:23" x14ac:dyDescent="0.25">
      <c r="A4647" s="38" t="s">
        <v>7711</v>
      </c>
      <c r="B4647" s="38" t="s">
        <v>7712</v>
      </c>
      <c r="C4647" s="38" t="s">
        <v>7713</v>
      </c>
      <c r="D4647" s="39">
        <v>46138</v>
      </c>
      <c r="E4647" s="39">
        <v>46142</v>
      </c>
      <c r="F4647" s="38" t="s">
        <v>10843</v>
      </c>
      <c r="G4647" s="38" t="s">
        <v>40</v>
      </c>
      <c r="H4647" s="38" t="s">
        <v>41</v>
      </c>
      <c r="I4647" s="38" t="s">
        <v>42</v>
      </c>
      <c r="J4647" s="38" t="s">
        <v>43</v>
      </c>
      <c r="K4647" s="38" t="s">
        <v>44</v>
      </c>
      <c r="L4647" s="38" t="s">
        <v>45</v>
      </c>
      <c r="M4647" s="40">
        <v>5</v>
      </c>
      <c r="N4647" s="38" t="s">
        <v>42</v>
      </c>
      <c r="O4647" s="38" t="s">
        <v>10317</v>
      </c>
      <c r="P4647" s="38" t="s">
        <v>47</v>
      </c>
      <c r="Q4647" s="38" t="s">
        <v>20933</v>
      </c>
      <c r="R4647" s="38" t="s">
        <v>20934</v>
      </c>
      <c r="S4647" s="38" t="s">
        <v>20935</v>
      </c>
      <c r="T4647" s="38" t="s">
        <v>42</v>
      </c>
      <c r="U4647" s="39">
        <v>46142</v>
      </c>
    </row>
    <row r="4648" spans="1:23" x14ac:dyDescent="0.25">
      <c r="A4648" s="38" t="s">
        <v>14765</v>
      </c>
      <c r="B4648" s="38" t="s">
        <v>14766</v>
      </c>
      <c r="C4648" s="38" t="s">
        <v>14767</v>
      </c>
      <c r="D4648" s="39">
        <v>46023</v>
      </c>
      <c r="E4648" s="39">
        <v>46142</v>
      </c>
      <c r="F4648" s="38" t="s">
        <v>14768</v>
      </c>
      <c r="G4648" s="38" t="s">
        <v>40</v>
      </c>
      <c r="H4648" s="38" t="s">
        <v>41</v>
      </c>
      <c r="I4648" s="38" t="s">
        <v>173</v>
      </c>
      <c r="J4648" s="38" t="s">
        <v>43</v>
      </c>
      <c r="K4648" s="38" t="s">
        <v>44</v>
      </c>
      <c r="L4648" s="38" t="s">
        <v>45</v>
      </c>
      <c r="M4648" s="40">
        <v>120</v>
      </c>
      <c r="N4648" s="38" t="s">
        <v>174</v>
      </c>
      <c r="O4648" s="38" t="s">
        <v>12797</v>
      </c>
      <c r="P4648" s="38" t="s">
        <v>14660</v>
      </c>
      <c r="Q4648" s="38" t="s">
        <v>20997</v>
      </c>
      <c r="R4648" s="38" t="s">
        <v>20998</v>
      </c>
      <c r="S4648" s="38" t="s">
        <v>20999</v>
      </c>
      <c r="T4648" s="38" t="s">
        <v>174</v>
      </c>
      <c r="U4648" s="39">
        <v>46142</v>
      </c>
    </row>
    <row r="4649" spans="1:23" x14ac:dyDescent="0.25">
      <c r="A4649" s="38" t="s">
        <v>15724</v>
      </c>
      <c r="B4649" s="38" t="s">
        <v>15725</v>
      </c>
      <c r="C4649" s="38" t="s">
        <v>15726</v>
      </c>
      <c r="D4649" s="39">
        <v>46130</v>
      </c>
      <c r="E4649" s="39">
        <v>46142</v>
      </c>
      <c r="F4649" s="38" t="s">
        <v>15730</v>
      </c>
      <c r="G4649" s="38" t="s">
        <v>40</v>
      </c>
      <c r="H4649" s="38" t="s">
        <v>41</v>
      </c>
      <c r="I4649" s="38" t="s">
        <v>15617</v>
      </c>
      <c r="J4649" s="38" t="s">
        <v>43</v>
      </c>
      <c r="K4649" s="38" t="s">
        <v>44</v>
      </c>
      <c r="L4649" s="38" t="s">
        <v>45</v>
      </c>
      <c r="M4649" s="40">
        <v>13</v>
      </c>
      <c r="N4649" s="38" t="s">
        <v>15617</v>
      </c>
      <c r="O4649" s="38" t="s">
        <v>15539</v>
      </c>
      <c r="P4649" s="38" t="s">
        <v>15527</v>
      </c>
      <c r="Q4649" s="38" t="s">
        <v>21099</v>
      </c>
      <c r="R4649" s="38" t="s">
        <v>21100</v>
      </c>
      <c r="S4649" s="38" t="s">
        <v>21101</v>
      </c>
      <c r="T4649" s="38" t="s">
        <v>15617</v>
      </c>
      <c r="U4649" s="39">
        <v>46142</v>
      </c>
    </row>
    <row r="4650" spans="1:23" x14ac:dyDescent="0.25">
      <c r="A4650" s="38" t="s">
        <v>15893</v>
      </c>
      <c r="B4650" s="38" t="s">
        <v>15894</v>
      </c>
      <c r="C4650" s="38" t="s">
        <v>15895</v>
      </c>
      <c r="D4650" s="39">
        <v>46113</v>
      </c>
      <c r="E4650" s="39">
        <v>46142</v>
      </c>
      <c r="F4650" s="38" t="s">
        <v>15899</v>
      </c>
      <c r="G4650" s="38" t="s">
        <v>40</v>
      </c>
      <c r="H4650" s="38" t="s">
        <v>1428</v>
      </c>
      <c r="I4650" s="38" t="s">
        <v>15617</v>
      </c>
      <c r="J4650" s="38" t="s">
        <v>43</v>
      </c>
      <c r="K4650" s="38" t="s">
        <v>44</v>
      </c>
      <c r="L4650" s="38" t="s">
        <v>45</v>
      </c>
      <c r="M4650" s="40">
        <v>30</v>
      </c>
      <c r="N4650" s="38" t="s">
        <v>15617</v>
      </c>
      <c r="O4650" s="38" t="s">
        <v>15539</v>
      </c>
      <c r="P4650" s="38" t="s">
        <v>15527</v>
      </c>
      <c r="Q4650" s="38" t="s">
        <v>21170</v>
      </c>
      <c r="R4650" s="38" t="s">
        <v>21171</v>
      </c>
      <c r="S4650" s="38" t="s">
        <v>21172</v>
      </c>
      <c r="T4650" s="38" t="s">
        <v>15617</v>
      </c>
      <c r="U4650" s="39">
        <v>46142</v>
      </c>
    </row>
    <row r="4651" spans="1:23" x14ac:dyDescent="0.25">
      <c r="A4651" s="38" t="s">
        <v>16336</v>
      </c>
      <c r="B4651" s="38" t="s">
        <v>16337</v>
      </c>
      <c r="C4651" s="38" t="s">
        <v>16338</v>
      </c>
      <c r="D4651" s="39">
        <v>46132</v>
      </c>
      <c r="E4651" s="39">
        <v>46142</v>
      </c>
      <c r="F4651" s="38" t="s">
        <v>16343</v>
      </c>
      <c r="G4651" s="38" t="s">
        <v>40</v>
      </c>
      <c r="H4651" s="38" t="s">
        <v>41</v>
      </c>
      <c r="I4651" s="38" t="s">
        <v>16148</v>
      </c>
      <c r="J4651" s="38" t="s">
        <v>43</v>
      </c>
      <c r="K4651" s="38" t="s">
        <v>44</v>
      </c>
      <c r="L4651" s="38" t="s">
        <v>45</v>
      </c>
      <c r="M4651" s="40">
        <v>11</v>
      </c>
      <c r="N4651" s="38" t="s">
        <v>16149</v>
      </c>
      <c r="O4651" s="38" t="s">
        <v>16150</v>
      </c>
      <c r="P4651" s="38" t="s">
        <v>15527</v>
      </c>
      <c r="Q4651" s="38" t="s">
        <v>16175</v>
      </c>
      <c r="R4651" s="38" t="s">
        <v>16176</v>
      </c>
      <c r="S4651" s="38" t="s">
        <v>16177</v>
      </c>
      <c r="T4651" s="38" t="s">
        <v>16149</v>
      </c>
      <c r="U4651" s="39">
        <v>46142</v>
      </c>
    </row>
    <row r="4652" spans="1:23" x14ac:dyDescent="0.25">
      <c r="A4652" s="38" t="s">
        <v>16504</v>
      </c>
      <c r="B4652" s="38" t="s">
        <v>16505</v>
      </c>
      <c r="C4652" s="38" t="s">
        <v>16506</v>
      </c>
      <c r="D4652" s="39">
        <v>46113</v>
      </c>
      <c r="E4652" s="39">
        <v>46142</v>
      </c>
      <c r="F4652" s="38" t="s">
        <v>16508</v>
      </c>
      <c r="G4652" s="38" t="s">
        <v>40</v>
      </c>
      <c r="H4652" s="38" t="s">
        <v>153</v>
      </c>
      <c r="I4652" s="38" t="s">
        <v>16498</v>
      </c>
      <c r="J4652" s="38" t="s">
        <v>43</v>
      </c>
      <c r="K4652" s="38" t="s">
        <v>44</v>
      </c>
      <c r="L4652" s="38" t="s">
        <v>45</v>
      </c>
      <c r="M4652" s="40">
        <v>30</v>
      </c>
      <c r="N4652" s="38" t="s">
        <v>16498</v>
      </c>
      <c r="O4652" s="38" t="s">
        <v>16499</v>
      </c>
      <c r="P4652" s="38" t="s">
        <v>15527</v>
      </c>
      <c r="Q4652" s="38" t="s">
        <v>16500</v>
      </c>
      <c r="R4652" s="38" t="s">
        <v>16501</v>
      </c>
      <c r="S4652" s="38" t="s">
        <v>16502</v>
      </c>
      <c r="T4652" s="38" t="s">
        <v>16498</v>
      </c>
      <c r="U4652" s="39">
        <v>46142</v>
      </c>
    </row>
    <row r="4653" spans="1:23" x14ac:dyDescent="0.25">
      <c r="A4653" s="38" t="s">
        <v>15679</v>
      </c>
      <c r="B4653" s="38" t="s">
        <v>15680</v>
      </c>
      <c r="C4653" s="38" t="s">
        <v>15681</v>
      </c>
      <c r="D4653" s="39">
        <v>46122</v>
      </c>
      <c r="E4653" s="39">
        <v>46142</v>
      </c>
      <c r="F4653" s="38" t="s">
        <v>16827</v>
      </c>
      <c r="G4653" s="38" t="s">
        <v>40</v>
      </c>
      <c r="H4653" s="38" t="s">
        <v>784</v>
      </c>
      <c r="I4653" s="38" t="s">
        <v>16566</v>
      </c>
      <c r="J4653" s="38" t="s">
        <v>43</v>
      </c>
      <c r="K4653" s="38" t="s">
        <v>44</v>
      </c>
      <c r="L4653" s="38" t="s">
        <v>45</v>
      </c>
      <c r="M4653" s="40">
        <v>21</v>
      </c>
      <c r="N4653" s="38" t="s">
        <v>16567</v>
      </c>
      <c r="O4653" s="38" t="s">
        <v>16568</v>
      </c>
      <c r="P4653" s="38" t="s">
        <v>15527</v>
      </c>
      <c r="Q4653" s="38" t="s">
        <v>2168</v>
      </c>
      <c r="R4653" s="38" t="s">
        <v>2169</v>
      </c>
      <c r="S4653" s="38" t="s">
        <v>2170</v>
      </c>
      <c r="T4653" s="38" t="s">
        <v>42</v>
      </c>
      <c r="U4653" s="39">
        <v>46142</v>
      </c>
    </row>
    <row r="4654" spans="1:23" x14ac:dyDescent="0.25">
      <c r="A4654" s="38" t="s">
        <v>16877</v>
      </c>
      <c r="B4654" s="38" t="s">
        <v>16878</v>
      </c>
      <c r="C4654" s="38" t="s">
        <v>16879</v>
      </c>
      <c r="D4654" s="39">
        <v>46139</v>
      </c>
      <c r="E4654" s="39">
        <v>46142</v>
      </c>
      <c r="F4654" s="38" t="s">
        <v>16881</v>
      </c>
      <c r="G4654" s="38" t="s">
        <v>40</v>
      </c>
      <c r="H4654" s="38" t="s">
        <v>41</v>
      </c>
      <c r="I4654" s="38" t="s">
        <v>16566</v>
      </c>
      <c r="J4654" s="38" t="s">
        <v>43</v>
      </c>
      <c r="K4654" s="38" t="s">
        <v>44</v>
      </c>
      <c r="L4654" s="38" t="s">
        <v>45</v>
      </c>
      <c r="M4654" s="40">
        <v>4</v>
      </c>
      <c r="N4654" s="38" t="s">
        <v>16567</v>
      </c>
      <c r="O4654" s="38" t="s">
        <v>16568</v>
      </c>
      <c r="P4654" s="38" t="s">
        <v>15527</v>
      </c>
      <c r="Q4654" s="38" t="s">
        <v>16751</v>
      </c>
      <c r="R4654" s="38" t="s">
        <v>16752</v>
      </c>
      <c r="S4654" s="38" t="s">
        <v>16753</v>
      </c>
      <c r="T4654" s="38" t="s">
        <v>16567</v>
      </c>
      <c r="U4654" s="39">
        <v>46142</v>
      </c>
    </row>
    <row r="4655" spans="1:23" x14ac:dyDescent="0.25">
      <c r="A4655" s="37" t="s">
        <v>16851</v>
      </c>
      <c r="B4655" s="37" t="s">
        <v>16852</v>
      </c>
      <c r="C4655" s="37" t="s">
        <v>16853</v>
      </c>
      <c r="D4655" s="62">
        <v>46113</v>
      </c>
      <c r="E4655" s="62">
        <v>46142</v>
      </c>
      <c r="F4655" s="37" t="s">
        <v>17857</v>
      </c>
      <c r="G4655" s="37" t="s">
        <v>40</v>
      </c>
      <c r="H4655" s="37" t="s">
        <v>153</v>
      </c>
      <c r="I4655" s="37" t="s">
        <v>53</v>
      </c>
      <c r="J4655" s="37" t="s">
        <v>43</v>
      </c>
      <c r="K4655" s="37" t="s">
        <v>44</v>
      </c>
      <c r="L4655" s="37" t="s">
        <v>45</v>
      </c>
      <c r="M4655" s="63">
        <v>30</v>
      </c>
      <c r="N4655" s="37" t="s">
        <v>56</v>
      </c>
      <c r="O4655" s="37" t="s">
        <v>17845</v>
      </c>
      <c r="P4655" s="37" t="s">
        <v>17809</v>
      </c>
      <c r="Q4655" s="37" t="s">
        <v>17867</v>
      </c>
      <c r="R4655" s="37" t="s">
        <v>17868</v>
      </c>
      <c r="S4655" s="37" t="s">
        <v>17869</v>
      </c>
      <c r="T4655" s="37" t="s">
        <v>56</v>
      </c>
      <c r="U4655" s="62">
        <v>46142</v>
      </c>
      <c r="V4655" s="38"/>
      <c r="W4655" s="38"/>
    </row>
    <row r="4656" spans="1:23" x14ac:dyDescent="0.25">
      <c r="A4656" s="38" t="s">
        <v>4437</v>
      </c>
      <c r="B4656" s="38" t="s">
        <v>4438</v>
      </c>
      <c r="C4656" s="38" t="s">
        <v>4439</v>
      </c>
      <c r="D4656" s="39">
        <v>46143</v>
      </c>
      <c r="E4656" s="39">
        <v>46143</v>
      </c>
      <c r="F4656" s="38" t="s">
        <v>4441</v>
      </c>
      <c r="G4656" s="38" t="s">
        <v>40</v>
      </c>
      <c r="H4656" s="38" t="s">
        <v>146</v>
      </c>
      <c r="I4656" s="38" t="s">
        <v>42</v>
      </c>
      <c r="J4656" s="38" t="s">
        <v>43</v>
      </c>
      <c r="K4656" s="38" t="s">
        <v>44</v>
      </c>
      <c r="L4656" s="38" t="s">
        <v>45</v>
      </c>
      <c r="M4656" s="40">
        <v>1</v>
      </c>
      <c r="N4656" s="38" t="s">
        <v>42</v>
      </c>
      <c r="O4656" s="38" t="s">
        <v>4391</v>
      </c>
      <c r="P4656" s="38" t="s">
        <v>47</v>
      </c>
      <c r="Q4656" s="38" t="s">
        <v>4944</v>
      </c>
      <c r="R4656" s="38" t="s">
        <v>4945</v>
      </c>
      <c r="S4656" s="38" t="s">
        <v>4946</v>
      </c>
      <c r="T4656" s="38" t="s">
        <v>42</v>
      </c>
      <c r="U4656" s="39">
        <v>46143</v>
      </c>
    </row>
    <row r="4657" spans="1:21" x14ac:dyDescent="0.25">
      <c r="A4657" s="38" t="s">
        <v>3269</v>
      </c>
      <c r="B4657" s="38" t="s">
        <v>3270</v>
      </c>
      <c r="C4657" s="38" t="s">
        <v>3271</v>
      </c>
      <c r="D4657" s="39">
        <v>46143</v>
      </c>
      <c r="E4657" s="39">
        <v>46143</v>
      </c>
      <c r="F4657" s="38" t="s">
        <v>9408</v>
      </c>
      <c r="G4657" s="38" t="s">
        <v>40</v>
      </c>
      <c r="H4657" s="38" t="s">
        <v>146</v>
      </c>
      <c r="I4657" s="38" t="s">
        <v>42</v>
      </c>
      <c r="J4657" s="38" t="s">
        <v>43</v>
      </c>
      <c r="K4657" s="38" t="s">
        <v>44</v>
      </c>
      <c r="L4657" s="38" t="s">
        <v>45</v>
      </c>
      <c r="M4657" s="40">
        <v>1</v>
      </c>
      <c r="N4657" s="38" t="s">
        <v>42</v>
      </c>
      <c r="O4657" s="38" t="s">
        <v>9384</v>
      </c>
      <c r="P4657" s="38" t="s">
        <v>47</v>
      </c>
      <c r="Q4657" s="38" t="s">
        <v>3008</v>
      </c>
      <c r="R4657" s="38" t="s">
        <v>3009</v>
      </c>
      <c r="S4657" s="38" t="s">
        <v>3010</v>
      </c>
      <c r="T4657" s="38" t="s">
        <v>42</v>
      </c>
      <c r="U4657" s="39">
        <v>46143</v>
      </c>
    </row>
    <row r="4658" spans="1:21" x14ac:dyDescent="0.25">
      <c r="A4658" s="38" t="s">
        <v>8361</v>
      </c>
      <c r="B4658" s="38" t="s">
        <v>8362</v>
      </c>
      <c r="C4658" s="38" t="s">
        <v>8363</v>
      </c>
      <c r="D4658" s="39">
        <v>46143</v>
      </c>
      <c r="E4658" s="39">
        <v>46143</v>
      </c>
      <c r="F4658" s="38" t="s">
        <v>9875</v>
      </c>
      <c r="G4658" s="38" t="s">
        <v>40</v>
      </c>
      <c r="H4658" s="38" t="s">
        <v>146</v>
      </c>
      <c r="I4658" s="38" t="s">
        <v>258</v>
      </c>
      <c r="J4658" s="38" t="s">
        <v>43</v>
      </c>
      <c r="K4658" s="38" t="s">
        <v>44</v>
      </c>
      <c r="L4658" s="38" t="s">
        <v>45</v>
      </c>
      <c r="M4658" s="40">
        <v>1</v>
      </c>
      <c r="N4658" s="38" t="s">
        <v>259</v>
      </c>
      <c r="O4658" s="38" t="s">
        <v>9636</v>
      </c>
      <c r="P4658" s="38" t="s">
        <v>47</v>
      </c>
      <c r="Q4658" s="38" t="s">
        <v>5172</v>
      </c>
      <c r="R4658" s="38" t="s">
        <v>5173</v>
      </c>
      <c r="S4658" s="38" t="s">
        <v>5174</v>
      </c>
      <c r="T4658" s="38" t="s">
        <v>259</v>
      </c>
      <c r="U4658" s="39">
        <v>46143</v>
      </c>
    </row>
    <row r="4659" spans="1:21" x14ac:dyDescent="0.25">
      <c r="A4659" s="38" t="s">
        <v>16737</v>
      </c>
      <c r="B4659" s="38" t="s">
        <v>16738</v>
      </c>
      <c r="C4659" s="38" t="s">
        <v>16739</v>
      </c>
      <c r="D4659" s="39">
        <v>46121</v>
      </c>
      <c r="E4659" s="39">
        <v>46143</v>
      </c>
      <c r="F4659" s="38" t="s">
        <v>17526</v>
      </c>
      <c r="G4659" s="38" t="s">
        <v>40</v>
      </c>
      <c r="H4659" s="38" t="s">
        <v>153</v>
      </c>
      <c r="I4659" s="38" t="s">
        <v>16566</v>
      </c>
      <c r="J4659" s="38" t="s">
        <v>43</v>
      </c>
      <c r="K4659" s="38" t="s">
        <v>44</v>
      </c>
      <c r="L4659" s="38" t="s">
        <v>45</v>
      </c>
      <c r="M4659" s="40">
        <v>23</v>
      </c>
      <c r="N4659" s="38" t="s">
        <v>16567</v>
      </c>
      <c r="O4659" s="38" t="s">
        <v>17506</v>
      </c>
      <c r="P4659" s="38" t="s">
        <v>15527</v>
      </c>
      <c r="Q4659" s="38" t="s">
        <v>21496</v>
      </c>
      <c r="R4659" s="38" t="s">
        <v>21497</v>
      </c>
      <c r="S4659" s="38" t="s">
        <v>21498</v>
      </c>
      <c r="T4659" s="38" t="s">
        <v>16567</v>
      </c>
      <c r="U4659" s="39">
        <v>46143</v>
      </c>
    </row>
    <row r="4660" spans="1:21" x14ac:dyDescent="0.25">
      <c r="A4660" s="38" t="s">
        <v>872</v>
      </c>
      <c r="B4660" s="38" t="s">
        <v>873</v>
      </c>
      <c r="C4660" s="38" t="s">
        <v>874</v>
      </c>
      <c r="D4660" s="39">
        <v>46082</v>
      </c>
      <c r="E4660" s="39">
        <v>46144</v>
      </c>
      <c r="F4660" s="38" t="s">
        <v>876</v>
      </c>
      <c r="G4660" s="38" t="s">
        <v>40</v>
      </c>
      <c r="H4660" s="38" t="s">
        <v>167</v>
      </c>
      <c r="I4660" s="38" t="s">
        <v>258</v>
      </c>
      <c r="J4660" s="38" t="s">
        <v>43</v>
      </c>
      <c r="K4660" s="38" t="s">
        <v>44</v>
      </c>
      <c r="L4660" s="38" t="s">
        <v>45</v>
      </c>
      <c r="M4660" s="40">
        <v>63</v>
      </c>
      <c r="N4660" s="38" t="s">
        <v>259</v>
      </c>
      <c r="O4660" s="38" t="s">
        <v>624</v>
      </c>
      <c r="P4660" s="38" t="s">
        <v>47</v>
      </c>
      <c r="Q4660" s="38" t="s">
        <v>939</v>
      </c>
      <c r="R4660" s="38" t="s">
        <v>940</v>
      </c>
      <c r="S4660" s="38" t="s">
        <v>941</v>
      </c>
      <c r="T4660" s="38" t="s">
        <v>259</v>
      </c>
      <c r="U4660" s="39">
        <v>46144</v>
      </c>
    </row>
    <row r="4661" spans="1:21" x14ac:dyDescent="0.25">
      <c r="A4661" s="38" t="s">
        <v>7898</v>
      </c>
      <c r="B4661" s="38" t="s">
        <v>7899</v>
      </c>
      <c r="C4661" s="38" t="s">
        <v>7900</v>
      </c>
      <c r="D4661" s="39">
        <v>46121</v>
      </c>
      <c r="E4661" s="39">
        <v>46144</v>
      </c>
      <c r="F4661" s="38" t="s">
        <v>7901</v>
      </c>
      <c r="G4661" s="38" t="s">
        <v>40</v>
      </c>
      <c r="H4661" s="38" t="s">
        <v>75</v>
      </c>
      <c r="I4661" s="38" t="s">
        <v>258</v>
      </c>
      <c r="J4661" s="38" t="s">
        <v>43</v>
      </c>
      <c r="K4661" s="38" t="s">
        <v>44</v>
      </c>
      <c r="L4661" s="38" t="s">
        <v>45</v>
      </c>
      <c r="M4661" s="40">
        <v>24</v>
      </c>
      <c r="N4661" s="38" t="s">
        <v>259</v>
      </c>
      <c r="O4661" s="38" t="s">
        <v>7178</v>
      </c>
      <c r="P4661" s="38" t="s">
        <v>47</v>
      </c>
      <c r="Q4661" s="38" t="s">
        <v>3876</v>
      </c>
      <c r="R4661" s="38" t="s">
        <v>3877</v>
      </c>
      <c r="S4661" s="38" t="s">
        <v>3878</v>
      </c>
      <c r="T4661" s="38" t="s">
        <v>259</v>
      </c>
      <c r="U4661" s="39">
        <v>46144</v>
      </c>
    </row>
    <row r="4662" spans="1:21" x14ac:dyDescent="0.25">
      <c r="A4662" s="38" t="s">
        <v>3876</v>
      </c>
      <c r="B4662" s="38" t="s">
        <v>3877</v>
      </c>
      <c r="C4662" s="38" t="s">
        <v>3878</v>
      </c>
      <c r="D4662" s="39">
        <v>46082</v>
      </c>
      <c r="E4662" s="39">
        <v>46144</v>
      </c>
      <c r="F4662" s="38" t="s">
        <v>7963</v>
      </c>
      <c r="G4662" s="38" t="s">
        <v>40</v>
      </c>
      <c r="H4662" s="38" t="s">
        <v>153</v>
      </c>
      <c r="I4662" s="38" t="s">
        <v>258</v>
      </c>
      <c r="J4662" s="38" t="s">
        <v>43</v>
      </c>
      <c r="K4662" s="38" t="s">
        <v>147</v>
      </c>
      <c r="L4662" s="38" t="s">
        <v>45</v>
      </c>
      <c r="M4662" s="40">
        <v>63</v>
      </c>
      <c r="N4662" s="38" t="s">
        <v>259</v>
      </c>
      <c r="O4662" s="38" t="s">
        <v>7178</v>
      </c>
      <c r="P4662" s="38" t="s">
        <v>47</v>
      </c>
      <c r="Q4662" s="38" t="s">
        <v>8007</v>
      </c>
      <c r="R4662" s="38" t="s">
        <v>8008</v>
      </c>
      <c r="S4662" s="38" t="s">
        <v>8009</v>
      </c>
      <c r="T4662" s="38" t="s">
        <v>259</v>
      </c>
      <c r="U4662" s="39">
        <v>46144</v>
      </c>
    </row>
    <row r="4663" spans="1:21" x14ac:dyDescent="0.25">
      <c r="A4663" s="38" t="s">
        <v>7711</v>
      </c>
      <c r="B4663" s="38" t="s">
        <v>7712</v>
      </c>
      <c r="C4663" s="38" t="s">
        <v>7713</v>
      </c>
      <c r="D4663" s="39">
        <v>46143</v>
      </c>
      <c r="E4663" s="39">
        <v>46144</v>
      </c>
      <c r="F4663" s="38" t="s">
        <v>10844</v>
      </c>
      <c r="G4663" s="38" t="s">
        <v>40</v>
      </c>
      <c r="H4663" s="38" t="s">
        <v>146</v>
      </c>
      <c r="I4663" s="38" t="s">
        <v>42</v>
      </c>
      <c r="J4663" s="38" t="s">
        <v>43</v>
      </c>
      <c r="K4663" s="38" t="s">
        <v>44</v>
      </c>
      <c r="L4663" s="38" t="s">
        <v>45</v>
      </c>
      <c r="M4663" s="40">
        <v>2</v>
      </c>
      <c r="N4663" s="38" t="s">
        <v>42</v>
      </c>
      <c r="O4663" s="38" t="s">
        <v>10317</v>
      </c>
      <c r="P4663" s="38" t="s">
        <v>47</v>
      </c>
      <c r="Q4663" s="38" t="s">
        <v>7660</v>
      </c>
      <c r="R4663" s="38" t="s">
        <v>7661</v>
      </c>
      <c r="S4663" s="38" t="s">
        <v>7662</v>
      </c>
      <c r="T4663" s="38" t="s">
        <v>42</v>
      </c>
      <c r="U4663" s="39">
        <v>46144</v>
      </c>
    </row>
    <row r="4664" spans="1:21" x14ac:dyDescent="0.25">
      <c r="A4664" s="38" t="s">
        <v>3259</v>
      </c>
      <c r="B4664" s="38" t="s">
        <v>3260</v>
      </c>
      <c r="C4664" s="38" t="s">
        <v>3261</v>
      </c>
      <c r="D4664" s="39">
        <v>46027</v>
      </c>
      <c r="E4664" s="39">
        <v>46145</v>
      </c>
      <c r="F4664" s="38" t="s">
        <v>3263</v>
      </c>
      <c r="G4664" s="38" t="s">
        <v>40</v>
      </c>
      <c r="H4664" s="38" t="s">
        <v>77</v>
      </c>
      <c r="I4664" s="38" t="s">
        <v>42</v>
      </c>
      <c r="J4664" s="38" t="s">
        <v>43</v>
      </c>
      <c r="K4664" s="38" t="s">
        <v>44</v>
      </c>
      <c r="L4664" s="38" t="s">
        <v>45</v>
      </c>
      <c r="M4664" s="40">
        <v>119</v>
      </c>
      <c r="N4664" s="38" t="s">
        <v>42</v>
      </c>
      <c r="O4664" s="38" t="s">
        <v>3236</v>
      </c>
      <c r="P4664" s="38" t="s">
        <v>47</v>
      </c>
      <c r="Q4664" s="38" t="s">
        <v>3306</v>
      </c>
      <c r="R4664" s="38" t="s">
        <v>3307</v>
      </c>
      <c r="S4664" s="38" t="s">
        <v>3308</v>
      </c>
      <c r="T4664" s="38" t="s">
        <v>42</v>
      </c>
      <c r="U4664" s="39">
        <v>46145</v>
      </c>
    </row>
    <row r="4665" spans="1:21" x14ac:dyDescent="0.25">
      <c r="A4665" s="38" t="s">
        <v>1138</v>
      </c>
      <c r="B4665" s="38" t="s">
        <v>1139</v>
      </c>
      <c r="C4665" s="38" t="s">
        <v>1140</v>
      </c>
      <c r="D4665" s="39">
        <v>46057</v>
      </c>
      <c r="E4665" s="39">
        <v>46146</v>
      </c>
      <c r="F4665" s="38" t="s">
        <v>1141</v>
      </c>
      <c r="G4665" s="38" t="s">
        <v>40</v>
      </c>
      <c r="H4665" s="38" t="s">
        <v>75</v>
      </c>
      <c r="I4665" s="38" t="s">
        <v>42</v>
      </c>
      <c r="J4665" s="38" t="s">
        <v>43</v>
      </c>
      <c r="K4665" s="38" t="s">
        <v>44</v>
      </c>
      <c r="L4665" s="38" t="s">
        <v>45</v>
      </c>
      <c r="M4665" s="40">
        <v>90</v>
      </c>
      <c r="N4665" s="38" t="s">
        <v>42</v>
      </c>
      <c r="O4665" s="38" t="s">
        <v>1142</v>
      </c>
      <c r="P4665" s="38" t="s">
        <v>47</v>
      </c>
      <c r="Q4665" s="38" t="s">
        <v>18382</v>
      </c>
      <c r="R4665" s="38" t="s">
        <v>18383</v>
      </c>
      <c r="S4665" s="38" t="s">
        <v>18384</v>
      </c>
      <c r="T4665" s="38" t="s">
        <v>42</v>
      </c>
      <c r="U4665" s="39">
        <v>46146</v>
      </c>
    </row>
    <row r="4666" spans="1:21" x14ac:dyDescent="0.25">
      <c r="A4666" s="38" t="s">
        <v>951</v>
      </c>
      <c r="B4666" s="38" t="s">
        <v>952</v>
      </c>
      <c r="C4666" s="38" t="s">
        <v>953</v>
      </c>
      <c r="D4666" s="39">
        <v>46076</v>
      </c>
      <c r="E4666" s="39">
        <v>46146</v>
      </c>
      <c r="F4666" s="38" t="s">
        <v>1410</v>
      </c>
      <c r="G4666" s="38" t="s">
        <v>40</v>
      </c>
      <c r="H4666" s="38" t="s">
        <v>75</v>
      </c>
      <c r="I4666" s="38" t="s">
        <v>258</v>
      </c>
      <c r="J4666" s="38" t="s">
        <v>43</v>
      </c>
      <c r="K4666" s="38" t="s">
        <v>44</v>
      </c>
      <c r="L4666" s="38" t="s">
        <v>45</v>
      </c>
      <c r="M4666" s="40">
        <v>71</v>
      </c>
      <c r="N4666" s="38" t="s">
        <v>259</v>
      </c>
      <c r="O4666" s="38" t="s">
        <v>1309</v>
      </c>
      <c r="P4666" s="38" t="s">
        <v>47</v>
      </c>
      <c r="Q4666" s="38" t="s">
        <v>1377</v>
      </c>
      <c r="R4666" s="38" t="s">
        <v>1378</v>
      </c>
      <c r="S4666" s="38" t="s">
        <v>1379</v>
      </c>
      <c r="T4666" s="38" t="s">
        <v>259</v>
      </c>
      <c r="U4666" s="39">
        <v>46146</v>
      </c>
    </row>
    <row r="4667" spans="1:21" x14ac:dyDescent="0.25">
      <c r="A4667" s="38" t="s">
        <v>2440</v>
      </c>
      <c r="B4667" s="38" t="s">
        <v>2441</v>
      </c>
      <c r="C4667" s="38" t="s">
        <v>2442</v>
      </c>
      <c r="D4667" s="39">
        <v>46023</v>
      </c>
      <c r="E4667" s="39">
        <v>46146</v>
      </c>
      <c r="F4667" s="38" t="s">
        <v>2443</v>
      </c>
      <c r="G4667" s="38" t="s">
        <v>40</v>
      </c>
      <c r="H4667" s="38" t="s">
        <v>75</v>
      </c>
      <c r="I4667" s="38" t="s">
        <v>258</v>
      </c>
      <c r="J4667" s="38" t="s">
        <v>43</v>
      </c>
      <c r="K4667" s="38" t="s">
        <v>44</v>
      </c>
      <c r="L4667" s="38" t="s">
        <v>45</v>
      </c>
      <c r="M4667" s="40">
        <v>124</v>
      </c>
      <c r="N4667" s="38" t="s">
        <v>259</v>
      </c>
      <c r="O4667" s="38" t="s">
        <v>2406</v>
      </c>
      <c r="P4667" s="38" t="s">
        <v>47</v>
      </c>
      <c r="Q4667" s="38" t="s">
        <v>18771</v>
      </c>
      <c r="R4667" s="38" t="s">
        <v>18772</v>
      </c>
      <c r="S4667" s="38" t="s">
        <v>18773</v>
      </c>
      <c r="T4667" s="38" t="s">
        <v>259</v>
      </c>
      <c r="U4667" s="39">
        <v>46146</v>
      </c>
    </row>
    <row r="4668" spans="1:21" x14ac:dyDescent="0.25">
      <c r="A4668" s="38" t="s">
        <v>2689</v>
      </c>
      <c r="B4668" s="38" t="s">
        <v>2690</v>
      </c>
      <c r="C4668" s="38" t="s">
        <v>2691</v>
      </c>
      <c r="D4668" s="39">
        <v>46091</v>
      </c>
      <c r="E4668" s="39">
        <v>46146</v>
      </c>
      <c r="F4668" s="38" t="s">
        <v>2693</v>
      </c>
      <c r="G4668" s="38" t="s">
        <v>40</v>
      </c>
      <c r="H4668" s="38" t="s">
        <v>75</v>
      </c>
      <c r="I4668" s="38" t="s">
        <v>564</v>
      </c>
      <c r="J4668" s="38" t="s">
        <v>43</v>
      </c>
      <c r="K4668" s="38" t="s">
        <v>44</v>
      </c>
      <c r="L4668" s="38" t="s">
        <v>45</v>
      </c>
      <c r="M4668" s="40">
        <v>56</v>
      </c>
      <c r="N4668" s="38" t="s">
        <v>565</v>
      </c>
      <c r="O4668" s="38" t="s">
        <v>2511</v>
      </c>
      <c r="P4668" s="38" t="s">
        <v>47</v>
      </c>
      <c r="Q4668" s="38" t="s">
        <v>2664</v>
      </c>
      <c r="R4668" s="38" t="s">
        <v>2665</v>
      </c>
      <c r="S4668" s="38" t="s">
        <v>2666</v>
      </c>
      <c r="T4668" s="38" t="s">
        <v>565</v>
      </c>
      <c r="U4668" s="39">
        <v>46146</v>
      </c>
    </row>
    <row r="4669" spans="1:21" x14ac:dyDescent="0.25">
      <c r="A4669" s="38" t="s">
        <v>4068</v>
      </c>
      <c r="B4669" s="38" t="s">
        <v>4069</v>
      </c>
      <c r="C4669" s="38" t="s">
        <v>4070</v>
      </c>
      <c r="D4669" s="39">
        <v>46143</v>
      </c>
      <c r="E4669" s="39">
        <v>46146</v>
      </c>
      <c r="F4669" s="38" t="s">
        <v>4503</v>
      </c>
      <c r="G4669" s="38" t="s">
        <v>40</v>
      </c>
      <c r="H4669" s="38" t="s">
        <v>146</v>
      </c>
      <c r="I4669" s="38" t="s">
        <v>258</v>
      </c>
      <c r="J4669" s="38" t="s">
        <v>43</v>
      </c>
      <c r="K4669" s="38" t="s">
        <v>44</v>
      </c>
      <c r="L4669" s="38" t="s">
        <v>45</v>
      </c>
      <c r="M4669" s="40">
        <v>4</v>
      </c>
      <c r="N4669" s="38" t="s">
        <v>259</v>
      </c>
      <c r="O4669" s="38" t="s">
        <v>4391</v>
      </c>
      <c r="P4669" s="38" t="s">
        <v>47</v>
      </c>
      <c r="Q4669" s="38" t="s">
        <v>19312</v>
      </c>
      <c r="R4669" s="38" t="s">
        <v>19313</v>
      </c>
      <c r="S4669" s="38" t="s">
        <v>19314</v>
      </c>
      <c r="T4669" s="38" t="s">
        <v>259</v>
      </c>
      <c r="U4669" s="39">
        <v>46146</v>
      </c>
    </row>
    <row r="4670" spans="1:21" x14ac:dyDescent="0.25">
      <c r="A4670" s="38" t="s">
        <v>3008</v>
      </c>
      <c r="B4670" s="38" t="s">
        <v>3009</v>
      </c>
      <c r="C4670" s="38" t="s">
        <v>3010</v>
      </c>
      <c r="D4670" s="39">
        <v>46107</v>
      </c>
      <c r="E4670" s="39">
        <v>46146</v>
      </c>
      <c r="F4670" s="38" t="s">
        <v>7107</v>
      </c>
      <c r="G4670" s="38" t="s">
        <v>40</v>
      </c>
      <c r="H4670" s="38" t="s">
        <v>75</v>
      </c>
      <c r="I4670" s="38" t="s">
        <v>42</v>
      </c>
      <c r="J4670" s="38" t="s">
        <v>43</v>
      </c>
      <c r="K4670" s="38" t="s">
        <v>44</v>
      </c>
      <c r="L4670" s="38" t="s">
        <v>45</v>
      </c>
      <c r="M4670" s="40">
        <v>40</v>
      </c>
      <c r="N4670" s="38" t="s">
        <v>42</v>
      </c>
      <c r="O4670" s="38" t="s">
        <v>7097</v>
      </c>
      <c r="P4670" s="38" t="s">
        <v>47</v>
      </c>
      <c r="Q4670" s="38" t="s">
        <v>19955</v>
      </c>
      <c r="R4670" s="38" t="s">
        <v>19956</v>
      </c>
      <c r="S4670" s="38" t="s">
        <v>19957</v>
      </c>
      <c r="T4670" s="38" t="s">
        <v>42</v>
      </c>
      <c r="U4670" s="39">
        <v>46146</v>
      </c>
    </row>
    <row r="4671" spans="1:21" x14ac:dyDescent="0.25">
      <c r="A4671" s="38" t="s">
        <v>4343</v>
      </c>
      <c r="B4671" s="38" t="s">
        <v>4344</v>
      </c>
      <c r="C4671" s="38" t="s">
        <v>4345</v>
      </c>
      <c r="D4671" s="39">
        <v>46093</v>
      </c>
      <c r="E4671" s="39">
        <v>46146</v>
      </c>
      <c r="F4671" s="38" t="s">
        <v>7393</v>
      </c>
      <c r="G4671" s="38" t="s">
        <v>40</v>
      </c>
      <c r="H4671" s="38" t="s">
        <v>75</v>
      </c>
      <c r="I4671" s="38" t="s">
        <v>42</v>
      </c>
      <c r="J4671" s="38" t="s">
        <v>43</v>
      </c>
      <c r="K4671" s="38" t="s">
        <v>44</v>
      </c>
      <c r="L4671" s="38" t="s">
        <v>45</v>
      </c>
      <c r="M4671" s="40">
        <v>54</v>
      </c>
      <c r="N4671" s="38" t="s">
        <v>42</v>
      </c>
      <c r="O4671" s="38" t="s">
        <v>7178</v>
      </c>
      <c r="P4671" s="38" t="s">
        <v>47</v>
      </c>
      <c r="Q4671" s="38" t="s">
        <v>7246</v>
      </c>
      <c r="R4671" s="38" t="s">
        <v>7247</v>
      </c>
      <c r="S4671" s="38" t="s">
        <v>7248</v>
      </c>
      <c r="T4671" s="38" t="s">
        <v>42</v>
      </c>
      <c r="U4671" s="39">
        <v>46146</v>
      </c>
    </row>
    <row r="4672" spans="1:21" x14ac:dyDescent="0.25">
      <c r="A4672" s="38" t="s">
        <v>4967</v>
      </c>
      <c r="B4672" s="38" t="s">
        <v>4968</v>
      </c>
      <c r="C4672" s="38" t="s">
        <v>4969</v>
      </c>
      <c r="D4672" s="39">
        <v>46127</v>
      </c>
      <c r="E4672" s="39">
        <v>46146</v>
      </c>
      <c r="F4672" s="38" t="s">
        <v>9997</v>
      </c>
      <c r="G4672" s="38" t="s">
        <v>40</v>
      </c>
      <c r="H4672" s="38" t="s">
        <v>75</v>
      </c>
      <c r="I4672" s="38" t="s">
        <v>42</v>
      </c>
      <c r="J4672" s="38" t="s">
        <v>43</v>
      </c>
      <c r="K4672" s="38" t="s">
        <v>44</v>
      </c>
      <c r="L4672" s="38" t="s">
        <v>45</v>
      </c>
      <c r="M4672" s="40">
        <v>20</v>
      </c>
      <c r="N4672" s="38" t="s">
        <v>42</v>
      </c>
      <c r="O4672" s="38" t="s">
        <v>9988</v>
      </c>
      <c r="P4672" s="38" t="s">
        <v>47</v>
      </c>
      <c r="Q4672" s="38" t="s">
        <v>20600</v>
      </c>
      <c r="R4672" s="38" t="s">
        <v>20601</v>
      </c>
      <c r="S4672" s="38" t="s">
        <v>20602</v>
      </c>
      <c r="T4672" s="38" t="s">
        <v>42</v>
      </c>
      <c r="U4672" s="39">
        <v>46146</v>
      </c>
    </row>
    <row r="4673" spans="1:21" x14ac:dyDescent="0.25">
      <c r="A4673" s="38" t="s">
        <v>2376</v>
      </c>
      <c r="B4673" s="38" t="s">
        <v>2377</v>
      </c>
      <c r="C4673" s="38" t="s">
        <v>2378</v>
      </c>
      <c r="D4673" s="39">
        <v>46081</v>
      </c>
      <c r="E4673" s="39">
        <v>46146</v>
      </c>
      <c r="F4673" s="38" t="s">
        <v>11351</v>
      </c>
      <c r="G4673" s="38" t="s">
        <v>40</v>
      </c>
      <c r="H4673" s="38" t="s">
        <v>75</v>
      </c>
      <c r="I4673" s="38" t="s">
        <v>258</v>
      </c>
      <c r="J4673" s="38" t="s">
        <v>43</v>
      </c>
      <c r="K4673" s="38" t="s">
        <v>44</v>
      </c>
      <c r="L4673" s="38" t="s">
        <v>45</v>
      </c>
      <c r="M4673" s="40">
        <v>66</v>
      </c>
      <c r="N4673" s="38" t="s">
        <v>259</v>
      </c>
      <c r="O4673" s="38" t="s">
        <v>10317</v>
      </c>
      <c r="P4673" s="38" t="s">
        <v>47</v>
      </c>
      <c r="Q4673" s="38" t="s">
        <v>11139</v>
      </c>
      <c r="R4673" s="38" t="s">
        <v>11140</v>
      </c>
      <c r="S4673" s="38" t="s">
        <v>11141</v>
      </c>
      <c r="T4673" s="38" t="s">
        <v>259</v>
      </c>
      <c r="U4673" s="39">
        <v>46146</v>
      </c>
    </row>
    <row r="4674" spans="1:21" x14ac:dyDescent="0.25">
      <c r="A4674" s="38" t="s">
        <v>951</v>
      </c>
      <c r="B4674" s="38" t="s">
        <v>952</v>
      </c>
      <c r="C4674" s="38" t="s">
        <v>953</v>
      </c>
      <c r="D4674" s="39">
        <v>46147</v>
      </c>
      <c r="E4674" s="39">
        <v>46147</v>
      </c>
      <c r="F4674" s="38" t="s">
        <v>1411</v>
      </c>
      <c r="G4674" s="38" t="s">
        <v>40</v>
      </c>
      <c r="H4674" s="38" t="s">
        <v>146</v>
      </c>
      <c r="I4674" s="38" t="s">
        <v>258</v>
      </c>
      <c r="J4674" s="38" t="s">
        <v>43</v>
      </c>
      <c r="K4674" s="38" t="s">
        <v>44</v>
      </c>
      <c r="L4674" s="38" t="s">
        <v>45</v>
      </c>
      <c r="M4674" s="40">
        <v>1</v>
      </c>
      <c r="N4674" s="38" t="s">
        <v>259</v>
      </c>
      <c r="O4674" s="38" t="s">
        <v>1309</v>
      </c>
      <c r="P4674" s="38" t="s">
        <v>47</v>
      </c>
      <c r="Q4674" s="38" t="s">
        <v>6567</v>
      </c>
      <c r="R4674" s="38" t="s">
        <v>6568</v>
      </c>
      <c r="S4674" s="38" t="s">
        <v>6569</v>
      </c>
      <c r="T4674" s="38" t="s">
        <v>259</v>
      </c>
      <c r="U4674" s="39">
        <v>46147</v>
      </c>
    </row>
    <row r="4675" spans="1:21" x14ac:dyDescent="0.25">
      <c r="A4675" s="38" t="s">
        <v>1773</v>
      </c>
      <c r="B4675" s="38" t="s">
        <v>1774</v>
      </c>
      <c r="C4675" s="38" t="s">
        <v>1775</v>
      </c>
      <c r="D4675" s="39">
        <v>46132</v>
      </c>
      <c r="E4675" s="39">
        <v>46147</v>
      </c>
      <c r="F4675" s="38" t="s">
        <v>1779</v>
      </c>
      <c r="G4675" s="38" t="s">
        <v>40</v>
      </c>
      <c r="H4675" s="38" t="s">
        <v>75</v>
      </c>
      <c r="I4675" s="38" t="s">
        <v>189</v>
      </c>
      <c r="J4675" s="38" t="s">
        <v>43</v>
      </c>
      <c r="K4675" s="38" t="s">
        <v>44</v>
      </c>
      <c r="L4675" s="38" t="s">
        <v>45</v>
      </c>
      <c r="M4675" s="40">
        <v>16</v>
      </c>
      <c r="N4675" s="38" t="s">
        <v>189</v>
      </c>
      <c r="O4675" s="38" t="s">
        <v>1728</v>
      </c>
      <c r="P4675" s="38" t="s">
        <v>47</v>
      </c>
      <c r="Q4675" s="38" t="s">
        <v>1940</v>
      </c>
      <c r="R4675" s="38" t="s">
        <v>1941</v>
      </c>
      <c r="S4675" s="38" t="s">
        <v>1942</v>
      </c>
      <c r="T4675" s="38" t="s">
        <v>189</v>
      </c>
      <c r="U4675" s="39">
        <v>46147</v>
      </c>
    </row>
    <row r="4676" spans="1:21" x14ac:dyDescent="0.25">
      <c r="A4676" s="38" t="s">
        <v>3508</v>
      </c>
      <c r="B4676" s="38" t="s">
        <v>3509</v>
      </c>
      <c r="C4676" s="38" t="s">
        <v>3510</v>
      </c>
      <c r="D4676" s="39">
        <v>46023</v>
      </c>
      <c r="E4676" s="39">
        <v>46147</v>
      </c>
      <c r="F4676" s="38" t="s">
        <v>4158</v>
      </c>
      <c r="G4676" s="38" t="s">
        <v>40</v>
      </c>
      <c r="H4676" s="38" t="s">
        <v>75</v>
      </c>
      <c r="I4676" s="38" t="s">
        <v>42</v>
      </c>
      <c r="J4676" s="38" t="s">
        <v>43</v>
      </c>
      <c r="K4676" s="38" t="s">
        <v>44</v>
      </c>
      <c r="L4676" s="38" t="s">
        <v>45</v>
      </c>
      <c r="M4676" s="40">
        <v>125</v>
      </c>
      <c r="N4676" s="38" t="s">
        <v>42</v>
      </c>
      <c r="O4676" s="38" t="s">
        <v>4132</v>
      </c>
      <c r="P4676" s="38" t="s">
        <v>47</v>
      </c>
      <c r="Q4676" s="38" t="s">
        <v>19255</v>
      </c>
      <c r="R4676" s="38" t="s">
        <v>19256</v>
      </c>
      <c r="S4676" s="38" t="s">
        <v>19257</v>
      </c>
      <c r="T4676" s="38" t="s">
        <v>42</v>
      </c>
      <c r="U4676" s="39">
        <v>46147</v>
      </c>
    </row>
    <row r="4677" spans="1:21" x14ac:dyDescent="0.25">
      <c r="A4677" s="38" t="s">
        <v>9629</v>
      </c>
      <c r="B4677" s="38" t="s">
        <v>9630</v>
      </c>
      <c r="C4677" s="38" t="s">
        <v>9631</v>
      </c>
      <c r="D4677" s="39">
        <v>46143</v>
      </c>
      <c r="E4677" s="39">
        <v>46147</v>
      </c>
      <c r="F4677" s="38" t="s">
        <v>9632</v>
      </c>
      <c r="G4677" s="38" t="s">
        <v>40</v>
      </c>
      <c r="H4677" s="38" t="s">
        <v>146</v>
      </c>
      <c r="I4677" s="38" t="s">
        <v>258</v>
      </c>
      <c r="J4677" s="38" t="s">
        <v>43</v>
      </c>
      <c r="K4677" s="38" t="s">
        <v>44</v>
      </c>
      <c r="L4677" s="38" t="s">
        <v>45</v>
      </c>
      <c r="M4677" s="40">
        <v>5</v>
      </c>
      <c r="N4677" s="38" t="s">
        <v>259</v>
      </c>
      <c r="O4677" s="38" t="s">
        <v>9625</v>
      </c>
      <c r="P4677" s="38" t="s">
        <v>47</v>
      </c>
      <c r="Q4677" s="38" t="s">
        <v>20471</v>
      </c>
      <c r="R4677" s="38" t="s">
        <v>20472</v>
      </c>
      <c r="S4677" s="38" t="s">
        <v>20473</v>
      </c>
      <c r="T4677" s="38" t="s">
        <v>259</v>
      </c>
      <c r="U4677" s="39">
        <v>46147</v>
      </c>
    </row>
    <row r="4678" spans="1:21" x14ac:dyDescent="0.25">
      <c r="A4678" s="38" t="s">
        <v>4954</v>
      </c>
      <c r="B4678" s="38" t="s">
        <v>4955</v>
      </c>
      <c r="C4678" s="38" t="s">
        <v>4956</v>
      </c>
      <c r="D4678" s="39">
        <v>46130</v>
      </c>
      <c r="E4678" s="39">
        <v>46147</v>
      </c>
      <c r="F4678" s="38" t="s">
        <v>10505</v>
      </c>
      <c r="G4678" s="38" t="s">
        <v>40</v>
      </c>
      <c r="H4678" s="38" t="s">
        <v>75</v>
      </c>
      <c r="I4678" s="38" t="s">
        <v>42</v>
      </c>
      <c r="J4678" s="38" t="s">
        <v>43</v>
      </c>
      <c r="K4678" s="38" t="s">
        <v>44</v>
      </c>
      <c r="L4678" s="38" t="s">
        <v>45</v>
      </c>
      <c r="M4678" s="40">
        <v>18</v>
      </c>
      <c r="N4678" s="38" t="s">
        <v>42</v>
      </c>
      <c r="O4678" s="38" t="s">
        <v>10317</v>
      </c>
      <c r="P4678" s="38" t="s">
        <v>47</v>
      </c>
      <c r="Q4678" s="38" t="s">
        <v>20785</v>
      </c>
      <c r="R4678" s="38" t="s">
        <v>20786</v>
      </c>
      <c r="S4678" s="38" t="s">
        <v>20787</v>
      </c>
      <c r="T4678" s="38" t="s">
        <v>42</v>
      </c>
      <c r="U4678" s="39">
        <v>46147</v>
      </c>
    </row>
    <row r="4679" spans="1:21" x14ac:dyDescent="0.25">
      <c r="A4679" s="38" t="s">
        <v>7711</v>
      </c>
      <c r="B4679" s="38" t="s">
        <v>7712</v>
      </c>
      <c r="C4679" s="38" t="s">
        <v>7713</v>
      </c>
      <c r="D4679" s="39">
        <v>46147</v>
      </c>
      <c r="E4679" s="39">
        <v>46147</v>
      </c>
      <c r="F4679" s="38" t="s">
        <v>10845</v>
      </c>
      <c r="G4679" s="38" t="s">
        <v>40</v>
      </c>
      <c r="H4679" s="38" t="s">
        <v>75</v>
      </c>
      <c r="I4679" s="38" t="s">
        <v>42</v>
      </c>
      <c r="J4679" s="38" t="s">
        <v>43</v>
      </c>
      <c r="K4679" s="38" t="s">
        <v>44</v>
      </c>
      <c r="L4679" s="38" t="s">
        <v>45</v>
      </c>
      <c r="M4679" s="40">
        <v>1</v>
      </c>
      <c r="N4679" s="38" t="s">
        <v>42</v>
      </c>
      <c r="O4679" s="38" t="s">
        <v>10317</v>
      </c>
      <c r="P4679" s="38" t="s">
        <v>47</v>
      </c>
      <c r="Q4679" s="38" t="s">
        <v>10426</v>
      </c>
      <c r="R4679" s="38" t="s">
        <v>10427</v>
      </c>
      <c r="S4679" s="38" t="s">
        <v>10428</v>
      </c>
      <c r="T4679" s="38" t="s">
        <v>42</v>
      </c>
      <c r="U4679" s="39">
        <v>46147</v>
      </c>
    </row>
    <row r="4680" spans="1:21" x14ac:dyDescent="0.25">
      <c r="A4680" s="38" t="s">
        <v>12834</v>
      </c>
      <c r="B4680" s="38" t="s">
        <v>12835</v>
      </c>
      <c r="C4680" s="38" t="s">
        <v>12836</v>
      </c>
      <c r="D4680" s="39">
        <v>46132</v>
      </c>
      <c r="E4680" s="39">
        <v>46147</v>
      </c>
      <c r="F4680" s="38" t="s">
        <v>12837</v>
      </c>
      <c r="G4680" s="38" t="s">
        <v>40</v>
      </c>
      <c r="H4680" s="38" t="s">
        <v>75</v>
      </c>
      <c r="I4680" s="38" t="s">
        <v>12828</v>
      </c>
      <c r="J4680" s="38" t="s">
        <v>43</v>
      </c>
      <c r="K4680" s="38" t="s">
        <v>44</v>
      </c>
      <c r="L4680" s="38" t="s">
        <v>45</v>
      </c>
      <c r="M4680" s="40">
        <v>16</v>
      </c>
      <c r="N4680" s="38" t="s">
        <v>12829</v>
      </c>
      <c r="O4680" s="38" t="s">
        <v>12819</v>
      </c>
      <c r="P4680" s="38" t="s">
        <v>12374</v>
      </c>
      <c r="Q4680" s="38" t="s">
        <v>12843</v>
      </c>
      <c r="R4680" s="38" t="s">
        <v>12844</v>
      </c>
      <c r="S4680" s="38" t="s">
        <v>12845</v>
      </c>
      <c r="T4680" s="38" t="s">
        <v>12829</v>
      </c>
      <c r="U4680" s="39">
        <v>46147</v>
      </c>
    </row>
    <row r="4681" spans="1:21" x14ac:dyDescent="0.25">
      <c r="A4681" s="38" t="s">
        <v>15820</v>
      </c>
      <c r="B4681" s="38" t="s">
        <v>15821</v>
      </c>
      <c r="C4681" s="38" t="s">
        <v>15822</v>
      </c>
      <c r="D4681" s="39">
        <v>46133</v>
      </c>
      <c r="E4681" s="39">
        <v>46147</v>
      </c>
      <c r="F4681" s="38" t="s">
        <v>15823</v>
      </c>
      <c r="G4681" s="38" t="s">
        <v>40</v>
      </c>
      <c r="H4681" s="38" t="s">
        <v>75</v>
      </c>
      <c r="I4681" s="38" t="s">
        <v>15617</v>
      </c>
      <c r="J4681" s="38" t="s">
        <v>43</v>
      </c>
      <c r="K4681" s="38" t="s">
        <v>44</v>
      </c>
      <c r="L4681" s="38" t="s">
        <v>45</v>
      </c>
      <c r="M4681" s="40">
        <v>15</v>
      </c>
      <c r="N4681" s="38" t="s">
        <v>15617</v>
      </c>
      <c r="O4681" s="38" t="s">
        <v>15539</v>
      </c>
      <c r="P4681" s="38" t="s">
        <v>15527</v>
      </c>
      <c r="Q4681" s="38" t="s">
        <v>15621</v>
      </c>
      <c r="R4681" s="38" t="s">
        <v>15622</v>
      </c>
      <c r="S4681" s="38" t="s">
        <v>15623</v>
      </c>
      <c r="T4681" s="38" t="s">
        <v>15617</v>
      </c>
      <c r="U4681" s="39">
        <v>46147</v>
      </c>
    </row>
    <row r="4682" spans="1:21" x14ac:dyDescent="0.25">
      <c r="A4682" s="38" t="s">
        <v>16745</v>
      </c>
      <c r="B4682" s="38" t="s">
        <v>16746</v>
      </c>
      <c r="C4682" s="38" t="s">
        <v>16747</v>
      </c>
      <c r="D4682" s="39">
        <v>46113</v>
      </c>
      <c r="E4682" s="39">
        <v>46147</v>
      </c>
      <c r="F4682" s="38" t="s">
        <v>16749</v>
      </c>
      <c r="G4682" s="38" t="s">
        <v>40</v>
      </c>
      <c r="H4682" s="38" t="s">
        <v>153</v>
      </c>
      <c r="I4682" s="38" t="s">
        <v>16566</v>
      </c>
      <c r="J4682" s="38" t="s">
        <v>43</v>
      </c>
      <c r="K4682" s="38" t="s">
        <v>44</v>
      </c>
      <c r="L4682" s="38" t="s">
        <v>45</v>
      </c>
      <c r="M4682" s="40">
        <v>35</v>
      </c>
      <c r="N4682" s="38" t="s">
        <v>16567</v>
      </c>
      <c r="O4682" s="38" t="s">
        <v>16568</v>
      </c>
      <c r="P4682" s="38" t="s">
        <v>15527</v>
      </c>
      <c r="Q4682" s="38" t="s">
        <v>17290</v>
      </c>
      <c r="R4682" s="38" t="s">
        <v>17291</v>
      </c>
      <c r="S4682" s="38" t="s">
        <v>17292</v>
      </c>
      <c r="T4682" s="38" t="s">
        <v>16567</v>
      </c>
      <c r="U4682" s="39">
        <v>46147</v>
      </c>
    </row>
    <row r="4683" spans="1:21" x14ac:dyDescent="0.25">
      <c r="A4683" s="38" t="s">
        <v>16991</v>
      </c>
      <c r="B4683" s="38" t="s">
        <v>16992</v>
      </c>
      <c r="C4683" s="38" t="s">
        <v>16993</v>
      </c>
      <c r="D4683" s="39">
        <v>46112</v>
      </c>
      <c r="E4683" s="39">
        <v>46147</v>
      </c>
      <c r="F4683" s="38" t="s">
        <v>16995</v>
      </c>
      <c r="G4683" s="38" t="s">
        <v>40</v>
      </c>
      <c r="H4683" s="38" t="s">
        <v>75</v>
      </c>
      <c r="I4683" s="38" t="s">
        <v>16566</v>
      </c>
      <c r="J4683" s="38" t="s">
        <v>43</v>
      </c>
      <c r="K4683" s="38" t="s">
        <v>44</v>
      </c>
      <c r="L4683" s="38" t="s">
        <v>45</v>
      </c>
      <c r="M4683" s="40">
        <v>36</v>
      </c>
      <c r="N4683" s="38" t="s">
        <v>16567</v>
      </c>
      <c r="O4683" s="38" t="s">
        <v>16568</v>
      </c>
      <c r="P4683" s="38" t="s">
        <v>15527</v>
      </c>
      <c r="Q4683" s="38" t="s">
        <v>16682</v>
      </c>
      <c r="R4683" s="38" t="s">
        <v>16683</v>
      </c>
      <c r="S4683" s="38" t="s">
        <v>16684</v>
      </c>
      <c r="T4683" s="38" t="s">
        <v>16567</v>
      </c>
      <c r="U4683" s="39">
        <v>46147</v>
      </c>
    </row>
    <row r="4684" spans="1:21" x14ac:dyDescent="0.25">
      <c r="A4684" s="38" t="s">
        <v>16919</v>
      </c>
      <c r="B4684" s="38" t="s">
        <v>16920</v>
      </c>
      <c r="C4684" s="38" t="s">
        <v>16921</v>
      </c>
      <c r="D4684" s="39">
        <v>46098</v>
      </c>
      <c r="E4684" s="39">
        <v>46147</v>
      </c>
      <c r="F4684" s="38" t="s">
        <v>17556</v>
      </c>
      <c r="G4684" s="38" t="s">
        <v>40</v>
      </c>
      <c r="H4684" s="38" t="s">
        <v>17557</v>
      </c>
      <c r="I4684" s="38" t="s">
        <v>16566</v>
      </c>
      <c r="J4684" s="38" t="s">
        <v>43</v>
      </c>
      <c r="K4684" s="38" t="s">
        <v>44</v>
      </c>
      <c r="L4684" s="38" t="s">
        <v>45</v>
      </c>
      <c r="M4684" s="40">
        <v>50</v>
      </c>
      <c r="N4684" s="38" t="s">
        <v>16567</v>
      </c>
      <c r="O4684" s="38" t="s">
        <v>17506</v>
      </c>
      <c r="P4684" s="38" t="s">
        <v>15527</v>
      </c>
      <c r="Q4684" s="38" t="s">
        <v>17606</v>
      </c>
      <c r="R4684" s="38" t="s">
        <v>17607</v>
      </c>
      <c r="S4684" s="38" t="s">
        <v>17608</v>
      </c>
      <c r="T4684" s="38" t="s">
        <v>16567</v>
      </c>
      <c r="U4684" s="39">
        <v>46147</v>
      </c>
    </row>
    <row r="4685" spans="1:21" x14ac:dyDescent="0.25">
      <c r="A4685" s="38" t="s">
        <v>718</v>
      </c>
      <c r="B4685" s="38" t="s">
        <v>719</v>
      </c>
      <c r="C4685" s="38" t="s">
        <v>720</v>
      </c>
      <c r="D4685" s="39">
        <v>46036</v>
      </c>
      <c r="E4685" s="39">
        <v>46148</v>
      </c>
      <c r="F4685" s="38" t="s">
        <v>721</v>
      </c>
      <c r="G4685" s="38" t="s">
        <v>40</v>
      </c>
      <c r="H4685" s="38" t="s">
        <v>77</v>
      </c>
      <c r="I4685" s="38" t="s">
        <v>42</v>
      </c>
      <c r="J4685" s="38" t="s">
        <v>43</v>
      </c>
      <c r="K4685" s="38" t="s">
        <v>44</v>
      </c>
      <c r="L4685" s="38" t="s">
        <v>45</v>
      </c>
      <c r="M4685" s="40">
        <v>113</v>
      </c>
      <c r="N4685" s="38" t="s">
        <v>42</v>
      </c>
      <c r="O4685" s="38" t="s">
        <v>624</v>
      </c>
      <c r="P4685" s="38" t="s">
        <v>47</v>
      </c>
      <c r="Q4685" s="38" t="s">
        <v>666</v>
      </c>
      <c r="R4685" s="38" t="s">
        <v>667</v>
      </c>
      <c r="S4685" s="38" t="s">
        <v>668</v>
      </c>
      <c r="T4685" s="38" t="s">
        <v>42</v>
      </c>
      <c r="U4685" s="39">
        <v>46148</v>
      </c>
    </row>
    <row r="4686" spans="1:21" x14ac:dyDescent="0.25">
      <c r="A4686" s="38" t="s">
        <v>1283</v>
      </c>
      <c r="B4686" s="38" t="s">
        <v>1284</v>
      </c>
      <c r="C4686" s="38" t="s">
        <v>1285</v>
      </c>
      <c r="D4686" s="39">
        <v>46023</v>
      </c>
      <c r="E4686" s="39">
        <v>46148</v>
      </c>
      <c r="F4686" s="38" t="s">
        <v>1286</v>
      </c>
      <c r="G4686" s="38" t="s">
        <v>40</v>
      </c>
      <c r="H4686" s="38" t="s">
        <v>75</v>
      </c>
      <c r="I4686" s="38" t="s">
        <v>258</v>
      </c>
      <c r="J4686" s="38" t="s">
        <v>43</v>
      </c>
      <c r="K4686" s="38" t="s">
        <v>44</v>
      </c>
      <c r="L4686" s="38" t="s">
        <v>45</v>
      </c>
      <c r="M4686" s="40">
        <v>126</v>
      </c>
      <c r="N4686" s="38" t="s">
        <v>259</v>
      </c>
      <c r="O4686" s="38" t="s">
        <v>1287</v>
      </c>
      <c r="P4686" s="38" t="s">
        <v>47</v>
      </c>
      <c r="Q4686" s="38" t="s">
        <v>18437</v>
      </c>
      <c r="R4686" s="38" t="s">
        <v>18438</v>
      </c>
      <c r="S4686" s="38" t="s">
        <v>18439</v>
      </c>
      <c r="T4686" s="38" t="s">
        <v>259</v>
      </c>
      <c r="U4686" s="39">
        <v>46148</v>
      </c>
    </row>
    <row r="4687" spans="1:21" x14ac:dyDescent="0.25">
      <c r="A4687" s="38" t="s">
        <v>2866</v>
      </c>
      <c r="B4687" s="38" t="s">
        <v>2867</v>
      </c>
      <c r="C4687" s="38" t="s">
        <v>2868</v>
      </c>
      <c r="D4687" s="39">
        <v>46023</v>
      </c>
      <c r="E4687" s="39">
        <v>46148</v>
      </c>
      <c r="F4687" s="38" t="s">
        <v>2869</v>
      </c>
      <c r="G4687" s="38" t="s">
        <v>40</v>
      </c>
      <c r="H4687" s="38" t="s">
        <v>75</v>
      </c>
      <c r="I4687" s="38" t="s">
        <v>564</v>
      </c>
      <c r="J4687" s="38" t="s">
        <v>43</v>
      </c>
      <c r="K4687" s="38" t="s">
        <v>44</v>
      </c>
      <c r="L4687" s="38" t="s">
        <v>45</v>
      </c>
      <c r="M4687" s="40">
        <v>126</v>
      </c>
      <c r="N4687" s="38" t="s">
        <v>565</v>
      </c>
      <c r="O4687" s="38" t="s">
        <v>2714</v>
      </c>
      <c r="P4687" s="38" t="s">
        <v>47</v>
      </c>
      <c r="Q4687" s="38" t="s">
        <v>2778</v>
      </c>
      <c r="R4687" s="38" t="s">
        <v>2779</v>
      </c>
      <c r="S4687" s="38" t="s">
        <v>2780</v>
      </c>
      <c r="T4687" s="38" t="s">
        <v>565</v>
      </c>
      <c r="U4687" s="39">
        <v>46148</v>
      </c>
    </row>
    <row r="4688" spans="1:21" x14ac:dyDescent="0.25">
      <c r="A4688" s="38" t="s">
        <v>1368</v>
      </c>
      <c r="B4688" s="38" t="s">
        <v>1369</v>
      </c>
      <c r="C4688" s="38" t="s">
        <v>1370</v>
      </c>
      <c r="D4688" s="39">
        <v>46145</v>
      </c>
      <c r="E4688" s="39">
        <v>46148</v>
      </c>
      <c r="F4688" s="38" t="s">
        <v>3652</v>
      </c>
      <c r="G4688" s="38" t="s">
        <v>40</v>
      </c>
      <c r="H4688" s="38" t="s">
        <v>75</v>
      </c>
      <c r="I4688" s="38" t="s">
        <v>258</v>
      </c>
      <c r="J4688" s="38" t="s">
        <v>43</v>
      </c>
      <c r="K4688" s="38" t="s">
        <v>44</v>
      </c>
      <c r="L4688" s="38" t="s">
        <v>45</v>
      </c>
      <c r="M4688" s="40">
        <v>4</v>
      </c>
      <c r="N4688" s="38" t="s">
        <v>259</v>
      </c>
      <c r="O4688" s="38" t="s">
        <v>3462</v>
      </c>
      <c r="P4688" s="38" t="s">
        <v>47</v>
      </c>
      <c r="Q4688" s="38" t="s">
        <v>19129</v>
      </c>
      <c r="R4688" s="38" t="s">
        <v>19130</v>
      </c>
      <c r="S4688" s="38" t="s">
        <v>19131</v>
      </c>
      <c r="T4688" s="38" t="s">
        <v>259</v>
      </c>
      <c r="U4688" s="39">
        <v>46148</v>
      </c>
    </row>
    <row r="4689" spans="1:22" x14ac:dyDescent="0.25">
      <c r="A4689" s="38" t="s">
        <v>3597</v>
      </c>
      <c r="B4689" s="38" t="s">
        <v>3598</v>
      </c>
      <c r="C4689" s="38" t="s">
        <v>3599</v>
      </c>
      <c r="D4689" s="39">
        <v>46023</v>
      </c>
      <c r="E4689" s="39">
        <v>46148</v>
      </c>
      <c r="F4689" s="38" t="s">
        <v>3600</v>
      </c>
      <c r="G4689" s="38" t="s">
        <v>40</v>
      </c>
      <c r="H4689" s="38" t="s">
        <v>75</v>
      </c>
      <c r="I4689" s="38" t="s">
        <v>42</v>
      </c>
      <c r="J4689" s="38" t="s">
        <v>43</v>
      </c>
      <c r="K4689" s="38" t="s">
        <v>44</v>
      </c>
      <c r="L4689" s="38" t="s">
        <v>45</v>
      </c>
      <c r="M4689" s="40">
        <v>126</v>
      </c>
      <c r="N4689" s="38" t="s">
        <v>42</v>
      </c>
      <c r="O4689" s="38" t="s">
        <v>3462</v>
      </c>
      <c r="P4689" s="38" t="s">
        <v>47</v>
      </c>
      <c r="Q4689" s="38" t="s">
        <v>3526</v>
      </c>
      <c r="R4689" s="38" t="s">
        <v>3527</v>
      </c>
      <c r="S4689" s="38" t="s">
        <v>3528</v>
      </c>
      <c r="T4689" s="38" t="s">
        <v>42</v>
      </c>
      <c r="U4689" s="39">
        <v>46148</v>
      </c>
    </row>
    <row r="4690" spans="1:22" x14ac:dyDescent="0.25">
      <c r="A4690" s="38" t="s">
        <v>276</v>
      </c>
      <c r="B4690" s="38" t="s">
        <v>277</v>
      </c>
      <c r="C4690" s="38" t="s">
        <v>278</v>
      </c>
      <c r="D4690" s="39">
        <v>46121</v>
      </c>
      <c r="E4690" s="39">
        <v>46148</v>
      </c>
      <c r="F4690" s="38" t="s">
        <v>3888</v>
      </c>
      <c r="G4690" s="38" t="s">
        <v>40</v>
      </c>
      <c r="H4690" s="38" t="s">
        <v>75</v>
      </c>
      <c r="I4690" s="38" t="s">
        <v>258</v>
      </c>
      <c r="J4690" s="38" t="s">
        <v>43</v>
      </c>
      <c r="K4690" s="38" t="s">
        <v>44</v>
      </c>
      <c r="L4690" s="38" t="s">
        <v>45</v>
      </c>
      <c r="M4690" s="40">
        <v>28</v>
      </c>
      <c r="N4690" s="38" t="s">
        <v>259</v>
      </c>
      <c r="O4690" s="38" t="s">
        <v>3745</v>
      </c>
      <c r="P4690" s="38" t="s">
        <v>47</v>
      </c>
      <c r="Q4690" s="38" t="s">
        <v>3847</v>
      </c>
      <c r="R4690" s="38" t="s">
        <v>3848</v>
      </c>
      <c r="S4690" s="38" t="s">
        <v>3849</v>
      </c>
      <c r="T4690" s="38" t="s">
        <v>259</v>
      </c>
      <c r="U4690" s="39">
        <v>46148</v>
      </c>
    </row>
    <row r="4691" spans="1:22" x14ac:dyDescent="0.25">
      <c r="A4691" s="38" t="s">
        <v>3471</v>
      </c>
      <c r="B4691" s="38" t="s">
        <v>3472</v>
      </c>
      <c r="C4691" s="38" t="s">
        <v>3473</v>
      </c>
      <c r="D4691" s="39">
        <v>46044</v>
      </c>
      <c r="E4691" s="39">
        <v>46148</v>
      </c>
      <c r="F4691" s="38" t="s">
        <v>4003</v>
      </c>
      <c r="G4691" s="38" t="s">
        <v>40</v>
      </c>
      <c r="H4691" s="38" t="s">
        <v>75</v>
      </c>
      <c r="I4691" s="38" t="s">
        <v>42</v>
      </c>
      <c r="J4691" s="38" t="s">
        <v>43</v>
      </c>
      <c r="K4691" s="38" t="s">
        <v>44</v>
      </c>
      <c r="L4691" s="38" t="s">
        <v>45</v>
      </c>
      <c r="M4691" s="40">
        <v>105</v>
      </c>
      <c r="N4691" s="38" t="s">
        <v>42</v>
      </c>
      <c r="O4691" s="38" t="s">
        <v>3993</v>
      </c>
      <c r="P4691" s="38" t="s">
        <v>47</v>
      </c>
      <c r="Q4691" s="38" t="s">
        <v>19225</v>
      </c>
      <c r="R4691" s="38" t="s">
        <v>19226</v>
      </c>
      <c r="S4691" s="38" t="s">
        <v>19227</v>
      </c>
      <c r="T4691" s="38" t="s">
        <v>42</v>
      </c>
      <c r="U4691" s="39">
        <v>46148</v>
      </c>
    </row>
    <row r="4692" spans="1:22" x14ac:dyDescent="0.25">
      <c r="A4692" s="38" t="s">
        <v>4040</v>
      </c>
      <c r="B4692" s="38" t="s">
        <v>4041</v>
      </c>
      <c r="C4692" s="38" t="s">
        <v>4042</v>
      </c>
      <c r="D4692" s="39">
        <v>46106</v>
      </c>
      <c r="E4692" s="39">
        <v>46148</v>
      </c>
      <c r="F4692" s="38" t="s">
        <v>4043</v>
      </c>
      <c r="G4692" s="38" t="s">
        <v>40</v>
      </c>
      <c r="H4692" s="38" t="s">
        <v>75</v>
      </c>
      <c r="I4692" s="38" t="s">
        <v>42</v>
      </c>
      <c r="J4692" s="38" t="s">
        <v>43</v>
      </c>
      <c r="K4692" s="38" t="s">
        <v>44</v>
      </c>
      <c r="L4692" s="38" t="s">
        <v>45</v>
      </c>
      <c r="M4692" s="40">
        <v>43</v>
      </c>
      <c r="N4692" s="38" t="s">
        <v>42</v>
      </c>
      <c r="O4692" s="38" t="s">
        <v>3993</v>
      </c>
      <c r="P4692" s="38" t="s">
        <v>47</v>
      </c>
      <c r="Q4692" s="38" t="s">
        <v>3471</v>
      </c>
      <c r="R4692" s="38" t="s">
        <v>3472</v>
      </c>
      <c r="S4692" s="38" t="s">
        <v>3473</v>
      </c>
      <c r="T4692" s="38" t="s">
        <v>42</v>
      </c>
      <c r="U4692" s="39">
        <v>46148</v>
      </c>
    </row>
    <row r="4693" spans="1:22" x14ac:dyDescent="0.25">
      <c r="A4693" s="38" t="s">
        <v>6609</v>
      </c>
      <c r="B4693" s="38" t="s">
        <v>6610</v>
      </c>
      <c r="C4693" s="38" t="s">
        <v>6611</v>
      </c>
      <c r="D4693" s="39">
        <v>46023</v>
      </c>
      <c r="E4693" s="39">
        <v>46148</v>
      </c>
      <c r="F4693" s="38" t="s">
        <v>6612</v>
      </c>
      <c r="G4693" s="38" t="s">
        <v>40</v>
      </c>
      <c r="H4693" s="38" t="s">
        <v>75</v>
      </c>
      <c r="I4693" s="38" t="s">
        <v>42</v>
      </c>
      <c r="J4693" s="38" t="s">
        <v>43</v>
      </c>
      <c r="K4693" s="38" t="s">
        <v>44</v>
      </c>
      <c r="L4693" s="38" t="s">
        <v>45</v>
      </c>
      <c r="M4693" s="40">
        <v>126</v>
      </c>
      <c r="N4693" s="38" t="s">
        <v>42</v>
      </c>
      <c r="O4693" s="38" t="s">
        <v>6603</v>
      </c>
      <c r="P4693" s="38" t="s">
        <v>47</v>
      </c>
      <c r="Q4693" s="38" t="s">
        <v>19847</v>
      </c>
      <c r="R4693" s="38" t="s">
        <v>19848</v>
      </c>
      <c r="S4693" s="38" t="s">
        <v>19849</v>
      </c>
      <c r="T4693" s="38"/>
      <c r="U4693" s="39">
        <v>46148</v>
      </c>
    </row>
    <row r="4694" spans="1:22" x14ac:dyDescent="0.25">
      <c r="A4694" s="38" t="s">
        <v>7286</v>
      </c>
      <c r="B4694" s="38" t="s">
        <v>7287</v>
      </c>
      <c r="C4694" s="38" t="s">
        <v>7288</v>
      </c>
      <c r="D4694" s="39">
        <v>46058</v>
      </c>
      <c r="E4694" s="39">
        <v>46148</v>
      </c>
      <c r="F4694" s="38" t="s">
        <v>8172</v>
      </c>
      <c r="G4694" s="38" t="s">
        <v>40</v>
      </c>
      <c r="H4694" s="38" t="s">
        <v>75</v>
      </c>
      <c r="I4694" s="38" t="s">
        <v>42</v>
      </c>
      <c r="J4694" s="38" t="s">
        <v>43</v>
      </c>
      <c r="K4694" s="38" t="s">
        <v>44</v>
      </c>
      <c r="L4694" s="38" t="s">
        <v>45</v>
      </c>
      <c r="M4694" s="40">
        <v>91</v>
      </c>
      <c r="N4694" s="38" t="s">
        <v>42</v>
      </c>
      <c r="O4694" s="38" t="s">
        <v>8154</v>
      </c>
      <c r="P4694" s="38" t="s">
        <v>47</v>
      </c>
      <c r="Q4694" s="38" t="s">
        <v>20139</v>
      </c>
      <c r="R4694" s="38" t="s">
        <v>20140</v>
      </c>
      <c r="S4694" s="38" t="s">
        <v>20141</v>
      </c>
      <c r="T4694" s="38" t="s">
        <v>42</v>
      </c>
      <c r="U4694" s="39">
        <v>46148</v>
      </c>
      <c r="V4694" s="39"/>
    </row>
    <row r="4695" spans="1:22" x14ac:dyDescent="0.25">
      <c r="A4695" s="38" t="s">
        <v>11035</v>
      </c>
      <c r="B4695" s="38" t="s">
        <v>11036</v>
      </c>
      <c r="C4695" s="38" t="s">
        <v>11037</v>
      </c>
      <c r="D4695" s="39">
        <v>46023</v>
      </c>
      <c r="E4695" s="39">
        <v>46148</v>
      </c>
      <c r="F4695" s="38" t="s">
        <v>11038</v>
      </c>
      <c r="G4695" s="38" t="s">
        <v>40</v>
      </c>
      <c r="H4695" s="38" t="s">
        <v>75</v>
      </c>
      <c r="I4695" s="38" t="s">
        <v>258</v>
      </c>
      <c r="J4695" s="38" t="s">
        <v>43</v>
      </c>
      <c r="K4695" s="38" t="s">
        <v>44</v>
      </c>
      <c r="L4695" s="38" t="s">
        <v>45</v>
      </c>
      <c r="M4695" s="40">
        <v>126</v>
      </c>
      <c r="N4695" s="38" t="s">
        <v>259</v>
      </c>
      <c r="O4695" s="38" t="s">
        <v>10317</v>
      </c>
      <c r="P4695" s="38" t="s">
        <v>47</v>
      </c>
      <c r="Q4695" s="38" t="s">
        <v>20794</v>
      </c>
      <c r="R4695" s="38" t="s">
        <v>20795</v>
      </c>
      <c r="S4695" s="38" t="s">
        <v>20796</v>
      </c>
      <c r="T4695" s="38" t="s">
        <v>259</v>
      </c>
      <c r="U4695" s="39">
        <v>46148</v>
      </c>
    </row>
    <row r="4696" spans="1:22" x14ac:dyDescent="0.25">
      <c r="A4696" s="38" t="s">
        <v>14964</v>
      </c>
      <c r="B4696" s="38" t="s">
        <v>14965</v>
      </c>
      <c r="C4696" s="38" t="s">
        <v>14966</v>
      </c>
      <c r="D4696" s="39">
        <v>46139</v>
      </c>
      <c r="E4696" s="39">
        <v>46148</v>
      </c>
      <c r="F4696" s="38" t="s">
        <v>15420</v>
      </c>
      <c r="G4696" s="38" t="s">
        <v>40</v>
      </c>
      <c r="H4696" s="38" t="s">
        <v>75</v>
      </c>
      <c r="I4696" s="38" t="s">
        <v>53</v>
      </c>
      <c r="J4696" s="38" t="s">
        <v>43</v>
      </c>
      <c r="K4696" s="38" t="s">
        <v>44</v>
      </c>
      <c r="L4696" s="38" t="s">
        <v>45</v>
      </c>
      <c r="M4696" s="40">
        <v>10</v>
      </c>
      <c r="N4696" s="38" t="s">
        <v>56</v>
      </c>
      <c r="O4696" s="38" t="s">
        <v>15414</v>
      </c>
      <c r="P4696" s="38" t="s">
        <v>14660</v>
      </c>
      <c r="Q4696" s="38" t="s">
        <v>21702</v>
      </c>
      <c r="R4696" s="38" t="s">
        <v>21703</v>
      </c>
      <c r="S4696" s="38" t="s">
        <v>21704</v>
      </c>
      <c r="T4696" s="38" t="s">
        <v>56</v>
      </c>
      <c r="U4696" s="39">
        <v>46148</v>
      </c>
    </row>
    <row r="4697" spans="1:22" x14ac:dyDescent="0.25">
      <c r="A4697" s="38" t="s">
        <v>16695</v>
      </c>
      <c r="B4697" s="38" t="s">
        <v>16696</v>
      </c>
      <c r="C4697" s="38" t="s">
        <v>16697</v>
      </c>
      <c r="D4697" s="39">
        <v>46036</v>
      </c>
      <c r="E4697" s="39">
        <v>46148</v>
      </c>
      <c r="F4697" s="38" t="s">
        <v>16699</v>
      </c>
      <c r="G4697" s="38" t="s">
        <v>40</v>
      </c>
      <c r="H4697" s="38" t="s">
        <v>75</v>
      </c>
      <c r="I4697" s="38" t="s">
        <v>16566</v>
      </c>
      <c r="J4697" s="38" t="s">
        <v>43</v>
      </c>
      <c r="K4697" s="38" t="s">
        <v>44</v>
      </c>
      <c r="L4697" s="38" t="s">
        <v>45</v>
      </c>
      <c r="M4697" s="40">
        <v>113</v>
      </c>
      <c r="N4697" s="38" t="s">
        <v>16567</v>
      </c>
      <c r="O4697" s="38" t="s">
        <v>16568</v>
      </c>
      <c r="P4697" s="38" t="s">
        <v>15527</v>
      </c>
      <c r="Q4697" s="38" t="s">
        <v>21337</v>
      </c>
      <c r="R4697" s="38" t="s">
        <v>21338</v>
      </c>
      <c r="S4697" s="38" t="s">
        <v>21339</v>
      </c>
      <c r="T4697" s="38" t="s">
        <v>16567</v>
      </c>
      <c r="U4697" s="39">
        <v>46148</v>
      </c>
    </row>
    <row r="4698" spans="1:22" x14ac:dyDescent="0.25">
      <c r="A4698" s="38" t="s">
        <v>16952</v>
      </c>
      <c r="B4698" s="38" t="s">
        <v>16953</v>
      </c>
      <c r="C4698" s="38" t="s">
        <v>16954</v>
      </c>
      <c r="D4698" s="39">
        <v>46129</v>
      </c>
      <c r="E4698" s="39">
        <v>46148</v>
      </c>
      <c r="F4698" s="38" t="s">
        <v>16955</v>
      </c>
      <c r="G4698" s="38" t="s">
        <v>40</v>
      </c>
      <c r="H4698" s="38" t="s">
        <v>75</v>
      </c>
      <c r="I4698" s="38" t="s">
        <v>16566</v>
      </c>
      <c r="J4698" s="38" t="s">
        <v>43</v>
      </c>
      <c r="K4698" s="38" t="s">
        <v>44</v>
      </c>
      <c r="L4698" s="38" t="s">
        <v>45</v>
      </c>
      <c r="M4698" s="40">
        <v>20</v>
      </c>
      <c r="N4698" s="38" t="s">
        <v>16567</v>
      </c>
      <c r="O4698" s="38" t="s">
        <v>16568</v>
      </c>
      <c r="P4698" s="38" t="s">
        <v>15527</v>
      </c>
      <c r="Q4698" s="38" t="s">
        <v>16695</v>
      </c>
      <c r="R4698" s="38" t="s">
        <v>16696</v>
      </c>
      <c r="S4698" s="38" t="s">
        <v>16697</v>
      </c>
      <c r="T4698" s="38" t="s">
        <v>16567</v>
      </c>
      <c r="U4698" s="39">
        <v>46148</v>
      </c>
    </row>
    <row r="4699" spans="1:22" x14ac:dyDescent="0.25">
      <c r="A4699" s="38" t="s">
        <v>386</v>
      </c>
      <c r="B4699" s="38" t="s">
        <v>387</v>
      </c>
      <c r="C4699" s="38" t="s">
        <v>388</v>
      </c>
      <c r="D4699" s="39">
        <v>46077</v>
      </c>
      <c r="E4699" s="39">
        <v>46149</v>
      </c>
      <c r="F4699" s="38" t="s">
        <v>390</v>
      </c>
      <c r="G4699" s="38" t="s">
        <v>40</v>
      </c>
      <c r="H4699" s="38" t="s">
        <v>75</v>
      </c>
      <c r="I4699" s="38" t="s">
        <v>189</v>
      </c>
      <c r="J4699" s="38" t="s">
        <v>43</v>
      </c>
      <c r="K4699" s="38" t="s">
        <v>44</v>
      </c>
      <c r="L4699" s="38" t="s">
        <v>45</v>
      </c>
      <c r="M4699" s="40">
        <v>73</v>
      </c>
      <c r="N4699" s="38" t="s">
        <v>189</v>
      </c>
      <c r="O4699" s="38" t="s">
        <v>300</v>
      </c>
      <c r="P4699" s="38" t="s">
        <v>47</v>
      </c>
      <c r="Q4699" s="38" t="s">
        <v>1949</v>
      </c>
      <c r="R4699" s="38" t="s">
        <v>1950</v>
      </c>
      <c r="S4699" s="38" t="s">
        <v>1951</v>
      </c>
      <c r="T4699" s="38" t="s">
        <v>189</v>
      </c>
      <c r="U4699" s="39">
        <v>46149</v>
      </c>
    </row>
    <row r="4700" spans="1:22" x14ac:dyDescent="0.25">
      <c r="A4700" s="38" t="s">
        <v>1591</v>
      </c>
      <c r="B4700" s="38" t="s">
        <v>1592</v>
      </c>
      <c r="C4700" s="38" t="s">
        <v>1593</v>
      </c>
      <c r="D4700" s="39">
        <v>46084</v>
      </c>
      <c r="E4700" s="39">
        <v>46149</v>
      </c>
      <c r="F4700" s="38" t="s">
        <v>1594</v>
      </c>
      <c r="G4700" s="38" t="s">
        <v>40</v>
      </c>
      <c r="H4700" s="38" t="s">
        <v>75</v>
      </c>
      <c r="I4700" s="38" t="s">
        <v>258</v>
      </c>
      <c r="J4700" s="38" t="s">
        <v>43</v>
      </c>
      <c r="K4700" s="38" t="s">
        <v>44</v>
      </c>
      <c r="L4700" s="38" t="s">
        <v>45</v>
      </c>
      <c r="M4700" s="40">
        <v>66</v>
      </c>
      <c r="N4700" s="38" t="s">
        <v>259</v>
      </c>
      <c r="O4700" s="38" t="s">
        <v>1489</v>
      </c>
      <c r="P4700" s="38" t="s">
        <v>47</v>
      </c>
      <c r="Q4700" s="38" t="s">
        <v>18502</v>
      </c>
      <c r="R4700" s="38" t="s">
        <v>18503</v>
      </c>
      <c r="S4700" s="38" t="s">
        <v>18504</v>
      </c>
      <c r="T4700" s="38" t="s">
        <v>259</v>
      </c>
      <c r="U4700" s="39">
        <v>46149</v>
      </c>
    </row>
    <row r="4701" spans="1:22" x14ac:dyDescent="0.25">
      <c r="A4701" s="38" t="s">
        <v>2136</v>
      </c>
      <c r="B4701" s="38" t="s">
        <v>2137</v>
      </c>
      <c r="C4701" s="38" t="s">
        <v>2138</v>
      </c>
      <c r="D4701" s="39">
        <v>46135</v>
      </c>
      <c r="E4701" s="39">
        <v>46149</v>
      </c>
      <c r="F4701" s="38" t="s">
        <v>2140</v>
      </c>
      <c r="G4701" s="38" t="s">
        <v>40</v>
      </c>
      <c r="H4701" s="38" t="s">
        <v>75</v>
      </c>
      <c r="I4701" s="38" t="s">
        <v>258</v>
      </c>
      <c r="J4701" s="38" t="s">
        <v>43</v>
      </c>
      <c r="K4701" s="38" t="s">
        <v>44</v>
      </c>
      <c r="L4701" s="38" t="s">
        <v>45</v>
      </c>
      <c r="M4701" s="40">
        <v>15</v>
      </c>
      <c r="N4701" s="38" t="s">
        <v>259</v>
      </c>
      <c r="O4701" s="38" t="s">
        <v>2072</v>
      </c>
      <c r="P4701" s="38" t="s">
        <v>47</v>
      </c>
      <c r="Q4701" s="38" t="s">
        <v>18655</v>
      </c>
      <c r="R4701" s="38" t="s">
        <v>18656</v>
      </c>
      <c r="S4701" s="38" t="s">
        <v>18657</v>
      </c>
      <c r="T4701" s="38" t="s">
        <v>10300</v>
      </c>
      <c r="U4701" s="39">
        <v>46149</v>
      </c>
    </row>
    <row r="4702" spans="1:22" x14ac:dyDescent="0.25">
      <c r="A4702" s="38" t="s">
        <v>2270</v>
      </c>
      <c r="B4702" s="38" t="s">
        <v>2271</v>
      </c>
      <c r="C4702" s="38" t="s">
        <v>2272</v>
      </c>
      <c r="D4702" s="39">
        <v>46056</v>
      </c>
      <c r="E4702" s="39">
        <v>46149</v>
      </c>
      <c r="F4702" s="38" t="s">
        <v>2274</v>
      </c>
      <c r="G4702" s="38" t="s">
        <v>40</v>
      </c>
      <c r="H4702" s="38" t="s">
        <v>77</v>
      </c>
      <c r="I4702" s="38" t="s">
        <v>258</v>
      </c>
      <c r="J4702" s="38" t="s">
        <v>43</v>
      </c>
      <c r="K4702" s="38" t="s">
        <v>44</v>
      </c>
      <c r="L4702" s="38" t="s">
        <v>45</v>
      </c>
      <c r="M4702" s="40">
        <v>94</v>
      </c>
      <c r="N4702" s="38" t="s">
        <v>259</v>
      </c>
      <c r="O4702" s="38" t="s">
        <v>2222</v>
      </c>
      <c r="P4702" s="38" t="s">
        <v>47</v>
      </c>
      <c r="Q4702" s="38" t="s">
        <v>18701</v>
      </c>
      <c r="R4702" s="38" t="s">
        <v>18702</v>
      </c>
      <c r="S4702" s="38" t="s">
        <v>18703</v>
      </c>
      <c r="T4702" s="38" t="s">
        <v>259</v>
      </c>
      <c r="U4702" s="39">
        <v>46149</v>
      </c>
    </row>
    <row r="4703" spans="1:22" x14ac:dyDescent="0.25">
      <c r="A4703" s="38" t="s">
        <v>4180</v>
      </c>
      <c r="B4703" s="38" t="s">
        <v>4181</v>
      </c>
      <c r="C4703" s="38" t="s">
        <v>4182</v>
      </c>
      <c r="D4703" s="39">
        <v>46031</v>
      </c>
      <c r="E4703" s="39">
        <v>46149</v>
      </c>
      <c r="F4703" s="38" t="s">
        <v>4183</v>
      </c>
      <c r="G4703" s="38" t="s">
        <v>40</v>
      </c>
      <c r="H4703" s="38" t="s">
        <v>75</v>
      </c>
      <c r="I4703" s="38" t="s">
        <v>42</v>
      </c>
      <c r="J4703" s="38" t="s">
        <v>43</v>
      </c>
      <c r="K4703" s="38" t="s">
        <v>44</v>
      </c>
      <c r="L4703" s="38" t="s">
        <v>45</v>
      </c>
      <c r="M4703" s="40">
        <v>119</v>
      </c>
      <c r="N4703" s="38" t="s">
        <v>42</v>
      </c>
      <c r="O4703" s="38" t="s">
        <v>4132</v>
      </c>
      <c r="P4703" s="38" t="s">
        <v>47</v>
      </c>
      <c r="Q4703" s="38" t="s">
        <v>4232</v>
      </c>
      <c r="R4703" s="38" t="s">
        <v>4233</v>
      </c>
      <c r="S4703" s="38" t="s">
        <v>4234</v>
      </c>
      <c r="T4703" s="38" t="s">
        <v>42</v>
      </c>
      <c r="U4703" s="39">
        <v>46149</v>
      </c>
    </row>
    <row r="4704" spans="1:22" x14ac:dyDescent="0.25">
      <c r="A4704" s="38" t="s">
        <v>6716</v>
      </c>
      <c r="B4704" s="38" t="s">
        <v>6717</v>
      </c>
      <c r="C4704" s="38" t="s">
        <v>6718</v>
      </c>
      <c r="D4704" s="39">
        <v>46137</v>
      </c>
      <c r="E4704" s="39">
        <v>46149</v>
      </c>
      <c r="F4704" s="38" t="s">
        <v>6719</v>
      </c>
      <c r="G4704" s="38" t="s">
        <v>40</v>
      </c>
      <c r="H4704" s="38" t="s">
        <v>75</v>
      </c>
      <c r="I4704" s="38" t="s">
        <v>258</v>
      </c>
      <c r="J4704" s="38" t="s">
        <v>43</v>
      </c>
      <c r="K4704" s="38" t="s">
        <v>44</v>
      </c>
      <c r="L4704" s="38" t="s">
        <v>45</v>
      </c>
      <c r="M4704" s="40">
        <v>13</v>
      </c>
      <c r="N4704" s="38" t="s">
        <v>259</v>
      </c>
      <c r="O4704" s="38" t="s">
        <v>6681</v>
      </c>
      <c r="P4704" s="38" t="s">
        <v>47</v>
      </c>
      <c r="Q4704" s="38" t="s">
        <v>19909</v>
      </c>
      <c r="R4704" s="38" t="s">
        <v>19910</v>
      </c>
      <c r="S4704" s="38" t="s">
        <v>19911</v>
      </c>
      <c r="T4704" s="38" t="s">
        <v>259</v>
      </c>
      <c r="U4704" s="39">
        <v>46149</v>
      </c>
    </row>
    <row r="4705" spans="1:22" x14ac:dyDescent="0.25">
      <c r="A4705" s="38" t="s">
        <v>7286</v>
      </c>
      <c r="B4705" s="38" t="s">
        <v>7287</v>
      </c>
      <c r="C4705" s="38" t="s">
        <v>7288</v>
      </c>
      <c r="D4705" s="39">
        <v>46149</v>
      </c>
      <c r="E4705" s="39">
        <v>46149</v>
      </c>
      <c r="F4705" s="38" t="s">
        <v>8173</v>
      </c>
      <c r="G4705" s="38" t="s">
        <v>40</v>
      </c>
      <c r="H4705" s="38" t="s">
        <v>146</v>
      </c>
      <c r="I4705" s="38" t="s">
        <v>42</v>
      </c>
      <c r="J4705" s="38" t="s">
        <v>43</v>
      </c>
      <c r="K4705" s="38" t="s">
        <v>44</v>
      </c>
      <c r="L4705" s="38" t="s">
        <v>45</v>
      </c>
      <c r="M4705" s="40">
        <v>1</v>
      </c>
      <c r="N4705" s="38" t="s">
        <v>42</v>
      </c>
      <c r="O4705" s="38" t="s">
        <v>8154</v>
      </c>
      <c r="P4705" s="38" t="s">
        <v>47</v>
      </c>
      <c r="Q4705" s="38" t="s">
        <v>19058</v>
      </c>
      <c r="R4705" s="38" t="s">
        <v>19059</v>
      </c>
      <c r="S4705" s="38" t="s">
        <v>19060</v>
      </c>
      <c r="T4705" s="38" t="s">
        <v>42</v>
      </c>
      <c r="U4705" s="39">
        <v>46149</v>
      </c>
      <c r="V4705" s="39"/>
    </row>
    <row r="4706" spans="1:22" x14ac:dyDescent="0.25">
      <c r="A4706" s="38" t="s">
        <v>2436</v>
      </c>
      <c r="B4706" s="38" t="s">
        <v>2437</v>
      </c>
      <c r="C4706" s="38" t="s">
        <v>2438</v>
      </c>
      <c r="D4706" s="39">
        <v>46147</v>
      </c>
      <c r="E4706" s="39">
        <v>46149</v>
      </c>
      <c r="F4706" s="38" t="s">
        <v>9213</v>
      </c>
      <c r="G4706" s="38" t="s">
        <v>40</v>
      </c>
      <c r="H4706" s="38" t="s">
        <v>75</v>
      </c>
      <c r="I4706" s="38" t="s">
        <v>258</v>
      </c>
      <c r="J4706" s="38" t="s">
        <v>43</v>
      </c>
      <c r="K4706" s="38" t="s">
        <v>44</v>
      </c>
      <c r="L4706" s="38" t="s">
        <v>45</v>
      </c>
      <c r="M4706" s="40">
        <v>3</v>
      </c>
      <c r="N4706" s="38" t="s">
        <v>259</v>
      </c>
      <c r="O4706" s="38" t="s">
        <v>8964</v>
      </c>
      <c r="P4706" s="38" t="s">
        <v>47</v>
      </c>
      <c r="Q4706" s="38" t="s">
        <v>20348</v>
      </c>
      <c r="R4706" s="38" t="s">
        <v>20349</v>
      </c>
      <c r="S4706" s="38" t="s">
        <v>20350</v>
      </c>
      <c r="T4706" s="38" t="s">
        <v>259</v>
      </c>
      <c r="U4706" s="39">
        <v>46149</v>
      </c>
    </row>
    <row r="4707" spans="1:22" x14ac:dyDescent="0.25">
      <c r="A4707" s="38" t="s">
        <v>9317</v>
      </c>
      <c r="B4707" s="38" t="s">
        <v>9318</v>
      </c>
      <c r="C4707" s="38" t="s">
        <v>9319</v>
      </c>
      <c r="D4707" s="39">
        <v>46035</v>
      </c>
      <c r="E4707" s="39">
        <v>46149</v>
      </c>
      <c r="F4707" s="38" t="s">
        <v>9320</v>
      </c>
      <c r="G4707" s="38" t="s">
        <v>40</v>
      </c>
      <c r="H4707" s="38" t="s">
        <v>75</v>
      </c>
      <c r="I4707" s="38" t="s">
        <v>258</v>
      </c>
      <c r="J4707" s="38" t="s">
        <v>43</v>
      </c>
      <c r="K4707" s="38" t="s">
        <v>44</v>
      </c>
      <c r="L4707" s="38" t="s">
        <v>45</v>
      </c>
      <c r="M4707" s="40">
        <v>115</v>
      </c>
      <c r="N4707" s="38" t="s">
        <v>259</v>
      </c>
      <c r="O4707" s="38" t="s">
        <v>8964</v>
      </c>
      <c r="P4707" s="38" t="s">
        <v>47</v>
      </c>
      <c r="Q4707" s="38" t="s">
        <v>20381</v>
      </c>
      <c r="R4707" s="38" t="s">
        <v>20382</v>
      </c>
      <c r="S4707" s="38" t="s">
        <v>20383</v>
      </c>
      <c r="T4707" s="38" t="s">
        <v>259</v>
      </c>
      <c r="U4707" s="39">
        <v>46149</v>
      </c>
    </row>
    <row r="4708" spans="1:22" x14ac:dyDescent="0.25">
      <c r="A4708" s="38" t="s">
        <v>915</v>
      </c>
      <c r="B4708" s="38" t="s">
        <v>916</v>
      </c>
      <c r="C4708" s="38" t="s">
        <v>917</v>
      </c>
      <c r="D4708" s="39">
        <v>46135</v>
      </c>
      <c r="E4708" s="39">
        <v>46149</v>
      </c>
      <c r="F4708" s="38" t="s">
        <v>11349</v>
      </c>
      <c r="G4708" s="38" t="s">
        <v>40</v>
      </c>
      <c r="H4708" s="38" t="s">
        <v>75</v>
      </c>
      <c r="I4708" s="38" t="s">
        <v>258</v>
      </c>
      <c r="J4708" s="38" t="s">
        <v>43</v>
      </c>
      <c r="K4708" s="38" t="s">
        <v>44</v>
      </c>
      <c r="L4708" s="38" t="s">
        <v>45</v>
      </c>
      <c r="M4708" s="40">
        <v>15</v>
      </c>
      <c r="N4708" s="38" t="s">
        <v>259</v>
      </c>
      <c r="O4708" s="38" t="s">
        <v>10317</v>
      </c>
      <c r="P4708" s="38" t="s">
        <v>47</v>
      </c>
      <c r="Q4708" s="38" t="s">
        <v>7754</v>
      </c>
      <c r="R4708" s="38" t="s">
        <v>7755</v>
      </c>
      <c r="S4708" s="38" t="s">
        <v>7756</v>
      </c>
      <c r="T4708" s="38" t="s">
        <v>259</v>
      </c>
      <c r="U4708" s="39">
        <v>46149</v>
      </c>
    </row>
    <row r="4709" spans="1:22" x14ac:dyDescent="0.25">
      <c r="A4709" s="38" t="s">
        <v>10012</v>
      </c>
      <c r="B4709" s="38" t="s">
        <v>10013</v>
      </c>
      <c r="C4709" s="38" t="s">
        <v>10014</v>
      </c>
      <c r="D4709" s="39">
        <v>46129</v>
      </c>
      <c r="E4709" s="39">
        <v>46149</v>
      </c>
      <c r="F4709" s="38" t="s">
        <v>10785</v>
      </c>
      <c r="G4709" s="38" t="s">
        <v>40</v>
      </c>
      <c r="H4709" s="38" t="s">
        <v>75</v>
      </c>
      <c r="I4709" s="38" t="s">
        <v>42</v>
      </c>
      <c r="J4709" s="38" t="s">
        <v>43</v>
      </c>
      <c r="K4709" s="38" t="s">
        <v>44</v>
      </c>
      <c r="L4709" s="38" t="s">
        <v>45</v>
      </c>
      <c r="M4709" s="40">
        <v>21</v>
      </c>
      <c r="N4709" s="38" t="s">
        <v>42</v>
      </c>
      <c r="O4709" s="38" t="s">
        <v>10317</v>
      </c>
      <c r="P4709" s="38" t="s">
        <v>47</v>
      </c>
      <c r="Q4709" s="38" t="s">
        <v>10370</v>
      </c>
      <c r="R4709" s="38" t="s">
        <v>10371</v>
      </c>
      <c r="S4709" s="38" t="s">
        <v>10372</v>
      </c>
      <c r="T4709" s="38" t="s">
        <v>42</v>
      </c>
      <c r="U4709" s="39">
        <v>46149</v>
      </c>
    </row>
    <row r="4710" spans="1:22" x14ac:dyDescent="0.25">
      <c r="A4710" s="38" t="s">
        <v>2136</v>
      </c>
      <c r="B4710" s="38" t="s">
        <v>2137</v>
      </c>
      <c r="C4710" s="38" t="s">
        <v>2138</v>
      </c>
      <c r="D4710" s="39">
        <v>46150</v>
      </c>
      <c r="E4710" s="39">
        <v>46150</v>
      </c>
      <c r="F4710" s="38" t="s">
        <v>2141</v>
      </c>
      <c r="G4710" s="38" t="s">
        <v>40</v>
      </c>
      <c r="H4710" s="38" t="s">
        <v>146</v>
      </c>
      <c r="I4710" s="38" t="s">
        <v>258</v>
      </c>
      <c r="J4710" s="38" t="s">
        <v>43</v>
      </c>
      <c r="K4710" s="38" t="s">
        <v>44</v>
      </c>
      <c r="L4710" s="38" t="s">
        <v>45</v>
      </c>
      <c r="M4710" s="40">
        <v>1</v>
      </c>
      <c r="N4710" s="38" t="s">
        <v>259</v>
      </c>
      <c r="O4710" s="38" t="s">
        <v>2072</v>
      </c>
      <c r="P4710" s="38" t="s">
        <v>47</v>
      </c>
      <c r="Q4710" s="38" t="s">
        <v>3889</v>
      </c>
      <c r="R4710" s="38" t="s">
        <v>3890</v>
      </c>
      <c r="S4710" s="38" t="s">
        <v>3891</v>
      </c>
      <c r="T4710" s="38" t="s">
        <v>259</v>
      </c>
      <c r="U4710" s="39">
        <v>46150</v>
      </c>
    </row>
    <row r="4711" spans="1:22" x14ac:dyDescent="0.25">
      <c r="A4711" s="38" t="s">
        <v>3618</v>
      </c>
      <c r="B4711" s="38" t="s">
        <v>3619</v>
      </c>
      <c r="C4711" s="38" t="s">
        <v>3620</v>
      </c>
      <c r="D4711" s="39">
        <v>46127</v>
      </c>
      <c r="E4711" s="39">
        <v>46150</v>
      </c>
      <c r="F4711" s="38" t="s">
        <v>5009</v>
      </c>
      <c r="G4711" s="38" t="s">
        <v>40</v>
      </c>
      <c r="H4711" s="38" t="s">
        <v>75</v>
      </c>
      <c r="I4711" s="38" t="s">
        <v>42</v>
      </c>
      <c r="J4711" s="38" t="s">
        <v>43</v>
      </c>
      <c r="K4711" s="38" t="s">
        <v>44</v>
      </c>
      <c r="L4711" s="38" t="s">
        <v>45</v>
      </c>
      <c r="M4711" s="40">
        <v>24</v>
      </c>
      <c r="N4711" s="38" t="s">
        <v>42</v>
      </c>
      <c r="O4711" s="38" t="s">
        <v>4938</v>
      </c>
      <c r="P4711" s="38" t="s">
        <v>47</v>
      </c>
      <c r="Q4711" s="38" t="s">
        <v>19407</v>
      </c>
      <c r="R4711" s="38" t="s">
        <v>19408</v>
      </c>
      <c r="S4711" s="38" t="s">
        <v>19409</v>
      </c>
      <c r="T4711" s="38" t="s">
        <v>42</v>
      </c>
      <c r="U4711" s="39">
        <v>46150</v>
      </c>
    </row>
    <row r="4712" spans="1:22" x14ac:dyDescent="0.25">
      <c r="A4712" s="38" t="s">
        <v>7219</v>
      </c>
      <c r="B4712" s="38" t="s">
        <v>7220</v>
      </c>
      <c r="C4712" s="38" t="s">
        <v>7221</v>
      </c>
      <c r="D4712" s="39">
        <v>46150</v>
      </c>
      <c r="E4712" s="39">
        <v>46150</v>
      </c>
      <c r="F4712" s="38" t="s">
        <v>7222</v>
      </c>
      <c r="G4712" s="38" t="s">
        <v>40</v>
      </c>
      <c r="H4712" s="38" t="s">
        <v>75</v>
      </c>
      <c r="I4712" s="38" t="s">
        <v>42</v>
      </c>
      <c r="J4712" s="38" t="s">
        <v>43</v>
      </c>
      <c r="K4712" s="38" t="s">
        <v>44</v>
      </c>
      <c r="L4712" s="38" t="s">
        <v>45</v>
      </c>
      <c r="M4712" s="40">
        <v>1</v>
      </c>
      <c r="N4712" s="38" t="s">
        <v>42</v>
      </c>
      <c r="O4712" s="38" t="s">
        <v>7178</v>
      </c>
      <c r="P4712" s="38" t="s">
        <v>47</v>
      </c>
      <c r="Q4712" s="38" t="s">
        <v>19973</v>
      </c>
      <c r="R4712" s="38" t="s">
        <v>19974</v>
      </c>
      <c r="S4712" s="38" t="s">
        <v>19975</v>
      </c>
      <c r="T4712" s="38" t="s">
        <v>42</v>
      </c>
      <c r="U4712" s="39">
        <v>46150</v>
      </c>
    </row>
    <row r="4713" spans="1:22" x14ac:dyDescent="0.25">
      <c r="A4713" s="38" t="s">
        <v>3588</v>
      </c>
      <c r="B4713" s="38" t="s">
        <v>3589</v>
      </c>
      <c r="C4713" s="38" t="s">
        <v>3590</v>
      </c>
      <c r="D4713" s="39">
        <v>46132</v>
      </c>
      <c r="E4713" s="39">
        <v>46150</v>
      </c>
      <c r="F4713" s="38" t="s">
        <v>10075</v>
      </c>
      <c r="G4713" s="38" t="s">
        <v>40</v>
      </c>
      <c r="H4713" s="38" t="s">
        <v>2952</v>
      </c>
      <c r="I4713" s="38" t="s">
        <v>42</v>
      </c>
      <c r="J4713" s="38" t="s">
        <v>43</v>
      </c>
      <c r="K4713" s="38" t="s">
        <v>44</v>
      </c>
      <c r="L4713" s="38" t="s">
        <v>45</v>
      </c>
      <c r="M4713" s="40">
        <v>19</v>
      </c>
      <c r="N4713" s="38" t="s">
        <v>42</v>
      </c>
      <c r="O4713" s="38" t="s">
        <v>10073</v>
      </c>
      <c r="P4713" s="38" t="s">
        <v>47</v>
      </c>
      <c r="Q4713" s="38" t="s">
        <v>20630</v>
      </c>
      <c r="R4713" s="38" t="s">
        <v>20631</v>
      </c>
      <c r="S4713" s="38" t="s">
        <v>20632</v>
      </c>
      <c r="T4713" s="38" t="s">
        <v>42</v>
      </c>
      <c r="U4713" s="39">
        <v>46150</v>
      </c>
    </row>
    <row r="4714" spans="1:22" x14ac:dyDescent="0.25">
      <c r="A4714" s="38" t="s">
        <v>6823</v>
      </c>
      <c r="B4714" s="38" t="s">
        <v>6824</v>
      </c>
      <c r="C4714" s="38" t="s">
        <v>6825</v>
      </c>
      <c r="D4714" s="39">
        <v>46123</v>
      </c>
      <c r="E4714" s="39">
        <v>46150</v>
      </c>
      <c r="F4714" s="38" t="s">
        <v>10585</v>
      </c>
      <c r="G4714" s="38" t="s">
        <v>40</v>
      </c>
      <c r="H4714" s="38" t="s">
        <v>75</v>
      </c>
      <c r="I4714" s="38" t="s">
        <v>42</v>
      </c>
      <c r="J4714" s="38" t="s">
        <v>43</v>
      </c>
      <c r="K4714" s="38" t="s">
        <v>44</v>
      </c>
      <c r="L4714" s="38" t="s">
        <v>45</v>
      </c>
      <c r="M4714" s="40">
        <v>28</v>
      </c>
      <c r="N4714" s="38" t="s">
        <v>42</v>
      </c>
      <c r="O4714" s="38" t="s">
        <v>10317</v>
      </c>
      <c r="P4714" s="38" t="s">
        <v>47</v>
      </c>
      <c r="Q4714" s="38" t="s">
        <v>10704</v>
      </c>
      <c r="R4714" s="38" t="s">
        <v>10705</v>
      </c>
      <c r="S4714" s="38" t="s">
        <v>10706</v>
      </c>
      <c r="T4714" s="38" t="s">
        <v>42</v>
      </c>
      <c r="U4714" s="39">
        <v>46150</v>
      </c>
    </row>
    <row r="4715" spans="1:22" x14ac:dyDescent="0.25">
      <c r="A4715" s="38" t="s">
        <v>10704</v>
      </c>
      <c r="B4715" s="38" t="s">
        <v>10705</v>
      </c>
      <c r="C4715" s="38" t="s">
        <v>10706</v>
      </c>
      <c r="D4715" s="39">
        <v>46023</v>
      </c>
      <c r="E4715" s="39">
        <v>46150</v>
      </c>
      <c r="F4715" s="38" t="s">
        <v>10707</v>
      </c>
      <c r="G4715" s="38" t="s">
        <v>40</v>
      </c>
      <c r="H4715" s="38" t="s">
        <v>75</v>
      </c>
      <c r="I4715" s="38" t="s">
        <v>42</v>
      </c>
      <c r="J4715" s="38" t="s">
        <v>43</v>
      </c>
      <c r="K4715" s="38" t="s">
        <v>44</v>
      </c>
      <c r="L4715" s="38" t="s">
        <v>45</v>
      </c>
      <c r="M4715" s="40">
        <v>128</v>
      </c>
      <c r="N4715" s="38" t="s">
        <v>42</v>
      </c>
      <c r="O4715" s="38" t="s">
        <v>10317</v>
      </c>
      <c r="P4715" s="38" t="s">
        <v>47</v>
      </c>
      <c r="Q4715" s="38" t="s">
        <v>10318</v>
      </c>
      <c r="R4715" s="38" t="s">
        <v>10319</v>
      </c>
      <c r="S4715" s="38" t="s">
        <v>10320</v>
      </c>
      <c r="T4715" s="38" t="s">
        <v>42</v>
      </c>
      <c r="U4715" s="39">
        <v>46150</v>
      </c>
    </row>
    <row r="4716" spans="1:22" x14ac:dyDescent="0.25">
      <c r="A4716" s="38" t="s">
        <v>12406</v>
      </c>
      <c r="B4716" s="38" t="s">
        <v>12407</v>
      </c>
      <c r="C4716" s="38" t="s">
        <v>12408</v>
      </c>
      <c r="D4716" s="39">
        <v>46148</v>
      </c>
      <c r="E4716" s="39">
        <v>46150</v>
      </c>
      <c r="F4716" s="38" t="s">
        <v>12409</v>
      </c>
      <c r="G4716" s="38" t="s">
        <v>40</v>
      </c>
      <c r="H4716" s="38" t="s">
        <v>75</v>
      </c>
      <c r="I4716" s="38" t="s">
        <v>53</v>
      </c>
      <c r="J4716" s="38" t="s">
        <v>43</v>
      </c>
      <c r="K4716" s="38" t="s">
        <v>44</v>
      </c>
      <c r="L4716" s="38" t="s">
        <v>45</v>
      </c>
      <c r="M4716" s="40">
        <v>3</v>
      </c>
      <c r="N4716" s="38" t="s">
        <v>56</v>
      </c>
      <c r="O4716" s="38" t="s">
        <v>12373</v>
      </c>
      <c r="P4716" s="38" t="s">
        <v>12374</v>
      </c>
      <c r="Q4716" s="38" t="s">
        <v>12428</v>
      </c>
      <c r="R4716" s="38" t="s">
        <v>12429</v>
      </c>
      <c r="S4716" s="38" t="s">
        <v>12430</v>
      </c>
      <c r="T4716" s="38" t="s">
        <v>56</v>
      </c>
      <c r="U4716" s="39">
        <v>46150</v>
      </c>
    </row>
    <row r="4717" spans="1:22" x14ac:dyDescent="0.25">
      <c r="A4717" s="38" t="s">
        <v>12628</v>
      </c>
      <c r="B4717" s="38" t="s">
        <v>12629</v>
      </c>
      <c r="C4717" s="38" t="s">
        <v>12630</v>
      </c>
      <c r="D4717" s="39">
        <v>46080</v>
      </c>
      <c r="E4717" s="39">
        <v>46150</v>
      </c>
      <c r="F4717" s="38" t="s">
        <v>15149</v>
      </c>
      <c r="G4717" s="38" t="s">
        <v>40</v>
      </c>
      <c r="H4717" s="38" t="s">
        <v>75</v>
      </c>
      <c r="I4717" s="38" t="s">
        <v>53</v>
      </c>
      <c r="J4717" s="38" t="s">
        <v>43</v>
      </c>
      <c r="K4717" s="38" t="s">
        <v>44</v>
      </c>
      <c r="L4717" s="38" t="s">
        <v>45</v>
      </c>
      <c r="M4717" s="40">
        <v>71</v>
      </c>
      <c r="N4717" s="38" t="s">
        <v>56</v>
      </c>
      <c r="O4717" s="38" t="s">
        <v>15063</v>
      </c>
      <c r="P4717" s="38" t="s">
        <v>14660</v>
      </c>
      <c r="Q4717" s="38" t="s">
        <v>15129</v>
      </c>
      <c r="R4717" s="38" t="s">
        <v>15130</v>
      </c>
      <c r="S4717" s="38" t="s">
        <v>15131</v>
      </c>
      <c r="T4717" s="38" t="s">
        <v>56</v>
      </c>
      <c r="U4717" s="39">
        <v>46150</v>
      </c>
    </row>
    <row r="4718" spans="1:22" x14ac:dyDescent="0.25">
      <c r="A4718" s="38" t="s">
        <v>15650</v>
      </c>
      <c r="B4718" s="38" t="s">
        <v>15651</v>
      </c>
      <c r="C4718" s="38" t="s">
        <v>15652</v>
      </c>
      <c r="D4718" s="39">
        <v>46069</v>
      </c>
      <c r="E4718" s="39">
        <v>46150</v>
      </c>
      <c r="F4718" s="38" t="s">
        <v>15654</v>
      </c>
      <c r="G4718" s="38" t="s">
        <v>40</v>
      </c>
      <c r="H4718" s="38" t="s">
        <v>75</v>
      </c>
      <c r="I4718" s="38" t="s">
        <v>15617</v>
      </c>
      <c r="J4718" s="38" t="s">
        <v>43</v>
      </c>
      <c r="K4718" s="38" t="s">
        <v>44</v>
      </c>
      <c r="L4718" s="38" t="s">
        <v>45</v>
      </c>
      <c r="M4718" s="40">
        <v>82</v>
      </c>
      <c r="N4718" s="38" t="s">
        <v>15617</v>
      </c>
      <c r="O4718" s="38" t="s">
        <v>15539</v>
      </c>
      <c r="P4718" s="38" t="s">
        <v>15527</v>
      </c>
      <c r="Q4718" s="38" t="s">
        <v>15922</v>
      </c>
      <c r="R4718" s="38" t="s">
        <v>15923</v>
      </c>
      <c r="S4718" s="38" t="s">
        <v>15924</v>
      </c>
      <c r="T4718" s="38" t="s">
        <v>15617</v>
      </c>
      <c r="U4718" s="39">
        <v>46150</v>
      </c>
    </row>
    <row r="4719" spans="1:22" x14ac:dyDescent="0.25">
      <c r="A4719" s="38" t="s">
        <v>16810</v>
      </c>
      <c r="B4719" s="38" t="s">
        <v>16811</v>
      </c>
      <c r="C4719" s="38" t="s">
        <v>16812</v>
      </c>
      <c r="D4719" s="39">
        <v>46023</v>
      </c>
      <c r="E4719" s="39">
        <v>46150</v>
      </c>
      <c r="F4719" s="38" t="s">
        <v>16813</v>
      </c>
      <c r="G4719" s="38" t="s">
        <v>40</v>
      </c>
      <c r="H4719" s="38" t="s">
        <v>75</v>
      </c>
      <c r="I4719" s="38" t="s">
        <v>16566</v>
      </c>
      <c r="J4719" s="38" t="s">
        <v>43</v>
      </c>
      <c r="K4719" s="38" t="s">
        <v>44</v>
      </c>
      <c r="L4719" s="38" t="s">
        <v>45</v>
      </c>
      <c r="M4719" s="40">
        <v>128</v>
      </c>
      <c r="N4719" s="38" t="s">
        <v>16567</v>
      </c>
      <c r="O4719" s="38" t="s">
        <v>16568</v>
      </c>
      <c r="P4719" s="38" t="s">
        <v>15527</v>
      </c>
      <c r="Q4719" s="38" t="s">
        <v>16781</v>
      </c>
      <c r="R4719" s="38" t="s">
        <v>16782</v>
      </c>
      <c r="S4719" s="38" t="s">
        <v>16783</v>
      </c>
      <c r="T4719" s="38" t="s">
        <v>16567</v>
      </c>
      <c r="U4719" s="39">
        <v>46150</v>
      </c>
    </row>
    <row r="4720" spans="1:22" x14ac:dyDescent="0.25">
      <c r="A4720" s="38" t="s">
        <v>17517</v>
      </c>
      <c r="B4720" s="38" t="s">
        <v>17518</v>
      </c>
      <c r="C4720" s="38" t="s">
        <v>17519</v>
      </c>
      <c r="D4720" s="39">
        <v>46125</v>
      </c>
      <c r="E4720" s="39">
        <v>46150</v>
      </c>
      <c r="F4720" s="38" t="s">
        <v>381</v>
      </c>
      <c r="G4720" s="38" t="s">
        <v>40</v>
      </c>
      <c r="H4720" s="38" t="s">
        <v>75</v>
      </c>
      <c r="I4720" s="38" t="s">
        <v>16566</v>
      </c>
      <c r="J4720" s="38" t="s">
        <v>43</v>
      </c>
      <c r="K4720" s="38" t="s">
        <v>44</v>
      </c>
      <c r="L4720" s="38" t="s">
        <v>45</v>
      </c>
      <c r="M4720" s="40">
        <v>26</v>
      </c>
      <c r="N4720" s="38" t="s">
        <v>16567</v>
      </c>
      <c r="O4720" s="38" t="s">
        <v>17506</v>
      </c>
      <c r="P4720" s="38" t="s">
        <v>15527</v>
      </c>
      <c r="Q4720" s="38" t="s">
        <v>381</v>
      </c>
      <c r="R4720" s="38"/>
      <c r="S4720" s="38"/>
      <c r="T4720" s="38"/>
      <c r="U4720" s="39">
        <v>46150</v>
      </c>
    </row>
    <row r="4721" spans="1:23" x14ac:dyDescent="0.25">
      <c r="A4721" s="37" t="s">
        <v>17780</v>
      </c>
      <c r="B4721" s="37" t="s">
        <v>17781</v>
      </c>
      <c r="C4721" s="37" t="s">
        <v>17782</v>
      </c>
      <c r="D4721" s="62">
        <v>46147</v>
      </c>
      <c r="E4721" s="62">
        <v>46150</v>
      </c>
      <c r="F4721" s="37" t="s">
        <v>17783</v>
      </c>
      <c r="G4721" s="37" t="s">
        <v>40</v>
      </c>
      <c r="H4721" s="37" t="s">
        <v>75</v>
      </c>
      <c r="I4721" s="37" t="s">
        <v>17778</v>
      </c>
      <c r="J4721" s="37" t="s">
        <v>43</v>
      </c>
      <c r="K4721" s="37" t="s">
        <v>44</v>
      </c>
      <c r="L4721" s="37" t="s">
        <v>45</v>
      </c>
      <c r="M4721" s="63">
        <v>4</v>
      </c>
      <c r="N4721" s="37" t="s">
        <v>17778</v>
      </c>
      <c r="O4721" s="37" t="s">
        <v>17779</v>
      </c>
      <c r="P4721" s="37" t="s">
        <v>15527</v>
      </c>
      <c r="Q4721" s="37" t="s">
        <v>17788</v>
      </c>
      <c r="R4721" s="37" t="s">
        <v>17789</v>
      </c>
      <c r="S4721" s="37" t="s">
        <v>17790</v>
      </c>
      <c r="T4721" s="37" t="s">
        <v>17778</v>
      </c>
      <c r="U4721" s="62">
        <v>46150</v>
      </c>
      <c r="V4721" s="38"/>
      <c r="W4721" s="38"/>
    </row>
    <row r="4722" spans="1:23" x14ac:dyDescent="0.25">
      <c r="A4722" s="38" t="s">
        <v>5770</v>
      </c>
      <c r="B4722" s="38" t="s">
        <v>5771</v>
      </c>
      <c r="C4722" s="38" t="s">
        <v>5772</v>
      </c>
      <c r="D4722" s="39">
        <v>46081</v>
      </c>
      <c r="E4722" s="39">
        <v>46151</v>
      </c>
      <c r="F4722" s="38" t="s">
        <v>11220</v>
      </c>
      <c r="G4722" s="38" t="s">
        <v>40</v>
      </c>
      <c r="H4722" s="38" t="s">
        <v>167</v>
      </c>
      <c r="I4722" s="38" t="s">
        <v>258</v>
      </c>
      <c r="J4722" s="38" t="s">
        <v>43</v>
      </c>
      <c r="K4722" s="38" t="s">
        <v>44</v>
      </c>
      <c r="L4722" s="38" t="s">
        <v>45</v>
      </c>
      <c r="M4722" s="40">
        <v>71</v>
      </c>
      <c r="N4722" s="38" t="s">
        <v>259</v>
      </c>
      <c r="O4722" s="38" t="s">
        <v>10317</v>
      </c>
      <c r="P4722" s="38" t="s">
        <v>47</v>
      </c>
      <c r="Q4722" s="38" t="s">
        <v>11052</v>
      </c>
      <c r="R4722" s="38" t="s">
        <v>11053</v>
      </c>
      <c r="S4722" s="38" t="s">
        <v>11054</v>
      </c>
      <c r="T4722" s="38" t="s">
        <v>259</v>
      </c>
      <c r="U4722" s="39">
        <v>46151</v>
      </c>
    </row>
    <row r="4723" spans="1:23" x14ac:dyDescent="0.25">
      <c r="A4723" s="38" t="s">
        <v>12802</v>
      </c>
      <c r="B4723" s="38" t="s">
        <v>12803</v>
      </c>
      <c r="C4723" s="38" t="s">
        <v>12804</v>
      </c>
      <c r="D4723" s="39">
        <v>46144</v>
      </c>
      <c r="E4723" s="39">
        <v>46151</v>
      </c>
      <c r="F4723" s="38" t="s">
        <v>12805</v>
      </c>
      <c r="G4723" s="38" t="s">
        <v>40</v>
      </c>
      <c r="H4723" s="38" t="s">
        <v>153</v>
      </c>
      <c r="I4723" s="38" t="s">
        <v>173</v>
      </c>
      <c r="J4723" s="38" t="s">
        <v>43</v>
      </c>
      <c r="K4723" s="38" t="s">
        <v>44</v>
      </c>
      <c r="L4723" s="38" t="s">
        <v>45</v>
      </c>
      <c r="M4723" s="40">
        <v>8</v>
      </c>
      <c r="N4723" s="38" t="s">
        <v>174</v>
      </c>
      <c r="O4723" s="38" t="s">
        <v>12797</v>
      </c>
      <c r="P4723" s="38" t="s">
        <v>12374</v>
      </c>
      <c r="Q4723" s="38" t="s">
        <v>12807</v>
      </c>
      <c r="R4723" s="38" t="s">
        <v>12808</v>
      </c>
      <c r="S4723" s="38" t="s">
        <v>12809</v>
      </c>
      <c r="T4723" s="38" t="s">
        <v>174</v>
      </c>
      <c r="U4723" s="39">
        <v>46151</v>
      </c>
    </row>
    <row r="4724" spans="1:23" x14ac:dyDescent="0.25">
      <c r="A4724" s="38" t="s">
        <v>5966</v>
      </c>
      <c r="B4724" s="38" t="s">
        <v>5967</v>
      </c>
      <c r="C4724" s="38" t="s">
        <v>5968</v>
      </c>
      <c r="D4724" s="39">
        <v>46023</v>
      </c>
      <c r="E4724" s="39">
        <v>46152</v>
      </c>
      <c r="F4724" s="38" t="s">
        <v>5969</v>
      </c>
      <c r="G4724" s="38" t="s">
        <v>40</v>
      </c>
      <c r="H4724" s="38" t="s">
        <v>75</v>
      </c>
      <c r="I4724" s="38" t="s">
        <v>258</v>
      </c>
      <c r="J4724" s="38" t="s">
        <v>43</v>
      </c>
      <c r="K4724" s="38" t="s">
        <v>44</v>
      </c>
      <c r="L4724" s="38" t="s">
        <v>45</v>
      </c>
      <c r="M4724" s="40">
        <v>130</v>
      </c>
      <c r="N4724" s="38" t="s">
        <v>259</v>
      </c>
      <c r="O4724" s="38" t="s">
        <v>5893</v>
      </c>
      <c r="P4724" s="38" t="s">
        <v>47</v>
      </c>
      <c r="Q4724" s="38" t="s">
        <v>6005</v>
      </c>
      <c r="R4724" s="38" t="s">
        <v>6006</v>
      </c>
      <c r="S4724" s="38" t="s">
        <v>6007</v>
      </c>
      <c r="T4724" s="38" t="s">
        <v>259</v>
      </c>
      <c r="U4724" s="39">
        <v>46152</v>
      </c>
    </row>
    <row r="4725" spans="1:23" x14ac:dyDescent="0.25">
      <c r="A4725" s="38" t="s">
        <v>16324</v>
      </c>
      <c r="B4725" s="38" t="s">
        <v>16325</v>
      </c>
      <c r="C4725" s="38" t="s">
        <v>16326</v>
      </c>
      <c r="D4725" s="39">
        <v>46027</v>
      </c>
      <c r="E4725" s="39">
        <v>46152</v>
      </c>
      <c r="F4725" s="38" t="s">
        <v>16327</v>
      </c>
      <c r="G4725" s="38" t="s">
        <v>40</v>
      </c>
      <c r="H4725" s="38" t="s">
        <v>167</v>
      </c>
      <c r="I4725" s="38" t="s">
        <v>16148</v>
      </c>
      <c r="J4725" s="38" t="s">
        <v>43</v>
      </c>
      <c r="K4725" s="38" t="s">
        <v>44</v>
      </c>
      <c r="L4725" s="38" t="s">
        <v>45</v>
      </c>
      <c r="M4725" s="40">
        <v>126</v>
      </c>
      <c r="N4725" s="38" t="s">
        <v>16149</v>
      </c>
      <c r="O4725" s="38" t="s">
        <v>16150</v>
      </c>
      <c r="P4725" s="38" t="s">
        <v>15527</v>
      </c>
      <c r="Q4725" s="38" t="s">
        <v>16398</v>
      </c>
      <c r="R4725" s="38" t="s">
        <v>16399</v>
      </c>
      <c r="S4725" s="38" t="s">
        <v>16400</v>
      </c>
      <c r="T4725" s="38" t="s">
        <v>16149</v>
      </c>
      <c r="U4725" s="39">
        <v>46152</v>
      </c>
    </row>
    <row r="4726" spans="1:23" x14ac:dyDescent="0.25">
      <c r="A4726" s="38" t="s">
        <v>325</v>
      </c>
      <c r="B4726" s="38" t="s">
        <v>326</v>
      </c>
      <c r="C4726" s="38" t="s">
        <v>327</v>
      </c>
      <c r="D4726" s="39">
        <v>46120</v>
      </c>
      <c r="E4726" s="39">
        <v>46153</v>
      </c>
      <c r="F4726" s="38" t="s">
        <v>328</v>
      </c>
      <c r="G4726" s="38" t="s">
        <v>40</v>
      </c>
      <c r="H4726" s="38" t="s">
        <v>41</v>
      </c>
      <c r="I4726" s="38" t="s">
        <v>42</v>
      </c>
      <c r="J4726" s="38" t="s">
        <v>43</v>
      </c>
      <c r="K4726" s="38" t="s">
        <v>44</v>
      </c>
      <c r="L4726" s="38" t="s">
        <v>45</v>
      </c>
      <c r="M4726" s="40">
        <v>34</v>
      </c>
      <c r="N4726" s="38" t="s">
        <v>42</v>
      </c>
      <c r="O4726" s="38" t="s">
        <v>300</v>
      </c>
      <c r="P4726" s="38" t="s">
        <v>47</v>
      </c>
      <c r="Q4726" s="38" t="s">
        <v>18136</v>
      </c>
      <c r="R4726" s="38" t="s">
        <v>18137</v>
      </c>
      <c r="S4726" s="38" t="s">
        <v>18138</v>
      </c>
      <c r="T4726" s="38" t="s">
        <v>42</v>
      </c>
      <c r="U4726" s="39">
        <v>46153</v>
      </c>
    </row>
    <row r="4727" spans="1:23" x14ac:dyDescent="0.25">
      <c r="A4727" s="38" t="s">
        <v>462</v>
      </c>
      <c r="B4727" s="38" t="s">
        <v>463</v>
      </c>
      <c r="C4727" s="38" t="s">
        <v>464</v>
      </c>
      <c r="D4727" s="39">
        <v>46148</v>
      </c>
      <c r="E4727" s="39">
        <v>46153</v>
      </c>
      <c r="F4727" s="38" t="s">
        <v>465</v>
      </c>
      <c r="G4727" s="38" t="s">
        <v>40</v>
      </c>
      <c r="H4727" s="38" t="s">
        <v>41</v>
      </c>
      <c r="I4727" s="38" t="s">
        <v>42</v>
      </c>
      <c r="J4727" s="38" t="s">
        <v>43</v>
      </c>
      <c r="K4727" s="38" t="s">
        <v>44</v>
      </c>
      <c r="L4727" s="38" t="s">
        <v>45</v>
      </c>
      <c r="M4727" s="40">
        <v>6</v>
      </c>
      <c r="N4727" s="38" t="s">
        <v>42</v>
      </c>
      <c r="O4727" s="38" t="s">
        <v>461</v>
      </c>
      <c r="P4727" s="38" t="s">
        <v>47</v>
      </c>
      <c r="Q4727" s="38" t="s">
        <v>18166</v>
      </c>
      <c r="R4727" s="38" t="s">
        <v>18167</v>
      </c>
      <c r="S4727" s="38" t="s">
        <v>18168</v>
      </c>
      <c r="T4727" s="38" t="s">
        <v>42</v>
      </c>
      <c r="U4727" s="39">
        <v>46153</v>
      </c>
    </row>
    <row r="4728" spans="1:23" x14ac:dyDescent="0.25">
      <c r="A4728" s="38" t="s">
        <v>2231</v>
      </c>
      <c r="B4728" s="38" t="s">
        <v>2232</v>
      </c>
      <c r="C4728" s="38" t="s">
        <v>2233</v>
      </c>
      <c r="D4728" s="39">
        <v>46045</v>
      </c>
      <c r="E4728" s="39">
        <v>46153</v>
      </c>
      <c r="F4728" s="38" t="s">
        <v>2234</v>
      </c>
      <c r="G4728" s="38" t="s">
        <v>40</v>
      </c>
      <c r="H4728" s="38" t="s">
        <v>41</v>
      </c>
      <c r="I4728" s="38" t="s">
        <v>42</v>
      </c>
      <c r="J4728" s="38" t="s">
        <v>43</v>
      </c>
      <c r="K4728" s="38" t="s">
        <v>44</v>
      </c>
      <c r="L4728" s="38" t="s">
        <v>45</v>
      </c>
      <c r="M4728" s="40">
        <v>109</v>
      </c>
      <c r="N4728" s="38" t="s">
        <v>42</v>
      </c>
      <c r="O4728" s="38" t="s">
        <v>2222</v>
      </c>
      <c r="P4728" s="38" t="s">
        <v>47</v>
      </c>
      <c r="Q4728" s="38" t="s">
        <v>2227</v>
      </c>
      <c r="R4728" s="38" t="s">
        <v>2228</v>
      </c>
      <c r="S4728" s="38" t="s">
        <v>2229</v>
      </c>
      <c r="T4728" s="38" t="s">
        <v>42</v>
      </c>
      <c r="U4728" s="39">
        <v>46153</v>
      </c>
    </row>
    <row r="4729" spans="1:23" x14ac:dyDescent="0.25">
      <c r="A4729" s="38" t="s">
        <v>2239</v>
      </c>
      <c r="B4729" s="38" t="s">
        <v>2240</v>
      </c>
      <c r="C4729" s="38" t="s">
        <v>2241</v>
      </c>
      <c r="D4729" s="39">
        <v>46143</v>
      </c>
      <c r="E4729" s="39">
        <v>46153</v>
      </c>
      <c r="F4729" s="38" t="s">
        <v>2242</v>
      </c>
      <c r="G4729" s="38" t="s">
        <v>40</v>
      </c>
      <c r="H4729" s="38" t="s">
        <v>41</v>
      </c>
      <c r="I4729" s="38" t="s">
        <v>42</v>
      </c>
      <c r="J4729" s="38" t="s">
        <v>43</v>
      </c>
      <c r="K4729" s="38" t="s">
        <v>44</v>
      </c>
      <c r="L4729" s="38" t="s">
        <v>45</v>
      </c>
      <c r="M4729" s="40">
        <v>11</v>
      </c>
      <c r="N4729" s="38" t="s">
        <v>42</v>
      </c>
      <c r="O4729" s="38" t="s">
        <v>2222</v>
      </c>
      <c r="P4729" s="38" t="s">
        <v>47</v>
      </c>
      <c r="Q4729" s="38" t="s">
        <v>2231</v>
      </c>
      <c r="R4729" s="38" t="s">
        <v>2232</v>
      </c>
      <c r="S4729" s="38" t="s">
        <v>2233</v>
      </c>
      <c r="T4729" s="38" t="s">
        <v>42</v>
      </c>
      <c r="U4729" s="39">
        <v>46153</v>
      </c>
    </row>
    <row r="4730" spans="1:23" x14ac:dyDescent="0.25">
      <c r="A4730" s="38" t="s">
        <v>4629</v>
      </c>
      <c r="B4730" s="38" t="s">
        <v>4630</v>
      </c>
      <c r="C4730" s="38" t="s">
        <v>4631</v>
      </c>
      <c r="D4730" s="39">
        <v>46023</v>
      </c>
      <c r="E4730" s="39">
        <v>46153</v>
      </c>
      <c r="F4730" s="38" t="s">
        <v>4632</v>
      </c>
      <c r="G4730" s="38" t="s">
        <v>40</v>
      </c>
      <c r="H4730" s="38" t="s">
        <v>41</v>
      </c>
      <c r="I4730" s="38" t="s">
        <v>42</v>
      </c>
      <c r="J4730" s="38" t="s">
        <v>43</v>
      </c>
      <c r="K4730" s="38" t="s">
        <v>44</v>
      </c>
      <c r="L4730" s="38" t="s">
        <v>45</v>
      </c>
      <c r="M4730" s="40">
        <v>131</v>
      </c>
      <c r="N4730" s="38" t="s">
        <v>42</v>
      </c>
      <c r="O4730" s="38" t="s">
        <v>4550</v>
      </c>
      <c r="P4730" s="38" t="s">
        <v>47</v>
      </c>
      <c r="Q4730" s="38" t="s">
        <v>4608</v>
      </c>
      <c r="R4730" s="38" t="s">
        <v>4609</v>
      </c>
      <c r="S4730" s="38" t="s">
        <v>4610</v>
      </c>
      <c r="T4730" s="38" t="s">
        <v>42</v>
      </c>
      <c r="U4730" s="39">
        <v>46153</v>
      </c>
    </row>
    <row r="4731" spans="1:23" x14ac:dyDescent="0.25">
      <c r="A4731" s="38" t="s">
        <v>516</v>
      </c>
      <c r="B4731" s="38" t="s">
        <v>517</v>
      </c>
      <c r="C4731" s="38" t="s">
        <v>518</v>
      </c>
      <c r="D4731" s="39">
        <v>46147</v>
      </c>
      <c r="E4731" s="39">
        <v>46153</v>
      </c>
      <c r="F4731" s="38" t="s">
        <v>7031</v>
      </c>
      <c r="G4731" s="38" t="s">
        <v>40</v>
      </c>
      <c r="H4731" s="38" t="s">
        <v>41</v>
      </c>
      <c r="I4731" s="38" t="s">
        <v>258</v>
      </c>
      <c r="J4731" s="38" t="s">
        <v>43</v>
      </c>
      <c r="K4731" s="38" t="s">
        <v>44</v>
      </c>
      <c r="L4731" s="38" t="s">
        <v>45</v>
      </c>
      <c r="M4731" s="40">
        <v>7</v>
      </c>
      <c r="N4731" s="38" t="s">
        <v>259</v>
      </c>
      <c r="O4731" s="38" t="s">
        <v>6743</v>
      </c>
      <c r="P4731" s="38" t="s">
        <v>47</v>
      </c>
      <c r="Q4731" s="38" t="s">
        <v>7042</v>
      </c>
      <c r="R4731" s="38" t="s">
        <v>7043</v>
      </c>
      <c r="S4731" s="38" t="s">
        <v>7044</v>
      </c>
      <c r="T4731" s="38" t="s">
        <v>259</v>
      </c>
      <c r="U4731" s="39">
        <v>46153</v>
      </c>
    </row>
    <row r="4732" spans="1:23" x14ac:dyDescent="0.25">
      <c r="A4732" s="38" t="s">
        <v>7219</v>
      </c>
      <c r="B4732" s="38" t="s">
        <v>7220</v>
      </c>
      <c r="C4732" s="38" t="s">
        <v>7221</v>
      </c>
      <c r="D4732" s="39">
        <v>46151</v>
      </c>
      <c r="E4732" s="39">
        <v>46153</v>
      </c>
      <c r="F4732" s="38" t="s">
        <v>7223</v>
      </c>
      <c r="G4732" s="38" t="s">
        <v>40</v>
      </c>
      <c r="H4732" s="38" t="s">
        <v>146</v>
      </c>
      <c r="I4732" s="38" t="s">
        <v>42</v>
      </c>
      <c r="J4732" s="38" t="s">
        <v>43</v>
      </c>
      <c r="K4732" s="38" t="s">
        <v>44</v>
      </c>
      <c r="L4732" s="38" t="s">
        <v>45</v>
      </c>
      <c r="M4732" s="40">
        <v>3</v>
      </c>
      <c r="N4732" s="38" t="s">
        <v>42</v>
      </c>
      <c r="O4732" s="38" t="s">
        <v>7178</v>
      </c>
      <c r="P4732" s="38" t="s">
        <v>47</v>
      </c>
      <c r="Q4732" s="38" t="s">
        <v>7232</v>
      </c>
      <c r="R4732" s="38" t="s">
        <v>7233</v>
      </c>
      <c r="S4732" s="38" t="s">
        <v>7234</v>
      </c>
      <c r="T4732" s="38" t="s">
        <v>42</v>
      </c>
      <c r="U4732" s="39">
        <v>46153</v>
      </c>
    </row>
    <row r="4733" spans="1:23" x14ac:dyDescent="0.25">
      <c r="A4733" s="38" t="s">
        <v>6823</v>
      </c>
      <c r="B4733" s="38" t="s">
        <v>6824</v>
      </c>
      <c r="C4733" s="38" t="s">
        <v>6825</v>
      </c>
      <c r="D4733" s="39">
        <v>46151</v>
      </c>
      <c r="E4733" s="39">
        <v>46153</v>
      </c>
      <c r="F4733" s="38" t="s">
        <v>10586</v>
      </c>
      <c r="G4733" s="38" t="s">
        <v>40</v>
      </c>
      <c r="H4733" s="38" t="s">
        <v>146</v>
      </c>
      <c r="I4733" s="38" t="s">
        <v>42</v>
      </c>
      <c r="J4733" s="38" t="s">
        <v>43</v>
      </c>
      <c r="K4733" s="38" t="s">
        <v>44</v>
      </c>
      <c r="L4733" s="38" t="s">
        <v>45</v>
      </c>
      <c r="M4733" s="40">
        <v>3</v>
      </c>
      <c r="N4733" s="38" t="s">
        <v>42</v>
      </c>
      <c r="O4733" s="38" t="s">
        <v>10317</v>
      </c>
      <c r="P4733" s="38" t="s">
        <v>47</v>
      </c>
      <c r="Q4733" s="38" t="s">
        <v>10499</v>
      </c>
      <c r="R4733" s="38" t="s">
        <v>10500</v>
      </c>
      <c r="S4733" s="38" t="s">
        <v>10501</v>
      </c>
      <c r="T4733" s="38" t="s">
        <v>42</v>
      </c>
      <c r="U4733" s="39">
        <v>46153</v>
      </c>
    </row>
    <row r="4734" spans="1:23" x14ac:dyDescent="0.25">
      <c r="A4734" s="38" t="s">
        <v>10786</v>
      </c>
      <c r="B4734" s="38" t="s">
        <v>10787</v>
      </c>
      <c r="C4734" s="38" t="s">
        <v>10788</v>
      </c>
      <c r="D4734" s="39">
        <v>46147</v>
      </c>
      <c r="E4734" s="39">
        <v>46153</v>
      </c>
      <c r="F4734" s="38" t="s">
        <v>10790</v>
      </c>
      <c r="G4734" s="38" t="s">
        <v>40</v>
      </c>
      <c r="H4734" s="38" t="s">
        <v>41</v>
      </c>
      <c r="I4734" s="38" t="s">
        <v>42</v>
      </c>
      <c r="J4734" s="38" t="s">
        <v>43</v>
      </c>
      <c r="K4734" s="38" t="s">
        <v>44</v>
      </c>
      <c r="L4734" s="38" t="s">
        <v>45</v>
      </c>
      <c r="M4734" s="40">
        <v>7</v>
      </c>
      <c r="N4734" s="38" t="s">
        <v>42</v>
      </c>
      <c r="O4734" s="38" t="s">
        <v>10317</v>
      </c>
      <c r="P4734" s="38" t="s">
        <v>47</v>
      </c>
      <c r="Q4734" s="38" t="s">
        <v>10839</v>
      </c>
      <c r="R4734" s="38" t="s">
        <v>10840</v>
      </c>
      <c r="S4734" s="38" t="s">
        <v>10841</v>
      </c>
      <c r="T4734" s="38" t="s">
        <v>42</v>
      </c>
      <c r="U4734" s="39">
        <v>46153</v>
      </c>
    </row>
    <row r="4735" spans="1:23" x14ac:dyDescent="0.25">
      <c r="A4735" s="38" t="s">
        <v>12695</v>
      </c>
      <c r="B4735" s="38" t="s">
        <v>12696</v>
      </c>
      <c r="C4735" s="38" t="s">
        <v>12697</v>
      </c>
      <c r="D4735" s="39">
        <v>46132</v>
      </c>
      <c r="E4735" s="39">
        <v>46153</v>
      </c>
      <c r="F4735" s="38" t="s">
        <v>15002</v>
      </c>
      <c r="G4735" s="38" t="s">
        <v>40</v>
      </c>
      <c r="H4735" s="38" t="s">
        <v>41</v>
      </c>
      <c r="I4735" s="38" t="s">
        <v>173</v>
      </c>
      <c r="J4735" s="38" t="s">
        <v>43</v>
      </c>
      <c r="K4735" s="38" t="s">
        <v>44</v>
      </c>
      <c r="L4735" s="38" t="s">
        <v>45</v>
      </c>
      <c r="M4735" s="40">
        <v>22</v>
      </c>
      <c r="N4735" s="38" t="s">
        <v>174</v>
      </c>
      <c r="O4735" s="38" t="s">
        <v>14984</v>
      </c>
      <c r="P4735" s="38" t="s">
        <v>14660</v>
      </c>
      <c r="Q4735" s="38" t="s">
        <v>21588</v>
      </c>
      <c r="R4735" s="38" t="s">
        <v>21589</v>
      </c>
      <c r="S4735" s="38" t="s">
        <v>21590</v>
      </c>
      <c r="T4735" s="38" t="s">
        <v>174</v>
      </c>
      <c r="U4735" s="39">
        <v>46153</v>
      </c>
    </row>
    <row r="4736" spans="1:23" x14ac:dyDescent="0.25">
      <c r="A4736" s="38" t="s">
        <v>14964</v>
      </c>
      <c r="B4736" s="38" t="s">
        <v>14965</v>
      </c>
      <c r="C4736" s="38" t="s">
        <v>14966</v>
      </c>
      <c r="D4736" s="39">
        <v>46149</v>
      </c>
      <c r="E4736" s="39">
        <v>46153</v>
      </c>
      <c r="F4736" s="38" t="s">
        <v>15421</v>
      </c>
      <c r="G4736" s="38" t="s">
        <v>40</v>
      </c>
      <c r="H4736" s="38" t="s">
        <v>41</v>
      </c>
      <c r="I4736" s="38" t="s">
        <v>53</v>
      </c>
      <c r="J4736" s="38" t="s">
        <v>43</v>
      </c>
      <c r="K4736" s="38" t="s">
        <v>44</v>
      </c>
      <c r="L4736" s="38" t="s">
        <v>45</v>
      </c>
      <c r="M4736" s="40">
        <v>5</v>
      </c>
      <c r="N4736" s="38" t="s">
        <v>56</v>
      </c>
      <c r="O4736" s="38" t="s">
        <v>15414</v>
      </c>
      <c r="P4736" s="38" t="s">
        <v>14660</v>
      </c>
      <c r="Q4736" s="38" t="s">
        <v>21705</v>
      </c>
      <c r="R4736" s="38" t="s">
        <v>21706</v>
      </c>
      <c r="S4736" s="38" t="s">
        <v>21707</v>
      </c>
      <c r="T4736" s="38" t="s">
        <v>56</v>
      </c>
      <c r="U4736" s="39">
        <v>46153</v>
      </c>
    </row>
    <row r="4737" spans="1:22" x14ac:dyDescent="0.25">
      <c r="A4737" s="38" t="s">
        <v>16759</v>
      </c>
      <c r="B4737" s="38" t="s">
        <v>16760</v>
      </c>
      <c r="C4737" s="38" t="s">
        <v>16761</v>
      </c>
      <c r="D4737" s="39">
        <v>46136</v>
      </c>
      <c r="E4737" s="39">
        <v>46153</v>
      </c>
      <c r="F4737" s="38" t="s">
        <v>16763</v>
      </c>
      <c r="G4737" s="38" t="s">
        <v>40</v>
      </c>
      <c r="H4737" s="38" t="s">
        <v>41</v>
      </c>
      <c r="I4737" s="38" t="s">
        <v>16566</v>
      </c>
      <c r="J4737" s="38" t="s">
        <v>43</v>
      </c>
      <c r="K4737" s="38" t="s">
        <v>44</v>
      </c>
      <c r="L4737" s="38" t="s">
        <v>45</v>
      </c>
      <c r="M4737" s="40">
        <v>18</v>
      </c>
      <c r="N4737" s="38" t="s">
        <v>16567</v>
      </c>
      <c r="O4737" s="38" t="s">
        <v>16568</v>
      </c>
      <c r="P4737" s="38" t="s">
        <v>15527</v>
      </c>
      <c r="Q4737" s="38" t="s">
        <v>17484</v>
      </c>
      <c r="R4737" s="38" t="s">
        <v>17485</v>
      </c>
      <c r="S4737" s="38" t="s">
        <v>17486</v>
      </c>
      <c r="T4737" s="38" t="s">
        <v>16567</v>
      </c>
      <c r="U4737" s="39">
        <v>46153</v>
      </c>
    </row>
    <row r="4738" spans="1:22" x14ac:dyDescent="0.25">
      <c r="A4738" s="38" t="s">
        <v>2239</v>
      </c>
      <c r="B4738" s="38" t="s">
        <v>2240</v>
      </c>
      <c r="C4738" s="38" t="s">
        <v>2241</v>
      </c>
      <c r="D4738" s="39">
        <v>46154</v>
      </c>
      <c r="E4738" s="39">
        <v>46154</v>
      </c>
      <c r="F4738" s="38" t="s">
        <v>2243</v>
      </c>
      <c r="G4738" s="38" t="s">
        <v>40</v>
      </c>
      <c r="H4738" s="38" t="s">
        <v>146</v>
      </c>
      <c r="I4738" s="38" t="s">
        <v>42</v>
      </c>
      <c r="J4738" s="38" t="s">
        <v>43</v>
      </c>
      <c r="K4738" s="38" t="s">
        <v>44</v>
      </c>
      <c r="L4738" s="38" t="s">
        <v>45</v>
      </c>
      <c r="M4738" s="40">
        <v>1</v>
      </c>
      <c r="N4738" s="38" t="s">
        <v>42</v>
      </c>
      <c r="O4738" s="38" t="s">
        <v>2222</v>
      </c>
      <c r="P4738" s="38" t="s">
        <v>47</v>
      </c>
      <c r="Q4738" s="38" t="s">
        <v>4414</v>
      </c>
      <c r="R4738" s="38" t="s">
        <v>4415</v>
      </c>
      <c r="S4738" s="38" t="s">
        <v>4416</v>
      </c>
      <c r="T4738" s="38" t="s">
        <v>42</v>
      </c>
      <c r="U4738" s="39">
        <v>46154</v>
      </c>
    </row>
    <row r="4739" spans="1:22" x14ac:dyDescent="0.25">
      <c r="A4739" s="38" t="s">
        <v>36</v>
      </c>
      <c r="B4739" s="38" t="s">
        <v>37</v>
      </c>
      <c r="C4739" s="38" t="s">
        <v>38</v>
      </c>
      <c r="D4739" s="39">
        <v>46135</v>
      </c>
      <c r="E4739" s="39">
        <v>46154</v>
      </c>
      <c r="F4739" s="38" t="s">
        <v>4207</v>
      </c>
      <c r="G4739" s="38" t="s">
        <v>40</v>
      </c>
      <c r="H4739" s="38" t="s">
        <v>41</v>
      </c>
      <c r="I4739" s="38" t="s">
        <v>42</v>
      </c>
      <c r="J4739" s="38" t="s">
        <v>43</v>
      </c>
      <c r="K4739" s="38" t="s">
        <v>44</v>
      </c>
      <c r="L4739" s="38" t="s">
        <v>45</v>
      </c>
      <c r="M4739" s="40">
        <v>20</v>
      </c>
      <c r="N4739" s="38" t="s">
        <v>42</v>
      </c>
      <c r="O4739" s="38" t="s">
        <v>4132</v>
      </c>
      <c r="P4739" s="38" t="s">
        <v>47</v>
      </c>
      <c r="Q4739" s="38" t="s">
        <v>4240</v>
      </c>
      <c r="R4739" s="38" t="s">
        <v>4241</v>
      </c>
      <c r="S4739" s="38" t="s">
        <v>4242</v>
      </c>
      <c r="T4739" s="38" t="s">
        <v>42</v>
      </c>
      <c r="U4739" s="39">
        <v>46154</v>
      </c>
    </row>
    <row r="4740" spans="1:22" x14ac:dyDescent="0.25">
      <c r="A4740" s="38" t="s">
        <v>3508</v>
      </c>
      <c r="B4740" s="38" t="s">
        <v>3509</v>
      </c>
      <c r="C4740" s="38" t="s">
        <v>3510</v>
      </c>
      <c r="D4740" s="39">
        <v>46150</v>
      </c>
      <c r="E4740" s="39">
        <v>46154</v>
      </c>
      <c r="F4740" s="38" t="s">
        <v>6693</v>
      </c>
      <c r="G4740" s="38" t="s">
        <v>40</v>
      </c>
      <c r="H4740" s="38" t="s">
        <v>146</v>
      </c>
      <c r="I4740" s="38" t="s">
        <v>42</v>
      </c>
      <c r="J4740" s="38" t="s">
        <v>43</v>
      </c>
      <c r="K4740" s="38" t="s">
        <v>44</v>
      </c>
      <c r="L4740" s="38" t="s">
        <v>45</v>
      </c>
      <c r="M4740" s="40">
        <v>5</v>
      </c>
      <c r="N4740" s="38" t="s">
        <v>42</v>
      </c>
      <c r="O4740" s="38" t="s">
        <v>6681</v>
      </c>
      <c r="P4740" s="38" t="s">
        <v>47</v>
      </c>
      <c r="Q4740" s="38" t="s">
        <v>7117</v>
      </c>
      <c r="R4740" s="38" t="s">
        <v>7118</v>
      </c>
      <c r="S4740" s="38" t="s">
        <v>7119</v>
      </c>
      <c r="T4740" s="38" t="s">
        <v>42</v>
      </c>
      <c r="U4740" s="39">
        <v>46154</v>
      </c>
    </row>
    <row r="4741" spans="1:22" x14ac:dyDescent="0.25">
      <c r="A4741" s="38" t="s">
        <v>6813</v>
      </c>
      <c r="B4741" s="38" t="s">
        <v>6814</v>
      </c>
      <c r="C4741" s="38" t="s">
        <v>6815</v>
      </c>
      <c r="D4741" s="39">
        <v>46107</v>
      </c>
      <c r="E4741" s="39">
        <v>46154</v>
      </c>
      <c r="F4741" s="38" t="s">
        <v>6816</v>
      </c>
      <c r="G4741" s="38" t="s">
        <v>40</v>
      </c>
      <c r="H4741" s="38" t="s">
        <v>41</v>
      </c>
      <c r="I4741" s="38" t="s">
        <v>42</v>
      </c>
      <c r="J4741" s="38" t="s">
        <v>43</v>
      </c>
      <c r="K4741" s="38" t="s">
        <v>44</v>
      </c>
      <c r="L4741" s="38" t="s">
        <v>45</v>
      </c>
      <c r="M4741" s="40">
        <v>48</v>
      </c>
      <c r="N4741" s="38" t="s">
        <v>42</v>
      </c>
      <c r="O4741" s="38" t="s">
        <v>6743</v>
      </c>
      <c r="P4741" s="38" t="s">
        <v>47</v>
      </c>
      <c r="Q4741" s="38" t="s">
        <v>6754</v>
      </c>
      <c r="R4741" s="38" t="s">
        <v>6755</v>
      </c>
      <c r="S4741" s="38" t="s">
        <v>6756</v>
      </c>
      <c r="T4741" s="38" t="s">
        <v>42</v>
      </c>
      <c r="U4741" s="39">
        <v>46154</v>
      </c>
    </row>
    <row r="4742" spans="1:22" x14ac:dyDescent="0.25">
      <c r="A4742" s="38" t="s">
        <v>5835</v>
      </c>
      <c r="B4742" s="38" t="s">
        <v>5836</v>
      </c>
      <c r="C4742" s="38" t="s">
        <v>5837</v>
      </c>
      <c r="D4742" s="39">
        <v>46149</v>
      </c>
      <c r="E4742" s="39">
        <v>46154</v>
      </c>
      <c r="F4742" s="38" t="s">
        <v>6872</v>
      </c>
      <c r="G4742" s="38" t="s">
        <v>40</v>
      </c>
      <c r="H4742" s="38" t="s">
        <v>41</v>
      </c>
      <c r="I4742" s="38" t="s">
        <v>42</v>
      </c>
      <c r="J4742" s="38" t="s">
        <v>43</v>
      </c>
      <c r="K4742" s="38" t="s">
        <v>44</v>
      </c>
      <c r="L4742" s="38" t="s">
        <v>45</v>
      </c>
      <c r="M4742" s="40">
        <v>6</v>
      </c>
      <c r="N4742" s="38" t="s">
        <v>42</v>
      </c>
      <c r="O4742" s="38" t="s">
        <v>6743</v>
      </c>
      <c r="P4742" s="38" t="s">
        <v>47</v>
      </c>
      <c r="Q4742" s="38" t="s">
        <v>6805</v>
      </c>
      <c r="R4742" s="38" t="s">
        <v>6806</v>
      </c>
      <c r="S4742" s="38" t="s">
        <v>6807</v>
      </c>
      <c r="T4742" s="38" t="s">
        <v>42</v>
      </c>
      <c r="U4742" s="39">
        <v>46154</v>
      </c>
    </row>
    <row r="4743" spans="1:22" x14ac:dyDescent="0.25">
      <c r="A4743" s="38" t="s">
        <v>8259</v>
      </c>
      <c r="B4743" s="38" t="s">
        <v>8260</v>
      </c>
      <c r="C4743" s="38" t="s">
        <v>8261</v>
      </c>
      <c r="D4743" s="39">
        <v>46051</v>
      </c>
      <c r="E4743" s="39">
        <v>46154</v>
      </c>
      <c r="F4743" s="38" t="s">
        <v>8262</v>
      </c>
      <c r="G4743" s="38" t="s">
        <v>40</v>
      </c>
      <c r="H4743" s="38" t="s">
        <v>41</v>
      </c>
      <c r="I4743" s="38" t="s">
        <v>258</v>
      </c>
      <c r="J4743" s="38" t="s">
        <v>43</v>
      </c>
      <c r="K4743" s="38" t="s">
        <v>44</v>
      </c>
      <c r="L4743" s="38" t="s">
        <v>45</v>
      </c>
      <c r="M4743" s="40">
        <v>104</v>
      </c>
      <c r="N4743" s="38" t="s">
        <v>259</v>
      </c>
      <c r="O4743" s="38" t="s">
        <v>8154</v>
      </c>
      <c r="P4743" s="38" t="s">
        <v>47</v>
      </c>
      <c r="Q4743" s="38" t="s">
        <v>8278</v>
      </c>
      <c r="R4743" s="38" t="s">
        <v>8279</v>
      </c>
      <c r="S4743" s="38" t="s">
        <v>8280</v>
      </c>
      <c r="T4743" s="38" t="s">
        <v>259</v>
      </c>
      <c r="U4743" s="39">
        <v>46154</v>
      </c>
      <c r="V4743" s="39"/>
    </row>
    <row r="4744" spans="1:22" x14ac:dyDescent="0.25">
      <c r="A4744" s="38" t="s">
        <v>7491</v>
      </c>
      <c r="B4744" s="38" t="s">
        <v>7492</v>
      </c>
      <c r="C4744" s="38" t="s">
        <v>7493</v>
      </c>
      <c r="D4744" s="39">
        <v>46141</v>
      </c>
      <c r="E4744" s="39">
        <v>46154</v>
      </c>
      <c r="F4744" s="38" t="s">
        <v>9039</v>
      </c>
      <c r="G4744" s="38" t="s">
        <v>40</v>
      </c>
      <c r="H4744" s="38" t="s">
        <v>41</v>
      </c>
      <c r="I4744" s="38" t="s">
        <v>42</v>
      </c>
      <c r="J4744" s="38" t="s">
        <v>43</v>
      </c>
      <c r="K4744" s="38" t="s">
        <v>44</v>
      </c>
      <c r="L4744" s="38" t="s">
        <v>45</v>
      </c>
      <c r="M4744" s="40">
        <v>14</v>
      </c>
      <c r="N4744" s="38" t="s">
        <v>42</v>
      </c>
      <c r="O4744" s="38" t="s">
        <v>8964</v>
      </c>
      <c r="P4744" s="38" t="s">
        <v>47</v>
      </c>
      <c r="Q4744" s="38" t="s">
        <v>8988</v>
      </c>
      <c r="R4744" s="38" t="s">
        <v>8989</v>
      </c>
      <c r="S4744" s="38" t="s">
        <v>8990</v>
      </c>
      <c r="T4744" s="38" t="s">
        <v>42</v>
      </c>
      <c r="U4744" s="39">
        <v>46154</v>
      </c>
    </row>
    <row r="4745" spans="1:22" x14ac:dyDescent="0.25">
      <c r="A4745" s="38" t="s">
        <v>10091</v>
      </c>
      <c r="B4745" s="38" t="s">
        <v>10092</v>
      </c>
      <c r="C4745" s="38" t="s">
        <v>10093</v>
      </c>
      <c r="D4745" s="39">
        <v>46089</v>
      </c>
      <c r="E4745" s="39">
        <v>46154</v>
      </c>
      <c r="F4745" s="38" t="s">
        <v>10094</v>
      </c>
      <c r="G4745" s="38" t="s">
        <v>40</v>
      </c>
      <c r="H4745" s="38" t="s">
        <v>784</v>
      </c>
      <c r="I4745" s="38" t="s">
        <v>258</v>
      </c>
      <c r="J4745" s="38" t="s">
        <v>43</v>
      </c>
      <c r="K4745" s="38" t="s">
        <v>44</v>
      </c>
      <c r="L4745" s="38" t="s">
        <v>45</v>
      </c>
      <c r="M4745" s="40">
        <v>66</v>
      </c>
      <c r="N4745" s="38" t="s">
        <v>259</v>
      </c>
      <c r="O4745" s="38" t="s">
        <v>10086</v>
      </c>
      <c r="P4745" s="38" t="s">
        <v>47</v>
      </c>
      <c r="Q4745" s="38" t="s">
        <v>20642</v>
      </c>
      <c r="R4745" s="38" t="s">
        <v>20643</v>
      </c>
      <c r="S4745" s="38" t="s">
        <v>20644</v>
      </c>
      <c r="T4745" s="38" t="s">
        <v>10300</v>
      </c>
      <c r="U4745" s="39">
        <v>46154</v>
      </c>
    </row>
    <row r="4746" spans="1:22" x14ac:dyDescent="0.25">
      <c r="A4746" s="38" t="s">
        <v>12649</v>
      </c>
      <c r="B4746" s="38" t="s">
        <v>12650</v>
      </c>
      <c r="C4746" s="38" t="s">
        <v>12651</v>
      </c>
      <c r="D4746" s="39">
        <v>46141</v>
      </c>
      <c r="E4746" s="39">
        <v>46154</v>
      </c>
      <c r="F4746" s="38" t="s">
        <v>12652</v>
      </c>
      <c r="G4746" s="38" t="s">
        <v>40</v>
      </c>
      <c r="H4746" s="38" t="s">
        <v>41</v>
      </c>
      <c r="I4746" s="38" t="s">
        <v>53</v>
      </c>
      <c r="J4746" s="38" t="s">
        <v>43</v>
      </c>
      <c r="K4746" s="38" t="s">
        <v>44</v>
      </c>
      <c r="L4746" s="38" t="s">
        <v>45</v>
      </c>
      <c r="M4746" s="40">
        <v>14</v>
      </c>
      <c r="N4746" s="38" t="s">
        <v>56</v>
      </c>
      <c r="O4746" s="38" t="s">
        <v>12608</v>
      </c>
      <c r="P4746" s="38" t="s">
        <v>12374</v>
      </c>
      <c r="Q4746" s="38" t="s">
        <v>21811</v>
      </c>
      <c r="R4746" s="38" t="s">
        <v>21812</v>
      </c>
      <c r="S4746" s="38" t="s">
        <v>21813</v>
      </c>
      <c r="T4746" s="38" t="s">
        <v>56</v>
      </c>
      <c r="U4746" s="39">
        <v>46154</v>
      </c>
    </row>
    <row r="4747" spans="1:22" x14ac:dyDescent="0.25">
      <c r="A4747" s="38" t="s">
        <v>15306</v>
      </c>
      <c r="B4747" s="38" t="s">
        <v>15307</v>
      </c>
      <c r="C4747" s="38" t="s">
        <v>15308</v>
      </c>
      <c r="D4747" s="39">
        <v>46023</v>
      </c>
      <c r="E4747" s="39">
        <v>46154</v>
      </c>
      <c r="F4747" s="38" t="s">
        <v>15309</v>
      </c>
      <c r="G4747" s="38" t="s">
        <v>40</v>
      </c>
      <c r="H4747" s="38" t="s">
        <v>784</v>
      </c>
      <c r="I4747" s="38" t="s">
        <v>53</v>
      </c>
      <c r="J4747" s="38" t="s">
        <v>43</v>
      </c>
      <c r="K4747" s="38" t="s">
        <v>44</v>
      </c>
      <c r="L4747" s="38" t="s">
        <v>45</v>
      </c>
      <c r="M4747" s="40">
        <v>132</v>
      </c>
      <c r="N4747" s="38" t="s">
        <v>56</v>
      </c>
      <c r="O4747" s="38" t="s">
        <v>15063</v>
      </c>
      <c r="P4747" s="38" t="s">
        <v>14660</v>
      </c>
      <c r="Q4747" s="38" t="s">
        <v>21643</v>
      </c>
      <c r="R4747" s="38" t="s">
        <v>21644</v>
      </c>
      <c r="S4747" s="38" t="s">
        <v>21645</v>
      </c>
      <c r="T4747" s="38" t="s">
        <v>11746</v>
      </c>
      <c r="U4747" s="39">
        <v>46154</v>
      </c>
    </row>
    <row r="4748" spans="1:22" x14ac:dyDescent="0.25">
      <c r="A4748" s="38" t="s">
        <v>16822</v>
      </c>
      <c r="B4748" s="38" t="s">
        <v>16823</v>
      </c>
      <c r="C4748" s="38" t="s">
        <v>16824</v>
      </c>
      <c r="D4748" s="39">
        <v>46023</v>
      </c>
      <c r="E4748" s="39">
        <v>46154</v>
      </c>
      <c r="F4748" s="38" t="s">
        <v>16825</v>
      </c>
      <c r="G4748" s="38" t="s">
        <v>40</v>
      </c>
      <c r="H4748" s="38" t="s">
        <v>41</v>
      </c>
      <c r="I4748" s="38" t="s">
        <v>16566</v>
      </c>
      <c r="J4748" s="38" t="s">
        <v>43</v>
      </c>
      <c r="K4748" s="38" t="s">
        <v>44</v>
      </c>
      <c r="L4748" s="38" t="s">
        <v>45</v>
      </c>
      <c r="M4748" s="40">
        <v>132</v>
      </c>
      <c r="N4748" s="38" t="s">
        <v>16567</v>
      </c>
      <c r="O4748" s="38" t="s">
        <v>16568</v>
      </c>
      <c r="P4748" s="38" t="s">
        <v>15527</v>
      </c>
      <c r="Q4748" s="38" t="s">
        <v>21382</v>
      </c>
      <c r="R4748" s="38" t="s">
        <v>21383</v>
      </c>
      <c r="S4748" s="38" t="s">
        <v>21384</v>
      </c>
      <c r="T4748" s="38" t="s">
        <v>16567</v>
      </c>
      <c r="U4748" s="39">
        <v>46154</v>
      </c>
    </row>
    <row r="4749" spans="1:22" x14ac:dyDescent="0.25">
      <c r="A4749" s="38" t="s">
        <v>1056</v>
      </c>
      <c r="B4749" s="38" t="s">
        <v>1057</v>
      </c>
      <c r="C4749" s="38" t="s">
        <v>1058</v>
      </c>
      <c r="D4749" s="39">
        <v>46099</v>
      </c>
      <c r="E4749" s="39">
        <v>46155</v>
      </c>
      <c r="F4749" s="38" t="s">
        <v>2118</v>
      </c>
      <c r="G4749" s="38" t="s">
        <v>40</v>
      </c>
      <c r="H4749" s="38" t="s">
        <v>41</v>
      </c>
      <c r="I4749" s="38" t="s">
        <v>258</v>
      </c>
      <c r="J4749" s="38" t="s">
        <v>43</v>
      </c>
      <c r="K4749" s="38" t="s">
        <v>44</v>
      </c>
      <c r="L4749" s="38" t="s">
        <v>45</v>
      </c>
      <c r="M4749" s="40">
        <v>57</v>
      </c>
      <c r="N4749" s="38" t="s">
        <v>259</v>
      </c>
      <c r="O4749" s="38" t="s">
        <v>2072</v>
      </c>
      <c r="P4749" s="38" t="s">
        <v>47</v>
      </c>
      <c r="Q4749" s="38" t="s">
        <v>2152</v>
      </c>
      <c r="R4749" s="38" t="s">
        <v>2153</v>
      </c>
      <c r="S4749" s="38" t="s">
        <v>2154</v>
      </c>
      <c r="T4749" s="38" t="s">
        <v>259</v>
      </c>
      <c r="U4749" s="39">
        <v>46155</v>
      </c>
    </row>
    <row r="4750" spans="1:22" x14ac:dyDescent="0.25">
      <c r="A4750" s="38" t="s">
        <v>2593</v>
      </c>
      <c r="B4750" s="38" t="s">
        <v>2594</v>
      </c>
      <c r="C4750" s="38" t="s">
        <v>2595</v>
      </c>
      <c r="D4750" s="39">
        <v>46154</v>
      </c>
      <c r="E4750" s="39">
        <v>46155</v>
      </c>
      <c r="F4750" s="38" t="s">
        <v>2596</v>
      </c>
      <c r="G4750" s="38" t="s">
        <v>40</v>
      </c>
      <c r="H4750" s="38" t="s">
        <v>41</v>
      </c>
      <c r="I4750" s="38" t="s">
        <v>564</v>
      </c>
      <c r="J4750" s="38" t="s">
        <v>43</v>
      </c>
      <c r="K4750" s="38" t="s">
        <v>44</v>
      </c>
      <c r="L4750" s="38" t="s">
        <v>45</v>
      </c>
      <c r="M4750" s="40">
        <v>2</v>
      </c>
      <c r="N4750" s="38" t="s">
        <v>565</v>
      </c>
      <c r="O4750" s="38" t="s">
        <v>2511</v>
      </c>
      <c r="P4750" s="38" t="s">
        <v>47</v>
      </c>
      <c r="Q4750" s="38" t="s">
        <v>18798</v>
      </c>
      <c r="R4750" s="38" t="s">
        <v>18799</v>
      </c>
      <c r="S4750" s="38" t="s">
        <v>18800</v>
      </c>
      <c r="T4750" s="38" t="s">
        <v>565</v>
      </c>
      <c r="U4750" s="39">
        <v>46155</v>
      </c>
    </row>
    <row r="4751" spans="1:22" x14ac:dyDescent="0.25">
      <c r="A4751" s="38" t="s">
        <v>4146</v>
      </c>
      <c r="B4751" s="38" t="s">
        <v>4147</v>
      </c>
      <c r="C4751" s="38" t="s">
        <v>4148</v>
      </c>
      <c r="D4751" s="39">
        <v>46036</v>
      </c>
      <c r="E4751" s="39">
        <v>46155</v>
      </c>
      <c r="F4751" s="38" t="s">
        <v>4149</v>
      </c>
      <c r="G4751" s="38" t="s">
        <v>40</v>
      </c>
      <c r="H4751" s="38" t="s">
        <v>41</v>
      </c>
      <c r="I4751" s="38" t="s">
        <v>42</v>
      </c>
      <c r="J4751" s="38" t="s">
        <v>43</v>
      </c>
      <c r="K4751" s="38" t="s">
        <v>44</v>
      </c>
      <c r="L4751" s="38" t="s">
        <v>45</v>
      </c>
      <c r="M4751" s="40">
        <v>120</v>
      </c>
      <c r="N4751" s="38" t="s">
        <v>42</v>
      </c>
      <c r="O4751" s="38" t="s">
        <v>4132</v>
      </c>
      <c r="P4751" s="38" t="s">
        <v>47</v>
      </c>
      <c r="Q4751" s="38" t="s">
        <v>321</v>
      </c>
      <c r="R4751" s="38" t="s">
        <v>322</v>
      </c>
      <c r="S4751" s="38" t="s">
        <v>323</v>
      </c>
      <c r="T4751" s="38" t="s">
        <v>42</v>
      </c>
      <c r="U4751" s="39">
        <v>46155</v>
      </c>
    </row>
    <row r="4752" spans="1:22" x14ac:dyDescent="0.25">
      <c r="A4752" s="38" t="s">
        <v>5672</v>
      </c>
      <c r="B4752" s="38" t="s">
        <v>5673</v>
      </c>
      <c r="C4752" s="38" t="s">
        <v>5674</v>
      </c>
      <c r="D4752" s="39">
        <v>46137</v>
      </c>
      <c r="E4752" s="39">
        <v>46155</v>
      </c>
      <c r="F4752" s="38" t="s">
        <v>5807</v>
      </c>
      <c r="G4752" s="38" t="s">
        <v>40</v>
      </c>
      <c r="H4752" s="38" t="s">
        <v>41</v>
      </c>
      <c r="I4752" s="38" t="s">
        <v>42</v>
      </c>
      <c r="J4752" s="38" t="s">
        <v>43</v>
      </c>
      <c r="K4752" s="38" t="s">
        <v>44</v>
      </c>
      <c r="L4752" s="38" t="s">
        <v>45</v>
      </c>
      <c r="M4752" s="40">
        <v>19</v>
      </c>
      <c r="N4752" s="38" t="s">
        <v>42</v>
      </c>
      <c r="O4752" s="38" t="s">
        <v>5798</v>
      </c>
      <c r="P4752" s="38" t="s">
        <v>47</v>
      </c>
      <c r="Q4752" s="38" t="s">
        <v>19569</v>
      </c>
      <c r="R4752" s="38" t="s">
        <v>19570</v>
      </c>
      <c r="S4752" s="38" t="s">
        <v>19571</v>
      </c>
      <c r="T4752" s="38" t="s">
        <v>42</v>
      </c>
      <c r="U4752" s="39">
        <v>46155</v>
      </c>
    </row>
    <row r="4753" spans="1:23" x14ac:dyDescent="0.25">
      <c r="A4753" s="38" t="s">
        <v>4016</v>
      </c>
      <c r="B4753" s="38" t="s">
        <v>4017</v>
      </c>
      <c r="C4753" s="38" t="s">
        <v>4018</v>
      </c>
      <c r="D4753" s="39">
        <v>46146</v>
      </c>
      <c r="E4753" s="39">
        <v>46155</v>
      </c>
      <c r="F4753" s="38" t="s">
        <v>6546</v>
      </c>
      <c r="G4753" s="38" t="s">
        <v>40</v>
      </c>
      <c r="H4753" s="38" t="s">
        <v>41</v>
      </c>
      <c r="I4753" s="38" t="s">
        <v>42</v>
      </c>
      <c r="J4753" s="38" t="s">
        <v>43</v>
      </c>
      <c r="K4753" s="38" t="s">
        <v>44</v>
      </c>
      <c r="L4753" s="38" t="s">
        <v>45</v>
      </c>
      <c r="M4753" s="40">
        <v>10</v>
      </c>
      <c r="N4753" s="38" t="s">
        <v>42</v>
      </c>
      <c r="O4753" s="38" t="s">
        <v>6543</v>
      </c>
      <c r="P4753" s="38" t="s">
        <v>47</v>
      </c>
      <c r="Q4753" s="38" t="s">
        <v>19809</v>
      </c>
      <c r="R4753" s="38" t="s">
        <v>19810</v>
      </c>
      <c r="S4753" s="38" t="s">
        <v>19811</v>
      </c>
      <c r="T4753" s="38" t="s">
        <v>42</v>
      </c>
      <c r="U4753" s="39">
        <v>46155</v>
      </c>
    </row>
    <row r="4754" spans="1:23" x14ac:dyDescent="0.25">
      <c r="A4754" s="38" t="s">
        <v>5601</v>
      </c>
      <c r="B4754" s="38" t="s">
        <v>5602</v>
      </c>
      <c r="C4754" s="38" t="s">
        <v>5603</v>
      </c>
      <c r="D4754" s="39">
        <v>46054</v>
      </c>
      <c r="E4754" s="39">
        <v>46155</v>
      </c>
      <c r="F4754" s="38" t="s">
        <v>10307</v>
      </c>
      <c r="G4754" s="38" t="s">
        <v>40</v>
      </c>
      <c r="H4754" s="38" t="s">
        <v>41</v>
      </c>
      <c r="I4754" s="38" t="s">
        <v>258</v>
      </c>
      <c r="J4754" s="38" t="s">
        <v>43</v>
      </c>
      <c r="K4754" s="38" t="s">
        <v>44</v>
      </c>
      <c r="L4754" s="38" t="s">
        <v>45</v>
      </c>
      <c r="M4754" s="40">
        <v>102</v>
      </c>
      <c r="N4754" s="38" t="s">
        <v>259</v>
      </c>
      <c r="O4754" s="38" t="s">
        <v>10305</v>
      </c>
      <c r="P4754" s="38" t="s">
        <v>47</v>
      </c>
      <c r="Q4754" s="38" t="s">
        <v>20714</v>
      </c>
      <c r="R4754" s="38" t="s">
        <v>20715</v>
      </c>
      <c r="S4754" s="38" t="s">
        <v>20716</v>
      </c>
      <c r="T4754" s="38" t="s">
        <v>259</v>
      </c>
      <c r="U4754" s="39">
        <v>46155</v>
      </c>
    </row>
    <row r="4755" spans="1:23" x14ac:dyDescent="0.25">
      <c r="A4755" s="38" t="s">
        <v>17227</v>
      </c>
      <c r="B4755" s="38" t="s">
        <v>17228</v>
      </c>
      <c r="C4755" s="38" t="s">
        <v>17229</v>
      </c>
      <c r="D4755" s="39">
        <v>46128</v>
      </c>
      <c r="E4755" s="39">
        <v>46155</v>
      </c>
      <c r="F4755" s="38" t="s">
        <v>17232</v>
      </c>
      <c r="G4755" s="38" t="s">
        <v>40</v>
      </c>
      <c r="H4755" s="38" t="s">
        <v>41</v>
      </c>
      <c r="I4755" s="38" t="s">
        <v>16566</v>
      </c>
      <c r="J4755" s="38" t="s">
        <v>43</v>
      </c>
      <c r="K4755" s="38" t="s">
        <v>44</v>
      </c>
      <c r="L4755" s="38" t="s">
        <v>45</v>
      </c>
      <c r="M4755" s="40">
        <v>28</v>
      </c>
      <c r="N4755" s="38" t="s">
        <v>16567</v>
      </c>
      <c r="O4755" s="38" t="s">
        <v>16568</v>
      </c>
      <c r="P4755" s="38" t="s">
        <v>15527</v>
      </c>
      <c r="Q4755" s="38" t="s">
        <v>17451</v>
      </c>
      <c r="R4755" s="38" t="s">
        <v>17452</v>
      </c>
      <c r="S4755" s="38" t="s">
        <v>17453</v>
      </c>
      <c r="T4755" s="38" t="s">
        <v>16567</v>
      </c>
      <c r="U4755" s="39">
        <v>46155</v>
      </c>
    </row>
    <row r="4756" spans="1:23" x14ac:dyDescent="0.25">
      <c r="A4756" s="37" t="s">
        <v>12802</v>
      </c>
      <c r="B4756" s="37" t="s">
        <v>12803</v>
      </c>
      <c r="C4756" s="37" t="s">
        <v>12804</v>
      </c>
      <c r="D4756" s="62">
        <v>46154</v>
      </c>
      <c r="E4756" s="62">
        <v>46155</v>
      </c>
      <c r="F4756" s="37" t="s">
        <v>17814</v>
      </c>
      <c r="G4756" s="37" t="s">
        <v>40</v>
      </c>
      <c r="H4756" s="37" t="s">
        <v>41</v>
      </c>
      <c r="I4756" s="37" t="s">
        <v>173</v>
      </c>
      <c r="J4756" s="37" t="s">
        <v>43</v>
      </c>
      <c r="K4756" s="37" t="s">
        <v>44</v>
      </c>
      <c r="L4756" s="37" t="s">
        <v>45</v>
      </c>
      <c r="M4756" s="63">
        <v>2</v>
      </c>
      <c r="N4756" s="37" t="s">
        <v>174</v>
      </c>
      <c r="O4756" s="37" t="s">
        <v>17815</v>
      </c>
      <c r="P4756" s="37" t="s">
        <v>17809</v>
      </c>
      <c r="Q4756" s="37" t="s">
        <v>15028</v>
      </c>
      <c r="R4756" s="37" t="s">
        <v>15029</v>
      </c>
      <c r="S4756" s="37" t="s">
        <v>15030</v>
      </c>
      <c r="T4756" s="37" t="s">
        <v>174</v>
      </c>
      <c r="U4756" s="62">
        <v>46155</v>
      </c>
      <c r="V4756" s="38"/>
      <c r="W4756" s="38"/>
    </row>
    <row r="4757" spans="1:23" x14ac:dyDescent="0.25">
      <c r="A4757" s="38" t="s">
        <v>2597</v>
      </c>
      <c r="B4757" s="38" t="s">
        <v>2598</v>
      </c>
      <c r="C4757" s="38" t="s">
        <v>2599</v>
      </c>
      <c r="D4757" s="39">
        <v>46049</v>
      </c>
      <c r="E4757" s="39">
        <v>46156</v>
      </c>
      <c r="F4757" s="38" t="s">
        <v>2600</v>
      </c>
      <c r="G4757" s="38" t="s">
        <v>40</v>
      </c>
      <c r="H4757" s="38" t="s">
        <v>41</v>
      </c>
      <c r="I4757" s="38" t="s">
        <v>564</v>
      </c>
      <c r="J4757" s="38" t="s">
        <v>43</v>
      </c>
      <c r="K4757" s="38" t="s">
        <v>44</v>
      </c>
      <c r="L4757" s="38" t="s">
        <v>45</v>
      </c>
      <c r="M4757" s="40">
        <v>108</v>
      </c>
      <c r="N4757" s="38" t="s">
        <v>565</v>
      </c>
      <c r="O4757" s="38" t="s">
        <v>2511</v>
      </c>
      <c r="P4757" s="38" t="s">
        <v>47</v>
      </c>
      <c r="Q4757" s="38" t="s">
        <v>18786</v>
      </c>
      <c r="R4757" s="38" t="s">
        <v>18787</v>
      </c>
      <c r="S4757" s="38" t="s">
        <v>18788</v>
      </c>
      <c r="T4757" s="38" t="s">
        <v>565</v>
      </c>
      <c r="U4757" s="39">
        <v>46156</v>
      </c>
    </row>
    <row r="4758" spans="1:23" x14ac:dyDescent="0.25">
      <c r="A4758" s="38" t="s">
        <v>5932</v>
      </c>
      <c r="B4758" s="38" t="s">
        <v>5933</v>
      </c>
      <c r="C4758" s="38" t="s">
        <v>5934</v>
      </c>
      <c r="D4758" s="39">
        <v>46078</v>
      </c>
      <c r="E4758" s="39">
        <v>46156</v>
      </c>
      <c r="F4758" s="38" t="s">
        <v>5935</v>
      </c>
      <c r="G4758" s="38" t="s">
        <v>40</v>
      </c>
      <c r="H4758" s="38" t="s">
        <v>41</v>
      </c>
      <c r="I4758" s="38" t="s">
        <v>42</v>
      </c>
      <c r="J4758" s="38" t="s">
        <v>43</v>
      </c>
      <c r="K4758" s="38" t="s">
        <v>44</v>
      </c>
      <c r="L4758" s="38" t="s">
        <v>45</v>
      </c>
      <c r="M4758" s="40">
        <v>79</v>
      </c>
      <c r="N4758" s="38" t="s">
        <v>42</v>
      </c>
      <c r="O4758" s="38" t="s">
        <v>5893</v>
      </c>
      <c r="P4758" s="38" t="s">
        <v>47</v>
      </c>
      <c r="Q4758" s="38" t="s">
        <v>5941</v>
      </c>
      <c r="R4758" s="38" t="s">
        <v>5942</v>
      </c>
      <c r="S4758" s="38" t="s">
        <v>5943</v>
      </c>
      <c r="T4758" s="38" t="s">
        <v>42</v>
      </c>
      <c r="U4758" s="39">
        <v>46156</v>
      </c>
    </row>
    <row r="4759" spans="1:23" x14ac:dyDescent="0.25">
      <c r="A4759" s="38" t="s">
        <v>11412</v>
      </c>
      <c r="B4759" s="38" t="s">
        <v>11413</v>
      </c>
      <c r="C4759" s="38" t="s">
        <v>11414</v>
      </c>
      <c r="D4759" s="39">
        <v>46149</v>
      </c>
      <c r="E4759" s="39">
        <v>46156</v>
      </c>
      <c r="F4759" s="38" t="s">
        <v>11415</v>
      </c>
      <c r="G4759" s="38" t="s">
        <v>40</v>
      </c>
      <c r="H4759" s="38" t="s">
        <v>41</v>
      </c>
      <c r="I4759" s="38" t="s">
        <v>258</v>
      </c>
      <c r="J4759" s="38" t="s">
        <v>43</v>
      </c>
      <c r="K4759" s="38" t="s">
        <v>44</v>
      </c>
      <c r="L4759" s="38" t="s">
        <v>45</v>
      </c>
      <c r="M4759" s="40">
        <v>8</v>
      </c>
      <c r="N4759" s="38" t="s">
        <v>259</v>
      </c>
      <c r="O4759" s="38" t="s">
        <v>6410</v>
      </c>
      <c r="P4759" s="38" t="s">
        <v>47</v>
      </c>
      <c r="Q4759" s="38" t="s">
        <v>10975</v>
      </c>
      <c r="R4759" s="38" t="s">
        <v>10976</v>
      </c>
      <c r="S4759" s="38" t="s">
        <v>10977</v>
      </c>
      <c r="T4759" s="38" t="s">
        <v>259</v>
      </c>
      <c r="U4759" s="39">
        <v>46156</v>
      </c>
    </row>
    <row r="4760" spans="1:23" x14ac:dyDescent="0.25">
      <c r="A4760" s="38" t="s">
        <v>1621</v>
      </c>
      <c r="B4760" s="38" t="s">
        <v>1622</v>
      </c>
      <c r="C4760" s="38" t="s">
        <v>1623</v>
      </c>
      <c r="D4760" s="39">
        <v>46097</v>
      </c>
      <c r="E4760" s="39">
        <v>46156</v>
      </c>
      <c r="F4760" s="38" t="s">
        <v>6629</v>
      </c>
      <c r="G4760" s="38" t="s">
        <v>40</v>
      </c>
      <c r="H4760" s="38" t="s">
        <v>41</v>
      </c>
      <c r="I4760" s="38" t="s">
        <v>42</v>
      </c>
      <c r="J4760" s="38" t="s">
        <v>43</v>
      </c>
      <c r="K4760" s="38" t="s">
        <v>44</v>
      </c>
      <c r="L4760" s="38" t="s">
        <v>45</v>
      </c>
      <c r="M4760" s="40">
        <v>60</v>
      </c>
      <c r="N4760" s="38" t="s">
        <v>42</v>
      </c>
      <c r="O4760" s="38" t="s">
        <v>6603</v>
      </c>
      <c r="P4760" s="38" t="s">
        <v>47</v>
      </c>
      <c r="Q4760" s="38" t="s">
        <v>19862</v>
      </c>
      <c r="R4760" s="38" t="s">
        <v>19863</v>
      </c>
      <c r="S4760" s="38" t="s">
        <v>19864</v>
      </c>
      <c r="T4760" s="38" t="s">
        <v>42</v>
      </c>
      <c r="U4760" s="39">
        <v>46156</v>
      </c>
    </row>
    <row r="4761" spans="1:23" x14ac:dyDescent="0.25">
      <c r="A4761" s="38" t="s">
        <v>10558</v>
      </c>
      <c r="B4761" s="38" t="s">
        <v>10559</v>
      </c>
      <c r="C4761" s="38" t="s">
        <v>10560</v>
      </c>
      <c r="D4761" s="39">
        <v>46145</v>
      </c>
      <c r="E4761" s="39">
        <v>46156</v>
      </c>
      <c r="F4761" s="38" t="s">
        <v>10562</v>
      </c>
      <c r="G4761" s="38" t="s">
        <v>40</v>
      </c>
      <c r="H4761" s="38" t="s">
        <v>41</v>
      </c>
      <c r="I4761" s="38" t="s">
        <v>42</v>
      </c>
      <c r="J4761" s="38" t="s">
        <v>43</v>
      </c>
      <c r="K4761" s="38" t="s">
        <v>44</v>
      </c>
      <c r="L4761" s="38" t="s">
        <v>45</v>
      </c>
      <c r="M4761" s="40">
        <v>12</v>
      </c>
      <c r="N4761" s="38" t="s">
        <v>42</v>
      </c>
      <c r="O4761" s="38" t="s">
        <v>10317</v>
      </c>
      <c r="P4761" s="38" t="s">
        <v>47</v>
      </c>
      <c r="Q4761" s="38" t="s">
        <v>10511</v>
      </c>
      <c r="R4761" s="38" t="s">
        <v>10512</v>
      </c>
      <c r="S4761" s="38" t="s">
        <v>10513</v>
      </c>
      <c r="T4761" s="38" t="s">
        <v>42</v>
      </c>
      <c r="U4761" s="39">
        <v>46156</v>
      </c>
    </row>
    <row r="4762" spans="1:23" x14ac:dyDescent="0.25">
      <c r="A4762" s="38" t="s">
        <v>8082</v>
      </c>
      <c r="B4762" s="38" t="s">
        <v>8083</v>
      </c>
      <c r="C4762" s="38" t="s">
        <v>8084</v>
      </c>
      <c r="D4762" s="39">
        <v>46153</v>
      </c>
      <c r="E4762" s="39">
        <v>46156</v>
      </c>
      <c r="F4762" s="38" t="s">
        <v>11615</v>
      </c>
      <c r="G4762" s="38" t="s">
        <v>40</v>
      </c>
      <c r="H4762" s="38" t="s">
        <v>41</v>
      </c>
      <c r="I4762" s="38" t="s">
        <v>258</v>
      </c>
      <c r="J4762" s="38" t="s">
        <v>43</v>
      </c>
      <c r="K4762" s="38" t="s">
        <v>44</v>
      </c>
      <c r="L4762" s="38" t="s">
        <v>45</v>
      </c>
      <c r="M4762" s="40">
        <v>4</v>
      </c>
      <c r="N4762" s="38" t="s">
        <v>259</v>
      </c>
      <c r="O4762" s="38" t="s">
        <v>11518</v>
      </c>
      <c r="P4762" s="38" t="s">
        <v>47</v>
      </c>
      <c r="Q4762" s="38" t="s">
        <v>20939</v>
      </c>
      <c r="R4762" s="38" t="s">
        <v>20940</v>
      </c>
      <c r="S4762" s="38" t="s">
        <v>20941</v>
      </c>
      <c r="T4762" s="38" t="s">
        <v>259</v>
      </c>
      <c r="U4762" s="39">
        <v>46156</v>
      </c>
    </row>
    <row r="4763" spans="1:23" x14ac:dyDescent="0.25">
      <c r="A4763" s="38" t="s">
        <v>1879</v>
      </c>
      <c r="B4763" s="38" t="s">
        <v>1880</v>
      </c>
      <c r="C4763" s="38" t="s">
        <v>1881</v>
      </c>
      <c r="D4763" s="39">
        <v>46133</v>
      </c>
      <c r="E4763" s="39">
        <v>46157</v>
      </c>
      <c r="F4763" s="38" t="s">
        <v>1886</v>
      </c>
      <c r="G4763" s="38" t="s">
        <v>40</v>
      </c>
      <c r="H4763" s="38" t="s">
        <v>41</v>
      </c>
      <c r="I4763" s="38" t="s">
        <v>189</v>
      </c>
      <c r="J4763" s="38" t="s">
        <v>43</v>
      </c>
      <c r="K4763" s="38" t="s">
        <v>44</v>
      </c>
      <c r="L4763" s="38" t="s">
        <v>45</v>
      </c>
      <c r="M4763" s="40">
        <v>25</v>
      </c>
      <c r="N4763" s="38" t="s">
        <v>189</v>
      </c>
      <c r="O4763" s="38" t="s">
        <v>1728</v>
      </c>
      <c r="P4763" s="38" t="s">
        <v>47</v>
      </c>
      <c r="Q4763" s="38" t="s">
        <v>18598</v>
      </c>
      <c r="R4763" s="38" t="s">
        <v>18599</v>
      </c>
      <c r="S4763" s="38" t="s">
        <v>18600</v>
      </c>
      <c r="T4763" s="38" t="s">
        <v>189</v>
      </c>
      <c r="U4763" s="39">
        <v>46157</v>
      </c>
    </row>
    <row r="4764" spans="1:23" x14ac:dyDescent="0.25">
      <c r="A4764" s="38" t="s">
        <v>5565</v>
      </c>
      <c r="B4764" s="38" t="s">
        <v>5566</v>
      </c>
      <c r="C4764" s="38" t="s">
        <v>5567</v>
      </c>
      <c r="D4764" s="39">
        <v>46036</v>
      </c>
      <c r="E4764" s="39">
        <v>46157</v>
      </c>
      <c r="F4764" s="38" t="s">
        <v>5568</v>
      </c>
      <c r="G4764" s="38" t="s">
        <v>40</v>
      </c>
      <c r="H4764" s="38" t="s">
        <v>41</v>
      </c>
      <c r="I4764" s="38" t="s">
        <v>42</v>
      </c>
      <c r="J4764" s="38" t="s">
        <v>43</v>
      </c>
      <c r="K4764" s="38" t="s">
        <v>44</v>
      </c>
      <c r="L4764" s="38" t="s">
        <v>45</v>
      </c>
      <c r="M4764" s="40">
        <v>122</v>
      </c>
      <c r="N4764" s="38" t="s">
        <v>42</v>
      </c>
      <c r="O4764" s="38" t="s">
        <v>5491</v>
      </c>
      <c r="P4764" s="38" t="s">
        <v>47</v>
      </c>
      <c r="Q4764" s="38" t="s">
        <v>5555</v>
      </c>
      <c r="R4764" s="38" t="s">
        <v>5556</v>
      </c>
      <c r="S4764" s="38" t="s">
        <v>5557</v>
      </c>
      <c r="T4764" s="38" t="s">
        <v>42</v>
      </c>
      <c r="U4764" s="39">
        <v>46157</v>
      </c>
    </row>
    <row r="4765" spans="1:23" x14ac:dyDescent="0.25">
      <c r="A4765" s="38" t="s">
        <v>5889</v>
      </c>
      <c r="B4765" s="38" t="s">
        <v>5890</v>
      </c>
      <c r="C4765" s="38" t="s">
        <v>5891</v>
      </c>
      <c r="D4765" s="39">
        <v>46061</v>
      </c>
      <c r="E4765" s="39">
        <v>46157</v>
      </c>
      <c r="F4765" s="38" t="s">
        <v>5892</v>
      </c>
      <c r="G4765" s="38" t="s">
        <v>40</v>
      </c>
      <c r="H4765" s="38" t="s">
        <v>41</v>
      </c>
      <c r="I4765" s="38" t="s">
        <v>42</v>
      </c>
      <c r="J4765" s="38" t="s">
        <v>43</v>
      </c>
      <c r="K4765" s="38" t="s">
        <v>44</v>
      </c>
      <c r="L4765" s="38" t="s">
        <v>45</v>
      </c>
      <c r="M4765" s="40">
        <v>97</v>
      </c>
      <c r="N4765" s="38" t="s">
        <v>42</v>
      </c>
      <c r="O4765" s="38" t="s">
        <v>5893</v>
      </c>
      <c r="P4765" s="38" t="s">
        <v>47</v>
      </c>
      <c r="Q4765" s="38" t="s">
        <v>5918</v>
      </c>
      <c r="R4765" s="38" t="s">
        <v>5919</v>
      </c>
      <c r="S4765" s="38" t="s">
        <v>5920</v>
      </c>
      <c r="T4765" s="38" t="s">
        <v>42</v>
      </c>
      <c r="U4765" s="39">
        <v>46157</v>
      </c>
    </row>
    <row r="4766" spans="1:23" x14ac:dyDescent="0.25">
      <c r="A4766" s="38" t="s">
        <v>5373</v>
      </c>
      <c r="B4766" s="38" t="s">
        <v>5374</v>
      </c>
      <c r="C4766" s="38" t="s">
        <v>5375</v>
      </c>
      <c r="D4766" s="39">
        <v>46129</v>
      </c>
      <c r="E4766" s="39">
        <v>46157</v>
      </c>
      <c r="F4766" s="38" t="s">
        <v>8190</v>
      </c>
      <c r="G4766" s="38" t="s">
        <v>40</v>
      </c>
      <c r="H4766" s="38" t="s">
        <v>708</v>
      </c>
      <c r="I4766" s="38" t="s">
        <v>42</v>
      </c>
      <c r="J4766" s="38" t="s">
        <v>43</v>
      </c>
      <c r="K4766" s="38" t="s">
        <v>44</v>
      </c>
      <c r="L4766" s="38" t="s">
        <v>45</v>
      </c>
      <c r="M4766" s="40">
        <v>29</v>
      </c>
      <c r="N4766" s="38" t="s">
        <v>42</v>
      </c>
      <c r="O4766" s="38" t="s">
        <v>8154</v>
      </c>
      <c r="P4766" s="38" t="s">
        <v>47</v>
      </c>
      <c r="Q4766" s="38" t="s">
        <v>8191</v>
      </c>
      <c r="R4766" s="38" t="s">
        <v>8192</v>
      </c>
      <c r="S4766" s="38" t="s">
        <v>8193</v>
      </c>
      <c r="T4766" s="38" t="s">
        <v>42</v>
      </c>
      <c r="U4766" s="39">
        <v>46157</v>
      </c>
      <c r="V4766" s="39"/>
    </row>
    <row r="4767" spans="1:23" x14ac:dyDescent="0.25">
      <c r="A4767" s="38" t="s">
        <v>8667</v>
      </c>
      <c r="B4767" s="38" t="s">
        <v>8668</v>
      </c>
      <c r="C4767" s="38" t="s">
        <v>8669</v>
      </c>
      <c r="D4767" s="39">
        <v>46132</v>
      </c>
      <c r="E4767" s="39">
        <v>46157</v>
      </c>
      <c r="F4767" s="38" t="s">
        <v>8670</v>
      </c>
      <c r="G4767" s="38" t="s">
        <v>40</v>
      </c>
      <c r="H4767" s="38" t="s">
        <v>41</v>
      </c>
      <c r="I4767" s="38" t="s">
        <v>1482</v>
      </c>
      <c r="J4767" s="38" t="s">
        <v>43</v>
      </c>
      <c r="K4767" s="38" t="s">
        <v>44</v>
      </c>
      <c r="L4767" s="38" t="s">
        <v>45</v>
      </c>
      <c r="M4767" s="40">
        <v>26</v>
      </c>
      <c r="N4767" s="38" t="s">
        <v>1483</v>
      </c>
      <c r="O4767" s="38" t="s">
        <v>8592</v>
      </c>
      <c r="P4767" s="38" t="s">
        <v>47</v>
      </c>
      <c r="Q4767" s="38" t="s">
        <v>8599</v>
      </c>
      <c r="R4767" s="38" t="s">
        <v>8600</v>
      </c>
      <c r="S4767" s="38" t="s">
        <v>8601</v>
      </c>
      <c r="T4767" s="38" t="s">
        <v>1483</v>
      </c>
      <c r="U4767" s="39">
        <v>46157</v>
      </c>
    </row>
    <row r="4768" spans="1:23" x14ac:dyDescent="0.25">
      <c r="A4768" s="38" t="s">
        <v>6908</v>
      </c>
      <c r="B4768" s="38" t="s">
        <v>6909</v>
      </c>
      <c r="C4768" s="38" t="s">
        <v>6910</v>
      </c>
      <c r="D4768" s="39">
        <v>46142</v>
      </c>
      <c r="E4768" s="39">
        <v>46157</v>
      </c>
      <c r="F4768" s="38" t="s">
        <v>8678</v>
      </c>
      <c r="G4768" s="38" t="s">
        <v>40</v>
      </c>
      <c r="H4768" s="38" t="s">
        <v>41</v>
      </c>
      <c r="I4768" s="38" t="s">
        <v>1482</v>
      </c>
      <c r="J4768" s="38" t="s">
        <v>43</v>
      </c>
      <c r="K4768" s="38" t="s">
        <v>44</v>
      </c>
      <c r="L4768" s="38" t="s">
        <v>45</v>
      </c>
      <c r="M4768" s="40">
        <v>16</v>
      </c>
      <c r="N4768" s="38" t="s">
        <v>1483</v>
      </c>
      <c r="O4768" s="38" t="s">
        <v>8592</v>
      </c>
      <c r="P4768" s="38" t="s">
        <v>47</v>
      </c>
      <c r="Q4768" s="38" t="s">
        <v>8662</v>
      </c>
      <c r="R4768" s="38" t="s">
        <v>8663</v>
      </c>
      <c r="S4768" s="38" t="s">
        <v>8664</v>
      </c>
      <c r="T4768" s="38" t="s">
        <v>1483</v>
      </c>
      <c r="U4768" s="39">
        <v>46157</v>
      </c>
    </row>
    <row r="4769" spans="1:23" x14ac:dyDescent="0.25">
      <c r="A4769" s="38" t="s">
        <v>7689</v>
      </c>
      <c r="B4769" s="38" t="s">
        <v>7690</v>
      </c>
      <c r="C4769" s="38" t="s">
        <v>7691</v>
      </c>
      <c r="D4769" s="39">
        <v>46133</v>
      </c>
      <c r="E4769" s="39">
        <v>46157</v>
      </c>
      <c r="F4769" s="38" t="s">
        <v>10811</v>
      </c>
      <c r="G4769" s="38" t="s">
        <v>40</v>
      </c>
      <c r="H4769" s="38" t="s">
        <v>708</v>
      </c>
      <c r="I4769" s="38" t="s">
        <v>42</v>
      </c>
      <c r="J4769" s="38" t="s">
        <v>43</v>
      </c>
      <c r="K4769" s="38" t="s">
        <v>44</v>
      </c>
      <c r="L4769" s="38" t="s">
        <v>45</v>
      </c>
      <c r="M4769" s="40">
        <v>25</v>
      </c>
      <c r="N4769" s="38" t="s">
        <v>42</v>
      </c>
      <c r="O4769" s="38" t="s">
        <v>10317</v>
      </c>
      <c r="P4769" s="38" t="s">
        <v>47</v>
      </c>
      <c r="Q4769" s="38" t="s">
        <v>10411</v>
      </c>
      <c r="R4769" s="38" t="s">
        <v>10412</v>
      </c>
      <c r="S4769" s="38" t="s">
        <v>10413</v>
      </c>
      <c r="T4769" s="38" t="s">
        <v>42</v>
      </c>
      <c r="U4769" s="39">
        <v>46157</v>
      </c>
    </row>
    <row r="4770" spans="1:23" x14ac:dyDescent="0.25">
      <c r="A4770" s="38" t="s">
        <v>15688</v>
      </c>
      <c r="B4770" s="38" t="s">
        <v>15689</v>
      </c>
      <c r="C4770" s="38" t="s">
        <v>15690</v>
      </c>
      <c r="D4770" s="39">
        <v>46143</v>
      </c>
      <c r="E4770" s="39">
        <v>46157</v>
      </c>
      <c r="F4770" s="38" t="s">
        <v>15695</v>
      </c>
      <c r="G4770" s="38" t="s">
        <v>40</v>
      </c>
      <c r="H4770" s="38" t="s">
        <v>153</v>
      </c>
      <c r="I4770" s="38" t="s">
        <v>15617</v>
      </c>
      <c r="J4770" s="38" t="s">
        <v>43</v>
      </c>
      <c r="K4770" s="38" t="s">
        <v>44</v>
      </c>
      <c r="L4770" s="38" t="s">
        <v>45</v>
      </c>
      <c r="M4770" s="40">
        <v>15</v>
      </c>
      <c r="N4770" s="38" t="s">
        <v>15617</v>
      </c>
      <c r="O4770" s="38" t="s">
        <v>15539</v>
      </c>
      <c r="P4770" s="38" t="s">
        <v>15527</v>
      </c>
      <c r="Q4770" s="38" t="s">
        <v>15664</v>
      </c>
      <c r="R4770" s="38" t="s">
        <v>15665</v>
      </c>
      <c r="S4770" s="38" t="s">
        <v>15666</v>
      </c>
      <c r="T4770" s="38" t="s">
        <v>15617</v>
      </c>
      <c r="U4770" s="39">
        <v>46157</v>
      </c>
    </row>
    <row r="4771" spans="1:23" x14ac:dyDescent="0.25">
      <c r="A4771" s="38" t="s">
        <v>15736</v>
      </c>
      <c r="B4771" s="38" t="s">
        <v>15737</v>
      </c>
      <c r="C4771" s="38" t="s">
        <v>15738</v>
      </c>
      <c r="D4771" s="39">
        <v>46153</v>
      </c>
      <c r="E4771" s="39">
        <v>46157</v>
      </c>
      <c r="F4771" s="38" t="s">
        <v>15742</v>
      </c>
      <c r="G4771" s="38" t="s">
        <v>40</v>
      </c>
      <c r="H4771" s="38" t="s">
        <v>153</v>
      </c>
      <c r="I4771" s="38" t="s">
        <v>15617</v>
      </c>
      <c r="J4771" s="38" t="s">
        <v>43</v>
      </c>
      <c r="K4771" s="38" t="s">
        <v>44</v>
      </c>
      <c r="L4771" s="38" t="s">
        <v>45</v>
      </c>
      <c r="M4771" s="40">
        <v>5</v>
      </c>
      <c r="N4771" s="38" t="s">
        <v>15617</v>
      </c>
      <c r="O4771" s="38" t="s">
        <v>15539</v>
      </c>
      <c r="P4771" s="38" t="s">
        <v>15527</v>
      </c>
      <c r="Q4771" s="38" t="s">
        <v>15646</v>
      </c>
      <c r="R4771" s="38" t="s">
        <v>15647</v>
      </c>
      <c r="S4771" s="38" t="s">
        <v>15648</v>
      </c>
      <c r="T4771" s="38" t="s">
        <v>15617</v>
      </c>
      <c r="U4771" s="39">
        <v>46157</v>
      </c>
    </row>
    <row r="4772" spans="1:23" x14ac:dyDescent="0.25">
      <c r="A4772" s="38" t="s">
        <v>16202</v>
      </c>
      <c r="B4772" s="38" t="s">
        <v>16203</v>
      </c>
      <c r="C4772" s="38" t="s">
        <v>16204</v>
      </c>
      <c r="D4772" s="39">
        <v>46139</v>
      </c>
      <c r="E4772" s="39">
        <v>46157</v>
      </c>
      <c r="F4772" s="38" t="s">
        <v>16206</v>
      </c>
      <c r="G4772" s="38" t="s">
        <v>40</v>
      </c>
      <c r="H4772" s="38" t="s">
        <v>41</v>
      </c>
      <c r="I4772" s="38" t="s">
        <v>16148</v>
      </c>
      <c r="J4772" s="38" t="s">
        <v>43</v>
      </c>
      <c r="K4772" s="38" t="s">
        <v>44</v>
      </c>
      <c r="L4772" s="38" t="s">
        <v>45</v>
      </c>
      <c r="M4772" s="40">
        <v>19</v>
      </c>
      <c r="N4772" s="38" t="s">
        <v>16149</v>
      </c>
      <c r="O4772" s="38" t="s">
        <v>16150</v>
      </c>
      <c r="P4772" s="38" t="s">
        <v>15527</v>
      </c>
      <c r="Q4772" s="38" t="s">
        <v>16280</v>
      </c>
      <c r="R4772" s="38" t="s">
        <v>16281</v>
      </c>
      <c r="S4772" s="38" t="s">
        <v>16282</v>
      </c>
      <c r="T4772" s="38" t="s">
        <v>16149</v>
      </c>
      <c r="U4772" s="39">
        <v>46157</v>
      </c>
    </row>
    <row r="4773" spans="1:23" x14ac:dyDescent="0.25">
      <c r="A4773" s="38" t="s">
        <v>16262</v>
      </c>
      <c r="B4773" s="38" t="s">
        <v>16263</v>
      </c>
      <c r="C4773" s="38" t="s">
        <v>16264</v>
      </c>
      <c r="D4773" s="39">
        <v>46153</v>
      </c>
      <c r="E4773" s="39">
        <v>46157</v>
      </c>
      <c r="F4773" s="38" t="s">
        <v>16266</v>
      </c>
      <c r="G4773" s="38" t="s">
        <v>40</v>
      </c>
      <c r="H4773" s="38" t="s">
        <v>511</v>
      </c>
      <c r="I4773" s="38" t="s">
        <v>16148</v>
      </c>
      <c r="J4773" s="38" t="s">
        <v>43</v>
      </c>
      <c r="K4773" s="38" t="s">
        <v>44</v>
      </c>
      <c r="L4773" s="38" t="s">
        <v>45</v>
      </c>
      <c r="M4773" s="40">
        <v>5</v>
      </c>
      <c r="N4773" s="38" t="s">
        <v>16149</v>
      </c>
      <c r="O4773" s="38" t="s">
        <v>16150</v>
      </c>
      <c r="P4773" s="38" t="s">
        <v>15527</v>
      </c>
      <c r="Q4773" s="38" t="s">
        <v>16220</v>
      </c>
      <c r="R4773" s="38" t="s">
        <v>16221</v>
      </c>
      <c r="S4773" s="38" t="s">
        <v>16222</v>
      </c>
      <c r="T4773" s="38" t="s">
        <v>16149</v>
      </c>
      <c r="U4773" s="39">
        <v>46157</v>
      </c>
    </row>
    <row r="4774" spans="1:23" x14ac:dyDescent="0.25">
      <c r="A4774" s="38" t="s">
        <v>17009</v>
      </c>
      <c r="B4774" s="38" t="s">
        <v>17010</v>
      </c>
      <c r="C4774" s="38" t="s">
        <v>17011</v>
      </c>
      <c r="D4774" s="39">
        <v>46129</v>
      </c>
      <c r="E4774" s="39">
        <v>46157</v>
      </c>
      <c r="F4774" s="38" t="s">
        <v>17013</v>
      </c>
      <c r="G4774" s="38" t="s">
        <v>40</v>
      </c>
      <c r="H4774" s="38" t="s">
        <v>41</v>
      </c>
      <c r="I4774" s="38" t="s">
        <v>16566</v>
      </c>
      <c r="J4774" s="38" t="s">
        <v>43</v>
      </c>
      <c r="K4774" s="38" t="s">
        <v>44</v>
      </c>
      <c r="L4774" s="38" t="s">
        <v>45</v>
      </c>
      <c r="M4774" s="40">
        <v>29</v>
      </c>
      <c r="N4774" s="38" t="s">
        <v>16567</v>
      </c>
      <c r="O4774" s="38" t="s">
        <v>16568</v>
      </c>
      <c r="P4774" s="38" t="s">
        <v>15527</v>
      </c>
      <c r="Q4774" s="38" t="s">
        <v>16822</v>
      </c>
      <c r="R4774" s="38" t="s">
        <v>16823</v>
      </c>
      <c r="S4774" s="38" t="s">
        <v>16824</v>
      </c>
      <c r="T4774" s="38" t="s">
        <v>16567</v>
      </c>
      <c r="U4774" s="39">
        <v>46157</v>
      </c>
    </row>
    <row r="4775" spans="1:23" x14ac:dyDescent="0.25">
      <c r="A4775" s="38" t="s">
        <v>17677</v>
      </c>
      <c r="B4775" s="38" t="s">
        <v>17678</v>
      </c>
      <c r="C4775" s="38" t="s">
        <v>17679</v>
      </c>
      <c r="D4775" s="39">
        <v>46111</v>
      </c>
      <c r="E4775" s="39">
        <v>46157</v>
      </c>
      <c r="F4775" s="38" t="s">
        <v>17680</v>
      </c>
      <c r="G4775" s="38" t="s">
        <v>40</v>
      </c>
      <c r="H4775" s="38" t="s">
        <v>146</v>
      </c>
      <c r="I4775" s="38" t="s">
        <v>17661</v>
      </c>
      <c r="J4775" s="38" t="s">
        <v>43</v>
      </c>
      <c r="K4775" s="38" t="s">
        <v>147</v>
      </c>
      <c r="L4775" s="38" t="s">
        <v>45</v>
      </c>
      <c r="M4775" s="40">
        <v>47</v>
      </c>
      <c r="N4775" s="38" t="s">
        <v>17662</v>
      </c>
      <c r="O4775" s="38" t="s">
        <v>17663</v>
      </c>
      <c r="P4775" s="38" t="s">
        <v>15527</v>
      </c>
      <c r="Q4775" s="38" t="s">
        <v>17657</v>
      </c>
      <c r="R4775" s="38" t="s">
        <v>17658</v>
      </c>
      <c r="S4775" s="38" t="s">
        <v>17659</v>
      </c>
      <c r="T4775" s="38" t="s">
        <v>17662</v>
      </c>
      <c r="U4775" s="39">
        <v>46157</v>
      </c>
    </row>
    <row r="4776" spans="1:23" x14ac:dyDescent="0.25">
      <c r="A4776" s="37" t="s">
        <v>12488</v>
      </c>
      <c r="B4776" s="37" t="s">
        <v>12489</v>
      </c>
      <c r="C4776" s="37" t="s">
        <v>12490</v>
      </c>
      <c r="D4776" s="62">
        <v>46044</v>
      </c>
      <c r="E4776" s="62">
        <v>46157</v>
      </c>
      <c r="F4776" s="37" t="s">
        <v>17896</v>
      </c>
      <c r="G4776" s="37" t="s">
        <v>40</v>
      </c>
      <c r="H4776" s="37" t="s">
        <v>41</v>
      </c>
      <c r="I4776" s="37" t="s">
        <v>53</v>
      </c>
      <c r="J4776" s="37" t="s">
        <v>43</v>
      </c>
      <c r="K4776" s="37" t="s">
        <v>44</v>
      </c>
      <c r="L4776" s="37" t="s">
        <v>45</v>
      </c>
      <c r="M4776" s="63">
        <v>114</v>
      </c>
      <c r="N4776" s="37" t="s">
        <v>56</v>
      </c>
      <c r="O4776" s="37" t="s">
        <v>17845</v>
      </c>
      <c r="P4776" s="37" t="s">
        <v>17809</v>
      </c>
      <c r="Q4776" s="37" t="s">
        <v>17863</v>
      </c>
      <c r="R4776" s="37" t="s">
        <v>17864</v>
      </c>
      <c r="S4776" s="37" t="s">
        <v>17865</v>
      </c>
      <c r="T4776" s="37" t="s">
        <v>56</v>
      </c>
      <c r="U4776" s="62">
        <v>46157</v>
      </c>
      <c r="V4776" s="38"/>
      <c r="W4776" s="38"/>
    </row>
    <row r="4777" spans="1:23" x14ac:dyDescent="0.25">
      <c r="A4777" s="38" t="s">
        <v>3614</v>
      </c>
      <c r="B4777" s="38" t="s">
        <v>3615</v>
      </c>
      <c r="C4777" s="38" t="s">
        <v>3616</v>
      </c>
      <c r="D4777" s="39">
        <v>46140</v>
      </c>
      <c r="E4777" s="39">
        <v>46158</v>
      </c>
      <c r="F4777" s="38" t="s">
        <v>3818</v>
      </c>
      <c r="G4777" s="38" t="s">
        <v>40</v>
      </c>
      <c r="H4777" s="38" t="s">
        <v>708</v>
      </c>
      <c r="I4777" s="38" t="s">
        <v>42</v>
      </c>
      <c r="J4777" s="38" t="s">
        <v>43</v>
      </c>
      <c r="K4777" s="38" t="s">
        <v>44</v>
      </c>
      <c r="L4777" s="38" t="s">
        <v>45</v>
      </c>
      <c r="M4777" s="40">
        <v>19</v>
      </c>
      <c r="N4777" s="38" t="s">
        <v>42</v>
      </c>
      <c r="O4777" s="38" t="s">
        <v>3745</v>
      </c>
      <c r="P4777" s="38" t="s">
        <v>47</v>
      </c>
      <c r="Q4777" s="38" t="s">
        <v>3781</v>
      </c>
      <c r="R4777" s="38" t="s">
        <v>3782</v>
      </c>
      <c r="S4777" s="38" t="s">
        <v>3783</v>
      </c>
      <c r="T4777" s="38" t="s">
        <v>42</v>
      </c>
      <c r="U4777" s="39">
        <v>46158</v>
      </c>
    </row>
    <row r="4778" spans="1:23" x14ac:dyDescent="0.25">
      <c r="A4778" s="38" t="s">
        <v>10908</v>
      </c>
      <c r="B4778" s="38" t="s">
        <v>10909</v>
      </c>
      <c r="C4778" s="38" t="s">
        <v>10910</v>
      </c>
      <c r="D4778" s="39">
        <v>46147</v>
      </c>
      <c r="E4778" s="39">
        <v>46158</v>
      </c>
      <c r="F4778" s="38" t="s">
        <v>10913</v>
      </c>
      <c r="G4778" s="38" t="s">
        <v>40</v>
      </c>
      <c r="H4778" s="38" t="s">
        <v>41</v>
      </c>
      <c r="I4778" s="38" t="s">
        <v>258</v>
      </c>
      <c r="J4778" s="38" t="s">
        <v>43</v>
      </c>
      <c r="K4778" s="38" t="s">
        <v>44</v>
      </c>
      <c r="L4778" s="38" t="s">
        <v>45</v>
      </c>
      <c r="M4778" s="40">
        <v>12</v>
      </c>
      <c r="N4778" s="38" t="s">
        <v>259</v>
      </c>
      <c r="O4778" s="38" t="s">
        <v>10317</v>
      </c>
      <c r="P4778" s="38" t="s">
        <v>47</v>
      </c>
      <c r="Q4778" s="38" t="s">
        <v>11390</v>
      </c>
      <c r="R4778" s="38" t="s">
        <v>11391</v>
      </c>
      <c r="S4778" s="38" t="s">
        <v>11392</v>
      </c>
      <c r="T4778" s="38" t="s">
        <v>259</v>
      </c>
      <c r="U4778" s="39">
        <v>46158</v>
      </c>
    </row>
    <row r="4779" spans="1:23" x14ac:dyDescent="0.25">
      <c r="A4779" s="38" t="s">
        <v>1765</v>
      </c>
      <c r="B4779" s="38" t="s">
        <v>1766</v>
      </c>
      <c r="C4779" s="38" t="s">
        <v>1767</v>
      </c>
      <c r="D4779" s="39">
        <v>46115</v>
      </c>
      <c r="E4779" s="39">
        <v>46159</v>
      </c>
      <c r="F4779" s="38" t="s">
        <v>5563</v>
      </c>
      <c r="G4779" s="38" t="s">
        <v>40</v>
      </c>
      <c r="H4779" s="38" t="s">
        <v>41</v>
      </c>
      <c r="I4779" s="38" t="s">
        <v>42</v>
      </c>
      <c r="J4779" s="38" t="s">
        <v>43</v>
      </c>
      <c r="K4779" s="38" t="s">
        <v>44</v>
      </c>
      <c r="L4779" s="38" t="s">
        <v>45</v>
      </c>
      <c r="M4779" s="40">
        <v>45</v>
      </c>
      <c r="N4779" s="38" t="s">
        <v>42</v>
      </c>
      <c r="O4779" s="38" t="s">
        <v>5491</v>
      </c>
      <c r="P4779" s="38" t="s">
        <v>47</v>
      </c>
      <c r="Q4779" s="38" t="s">
        <v>5565</v>
      </c>
      <c r="R4779" s="38" t="s">
        <v>5566</v>
      </c>
      <c r="S4779" s="38" t="s">
        <v>5567</v>
      </c>
      <c r="T4779" s="38" t="s">
        <v>42</v>
      </c>
      <c r="U4779" s="39">
        <v>46159</v>
      </c>
    </row>
    <row r="4780" spans="1:23" x14ac:dyDescent="0.25">
      <c r="A4780" s="38" t="s">
        <v>9020</v>
      </c>
      <c r="B4780" s="38" t="s">
        <v>9021</v>
      </c>
      <c r="C4780" s="38" t="s">
        <v>9022</v>
      </c>
      <c r="D4780" s="39">
        <v>46145</v>
      </c>
      <c r="E4780" s="39">
        <v>46159</v>
      </c>
      <c r="F4780" s="38" t="s">
        <v>9024</v>
      </c>
      <c r="G4780" s="38" t="s">
        <v>40</v>
      </c>
      <c r="H4780" s="38" t="s">
        <v>708</v>
      </c>
      <c r="I4780" s="38" t="s">
        <v>42</v>
      </c>
      <c r="J4780" s="38" t="s">
        <v>43</v>
      </c>
      <c r="K4780" s="38" t="s">
        <v>44</v>
      </c>
      <c r="L4780" s="38" t="s">
        <v>45</v>
      </c>
      <c r="M4780" s="40">
        <v>15</v>
      </c>
      <c r="N4780" s="38" t="s">
        <v>42</v>
      </c>
      <c r="O4780" s="38" t="s">
        <v>8964</v>
      </c>
      <c r="P4780" s="38" t="s">
        <v>47</v>
      </c>
      <c r="Q4780" s="38" t="s">
        <v>9060</v>
      </c>
      <c r="R4780" s="38" t="s">
        <v>9061</v>
      </c>
      <c r="S4780" s="38" t="s">
        <v>9062</v>
      </c>
      <c r="T4780" s="38" t="s">
        <v>42</v>
      </c>
      <c r="U4780" s="39">
        <v>46159</v>
      </c>
    </row>
    <row r="4781" spans="1:23" x14ac:dyDescent="0.25">
      <c r="A4781" s="38" t="s">
        <v>10943</v>
      </c>
      <c r="B4781" s="38" t="s">
        <v>10944</v>
      </c>
      <c r="C4781" s="38" t="s">
        <v>10945</v>
      </c>
      <c r="D4781" s="39">
        <v>46041</v>
      </c>
      <c r="E4781" s="39">
        <v>46159</v>
      </c>
      <c r="F4781" s="38" t="s">
        <v>10947</v>
      </c>
      <c r="G4781" s="38" t="s">
        <v>40</v>
      </c>
      <c r="H4781" s="38" t="s">
        <v>77</v>
      </c>
      <c r="I4781" s="38" t="s">
        <v>258</v>
      </c>
      <c r="J4781" s="38" t="s">
        <v>43</v>
      </c>
      <c r="K4781" s="38" t="s">
        <v>44</v>
      </c>
      <c r="L4781" s="38" t="s">
        <v>45</v>
      </c>
      <c r="M4781" s="40">
        <v>119</v>
      </c>
      <c r="N4781" s="38" t="s">
        <v>259</v>
      </c>
      <c r="O4781" s="38" t="s">
        <v>10317</v>
      </c>
      <c r="P4781" s="38" t="s">
        <v>47</v>
      </c>
      <c r="Q4781" s="38" t="s">
        <v>20760</v>
      </c>
      <c r="R4781" s="38" t="s">
        <v>20761</v>
      </c>
      <c r="S4781" s="38" t="s">
        <v>20762</v>
      </c>
      <c r="T4781" s="38" t="s">
        <v>259</v>
      </c>
      <c r="U4781" s="39">
        <v>46159</v>
      </c>
    </row>
    <row r="4782" spans="1:23" x14ac:dyDescent="0.25">
      <c r="A4782" s="38" t="s">
        <v>17202</v>
      </c>
      <c r="B4782" s="38" t="s">
        <v>17203</v>
      </c>
      <c r="C4782" s="38" t="s">
        <v>17204</v>
      </c>
      <c r="D4782" s="39">
        <v>46027</v>
      </c>
      <c r="E4782" s="39">
        <v>46159</v>
      </c>
      <c r="F4782" s="38" t="s">
        <v>17206</v>
      </c>
      <c r="G4782" s="38" t="s">
        <v>40</v>
      </c>
      <c r="H4782" s="38" t="s">
        <v>77</v>
      </c>
      <c r="I4782" s="38" t="s">
        <v>16566</v>
      </c>
      <c r="J4782" s="38" t="s">
        <v>43</v>
      </c>
      <c r="K4782" s="38" t="s">
        <v>44</v>
      </c>
      <c r="L4782" s="38" t="s">
        <v>45</v>
      </c>
      <c r="M4782" s="40">
        <v>133</v>
      </c>
      <c r="N4782" s="38" t="s">
        <v>16567</v>
      </c>
      <c r="O4782" s="38" t="s">
        <v>16568</v>
      </c>
      <c r="P4782" s="38" t="s">
        <v>15527</v>
      </c>
      <c r="Q4782" s="38" t="s">
        <v>21462</v>
      </c>
      <c r="R4782" s="38" t="s">
        <v>21463</v>
      </c>
      <c r="S4782" s="38" t="s">
        <v>21464</v>
      </c>
      <c r="T4782" s="38" t="s">
        <v>16567</v>
      </c>
      <c r="U4782" s="39">
        <v>46159</v>
      </c>
    </row>
    <row r="4783" spans="1:23" x14ac:dyDescent="0.25">
      <c r="A4783" s="38" t="s">
        <v>1465</v>
      </c>
      <c r="B4783" s="38" t="s">
        <v>1466</v>
      </c>
      <c r="C4783" s="38" t="s">
        <v>1467</v>
      </c>
      <c r="D4783" s="39">
        <v>46023</v>
      </c>
      <c r="E4783" s="39">
        <v>46160</v>
      </c>
      <c r="F4783" s="38" t="s">
        <v>1468</v>
      </c>
      <c r="G4783" s="38" t="s">
        <v>40</v>
      </c>
      <c r="H4783" s="38" t="s">
        <v>41</v>
      </c>
      <c r="I4783" s="38" t="s">
        <v>1453</v>
      </c>
      <c r="J4783" s="38" t="s">
        <v>43</v>
      </c>
      <c r="K4783" s="38" t="s">
        <v>44</v>
      </c>
      <c r="L4783" s="38" t="s">
        <v>45</v>
      </c>
      <c r="M4783" s="40">
        <v>138</v>
      </c>
      <c r="N4783" s="38" t="s">
        <v>1454</v>
      </c>
      <c r="O4783" s="38" t="s">
        <v>1455</v>
      </c>
      <c r="P4783" s="38" t="s">
        <v>47</v>
      </c>
      <c r="Q4783" s="38" t="s">
        <v>1469</v>
      </c>
      <c r="R4783" s="38" t="s">
        <v>1470</v>
      </c>
      <c r="S4783" s="38" t="s">
        <v>1471</v>
      </c>
      <c r="T4783" s="38" t="s">
        <v>1454</v>
      </c>
      <c r="U4783" s="39">
        <v>46160</v>
      </c>
    </row>
    <row r="4784" spans="1:23" x14ac:dyDescent="0.25">
      <c r="A4784" s="38" t="s">
        <v>1469</v>
      </c>
      <c r="B4784" s="38" t="s">
        <v>1470</v>
      </c>
      <c r="C4784" s="38" t="s">
        <v>1471</v>
      </c>
      <c r="D4784" s="39">
        <v>46023</v>
      </c>
      <c r="E4784" s="39">
        <v>46160</v>
      </c>
      <c r="F4784" s="38" t="s">
        <v>1472</v>
      </c>
      <c r="G4784" s="38" t="s">
        <v>40</v>
      </c>
      <c r="H4784" s="38" t="s">
        <v>41</v>
      </c>
      <c r="I4784" s="38" t="s">
        <v>1453</v>
      </c>
      <c r="J4784" s="38" t="s">
        <v>43</v>
      </c>
      <c r="K4784" s="38" t="s">
        <v>44</v>
      </c>
      <c r="L4784" s="38" t="s">
        <v>45</v>
      </c>
      <c r="M4784" s="40">
        <v>138</v>
      </c>
      <c r="N4784" s="38" t="s">
        <v>1454</v>
      </c>
      <c r="O4784" s="38" t="s">
        <v>1455</v>
      </c>
      <c r="P4784" s="38" t="s">
        <v>47</v>
      </c>
      <c r="Q4784" s="38" t="s">
        <v>18482</v>
      </c>
      <c r="R4784" s="38" t="s">
        <v>18483</v>
      </c>
      <c r="S4784" s="38" t="s">
        <v>18484</v>
      </c>
      <c r="T4784" s="38" t="s">
        <v>1454</v>
      </c>
      <c r="U4784" s="39">
        <v>46160</v>
      </c>
    </row>
    <row r="4785" spans="1:23" x14ac:dyDescent="0.25">
      <c r="A4785" s="38" t="s">
        <v>3259</v>
      </c>
      <c r="B4785" s="38" t="s">
        <v>3260</v>
      </c>
      <c r="C4785" s="38" t="s">
        <v>3261</v>
      </c>
      <c r="D4785" s="39">
        <v>46146</v>
      </c>
      <c r="E4785" s="39">
        <v>46160</v>
      </c>
      <c r="F4785" s="38" t="s">
        <v>3264</v>
      </c>
      <c r="G4785" s="38" t="s">
        <v>40</v>
      </c>
      <c r="H4785" s="38" t="s">
        <v>77</v>
      </c>
      <c r="I4785" s="38" t="s">
        <v>42</v>
      </c>
      <c r="J4785" s="38" t="s">
        <v>43</v>
      </c>
      <c r="K4785" s="38" t="s">
        <v>44</v>
      </c>
      <c r="L4785" s="38" t="s">
        <v>45</v>
      </c>
      <c r="M4785" s="40">
        <v>15</v>
      </c>
      <c r="N4785" s="38" t="s">
        <v>42</v>
      </c>
      <c r="O4785" s="38" t="s">
        <v>3236</v>
      </c>
      <c r="P4785" s="38" t="s">
        <v>47</v>
      </c>
      <c r="Q4785" s="38" t="s">
        <v>3306</v>
      </c>
      <c r="R4785" s="38" t="s">
        <v>3307</v>
      </c>
      <c r="S4785" s="38" t="s">
        <v>3308</v>
      </c>
      <c r="T4785" s="38" t="s">
        <v>42</v>
      </c>
      <c r="U4785" s="39">
        <v>46160</v>
      </c>
    </row>
    <row r="4786" spans="1:23" x14ac:dyDescent="0.25">
      <c r="A4786" s="38" t="s">
        <v>5875</v>
      </c>
      <c r="B4786" s="38" t="s">
        <v>5876</v>
      </c>
      <c r="C4786" s="38" t="s">
        <v>5877</v>
      </c>
      <c r="D4786" s="39">
        <v>46044</v>
      </c>
      <c r="E4786" s="39">
        <v>46160</v>
      </c>
      <c r="F4786" s="38" t="s">
        <v>8011</v>
      </c>
      <c r="G4786" s="38" t="s">
        <v>40</v>
      </c>
      <c r="H4786" s="38" t="s">
        <v>77</v>
      </c>
      <c r="I4786" s="38" t="s">
        <v>258</v>
      </c>
      <c r="J4786" s="38" t="s">
        <v>43</v>
      </c>
      <c r="K4786" s="38" t="s">
        <v>44</v>
      </c>
      <c r="L4786" s="38" t="s">
        <v>45</v>
      </c>
      <c r="M4786" s="40">
        <v>117</v>
      </c>
      <c r="N4786" s="38" t="s">
        <v>259</v>
      </c>
      <c r="O4786" s="38" t="s">
        <v>7178</v>
      </c>
      <c r="P4786" s="38" t="s">
        <v>47</v>
      </c>
      <c r="Q4786" s="38" t="s">
        <v>8113</v>
      </c>
      <c r="R4786" s="38" t="s">
        <v>8114</v>
      </c>
      <c r="S4786" s="38" t="s">
        <v>8115</v>
      </c>
      <c r="T4786" s="38" t="s">
        <v>259</v>
      </c>
      <c r="U4786" s="39">
        <v>46160</v>
      </c>
      <c r="V4786" s="39"/>
    </row>
    <row r="4787" spans="1:23" x14ac:dyDescent="0.25">
      <c r="A4787" s="38" t="s">
        <v>9836</v>
      </c>
      <c r="B4787" s="38" t="s">
        <v>9837</v>
      </c>
      <c r="C4787" s="38" t="s">
        <v>9838</v>
      </c>
      <c r="D4787" s="39">
        <v>46023</v>
      </c>
      <c r="E4787" s="39">
        <v>46160</v>
      </c>
      <c r="F4787" s="38" t="s">
        <v>9839</v>
      </c>
      <c r="G4787" s="38" t="s">
        <v>40</v>
      </c>
      <c r="H4787" s="38" t="s">
        <v>41</v>
      </c>
      <c r="I4787" s="38" t="s">
        <v>258</v>
      </c>
      <c r="J4787" s="38" t="s">
        <v>43</v>
      </c>
      <c r="K4787" s="38" t="s">
        <v>44</v>
      </c>
      <c r="L4787" s="38" t="s">
        <v>45</v>
      </c>
      <c r="M4787" s="40">
        <v>138</v>
      </c>
      <c r="N4787" s="38" t="s">
        <v>259</v>
      </c>
      <c r="O4787" s="38" t="s">
        <v>9636</v>
      </c>
      <c r="P4787" s="38" t="s">
        <v>47</v>
      </c>
      <c r="Q4787" s="38" t="s">
        <v>9877</v>
      </c>
      <c r="R4787" s="38" t="s">
        <v>9878</v>
      </c>
      <c r="S4787" s="38" t="s">
        <v>9879</v>
      </c>
      <c r="T4787" s="38" t="s">
        <v>259</v>
      </c>
      <c r="U4787" s="39">
        <v>46160</v>
      </c>
    </row>
    <row r="4788" spans="1:23" x14ac:dyDescent="0.25">
      <c r="A4788" s="38" t="s">
        <v>5209</v>
      </c>
      <c r="B4788" s="38" t="s">
        <v>5210</v>
      </c>
      <c r="C4788" s="38" t="s">
        <v>5211</v>
      </c>
      <c r="D4788" s="39">
        <v>46028</v>
      </c>
      <c r="E4788" s="39">
        <v>46160</v>
      </c>
      <c r="F4788" s="38" t="s">
        <v>10168</v>
      </c>
      <c r="G4788" s="38" t="s">
        <v>40</v>
      </c>
      <c r="H4788" s="38" t="s">
        <v>41</v>
      </c>
      <c r="I4788" s="38" t="s">
        <v>258</v>
      </c>
      <c r="J4788" s="38" t="s">
        <v>43</v>
      </c>
      <c r="K4788" s="38" t="s">
        <v>44</v>
      </c>
      <c r="L4788" s="38" t="s">
        <v>45</v>
      </c>
      <c r="M4788" s="40">
        <v>133</v>
      </c>
      <c r="N4788" s="38" t="s">
        <v>259</v>
      </c>
      <c r="O4788" s="38" t="s">
        <v>10086</v>
      </c>
      <c r="P4788" s="38" t="s">
        <v>47</v>
      </c>
      <c r="Q4788" s="38" t="s">
        <v>10146</v>
      </c>
      <c r="R4788" s="38" t="s">
        <v>10147</v>
      </c>
      <c r="S4788" s="38" t="s">
        <v>10148</v>
      </c>
      <c r="T4788" s="38" t="s">
        <v>259</v>
      </c>
      <c r="U4788" s="39">
        <v>46160</v>
      </c>
    </row>
    <row r="4789" spans="1:23" x14ac:dyDescent="0.25">
      <c r="A4789" s="38" t="s">
        <v>11428</v>
      </c>
      <c r="B4789" s="38" t="s">
        <v>11429</v>
      </c>
      <c r="C4789" s="38" t="s">
        <v>11430</v>
      </c>
      <c r="D4789" s="39">
        <v>46064</v>
      </c>
      <c r="E4789" s="39">
        <v>46160</v>
      </c>
      <c r="F4789" s="38" t="s">
        <v>11432</v>
      </c>
      <c r="G4789" s="38" t="s">
        <v>40</v>
      </c>
      <c r="H4789" s="38" t="s">
        <v>77</v>
      </c>
      <c r="I4789" s="38" t="s">
        <v>258</v>
      </c>
      <c r="J4789" s="38" t="s">
        <v>43</v>
      </c>
      <c r="K4789" s="38" t="s">
        <v>44</v>
      </c>
      <c r="L4789" s="38" t="s">
        <v>45</v>
      </c>
      <c r="M4789" s="40">
        <v>97</v>
      </c>
      <c r="N4789" s="38" t="s">
        <v>259</v>
      </c>
      <c r="O4789" s="38" t="s">
        <v>10317</v>
      </c>
      <c r="P4789" s="38" t="s">
        <v>47</v>
      </c>
      <c r="Q4789" s="38" t="s">
        <v>11356</v>
      </c>
      <c r="R4789" s="38" t="s">
        <v>11357</v>
      </c>
      <c r="S4789" s="38" t="s">
        <v>11358</v>
      </c>
      <c r="T4789" s="38" t="s">
        <v>259</v>
      </c>
      <c r="U4789" s="39">
        <v>46160</v>
      </c>
    </row>
    <row r="4790" spans="1:23" x14ac:dyDescent="0.25">
      <c r="A4790" s="38" t="s">
        <v>8322</v>
      </c>
      <c r="B4790" s="38" t="s">
        <v>8323</v>
      </c>
      <c r="C4790" s="38" t="s">
        <v>8324</v>
      </c>
      <c r="D4790" s="39">
        <v>46097</v>
      </c>
      <c r="E4790" s="39">
        <v>46160</v>
      </c>
      <c r="F4790" s="38" t="s">
        <v>15888</v>
      </c>
      <c r="G4790" s="38" t="s">
        <v>40</v>
      </c>
      <c r="H4790" s="38" t="s">
        <v>153</v>
      </c>
      <c r="I4790" s="38" t="s">
        <v>15617</v>
      </c>
      <c r="J4790" s="38" t="s">
        <v>43</v>
      </c>
      <c r="K4790" s="38" t="s">
        <v>147</v>
      </c>
      <c r="L4790" s="38" t="s">
        <v>45</v>
      </c>
      <c r="M4790" s="40">
        <v>64</v>
      </c>
      <c r="N4790" s="38" t="s">
        <v>15617</v>
      </c>
      <c r="O4790" s="38" t="s">
        <v>15539</v>
      </c>
      <c r="P4790" s="38" t="s">
        <v>15527</v>
      </c>
      <c r="Q4790" s="38" t="s">
        <v>21087</v>
      </c>
      <c r="R4790" s="38" t="s">
        <v>21088</v>
      </c>
      <c r="S4790" s="38" t="s">
        <v>21089</v>
      </c>
      <c r="T4790" s="38" t="s">
        <v>15617</v>
      </c>
      <c r="U4790" s="39">
        <v>46160</v>
      </c>
    </row>
    <row r="4791" spans="1:23" x14ac:dyDescent="0.25">
      <c r="A4791" s="38" t="s">
        <v>2024</v>
      </c>
      <c r="B4791" s="38" t="s">
        <v>2025</v>
      </c>
      <c r="C4791" s="38" t="s">
        <v>2026</v>
      </c>
      <c r="D4791" s="39">
        <v>46080</v>
      </c>
      <c r="E4791" s="39">
        <v>46161</v>
      </c>
      <c r="F4791" s="38" t="s">
        <v>2027</v>
      </c>
      <c r="G4791" s="38" t="s">
        <v>40</v>
      </c>
      <c r="H4791" s="38" t="s">
        <v>41</v>
      </c>
      <c r="I4791" s="38" t="s">
        <v>2021</v>
      </c>
      <c r="J4791" s="38" t="s">
        <v>43</v>
      </c>
      <c r="K4791" s="38" t="s">
        <v>44</v>
      </c>
      <c r="L4791" s="38" t="s">
        <v>45</v>
      </c>
      <c r="M4791" s="40">
        <v>82</v>
      </c>
      <c r="N4791" s="38" t="s">
        <v>2021</v>
      </c>
      <c r="O4791" s="38" t="s">
        <v>1728</v>
      </c>
      <c r="P4791" s="38" t="s">
        <v>47</v>
      </c>
      <c r="Q4791" s="38" t="s">
        <v>2028</v>
      </c>
      <c r="R4791" s="38" t="s">
        <v>2029</v>
      </c>
      <c r="S4791" s="38" t="s">
        <v>2030</v>
      </c>
      <c r="T4791" s="38" t="s">
        <v>2021</v>
      </c>
      <c r="U4791" s="39">
        <v>46161</v>
      </c>
    </row>
    <row r="4792" spans="1:23" x14ac:dyDescent="0.25">
      <c r="A4792" s="38" t="s">
        <v>329</v>
      </c>
      <c r="B4792" s="38" t="s">
        <v>330</v>
      </c>
      <c r="C4792" s="38" t="s">
        <v>331</v>
      </c>
      <c r="D4792" s="39">
        <v>46047</v>
      </c>
      <c r="E4792" s="39">
        <v>46161</v>
      </c>
      <c r="F4792" s="38" t="s">
        <v>5684</v>
      </c>
      <c r="G4792" s="38" t="s">
        <v>40</v>
      </c>
      <c r="H4792" s="38" t="s">
        <v>41</v>
      </c>
      <c r="I4792" s="38" t="s">
        <v>42</v>
      </c>
      <c r="J4792" s="38" t="s">
        <v>43</v>
      </c>
      <c r="K4792" s="38" t="s">
        <v>44</v>
      </c>
      <c r="L4792" s="38" t="s">
        <v>45</v>
      </c>
      <c r="M4792" s="40">
        <v>115</v>
      </c>
      <c r="N4792" s="38" t="s">
        <v>42</v>
      </c>
      <c r="O4792" s="38" t="s">
        <v>5634</v>
      </c>
      <c r="P4792" s="38" t="s">
        <v>47</v>
      </c>
      <c r="Q4792" s="38" t="s">
        <v>19535</v>
      </c>
      <c r="R4792" s="38" t="s">
        <v>19536</v>
      </c>
      <c r="S4792" s="38" t="s">
        <v>19537</v>
      </c>
      <c r="T4792" s="38" t="s">
        <v>42</v>
      </c>
      <c r="U4792" s="39">
        <v>46161</v>
      </c>
    </row>
    <row r="4793" spans="1:23" x14ac:dyDescent="0.25">
      <c r="A4793" s="38" t="s">
        <v>6249</v>
      </c>
      <c r="B4793" s="38" t="s">
        <v>6250</v>
      </c>
      <c r="C4793" s="38" t="s">
        <v>6251</v>
      </c>
      <c r="D4793" s="39">
        <v>46023</v>
      </c>
      <c r="E4793" s="39">
        <v>46161</v>
      </c>
      <c r="F4793" s="38" t="s">
        <v>6252</v>
      </c>
      <c r="G4793" s="38" t="s">
        <v>40</v>
      </c>
      <c r="H4793" s="38" t="s">
        <v>41</v>
      </c>
      <c r="I4793" s="38" t="s">
        <v>42</v>
      </c>
      <c r="J4793" s="38" t="s">
        <v>43</v>
      </c>
      <c r="K4793" s="38" t="s">
        <v>44</v>
      </c>
      <c r="L4793" s="38" t="s">
        <v>45</v>
      </c>
      <c r="M4793" s="40">
        <v>139</v>
      </c>
      <c r="N4793" s="38" t="s">
        <v>42</v>
      </c>
      <c r="O4793" s="38" t="s">
        <v>6244</v>
      </c>
      <c r="P4793" s="38" t="s">
        <v>47</v>
      </c>
      <c r="Q4793" s="38" t="s">
        <v>6261</v>
      </c>
      <c r="R4793" s="38" t="s">
        <v>6262</v>
      </c>
      <c r="S4793" s="38" t="s">
        <v>6263</v>
      </c>
      <c r="T4793" s="38" t="s">
        <v>42</v>
      </c>
      <c r="U4793" s="39">
        <v>46161</v>
      </c>
    </row>
    <row r="4794" spans="1:23" x14ac:dyDescent="0.25">
      <c r="A4794" s="38" t="s">
        <v>9595</v>
      </c>
      <c r="B4794" s="38" t="s">
        <v>9596</v>
      </c>
      <c r="C4794" s="38" t="s">
        <v>9597</v>
      </c>
      <c r="D4794" s="39">
        <v>46102</v>
      </c>
      <c r="E4794" s="39">
        <v>46161</v>
      </c>
      <c r="F4794" s="38" t="s">
        <v>9599</v>
      </c>
      <c r="G4794" s="38" t="s">
        <v>40</v>
      </c>
      <c r="H4794" s="38" t="s">
        <v>41</v>
      </c>
      <c r="I4794" s="38" t="s">
        <v>258</v>
      </c>
      <c r="J4794" s="38" t="s">
        <v>43</v>
      </c>
      <c r="K4794" s="38" t="s">
        <v>44</v>
      </c>
      <c r="L4794" s="38" t="s">
        <v>45</v>
      </c>
      <c r="M4794" s="40">
        <v>60</v>
      </c>
      <c r="N4794" s="38" t="s">
        <v>259</v>
      </c>
      <c r="O4794" s="38" t="s">
        <v>9482</v>
      </c>
      <c r="P4794" s="38" t="s">
        <v>47</v>
      </c>
      <c r="Q4794" s="38" t="s">
        <v>20450</v>
      </c>
      <c r="R4794" s="38" t="s">
        <v>20451</v>
      </c>
      <c r="S4794" s="38" t="s">
        <v>20452</v>
      </c>
      <c r="T4794" s="38" t="s">
        <v>259</v>
      </c>
      <c r="U4794" s="39">
        <v>46161</v>
      </c>
    </row>
    <row r="4795" spans="1:23" x14ac:dyDescent="0.25">
      <c r="A4795" s="38" t="s">
        <v>12144</v>
      </c>
      <c r="B4795" s="38" t="s">
        <v>12145</v>
      </c>
      <c r="C4795" s="38" t="s">
        <v>12146</v>
      </c>
      <c r="D4795" s="39">
        <v>46051</v>
      </c>
      <c r="E4795" s="39">
        <v>46161</v>
      </c>
      <c r="F4795" s="38" t="s">
        <v>12148</v>
      </c>
      <c r="G4795" s="38" t="s">
        <v>40</v>
      </c>
      <c r="H4795" s="38" t="s">
        <v>77</v>
      </c>
      <c r="I4795" s="38" t="s">
        <v>12142</v>
      </c>
      <c r="J4795" s="38" t="s">
        <v>43</v>
      </c>
      <c r="K4795" s="38" t="s">
        <v>44</v>
      </c>
      <c r="L4795" s="38" t="s">
        <v>45</v>
      </c>
      <c r="M4795" s="40">
        <v>111</v>
      </c>
      <c r="N4795" s="38" t="s">
        <v>12143</v>
      </c>
      <c r="O4795" s="38" t="s">
        <v>12136</v>
      </c>
      <c r="P4795" s="38" t="s">
        <v>20969</v>
      </c>
      <c r="Q4795" s="38" t="s">
        <v>12171</v>
      </c>
      <c r="R4795" s="38" t="s">
        <v>12172</v>
      </c>
      <c r="S4795" s="38" t="s">
        <v>12173</v>
      </c>
      <c r="T4795" s="38" t="s">
        <v>12143</v>
      </c>
      <c r="U4795" s="39">
        <v>46161</v>
      </c>
    </row>
    <row r="4796" spans="1:23" x14ac:dyDescent="0.25">
      <c r="A4796" s="38" t="s">
        <v>12637</v>
      </c>
      <c r="B4796" s="38" t="s">
        <v>12638</v>
      </c>
      <c r="C4796" s="38" t="s">
        <v>12639</v>
      </c>
      <c r="D4796" s="39">
        <v>46153</v>
      </c>
      <c r="E4796" s="39">
        <v>46161</v>
      </c>
      <c r="F4796" s="38" t="s">
        <v>15201</v>
      </c>
      <c r="G4796" s="38" t="s">
        <v>40</v>
      </c>
      <c r="H4796" s="38" t="s">
        <v>41</v>
      </c>
      <c r="I4796" s="38" t="s">
        <v>53</v>
      </c>
      <c r="J4796" s="38" t="s">
        <v>43</v>
      </c>
      <c r="K4796" s="38" t="s">
        <v>44</v>
      </c>
      <c r="L4796" s="38" t="s">
        <v>45</v>
      </c>
      <c r="M4796" s="40">
        <v>9</v>
      </c>
      <c r="N4796" s="38" t="s">
        <v>56</v>
      </c>
      <c r="O4796" s="38" t="s">
        <v>15063</v>
      </c>
      <c r="P4796" s="38" t="s">
        <v>14660</v>
      </c>
      <c r="Q4796" s="38" t="s">
        <v>15129</v>
      </c>
      <c r="R4796" s="38" t="s">
        <v>15130</v>
      </c>
      <c r="S4796" s="38" t="s">
        <v>15131</v>
      </c>
      <c r="T4796" s="38" t="s">
        <v>56</v>
      </c>
      <c r="U4796" s="39">
        <v>46161</v>
      </c>
    </row>
    <row r="4797" spans="1:23" x14ac:dyDescent="0.25">
      <c r="A4797" s="38" t="s">
        <v>15343</v>
      </c>
      <c r="B4797" s="38" t="s">
        <v>15344</v>
      </c>
      <c r="C4797" s="38" t="s">
        <v>15345</v>
      </c>
      <c r="D4797" s="39">
        <v>46023</v>
      </c>
      <c r="E4797" s="39">
        <v>46161</v>
      </c>
      <c r="F4797" s="38" t="s">
        <v>15346</v>
      </c>
      <c r="G4797" s="38" t="s">
        <v>40</v>
      </c>
      <c r="H4797" s="38" t="s">
        <v>1428</v>
      </c>
      <c r="I4797" s="38" t="s">
        <v>53</v>
      </c>
      <c r="J4797" s="38" t="s">
        <v>43</v>
      </c>
      <c r="K4797" s="38" t="s">
        <v>44</v>
      </c>
      <c r="L4797" s="38" t="s">
        <v>45</v>
      </c>
      <c r="M4797" s="40">
        <v>139</v>
      </c>
      <c r="N4797" s="38" t="s">
        <v>56</v>
      </c>
      <c r="O4797" s="38" t="s">
        <v>15063</v>
      </c>
      <c r="P4797" s="38" t="s">
        <v>14660</v>
      </c>
      <c r="Q4797" s="38" t="s">
        <v>15189</v>
      </c>
      <c r="R4797" s="38" t="s">
        <v>15190</v>
      </c>
      <c r="S4797" s="38" t="s">
        <v>15191</v>
      </c>
      <c r="T4797" s="38" t="s">
        <v>56</v>
      </c>
      <c r="U4797" s="39">
        <v>46161</v>
      </c>
    </row>
    <row r="4798" spans="1:23" x14ac:dyDescent="0.25">
      <c r="A4798" s="38" t="s">
        <v>16700</v>
      </c>
      <c r="B4798" s="38" t="s">
        <v>16701</v>
      </c>
      <c r="C4798" s="38" t="s">
        <v>16702</v>
      </c>
      <c r="D4798" s="39">
        <v>46087</v>
      </c>
      <c r="E4798" s="39">
        <v>46161</v>
      </c>
      <c r="F4798" s="38" t="s">
        <v>16705</v>
      </c>
      <c r="G4798" s="38" t="s">
        <v>40</v>
      </c>
      <c r="H4798" s="38" t="s">
        <v>41</v>
      </c>
      <c r="I4798" s="38" t="s">
        <v>16566</v>
      </c>
      <c r="J4798" s="38" t="s">
        <v>43</v>
      </c>
      <c r="K4798" s="38" t="s">
        <v>44</v>
      </c>
      <c r="L4798" s="38" t="s">
        <v>45</v>
      </c>
      <c r="M4798" s="40">
        <v>75</v>
      </c>
      <c r="N4798" s="38" t="s">
        <v>16567</v>
      </c>
      <c r="O4798" s="38" t="s">
        <v>16568</v>
      </c>
      <c r="P4798" s="38" t="s">
        <v>15527</v>
      </c>
      <c r="Q4798" s="38" t="s">
        <v>16607</v>
      </c>
      <c r="R4798" s="38" t="s">
        <v>16608</v>
      </c>
      <c r="S4798" s="38" t="s">
        <v>16609</v>
      </c>
      <c r="T4798" s="38" t="s">
        <v>16567</v>
      </c>
      <c r="U4798" s="39">
        <v>46161</v>
      </c>
    </row>
    <row r="4799" spans="1:23" x14ac:dyDescent="0.25">
      <c r="A4799" s="38" t="s">
        <v>16919</v>
      </c>
      <c r="B4799" s="38" t="s">
        <v>16920</v>
      </c>
      <c r="C4799" s="38" t="s">
        <v>16921</v>
      </c>
      <c r="D4799" s="39">
        <v>46148</v>
      </c>
      <c r="E4799" s="39">
        <v>46161</v>
      </c>
      <c r="F4799" s="38" t="s">
        <v>16925</v>
      </c>
      <c r="G4799" s="38" t="s">
        <v>40</v>
      </c>
      <c r="H4799" s="38" t="s">
        <v>41</v>
      </c>
      <c r="I4799" s="38" t="s">
        <v>16566</v>
      </c>
      <c r="J4799" s="38" t="s">
        <v>43</v>
      </c>
      <c r="K4799" s="38" t="s">
        <v>44</v>
      </c>
      <c r="L4799" s="38" t="s">
        <v>45</v>
      </c>
      <c r="M4799" s="40">
        <v>14</v>
      </c>
      <c r="N4799" s="38" t="s">
        <v>16567</v>
      </c>
      <c r="O4799" s="38" t="s">
        <v>16568</v>
      </c>
      <c r="P4799" s="38" t="s">
        <v>15527</v>
      </c>
      <c r="Q4799" s="38" t="s">
        <v>17606</v>
      </c>
      <c r="R4799" s="38" t="s">
        <v>17607</v>
      </c>
      <c r="S4799" s="38" t="s">
        <v>17608</v>
      </c>
      <c r="T4799" s="38" t="s">
        <v>16567</v>
      </c>
      <c r="U4799" s="39">
        <v>46161</v>
      </c>
    </row>
    <row r="4800" spans="1:23" x14ac:dyDescent="0.25">
      <c r="A4800" s="37" t="s">
        <v>16851</v>
      </c>
      <c r="B4800" s="37" t="s">
        <v>16852</v>
      </c>
      <c r="C4800" s="37" t="s">
        <v>16853</v>
      </c>
      <c r="D4800" s="62">
        <v>46147</v>
      </c>
      <c r="E4800" s="62">
        <v>46161</v>
      </c>
      <c r="F4800" s="37" t="s">
        <v>17858</v>
      </c>
      <c r="G4800" s="37" t="s">
        <v>40</v>
      </c>
      <c r="H4800" s="37" t="s">
        <v>41</v>
      </c>
      <c r="I4800" s="37" t="s">
        <v>53</v>
      </c>
      <c r="J4800" s="37" t="s">
        <v>43</v>
      </c>
      <c r="K4800" s="37" t="s">
        <v>44</v>
      </c>
      <c r="L4800" s="37" t="s">
        <v>45</v>
      </c>
      <c r="M4800" s="63">
        <v>15</v>
      </c>
      <c r="N4800" s="37" t="s">
        <v>56</v>
      </c>
      <c r="O4800" s="37" t="s">
        <v>17845</v>
      </c>
      <c r="P4800" s="37" t="s">
        <v>17809</v>
      </c>
      <c r="Q4800" s="37" t="s">
        <v>17867</v>
      </c>
      <c r="R4800" s="37" t="s">
        <v>17868</v>
      </c>
      <c r="S4800" s="37" t="s">
        <v>17869</v>
      </c>
      <c r="T4800" s="37" t="s">
        <v>56</v>
      </c>
      <c r="U4800" s="62">
        <v>46161</v>
      </c>
      <c r="V4800" s="38"/>
      <c r="W4800" s="38"/>
    </row>
    <row r="4801" spans="1:22" x14ac:dyDescent="0.25">
      <c r="A4801" s="38" t="s">
        <v>6449</v>
      </c>
      <c r="B4801" s="38" t="s">
        <v>6450</v>
      </c>
      <c r="C4801" s="38" t="s">
        <v>6451</v>
      </c>
      <c r="D4801" s="39">
        <v>46118</v>
      </c>
      <c r="E4801" s="39">
        <v>46162</v>
      </c>
      <c r="F4801" s="38" t="s">
        <v>6452</v>
      </c>
      <c r="G4801" s="38" t="s">
        <v>40</v>
      </c>
      <c r="H4801" s="38" t="s">
        <v>41</v>
      </c>
      <c r="I4801" s="38" t="s">
        <v>258</v>
      </c>
      <c r="J4801" s="38" t="s">
        <v>43</v>
      </c>
      <c r="K4801" s="38" t="s">
        <v>44</v>
      </c>
      <c r="L4801" s="38" t="s">
        <v>45</v>
      </c>
      <c r="M4801" s="40">
        <v>45</v>
      </c>
      <c r="N4801" s="38" t="s">
        <v>259</v>
      </c>
      <c r="O4801" s="38" t="s">
        <v>6410</v>
      </c>
      <c r="P4801" s="38" t="s">
        <v>47</v>
      </c>
      <c r="Q4801" s="38" t="s">
        <v>19729</v>
      </c>
      <c r="R4801" s="38" t="s">
        <v>19730</v>
      </c>
      <c r="S4801" s="38" t="s">
        <v>19731</v>
      </c>
      <c r="T4801" s="38" t="s">
        <v>259</v>
      </c>
      <c r="U4801" s="39">
        <v>46162</v>
      </c>
    </row>
    <row r="4802" spans="1:22" x14ac:dyDescent="0.25">
      <c r="A4802" s="38" t="s">
        <v>1181</v>
      </c>
      <c r="B4802" s="38" t="s">
        <v>1182</v>
      </c>
      <c r="C4802" s="38" t="s">
        <v>1183</v>
      </c>
      <c r="D4802" s="39">
        <v>46143</v>
      </c>
      <c r="E4802" s="39">
        <v>46162</v>
      </c>
      <c r="F4802" s="38" t="s">
        <v>7350</v>
      </c>
      <c r="G4802" s="38" t="s">
        <v>40</v>
      </c>
      <c r="H4802" s="38" t="s">
        <v>41</v>
      </c>
      <c r="I4802" s="38" t="s">
        <v>42</v>
      </c>
      <c r="J4802" s="38" t="s">
        <v>43</v>
      </c>
      <c r="K4802" s="38" t="s">
        <v>44</v>
      </c>
      <c r="L4802" s="38" t="s">
        <v>45</v>
      </c>
      <c r="M4802" s="40">
        <v>20</v>
      </c>
      <c r="N4802" s="38" t="s">
        <v>42</v>
      </c>
      <c r="O4802" s="38" t="s">
        <v>7178</v>
      </c>
      <c r="P4802" s="38" t="s">
        <v>47</v>
      </c>
      <c r="Q4802" s="38" t="s">
        <v>7195</v>
      </c>
      <c r="R4802" s="38" t="s">
        <v>7196</v>
      </c>
      <c r="S4802" s="38" t="s">
        <v>7197</v>
      </c>
      <c r="T4802" s="38" t="s">
        <v>42</v>
      </c>
      <c r="U4802" s="39">
        <v>46162</v>
      </c>
    </row>
    <row r="4803" spans="1:22" x14ac:dyDescent="0.25">
      <c r="A4803" s="38" t="s">
        <v>5100</v>
      </c>
      <c r="B4803" s="38" t="s">
        <v>5101</v>
      </c>
      <c r="C4803" s="38" t="s">
        <v>5102</v>
      </c>
      <c r="D4803" s="39">
        <v>46150</v>
      </c>
      <c r="E4803" s="39">
        <v>46162</v>
      </c>
      <c r="F4803" s="38" t="s">
        <v>16833</v>
      </c>
      <c r="G4803" s="38" t="s">
        <v>40</v>
      </c>
      <c r="H4803" s="38" t="s">
        <v>41</v>
      </c>
      <c r="I4803" s="38" t="s">
        <v>16566</v>
      </c>
      <c r="J4803" s="38" t="s">
        <v>43</v>
      </c>
      <c r="K4803" s="38" t="s">
        <v>44</v>
      </c>
      <c r="L4803" s="38" t="s">
        <v>45</v>
      </c>
      <c r="M4803" s="40">
        <v>13</v>
      </c>
      <c r="N4803" s="38" t="s">
        <v>16567</v>
      </c>
      <c r="O4803" s="38" t="s">
        <v>16568</v>
      </c>
      <c r="P4803" s="38" t="s">
        <v>15527</v>
      </c>
      <c r="Q4803" s="38" t="s">
        <v>17031</v>
      </c>
      <c r="R4803" s="38" t="s">
        <v>17032</v>
      </c>
      <c r="S4803" s="38" t="s">
        <v>17033</v>
      </c>
      <c r="T4803" s="38" t="s">
        <v>16567</v>
      </c>
      <c r="U4803" s="39">
        <v>46162</v>
      </c>
    </row>
    <row r="4804" spans="1:22" x14ac:dyDescent="0.25">
      <c r="A4804" s="38" t="s">
        <v>4028</v>
      </c>
      <c r="B4804" s="38" t="s">
        <v>4029</v>
      </c>
      <c r="C4804" s="38" t="s">
        <v>4030</v>
      </c>
      <c r="D4804" s="39">
        <v>46023</v>
      </c>
      <c r="E4804" s="39">
        <v>46163</v>
      </c>
      <c r="F4804" s="38" t="s">
        <v>4031</v>
      </c>
      <c r="G4804" s="38" t="s">
        <v>40</v>
      </c>
      <c r="H4804" s="38" t="s">
        <v>41</v>
      </c>
      <c r="I4804" s="38" t="s">
        <v>42</v>
      </c>
      <c r="J4804" s="38" t="s">
        <v>43</v>
      </c>
      <c r="K4804" s="38" t="s">
        <v>44</v>
      </c>
      <c r="L4804" s="38" t="s">
        <v>45</v>
      </c>
      <c r="M4804" s="40">
        <v>141</v>
      </c>
      <c r="N4804" s="38" t="s">
        <v>42</v>
      </c>
      <c r="O4804" s="38" t="s">
        <v>3993</v>
      </c>
      <c r="P4804" s="38" t="s">
        <v>47</v>
      </c>
      <c r="Q4804" s="38" t="s">
        <v>3994</v>
      </c>
      <c r="R4804" s="38" t="s">
        <v>3995</v>
      </c>
      <c r="S4804" s="38" t="s">
        <v>3996</v>
      </c>
      <c r="T4804" s="38" t="s">
        <v>42</v>
      </c>
      <c r="U4804" s="39">
        <v>46163</v>
      </c>
    </row>
    <row r="4805" spans="1:22" x14ac:dyDescent="0.25">
      <c r="A4805" s="38" t="s">
        <v>7586</v>
      </c>
      <c r="B4805" s="38" t="s">
        <v>7587</v>
      </c>
      <c r="C4805" s="38" t="s">
        <v>7588</v>
      </c>
      <c r="D4805" s="39">
        <v>46023</v>
      </c>
      <c r="E4805" s="39">
        <v>46163</v>
      </c>
      <c r="F4805" s="38" t="s">
        <v>7589</v>
      </c>
      <c r="G4805" s="38" t="s">
        <v>40</v>
      </c>
      <c r="H4805" s="38" t="s">
        <v>41</v>
      </c>
      <c r="I4805" s="38" t="s">
        <v>42</v>
      </c>
      <c r="J4805" s="38" t="s">
        <v>43</v>
      </c>
      <c r="K4805" s="38" t="s">
        <v>44</v>
      </c>
      <c r="L4805" s="38" t="s">
        <v>45</v>
      </c>
      <c r="M4805" s="40">
        <v>141</v>
      </c>
      <c r="N4805" s="38" t="s">
        <v>42</v>
      </c>
      <c r="O4805" s="38" t="s">
        <v>7178</v>
      </c>
      <c r="P4805" s="38" t="s">
        <v>47</v>
      </c>
      <c r="Q4805" s="38" t="s">
        <v>20094</v>
      </c>
      <c r="R4805" s="38" t="s">
        <v>20095</v>
      </c>
      <c r="S4805" s="38" t="s">
        <v>20096</v>
      </c>
      <c r="T4805" s="38" t="s">
        <v>42</v>
      </c>
      <c r="U4805" s="39">
        <v>46163</v>
      </c>
      <c r="V4805" s="39"/>
    </row>
    <row r="4806" spans="1:22" x14ac:dyDescent="0.25">
      <c r="A4806" s="38" t="s">
        <v>2416</v>
      </c>
      <c r="B4806" s="38" t="s">
        <v>2417</v>
      </c>
      <c r="C4806" s="38" t="s">
        <v>2418</v>
      </c>
      <c r="D4806" s="39">
        <v>46125</v>
      </c>
      <c r="E4806" s="39">
        <v>46163</v>
      </c>
      <c r="F4806" s="38" t="s">
        <v>8354</v>
      </c>
      <c r="G4806" s="38" t="s">
        <v>40</v>
      </c>
      <c r="H4806" s="38" t="s">
        <v>41</v>
      </c>
      <c r="I4806" s="38" t="s">
        <v>258</v>
      </c>
      <c r="J4806" s="38" t="s">
        <v>43</v>
      </c>
      <c r="K4806" s="38" t="s">
        <v>44</v>
      </c>
      <c r="L4806" s="38" t="s">
        <v>45</v>
      </c>
      <c r="M4806" s="40">
        <v>39</v>
      </c>
      <c r="N4806" s="38" t="s">
        <v>259</v>
      </c>
      <c r="O4806" s="38" t="s">
        <v>8299</v>
      </c>
      <c r="P4806" s="38" t="s">
        <v>47</v>
      </c>
      <c r="Q4806" s="38" t="s">
        <v>20232</v>
      </c>
      <c r="R4806" s="38" t="s">
        <v>20233</v>
      </c>
      <c r="S4806" s="38" t="s">
        <v>20234</v>
      </c>
      <c r="T4806" s="38" t="s">
        <v>259</v>
      </c>
      <c r="U4806" s="39">
        <v>46163</v>
      </c>
      <c r="V4806" s="39"/>
    </row>
    <row r="4807" spans="1:22" x14ac:dyDescent="0.25">
      <c r="A4807" s="38" t="s">
        <v>10238</v>
      </c>
      <c r="B4807" s="38" t="s">
        <v>10239</v>
      </c>
      <c r="C4807" s="38" t="s">
        <v>10240</v>
      </c>
      <c r="D4807" s="39">
        <v>46065</v>
      </c>
      <c r="E4807" s="39">
        <v>46163</v>
      </c>
      <c r="F4807" s="38" t="s">
        <v>10242</v>
      </c>
      <c r="G4807" s="38" t="s">
        <v>40</v>
      </c>
      <c r="H4807" s="38" t="s">
        <v>2952</v>
      </c>
      <c r="I4807" s="38" t="s">
        <v>258</v>
      </c>
      <c r="J4807" s="38" t="s">
        <v>43</v>
      </c>
      <c r="K4807" s="38" t="s">
        <v>44</v>
      </c>
      <c r="L4807" s="38" t="s">
        <v>45</v>
      </c>
      <c r="M4807" s="40">
        <v>99</v>
      </c>
      <c r="N4807" s="38" t="s">
        <v>259</v>
      </c>
      <c r="O4807" s="38" t="s">
        <v>10194</v>
      </c>
      <c r="P4807" s="38" t="s">
        <v>47</v>
      </c>
      <c r="Q4807" s="38" t="s">
        <v>10283</v>
      </c>
      <c r="R4807" s="38" t="s">
        <v>10284</v>
      </c>
      <c r="S4807" s="38" t="s">
        <v>10285</v>
      </c>
      <c r="T4807" s="38" t="s">
        <v>2393</v>
      </c>
      <c r="U4807" s="39">
        <v>46163</v>
      </c>
    </row>
    <row r="4808" spans="1:22" x14ac:dyDescent="0.25">
      <c r="A4808" s="38" t="s">
        <v>6498</v>
      </c>
      <c r="B4808" s="38" t="s">
        <v>6499</v>
      </c>
      <c r="C4808" s="38" t="s">
        <v>6500</v>
      </c>
      <c r="D4808" s="39">
        <v>46128</v>
      </c>
      <c r="E4808" s="39">
        <v>46163</v>
      </c>
      <c r="F4808" s="38" t="s">
        <v>16801</v>
      </c>
      <c r="G4808" s="38" t="s">
        <v>40</v>
      </c>
      <c r="H4808" s="38" t="s">
        <v>41</v>
      </c>
      <c r="I4808" s="38" t="s">
        <v>16566</v>
      </c>
      <c r="J4808" s="38" t="s">
        <v>43</v>
      </c>
      <c r="K4808" s="38" t="s">
        <v>44</v>
      </c>
      <c r="L4808" s="38" t="s">
        <v>45</v>
      </c>
      <c r="M4808" s="40">
        <v>36</v>
      </c>
      <c r="N4808" s="38" t="s">
        <v>16567</v>
      </c>
      <c r="O4808" s="38" t="s">
        <v>16568</v>
      </c>
      <c r="P4808" s="38" t="s">
        <v>15527</v>
      </c>
      <c r="Q4808" s="38" t="s">
        <v>21378</v>
      </c>
      <c r="R4808" s="38" t="s">
        <v>21379</v>
      </c>
      <c r="S4808" s="38" t="s">
        <v>21380</v>
      </c>
      <c r="T4808" s="38" t="s">
        <v>16567</v>
      </c>
      <c r="U4808" s="39">
        <v>46163</v>
      </c>
    </row>
    <row r="4809" spans="1:22" x14ac:dyDescent="0.25">
      <c r="A4809" s="38" t="s">
        <v>16577</v>
      </c>
      <c r="B4809" s="38" t="s">
        <v>16578</v>
      </c>
      <c r="C4809" s="38" t="s">
        <v>16579</v>
      </c>
      <c r="D4809" s="39">
        <v>46067</v>
      </c>
      <c r="E4809" s="39">
        <v>46163</v>
      </c>
      <c r="F4809" s="38" t="s">
        <v>17696</v>
      </c>
      <c r="G4809" s="38" t="s">
        <v>40</v>
      </c>
      <c r="H4809" s="38" t="s">
        <v>41</v>
      </c>
      <c r="I4809" s="38" t="s">
        <v>16566</v>
      </c>
      <c r="J4809" s="38" t="s">
        <v>43</v>
      </c>
      <c r="K4809" s="38" t="s">
        <v>44</v>
      </c>
      <c r="L4809" s="38" t="s">
        <v>45</v>
      </c>
      <c r="M4809" s="40">
        <v>97</v>
      </c>
      <c r="N4809" s="38" t="s">
        <v>16567</v>
      </c>
      <c r="O4809" s="38" t="s">
        <v>17697</v>
      </c>
      <c r="P4809" s="38" t="s">
        <v>15527</v>
      </c>
      <c r="Q4809" s="38" t="s">
        <v>17734</v>
      </c>
      <c r="R4809" s="38" t="s">
        <v>17735</v>
      </c>
      <c r="S4809" s="38" t="s">
        <v>17736</v>
      </c>
      <c r="T4809" s="38" t="s">
        <v>16567</v>
      </c>
      <c r="U4809" s="39">
        <v>46163</v>
      </c>
    </row>
    <row r="4810" spans="1:22" x14ac:dyDescent="0.25">
      <c r="A4810" s="38" t="s">
        <v>1129</v>
      </c>
      <c r="B4810" s="38" t="s">
        <v>1130</v>
      </c>
      <c r="C4810" s="38" t="s">
        <v>1131</v>
      </c>
      <c r="D4810" s="39">
        <v>46077</v>
      </c>
      <c r="E4810" s="39">
        <v>46164</v>
      </c>
      <c r="F4810" s="38" t="s">
        <v>1132</v>
      </c>
      <c r="G4810" s="38" t="s">
        <v>40</v>
      </c>
      <c r="H4810" s="38" t="s">
        <v>41</v>
      </c>
      <c r="I4810" s="38" t="s">
        <v>258</v>
      </c>
      <c r="J4810" s="38" t="s">
        <v>43</v>
      </c>
      <c r="K4810" s="38" t="s">
        <v>44</v>
      </c>
      <c r="L4810" s="38" t="s">
        <v>45</v>
      </c>
      <c r="M4810" s="40">
        <v>88</v>
      </c>
      <c r="N4810" s="38" t="s">
        <v>259</v>
      </c>
      <c r="O4810" s="38" t="s">
        <v>1105</v>
      </c>
      <c r="P4810" s="38" t="s">
        <v>47</v>
      </c>
      <c r="Q4810" s="38" t="s">
        <v>18361</v>
      </c>
      <c r="R4810" s="38" t="s">
        <v>18362</v>
      </c>
      <c r="S4810" s="38" t="s">
        <v>18363</v>
      </c>
      <c r="T4810" s="38" t="s">
        <v>259</v>
      </c>
      <c r="U4810" s="39">
        <v>46164</v>
      </c>
    </row>
    <row r="4811" spans="1:22" x14ac:dyDescent="0.25">
      <c r="A4811" s="38" t="s">
        <v>4048</v>
      </c>
      <c r="B4811" s="38" t="s">
        <v>4049</v>
      </c>
      <c r="C4811" s="38" t="s">
        <v>4050</v>
      </c>
      <c r="D4811" s="39">
        <v>46136</v>
      </c>
      <c r="E4811" s="39">
        <v>46164</v>
      </c>
      <c r="F4811" s="38" t="s">
        <v>4051</v>
      </c>
      <c r="G4811" s="38" t="s">
        <v>40</v>
      </c>
      <c r="H4811" s="38" t="s">
        <v>708</v>
      </c>
      <c r="I4811" s="38" t="s">
        <v>42</v>
      </c>
      <c r="J4811" s="38" t="s">
        <v>43</v>
      </c>
      <c r="K4811" s="38" t="s">
        <v>44</v>
      </c>
      <c r="L4811" s="38" t="s">
        <v>45</v>
      </c>
      <c r="M4811" s="40">
        <v>29</v>
      </c>
      <c r="N4811" s="38" t="s">
        <v>42</v>
      </c>
      <c r="O4811" s="38" t="s">
        <v>3993</v>
      </c>
      <c r="P4811" s="38" t="s">
        <v>47</v>
      </c>
      <c r="Q4811" s="38" t="s">
        <v>4044</v>
      </c>
      <c r="R4811" s="38" t="s">
        <v>4045</v>
      </c>
      <c r="S4811" s="38" t="s">
        <v>4046</v>
      </c>
      <c r="T4811" s="38" t="s">
        <v>42</v>
      </c>
      <c r="U4811" s="39">
        <v>46164</v>
      </c>
    </row>
    <row r="4812" spans="1:22" x14ac:dyDescent="0.25">
      <c r="A4812" s="38" t="s">
        <v>3924</v>
      </c>
      <c r="B4812" s="38" t="s">
        <v>3925</v>
      </c>
      <c r="C4812" s="38" t="s">
        <v>3926</v>
      </c>
      <c r="D4812" s="39">
        <v>46150</v>
      </c>
      <c r="E4812" s="39">
        <v>46164</v>
      </c>
      <c r="F4812" s="38" t="s">
        <v>8301</v>
      </c>
      <c r="G4812" s="38" t="s">
        <v>40</v>
      </c>
      <c r="H4812" s="38" t="s">
        <v>41</v>
      </c>
      <c r="I4812" s="38" t="s">
        <v>42</v>
      </c>
      <c r="J4812" s="38" t="s">
        <v>43</v>
      </c>
      <c r="K4812" s="38" t="s">
        <v>44</v>
      </c>
      <c r="L4812" s="38" t="s">
        <v>45</v>
      </c>
      <c r="M4812" s="40">
        <v>15</v>
      </c>
      <c r="N4812" s="38" t="s">
        <v>42</v>
      </c>
      <c r="O4812" s="38" t="s">
        <v>8299</v>
      </c>
      <c r="P4812" s="38" t="s">
        <v>47</v>
      </c>
      <c r="Q4812" s="38" t="s">
        <v>8337</v>
      </c>
      <c r="R4812" s="38" t="s">
        <v>8338</v>
      </c>
      <c r="S4812" s="38" t="s">
        <v>8339</v>
      </c>
      <c r="T4812" s="38" t="s">
        <v>42</v>
      </c>
      <c r="U4812" s="39">
        <v>46164</v>
      </c>
      <c r="V4812" s="39"/>
    </row>
    <row r="4813" spans="1:22" x14ac:dyDescent="0.25">
      <c r="A4813" s="38" t="s">
        <v>8405</v>
      </c>
      <c r="B4813" s="38" t="s">
        <v>8406</v>
      </c>
      <c r="C4813" s="38" t="s">
        <v>8407</v>
      </c>
      <c r="D4813" s="39">
        <v>46114</v>
      </c>
      <c r="E4813" s="39">
        <v>46164</v>
      </c>
      <c r="F4813" s="38" t="s">
        <v>8409</v>
      </c>
      <c r="G4813" s="38" t="s">
        <v>40</v>
      </c>
      <c r="H4813" s="38" t="s">
        <v>41</v>
      </c>
      <c r="I4813" s="38" t="s">
        <v>412</v>
      </c>
      <c r="J4813" s="38" t="s">
        <v>43</v>
      </c>
      <c r="K4813" s="38" t="s">
        <v>44</v>
      </c>
      <c r="L4813" s="38" t="s">
        <v>45</v>
      </c>
      <c r="M4813" s="40">
        <v>51</v>
      </c>
      <c r="N4813" s="38" t="s">
        <v>413</v>
      </c>
      <c r="O4813" s="38" t="s">
        <v>8299</v>
      </c>
      <c r="P4813" s="38" t="s">
        <v>47</v>
      </c>
      <c r="Q4813" s="38" t="s">
        <v>8560</v>
      </c>
      <c r="R4813" s="38" t="s">
        <v>8561</v>
      </c>
      <c r="S4813" s="38" t="s">
        <v>8562</v>
      </c>
      <c r="T4813" s="38" t="s">
        <v>413</v>
      </c>
      <c r="U4813" s="39">
        <v>46164</v>
      </c>
      <c r="V4813" s="39"/>
    </row>
    <row r="4814" spans="1:22" x14ac:dyDescent="0.25">
      <c r="A4814" s="38" t="s">
        <v>8437</v>
      </c>
      <c r="B4814" s="38" t="s">
        <v>8438</v>
      </c>
      <c r="C4814" s="38" t="s">
        <v>8439</v>
      </c>
      <c r="D4814" s="39">
        <v>46126</v>
      </c>
      <c r="E4814" s="39">
        <v>46164</v>
      </c>
      <c r="F4814" s="38" t="s">
        <v>8441</v>
      </c>
      <c r="G4814" s="38" t="s">
        <v>40</v>
      </c>
      <c r="H4814" s="38" t="s">
        <v>41</v>
      </c>
      <c r="I4814" s="38" t="s">
        <v>412</v>
      </c>
      <c r="J4814" s="38" t="s">
        <v>43</v>
      </c>
      <c r="K4814" s="38" t="s">
        <v>44</v>
      </c>
      <c r="L4814" s="38" t="s">
        <v>45</v>
      </c>
      <c r="M4814" s="40">
        <v>39</v>
      </c>
      <c r="N4814" s="38" t="s">
        <v>413</v>
      </c>
      <c r="O4814" s="38" t="s">
        <v>8299</v>
      </c>
      <c r="P4814" s="38" t="s">
        <v>47</v>
      </c>
      <c r="Q4814" s="38" t="s">
        <v>8405</v>
      </c>
      <c r="R4814" s="38" t="s">
        <v>8406</v>
      </c>
      <c r="S4814" s="38" t="s">
        <v>8407</v>
      </c>
      <c r="T4814" s="38" t="s">
        <v>413</v>
      </c>
      <c r="U4814" s="39">
        <v>46164</v>
      </c>
      <c r="V4814" s="39"/>
    </row>
    <row r="4815" spans="1:22" x14ac:dyDescent="0.25">
      <c r="A4815" s="38" t="s">
        <v>9944</v>
      </c>
      <c r="B4815" s="38" t="s">
        <v>9945</v>
      </c>
      <c r="C4815" s="38" t="s">
        <v>9946</v>
      </c>
      <c r="D4815" s="39">
        <v>46153</v>
      </c>
      <c r="E4815" s="39">
        <v>46164</v>
      </c>
      <c r="F4815" s="38" t="s">
        <v>9947</v>
      </c>
      <c r="G4815" s="38" t="s">
        <v>40</v>
      </c>
      <c r="H4815" s="38" t="s">
        <v>41</v>
      </c>
      <c r="I4815" s="38" t="s">
        <v>42</v>
      </c>
      <c r="J4815" s="38" t="s">
        <v>43</v>
      </c>
      <c r="K4815" s="38" t="s">
        <v>44</v>
      </c>
      <c r="L4815" s="38" t="s">
        <v>45</v>
      </c>
      <c r="M4815" s="40">
        <v>12</v>
      </c>
      <c r="N4815" s="38" t="s">
        <v>42</v>
      </c>
      <c r="O4815" s="38" t="s">
        <v>9900</v>
      </c>
      <c r="P4815" s="38" t="s">
        <v>47</v>
      </c>
      <c r="Q4815" s="38" t="s">
        <v>20583</v>
      </c>
      <c r="R4815" s="38" t="s">
        <v>20584</v>
      </c>
      <c r="S4815" s="38" t="s">
        <v>20585</v>
      </c>
      <c r="T4815" s="38" t="s">
        <v>42</v>
      </c>
      <c r="U4815" s="39">
        <v>46164</v>
      </c>
    </row>
    <row r="4816" spans="1:22" x14ac:dyDescent="0.25">
      <c r="A4816" s="38" t="s">
        <v>10970</v>
      </c>
      <c r="B4816" s="38" t="s">
        <v>10971</v>
      </c>
      <c r="C4816" s="38" t="s">
        <v>10972</v>
      </c>
      <c r="D4816" s="39">
        <v>46089</v>
      </c>
      <c r="E4816" s="39">
        <v>46164</v>
      </c>
      <c r="F4816" s="38" t="s">
        <v>10974</v>
      </c>
      <c r="G4816" s="38" t="s">
        <v>40</v>
      </c>
      <c r="H4816" s="38" t="s">
        <v>1915</v>
      </c>
      <c r="I4816" s="38" t="s">
        <v>258</v>
      </c>
      <c r="J4816" s="38" t="s">
        <v>43</v>
      </c>
      <c r="K4816" s="38" t="s">
        <v>44</v>
      </c>
      <c r="L4816" s="38" t="s">
        <v>45</v>
      </c>
      <c r="M4816" s="40">
        <v>76</v>
      </c>
      <c r="N4816" s="38" t="s">
        <v>259</v>
      </c>
      <c r="O4816" s="38" t="s">
        <v>10317</v>
      </c>
      <c r="P4816" s="38" t="s">
        <v>47</v>
      </c>
      <c r="Q4816" s="38" t="s">
        <v>20770</v>
      </c>
      <c r="R4816" s="38" t="s">
        <v>20771</v>
      </c>
      <c r="S4816" s="38" t="s">
        <v>20772</v>
      </c>
      <c r="T4816" s="38" t="s">
        <v>259</v>
      </c>
      <c r="U4816" s="39">
        <v>46164</v>
      </c>
    </row>
    <row r="4817" spans="1:21" x14ac:dyDescent="0.25">
      <c r="A4817" s="38" t="s">
        <v>21179</v>
      </c>
      <c r="B4817" s="38" t="s">
        <v>21180</v>
      </c>
      <c r="C4817" s="38" t="s">
        <v>21181</v>
      </c>
      <c r="D4817" s="39">
        <v>46153</v>
      </c>
      <c r="E4817" s="39">
        <v>46164</v>
      </c>
      <c r="F4817" s="38" t="s">
        <v>21182</v>
      </c>
      <c r="G4817" s="38" t="s">
        <v>40</v>
      </c>
      <c r="H4817" s="38" t="s">
        <v>41</v>
      </c>
      <c r="I4817" s="38" t="s">
        <v>15537</v>
      </c>
      <c r="J4817" s="38" t="s">
        <v>43</v>
      </c>
      <c r="K4817" s="38" t="s">
        <v>44</v>
      </c>
      <c r="L4817" s="38" t="s">
        <v>45</v>
      </c>
      <c r="M4817" s="40">
        <v>12</v>
      </c>
      <c r="N4817" s="38" t="s">
        <v>15538</v>
      </c>
      <c r="O4817" s="38" t="s">
        <v>15539</v>
      </c>
      <c r="P4817" s="38" t="s">
        <v>15527</v>
      </c>
      <c r="Q4817" s="38" t="s">
        <v>15575</v>
      </c>
      <c r="R4817" s="38" t="s">
        <v>15576</v>
      </c>
      <c r="S4817" s="38" t="s">
        <v>15577</v>
      </c>
      <c r="T4817" s="38" t="s">
        <v>15538</v>
      </c>
      <c r="U4817" s="39">
        <v>46164</v>
      </c>
    </row>
    <row r="4818" spans="1:21" x14ac:dyDescent="0.25">
      <c r="A4818" s="38" t="s">
        <v>5245</v>
      </c>
      <c r="B4818" s="38" t="s">
        <v>5246</v>
      </c>
      <c r="C4818" s="38" t="s">
        <v>5247</v>
      </c>
      <c r="D4818" s="39">
        <v>46149</v>
      </c>
      <c r="E4818" s="39">
        <v>46165</v>
      </c>
      <c r="F4818" s="38" t="s">
        <v>5248</v>
      </c>
      <c r="G4818" s="38" t="s">
        <v>40</v>
      </c>
      <c r="H4818" s="38" t="s">
        <v>41</v>
      </c>
      <c r="I4818" s="38" t="s">
        <v>42</v>
      </c>
      <c r="J4818" s="38" t="s">
        <v>43</v>
      </c>
      <c r="K4818" s="38" t="s">
        <v>44</v>
      </c>
      <c r="L4818" s="38" t="s">
        <v>45</v>
      </c>
      <c r="M4818" s="40">
        <v>17</v>
      </c>
      <c r="N4818" s="38" t="s">
        <v>42</v>
      </c>
      <c r="O4818" s="38" t="s">
        <v>5229</v>
      </c>
      <c r="P4818" s="38" t="s">
        <v>47</v>
      </c>
      <c r="Q4818" s="38" t="s">
        <v>5253</v>
      </c>
      <c r="R4818" s="38" t="s">
        <v>5254</v>
      </c>
      <c r="S4818" s="38" t="s">
        <v>5255</v>
      </c>
      <c r="T4818" s="38" t="s">
        <v>42</v>
      </c>
      <c r="U4818" s="39">
        <v>46165</v>
      </c>
    </row>
    <row r="4819" spans="1:21" x14ac:dyDescent="0.25">
      <c r="A4819" s="38" t="s">
        <v>5307</v>
      </c>
      <c r="B4819" s="38" t="s">
        <v>5308</v>
      </c>
      <c r="C4819" s="38" t="s">
        <v>5309</v>
      </c>
      <c r="D4819" s="39">
        <v>46159</v>
      </c>
      <c r="E4819" s="39">
        <v>46165</v>
      </c>
      <c r="F4819" s="38" t="s">
        <v>19522</v>
      </c>
      <c r="G4819" s="38" t="s">
        <v>40</v>
      </c>
      <c r="H4819" s="38" t="s">
        <v>146</v>
      </c>
      <c r="I4819" s="38" t="s">
        <v>258</v>
      </c>
      <c r="J4819" s="38" t="s">
        <v>43</v>
      </c>
      <c r="K4819" s="38" t="s">
        <v>147</v>
      </c>
      <c r="L4819" s="38" t="s">
        <v>45</v>
      </c>
      <c r="M4819" s="40">
        <v>7</v>
      </c>
      <c r="N4819" s="38" t="s">
        <v>259</v>
      </c>
      <c r="O4819" s="38" t="s">
        <v>5634</v>
      </c>
      <c r="P4819" s="38" t="s">
        <v>47</v>
      </c>
      <c r="Q4819" s="38" t="s">
        <v>19523</v>
      </c>
      <c r="R4819" s="38" t="s">
        <v>19524</v>
      </c>
      <c r="S4819" s="38" t="s">
        <v>19525</v>
      </c>
      <c r="T4819" s="38" t="s">
        <v>259</v>
      </c>
      <c r="U4819" s="39">
        <v>46165</v>
      </c>
    </row>
    <row r="4820" spans="1:21" x14ac:dyDescent="0.25">
      <c r="A4820" s="38" t="s">
        <v>12649</v>
      </c>
      <c r="B4820" s="38" t="s">
        <v>12650</v>
      </c>
      <c r="C4820" s="38" t="s">
        <v>12651</v>
      </c>
      <c r="D4820" s="39">
        <v>46157</v>
      </c>
      <c r="E4820" s="39">
        <v>46165</v>
      </c>
      <c r="F4820" s="38" t="s">
        <v>12653</v>
      </c>
      <c r="G4820" s="38" t="s">
        <v>40</v>
      </c>
      <c r="H4820" s="38" t="s">
        <v>146</v>
      </c>
      <c r="I4820" s="38" t="s">
        <v>53</v>
      </c>
      <c r="J4820" s="38" t="s">
        <v>43</v>
      </c>
      <c r="K4820" s="38" t="s">
        <v>147</v>
      </c>
      <c r="L4820" s="38" t="s">
        <v>45</v>
      </c>
      <c r="M4820" s="40">
        <v>9</v>
      </c>
      <c r="N4820" s="38" t="s">
        <v>56</v>
      </c>
      <c r="O4820" s="38" t="s">
        <v>12608</v>
      </c>
      <c r="P4820" s="38" t="s">
        <v>12374</v>
      </c>
      <c r="Q4820" s="38" t="s">
        <v>21814</v>
      </c>
      <c r="R4820" s="38" t="s">
        <v>21815</v>
      </c>
      <c r="S4820" s="38" t="s">
        <v>21816</v>
      </c>
      <c r="T4820" s="38" t="s">
        <v>56</v>
      </c>
      <c r="U4820" s="39">
        <v>46165</v>
      </c>
    </row>
    <row r="4821" spans="1:21" x14ac:dyDescent="0.25">
      <c r="A4821" s="38" t="s">
        <v>16690</v>
      </c>
      <c r="B4821" s="38" t="s">
        <v>16691</v>
      </c>
      <c r="C4821" s="38" t="s">
        <v>16692</v>
      </c>
      <c r="D4821" s="39">
        <v>46136</v>
      </c>
      <c r="E4821" s="39">
        <v>46165</v>
      </c>
      <c r="F4821" s="38" t="s">
        <v>16694</v>
      </c>
      <c r="G4821" s="38" t="s">
        <v>40</v>
      </c>
      <c r="H4821" s="38" t="s">
        <v>153</v>
      </c>
      <c r="I4821" s="38" t="s">
        <v>16566</v>
      </c>
      <c r="J4821" s="38" t="s">
        <v>43</v>
      </c>
      <c r="K4821" s="38" t="s">
        <v>44</v>
      </c>
      <c r="L4821" s="38" t="s">
        <v>45</v>
      </c>
      <c r="M4821" s="40">
        <v>30</v>
      </c>
      <c r="N4821" s="38" t="s">
        <v>16567</v>
      </c>
      <c r="O4821" s="38" t="s">
        <v>16568</v>
      </c>
      <c r="P4821" s="38" t="s">
        <v>15527</v>
      </c>
      <c r="Q4821" s="38" t="s">
        <v>17405</v>
      </c>
      <c r="R4821" s="38" t="s">
        <v>17406</v>
      </c>
      <c r="S4821" s="38" t="s">
        <v>17407</v>
      </c>
      <c r="T4821" s="38" t="s">
        <v>16567</v>
      </c>
      <c r="U4821" s="39">
        <v>46165</v>
      </c>
    </row>
    <row r="4822" spans="1:21" x14ac:dyDescent="0.25">
      <c r="A4822" s="38" t="s">
        <v>395</v>
      </c>
      <c r="B4822" s="38" t="s">
        <v>396</v>
      </c>
      <c r="C4822" s="38" t="s">
        <v>397</v>
      </c>
      <c r="D4822" s="39">
        <v>46085</v>
      </c>
      <c r="E4822" s="39">
        <v>46167</v>
      </c>
      <c r="F4822" s="38" t="s">
        <v>398</v>
      </c>
      <c r="G4822" s="38" t="s">
        <v>40</v>
      </c>
      <c r="H4822" s="38" t="s">
        <v>41</v>
      </c>
      <c r="I4822" s="38" t="s">
        <v>189</v>
      </c>
      <c r="J4822" s="38" t="s">
        <v>43</v>
      </c>
      <c r="K4822" s="38" t="s">
        <v>44</v>
      </c>
      <c r="L4822" s="38" t="s">
        <v>45</v>
      </c>
      <c r="M4822" s="40">
        <v>83</v>
      </c>
      <c r="N4822" s="38" t="s">
        <v>189</v>
      </c>
      <c r="O4822" s="38" t="s">
        <v>300</v>
      </c>
      <c r="P4822" s="38" t="s">
        <v>47</v>
      </c>
      <c r="Q4822" s="38" t="s">
        <v>18148</v>
      </c>
      <c r="R4822" s="38" t="s">
        <v>18149</v>
      </c>
      <c r="S4822" s="38" t="s">
        <v>18150</v>
      </c>
      <c r="T4822" s="38" t="s">
        <v>189</v>
      </c>
      <c r="U4822" s="39">
        <v>46167</v>
      </c>
    </row>
    <row r="4823" spans="1:21" x14ac:dyDescent="0.25">
      <c r="A4823" s="38" t="s">
        <v>3622</v>
      </c>
      <c r="B4823" s="38" t="s">
        <v>3623</v>
      </c>
      <c r="C4823" s="38" t="s">
        <v>3624</v>
      </c>
      <c r="D4823" s="39">
        <v>46049</v>
      </c>
      <c r="E4823" s="39">
        <v>46167</v>
      </c>
      <c r="F4823" s="38" t="s">
        <v>3625</v>
      </c>
      <c r="G4823" s="38" t="s">
        <v>40</v>
      </c>
      <c r="H4823" s="38" t="s">
        <v>41</v>
      </c>
      <c r="I4823" s="38" t="s">
        <v>42</v>
      </c>
      <c r="J4823" s="38" t="s">
        <v>43</v>
      </c>
      <c r="K4823" s="38" t="s">
        <v>44</v>
      </c>
      <c r="L4823" s="38" t="s">
        <v>45</v>
      </c>
      <c r="M4823" s="40">
        <v>119</v>
      </c>
      <c r="N4823" s="38" t="s">
        <v>42</v>
      </c>
      <c r="O4823" s="38" t="s">
        <v>3462</v>
      </c>
      <c r="P4823" s="38" t="s">
        <v>47</v>
      </c>
      <c r="Q4823" s="38" t="s">
        <v>3630</v>
      </c>
      <c r="R4823" s="38" t="s">
        <v>3631</v>
      </c>
      <c r="S4823" s="38" t="s">
        <v>3632</v>
      </c>
      <c r="T4823" s="38" t="s">
        <v>42</v>
      </c>
      <c r="U4823" s="39">
        <v>46167</v>
      </c>
    </row>
    <row r="4824" spans="1:21" x14ac:dyDescent="0.25">
      <c r="A4824" s="38" t="s">
        <v>3630</v>
      </c>
      <c r="B4824" s="38" t="s">
        <v>3631</v>
      </c>
      <c r="C4824" s="38" t="s">
        <v>3632</v>
      </c>
      <c r="D4824" s="39">
        <v>46043</v>
      </c>
      <c r="E4824" s="39">
        <v>46167</v>
      </c>
      <c r="F4824" s="38" t="s">
        <v>3634</v>
      </c>
      <c r="G4824" s="38" t="s">
        <v>40</v>
      </c>
      <c r="H4824" s="38" t="s">
        <v>41</v>
      </c>
      <c r="I4824" s="38" t="s">
        <v>42</v>
      </c>
      <c r="J4824" s="38" t="s">
        <v>43</v>
      </c>
      <c r="K4824" s="38" t="s">
        <v>44</v>
      </c>
      <c r="L4824" s="38" t="s">
        <v>45</v>
      </c>
      <c r="M4824" s="40">
        <v>125</v>
      </c>
      <c r="N4824" s="38" t="s">
        <v>42</v>
      </c>
      <c r="O4824" s="38" t="s">
        <v>3462</v>
      </c>
      <c r="P4824" s="38" t="s">
        <v>47</v>
      </c>
      <c r="Q4824" s="38" t="s">
        <v>19185</v>
      </c>
      <c r="R4824" s="38" t="s">
        <v>19186</v>
      </c>
      <c r="S4824" s="38" t="s">
        <v>19187</v>
      </c>
      <c r="T4824" s="38" t="s">
        <v>42</v>
      </c>
      <c r="U4824" s="39">
        <v>46167</v>
      </c>
    </row>
    <row r="4825" spans="1:21" x14ac:dyDescent="0.25">
      <c r="A4825" s="38" t="s">
        <v>6275</v>
      </c>
      <c r="B4825" s="38" t="s">
        <v>6276</v>
      </c>
      <c r="C4825" s="38" t="s">
        <v>6277</v>
      </c>
      <c r="D4825" s="39">
        <v>46113</v>
      </c>
      <c r="E4825" s="39">
        <v>46167</v>
      </c>
      <c r="F4825" s="38" t="s">
        <v>6278</v>
      </c>
      <c r="G4825" s="38" t="s">
        <v>40</v>
      </c>
      <c r="H4825" s="38" t="s">
        <v>41</v>
      </c>
      <c r="I4825" s="38" t="s">
        <v>42</v>
      </c>
      <c r="J4825" s="38" t="s">
        <v>43</v>
      </c>
      <c r="K4825" s="38" t="s">
        <v>44</v>
      </c>
      <c r="L4825" s="38" t="s">
        <v>45</v>
      </c>
      <c r="M4825" s="40">
        <v>55</v>
      </c>
      <c r="N4825" s="38" t="s">
        <v>42</v>
      </c>
      <c r="O4825" s="38" t="s">
        <v>6244</v>
      </c>
      <c r="P4825" s="38" t="s">
        <v>47</v>
      </c>
      <c r="Q4825" s="38" t="s">
        <v>6257</v>
      </c>
      <c r="R4825" s="38" t="s">
        <v>6258</v>
      </c>
      <c r="S4825" s="38" t="s">
        <v>6259</v>
      </c>
      <c r="T4825" s="38" t="s">
        <v>42</v>
      </c>
      <c r="U4825" s="39">
        <v>46167</v>
      </c>
    </row>
    <row r="4826" spans="1:21" x14ac:dyDescent="0.25">
      <c r="A4826" s="38" t="s">
        <v>21820</v>
      </c>
      <c r="B4826" s="38" t="s">
        <v>21821</v>
      </c>
      <c r="C4826" s="38" t="s">
        <v>21822</v>
      </c>
      <c r="D4826" s="39">
        <v>46162</v>
      </c>
      <c r="E4826" s="39">
        <v>46167</v>
      </c>
      <c r="F4826" s="38" t="s">
        <v>21823</v>
      </c>
      <c r="G4826" s="38" t="s">
        <v>40</v>
      </c>
      <c r="H4826" s="38" t="s">
        <v>146</v>
      </c>
      <c r="I4826" s="38" t="s">
        <v>53</v>
      </c>
      <c r="J4826" s="38" t="s">
        <v>43</v>
      </c>
      <c r="K4826" s="38" t="s">
        <v>147</v>
      </c>
      <c r="L4826" s="38" t="s">
        <v>45</v>
      </c>
      <c r="M4826" s="40">
        <v>6</v>
      </c>
      <c r="N4826" s="38" t="s">
        <v>56</v>
      </c>
      <c r="O4826" s="38" t="s">
        <v>12608</v>
      </c>
      <c r="P4826" s="38" t="s">
        <v>12374</v>
      </c>
      <c r="Q4826" s="38" t="s">
        <v>12609</v>
      </c>
      <c r="R4826" s="38" t="s">
        <v>12610</v>
      </c>
      <c r="S4826" s="38" t="s">
        <v>12611</v>
      </c>
      <c r="T4826" s="38" t="s">
        <v>56</v>
      </c>
      <c r="U4826" s="39">
        <v>46167</v>
      </c>
    </row>
    <row r="4827" spans="1:21" x14ac:dyDescent="0.25">
      <c r="A4827" s="38" t="s">
        <v>169</v>
      </c>
      <c r="B4827" s="38" t="s">
        <v>170</v>
      </c>
      <c r="C4827" s="38" t="s">
        <v>171</v>
      </c>
      <c r="D4827" s="39">
        <v>46112</v>
      </c>
      <c r="E4827" s="39">
        <v>46167</v>
      </c>
      <c r="F4827" s="38" t="s">
        <v>12730</v>
      </c>
      <c r="G4827" s="38" t="s">
        <v>40</v>
      </c>
      <c r="H4827" s="38" t="s">
        <v>708</v>
      </c>
      <c r="I4827" s="38" t="s">
        <v>173</v>
      </c>
      <c r="J4827" s="38" t="s">
        <v>43</v>
      </c>
      <c r="K4827" s="38" t="s">
        <v>44</v>
      </c>
      <c r="L4827" s="38" t="s">
        <v>45</v>
      </c>
      <c r="M4827" s="40">
        <v>56</v>
      </c>
      <c r="N4827" s="38" t="s">
        <v>174</v>
      </c>
      <c r="O4827" s="38" t="s">
        <v>12678</v>
      </c>
      <c r="P4827" s="38" t="s">
        <v>12374</v>
      </c>
      <c r="Q4827" s="38" t="s">
        <v>21833</v>
      </c>
      <c r="R4827" s="38" t="s">
        <v>21834</v>
      </c>
      <c r="S4827" s="38" t="s">
        <v>21835</v>
      </c>
      <c r="T4827" s="38" t="s">
        <v>174</v>
      </c>
      <c r="U4827" s="39">
        <v>46167</v>
      </c>
    </row>
    <row r="4828" spans="1:21" x14ac:dyDescent="0.25">
      <c r="A4828" s="38" t="s">
        <v>15557</v>
      </c>
      <c r="B4828" s="38" t="s">
        <v>15558</v>
      </c>
      <c r="C4828" s="38" t="s">
        <v>15559</v>
      </c>
      <c r="D4828" s="39">
        <v>46054</v>
      </c>
      <c r="E4828" s="39">
        <v>46167</v>
      </c>
      <c r="F4828" s="38" t="s">
        <v>15561</v>
      </c>
      <c r="G4828" s="38" t="s">
        <v>40</v>
      </c>
      <c r="H4828" s="38" t="s">
        <v>146</v>
      </c>
      <c r="I4828" s="38" t="s">
        <v>15537</v>
      </c>
      <c r="J4828" s="38" t="s">
        <v>43</v>
      </c>
      <c r="K4828" s="38" t="s">
        <v>147</v>
      </c>
      <c r="L4828" s="38" t="s">
        <v>45</v>
      </c>
      <c r="M4828" s="40">
        <v>114</v>
      </c>
      <c r="N4828" s="38" t="s">
        <v>15538</v>
      </c>
      <c r="O4828" s="38" t="s">
        <v>15539</v>
      </c>
      <c r="P4828" s="38" t="s">
        <v>15527</v>
      </c>
      <c r="Q4828" s="38" t="s">
        <v>21093</v>
      </c>
      <c r="R4828" s="38" t="s">
        <v>21094</v>
      </c>
      <c r="S4828" s="38" t="s">
        <v>21095</v>
      </c>
      <c r="T4828" s="38" t="s">
        <v>15538</v>
      </c>
      <c r="U4828" s="39">
        <v>46167</v>
      </c>
    </row>
    <row r="4829" spans="1:21" x14ac:dyDescent="0.25">
      <c r="A4829" s="38" t="s">
        <v>15798</v>
      </c>
      <c r="B4829" s="38" t="s">
        <v>15799</v>
      </c>
      <c r="C4829" s="38" t="s">
        <v>15800</v>
      </c>
      <c r="D4829" s="39">
        <v>46099</v>
      </c>
      <c r="E4829" s="39">
        <v>46167</v>
      </c>
      <c r="F4829" s="38" t="s">
        <v>15804</v>
      </c>
      <c r="G4829" s="38" t="s">
        <v>40</v>
      </c>
      <c r="H4829" s="38" t="s">
        <v>146</v>
      </c>
      <c r="I4829" s="38" t="s">
        <v>15617</v>
      </c>
      <c r="J4829" s="38" t="s">
        <v>43</v>
      </c>
      <c r="K4829" s="38" t="s">
        <v>147</v>
      </c>
      <c r="L4829" s="38" t="s">
        <v>45</v>
      </c>
      <c r="M4829" s="40">
        <v>69</v>
      </c>
      <c r="N4829" s="38" t="s">
        <v>15617</v>
      </c>
      <c r="O4829" s="38" t="s">
        <v>15539</v>
      </c>
      <c r="P4829" s="38" t="s">
        <v>15527</v>
      </c>
      <c r="Q4829" s="38" t="s">
        <v>21129</v>
      </c>
      <c r="R4829" s="38" t="s">
        <v>21130</v>
      </c>
      <c r="S4829" s="38" t="s">
        <v>21131</v>
      </c>
      <c r="T4829" s="38" t="s">
        <v>15617</v>
      </c>
      <c r="U4829" s="39">
        <v>46167</v>
      </c>
    </row>
    <row r="4830" spans="1:21" x14ac:dyDescent="0.25">
      <c r="A4830" s="38" t="s">
        <v>16332</v>
      </c>
      <c r="B4830" s="38" t="s">
        <v>16333</v>
      </c>
      <c r="C4830" s="38" t="s">
        <v>16334</v>
      </c>
      <c r="D4830" s="39">
        <v>46023</v>
      </c>
      <c r="E4830" s="39">
        <v>46167</v>
      </c>
      <c r="F4830" s="38" t="s">
        <v>16335</v>
      </c>
      <c r="G4830" s="38" t="s">
        <v>40</v>
      </c>
      <c r="H4830" s="38" t="s">
        <v>41</v>
      </c>
      <c r="I4830" s="38" t="s">
        <v>16148</v>
      </c>
      <c r="J4830" s="38" t="s">
        <v>43</v>
      </c>
      <c r="K4830" s="38" t="s">
        <v>44</v>
      </c>
      <c r="L4830" s="38" t="s">
        <v>45</v>
      </c>
      <c r="M4830" s="40">
        <v>145</v>
      </c>
      <c r="N4830" s="38" t="s">
        <v>16149</v>
      </c>
      <c r="O4830" s="38" t="s">
        <v>16150</v>
      </c>
      <c r="P4830" s="38" t="s">
        <v>15527</v>
      </c>
      <c r="Q4830" s="38" t="s">
        <v>21287</v>
      </c>
      <c r="R4830" s="38" t="s">
        <v>21288</v>
      </c>
      <c r="S4830" s="38" t="s">
        <v>21289</v>
      </c>
      <c r="T4830" s="38" t="s">
        <v>16484</v>
      </c>
      <c r="U4830" s="39">
        <v>46167</v>
      </c>
    </row>
    <row r="4831" spans="1:21" x14ac:dyDescent="0.25">
      <c r="A4831" s="38" t="s">
        <v>16877</v>
      </c>
      <c r="B4831" s="38" t="s">
        <v>16878</v>
      </c>
      <c r="C4831" s="38" t="s">
        <v>16879</v>
      </c>
      <c r="D4831" s="39">
        <v>46148</v>
      </c>
      <c r="E4831" s="39">
        <v>46167</v>
      </c>
      <c r="F4831" s="38" t="s">
        <v>16882</v>
      </c>
      <c r="G4831" s="38" t="s">
        <v>40</v>
      </c>
      <c r="H4831" s="38" t="s">
        <v>41</v>
      </c>
      <c r="I4831" s="38" t="s">
        <v>16566</v>
      </c>
      <c r="J4831" s="38" t="s">
        <v>43</v>
      </c>
      <c r="K4831" s="38" t="s">
        <v>44</v>
      </c>
      <c r="L4831" s="38" t="s">
        <v>45</v>
      </c>
      <c r="M4831" s="40">
        <v>20</v>
      </c>
      <c r="N4831" s="38" t="s">
        <v>16567</v>
      </c>
      <c r="O4831" s="38" t="s">
        <v>16568</v>
      </c>
      <c r="P4831" s="38" t="s">
        <v>15527</v>
      </c>
      <c r="Q4831" s="38" t="s">
        <v>16686</v>
      </c>
      <c r="R4831" s="38" t="s">
        <v>16687</v>
      </c>
      <c r="S4831" s="38" t="s">
        <v>16688</v>
      </c>
      <c r="T4831" s="38" t="s">
        <v>16567</v>
      </c>
      <c r="U4831" s="39">
        <v>46167</v>
      </c>
    </row>
    <row r="4832" spans="1:21" x14ac:dyDescent="0.25">
      <c r="A4832" s="38" t="s">
        <v>16991</v>
      </c>
      <c r="B4832" s="38" t="s">
        <v>16992</v>
      </c>
      <c r="C4832" s="38" t="s">
        <v>16993</v>
      </c>
      <c r="D4832" s="39">
        <v>46163</v>
      </c>
      <c r="E4832" s="39">
        <v>46167</v>
      </c>
      <c r="F4832" s="38" t="s">
        <v>21428</v>
      </c>
      <c r="G4832" s="38" t="s">
        <v>40</v>
      </c>
      <c r="H4832" s="38" t="s">
        <v>41</v>
      </c>
      <c r="I4832" s="38" t="s">
        <v>16566</v>
      </c>
      <c r="J4832" s="38" t="s">
        <v>43</v>
      </c>
      <c r="K4832" s="38" t="s">
        <v>44</v>
      </c>
      <c r="L4832" s="38" t="s">
        <v>45</v>
      </c>
      <c r="M4832" s="40">
        <v>5</v>
      </c>
      <c r="N4832" s="38" t="s">
        <v>16567</v>
      </c>
      <c r="O4832" s="38" t="s">
        <v>16568</v>
      </c>
      <c r="P4832" s="38" t="s">
        <v>15527</v>
      </c>
      <c r="Q4832" s="38" t="s">
        <v>21421</v>
      </c>
      <c r="R4832" s="38" t="s">
        <v>21422</v>
      </c>
      <c r="S4832" s="38" t="s">
        <v>21423</v>
      </c>
      <c r="T4832" s="38" t="s">
        <v>16567</v>
      </c>
      <c r="U4832" s="39">
        <v>46167</v>
      </c>
    </row>
    <row r="4833" spans="1:21" x14ac:dyDescent="0.25">
      <c r="A4833" s="38" t="s">
        <v>17324</v>
      </c>
      <c r="B4833" s="38" t="s">
        <v>17325</v>
      </c>
      <c r="C4833" s="38" t="s">
        <v>17326</v>
      </c>
      <c r="D4833" s="39">
        <v>46057</v>
      </c>
      <c r="E4833" s="39">
        <v>46167</v>
      </c>
      <c r="F4833" s="38" t="s">
        <v>17328</v>
      </c>
      <c r="G4833" s="38" t="s">
        <v>40</v>
      </c>
      <c r="H4833" s="38" t="s">
        <v>41</v>
      </c>
      <c r="I4833" s="38" t="s">
        <v>16566</v>
      </c>
      <c r="J4833" s="38" t="s">
        <v>43</v>
      </c>
      <c r="K4833" s="38" t="s">
        <v>44</v>
      </c>
      <c r="L4833" s="38" t="s">
        <v>45</v>
      </c>
      <c r="M4833" s="40">
        <v>111</v>
      </c>
      <c r="N4833" s="38" t="s">
        <v>16567</v>
      </c>
      <c r="O4833" s="38" t="s">
        <v>16568</v>
      </c>
      <c r="P4833" s="38" t="s">
        <v>15527</v>
      </c>
      <c r="Q4833" s="38" t="s">
        <v>16818</v>
      </c>
      <c r="R4833" s="38" t="s">
        <v>16819</v>
      </c>
      <c r="S4833" s="38" t="s">
        <v>16820</v>
      </c>
      <c r="T4833" s="38" t="s">
        <v>16567</v>
      </c>
      <c r="U4833" s="39">
        <v>46167</v>
      </c>
    </row>
    <row r="4834" spans="1:21" x14ac:dyDescent="0.25">
      <c r="A4834" s="38" t="s">
        <v>4682</v>
      </c>
      <c r="B4834" s="38" t="s">
        <v>4683</v>
      </c>
      <c r="C4834" s="38" t="s">
        <v>4684</v>
      </c>
      <c r="D4834" s="39">
        <v>46140</v>
      </c>
      <c r="E4834" s="39">
        <v>46168</v>
      </c>
      <c r="F4834" s="38" t="s">
        <v>4685</v>
      </c>
      <c r="G4834" s="38" t="s">
        <v>40</v>
      </c>
      <c r="H4834" s="38" t="s">
        <v>41</v>
      </c>
      <c r="I4834" s="38" t="s">
        <v>258</v>
      </c>
      <c r="J4834" s="38" t="s">
        <v>43</v>
      </c>
      <c r="K4834" s="38" t="s">
        <v>44</v>
      </c>
      <c r="L4834" s="38" t="s">
        <v>45</v>
      </c>
      <c r="M4834" s="40">
        <v>29</v>
      </c>
      <c r="N4834" s="38" t="s">
        <v>259</v>
      </c>
      <c r="O4834" s="38" t="s">
        <v>4550</v>
      </c>
      <c r="P4834" s="38" t="s">
        <v>47</v>
      </c>
      <c r="Q4834" s="38" t="s">
        <v>4751</v>
      </c>
      <c r="R4834" s="38" t="s">
        <v>4752</v>
      </c>
      <c r="S4834" s="38" t="s">
        <v>4753</v>
      </c>
      <c r="T4834" s="38" t="s">
        <v>259</v>
      </c>
      <c r="U4834" s="39">
        <v>46168</v>
      </c>
    </row>
    <row r="4835" spans="1:21" x14ac:dyDescent="0.25">
      <c r="A4835" s="38" t="s">
        <v>6656</v>
      </c>
      <c r="B4835" s="38" t="s">
        <v>6657</v>
      </c>
      <c r="C4835" s="38" t="s">
        <v>6658</v>
      </c>
      <c r="D4835" s="39">
        <v>46050</v>
      </c>
      <c r="E4835" s="39">
        <v>46168</v>
      </c>
      <c r="F4835" s="38" t="s">
        <v>6660</v>
      </c>
      <c r="G4835" s="38" t="s">
        <v>40</v>
      </c>
      <c r="H4835" s="38" t="s">
        <v>77</v>
      </c>
      <c r="I4835" s="38" t="s">
        <v>258</v>
      </c>
      <c r="J4835" s="38" t="s">
        <v>43</v>
      </c>
      <c r="K4835" s="38" t="s">
        <v>44</v>
      </c>
      <c r="L4835" s="38" t="s">
        <v>45</v>
      </c>
      <c r="M4835" s="40">
        <v>119</v>
      </c>
      <c r="N4835" s="38" t="s">
        <v>259</v>
      </c>
      <c r="O4835" s="38" t="s">
        <v>6603</v>
      </c>
      <c r="P4835" s="38" t="s">
        <v>47</v>
      </c>
      <c r="Q4835" s="38" t="s">
        <v>19850</v>
      </c>
      <c r="R4835" s="38" t="s">
        <v>19851</v>
      </c>
      <c r="S4835" s="38" t="s">
        <v>19852</v>
      </c>
      <c r="T4835" s="38" t="s">
        <v>259</v>
      </c>
      <c r="U4835" s="39">
        <v>46168</v>
      </c>
    </row>
    <row r="4836" spans="1:21" x14ac:dyDescent="0.25">
      <c r="A4836" s="38" t="s">
        <v>4908</v>
      </c>
      <c r="B4836" s="38" t="s">
        <v>4909</v>
      </c>
      <c r="C4836" s="38" t="s">
        <v>4910</v>
      </c>
      <c r="D4836" s="39">
        <v>46051</v>
      </c>
      <c r="E4836" s="39">
        <v>46169</v>
      </c>
      <c r="F4836" s="38" t="s">
        <v>4912</v>
      </c>
      <c r="G4836" s="38" t="s">
        <v>40</v>
      </c>
      <c r="H4836" s="38" t="s">
        <v>77</v>
      </c>
      <c r="I4836" s="38" t="s">
        <v>258</v>
      </c>
      <c r="J4836" s="38" t="s">
        <v>43</v>
      </c>
      <c r="K4836" s="38" t="s">
        <v>44</v>
      </c>
      <c r="L4836" s="38" t="s">
        <v>45</v>
      </c>
      <c r="M4836" s="40">
        <v>119</v>
      </c>
      <c r="N4836" s="38" t="s">
        <v>259</v>
      </c>
      <c r="O4836" s="38" t="s">
        <v>4767</v>
      </c>
      <c r="P4836" s="38" t="s">
        <v>47</v>
      </c>
      <c r="Q4836" s="38" t="s">
        <v>4913</v>
      </c>
      <c r="R4836" s="38" t="s">
        <v>4914</v>
      </c>
      <c r="S4836" s="38" t="s">
        <v>4915</v>
      </c>
      <c r="T4836" s="38" t="s">
        <v>259</v>
      </c>
      <c r="U4836" s="39">
        <v>46169</v>
      </c>
    </row>
    <row r="4837" spans="1:21" x14ac:dyDescent="0.25">
      <c r="A4837" s="38" t="s">
        <v>12513</v>
      </c>
      <c r="B4837" s="38" t="s">
        <v>12514</v>
      </c>
      <c r="C4837" s="38" t="s">
        <v>12515</v>
      </c>
      <c r="D4837" s="39">
        <v>46136</v>
      </c>
      <c r="E4837" s="39">
        <v>46169</v>
      </c>
      <c r="F4837" s="38" t="s">
        <v>12517</v>
      </c>
      <c r="G4837" s="38" t="s">
        <v>40</v>
      </c>
      <c r="H4837" s="38" t="s">
        <v>153</v>
      </c>
      <c r="I4837" s="38" t="s">
        <v>53</v>
      </c>
      <c r="J4837" s="38" t="s">
        <v>43</v>
      </c>
      <c r="K4837" s="38" t="s">
        <v>44</v>
      </c>
      <c r="L4837" s="38" t="s">
        <v>45</v>
      </c>
      <c r="M4837" s="40">
        <v>34</v>
      </c>
      <c r="N4837" s="38" t="s">
        <v>56</v>
      </c>
      <c r="O4837" s="38" t="s">
        <v>12373</v>
      </c>
      <c r="P4837" s="38" t="s">
        <v>12374</v>
      </c>
      <c r="Q4837" s="38" t="s">
        <v>21796</v>
      </c>
      <c r="R4837" s="38" t="s">
        <v>21797</v>
      </c>
      <c r="S4837" s="38" t="s">
        <v>21798</v>
      </c>
      <c r="T4837" s="38" t="s">
        <v>56</v>
      </c>
      <c r="U4837" s="39">
        <v>46169</v>
      </c>
    </row>
    <row r="4838" spans="1:21" x14ac:dyDescent="0.25">
      <c r="A4838" s="38" t="s">
        <v>16732</v>
      </c>
      <c r="B4838" s="38" t="s">
        <v>16733</v>
      </c>
      <c r="C4838" s="38" t="s">
        <v>16734</v>
      </c>
      <c r="D4838" s="39">
        <v>46141</v>
      </c>
      <c r="E4838" s="39">
        <v>46170</v>
      </c>
      <c r="F4838" s="38" t="s">
        <v>16736</v>
      </c>
      <c r="G4838" s="38" t="s">
        <v>40</v>
      </c>
      <c r="H4838" s="38" t="s">
        <v>153</v>
      </c>
      <c r="I4838" s="38" t="s">
        <v>16566</v>
      </c>
      <c r="J4838" s="38" t="s">
        <v>43</v>
      </c>
      <c r="K4838" s="38" t="s">
        <v>44</v>
      </c>
      <c r="L4838" s="38" t="s">
        <v>45</v>
      </c>
      <c r="M4838" s="40">
        <v>30</v>
      </c>
      <c r="N4838" s="38" t="s">
        <v>16567</v>
      </c>
      <c r="O4838" s="38" t="s">
        <v>16568</v>
      </c>
      <c r="P4838" s="38" t="s">
        <v>15527</v>
      </c>
      <c r="Q4838" s="38" t="s">
        <v>17766</v>
      </c>
      <c r="R4838" s="38" t="s">
        <v>17767</v>
      </c>
      <c r="S4838" s="38" t="s">
        <v>17768</v>
      </c>
      <c r="T4838" s="38" t="s">
        <v>16567</v>
      </c>
      <c r="U4838" s="39">
        <v>46170</v>
      </c>
    </row>
    <row r="4839" spans="1:21" x14ac:dyDescent="0.25">
      <c r="A4839" s="38" t="s">
        <v>10933</v>
      </c>
      <c r="B4839" s="38" t="s">
        <v>10934</v>
      </c>
      <c r="C4839" s="38" t="s">
        <v>10935</v>
      </c>
      <c r="D4839" s="39">
        <v>46053</v>
      </c>
      <c r="E4839" s="39">
        <v>46171</v>
      </c>
      <c r="F4839" s="38" t="s">
        <v>10937</v>
      </c>
      <c r="G4839" s="38" t="s">
        <v>40</v>
      </c>
      <c r="H4839" s="38" t="s">
        <v>77</v>
      </c>
      <c r="I4839" s="38" t="s">
        <v>258</v>
      </c>
      <c r="J4839" s="38" t="s">
        <v>43</v>
      </c>
      <c r="K4839" s="38" t="s">
        <v>44</v>
      </c>
      <c r="L4839" s="38" t="s">
        <v>45</v>
      </c>
      <c r="M4839" s="40">
        <v>119</v>
      </c>
      <c r="N4839" s="38" t="s">
        <v>259</v>
      </c>
      <c r="O4839" s="38" t="s">
        <v>10317</v>
      </c>
      <c r="P4839" s="38" t="s">
        <v>47</v>
      </c>
      <c r="Q4839" s="38" t="s">
        <v>11183</v>
      </c>
      <c r="R4839" s="38" t="s">
        <v>11184</v>
      </c>
      <c r="S4839" s="38" t="s">
        <v>11185</v>
      </c>
      <c r="T4839" s="38" t="s">
        <v>259</v>
      </c>
      <c r="U4839" s="39">
        <v>46171</v>
      </c>
    </row>
    <row r="4840" spans="1:21" x14ac:dyDescent="0.25">
      <c r="A4840" s="38" t="s">
        <v>17986</v>
      </c>
      <c r="B4840" s="38" t="s">
        <v>17987</v>
      </c>
      <c r="C4840" s="38" t="s">
        <v>17988</v>
      </c>
      <c r="D4840" s="39">
        <v>46163</v>
      </c>
      <c r="E4840" s="39">
        <v>46172</v>
      </c>
      <c r="F4840" s="38" t="s">
        <v>18905</v>
      </c>
      <c r="G4840" s="38" t="s">
        <v>40</v>
      </c>
      <c r="H4840" s="38" t="s">
        <v>153</v>
      </c>
      <c r="I4840" s="38" t="s">
        <v>564</v>
      </c>
      <c r="J4840" s="38" t="s">
        <v>43</v>
      </c>
      <c r="K4840" s="38" t="s">
        <v>147</v>
      </c>
      <c r="L4840" s="38" t="s">
        <v>45</v>
      </c>
      <c r="M4840" s="40">
        <v>10</v>
      </c>
      <c r="N4840" s="38" t="s">
        <v>565</v>
      </c>
      <c r="O4840" s="38" t="s">
        <v>2714</v>
      </c>
      <c r="P4840" s="38" t="s">
        <v>47</v>
      </c>
      <c r="Q4840" s="38" t="s">
        <v>18906</v>
      </c>
      <c r="R4840" s="38" t="s">
        <v>18907</v>
      </c>
      <c r="S4840" s="38" t="s">
        <v>18908</v>
      </c>
      <c r="T4840" s="38" t="s">
        <v>565</v>
      </c>
      <c r="U4840" s="39">
        <v>46172</v>
      </c>
    </row>
    <row r="4841" spans="1:21" x14ac:dyDescent="0.25">
      <c r="A4841" s="38" t="s">
        <v>462</v>
      </c>
      <c r="B4841" s="38" t="s">
        <v>463</v>
      </c>
      <c r="C4841" s="38" t="s">
        <v>464</v>
      </c>
      <c r="D4841" s="39">
        <v>46157</v>
      </c>
      <c r="E4841" s="39">
        <v>46172</v>
      </c>
      <c r="F4841" s="38" t="s">
        <v>19119</v>
      </c>
      <c r="G4841" s="38" t="s">
        <v>40</v>
      </c>
      <c r="H4841" s="38" t="s">
        <v>153</v>
      </c>
      <c r="I4841" s="38" t="s">
        <v>42</v>
      </c>
      <c r="J4841" s="38" t="s">
        <v>43</v>
      </c>
      <c r="K4841" s="38" t="s">
        <v>44</v>
      </c>
      <c r="L4841" s="38" t="s">
        <v>45</v>
      </c>
      <c r="M4841" s="40">
        <v>16</v>
      </c>
      <c r="N4841" s="38" t="s">
        <v>42</v>
      </c>
      <c r="O4841" s="38" t="s">
        <v>3462</v>
      </c>
      <c r="P4841" s="38" t="s">
        <v>47</v>
      </c>
      <c r="Q4841" s="38" t="s">
        <v>3584</v>
      </c>
      <c r="R4841" s="38" t="s">
        <v>3585</v>
      </c>
      <c r="S4841" s="38" t="s">
        <v>3586</v>
      </c>
      <c r="T4841" s="38" t="s">
        <v>42</v>
      </c>
      <c r="U4841" s="39">
        <v>46172</v>
      </c>
    </row>
    <row r="4842" spans="1:21" x14ac:dyDescent="0.25">
      <c r="A4842" s="38" t="s">
        <v>8345</v>
      </c>
      <c r="B4842" s="38" t="s">
        <v>8346</v>
      </c>
      <c r="C4842" s="38" t="s">
        <v>8347</v>
      </c>
      <c r="D4842" s="39">
        <v>46158</v>
      </c>
      <c r="E4842" s="39">
        <v>46172</v>
      </c>
      <c r="F4842" s="38" t="s">
        <v>19991</v>
      </c>
      <c r="G4842" s="38" t="s">
        <v>40</v>
      </c>
      <c r="H4842" s="38" t="s">
        <v>153</v>
      </c>
      <c r="I4842" s="38" t="s">
        <v>258</v>
      </c>
      <c r="J4842" s="38" t="s">
        <v>43</v>
      </c>
      <c r="K4842" s="38" t="s">
        <v>44</v>
      </c>
      <c r="L4842" s="38" t="s">
        <v>45</v>
      </c>
      <c r="M4842" s="40">
        <v>15</v>
      </c>
      <c r="N4842" s="38" t="s">
        <v>259</v>
      </c>
      <c r="O4842" s="38" t="s">
        <v>7178</v>
      </c>
      <c r="P4842" s="38" t="s">
        <v>47</v>
      </c>
      <c r="Q4842" s="38" t="s">
        <v>7999</v>
      </c>
      <c r="R4842" s="38" t="s">
        <v>8000</v>
      </c>
      <c r="S4842" s="38" t="s">
        <v>8001</v>
      </c>
      <c r="T4842" s="38" t="s">
        <v>259</v>
      </c>
      <c r="U4842" s="39">
        <v>46172</v>
      </c>
    </row>
    <row r="4843" spans="1:21" x14ac:dyDescent="0.25">
      <c r="A4843" s="38" t="s">
        <v>7121</v>
      </c>
      <c r="B4843" s="38" t="s">
        <v>7122</v>
      </c>
      <c r="C4843" s="38" t="s">
        <v>7123</v>
      </c>
      <c r="D4843" s="39">
        <v>46158</v>
      </c>
      <c r="E4843" s="39">
        <v>46172</v>
      </c>
      <c r="F4843" s="38" t="s">
        <v>20732</v>
      </c>
      <c r="G4843" s="38" t="s">
        <v>40</v>
      </c>
      <c r="H4843" s="38" t="s">
        <v>153</v>
      </c>
      <c r="I4843" s="38" t="s">
        <v>258</v>
      </c>
      <c r="J4843" s="38" t="s">
        <v>43</v>
      </c>
      <c r="K4843" s="38" t="s">
        <v>44</v>
      </c>
      <c r="L4843" s="38" t="s">
        <v>45</v>
      </c>
      <c r="M4843" s="40">
        <v>15</v>
      </c>
      <c r="N4843" s="38" t="s">
        <v>259</v>
      </c>
      <c r="O4843" s="38" t="s">
        <v>10317</v>
      </c>
      <c r="P4843" s="38" t="s">
        <v>47</v>
      </c>
      <c r="Q4843" s="38" t="s">
        <v>11152</v>
      </c>
      <c r="R4843" s="38" t="s">
        <v>11153</v>
      </c>
      <c r="S4843" s="38" t="s">
        <v>11154</v>
      </c>
      <c r="T4843" s="38" t="s">
        <v>259</v>
      </c>
      <c r="U4843" s="39">
        <v>46172</v>
      </c>
    </row>
    <row r="4844" spans="1:21" x14ac:dyDescent="0.25">
      <c r="A4844" s="38" t="s">
        <v>11048</v>
      </c>
      <c r="B4844" s="38" t="s">
        <v>11049</v>
      </c>
      <c r="C4844" s="38" t="s">
        <v>11050</v>
      </c>
      <c r="D4844" s="39">
        <v>46158</v>
      </c>
      <c r="E4844" s="39">
        <v>46172</v>
      </c>
      <c r="F4844" s="38" t="s">
        <v>20797</v>
      </c>
      <c r="G4844" s="38" t="s">
        <v>40</v>
      </c>
      <c r="H4844" s="38" t="s">
        <v>153</v>
      </c>
      <c r="I4844" s="38" t="s">
        <v>258</v>
      </c>
      <c r="J4844" s="38" t="s">
        <v>43</v>
      </c>
      <c r="K4844" s="38" t="s">
        <v>44</v>
      </c>
      <c r="L4844" s="38" t="s">
        <v>45</v>
      </c>
      <c r="M4844" s="40">
        <v>15</v>
      </c>
      <c r="N4844" s="38" t="s">
        <v>259</v>
      </c>
      <c r="O4844" s="38" t="s">
        <v>10317</v>
      </c>
      <c r="P4844" s="38" t="s">
        <v>47</v>
      </c>
      <c r="Q4844" s="38" t="s">
        <v>11089</v>
      </c>
      <c r="R4844" s="38" t="s">
        <v>11090</v>
      </c>
      <c r="S4844" s="38" t="s">
        <v>11091</v>
      </c>
      <c r="T4844" s="38" t="s">
        <v>259</v>
      </c>
      <c r="U4844" s="39">
        <v>46172</v>
      </c>
    </row>
    <row r="4845" spans="1:21" x14ac:dyDescent="0.25">
      <c r="A4845" s="38" t="s">
        <v>4967</v>
      </c>
      <c r="B4845" s="38" t="s">
        <v>4968</v>
      </c>
      <c r="C4845" s="38" t="s">
        <v>4969</v>
      </c>
      <c r="D4845" s="39">
        <v>46158</v>
      </c>
      <c r="E4845" s="39">
        <v>46172</v>
      </c>
      <c r="F4845" s="38" t="s">
        <v>20825</v>
      </c>
      <c r="G4845" s="38" t="s">
        <v>40</v>
      </c>
      <c r="H4845" s="38" t="s">
        <v>153</v>
      </c>
      <c r="I4845" s="38" t="s">
        <v>42</v>
      </c>
      <c r="J4845" s="38" t="s">
        <v>43</v>
      </c>
      <c r="K4845" s="38" t="s">
        <v>44</v>
      </c>
      <c r="L4845" s="38" t="s">
        <v>45</v>
      </c>
      <c r="M4845" s="40">
        <v>15</v>
      </c>
      <c r="N4845" s="38" t="s">
        <v>42</v>
      </c>
      <c r="O4845" s="38" t="s">
        <v>10317</v>
      </c>
      <c r="P4845" s="38" t="s">
        <v>47</v>
      </c>
      <c r="Q4845" s="38" t="s">
        <v>19823</v>
      </c>
      <c r="R4845" s="38" t="s">
        <v>19824</v>
      </c>
      <c r="S4845" s="38" t="s">
        <v>19825</v>
      </c>
      <c r="T4845" s="38" t="s">
        <v>42</v>
      </c>
      <c r="U4845" s="39">
        <v>46172</v>
      </c>
    </row>
    <row r="4846" spans="1:21" x14ac:dyDescent="0.25">
      <c r="A4846" s="38" t="s">
        <v>20835</v>
      </c>
      <c r="B4846" s="38" t="s">
        <v>20836</v>
      </c>
      <c r="C4846" s="38" t="s">
        <v>20837</v>
      </c>
      <c r="D4846" s="39">
        <v>46158</v>
      </c>
      <c r="E4846" s="39">
        <v>46172</v>
      </c>
      <c r="F4846" s="38" t="s">
        <v>20838</v>
      </c>
      <c r="G4846" s="38" t="s">
        <v>40</v>
      </c>
      <c r="H4846" s="38" t="s">
        <v>153</v>
      </c>
      <c r="I4846" s="38" t="s">
        <v>258</v>
      </c>
      <c r="J4846" s="38" t="s">
        <v>43</v>
      </c>
      <c r="K4846" s="38" t="s">
        <v>44</v>
      </c>
      <c r="L4846" s="38" t="s">
        <v>45</v>
      </c>
      <c r="M4846" s="40">
        <v>15</v>
      </c>
      <c r="N4846" s="38" t="s">
        <v>259</v>
      </c>
      <c r="O4846" s="38" t="s">
        <v>10317</v>
      </c>
      <c r="P4846" s="38" t="s">
        <v>47</v>
      </c>
      <c r="Q4846" s="38" t="s">
        <v>11242</v>
      </c>
      <c r="R4846" s="38" t="s">
        <v>11243</v>
      </c>
      <c r="S4846" s="38" t="s">
        <v>11244</v>
      </c>
      <c r="T4846" s="38" t="s">
        <v>259</v>
      </c>
      <c r="U4846" s="39">
        <v>46172</v>
      </c>
    </row>
    <row r="4847" spans="1:21" x14ac:dyDescent="0.25">
      <c r="A4847" s="38" t="s">
        <v>5932</v>
      </c>
      <c r="B4847" s="38" t="s">
        <v>5933</v>
      </c>
      <c r="C4847" s="38" t="s">
        <v>5934</v>
      </c>
      <c r="D4847" s="39">
        <v>46158</v>
      </c>
      <c r="E4847" s="39">
        <v>46172</v>
      </c>
      <c r="F4847" s="38" t="s">
        <v>20864</v>
      </c>
      <c r="G4847" s="38" t="s">
        <v>40</v>
      </c>
      <c r="H4847" s="38" t="s">
        <v>153</v>
      </c>
      <c r="I4847" s="38" t="s">
        <v>42</v>
      </c>
      <c r="J4847" s="38" t="s">
        <v>43</v>
      </c>
      <c r="K4847" s="38" t="s">
        <v>44</v>
      </c>
      <c r="L4847" s="38" t="s">
        <v>45</v>
      </c>
      <c r="M4847" s="40">
        <v>15</v>
      </c>
      <c r="N4847" s="38" t="s">
        <v>42</v>
      </c>
      <c r="O4847" s="38" t="s">
        <v>10317</v>
      </c>
      <c r="P4847" s="38" t="s">
        <v>47</v>
      </c>
      <c r="Q4847" s="38" t="s">
        <v>20832</v>
      </c>
      <c r="R4847" s="38" t="s">
        <v>20833</v>
      </c>
      <c r="S4847" s="38" t="s">
        <v>20834</v>
      </c>
      <c r="T4847" s="38" t="s">
        <v>42</v>
      </c>
      <c r="U4847" s="39">
        <v>46172</v>
      </c>
    </row>
    <row r="4848" spans="1:21" x14ac:dyDescent="0.25">
      <c r="A4848" s="38" t="s">
        <v>9317</v>
      </c>
      <c r="B4848" s="38" t="s">
        <v>9318</v>
      </c>
      <c r="C4848" s="38" t="s">
        <v>9319</v>
      </c>
      <c r="D4848" s="39">
        <v>46158</v>
      </c>
      <c r="E4848" s="39">
        <v>46172</v>
      </c>
      <c r="F4848" s="38" t="s">
        <v>20880</v>
      </c>
      <c r="G4848" s="38" t="s">
        <v>40</v>
      </c>
      <c r="H4848" s="38" t="s">
        <v>153</v>
      </c>
      <c r="I4848" s="38" t="s">
        <v>258</v>
      </c>
      <c r="J4848" s="38" t="s">
        <v>43</v>
      </c>
      <c r="K4848" s="38" t="s">
        <v>44</v>
      </c>
      <c r="L4848" s="38" t="s">
        <v>45</v>
      </c>
      <c r="M4848" s="40">
        <v>15</v>
      </c>
      <c r="N4848" s="38" t="s">
        <v>259</v>
      </c>
      <c r="O4848" s="38" t="s">
        <v>10317</v>
      </c>
      <c r="P4848" s="38" t="s">
        <v>47</v>
      </c>
      <c r="Q4848" s="38" t="s">
        <v>11080</v>
      </c>
      <c r="R4848" s="38" t="s">
        <v>11081</v>
      </c>
      <c r="S4848" s="38" t="s">
        <v>11082</v>
      </c>
      <c r="T4848" s="38" t="s">
        <v>259</v>
      </c>
      <c r="U4848" s="39">
        <v>46172</v>
      </c>
    </row>
    <row r="4849" spans="1:21" x14ac:dyDescent="0.25">
      <c r="A4849" s="38" t="s">
        <v>8082</v>
      </c>
      <c r="B4849" s="38" t="s">
        <v>8083</v>
      </c>
      <c r="C4849" s="38" t="s">
        <v>8084</v>
      </c>
      <c r="D4849" s="39">
        <v>46158</v>
      </c>
      <c r="E4849" s="39">
        <v>46172</v>
      </c>
      <c r="F4849" s="38" t="s">
        <v>20905</v>
      </c>
      <c r="G4849" s="38" t="s">
        <v>40</v>
      </c>
      <c r="H4849" s="38" t="s">
        <v>153</v>
      </c>
      <c r="I4849" s="38" t="s">
        <v>258</v>
      </c>
      <c r="J4849" s="38" t="s">
        <v>43</v>
      </c>
      <c r="K4849" s="38" t="s">
        <v>44</v>
      </c>
      <c r="L4849" s="38" t="s">
        <v>45</v>
      </c>
      <c r="M4849" s="40">
        <v>15</v>
      </c>
      <c r="N4849" s="38" t="s">
        <v>259</v>
      </c>
      <c r="O4849" s="38" t="s">
        <v>10317</v>
      </c>
      <c r="P4849" s="38" t="s">
        <v>47</v>
      </c>
      <c r="Q4849" s="38" t="s">
        <v>11114</v>
      </c>
      <c r="R4849" s="38" t="s">
        <v>11115</v>
      </c>
      <c r="S4849" s="38" t="s">
        <v>11116</v>
      </c>
      <c r="T4849" s="38" t="s">
        <v>259</v>
      </c>
      <c r="U4849" s="39">
        <v>46172</v>
      </c>
    </row>
    <row r="4850" spans="1:21" x14ac:dyDescent="0.25">
      <c r="A4850" s="38" t="s">
        <v>21048</v>
      </c>
      <c r="B4850" s="38" t="s">
        <v>21049</v>
      </c>
      <c r="C4850" s="38" t="s">
        <v>21050</v>
      </c>
      <c r="D4850" s="39">
        <v>46158</v>
      </c>
      <c r="E4850" s="39">
        <v>46172</v>
      </c>
      <c r="F4850" s="38" t="s">
        <v>21051</v>
      </c>
      <c r="G4850" s="38" t="s">
        <v>40</v>
      </c>
      <c r="H4850" s="38" t="s">
        <v>153</v>
      </c>
      <c r="I4850" s="38" t="s">
        <v>15537</v>
      </c>
      <c r="J4850" s="38" t="s">
        <v>43</v>
      </c>
      <c r="K4850" s="38" t="s">
        <v>44</v>
      </c>
      <c r="L4850" s="38" t="s">
        <v>45</v>
      </c>
      <c r="M4850" s="40">
        <v>15</v>
      </c>
      <c r="N4850" s="38" t="s">
        <v>15538</v>
      </c>
      <c r="O4850" s="38" t="s">
        <v>15539</v>
      </c>
      <c r="P4850" s="38" t="s">
        <v>15527</v>
      </c>
      <c r="Q4850" s="38" t="s">
        <v>21052</v>
      </c>
      <c r="R4850" s="38" t="s">
        <v>21053</v>
      </c>
      <c r="S4850" s="38" t="s">
        <v>21054</v>
      </c>
      <c r="T4850" s="38" t="s">
        <v>15538</v>
      </c>
      <c r="U4850" s="39">
        <v>46172</v>
      </c>
    </row>
    <row r="4851" spans="1:21" x14ac:dyDescent="0.25">
      <c r="A4851" s="38" t="s">
        <v>18081</v>
      </c>
      <c r="B4851" s="38" t="s">
        <v>18082</v>
      </c>
      <c r="C4851" s="38" t="s">
        <v>18083</v>
      </c>
      <c r="D4851" s="39">
        <v>46165</v>
      </c>
      <c r="E4851" s="39">
        <v>46173</v>
      </c>
      <c r="F4851" s="38" t="s">
        <v>18084</v>
      </c>
      <c r="G4851" s="38" t="s">
        <v>40</v>
      </c>
      <c r="H4851" s="38" t="s">
        <v>41</v>
      </c>
      <c r="I4851" s="38" t="s">
        <v>82</v>
      </c>
      <c r="J4851" s="38" t="s">
        <v>43</v>
      </c>
      <c r="K4851" s="38" t="s">
        <v>44</v>
      </c>
      <c r="L4851" s="38" t="s">
        <v>45</v>
      </c>
      <c r="M4851" s="40">
        <v>9</v>
      </c>
      <c r="N4851" s="38" t="s">
        <v>82</v>
      </c>
      <c r="O4851" s="38" t="s">
        <v>46</v>
      </c>
      <c r="P4851" s="38" t="s">
        <v>47</v>
      </c>
      <c r="Q4851" s="38" t="s">
        <v>91</v>
      </c>
      <c r="R4851" s="38" t="s">
        <v>92</v>
      </c>
      <c r="S4851" s="38" t="s">
        <v>93</v>
      </c>
      <c r="T4851" s="38" t="s">
        <v>82</v>
      </c>
      <c r="U4851" s="39">
        <v>46173</v>
      </c>
    </row>
    <row r="4852" spans="1:21" x14ac:dyDescent="0.25">
      <c r="A4852" s="38" t="s">
        <v>386</v>
      </c>
      <c r="B4852" s="38" t="s">
        <v>387</v>
      </c>
      <c r="C4852" s="38" t="s">
        <v>388</v>
      </c>
      <c r="D4852" s="39">
        <v>46167</v>
      </c>
      <c r="E4852" s="39">
        <v>46173</v>
      </c>
      <c r="F4852" s="38" t="s">
        <v>18203</v>
      </c>
      <c r="G4852" s="38" t="s">
        <v>40</v>
      </c>
      <c r="H4852" s="38" t="s">
        <v>153</v>
      </c>
      <c r="I4852" s="38" t="s">
        <v>189</v>
      </c>
      <c r="J4852" s="38" t="s">
        <v>43</v>
      </c>
      <c r="K4852" s="38" t="s">
        <v>44</v>
      </c>
      <c r="L4852" s="38" t="s">
        <v>45</v>
      </c>
      <c r="M4852" s="40">
        <v>7</v>
      </c>
      <c r="N4852" s="38" t="s">
        <v>189</v>
      </c>
      <c r="O4852" s="38" t="s">
        <v>490</v>
      </c>
      <c r="P4852" s="38" t="s">
        <v>47</v>
      </c>
      <c r="Q4852" s="38" t="s">
        <v>1902</v>
      </c>
      <c r="R4852" s="38" t="s">
        <v>1903</v>
      </c>
      <c r="S4852" s="38" t="s">
        <v>1904</v>
      </c>
      <c r="T4852" s="38" t="s">
        <v>189</v>
      </c>
      <c r="U4852" s="39">
        <v>46173</v>
      </c>
    </row>
    <row r="4853" spans="1:21" x14ac:dyDescent="0.25">
      <c r="A4853" s="38" t="s">
        <v>445</v>
      </c>
      <c r="B4853" s="38" t="s">
        <v>446</v>
      </c>
      <c r="C4853" s="38" t="s">
        <v>447</v>
      </c>
      <c r="D4853" s="39">
        <v>46167</v>
      </c>
      <c r="E4853" s="39">
        <v>46173</v>
      </c>
      <c r="F4853" s="38" t="s">
        <v>18270</v>
      </c>
      <c r="G4853" s="38" t="s">
        <v>40</v>
      </c>
      <c r="H4853" s="38" t="s">
        <v>153</v>
      </c>
      <c r="I4853" s="38" t="s">
        <v>412</v>
      </c>
      <c r="J4853" s="38" t="s">
        <v>43</v>
      </c>
      <c r="K4853" s="38" t="s">
        <v>147</v>
      </c>
      <c r="L4853" s="38" t="s">
        <v>45</v>
      </c>
      <c r="M4853" s="40">
        <v>7</v>
      </c>
      <c r="N4853" s="38" t="s">
        <v>413</v>
      </c>
      <c r="O4853" s="38" t="s">
        <v>624</v>
      </c>
      <c r="P4853" s="38" t="s">
        <v>47</v>
      </c>
      <c r="Q4853" s="38" t="s">
        <v>1005</v>
      </c>
      <c r="R4853" s="38" t="s">
        <v>1006</v>
      </c>
      <c r="S4853" s="38" t="s">
        <v>1007</v>
      </c>
      <c r="T4853" s="38" t="s">
        <v>413</v>
      </c>
      <c r="U4853" s="39">
        <v>46173</v>
      </c>
    </row>
    <row r="4854" spans="1:21" x14ac:dyDescent="0.25">
      <c r="A4854" s="38" t="s">
        <v>1423</v>
      </c>
      <c r="B4854" s="38" t="s">
        <v>1424</v>
      </c>
      <c r="C4854" s="38" t="s">
        <v>1425</v>
      </c>
      <c r="D4854" s="39">
        <v>46143</v>
      </c>
      <c r="E4854" s="39">
        <v>46173</v>
      </c>
      <c r="F4854" s="38" t="s">
        <v>1430</v>
      </c>
      <c r="G4854" s="38" t="s">
        <v>40</v>
      </c>
      <c r="H4854" s="38" t="s">
        <v>1428</v>
      </c>
      <c r="I4854" s="38" t="s">
        <v>1420</v>
      </c>
      <c r="J4854" s="38" t="s">
        <v>43</v>
      </c>
      <c r="K4854" s="38" t="s">
        <v>44</v>
      </c>
      <c r="L4854" s="38" t="s">
        <v>45</v>
      </c>
      <c r="M4854" s="40">
        <v>31</v>
      </c>
      <c r="N4854" s="38" t="s">
        <v>1421</v>
      </c>
      <c r="O4854" s="38" t="s">
        <v>1309</v>
      </c>
      <c r="P4854" s="38" t="s">
        <v>47</v>
      </c>
      <c r="Q4854" s="38" t="s">
        <v>1436</v>
      </c>
      <c r="R4854" s="38" t="s">
        <v>1437</v>
      </c>
      <c r="S4854" s="38" t="s">
        <v>1438</v>
      </c>
      <c r="T4854" s="38" t="s">
        <v>1421</v>
      </c>
      <c r="U4854" s="39">
        <v>46173</v>
      </c>
    </row>
    <row r="4855" spans="1:21" x14ac:dyDescent="0.25">
      <c r="A4855" s="38" t="s">
        <v>1181</v>
      </c>
      <c r="B4855" s="38" t="s">
        <v>1182</v>
      </c>
      <c r="C4855" s="38" t="s">
        <v>1183</v>
      </c>
      <c r="D4855" s="39">
        <v>46164</v>
      </c>
      <c r="E4855" s="39">
        <v>46173</v>
      </c>
      <c r="F4855" s="38" t="s">
        <v>18498</v>
      </c>
      <c r="G4855" s="38" t="s">
        <v>40</v>
      </c>
      <c r="H4855" s="38" t="s">
        <v>146</v>
      </c>
      <c r="I4855" s="38" t="s">
        <v>42</v>
      </c>
      <c r="J4855" s="38" t="s">
        <v>43</v>
      </c>
      <c r="K4855" s="38" t="s">
        <v>147</v>
      </c>
      <c r="L4855" s="38" t="s">
        <v>45</v>
      </c>
      <c r="M4855" s="40">
        <v>10</v>
      </c>
      <c r="N4855" s="38" t="s">
        <v>42</v>
      </c>
      <c r="O4855" s="38" t="s">
        <v>1489</v>
      </c>
      <c r="P4855" s="38" t="s">
        <v>47</v>
      </c>
      <c r="Q4855" s="38" t="s">
        <v>18499</v>
      </c>
      <c r="R4855" s="38" t="s">
        <v>18500</v>
      </c>
      <c r="S4855" s="38" t="s">
        <v>18501</v>
      </c>
      <c r="T4855" s="38" t="s">
        <v>42</v>
      </c>
      <c r="U4855" s="39">
        <v>46173</v>
      </c>
    </row>
    <row r="4856" spans="1:21" x14ac:dyDescent="0.25">
      <c r="A4856" s="38" t="s">
        <v>2012</v>
      </c>
      <c r="B4856" s="38" t="s">
        <v>2013</v>
      </c>
      <c r="C4856" s="38" t="s">
        <v>2014</v>
      </c>
      <c r="D4856" s="39">
        <v>46167</v>
      </c>
      <c r="E4856" s="39">
        <v>46173</v>
      </c>
      <c r="F4856" s="38" t="s">
        <v>18627</v>
      </c>
      <c r="G4856" s="38" t="s">
        <v>40</v>
      </c>
      <c r="H4856" s="38" t="s">
        <v>41</v>
      </c>
      <c r="I4856" s="38" t="s">
        <v>1970</v>
      </c>
      <c r="J4856" s="38" t="s">
        <v>43</v>
      </c>
      <c r="K4856" s="38" t="s">
        <v>44</v>
      </c>
      <c r="L4856" s="38" t="s">
        <v>45</v>
      </c>
      <c r="M4856" s="40">
        <v>7</v>
      </c>
      <c r="N4856" s="38" t="s">
        <v>1971</v>
      </c>
      <c r="O4856" s="38" t="s">
        <v>1728</v>
      </c>
      <c r="P4856" s="38" t="s">
        <v>47</v>
      </c>
      <c r="Q4856" s="38" t="s">
        <v>1993</v>
      </c>
      <c r="R4856" s="38" t="s">
        <v>1994</v>
      </c>
      <c r="S4856" s="38" t="s">
        <v>1995</v>
      </c>
      <c r="T4856" s="38" t="s">
        <v>1971</v>
      </c>
      <c r="U4856" s="39">
        <v>46173</v>
      </c>
    </row>
    <row r="4857" spans="1:21" x14ac:dyDescent="0.25">
      <c r="A4857" s="38" t="s">
        <v>1368</v>
      </c>
      <c r="B4857" s="38" t="s">
        <v>1369</v>
      </c>
      <c r="C4857" s="38" t="s">
        <v>1370</v>
      </c>
      <c r="D4857" s="39">
        <v>46157</v>
      </c>
      <c r="E4857" s="39">
        <v>46173</v>
      </c>
      <c r="F4857" s="38" t="s">
        <v>18673</v>
      </c>
      <c r="G4857" s="38" t="s">
        <v>40</v>
      </c>
      <c r="H4857" s="38" t="s">
        <v>153</v>
      </c>
      <c r="I4857" s="38" t="s">
        <v>258</v>
      </c>
      <c r="J4857" s="38" t="s">
        <v>43</v>
      </c>
      <c r="K4857" s="38" t="s">
        <v>44</v>
      </c>
      <c r="L4857" s="38" t="s">
        <v>45</v>
      </c>
      <c r="M4857" s="40">
        <v>17</v>
      </c>
      <c r="N4857" s="38" t="s">
        <v>259</v>
      </c>
      <c r="O4857" s="38" t="s">
        <v>2172</v>
      </c>
      <c r="P4857" s="38" t="s">
        <v>47</v>
      </c>
      <c r="Q4857" s="38" t="s">
        <v>2190</v>
      </c>
      <c r="R4857" s="38" t="s">
        <v>2191</v>
      </c>
      <c r="S4857" s="38" t="s">
        <v>2192</v>
      </c>
      <c r="T4857" s="38" t="s">
        <v>259</v>
      </c>
      <c r="U4857" s="39">
        <v>46173</v>
      </c>
    </row>
    <row r="4858" spans="1:21" x14ac:dyDescent="0.25">
      <c r="A4858" s="38" t="s">
        <v>2276</v>
      </c>
      <c r="B4858" s="38" t="s">
        <v>2277</v>
      </c>
      <c r="C4858" s="38" t="s">
        <v>2278</v>
      </c>
      <c r="D4858" s="39">
        <v>46143</v>
      </c>
      <c r="E4858" s="39">
        <v>46173</v>
      </c>
      <c r="F4858" s="38" t="s">
        <v>2283</v>
      </c>
      <c r="G4858" s="38" t="s">
        <v>40</v>
      </c>
      <c r="H4858" s="38" t="s">
        <v>1428</v>
      </c>
      <c r="I4858" s="38" t="s">
        <v>258</v>
      </c>
      <c r="J4858" s="38" t="s">
        <v>43</v>
      </c>
      <c r="K4858" s="38" t="s">
        <v>44</v>
      </c>
      <c r="L4858" s="38" t="s">
        <v>45</v>
      </c>
      <c r="M4858" s="40">
        <v>31</v>
      </c>
      <c r="N4858" s="38" t="s">
        <v>259</v>
      </c>
      <c r="O4858" s="38" t="s">
        <v>2222</v>
      </c>
      <c r="P4858" s="38" t="s">
        <v>47</v>
      </c>
      <c r="Q4858" s="38" t="s">
        <v>2300</v>
      </c>
      <c r="R4858" s="38" t="s">
        <v>2301</v>
      </c>
      <c r="S4858" s="38" t="s">
        <v>2302</v>
      </c>
      <c r="T4858" s="38" t="s">
        <v>1282</v>
      </c>
      <c r="U4858" s="39">
        <v>46173</v>
      </c>
    </row>
    <row r="4859" spans="1:21" x14ac:dyDescent="0.25">
      <c r="A4859" s="38" t="s">
        <v>5889</v>
      </c>
      <c r="B4859" s="38" t="s">
        <v>5890</v>
      </c>
      <c r="C4859" s="38" t="s">
        <v>5891</v>
      </c>
      <c r="D4859" s="39">
        <v>46163</v>
      </c>
      <c r="E4859" s="39">
        <v>46173</v>
      </c>
      <c r="F4859" s="38" t="s">
        <v>18728</v>
      </c>
      <c r="G4859" s="38" t="s">
        <v>40</v>
      </c>
      <c r="H4859" s="38" t="s">
        <v>146</v>
      </c>
      <c r="I4859" s="38" t="s">
        <v>42</v>
      </c>
      <c r="J4859" s="38" t="s">
        <v>43</v>
      </c>
      <c r="K4859" s="38" t="s">
        <v>147</v>
      </c>
      <c r="L4859" s="38" t="s">
        <v>45</v>
      </c>
      <c r="M4859" s="40">
        <v>11</v>
      </c>
      <c r="N4859" s="38" t="s">
        <v>42</v>
      </c>
      <c r="O4859" s="38" t="s">
        <v>2308</v>
      </c>
      <c r="P4859" s="38" t="s">
        <v>47</v>
      </c>
      <c r="Q4859" s="38" t="s">
        <v>18729</v>
      </c>
      <c r="R4859" s="38" t="s">
        <v>18730</v>
      </c>
      <c r="S4859" s="38" t="s">
        <v>18731</v>
      </c>
      <c r="T4859" s="38" t="s">
        <v>42</v>
      </c>
      <c r="U4859" s="39">
        <v>46173</v>
      </c>
    </row>
    <row r="4860" spans="1:21" x14ac:dyDescent="0.25">
      <c r="A4860" s="38" t="s">
        <v>2363</v>
      </c>
      <c r="B4860" s="38" t="s">
        <v>2364</v>
      </c>
      <c r="C4860" s="38" t="s">
        <v>2365</v>
      </c>
      <c r="D4860" s="39">
        <v>46143</v>
      </c>
      <c r="E4860" s="39">
        <v>46173</v>
      </c>
      <c r="F4860" s="38" t="s">
        <v>2366</v>
      </c>
      <c r="G4860" s="38" t="s">
        <v>40</v>
      </c>
      <c r="H4860" s="38" t="s">
        <v>77</v>
      </c>
      <c r="I4860" s="38" t="s">
        <v>258</v>
      </c>
      <c r="J4860" s="38" t="s">
        <v>43</v>
      </c>
      <c r="K4860" s="38" t="s">
        <v>44</v>
      </c>
      <c r="L4860" s="38" t="s">
        <v>45</v>
      </c>
      <c r="M4860" s="40">
        <v>31</v>
      </c>
      <c r="N4860" s="38" t="s">
        <v>259</v>
      </c>
      <c r="O4860" s="38" t="s">
        <v>2367</v>
      </c>
      <c r="P4860" s="38" t="s">
        <v>47</v>
      </c>
      <c r="Q4860" s="38" t="s">
        <v>2380</v>
      </c>
      <c r="R4860" s="38" t="s">
        <v>2381</v>
      </c>
      <c r="S4860" s="38" t="s">
        <v>2382</v>
      </c>
      <c r="T4860" s="38" t="s">
        <v>259</v>
      </c>
      <c r="U4860" s="39">
        <v>46173</v>
      </c>
    </row>
    <row r="4861" spans="1:21" x14ac:dyDescent="0.25">
      <c r="A4861" s="38" t="s">
        <v>2768</v>
      </c>
      <c r="B4861" s="38" t="s">
        <v>2769</v>
      </c>
      <c r="C4861" s="38" t="s">
        <v>2770</v>
      </c>
      <c r="D4861" s="39">
        <v>46165</v>
      </c>
      <c r="E4861" s="39">
        <v>46173</v>
      </c>
      <c r="F4861" s="38" t="s">
        <v>18840</v>
      </c>
      <c r="G4861" s="38" t="s">
        <v>40</v>
      </c>
      <c r="H4861" s="38" t="s">
        <v>153</v>
      </c>
      <c r="I4861" s="38" t="s">
        <v>564</v>
      </c>
      <c r="J4861" s="38" t="s">
        <v>43</v>
      </c>
      <c r="K4861" s="38" t="s">
        <v>44</v>
      </c>
      <c r="L4861" s="38" t="s">
        <v>45</v>
      </c>
      <c r="M4861" s="40">
        <v>9</v>
      </c>
      <c r="N4861" s="38" t="s">
        <v>565</v>
      </c>
      <c r="O4861" s="38" t="s">
        <v>2714</v>
      </c>
      <c r="P4861" s="38" t="s">
        <v>47</v>
      </c>
      <c r="Q4861" s="38" t="s">
        <v>2791</v>
      </c>
      <c r="R4861" s="38" t="s">
        <v>2792</v>
      </c>
      <c r="S4861" s="38" t="s">
        <v>2793</v>
      </c>
      <c r="T4861" s="38" t="s">
        <v>565</v>
      </c>
      <c r="U4861" s="39">
        <v>46173</v>
      </c>
    </row>
    <row r="4862" spans="1:21" x14ac:dyDescent="0.25">
      <c r="A4862" s="38" t="s">
        <v>2593</v>
      </c>
      <c r="B4862" s="38" t="s">
        <v>2594</v>
      </c>
      <c r="C4862" s="38" t="s">
        <v>2595</v>
      </c>
      <c r="D4862" s="39">
        <v>46165</v>
      </c>
      <c r="E4862" s="39">
        <v>46173</v>
      </c>
      <c r="F4862" s="38" t="s">
        <v>18859</v>
      </c>
      <c r="G4862" s="38" t="s">
        <v>40</v>
      </c>
      <c r="H4862" s="38" t="s">
        <v>153</v>
      </c>
      <c r="I4862" s="38" t="s">
        <v>564</v>
      </c>
      <c r="J4862" s="38" t="s">
        <v>43</v>
      </c>
      <c r="K4862" s="38" t="s">
        <v>147</v>
      </c>
      <c r="L4862" s="38" t="s">
        <v>45</v>
      </c>
      <c r="M4862" s="40">
        <v>9</v>
      </c>
      <c r="N4862" s="38" t="s">
        <v>565</v>
      </c>
      <c r="O4862" s="38" t="s">
        <v>2714</v>
      </c>
      <c r="P4862" s="38" t="s">
        <v>47</v>
      </c>
      <c r="Q4862" s="38" t="s">
        <v>2870</v>
      </c>
      <c r="R4862" s="38" t="s">
        <v>2871</v>
      </c>
      <c r="S4862" s="38" t="s">
        <v>2872</v>
      </c>
      <c r="T4862" s="38" t="s">
        <v>565</v>
      </c>
      <c r="U4862" s="39">
        <v>46173</v>
      </c>
    </row>
    <row r="4863" spans="1:21" x14ac:dyDescent="0.25">
      <c r="A4863" s="38" t="s">
        <v>1381</v>
      </c>
      <c r="B4863" s="38" t="s">
        <v>1382</v>
      </c>
      <c r="C4863" s="38" t="s">
        <v>1383</v>
      </c>
      <c r="D4863" s="39">
        <v>46158</v>
      </c>
      <c r="E4863" s="39">
        <v>46173</v>
      </c>
      <c r="F4863" s="38" t="s">
        <v>19156</v>
      </c>
      <c r="G4863" s="38" t="s">
        <v>40</v>
      </c>
      <c r="H4863" s="38" t="s">
        <v>146</v>
      </c>
      <c r="I4863" s="38" t="s">
        <v>258</v>
      </c>
      <c r="J4863" s="38" t="s">
        <v>43</v>
      </c>
      <c r="K4863" s="38" t="s">
        <v>147</v>
      </c>
      <c r="L4863" s="38" t="s">
        <v>45</v>
      </c>
      <c r="M4863" s="40">
        <v>16</v>
      </c>
      <c r="N4863" s="38" t="s">
        <v>259</v>
      </c>
      <c r="O4863" s="38" t="s">
        <v>3462</v>
      </c>
      <c r="P4863" s="38" t="s">
        <v>47</v>
      </c>
      <c r="Q4863" s="38" t="s">
        <v>19157</v>
      </c>
      <c r="R4863" s="38" t="s">
        <v>19158</v>
      </c>
      <c r="S4863" s="38" t="s">
        <v>19159</v>
      </c>
      <c r="T4863" s="38" t="s">
        <v>259</v>
      </c>
      <c r="U4863" s="39">
        <v>46173</v>
      </c>
    </row>
    <row r="4864" spans="1:21" x14ac:dyDescent="0.25">
      <c r="A4864" s="38" t="s">
        <v>3724</v>
      </c>
      <c r="B4864" s="38" t="s">
        <v>3725</v>
      </c>
      <c r="C4864" s="38" t="s">
        <v>3726</v>
      </c>
      <c r="D4864" s="39">
        <v>46023</v>
      </c>
      <c r="E4864" s="39">
        <v>46173</v>
      </c>
      <c r="F4864" s="38" t="s">
        <v>3727</v>
      </c>
      <c r="G4864" s="38" t="s">
        <v>40</v>
      </c>
      <c r="H4864" s="38" t="s">
        <v>3728</v>
      </c>
      <c r="I4864" s="38" t="s">
        <v>258</v>
      </c>
      <c r="J4864" s="38" t="s">
        <v>43</v>
      </c>
      <c r="K4864" s="38" t="s">
        <v>44</v>
      </c>
      <c r="L4864" s="38" t="s">
        <v>45</v>
      </c>
      <c r="M4864" s="40">
        <v>151</v>
      </c>
      <c r="N4864" s="38" t="s">
        <v>259</v>
      </c>
      <c r="O4864" s="38" t="s">
        <v>3462</v>
      </c>
      <c r="P4864" s="38" t="s">
        <v>47</v>
      </c>
      <c r="Q4864" s="38" t="s">
        <v>19188</v>
      </c>
      <c r="R4864" s="38" t="s">
        <v>19189</v>
      </c>
      <c r="S4864" s="38" t="s">
        <v>19190</v>
      </c>
      <c r="T4864" s="38"/>
      <c r="U4864" s="39">
        <v>46173</v>
      </c>
    </row>
    <row r="4865" spans="1:21" x14ac:dyDescent="0.25">
      <c r="A4865" s="38" t="s">
        <v>6249</v>
      </c>
      <c r="B4865" s="38" t="s">
        <v>6250</v>
      </c>
      <c r="C4865" s="38" t="s">
        <v>6251</v>
      </c>
      <c r="D4865" s="39">
        <v>46165</v>
      </c>
      <c r="E4865" s="39">
        <v>46173</v>
      </c>
      <c r="F4865" s="38" t="s">
        <v>19221</v>
      </c>
      <c r="G4865" s="38" t="s">
        <v>40</v>
      </c>
      <c r="H4865" s="38" t="s">
        <v>153</v>
      </c>
      <c r="I4865" s="38" t="s">
        <v>42</v>
      </c>
      <c r="J4865" s="38" t="s">
        <v>43</v>
      </c>
      <c r="K4865" s="38" t="s">
        <v>44</v>
      </c>
      <c r="L4865" s="38" t="s">
        <v>45</v>
      </c>
      <c r="M4865" s="40">
        <v>9</v>
      </c>
      <c r="N4865" s="38" t="s">
        <v>42</v>
      </c>
      <c r="O4865" s="38" t="s">
        <v>3993</v>
      </c>
      <c r="P4865" s="38" t="s">
        <v>47</v>
      </c>
      <c r="Q4865" s="38" t="s">
        <v>3944</v>
      </c>
      <c r="R4865" s="38" t="s">
        <v>3945</v>
      </c>
      <c r="S4865" s="38" t="s">
        <v>3946</v>
      </c>
      <c r="T4865" s="38" t="s">
        <v>42</v>
      </c>
      <c r="U4865" s="39">
        <v>46173</v>
      </c>
    </row>
    <row r="4866" spans="1:21" x14ac:dyDescent="0.25">
      <c r="A4866" s="38" t="s">
        <v>4719</v>
      </c>
      <c r="B4866" s="38" t="s">
        <v>4720</v>
      </c>
      <c r="C4866" s="38" t="s">
        <v>4721</v>
      </c>
      <c r="D4866" s="39">
        <v>46057</v>
      </c>
      <c r="E4866" s="39">
        <v>46173</v>
      </c>
      <c r="F4866" s="38" t="s">
        <v>4723</v>
      </c>
      <c r="G4866" s="38" t="s">
        <v>40</v>
      </c>
      <c r="H4866" s="38" t="s">
        <v>77</v>
      </c>
      <c r="I4866" s="38" t="s">
        <v>258</v>
      </c>
      <c r="J4866" s="38" t="s">
        <v>43</v>
      </c>
      <c r="K4866" s="38" t="s">
        <v>44</v>
      </c>
      <c r="L4866" s="38" t="s">
        <v>45</v>
      </c>
      <c r="M4866" s="40">
        <v>117</v>
      </c>
      <c r="N4866" s="38" t="s">
        <v>259</v>
      </c>
      <c r="O4866" s="38" t="s">
        <v>4550</v>
      </c>
      <c r="P4866" s="38" t="s">
        <v>47</v>
      </c>
      <c r="Q4866" s="38" t="s">
        <v>4747</v>
      </c>
      <c r="R4866" s="38" t="s">
        <v>4748</v>
      </c>
      <c r="S4866" s="38" t="s">
        <v>4749</v>
      </c>
      <c r="T4866" s="38" t="s">
        <v>259</v>
      </c>
      <c r="U4866" s="39">
        <v>46173</v>
      </c>
    </row>
    <row r="4867" spans="1:21" x14ac:dyDescent="0.25">
      <c r="A4867" s="38" t="s">
        <v>19366</v>
      </c>
      <c r="B4867" s="38" t="s">
        <v>19367</v>
      </c>
      <c r="C4867" s="38" t="s">
        <v>19368</v>
      </c>
      <c r="D4867" s="39">
        <v>46165</v>
      </c>
      <c r="E4867" s="39">
        <v>46173</v>
      </c>
      <c r="F4867" s="38" t="s">
        <v>19369</v>
      </c>
      <c r="G4867" s="38" t="s">
        <v>40</v>
      </c>
      <c r="H4867" s="38" t="s">
        <v>153</v>
      </c>
      <c r="I4867" s="38" t="s">
        <v>258</v>
      </c>
      <c r="J4867" s="38" t="s">
        <v>43</v>
      </c>
      <c r="K4867" s="38" t="s">
        <v>44</v>
      </c>
      <c r="L4867" s="38" t="s">
        <v>45</v>
      </c>
      <c r="M4867" s="40">
        <v>9</v>
      </c>
      <c r="N4867" s="38" t="s">
        <v>259</v>
      </c>
      <c r="O4867" s="38" t="s">
        <v>4767</v>
      </c>
      <c r="P4867" s="38" t="s">
        <v>47</v>
      </c>
      <c r="Q4867" s="38" t="s">
        <v>4895</v>
      </c>
      <c r="R4867" s="38" t="s">
        <v>4896</v>
      </c>
      <c r="S4867" s="38" t="s">
        <v>4897</v>
      </c>
      <c r="T4867" s="38" t="s">
        <v>259</v>
      </c>
      <c r="U4867" s="39">
        <v>46173</v>
      </c>
    </row>
    <row r="4868" spans="1:21" x14ac:dyDescent="0.25">
      <c r="A4868" s="38" t="s">
        <v>6594</v>
      </c>
      <c r="B4868" s="38" t="s">
        <v>6595</v>
      </c>
      <c r="C4868" s="38" t="s">
        <v>6596</v>
      </c>
      <c r="D4868" s="39">
        <v>46166</v>
      </c>
      <c r="E4868" s="39">
        <v>46173</v>
      </c>
      <c r="F4868" s="38" t="s">
        <v>19370</v>
      </c>
      <c r="G4868" s="38" t="s">
        <v>40</v>
      </c>
      <c r="H4868" s="38" t="s">
        <v>146</v>
      </c>
      <c r="I4868" s="38" t="s">
        <v>258</v>
      </c>
      <c r="J4868" s="38" t="s">
        <v>43</v>
      </c>
      <c r="K4868" s="38" t="s">
        <v>147</v>
      </c>
      <c r="L4868" s="38" t="s">
        <v>45</v>
      </c>
      <c r="M4868" s="40">
        <v>8</v>
      </c>
      <c r="N4868" s="38" t="s">
        <v>259</v>
      </c>
      <c r="O4868" s="38" t="s">
        <v>4767</v>
      </c>
      <c r="P4868" s="38" t="s">
        <v>47</v>
      </c>
      <c r="Q4868" s="38" t="s">
        <v>19342</v>
      </c>
      <c r="R4868" s="38" t="s">
        <v>19343</v>
      </c>
      <c r="S4868" s="38" t="s">
        <v>19344</v>
      </c>
      <c r="T4868" s="38" t="s">
        <v>259</v>
      </c>
      <c r="U4868" s="39">
        <v>46173</v>
      </c>
    </row>
    <row r="4869" spans="1:21" x14ac:dyDescent="0.25">
      <c r="A4869" s="38" t="s">
        <v>19491</v>
      </c>
      <c r="B4869" s="38" t="s">
        <v>19492</v>
      </c>
      <c r="C4869" s="38" t="s">
        <v>19493</v>
      </c>
      <c r="D4869" s="39">
        <v>46163</v>
      </c>
      <c r="E4869" s="39">
        <v>46173</v>
      </c>
      <c r="F4869" s="38" t="s">
        <v>19494</v>
      </c>
      <c r="G4869" s="38" t="s">
        <v>40</v>
      </c>
      <c r="H4869" s="38" t="s">
        <v>146</v>
      </c>
      <c r="I4869" s="38" t="s">
        <v>42</v>
      </c>
      <c r="J4869" s="38" t="s">
        <v>43</v>
      </c>
      <c r="K4869" s="38" t="s">
        <v>44</v>
      </c>
      <c r="L4869" s="38" t="s">
        <v>45</v>
      </c>
      <c r="M4869" s="40">
        <v>11</v>
      </c>
      <c r="N4869" s="38" t="s">
        <v>42</v>
      </c>
      <c r="O4869" s="38" t="s">
        <v>5491</v>
      </c>
      <c r="P4869" s="38" t="s">
        <v>47</v>
      </c>
      <c r="Q4869" s="38" t="s">
        <v>5508</v>
      </c>
      <c r="R4869" s="38" t="s">
        <v>5509</v>
      </c>
      <c r="S4869" s="38" t="s">
        <v>5510</v>
      </c>
      <c r="T4869" s="38" t="s">
        <v>42</v>
      </c>
      <c r="U4869" s="39">
        <v>46173</v>
      </c>
    </row>
    <row r="4870" spans="1:21" x14ac:dyDescent="0.25">
      <c r="A4870" s="38" t="s">
        <v>11203</v>
      </c>
      <c r="B4870" s="38" t="s">
        <v>11204</v>
      </c>
      <c r="C4870" s="38" t="s">
        <v>11205</v>
      </c>
      <c r="D4870" s="39">
        <v>46165</v>
      </c>
      <c r="E4870" s="39">
        <v>46173</v>
      </c>
      <c r="F4870" s="38" t="s">
        <v>19544</v>
      </c>
      <c r="G4870" s="38" t="s">
        <v>40</v>
      </c>
      <c r="H4870" s="38" t="s">
        <v>153</v>
      </c>
      <c r="I4870" s="38" t="s">
        <v>258</v>
      </c>
      <c r="J4870" s="38" t="s">
        <v>43</v>
      </c>
      <c r="K4870" s="38" t="s">
        <v>147</v>
      </c>
      <c r="L4870" s="38" t="s">
        <v>45</v>
      </c>
      <c r="M4870" s="40">
        <v>9</v>
      </c>
      <c r="N4870" s="38" t="s">
        <v>259</v>
      </c>
      <c r="O4870" s="38" t="s">
        <v>5634</v>
      </c>
      <c r="P4870" s="38" t="s">
        <v>47</v>
      </c>
      <c r="Q4870" s="38" t="s">
        <v>5774</v>
      </c>
      <c r="R4870" s="38" t="s">
        <v>5775</v>
      </c>
      <c r="S4870" s="38" t="s">
        <v>5776</v>
      </c>
      <c r="T4870" s="38" t="s">
        <v>259</v>
      </c>
      <c r="U4870" s="39">
        <v>46173</v>
      </c>
    </row>
    <row r="4871" spans="1:21" x14ac:dyDescent="0.25">
      <c r="A4871" s="38" t="s">
        <v>4343</v>
      </c>
      <c r="B4871" s="38" t="s">
        <v>4344</v>
      </c>
      <c r="C4871" s="38" t="s">
        <v>4345</v>
      </c>
      <c r="D4871" s="39">
        <v>46148</v>
      </c>
      <c r="E4871" s="39">
        <v>46173</v>
      </c>
      <c r="F4871" s="38" t="s">
        <v>6148</v>
      </c>
      <c r="G4871" s="38" t="s">
        <v>40</v>
      </c>
      <c r="H4871" s="38" t="s">
        <v>41</v>
      </c>
      <c r="I4871" s="38" t="s">
        <v>42</v>
      </c>
      <c r="J4871" s="38" t="s">
        <v>43</v>
      </c>
      <c r="K4871" s="38" t="s">
        <v>44</v>
      </c>
      <c r="L4871" s="38" t="s">
        <v>45</v>
      </c>
      <c r="M4871" s="40">
        <v>26</v>
      </c>
      <c r="N4871" s="38" t="s">
        <v>42</v>
      </c>
      <c r="O4871" s="38" t="s">
        <v>6133</v>
      </c>
      <c r="P4871" s="38" t="s">
        <v>47</v>
      </c>
      <c r="Q4871" s="38" t="s">
        <v>19659</v>
      </c>
      <c r="R4871" s="38" t="s">
        <v>19660</v>
      </c>
      <c r="S4871" s="38" t="s">
        <v>19661</v>
      </c>
      <c r="T4871" s="38" t="s">
        <v>42</v>
      </c>
      <c r="U4871" s="39">
        <v>46173</v>
      </c>
    </row>
    <row r="4872" spans="1:21" x14ac:dyDescent="0.25">
      <c r="A4872" s="38" t="s">
        <v>1621</v>
      </c>
      <c r="B4872" s="38" t="s">
        <v>1622</v>
      </c>
      <c r="C4872" s="38" t="s">
        <v>1623</v>
      </c>
      <c r="D4872" s="39">
        <v>46158</v>
      </c>
      <c r="E4872" s="39">
        <v>46173</v>
      </c>
      <c r="F4872" s="38" t="s">
        <v>19662</v>
      </c>
      <c r="G4872" s="38" t="s">
        <v>40</v>
      </c>
      <c r="H4872" s="38" t="s">
        <v>153</v>
      </c>
      <c r="I4872" s="38" t="s">
        <v>42</v>
      </c>
      <c r="J4872" s="38" t="s">
        <v>43</v>
      </c>
      <c r="K4872" s="38" t="s">
        <v>44</v>
      </c>
      <c r="L4872" s="38" t="s">
        <v>45</v>
      </c>
      <c r="M4872" s="40">
        <v>16</v>
      </c>
      <c r="N4872" s="38" t="s">
        <v>42</v>
      </c>
      <c r="O4872" s="38" t="s">
        <v>6133</v>
      </c>
      <c r="P4872" s="38" t="s">
        <v>47</v>
      </c>
      <c r="Q4872" s="38" t="s">
        <v>18455</v>
      </c>
      <c r="R4872" s="38" t="s">
        <v>18456</v>
      </c>
      <c r="S4872" s="38" t="s">
        <v>18457</v>
      </c>
      <c r="T4872" s="38" t="s">
        <v>42</v>
      </c>
      <c r="U4872" s="39">
        <v>46173</v>
      </c>
    </row>
    <row r="4873" spans="1:21" x14ac:dyDescent="0.25">
      <c r="A4873" s="38" t="s">
        <v>6398</v>
      </c>
      <c r="B4873" s="38" t="s">
        <v>6399</v>
      </c>
      <c r="C4873" s="38" t="s">
        <v>6400</v>
      </c>
      <c r="D4873" s="39">
        <v>46023</v>
      </c>
      <c r="E4873" s="39">
        <v>46173</v>
      </c>
      <c r="F4873" s="38" t="s">
        <v>6401</v>
      </c>
      <c r="G4873" s="38" t="s">
        <v>40</v>
      </c>
      <c r="H4873" s="38" t="s">
        <v>41</v>
      </c>
      <c r="I4873" s="38" t="s">
        <v>258</v>
      </c>
      <c r="J4873" s="38" t="s">
        <v>43</v>
      </c>
      <c r="K4873" s="38" t="s">
        <v>44</v>
      </c>
      <c r="L4873" s="38" t="s">
        <v>45</v>
      </c>
      <c r="M4873" s="40">
        <v>151</v>
      </c>
      <c r="N4873" s="38" t="s">
        <v>259</v>
      </c>
      <c r="O4873" s="38" t="s">
        <v>6321</v>
      </c>
      <c r="P4873" s="38" t="s">
        <v>47</v>
      </c>
      <c r="Q4873" s="38" t="s">
        <v>6394</v>
      </c>
      <c r="R4873" s="38" t="s">
        <v>6395</v>
      </c>
      <c r="S4873" s="38" t="s">
        <v>6396</v>
      </c>
      <c r="T4873" s="38" t="s">
        <v>259</v>
      </c>
      <c r="U4873" s="39">
        <v>46173</v>
      </c>
    </row>
    <row r="4874" spans="1:21" x14ac:dyDescent="0.25">
      <c r="A4874" s="38" t="s">
        <v>1603</v>
      </c>
      <c r="B4874" s="38" t="s">
        <v>1604</v>
      </c>
      <c r="C4874" s="38" t="s">
        <v>1605</v>
      </c>
      <c r="D4874" s="39">
        <v>46165</v>
      </c>
      <c r="E4874" s="39">
        <v>46173</v>
      </c>
      <c r="F4874" s="38" t="s">
        <v>19750</v>
      </c>
      <c r="G4874" s="38" t="s">
        <v>40</v>
      </c>
      <c r="H4874" s="38" t="s">
        <v>153</v>
      </c>
      <c r="I4874" s="38" t="s">
        <v>258</v>
      </c>
      <c r="J4874" s="38" t="s">
        <v>43</v>
      </c>
      <c r="K4874" s="38" t="s">
        <v>44</v>
      </c>
      <c r="L4874" s="38" t="s">
        <v>45</v>
      </c>
      <c r="M4874" s="40">
        <v>9</v>
      </c>
      <c r="N4874" s="38" t="s">
        <v>259</v>
      </c>
      <c r="O4874" s="38" t="s">
        <v>6410</v>
      </c>
      <c r="P4874" s="38" t="s">
        <v>47</v>
      </c>
      <c r="Q4874" s="38" t="s">
        <v>19751</v>
      </c>
      <c r="R4874" s="38" t="s">
        <v>19752</v>
      </c>
      <c r="S4874" s="38" t="s">
        <v>19753</v>
      </c>
      <c r="T4874" s="38" t="s">
        <v>259</v>
      </c>
      <c r="U4874" s="39">
        <v>46173</v>
      </c>
    </row>
    <row r="4875" spans="1:21" x14ac:dyDescent="0.25">
      <c r="A4875" s="38" t="s">
        <v>11412</v>
      </c>
      <c r="B4875" s="38" t="s">
        <v>11413</v>
      </c>
      <c r="C4875" s="38" t="s">
        <v>11414</v>
      </c>
      <c r="D4875" s="39">
        <v>46159</v>
      </c>
      <c r="E4875" s="39">
        <v>46173</v>
      </c>
      <c r="F4875" s="38" t="s">
        <v>19766</v>
      </c>
      <c r="G4875" s="38" t="s">
        <v>40</v>
      </c>
      <c r="H4875" s="38" t="s">
        <v>153</v>
      </c>
      <c r="I4875" s="38" t="s">
        <v>258</v>
      </c>
      <c r="J4875" s="38" t="s">
        <v>43</v>
      </c>
      <c r="K4875" s="38" t="s">
        <v>44</v>
      </c>
      <c r="L4875" s="38" t="s">
        <v>45</v>
      </c>
      <c r="M4875" s="40">
        <v>15</v>
      </c>
      <c r="N4875" s="38" t="s">
        <v>259</v>
      </c>
      <c r="O4875" s="38" t="s">
        <v>6410</v>
      </c>
      <c r="P4875" s="38" t="s">
        <v>47</v>
      </c>
      <c r="Q4875" s="38" t="s">
        <v>19760</v>
      </c>
      <c r="R4875" s="38" t="s">
        <v>19761</v>
      </c>
      <c r="S4875" s="38" t="s">
        <v>19762</v>
      </c>
      <c r="T4875" s="38" t="s">
        <v>259</v>
      </c>
      <c r="U4875" s="39">
        <v>46173</v>
      </c>
    </row>
    <row r="4876" spans="1:21" x14ac:dyDescent="0.25">
      <c r="A4876" s="38" t="s">
        <v>5373</v>
      </c>
      <c r="B4876" s="38" t="s">
        <v>5374</v>
      </c>
      <c r="C4876" s="38" t="s">
        <v>5375</v>
      </c>
      <c r="D4876" s="39">
        <v>46164</v>
      </c>
      <c r="E4876" s="39">
        <v>46173</v>
      </c>
      <c r="F4876" s="38" t="s">
        <v>19783</v>
      </c>
      <c r="G4876" s="38" t="s">
        <v>40</v>
      </c>
      <c r="H4876" s="38" t="s">
        <v>146</v>
      </c>
      <c r="I4876" s="38" t="s">
        <v>42</v>
      </c>
      <c r="J4876" s="38" t="s">
        <v>43</v>
      </c>
      <c r="K4876" s="38" t="s">
        <v>147</v>
      </c>
      <c r="L4876" s="38" t="s">
        <v>45</v>
      </c>
      <c r="M4876" s="40">
        <v>10</v>
      </c>
      <c r="N4876" s="38" t="s">
        <v>42</v>
      </c>
      <c r="O4876" s="38" t="s">
        <v>6492</v>
      </c>
      <c r="P4876" s="38" t="s">
        <v>47</v>
      </c>
      <c r="Q4876" s="38" t="s">
        <v>19784</v>
      </c>
      <c r="R4876" s="38" t="s">
        <v>19785</v>
      </c>
      <c r="S4876" s="38" t="s">
        <v>19786</v>
      </c>
      <c r="T4876" s="38" t="s">
        <v>42</v>
      </c>
      <c r="U4876" s="39">
        <v>46173</v>
      </c>
    </row>
    <row r="4877" spans="1:21" x14ac:dyDescent="0.25">
      <c r="A4877" s="38" t="s">
        <v>10970</v>
      </c>
      <c r="B4877" s="38" t="s">
        <v>10971</v>
      </c>
      <c r="C4877" s="38" t="s">
        <v>10972</v>
      </c>
      <c r="D4877" s="39">
        <v>46165</v>
      </c>
      <c r="E4877" s="39">
        <v>46173</v>
      </c>
      <c r="F4877" s="38" t="s">
        <v>19802</v>
      </c>
      <c r="G4877" s="38" t="s">
        <v>40</v>
      </c>
      <c r="H4877" s="38" t="s">
        <v>153</v>
      </c>
      <c r="I4877" s="38" t="s">
        <v>258</v>
      </c>
      <c r="J4877" s="38" t="s">
        <v>43</v>
      </c>
      <c r="K4877" s="38" t="s">
        <v>147</v>
      </c>
      <c r="L4877" s="38" t="s">
        <v>45</v>
      </c>
      <c r="M4877" s="40">
        <v>9</v>
      </c>
      <c r="N4877" s="38" t="s">
        <v>259</v>
      </c>
      <c r="O4877" s="38" t="s">
        <v>6543</v>
      </c>
      <c r="P4877" s="38" t="s">
        <v>47</v>
      </c>
      <c r="Q4877" s="38" t="s">
        <v>6581</v>
      </c>
      <c r="R4877" s="38" t="s">
        <v>6582</v>
      </c>
      <c r="S4877" s="38" t="s">
        <v>6583</v>
      </c>
      <c r="T4877" s="38" t="s">
        <v>259</v>
      </c>
      <c r="U4877" s="39">
        <v>46173</v>
      </c>
    </row>
    <row r="4878" spans="1:21" x14ac:dyDescent="0.25">
      <c r="A4878" s="38" t="s">
        <v>7924</v>
      </c>
      <c r="B4878" s="38" t="s">
        <v>7925</v>
      </c>
      <c r="C4878" s="38" t="s">
        <v>7926</v>
      </c>
      <c r="D4878" s="39">
        <v>46164</v>
      </c>
      <c r="E4878" s="39">
        <v>46173</v>
      </c>
      <c r="F4878" s="38" t="s">
        <v>19812</v>
      </c>
      <c r="G4878" s="38" t="s">
        <v>40</v>
      </c>
      <c r="H4878" s="38" t="s">
        <v>153</v>
      </c>
      <c r="I4878" s="38" t="s">
        <v>258</v>
      </c>
      <c r="J4878" s="38" t="s">
        <v>43</v>
      </c>
      <c r="K4878" s="38" t="s">
        <v>44</v>
      </c>
      <c r="L4878" s="38" t="s">
        <v>45</v>
      </c>
      <c r="M4878" s="40">
        <v>10</v>
      </c>
      <c r="N4878" s="38" t="s">
        <v>259</v>
      </c>
      <c r="O4878" s="38" t="s">
        <v>6543</v>
      </c>
      <c r="P4878" s="38" t="s">
        <v>47</v>
      </c>
      <c r="Q4878" s="38" t="s">
        <v>6562</v>
      </c>
      <c r="R4878" s="38" t="s">
        <v>6563</v>
      </c>
      <c r="S4878" s="38" t="s">
        <v>6564</v>
      </c>
      <c r="T4878" s="38" t="s">
        <v>259</v>
      </c>
      <c r="U4878" s="39">
        <v>46173</v>
      </c>
    </row>
    <row r="4879" spans="1:21" x14ac:dyDescent="0.25">
      <c r="A4879" s="38" t="s">
        <v>4028</v>
      </c>
      <c r="B4879" s="38" t="s">
        <v>4029</v>
      </c>
      <c r="C4879" s="38" t="s">
        <v>4030</v>
      </c>
      <c r="D4879" s="39">
        <v>46165</v>
      </c>
      <c r="E4879" s="39">
        <v>46173</v>
      </c>
      <c r="F4879" s="38" t="s">
        <v>19813</v>
      </c>
      <c r="G4879" s="38" t="s">
        <v>40</v>
      </c>
      <c r="H4879" s="38" t="s">
        <v>153</v>
      </c>
      <c r="I4879" s="38" t="s">
        <v>42</v>
      </c>
      <c r="J4879" s="38" t="s">
        <v>43</v>
      </c>
      <c r="K4879" s="38" t="s">
        <v>44</v>
      </c>
      <c r="L4879" s="38" t="s">
        <v>45</v>
      </c>
      <c r="M4879" s="40">
        <v>9</v>
      </c>
      <c r="N4879" s="38" t="s">
        <v>42</v>
      </c>
      <c r="O4879" s="38" t="s">
        <v>6543</v>
      </c>
      <c r="P4879" s="38" t="s">
        <v>47</v>
      </c>
      <c r="Q4879" s="38" t="s">
        <v>19814</v>
      </c>
      <c r="R4879" s="38" t="s">
        <v>19815</v>
      </c>
      <c r="S4879" s="38" t="s">
        <v>19816</v>
      </c>
      <c r="T4879" s="38" t="s">
        <v>18202</v>
      </c>
      <c r="U4879" s="39">
        <v>46173</v>
      </c>
    </row>
    <row r="4880" spans="1:21" x14ac:dyDescent="0.25">
      <c r="A4880" s="38" t="s">
        <v>1363</v>
      </c>
      <c r="B4880" s="38" t="s">
        <v>1364</v>
      </c>
      <c r="C4880" s="38" t="s">
        <v>1365</v>
      </c>
      <c r="D4880" s="39">
        <v>46164</v>
      </c>
      <c r="E4880" s="39">
        <v>46173</v>
      </c>
      <c r="F4880" s="38" t="s">
        <v>19896</v>
      </c>
      <c r="G4880" s="38" t="s">
        <v>40</v>
      </c>
      <c r="H4880" s="38" t="s">
        <v>153</v>
      </c>
      <c r="I4880" s="38" t="s">
        <v>258</v>
      </c>
      <c r="J4880" s="38" t="s">
        <v>43</v>
      </c>
      <c r="K4880" s="38" t="s">
        <v>147</v>
      </c>
      <c r="L4880" s="38" t="s">
        <v>45</v>
      </c>
      <c r="M4880" s="40">
        <v>10</v>
      </c>
      <c r="N4880" s="38" t="s">
        <v>259</v>
      </c>
      <c r="O4880" s="38" t="s">
        <v>6681</v>
      </c>
      <c r="P4880" s="38" t="s">
        <v>47</v>
      </c>
      <c r="Q4880" s="38" t="s">
        <v>19897</v>
      </c>
      <c r="R4880" s="38" t="s">
        <v>19898</v>
      </c>
      <c r="S4880" s="38" t="s">
        <v>19899</v>
      </c>
      <c r="T4880" s="38" t="s">
        <v>259</v>
      </c>
      <c r="U4880" s="39">
        <v>46173</v>
      </c>
    </row>
    <row r="4881" spans="1:21" x14ac:dyDescent="0.25">
      <c r="A4881" s="38" t="s">
        <v>4016</v>
      </c>
      <c r="B4881" s="38" t="s">
        <v>4017</v>
      </c>
      <c r="C4881" s="38" t="s">
        <v>4018</v>
      </c>
      <c r="D4881" s="39">
        <v>46165</v>
      </c>
      <c r="E4881" s="39">
        <v>46173</v>
      </c>
      <c r="F4881" s="38" t="s">
        <v>19912</v>
      </c>
      <c r="G4881" s="38" t="s">
        <v>40</v>
      </c>
      <c r="H4881" s="38" t="s">
        <v>153</v>
      </c>
      <c r="I4881" s="38" t="s">
        <v>42</v>
      </c>
      <c r="J4881" s="38" t="s">
        <v>43</v>
      </c>
      <c r="K4881" s="38" t="s">
        <v>44</v>
      </c>
      <c r="L4881" s="38" t="s">
        <v>45</v>
      </c>
      <c r="M4881" s="40">
        <v>9</v>
      </c>
      <c r="N4881" s="38" t="s">
        <v>42</v>
      </c>
      <c r="O4881" s="38" t="s">
        <v>6681</v>
      </c>
      <c r="P4881" s="38" t="s">
        <v>47</v>
      </c>
      <c r="Q4881" s="38" t="s">
        <v>19913</v>
      </c>
      <c r="R4881" s="38" t="s">
        <v>19914</v>
      </c>
      <c r="S4881" s="38" t="s">
        <v>19915</v>
      </c>
      <c r="T4881" s="38" t="s">
        <v>18202</v>
      </c>
      <c r="U4881" s="39">
        <v>46173</v>
      </c>
    </row>
    <row r="4882" spans="1:21" x14ac:dyDescent="0.25">
      <c r="A4882" s="38" t="s">
        <v>5142</v>
      </c>
      <c r="B4882" s="38" t="s">
        <v>5143</v>
      </c>
      <c r="C4882" s="38" t="s">
        <v>5144</v>
      </c>
      <c r="D4882" s="39">
        <v>46167</v>
      </c>
      <c r="E4882" s="39">
        <v>46173</v>
      </c>
      <c r="F4882" s="38" t="s">
        <v>19926</v>
      </c>
      <c r="G4882" s="38" t="s">
        <v>40</v>
      </c>
      <c r="H4882" s="38" t="s">
        <v>153</v>
      </c>
      <c r="I4882" s="38" t="s">
        <v>42</v>
      </c>
      <c r="J4882" s="38" t="s">
        <v>43</v>
      </c>
      <c r="K4882" s="38" t="s">
        <v>147</v>
      </c>
      <c r="L4882" s="38" t="s">
        <v>45</v>
      </c>
      <c r="M4882" s="40">
        <v>7</v>
      </c>
      <c r="N4882" s="38" t="s">
        <v>42</v>
      </c>
      <c r="O4882" s="38" t="s">
        <v>6681</v>
      </c>
      <c r="P4882" s="38" t="s">
        <v>47</v>
      </c>
      <c r="Q4882" s="38" t="s">
        <v>19927</v>
      </c>
      <c r="R4882" s="38" t="s">
        <v>19928</v>
      </c>
      <c r="S4882" s="38" t="s">
        <v>19929</v>
      </c>
      <c r="T4882" s="38" t="s">
        <v>18202</v>
      </c>
      <c r="U4882" s="39">
        <v>46173</v>
      </c>
    </row>
    <row r="4883" spans="1:21" x14ac:dyDescent="0.25">
      <c r="A4883" s="38" t="s">
        <v>19939</v>
      </c>
      <c r="B4883" s="38" t="s">
        <v>19940</v>
      </c>
      <c r="C4883" s="38" t="s">
        <v>19941</v>
      </c>
      <c r="D4883" s="39">
        <v>46157</v>
      </c>
      <c r="E4883" s="39">
        <v>46173</v>
      </c>
      <c r="F4883" s="38" t="s">
        <v>19942</v>
      </c>
      <c r="G4883" s="38" t="s">
        <v>40</v>
      </c>
      <c r="H4883" s="38" t="s">
        <v>153</v>
      </c>
      <c r="I4883" s="38" t="s">
        <v>258</v>
      </c>
      <c r="J4883" s="38" t="s">
        <v>43</v>
      </c>
      <c r="K4883" s="38" t="s">
        <v>44</v>
      </c>
      <c r="L4883" s="38" t="s">
        <v>45</v>
      </c>
      <c r="M4883" s="40">
        <v>17</v>
      </c>
      <c r="N4883" s="38" t="s">
        <v>259</v>
      </c>
      <c r="O4883" s="38" t="s">
        <v>6743</v>
      </c>
      <c r="P4883" s="38" t="s">
        <v>47</v>
      </c>
      <c r="Q4883" s="38" t="s">
        <v>8045</v>
      </c>
      <c r="R4883" s="38" t="s">
        <v>8046</v>
      </c>
      <c r="S4883" s="38" t="s">
        <v>8047</v>
      </c>
      <c r="T4883" s="38" t="s">
        <v>259</v>
      </c>
      <c r="U4883" s="39">
        <v>46173</v>
      </c>
    </row>
    <row r="4884" spans="1:21" x14ac:dyDescent="0.25">
      <c r="A4884" s="38" t="s">
        <v>2416</v>
      </c>
      <c r="B4884" s="38" t="s">
        <v>2417</v>
      </c>
      <c r="C4884" s="38" t="s">
        <v>2418</v>
      </c>
      <c r="D4884" s="39">
        <v>46167</v>
      </c>
      <c r="E4884" s="39">
        <v>46173</v>
      </c>
      <c r="F4884" s="38" t="s">
        <v>20019</v>
      </c>
      <c r="G4884" s="38" t="s">
        <v>40</v>
      </c>
      <c r="H4884" s="38" t="s">
        <v>153</v>
      </c>
      <c r="I4884" s="38" t="s">
        <v>258</v>
      </c>
      <c r="J4884" s="38" t="s">
        <v>43</v>
      </c>
      <c r="K4884" s="38" t="s">
        <v>44</v>
      </c>
      <c r="L4884" s="38" t="s">
        <v>45</v>
      </c>
      <c r="M4884" s="40">
        <v>7</v>
      </c>
      <c r="N4884" s="38" t="s">
        <v>259</v>
      </c>
      <c r="O4884" s="38" t="s">
        <v>7178</v>
      </c>
      <c r="P4884" s="38" t="s">
        <v>47</v>
      </c>
      <c r="Q4884" s="38" t="s">
        <v>4362</v>
      </c>
      <c r="R4884" s="38" t="s">
        <v>4363</v>
      </c>
      <c r="S4884" s="38" t="s">
        <v>4364</v>
      </c>
      <c r="T4884" s="38" t="s">
        <v>259</v>
      </c>
      <c r="U4884" s="39">
        <v>46173</v>
      </c>
    </row>
    <row r="4885" spans="1:21" x14ac:dyDescent="0.25">
      <c r="A4885" s="38" t="s">
        <v>20292</v>
      </c>
      <c r="B4885" s="38" t="s">
        <v>20293</v>
      </c>
      <c r="C4885" s="38" t="s">
        <v>20294</v>
      </c>
      <c r="D4885" s="39">
        <v>46164</v>
      </c>
      <c r="E4885" s="39">
        <v>46173</v>
      </c>
      <c r="F4885" s="38" t="s">
        <v>20295</v>
      </c>
      <c r="G4885" s="38" t="s">
        <v>40</v>
      </c>
      <c r="H4885" s="38" t="s">
        <v>146</v>
      </c>
      <c r="I4885" s="38" t="s">
        <v>412</v>
      </c>
      <c r="J4885" s="38" t="s">
        <v>43</v>
      </c>
      <c r="K4885" s="38" t="s">
        <v>147</v>
      </c>
      <c r="L4885" s="38" t="s">
        <v>45</v>
      </c>
      <c r="M4885" s="40">
        <v>10</v>
      </c>
      <c r="N4885" s="38" t="s">
        <v>413</v>
      </c>
      <c r="O4885" s="38" t="s">
        <v>8483</v>
      </c>
      <c r="P4885" s="38" t="s">
        <v>47</v>
      </c>
      <c r="Q4885" s="38" t="s">
        <v>8519</v>
      </c>
      <c r="R4885" s="38" t="s">
        <v>8520</v>
      </c>
      <c r="S4885" s="38" t="s">
        <v>8521</v>
      </c>
      <c r="T4885" s="38" t="s">
        <v>413</v>
      </c>
      <c r="U4885" s="39">
        <v>46173</v>
      </c>
    </row>
    <row r="4886" spans="1:21" x14ac:dyDescent="0.25">
      <c r="A4886" s="38" t="s">
        <v>8667</v>
      </c>
      <c r="B4886" s="38" t="s">
        <v>8668</v>
      </c>
      <c r="C4886" s="38" t="s">
        <v>8669</v>
      </c>
      <c r="D4886" s="39">
        <v>46158</v>
      </c>
      <c r="E4886" s="39">
        <v>46173</v>
      </c>
      <c r="F4886" s="38" t="s">
        <v>20306</v>
      </c>
      <c r="G4886" s="38" t="s">
        <v>40</v>
      </c>
      <c r="H4886" s="38" t="s">
        <v>153</v>
      </c>
      <c r="I4886" s="38" t="s">
        <v>1482</v>
      </c>
      <c r="J4886" s="38" t="s">
        <v>43</v>
      </c>
      <c r="K4886" s="38" t="s">
        <v>44</v>
      </c>
      <c r="L4886" s="38" t="s">
        <v>45</v>
      </c>
      <c r="M4886" s="40">
        <v>16</v>
      </c>
      <c r="N4886" s="38" t="s">
        <v>1483</v>
      </c>
      <c r="O4886" s="38" t="s">
        <v>8592</v>
      </c>
      <c r="P4886" s="38" t="s">
        <v>47</v>
      </c>
      <c r="Q4886" s="38" t="s">
        <v>16021</v>
      </c>
      <c r="R4886" s="38" t="s">
        <v>16022</v>
      </c>
      <c r="S4886" s="38" t="s">
        <v>16023</v>
      </c>
      <c r="T4886" s="38" t="s">
        <v>1483</v>
      </c>
      <c r="U4886" s="39">
        <v>46173</v>
      </c>
    </row>
    <row r="4887" spans="1:21" x14ac:dyDescent="0.25">
      <c r="A4887" s="38" t="s">
        <v>7815</v>
      </c>
      <c r="B4887" s="38" t="s">
        <v>7816</v>
      </c>
      <c r="C4887" s="38" t="s">
        <v>7817</v>
      </c>
      <c r="D4887" s="39">
        <v>46143</v>
      </c>
      <c r="E4887" s="39">
        <v>46173</v>
      </c>
      <c r="F4887" s="38" t="s">
        <v>9165</v>
      </c>
      <c r="G4887" s="38" t="s">
        <v>40</v>
      </c>
      <c r="H4887" s="38" t="s">
        <v>153</v>
      </c>
      <c r="I4887" s="38" t="s">
        <v>258</v>
      </c>
      <c r="J4887" s="38" t="s">
        <v>43</v>
      </c>
      <c r="K4887" s="38" t="s">
        <v>44</v>
      </c>
      <c r="L4887" s="38" t="s">
        <v>45</v>
      </c>
      <c r="M4887" s="40">
        <v>31</v>
      </c>
      <c r="N4887" s="38" t="s">
        <v>259</v>
      </c>
      <c r="O4887" s="38" t="s">
        <v>8964</v>
      </c>
      <c r="P4887" s="38" t="s">
        <v>47</v>
      </c>
      <c r="Q4887" s="38" t="s">
        <v>20336</v>
      </c>
      <c r="R4887" s="38" t="s">
        <v>20337</v>
      </c>
      <c r="S4887" s="38" t="s">
        <v>20338</v>
      </c>
      <c r="T4887" s="38" t="s">
        <v>259</v>
      </c>
      <c r="U4887" s="39">
        <v>46173</v>
      </c>
    </row>
    <row r="4888" spans="1:21" x14ac:dyDescent="0.25">
      <c r="A4888" s="38" t="s">
        <v>7840</v>
      </c>
      <c r="B4888" s="38" t="s">
        <v>7841</v>
      </c>
      <c r="C4888" s="38" t="s">
        <v>7842</v>
      </c>
      <c r="D4888" s="39">
        <v>46143</v>
      </c>
      <c r="E4888" s="39">
        <v>46173</v>
      </c>
      <c r="F4888" s="38" t="s">
        <v>381</v>
      </c>
      <c r="G4888" s="38" t="s">
        <v>40</v>
      </c>
      <c r="H4888" s="38" t="s">
        <v>153</v>
      </c>
      <c r="I4888" s="38" t="s">
        <v>258</v>
      </c>
      <c r="J4888" s="38" t="s">
        <v>43</v>
      </c>
      <c r="K4888" s="38" t="s">
        <v>44</v>
      </c>
      <c r="L4888" s="38" t="s">
        <v>45</v>
      </c>
      <c r="M4888" s="40">
        <v>31</v>
      </c>
      <c r="N4888" s="38" t="s">
        <v>259</v>
      </c>
      <c r="O4888" s="38" t="s">
        <v>8964</v>
      </c>
      <c r="P4888" s="38" t="s">
        <v>47</v>
      </c>
      <c r="Q4888" s="38" t="s">
        <v>381</v>
      </c>
      <c r="R4888" s="38"/>
      <c r="S4888" s="38"/>
      <c r="T4888" s="38"/>
      <c r="U4888" s="39">
        <v>46173</v>
      </c>
    </row>
    <row r="4889" spans="1:21" x14ac:dyDescent="0.25">
      <c r="A4889" s="38" t="s">
        <v>176</v>
      </c>
      <c r="B4889" s="38" t="s">
        <v>177</v>
      </c>
      <c r="C4889" s="38" t="s">
        <v>178</v>
      </c>
      <c r="D4889" s="39">
        <v>46146</v>
      </c>
      <c r="E4889" s="39">
        <v>46173</v>
      </c>
      <c r="F4889" s="38" t="s">
        <v>3395</v>
      </c>
      <c r="G4889" s="38" t="s">
        <v>40</v>
      </c>
      <c r="H4889" s="38" t="s">
        <v>153</v>
      </c>
      <c r="I4889" s="38" t="s">
        <v>42</v>
      </c>
      <c r="J4889" s="38" t="s">
        <v>43</v>
      </c>
      <c r="K4889" s="38" t="s">
        <v>147</v>
      </c>
      <c r="L4889" s="38" t="s">
        <v>45</v>
      </c>
      <c r="M4889" s="40">
        <v>28</v>
      </c>
      <c r="N4889" s="38" t="s">
        <v>42</v>
      </c>
      <c r="O4889" s="38" t="s">
        <v>9636</v>
      </c>
      <c r="P4889" s="38" t="s">
        <v>47</v>
      </c>
      <c r="Q4889" s="38" t="s">
        <v>20504</v>
      </c>
      <c r="R4889" s="38" t="s">
        <v>20505</v>
      </c>
      <c r="S4889" s="38" t="s">
        <v>20506</v>
      </c>
      <c r="T4889" s="38" t="s">
        <v>18202</v>
      </c>
      <c r="U4889" s="39">
        <v>46173</v>
      </c>
    </row>
    <row r="4890" spans="1:21" x14ac:dyDescent="0.25">
      <c r="A4890" s="38" t="s">
        <v>1120</v>
      </c>
      <c r="B4890" s="38" t="s">
        <v>1121</v>
      </c>
      <c r="C4890" s="38" t="s">
        <v>1122</v>
      </c>
      <c r="D4890" s="39">
        <v>46167</v>
      </c>
      <c r="E4890" s="39">
        <v>46173</v>
      </c>
      <c r="F4890" s="38" t="s">
        <v>20586</v>
      </c>
      <c r="G4890" s="38" t="s">
        <v>40</v>
      </c>
      <c r="H4890" s="38" t="s">
        <v>153</v>
      </c>
      <c r="I4890" s="38" t="s">
        <v>258</v>
      </c>
      <c r="J4890" s="38" t="s">
        <v>43</v>
      </c>
      <c r="K4890" s="38" t="s">
        <v>44</v>
      </c>
      <c r="L4890" s="38" t="s">
        <v>45</v>
      </c>
      <c r="M4890" s="40">
        <v>7</v>
      </c>
      <c r="N4890" s="38" t="s">
        <v>259</v>
      </c>
      <c r="O4890" s="38" t="s">
        <v>9988</v>
      </c>
      <c r="P4890" s="38" t="s">
        <v>47</v>
      </c>
      <c r="Q4890" s="38" t="s">
        <v>20351</v>
      </c>
      <c r="R4890" s="38" t="s">
        <v>20352</v>
      </c>
      <c r="S4890" s="38" t="s">
        <v>20353</v>
      </c>
      <c r="T4890" s="38" t="s">
        <v>10300</v>
      </c>
      <c r="U4890" s="39">
        <v>46173</v>
      </c>
    </row>
    <row r="4891" spans="1:21" x14ac:dyDescent="0.25">
      <c r="A4891" s="38" t="s">
        <v>10238</v>
      </c>
      <c r="B4891" s="38" t="s">
        <v>10239</v>
      </c>
      <c r="C4891" s="38" t="s">
        <v>10240</v>
      </c>
      <c r="D4891" s="39">
        <v>46164</v>
      </c>
      <c r="E4891" s="39">
        <v>46173</v>
      </c>
      <c r="F4891" s="38" t="s">
        <v>20590</v>
      </c>
      <c r="G4891" s="38" t="s">
        <v>40</v>
      </c>
      <c r="H4891" s="38" t="s">
        <v>153</v>
      </c>
      <c r="I4891" s="38" t="s">
        <v>258</v>
      </c>
      <c r="J4891" s="38" t="s">
        <v>43</v>
      </c>
      <c r="K4891" s="38" t="s">
        <v>44</v>
      </c>
      <c r="L4891" s="38" t="s">
        <v>45</v>
      </c>
      <c r="M4891" s="40">
        <v>10</v>
      </c>
      <c r="N4891" s="38" t="s">
        <v>259</v>
      </c>
      <c r="O4891" s="38" t="s">
        <v>9988</v>
      </c>
      <c r="P4891" s="38" t="s">
        <v>47</v>
      </c>
      <c r="Q4891" s="38" t="s">
        <v>20591</v>
      </c>
      <c r="R4891" s="38" t="s">
        <v>20592</v>
      </c>
      <c r="S4891" s="38" t="s">
        <v>20593</v>
      </c>
      <c r="T4891" s="38" t="s">
        <v>259</v>
      </c>
      <c r="U4891" s="39">
        <v>46173</v>
      </c>
    </row>
    <row r="4892" spans="1:21" x14ac:dyDescent="0.25">
      <c r="A4892" s="38" t="s">
        <v>10274</v>
      </c>
      <c r="B4892" s="38" t="s">
        <v>10275</v>
      </c>
      <c r="C4892" s="38" t="s">
        <v>10276</v>
      </c>
      <c r="D4892" s="39">
        <v>46023</v>
      </c>
      <c r="E4892" s="39">
        <v>46173</v>
      </c>
      <c r="F4892" s="38" t="s">
        <v>10277</v>
      </c>
      <c r="G4892" s="38" t="s">
        <v>40</v>
      </c>
      <c r="H4892" s="38" t="s">
        <v>167</v>
      </c>
      <c r="I4892" s="38" t="s">
        <v>258</v>
      </c>
      <c r="J4892" s="38" t="s">
        <v>43</v>
      </c>
      <c r="K4892" s="38" t="s">
        <v>44</v>
      </c>
      <c r="L4892" s="38" t="s">
        <v>45</v>
      </c>
      <c r="M4892" s="40">
        <v>151</v>
      </c>
      <c r="N4892" s="38" t="s">
        <v>259</v>
      </c>
      <c r="O4892" s="38" t="s">
        <v>10194</v>
      </c>
      <c r="P4892" s="38" t="s">
        <v>47</v>
      </c>
      <c r="Q4892" s="38" t="s">
        <v>10257</v>
      </c>
      <c r="R4892" s="38" t="s">
        <v>10258</v>
      </c>
      <c r="S4892" s="38" t="s">
        <v>10259</v>
      </c>
      <c r="T4892" s="38" t="s">
        <v>259</v>
      </c>
      <c r="U4892" s="39">
        <v>46173</v>
      </c>
    </row>
    <row r="4893" spans="1:21" x14ac:dyDescent="0.25">
      <c r="A4893" s="38" t="s">
        <v>1129</v>
      </c>
      <c r="B4893" s="38" t="s">
        <v>1130</v>
      </c>
      <c r="C4893" s="38" t="s">
        <v>1131</v>
      </c>
      <c r="D4893" s="39">
        <v>46167</v>
      </c>
      <c r="E4893" s="39">
        <v>46173</v>
      </c>
      <c r="F4893" s="38" t="s">
        <v>20861</v>
      </c>
      <c r="G4893" s="38" t="s">
        <v>40</v>
      </c>
      <c r="H4893" s="38" t="s">
        <v>153</v>
      </c>
      <c r="I4893" s="38" t="s">
        <v>258</v>
      </c>
      <c r="J4893" s="38" t="s">
        <v>43</v>
      </c>
      <c r="K4893" s="38" t="s">
        <v>44</v>
      </c>
      <c r="L4893" s="38" t="s">
        <v>45</v>
      </c>
      <c r="M4893" s="40">
        <v>7</v>
      </c>
      <c r="N4893" s="38" t="s">
        <v>259</v>
      </c>
      <c r="O4893" s="38" t="s">
        <v>10317</v>
      </c>
      <c r="P4893" s="38" t="s">
        <v>47</v>
      </c>
      <c r="Q4893" s="38" t="s">
        <v>18196</v>
      </c>
      <c r="R4893" s="38" t="s">
        <v>18197</v>
      </c>
      <c r="S4893" s="38" t="s">
        <v>18198</v>
      </c>
      <c r="T4893" s="38" t="s">
        <v>259</v>
      </c>
      <c r="U4893" s="39">
        <v>46173</v>
      </c>
    </row>
    <row r="4894" spans="1:21" x14ac:dyDescent="0.25">
      <c r="A4894" s="38" t="s">
        <v>7898</v>
      </c>
      <c r="B4894" s="38" t="s">
        <v>7899</v>
      </c>
      <c r="C4894" s="38" t="s">
        <v>7900</v>
      </c>
      <c r="D4894" s="39">
        <v>46165</v>
      </c>
      <c r="E4894" s="39">
        <v>46173</v>
      </c>
      <c r="F4894" s="38" t="s">
        <v>20942</v>
      </c>
      <c r="G4894" s="38" t="s">
        <v>40</v>
      </c>
      <c r="H4894" s="38" t="s">
        <v>153</v>
      </c>
      <c r="I4894" s="38" t="s">
        <v>258</v>
      </c>
      <c r="J4894" s="38" t="s">
        <v>43</v>
      </c>
      <c r="K4894" s="38" t="s">
        <v>44</v>
      </c>
      <c r="L4894" s="38" t="s">
        <v>45</v>
      </c>
      <c r="M4894" s="40">
        <v>9</v>
      </c>
      <c r="N4894" s="38" t="s">
        <v>259</v>
      </c>
      <c r="O4894" s="38" t="s">
        <v>11518</v>
      </c>
      <c r="P4894" s="38" t="s">
        <v>47</v>
      </c>
      <c r="Q4894" s="38" t="s">
        <v>7820</v>
      </c>
      <c r="R4894" s="38" t="s">
        <v>7821</v>
      </c>
      <c r="S4894" s="38" t="s">
        <v>7822</v>
      </c>
      <c r="T4894" s="38" t="s">
        <v>259</v>
      </c>
      <c r="U4894" s="39">
        <v>46173</v>
      </c>
    </row>
    <row r="4895" spans="1:21" x14ac:dyDescent="0.25">
      <c r="A4895" s="38" t="s">
        <v>20964</v>
      </c>
      <c r="B4895" s="38" t="s">
        <v>20965</v>
      </c>
      <c r="C4895" s="38" t="s">
        <v>20966</v>
      </c>
      <c r="D4895" s="39">
        <v>46164</v>
      </c>
      <c r="E4895" s="39">
        <v>46173</v>
      </c>
      <c r="F4895" s="38" t="s">
        <v>20967</v>
      </c>
      <c r="G4895" s="38" t="s">
        <v>40</v>
      </c>
      <c r="H4895" s="38" t="s">
        <v>153</v>
      </c>
      <c r="I4895" s="38" t="s">
        <v>412</v>
      </c>
      <c r="J4895" s="38" t="s">
        <v>43</v>
      </c>
      <c r="K4895" s="38" t="s">
        <v>44</v>
      </c>
      <c r="L4895" s="38" t="s">
        <v>45</v>
      </c>
      <c r="M4895" s="40">
        <v>10</v>
      </c>
      <c r="N4895" s="38" t="s">
        <v>413</v>
      </c>
      <c r="O4895" s="38" t="s">
        <v>11518</v>
      </c>
      <c r="P4895" s="38" t="s">
        <v>47</v>
      </c>
      <c r="Q4895" s="38" t="s">
        <v>8387</v>
      </c>
      <c r="R4895" s="38" t="s">
        <v>8388</v>
      </c>
      <c r="S4895" s="38" t="s">
        <v>8389</v>
      </c>
      <c r="T4895" s="38" t="s">
        <v>413</v>
      </c>
      <c r="U4895" s="39">
        <v>46173</v>
      </c>
    </row>
    <row r="4896" spans="1:21" x14ac:dyDescent="0.25">
      <c r="A4896" s="38" t="s">
        <v>21572</v>
      </c>
      <c r="B4896" s="38" t="s">
        <v>21573</v>
      </c>
      <c r="C4896" s="38" t="s">
        <v>21574</v>
      </c>
      <c r="D4896" s="39">
        <v>46167</v>
      </c>
      <c r="E4896" s="39">
        <v>46173</v>
      </c>
      <c r="F4896" s="38" t="s">
        <v>21575</v>
      </c>
      <c r="G4896" s="38" t="s">
        <v>40</v>
      </c>
      <c r="H4896" s="38" t="s">
        <v>153</v>
      </c>
      <c r="I4896" s="38" t="s">
        <v>12225</v>
      </c>
      <c r="J4896" s="38" t="s">
        <v>43</v>
      </c>
      <c r="K4896" s="38" t="s">
        <v>44</v>
      </c>
      <c r="L4896" s="38" t="s">
        <v>45</v>
      </c>
      <c r="M4896" s="40">
        <v>7</v>
      </c>
      <c r="N4896" s="38" t="s">
        <v>12226</v>
      </c>
      <c r="O4896" s="38" t="s">
        <v>12227</v>
      </c>
      <c r="P4896" s="38" t="s">
        <v>20969</v>
      </c>
      <c r="Q4896" s="38" t="s">
        <v>12233</v>
      </c>
      <c r="R4896" s="38" t="s">
        <v>12234</v>
      </c>
      <c r="S4896" s="38" t="s">
        <v>12235</v>
      </c>
      <c r="T4896" s="38" t="s">
        <v>12226</v>
      </c>
      <c r="U4896" s="39">
        <v>46173</v>
      </c>
    </row>
    <row r="4897" spans="1:21" x14ac:dyDescent="0.25">
      <c r="A4897" s="38" t="s">
        <v>12257</v>
      </c>
      <c r="B4897" s="38" t="s">
        <v>12258</v>
      </c>
      <c r="C4897" s="38" t="s">
        <v>12259</v>
      </c>
      <c r="D4897" s="39">
        <v>46143</v>
      </c>
      <c r="E4897" s="39">
        <v>46173</v>
      </c>
      <c r="F4897" s="38" t="s">
        <v>12262</v>
      </c>
      <c r="G4897" s="38" t="s">
        <v>61</v>
      </c>
      <c r="H4897" s="38" t="s">
        <v>62</v>
      </c>
      <c r="I4897" s="38" t="s">
        <v>12000</v>
      </c>
      <c r="J4897" s="38" t="s">
        <v>43</v>
      </c>
      <c r="K4897" s="38" t="s">
        <v>44</v>
      </c>
      <c r="L4897" s="38" t="s">
        <v>45</v>
      </c>
      <c r="M4897" s="40">
        <v>31</v>
      </c>
      <c r="N4897" s="38" t="s">
        <v>12001</v>
      </c>
      <c r="O4897" s="38" t="s">
        <v>12248</v>
      </c>
      <c r="P4897" s="38" t="s">
        <v>20969</v>
      </c>
      <c r="Q4897" s="38" t="s">
        <v>381</v>
      </c>
      <c r="R4897" s="38"/>
      <c r="S4897" s="38"/>
      <c r="T4897" s="38"/>
      <c r="U4897" s="39">
        <v>46173</v>
      </c>
    </row>
    <row r="4898" spans="1:21" x14ac:dyDescent="0.25">
      <c r="A4898" s="38" t="s">
        <v>2428</v>
      </c>
      <c r="B4898" s="38" t="s">
        <v>2429</v>
      </c>
      <c r="C4898" s="38" t="s">
        <v>2430</v>
      </c>
      <c r="D4898" s="39">
        <v>46167</v>
      </c>
      <c r="E4898" s="39">
        <v>46173</v>
      </c>
      <c r="F4898" s="38" t="s">
        <v>21788</v>
      </c>
      <c r="G4898" s="38" t="s">
        <v>40</v>
      </c>
      <c r="H4898" s="38" t="s">
        <v>146</v>
      </c>
      <c r="I4898" s="38" t="s">
        <v>258</v>
      </c>
      <c r="J4898" s="38" t="s">
        <v>43</v>
      </c>
      <c r="K4898" s="38" t="s">
        <v>44</v>
      </c>
      <c r="L4898" s="38" t="s">
        <v>45</v>
      </c>
      <c r="M4898" s="40">
        <v>7</v>
      </c>
      <c r="N4898" s="38" t="s">
        <v>259</v>
      </c>
      <c r="O4898" s="38" t="s">
        <v>12373</v>
      </c>
      <c r="P4898" s="38" t="s">
        <v>12374</v>
      </c>
      <c r="Q4898" s="38" t="s">
        <v>21782</v>
      </c>
      <c r="R4898" s="38" t="s">
        <v>21783</v>
      </c>
      <c r="S4898" s="38" t="s">
        <v>21784</v>
      </c>
      <c r="T4898" s="38" t="s">
        <v>259</v>
      </c>
      <c r="U4898" s="39">
        <v>46173</v>
      </c>
    </row>
    <row r="4899" spans="1:21" x14ac:dyDescent="0.25">
      <c r="A4899" s="38" t="s">
        <v>10908</v>
      </c>
      <c r="B4899" s="38" t="s">
        <v>10909</v>
      </c>
      <c r="C4899" s="38" t="s">
        <v>10910</v>
      </c>
      <c r="D4899" s="39">
        <v>46167</v>
      </c>
      <c r="E4899" s="39">
        <v>46173</v>
      </c>
      <c r="F4899" s="38" t="s">
        <v>21857</v>
      </c>
      <c r="G4899" s="38" t="s">
        <v>40</v>
      </c>
      <c r="H4899" s="38" t="s">
        <v>153</v>
      </c>
      <c r="I4899" s="38" t="s">
        <v>258</v>
      </c>
      <c r="J4899" s="38" t="s">
        <v>43</v>
      </c>
      <c r="K4899" s="38" t="s">
        <v>44</v>
      </c>
      <c r="L4899" s="38" t="s">
        <v>45</v>
      </c>
      <c r="M4899" s="40">
        <v>7</v>
      </c>
      <c r="N4899" s="38" t="s">
        <v>259</v>
      </c>
      <c r="O4899" s="38" t="s">
        <v>12819</v>
      </c>
      <c r="P4899" s="38" t="s">
        <v>12374</v>
      </c>
      <c r="Q4899" s="38" t="s">
        <v>21858</v>
      </c>
      <c r="R4899" s="38" t="s">
        <v>21859</v>
      </c>
      <c r="S4899" s="38" t="s">
        <v>21860</v>
      </c>
      <c r="T4899" s="38" t="s">
        <v>259</v>
      </c>
      <c r="U4899" s="39">
        <v>46173</v>
      </c>
    </row>
    <row r="4900" spans="1:21" x14ac:dyDescent="0.25">
      <c r="A4900" s="38" t="s">
        <v>15893</v>
      </c>
      <c r="B4900" s="38" t="s">
        <v>15894</v>
      </c>
      <c r="C4900" s="38" t="s">
        <v>15895</v>
      </c>
      <c r="D4900" s="39">
        <v>46143</v>
      </c>
      <c r="E4900" s="39">
        <v>46173</v>
      </c>
      <c r="F4900" s="38" t="s">
        <v>15900</v>
      </c>
      <c r="G4900" s="38" t="s">
        <v>40</v>
      </c>
      <c r="H4900" s="38" t="s">
        <v>1428</v>
      </c>
      <c r="I4900" s="38" t="s">
        <v>15617</v>
      </c>
      <c r="J4900" s="38" t="s">
        <v>43</v>
      </c>
      <c r="K4900" s="38" t="s">
        <v>44</v>
      </c>
      <c r="L4900" s="38" t="s">
        <v>45</v>
      </c>
      <c r="M4900" s="40">
        <v>31</v>
      </c>
      <c r="N4900" s="38" t="s">
        <v>15617</v>
      </c>
      <c r="O4900" s="38" t="s">
        <v>15539</v>
      </c>
      <c r="P4900" s="38" t="s">
        <v>15527</v>
      </c>
      <c r="Q4900" s="38" t="s">
        <v>21170</v>
      </c>
      <c r="R4900" s="38" t="s">
        <v>21171</v>
      </c>
      <c r="S4900" s="38" t="s">
        <v>21172</v>
      </c>
      <c r="T4900" s="38" t="s">
        <v>15617</v>
      </c>
      <c r="U4900" s="39">
        <v>46173</v>
      </c>
    </row>
    <row r="4901" spans="1:21" x14ac:dyDescent="0.25">
      <c r="A4901" s="38" t="s">
        <v>16091</v>
      </c>
      <c r="B4901" s="38" t="s">
        <v>16092</v>
      </c>
      <c r="C4901" s="38" t="s">
        <v>16093</v>
      </c>
      <c r="D4901" s="39">
        <v>46158</v>
      </c>
      <c r="E4901" s="39">
        <v>46173</v>
      </c>
      <c r="F4901" s="38" t="s">
        <v>21197</v>
      </c>
      <c r="G4901" s="38" t="s">
        <v>40</v>
      </c>
      <c r="H4901" s="38" t="s">
        <v>153</v>
      </c>
      <c r="I4901" s="38" t="s">
        <v>1482</v>
      </c>
      <c r="J4901" s="38" t="s">
        <v>43</v>
      </c>
      <c r="K4901" s="38" t="s">
        <v>44</v>
      </c>
      <c r="L4901" s="38" t="s">
        <v>45</v>
      </c>
      <c r="M4901" s="40">
        <v>16</v>
      </c>
      <c r="N4901" s="38" t="s">
        <v>1483</v>
      </c>
      <c r="O4901" s="38" t="s">
        <v>1484</v>
      </c>
      <c r="P4901" s="38" t="s">
        <v>15527</v>
      </c>
      <c r="Q4901" s="38" t="s">
        <v>16112</v>
      </c>
      <c r="R4901" s="38" t="s">
        <v>16113</v>
      </c>
      <c r="S4901" s="38" t="s">
        <v>16114</v>
      </c>
      <c r="T4901" s="38" t="s">
        <v>1483</v>
      </c>
      <c r="U4901" s="39">
        <v>46173</v>
      </c>
    </row>
    <row r="4902" spans="1:21" x14ac:dyDescent="0.25">
      <c r="A4902" s="38" t="s">
        <v>16759</v>
      </c>
      <c r="B4902" s="38" t="s">
        <v>16760</v>
      </c>
      <c r="C4902" s="38" t="s">
        <v>16761</v>
      </c>
      <c r="D4902" s="39">
        <v>46158</v>
      </c>
      <c r="E4902" s="39">
        <v>46173</v>
      </c>
      <c r="F4902" s="38" t="s">
        <v>21344</v>
      </c>
      <c r="G4902" s="38" t="s">
        <v>40</v>
      </c>
      <c r="H4902" s="38" t="s">
        <v>153</v>
      </c>
      <c r="I4902" s="38" t="s">
        <v>16566</v>
      </c>
      <c r="J4902" s="38" t="s">
        <v>43</v>
      </c>
      <c r="K4902" s="38" t="s">
        <v>44</v>
      </c>
      <c r="L4902" s="38" t="s">
        <v>45</v>
      </c>
      <c r="M4902" s="40">
        <v>16</v>
      </c>
      <c r="N4902" s="38" t="s">
        <v>16567</v>
      </c>
      <c r="O4902" s="38" t="s">
        <v>16568</v>
      </c>
      <c r="P4902" s="38" t="s">
        <v>15527</v>
      </c>
      <c r="Q4902" s="38" t="s">
        <v>17329</v>
      </c>
      <c r="R4902" s="38" t="s">
        <v>17330</v>
      </c>
      <c r="S4902" s="38" t="s">
        <v>17331</v>
      </c>
      <c r="T4902" s="38" t="s">
        <v>16567</v>
      </c>
      <c r="U4902" s="39">
        <v>46173</v>
      </c>
    </row>
    <row r="4903" spans="1:21" x14ac:dyDescent="0.25">
      <c r="A4903" s="38" t="s">
        <v>16810</v>
      </c>
      <c r="B4903" s="38" t="s">
        <v>16811</v>
      </c>
      <c r="C4903" s="38" t="s">
        <v>16812</v>
      </c>
      <c r="D4903" s="39">
        <v>46158</v>
      </c>
      <c r="E4903" s="39">
        <v>46173</v>
      </c>
      <c r="F4903" s="38" t="s">
        <v>21381</v>
      </c>
      <c r="G4903" s="38" t="s">
        <v>40</v>
      </c>
      <c r="H4903" s="38" t="s">
        <v>153</v>
      </c>
      <c r="I4903" s="38" t="s">
        <v>16566</v>
      </c>
      <c r="J4903" s="38" t="s">
        <v>43</v>
      </c>
      <c r="K4903" s="38" t="s">
        <v>44</v>
      </c>
      <c r="L4903" s="38" t="s">
        <v>45</v>
      </c>
      <c r="M4903" s="40">
        <v>16</v>
      </c>
      <c r="N4903" s="38" t="s">
        <v>16567</v>
      </c>
      <c r="O4903" s="38" t="s">
        <v>16568</v>
      </c>
      <c r="P4903" s="38" t="s">
        <v>15527</v>
      </c>
      <c r="Q4903" s="38" t="s">
        <v>17447</v>
      </c>
      <c r="R4903" s="38" t="s">
        <v>17448</v>
      </c>
      <c r="S4903" s="38" t="s">
        <v>17449</v>
      </c>
      <c r="T4903" s="38" t="s">
        <v>16567</v>
      </c>
      <c r="U4903" s="39">
        <v>46173</v>
      </c>
    </row>
    <row r="4904" spans="1:21" x14ac:dyDescent="0.25">
      <c r="A4904" s="38" t="s">
        <v>16939</v>
      </c>
      <c r="B4904" s="38" t="s">
        <v>16940</v>
      </c>
      <c r="C4904" s="38" t="s">
        <v>16941</v>
      </c>
      <c r="D4904" s="39">
        <v>46159</v>
      </c>
      <c r="E4904" s="39">
        <v>46173</v>
      </c>
      <c r="F4904" s="38" t="s">
        <v>21517</v>
      </c>
      <c r="G4904" s="38" t="s">
        <v>40</v>
      </c>
      <c r="H4904" s="38" t="s">
        <v>153</v>
      </c>
      <c r="I4904" s="38" t="s">
        <v>16566</v>
      </c>
      <c r="J4904" s="38" t="s">
        <v>43</v>
      </c>
      <c r="K4904" s="38" t="s">
        <v>44</v>
      </c>
      <c r="L4904" s="38" t="s">
        <v>45</v>
      </c>
      <c r="M4904" s="40">
        <v>15</v>
      </c>
      <c r="N4904" s="38" t="s">
        <v>16567</v>
      </c>
      <c r="O4904" s="38" t="s">
        <v>17506</v>
      </c>
      <c r="P4904" s="38" t="s">
        <v>15527</v>
      </c>
      <c r="Q4904" s="38" t="s">
        <v>21518</v>
      </c>
      <c r="R4904" s="38" t="s">
        <v>21519</v>
      </c>
      <c r="S4904" s="38" t="s">
        <v>21520</v>
      </c>
      <c r="T4904" s="38" t="s">
        <v>16567</v>
      </c>
      <c r="U4904" s="39">
        <v>46173</v>
      </c>
    </row>
    <row r="4905" spans="1:21" x14ac:dyDescent="0.25">
      <c r="A4905" s="38" t="s">
        <v>17677</v>
      </c>
      <c r="B4905" s="38" t="s">
        <v>17678</v>
      </c>
      <c r="C4905" s="38" t="s">
        <v>17679</v>
      </c>
      <c r="D4905" s="39">
        <v>46164</v>
      </c>
      <c r="E4905" s="39">
        <v>46173</v>
      </c>
      <c r="F4905" s="38" t="s">
        <v>21576</v>
      </c>
      <c r="G4905" s="38" t="s">
        <v>40</v>
      </c>
      <c r="H4905" s="38" t="s">
        <v>153</v>
      </c>
      <c r="I4905" s="38" t="s">
        <v>17661</v>
      </c>
      <c r="J4905" s="38" t="s">
        <v>43</v>
      </c>
      <c r="K4905" s="38" t="s">
        <v>147</v>
      </c>
      <c r="L4905" s="38" t="s">
        <v>45</v>
      </c>
      <c r="M4905" s="40">
        <v>10</v>
      </c>
      <c r="N4905" s="38" t="s">
        <v>17662</v>
      </c>
      <c r="O4905" s="38" t="s">
        <v>17663</v>
      </c>
      <c r="P4905" s="38" t="s">
        <v>15527</v>
      </c>
      <c r="Q4905" s="38" t="s">
        <v>17673</v>
      </c>
      <c r="R4905" s="38" t="s">
        <v>17674</v>
      </c>
      <c r="S4905" s="38" t="s">
        <v>17675</v>
      </c>
      <c r="T4905" s="38" t="s">
        <v>17662</v>
      </c>
      <c r="U4905" s="39">
        <v>46173</v>
      </c>
    </row>
    <row r="4906" spans="1:21" x14ac:dyDescent="0.25">
      <c r="A4906" s="38" t="s">
        <v>17517</v>
      </c>
      <c r="B4906" s="38" t="s">
        <v>17518</v>
      </c>
      <c r="C4906" s="38" t="s">
        <v>17519</v>
      </c>
      <c r="D4906" s="39">
        <v>46158</v>
      </c>
      <c r="E4906" s="39">
        <v>46173</v>
      </c>
      <c r="F4906" s="38" t="s">
        <v>21679</v>
      </c>
      <c r="G4906" s="38" t="s">
        <v>40</v>
      </c>
      <c r="H4906" s="38" t="s">
        <v>153</v>
      </c>
      <c r="I4906" s="38" t="s">
        <v>16566</v>
      </c>
      <c r="J4906" s="38" t="s">
        <v>43</v>
      </c>
      <c r="K4906" s="38" t="s">
        <v>44</v>
      </c>
      <c r="L4906" s="38" t="s">
        <v>45</v>
      </c>
      <c r="M4906" s="40">
        <v>16</v>
      </c>
      <c r="N4906" s="38" t="s">
        <v>16567</v>
      </c>
      <c r="O4906" s="38" t="s">
        <v>17697</v>
      </c>
      <c r="P4906" s="38" t="s">
        <v>15527</v>
      </c>
      <c r="Q4906" s="38" t="s">
        <v>21680</v>
      </c>
      <c r="R4906" s="38" t="s">
        <v>21681</v>
      </c>
      <c r="S4906" s="38" t="s">
        <v>21682</v>
      </c>
      <c r="T4906" s="38" t="s">
        <v>16567</v>
      </c>
      <c r="U4906" s="39">
        <v>46173</v>
      </c>
    </row>
    <row r="4907" spans="1:21" x14ac:dyDescent="0.25">
      <c r="A4907" s="38" t="s">
        <v>11596</v>
      </c>
      <c r="B4907" s="38" t="s">
        <v>11597</v>
      </c>
      <c r="C4907" s="38" t="s">
        <v>11598</v>
      </c>
      <c r="D4907" s="39">
        <v>46056</v>
      </c>
      <c r="E4907" s="39">
        <v>46174</v>
      </c>
      <c r="F4907" s="38" t="s">
        <v>11600</v>
      </c>
      <c r="G4907" s="38" t="s">
        <v>40</v>
      </c>
      <c r="H4907" s="38" t="s">
        <v>77</v>
      </c>
      <c r="I4907" s="38" t="s">
        <v>258</v>
      </c>
      <c r="J4907" s="38" t="s">
        <v>43</v>
      </c>
      <c r="K4907" s="38" t="s">
        <v>44</v>
      </c>
      <c r="L4907" s="38" t="s">
        <v>45</v>
      </c>
      <c r="M4907" s="40">
        <v>119</v>
      </c>
      <c r="N4907" s="38" t="s">
        <v>259</v>
      </c>
      <c r="O4907" s="38" t="s">
        <v>11518</v>
      </c>
      <c r="P4907" s="38" t="s">
        <v>47</v>
      </c>
      <c r="Q4907" s="38" t="s">
        <v>20958</v>
      </c>
      <c r="R4907" s="38" t="s">
        <v>20959</v>
      </c>
      <c r="S4907" s="38" t="s">
        <v>20960</v>
      </c>
      <c r="T4907" s="38" t="s">
        <v>259</v>
      </c>
      <c r="U4907" s="39">
        <v>46174</v>
      </c>
    </row>
    <row r="4908" spans="1:21" x14ac:dyDescent="0.25">
      <c r="A4908" s="38" t="s">
        <v>10354</v>
      </c>
      <c r="B4908" s="38" t="s">
        <v>10355</v>
      </c>
      <c r="C4908" s="38" t="s">
        <v>10356</v>
      </c>
      <c r="D4908" s="39">
        <v>46057</v>
      </c>
      <c r="E4908" s="39">
        <v>46175</v>
      </c>
      <c r="F4908" s="38" t="s">
        <v>10358</v>
      </c>
      <c r="G4908" s="38" t="s">
        <v>40</v>
      </c>
      <c r="H4908" s="38" t="s">
        <v>77</v>
      </c>
      <c r="I4908" s="38" t="s">
        <v>42</v>
      </c>
      <c r="J4908" s="38" t="s">
        <v>43</v>
      </c>
      <c r="K4908" s="38" t="s">
        <v>44</v>
      </c>
      <c r="L4908" s="38" t="s">
        <v>45</v>
      </c>
      <c r="M4908" s="40">
        <v>119</v>
      </c>
      <c r="N4908" s="38" t="s">
        <v>42</v>
      </c>
      <c r="O4908" s="38" t="s">
        <v>10317</v>
      </c>
      <c r="P4908" s="38" t="s">
        <v>47</v>
      </c>
      <c r="Q4908" s="38" t="s">
        <v>10831</v>
      </c>
      <c r="R4908" s="38" t="s">
        <v>10832</v>
      </c>
      <c r="S4908" s="38" t="s">
        <v>10833</v>
      </c>
      <c r="T4908" s="38" t="s">
        <v>42</v>
      </c>
      <c r="U4908" s="39">
        <v>46175</v>
      </c>
    </row>
    <row r="4909" spans="1:21" x14ac:dyDescent="0.25">
      <c r="A4909" s="38" t="s">
        <v>6195</v>
      </c>
      <c r="B4909" s="38" t="s">
        <v>6196</v>
      </c>
      <c r="C4909" s="38" t="s">
        <v>6197</v>
      </c>
      <c r="D4909" s="39">
        <v>46067</v>
      </c>
      <c r="E4909" s="39">
        <v>46176</v>
      </c>
      <c r="F4909" s="38" t="s">
        <v>6199</v>
      </c>
      <c r="G4909" s="38" t="s">
        <v>40</v>
      </c>
      <c r="H4909" s="38" t="s">
        <v>77</v>
      </c>
      <c r="I4909" s="38" t="s">
        <v>258</v>
      </c>
      <c r="J4909" s="38" t="s">
        <v>43</v>
      </c>
      <c r="K4909" s="38" t="s">
        <v>44</v>
      </c>
      <c r="L4909" s="38" t="s">
        <v>45</v>
      </c>
      <c r="M4909" s="40">
        <v>110</v>
      </c>
      <c r="N4909" s="38" t="s">
        <v>259</v>
      </c>
      <c r="O4909" s="38" t="s">
        <v>6133</v>
      </c>
      <c r="P4909" s="38" t="s">
        <v>47</v>
      </c>
      <c r="Q4909" s="38" t="s">
        <v>19656</v>
      </c>
      <c r="R4909" s="38" t="s">
        <v>19657</v>
      </c>
      <c r="S4909" s="38" t="s">
        <v>19658</v>
      </c>
      <c r="T4909" s="38" t="s">
        <v>259</v>
      </c>
      <c r="U4909" s="39">
        <v>46176</v>
      </c>
    </row>
    <row r="4910" spans="1:21" x14ac:dyDescent="0.25">
      <c r="A4910" s="38" t="s">
        <v>7016</v>
      </c>
      <c r="B4910" s="38" t="s">
        <v>7017</v>
      </c>
      <c r="C4910" s="38" t="s">
        <v>7018</v>
      </c>
      <c r="D4910" s="39">
        <v>46136</v>
      </c>
      <c r="E4910" s="39">
        <v>46176</v>
      </c>
      <c r="F4910" s="38" t="s">
        <v>7021</v>
      </c>
      <c r="G4910" s="38" t="s">
        <v>40</v>
      </c>
      <c r="H4910" s="38" t="s">
        <v>77</v>
      </c>
      <c r="I4910" s="38" t="s">
        <v>258</v>
      </c>
      <c r="J4910" s="38" t="s">
        <v>43</v>
      </c>
      <c r="K4910" s="38" t="s">
        <v>44</v>
      </c>
      <c r="L4910" s="38" t="s">
        <v>45</v>
      </c>
      <c r="M4910" s="40">
        <v>41</v>
      </c>
      <c r="N4910" s="38" t="s">
        <v>259</v>
      </c>
      <c r="O4910" s="38" t="s">
        <v>6743</v>
      </c>
      <c r="P4910" s="38" t="s">
        <v>47</v>
      </c>
      <c r="Q4910" s="38" t="s">
        <v>7074</v>
      </c>
      <c r="R4910" s="38" t="s">
        <v>7075</v>
      </c>
      <c r="S4910" s="38" t="s">
        <v>7076</v>
      </c>
      <c r="T4910" s="38" t="s">
        <v>259</v>
      </c>
      <c r="U4910" s="39">
        <v>46176</v>
      </c>
    </row>
    <row r="4911" spans="1:21" x14ac:dyDescent="0.25">
      <c r="A4911" s="38" t="s">
        <v>195</v>
      </c>
      <c r="B4911" s="38" t="s">
        <v>196</v>
      </c>
      <c r="C4911" s="38" t="s">
        <v>197</v>
      </c>
      <c r="D4911" s="39">
        <v>46108</v>
      </c>
      <c r="E4911" s="39">
        <v>46176</v>
      </c>
      <c r="F4911" s="38" t="s">
        <v>9990</v>
      </c>
      <c r="G4911" s="38" t="s">
        <v>40</v>
      </c>
      <c r="H4911" s="38" t="s">
        <v>167</v>
      </c>
      <c r="I4911" s="38" t="s">
        <v>42</v>
      </c>
      <c r="J4911" s="38" t="s">
        <v>43</v>
      </c>
      <c r="K4911" s="38" t="s">
        <v>44</v>
      </c>
      <c r="L4911" s="38" t="s">
        <v>45</v>
      </c>
      <c r="M4911" s="40">
        <v>69</v>
      </c>
      <c r="N4911" s="38" t="s">
        <v>42</v>
      </c>
      <c r="O4911" s="38" t="s">
        <v>9988</v>
      </c>
      <c r="P4911" s="38" t="s">
        <v>47</v>
      </c>
      <c r="Q4911" s="38" t="s">
        <v>9998</v>
      </c>
      <c r="R4911" s="38" t="s">
        <v>9999</v>
      </c>
      <c r="S4911" s="38" t="s">
        <v>10000</v>
      </c>
      <c r="T4911" s="38" t="s">
        <v>42</v>
      </c>
      <c r="U4911" s="39">
        <v>46176</v>
      </c>
    </row>
    <row r="4912" spans="1:21" x14ac:dyDescent="0.25">
      <c r="A4912" s="38" t="s">
        <v>16276</v>
      </c>
      <c r="B4912" s="38" t="s">
        <v>16277</v>
      </c>
      <c r="C4912" s="38" t="s">
        <v>16278</v>
      </c>
      <c r="D4912" s="39">
        <v>46023</v>
      </c>
      <c r="E4912" s="39">
        <v>46176</v>
      </c>
      <c r="F4912" s="38" t="s">
        <v>16279</v>
      </c>
      <c r="G4912" s="38" t="s">
        <v>40</v>
      </c>
      <c r="H4912" s="38" t="s">
        <v>203</v>
      </c>
      <c r="I4912" s="38" t="s">
        <v>16148</v>
      </c>
      <c r="J4912" s="38" t="s">
        <v>43</v>
      </c>
      <c r="K4912" s="38" t="s">
        <v>44</v>
      </c>
      <c r="L4912" s="38" t="s">
        <v>45</v>
      </c>
      <c r="M4912" s="40">
        <v>154</v>
      </c>
      <c r="N4912" s="38" t="s">
        <v>16149</v>
      </c>
      <c r="O4912" s="38" t="s">
        <v>16150</v>
      </c>
      <c r="P4912" s="38" t="s">
        <v>15527</v>
      </c>
      <c r="Q4912" s="38" t="s">
        <v>21281</v>
      </c>
      <c r="R4912" s="38" t="s">
        <v>21282</v>
      </c>
      <c r="S4912" s="38" t="s">
        <v>21283</v>
      </c>
      <c r="T4912" s="38"/>
      <c r="U4912" s="39">
        <v>46176</v>
      </c>
    </row>
    <row r="4913" spans="1:23" x14ac:dyDescent="0.25">
      <c r="A4913" s="38" t="s">
        <v>4437</v>
      </c>
      <c r="B4913" s="38" t="s">
        <v>4438</v>
      </c>
      <c r="C4913" s="38" t="s">
        <v>4439</v>
      </c>
      <c r="D4913" s="39">
        <v>46163</v>
      </c>
      <c r="E4913" s="39">
        <v>46177</v>
      </c>
      <c r="F4913" s="38" t="s">
        <v>19163</v>
      </c>
      <c r="G4913" s="38" t="s">
        <v>40</v>
      </c>
      <c r="H4913" s="38" t="s">
        <v>41</v>
      </c>
      <c r="I4913" s="38" t="s">
        <v>42</v>
      </c>
      <c r="J4913" s="38" t="s">
        <v>43</v>
      </c>
      <c r="K4913" s="38" t="s">
        <v>44</v>
      </c>
      <c r="L4913" s="38" t="s">
        <v>45</v>
      </c>
      <c r="M4913" s="40">
        <v>15</v>
      </c>
      <c r="N4913" s="38" t="s">
        <v>42</v>
      </c>
      <c r="O4913" s="38" t="s">
        <v>3462</v>
      </c>
      <c r="P4913" s="38" t="s">
        <v>47</v>
      </c>
      <c r="Q4913" s="38" t="s">
        <v>7476</v>
      </c>
      <c r="R4913" s="38" t="s">
        <v>7477</v>
      </c>
      <c r="S4913" s="38" t="s">
        <v>7478</v>
      </c>
      <c r="T4913" s="38" t="s">
        <v>42</v>
      </c>
      <c r="U4913" s="39">
        <v>46177</v>
      </c>
    </row>
    <row r="4914" spans="1:23" x14ac:dyDescent="0.25">
      <c r="A4914" s="38" t="s">
        <v>15688</v>
      </c>
      <c r="B4914" s="38" t="s">
        <v>15689</v>
      </c>
      <c r="C4914" s="38" t="s">
        <v>15690</v>
      </c>
      <c r="D4914" s="39">
        <v>46163</v>
      </c>
      <c r="E4914" s="39">
        <v>46177</v>
      </c>
      <c r="F4914" s="38" t="s">
        <v>21083</v>
      </c>
      <c r="G4914" s="38" t="s">
        <v>40</v>
      </c>
      <c r="H4914" s="38" t="s">
        <v>41</v>
      </c>
      <c r="I4914" s="38" t="s">
        <v>15617</v>
      </c>
      <c r="J4914" s="38" t="s">
        <v>43</v>
      </c>
      <c r="K4914" s="38" t="s">
        <v>44</v>
      </c>
      <c r="L4914" s="38" t="s">
        <v>45</v>
      </c>
      <c r="M4914" s="40">
        <v>15</v>
      </c>
      <c r="N4914" s="38" t="s">
        <v>15617</v>
      </c>
      <c r="O4914" s="38" t="s">
        <v>15539</v>
      </c>
      <c r="P4914" s="38" t="s">
        <v>15527</v>
      </c>
      <c r="Q4914" s="38" t="s">
        <v>15630</v>
      </c>
      <c r="R4914" s="38" t="s">
        <v>15631</v>
      </c>
      <c r="S4914" s="38" t="s">
        <v>15632</v>
      </c>
      <c r="T4914" s="38" t="s">
        <v>15617</v>
      </c>
      <c r="U4914" s="39">
        <v>46177</v>
      </c>
    </row>
    <row r="4915" spans="1:23" x14ac:dyDescent="0.25">
      <c r="A4915" s="38" t="s">
        <v>8322</v>
      </c>
      <c r="B4915" s="38" t="s">
        <v>8323</v>
      </c>
      <c r="C4915" s="38" t="s">
        <v>8324</v>
      </c>
      <c r="D4915" s="39">
        <v>46163</v>
      </c>
      <c r="E4915" s="39">
        <v>46177</v>
      </c>
      <c r="F4915" s="38" t="s">
        <v>21166</v>
      </c>
      <c r="G4915" s="38" t="s">
        <v>40</v>
      </c>
      <c r="H4915" s="38" t="s">
        <v>41</v>
      </c>
      <c r="I4915" s="38" t="s">
        <v>15617</v>
      </c>
      <c r="J4915" s="38" t="s">
        <v>43</v>
      </c>
      <c r="K4915" s="38" t="s">
        <v>44</v>
      </c>
      <c r="L4915" s="38" t="s">
        <v>45</v>
      </c>
      <c r="M4915" s="40">
        <v>15</v>
      </c>
      <c r="N4915" s="38" t="s">
        <v>15617</v>
      </c>
      <c r="O4915" s="38" t="s">
        <v>15539</v>
      </c>
      <c r="P4915" s="38" t="s">
        <v>15527</v>
      </c>
      <c r="Q4915" s="38" t="s">
        <v>21167</v>
      </c>
      <c r="R4915" s="38" t="s">
        <v>21168</v>
      </c>
      <c r="S4915" s="38" t="s">
        <v>21169</v>
      </c>
      <c r="T4915" s="38" t="s">
        <v>15617</v>
      </c>
      <c r="U4915" s="39">
        <v>46177</v>
      </c>
    </row>
    <row r="4916" spans="1:23" x14ac:dyDescent="0.25">
      <c r="A4916" s="38" t="s">
        <v>16695</v>
      </c>
      <c r="B4916" s="38" t="s">
        <v>16696</v>
      </c>
      <c r="C4916" s="38" t="s">
        <v>16697</v>
      </c>
      <c r="D4916" s="39">
        <v>46163</v>
      </c>
      <c r="E4916" s="39">
        <v>46177</v>
      </c>
      <c r="F4916" s="38" t="s">
        <v>21340</v>
      </c>
      <c r="G4916" s="38" t="s">
        <v>40</v>
      </c>
      <c r="H4916" s="38" t="s">
        <v>41</v>
      </c>
      <c r="I4916" s="38" t="s">
        <v>16566</v>
      </c>
      <c r="J4916" s="38" t="s">
        <v>43</v>
      </c>
      <c r="K4916" s="38" t="s">
        <v>44</v>
      </c>
      <c r="L4916" s="38" t="s">
        <v>45</v>
      </c>
      <c r="M4916" s="40">
        <v>15</v>
      </c>
      <c r="N4916" s="38" t="s">
        <v>16567</v>
      </c>
      <c r="O4916" s="38" t="s">
        <v>16568</v>
      </c>
      <c r="P4916" s="38" t="s">
        <v>15527</v>
      </c>
      <c r="Q4916" s="38" t="s">
        <v>16865</v>
      </c>
      <c r="R4916" s="38" t="s">
        <v>16866</v>
      </c>
      <c r="S4916" s="38" t="s">
        <v>16867</v>
      </c>
      <c r="T4916" s="38" t="s">
        <v>16567</v>
      </c>
      <c r="U4916" s="39">
        <v>46177</v>
      </c>
    </row>
    <row r="4917" spans="1:23" x14ac:dyDescent="0.25">
      <c r="A4917" s="38" t="s">
        <v>16971</v>
      </c>
      <c r="B4917" s="38" t="s">
        <v>16972</v>
      </c>
      <c r="C4917" s="38" t="s">
        <v>16973</v>
      </c>
      <c r="D4917" s="39">
        <v>46163</v>
      </c>
      <c r="E4917" s="39">
        <v>46177</v>
      </c>
      <c r="F4917" s="38" t="s">
        <v>21427</v>
      </c>
      <c r="G4917" s="38" t="s">
        <v>40</v>
      </c>
      <c r="H4917" s="38" t="s">
        <v>41</v>
      </c>
      <c r="I4917" s="38" t="s">
        <v>16566</v>
      </c>
      <c r="J4917" s="38" t="s">
        <v>43</v>
      </c>
      <c r="K4917" s="38" t="s">
        <v>44</v>
      </c>
      <c r="L4917" s="38" t="s">
        <v>45</v>
      </c>
      <c r="M4917" s="40">
        <v>15</v>
      </c>
      <c r="N4917" s="38" t="s">
        <v>16567</v>
      </c>
      <c r="O4917" s="38" t="s">
        <v>16568</v>
      </c>
      <c r="P4917" s="38" t="s">
        <v>15527</v>
      </c>
      <c r="Q4917" s="38" t="s">
        <v>17286</v>
      </c>
      <c r="R4917" s="38" t="s">
        <v>17287</v>
      </c>
      <c r="S4917" s="38" t="s">
        <v>17288</v>
      </c>
      <c r="T4917" s="38" t="s">
        <v>16567</v>
      </c>
      <c r="U4917" s="39">
        <v>46177</v>
      </c>
    </row>
    <row r="4918" spans="1:23" x14ac:dyDescent="0.25">
      <c r="A4918" s="38" t="s">
        <v>17202</v>
      </c>
      <c r="B4918" s="38" t="s">
        <v>17203</v>
      </c>
      <c r="C4918" s="38" t="s">
        <v>17204</v>
      </c>
      <c r="D4918" s="39">
        <v>46163</v>
      </c>
      <c r="E4918" s="39">
        <v>46177</v>
      </c>
      <c r="F4918" s="38" t="s">
        <v>21465</v>
      </c>
      <c r="G4918" s="38" t="s">
        <v>40</v>
      </c>
      <c r="H4918" s="38" t="s">
        <v>41</v>
      </c>
      <c r="I4918" s="38" t="s">
        <v>16566</v>
      </c>
      <c r="J4918" s="38" t="s">
        <v>43</v>
      </c>
      <c r="K4918" s="38" t="s">
        <v>44</v>
      </c>
      <c r="L4918" s="38" t="s">
        <v>45</v>
      </c>
      <c r="M4918" s="40">
        <v>15</v>
      </c>
      <c r="N4918" s="38" t="s">
        <v>16567</v>
      </c>
      <c r="O4918" s="38" t="s">
        <v>16568</v>
      </c>
      <c r="P4918" s="38" t="s">
        <v>15527</v>
      </c>
      <c r="Q4918" s="38" t="s">
        <v>21444</v>
      </c>
      <c r="R4918" s="38" t="s">
        <v>21445</v>
      </c>
      <c r="S4918" s="38" t="s">
        <v>21446</v>
      </c>
      <c r="T4918" s="38" t="s">
        <v>16567</v>
      </c>
      <c r="U4918" s="39">
        <v>46177</v>
      </c>
    </row>
    <row r="4919" spans="1:23" x14ac:dyDescent="0.25">
      <c r="A4919" s="38" t="s">
        <v>17009</v>
      </c>
      <c r="B4919" s="38" t="s">
        <v>17010</v>
      </c>
      <c r="C4919" s="38" t="s">
        <v>17011</v>
      </c>
      <c r="D4919" s="39">
        <v>46163</v>
      </c>
      <c r="E4919" s="39">
        <v>46177</v>
      </c>
      <c r="F4919" s="38" t="s">
        <v>21686</v>
      </c>
      <c r="G4919" s="38" t="s">
        <v>40</v>
      </c>
      <c r="H4919" s="38" t="s">
        <v>41</v>
      </c>
      <c r="I4919" s="38" t="s">
        <v>16566</v>
      </c>
      <c r="J4919" s="38" t="s">
        <v>43</v>
      </c>
      <c r="K4919" s="38" t="s">
        <v>44</v>
      </c>
      <c r="L4919" s="38" t="s">
        <v>45</v>
      </c>
      <c r="M4919" s="40">
        <v>15</v>
      </c>
      <c r="N4919" s="38" t="s">
        <v>16567</v>
      </c>
      <c r="O4919" s="38" t="s">
        <v>17697</v>
      </c>
      <c r="P4919" s="38" t="s">
        <v>15527</v>
      </c>
      <c r="Q4919" s="38" t="s">
        <v>17734</v>
      </c>
      <c r="R4919" s="38" t="s">
        <v>17735</v>
      </c>
      <c r="S4919" s="38" t="s">
        <v>17736</v>
      </c>
      <c r="T4919" s="38" t="s">
        <v>16567</v>
      </c>
      <c r="U4919" s="39">
        <v>46177</v>
      </c>
    </row>
    <row r="4920" spans="1:23" x14ac:dyDescent="0.25">
      <c r="A4920" s="38" t="s">
        <v>71</v>
      </c>
      <c r="B4920" s="38" t="s">
        <v>72</v>
      </c>
      <c r="C4920" s="38" t="s">
        <v>73</v>
      </c>
      <c r="D4920" s="39">
        <v>46088</v>
      </c>
      <c r="E4920" s="39">
        <v>46178</v>
      </c>
      <c r="F4920" s="38" t="s">
        <v>76</v>
      </c>
      <c r="G4920" s="38" t="s">
        <v>40</v>
      </c>
      <c r="H4920" s="38" t="s">
        <v>77</v>
      </c>
      <c r="I4920" s="38" t="s">
        <v>53</v>
      </c>
      <c r="J4920" s="38" t="s">
        <v>43</v>
      </c>
      <c r="K4920" s="38" t="s">
        <v>44</v>
      </c>
      <c r="L4920" s="38" t="s">
        <v>45</v>
      </c>
      <c r="M4920" s="40">
        <v>91</v>
      </c>
      <c r="N4920" s="38" t="s">
        <v>56</v>
      </c>
      <c r="O4920" s="38" t="s">
        <v>46</v>
      </c>
      <c r="P4920" s="38" t="s">
        <v>47</v>
      </c>
      <c r="Q4920" s="38" t="s">
        <v>18094</v>
      </c>
      <c r="R4920" s="38" t="s">
        <v>18095</v>
      </c>
      <c r="S4920" s="38" t="s">
        <v>18096</v>
      </c>
      <c r="T4920" s="38" t="s">
        <v>56</v>
      </c>
      <c r="U4920" s="39">
        <v>46178</v>
      </c>
    </row>
    <row r="4921" spans="1:23" x14ac:dyDescent="0.25">
      <c r="A4921" s="38" t="s">
        <v>16047</v>
      </c>
      <c r="B4921" s="38" t="s">
        <v>16048</v>
      </c>
      <c r="C4921" s="38" t="s">
        <v>16049</v>
      </c>
      <c r="D4921" s="39">
        <v>46164</v>
      </c>
      <c r="E4921" s="39">
        <v>46178</v>
      </c>
      <c r="F4921" s="38" t="s">
        <v>20305</v>
      </c>
      <c r="G4921" s="38" t="s">
        <v>40</v>
      </c>
      <c r="H4921" s="38" t="s">
        <v>708</v>
      </c>
      <c r="I4921" s="38" t="s">
        <v>1482</v>
      </c>
      <c r="J4921" s="38" t="s">
        <v>43</v>
      </c>
      <c r="K4921" s="38" t="s">
        <v>44</v>
      </c>
      <c r="L4921" s="38" t="s">
        <v>45</v>
      </c>
      <c r="M4921" s="40">
        <v>15</v>
      </c>
      <c r="N4921" s="38" t="s">
        <v>1483</v>
      </c>
      <c r="O4921" s="38" t="s">
        <v>8592</v>
      </c>
      <c r="P4921" s="38" t="s">
        <v>47</v>
      </c>
      <c r="Q4921" s="38" t="s">
        <v>8872</v>
      </c>
      <c r="R4921" s="38" t="s">
        <v>8873</v>
      </c>
      <c r="S4921" s="38" t="s">
        <v>8874</v>
      </c>
      <c r="T4921" s="38" t="s">
        <v>1483</v>
      </c>
      <c r="U4921" s="39">
        <v>46178</v>
      </c>
    </row>
    <row r="4922" spans="1:23" x14ac:dyDescent="0.25">
      <c r="A4922" s="38" t="s">
        <v>6908</v>
      </c>
      <c r="B4922" s="38" t="s">
        <v>6909</v>
      </c>
      <c r="C4922" s="38" t="s">
        <v>6910</v>
      </c>
      <c r="D4922" s="39">
        <v>46164</v>
      </c>
      <c r="E4922" s="39">
        <v>46178</v>
      </c>
      <c r="F4922" s="38" t="s">
        <v>20310</v>
      </c>
      <c r="G4922" s="38" t="s">
        <v>40</v>
      </c>
      <c r="H4922" s="38" t="s">
        <v>41</v>
      </c>
      <c r="I4922" s="38" t="s">
        <v>1482</v>
      </c>
      <c r="J4922" s="38" t="s">
        <v>43</v>
      </c>
      <c r="K4922" s="38" t="s">
        <v>44</v>
      </c>
      <c r="L4922" s="38" t="s">
        <v>45</v>
      </c>
      <c r="M4922" s="40">
        <v>15</v>
      </c>
      <c r="N4922" s="38" t="s">
        <v>1483</v>
      </c>
      <c r="O4922" s="38" t="s">
        <v>8592</v>
      </c>
      <c r="P4922" s="38" t="s">
        <v>47</v>
      </c>
      <c r="Q4922" s="38" t="s">
        <v>6955</v>
      </c>
      <c r="R4922" s="38" t="s">
        <v>6956</v>
      </c>
      <c r="S4922" s="38" t="s">
        <v>6957</v>
      </c>
      <c r="T4922" s="38" t="s">
        <v>1483</v>
      </c>
      <c r="U4922" s="39">
        <v>46178</v>
      </c>
    </row>
    <row r="4923" spans="1:23" x14ac:dyDescent="0.25">
      <c r="A4923" s="38" t="s">
        <v>20311</v>
      </c>
      <c r="B4923" s="38" t="s">
        <v>20312</v>
      </c>
      <c r="C4923" s="38" t="s">
        <v>20313</v>
      </c>
      <c r="D4923" s="39">
        <v>46164</v>
      </c>
      <c r="E4923" s="39">
        <v>46178</v>
      </c>
      <c r="F4923" s="38" t="s">
        <v>20314</v>
      </c>
      <c r="G4923" s="38" t="s">
        <v>40</v>
      </c>
      <c r="H4923" s="38" t="s">
        <v>41</v>
      </c>
      <c r="I4923" s="38" t="s">
        <v>1482</v>
      </c>
      <c r="J4923" s="38" t="s">
        <v>43</v>
      </c>
      <c r="K4923" s="38" t="s">
        <v>44</v>
      </c>
      <c r="L4923" s="38" t="s">
        <v>45</v>
      </c>
      <c r="M4923" s="40">
        <v>15</v>
      </c>
      <c r="N4923" s="38" t="s">
        <v>1483</v>
      </c>
      <c r="O4923" s="38" t="s">
        <v>8592</v>
      </c>
      <c r="P4923" s="38" t="s">
        <v>47</v>
      </c>
      <c r="Q4923" s="38" t="s">
        <v>20307</v>
      </c>
      <c r="R4923" s="38" t="s">
        <v>20308</v>
      </c>
      <c r="S4923" s="38" t="s">
        <v>20309</v>
      </c>
      <c r="T4923" s="38" t="s">
        <v>1483</v>
      </c>
      <c r="U4923" s="39">
        <v>46178</v>
      </c>
    </row>
    <row r="4924" spans="1:23" x14ac:dyDescent="0.25">
      <c r="A4924" s="38" t="s">
        <v>15343</v>
      </c>
      <c r="B4924" s="38" t="s">
        <v>15344</v>
      </c>
      <c r="C4924" s="38" t="s">
        <v>15345</v>
      </c>
      <c r="D4924" s="39">
        <v>46164</v>
      </c>
      <c r="E4924" s="39">
        <v>46178</v>
      </c>
      <c r="F4924" s="38" t="s">
        <v>20968</v>
      </c>
      <c r="G4924" s="38" t="s">
        <v>40</v>
      </c>
      <c r="H4924" s="38" t="s">
        <v>41</v>
      </c>
      <c r="I4924" s="38" t="s">
        <v>42</v>
      </c>
      <c r="J4924" s="38" t="s">
        <v>43</v>
      </c>
      <c r="K4924" s="38" t="s">
        <v>44</v>
      </c>
      <c r="L4924" s="38" t="s">
        <v>45</v>
      </c>
      <c r="M4924" s="40">
        <v>15</v>
      </c>
      <c r="N4924" s="38" t="s">
        <v>42</v>
      </c>
      <c r="O4924" s="38" t="s">
        <v>11518</v>
      </c>
      <c r="P4924" s="38" t="s">
        <v>47</v>
      </c>
      <c r="Q4924" s="38" t="s">
        <v>3618</v>
      </c>
      <c r="R4924" s="38" t="s">
        <v>3619</v>
      </c>
      <c r="S4924" s="38" t="s">
        <v>3620</v>
      </c>
      <c r="T4924" s="38" t="s">
        <v>42</v>
      </c>
      <c r="U4924" s="39">
        <v>46178</v>
      </c>
    </row>
    <row r="4925" spans="1:23" x14ac:dyDescent="0.25">
      <c r="A4925" s="38" t="s">
        <v>15165</v>
      </c>
      <c r="B4925" s="38" t="s">
        <v>15166</v>
      </c>
      <c r="C4925" s="38" t="s">
        <v>15167</v>
      </c>
      <c r="D4925" s="39">
        <v>46164</v>
      </c>
      <c r="E4925" s="39">
        <v>46178</v>
      </c>
      <c r="F4925" s="38" t="s">
        <v>21789</v>
      </c>
      <c r="G4925" s="38" t="s">
        <v>40</v>
      </c>
      <c r="H4925" s="38" t="s">
        <v>41</v>
      </c>
      <c r="I4925" s="38" t="s">
        <v>53</v>
      </c>
      <c r="J4925" s="38" t="s">
        <v>43</v>
      </c>
      <c r="K4925" s="38" t="s">
        <v>44</v>
      </c>
      <c r="L4925" s="38" t="s">
        <v>45</v>
      </c>
      <c r="M4925" s="40">
        <v>15</v>
      </c>
      <c r="N4925" s="38" t="s">
        <v>56</v>
      </c>
      <c r="O4925" s="38" t="s">
        <v>12373</v>
      </c>
      <c r="P4925" s="38" t="s">
        <v>12374</v>
      </c>
      <c r="Q4925" s="38" t="s">
        <v>12500</v>
      </c>
      <c r="R4925" s="38" t="s">
        <v>12501</v>
      </c>
      <c r="S4925" s="38" t="s">
        <v>12502</v>
      </c>
      <c r="T4925" s="38" t="s">
        <v>56</v>
      </c>
      <c r="U4925" s="39">
        <v>46178</v>
      </c>
    </row>
    <row r="4926" spans="1:23" x14ac:dyDescent="0.25">
      <c r="A4926" s="38" t="s">
        <v>15642</v>
      </c>
      <c r="B4926" s="38" t="s">
        <v>15643</v>
      </c>
      <c r="C4926" s="38" t="s">
        <v>15644</v>
      </c>
      <c r="D4926" s="39">
        <v>46090</v>
      </c>
      <c r="E4926" s="39">
        <v>46178</v>
      </c>
      <c r="F4926" s="38" t="s">
        <v>15645</v>
      </c>
      <c r="G4926" s="38" t="s">
        <v>40</v>
      </c>
      <c r="H4926" s="38" t="s">
        <v>146</v>
      </c>
      <c r="I4926" s="38" t="s">
        <v>15617</v>
      </c>
      <c r="J4926" s="38" t="s">
        <v>43</v>
      </c>
      <c r="K4926" s="38" t="s">
        <v>147</v>
      </c>
      <c r="L4926" s="38" t="s">
        <v>45</v>
      </c>
      <c r="M4926" s="40">
        <v>89</v>
      </c>
      <c r="N4926" s="38" t="s">
        <v>15617</v>
      </c>
      <c r="O4926" s="38" t="s">
        <v>15539</v>
      </c>
      <c r="P4926" s="38" t="s">
        <v>15527</v>
      </c>
      <c r="Q4926" s="38" t="s">
        <v>21067</v>
      </c>
      <c r="R4926" s="38" t="s">
        <v>21068</v>
      </c>
      <c r="S4926" s="38" t="s">
        <v>21069</v>
      </c>
      <c r="T4926" s="38" t="s">
        <v>15617</v>
      </c>
      <c r="U4926" s="39">
        <v>46178</v>
      </c>
    </row>
    <row r="4927" spans="1:23" x14ac:dyDescent="0.25">
      <c r="A4927" s="38" t="s">
        <v>16638</v>
      </c>
      <c r="B4927" s="38" t="s">
        <v>16639</v>
      </c>
      <c r="C4927" s="38" t="s">
        <v>16640</v>
      </c>
      <c r="D4927" s="39">
        <v>46164</v>
      </c>
      <c r="E4927" s="39">
        <v>46178</v>
      </c>
      <c r="F4927" s="38" t="s">
        <v>21193</v>
      </c>
      <c r="G4927" s="38" t="s">
        <v>40</v>
      </c>
      <c r="H4927" s="38" t="s">
        <v>41</v>
      </c>
      <c r="I4927" s="38" t="s">
        <v>1482</v>
      </c>
      <c r="J4927" s="38" t="s">
        <v>43</v>
      </c>
      <c r="K4927" s="38" t="s">
        <v>44</v>
      </c>
      <c r="L4927" s="38" t="s">
        <v>45</v>
      </c>
      <c r="M4927" s="40">
        <v>15</v>
      </c>
      <c r="N4927" s="38" t="s">
        <v>1483</v>
      </c>
      <c r="O4927" s="38" t="s">
        <v>1484</v>
      </c>
      <c r="P4927" s="38" t="s">
        <v>15527</v>
      </c>
      <c r="Q4927" s="38" t="s">
        <v>16124</v>
      </c>
      <c r="R4927" s="38" t="s">
        <v>16125</v>
      </c>
      <c r="S4927" s="38" t="s">
        <v>16126</v>
      </c>
      <c r="T4927" s="38" t="s">
        <v>1483</v>
      </c>
      <c r="U4927" s="39">
        <v>46178</v>
      </c>
    </row>
    <row r="4928" spans="1:23" x14ac:dyDescent="0.25">
      <c r="A4928" s="37" t="s">
        <v>1469</v>
      </c>
      <c r="B4928" s="37" t="s">
        <v>1470</v>
      </c>
      <c r="C4928" s="37" t="s">
        <v>1471</v>
      </c>
      <c r="D4928" s="62">
        <v>46163</v>
      </c>
      <c r="E4928" s="62">
        <v>46178</v>
      </c>
      <c r="F4928" s="37" t="s">
        <v>21972</v>
      </c>
      <c r="G4928" s="37" t="s">
        <v>40</v>
      </c>
      <c r="H4928" s="37" t="s">
        <v>41</v>
      </c>
      <c r="I4928" s="37" t="s">
        <v>173</v>
      </c>
      <c r="J4928" s="37" t="s">
        <v>43</v>
      </c>
      <c r="K4928" s="37" t="s">
        <v>44</v>
      </c>
      <c r="L4928" s="37" t="s">
        <v>45</v>
      </c>
      <c r="M4928" s="63">
        <v>16</v>
      </c>
      <c r="N4928" s="37" t="s">
        <v>174</v>
      </c>
      <c r="O4928" s="37" t="s">
        <v>17815</v>
      </c>
      <c r="P4928" s="37" t="s">
        <v>17809</v>
      </c>
      <c r="Q4928" s="37" t="s">
        <v>15028</v>
      </c>
      <c r="R4928" s="37" t="s">
        <v>15029</v>
      </c>
      <c r="S4928" s="37" t="s">
        <v>15030</v>
      </c>
      <c r="T4928" s="37" t="s">
        <v>174</v>
      </c>
      <c r="U4928" s="62">
        <v>46178</v>
      </c>
      <c r="V4928" s="38"/>
      <c r="W4928" s="38"/>
    </row>
    <row r="4929" spans="1:23" x14ac:dyDescent="0.25">
      <c r="A4929" s="37" t="s">
        <v>12488</v>
      </c>
      <c r="B4929" s="37" t="s">
        <v>12489</v>
      </c>
      <c r="C4929" s="37" t="s">
        <v>12490</v>
      </c>
      <c r="D4929" s="62">
        <v>46164</v>
      </c>
      <c r="E4929" s="62">
        <v>46178</v>
      </c>
      <c r="F4929" s="37" t="s">
        <v>21988</v>
      </c>
      <c r="G4929" s="37" t="s">
        <v>40</v>
      </c>
      <c r="H4929" s="37" t="s">
        <v>41</v>
      </c>
      <c r="I4929" s="37" t="s">
        <v>53</v>
      </c>
      <c r="J4929" s="37" t="s">
        <v>43</v>
      </c>
      <c r="K4929" s="37" t="s">
        <v>44</v>
      </c>
      <c r="L4929" s="37" t="s">
        <v>45</v>
      </c>
      <c r="M4929" s="63">
        <v>15</v>
      </c>
      <c r="N4929" s="37" t="s">
        <v>56</v>
      </c>
      <c r="O4929" s="37" t="s">
        <v>17845</v>
      </c>
      <c r="P4929" s="37" t="s">
        <v>17809</v>
      </c>
      <c r="Q4929" s="37" t="s">
        <v>21979</v>
      </c>
      <c r="R4929" s="37" t="s">
        <v>21980</v>
      </c>
      <c r="S4929" s="37" t="s">
        <v>21981</v>
      </c>
      <c r="T4929" s="37" t="s">
        <v>56</v>
      </c>
      <c r="U4929" s="62">
        <v>46178</v>
      </c>
      <c r="V4929" s="38"/>
      <c r="W4929" s="38"/>
    </row>
    <row r="4930" spans="1:23" x14ac:dyDescent="0.25">
      <c r="A4930" s="38" t="s">
        <v>3368</v>
      </c>
      <c r="B4930" s="38" t="s">
        <v>3369</v>
      </c>
      <c r="C4930" s="38" t="s">
        <v>3370</v>
      </c>
      <c r="D4930" s="39">
        <v>46056</v>
      </c>
      <c r="E4930" s="39">
        <v>46179</v>
      </c>
      <c r="F4930" s="38" t="s">
        <v>9850</v>
      </c>
      <c r="G4930" s="38" t="s">
        <v>40</v>
      </c>
      <c r="H4930" s="38" t="s">
        <v>77</v>
      </c>
      <c r="I4930" s="38" t="s">
        <v>258</v>
      </c>
      <c r="J4930" s="38" t="s">
        <v>43</v>
      </c>
      <c r="K4930" s="38" t="s">
        <v>44</v>
      </c>
      <c r="L4930" s="38" t="s">
        <v>45</v>
      </c>
      <c r="M4930" s="40">
        <v>124</v>
      </c>
      <c r="N4930" s="38" t="s">
        <v>259</v>
      </c>
      <c r="O4930" s="38" t="s">
        <v>9636</v>
      </c>
      <c r="P4930" s="38" t="s">
        <v>47</v>
      </c>
      <c r="Q4930" s="38" t="s">
        <v>19067</v>
      </c>
      <c r="R4930" s="38" t="s">
        <v>19068</v>
      </c>
      <c r="S4930" s="38" t="s">
        <v>19069</v>
      </c>
      <c r="T4930" s="38" t="s">
        <v>259</v>
      </c>
      <c r="U4930" s="39">
        <v>46179</v>
      </c>
    </row>
    <row r="4931" spans="1:23" x14ac:dyDescent="0.25">
      <c r="A4931" s="38" t="s">
        <v>5279</v>
      </c>
      <c r="B4931" s="38" t="s">
        <v>5280</v>
      </c>
      <c r="C4931" s="38" t="s">
        <v>5281</v>
      </c>
      <c r="D4931" s="39">
        <v>46168</v>
      </c>
      <c r="E4931" s="39">
        <v>46180</v>
      </c>
      <c r="F4931" s="38" t="s">
        <v>19886</v>
      </c>
      <c r="G4931" s="38" t="s">
        <v>40</v>
      </c>
      <c r="H4931" s="38" t="s">
        <v>41</v>
      </c>
      <c r="I4931" s="38" t="s">
        <v>42</v>
      </c>
      <c r="J4931" s="38" t="s">
        <v>43</v>
      </c>
      <c r="K4931" s="38" t="s">
        <v>44</v>
      </c>
      <c r="L4931" s="38" t="s">
        <v>45</v>
      </c>
      <c r="M4931" s="40">
        <v>13</v>
      </c>
      <c r="N4931" s="38" t="s">
        <v>42</v>
      </c>
      <c r="O4931" s="38" t="s">
        <v>6603</v>
      </c>
      <c r="P4931" s="38" t="s">
        <v>47</v>
      </c>
      <c r="Q4931" s="38" t="s">
        <v>19865</v>
      </c>
      <c r="R4931" s="38" t="s">
        <v>19866</v>
      </c>
      <c r="S4931" s="38" t="s">
        <v>19867</v>
      </c>
      <c r="T4931" s="38" t="s">
        <v>42</v>
      </c>
      <c r="U4931" s="39">
        <v>46180</v>
      </c>
    </row>
    <row r="4932" spans="1:23" x14ac:dyDescent="0.25">
      <c r="A4932" s="38" t="s">
        <v>7168</v>
      </c>
      <c r="B4932" s="38" t="s">
        <v>7169</v>
      </c>
      <c r="C4932" s="38" t="s">
        <v>7170</v>
      </c>
      <c r="D4932" s="39">
        <v>46062</v>
      </c>
      <c r="E4932" s="39">
        <v>46180</v>
      </c>
      <c r="F4932" s="38" t="s">
        <v>7172</v>
      </c>
      <c r="G4932" s="38" t="s">
        <v>40</v>
      </c>
      <c r="H4932" s="38" t="s">
        <v>77</v>
      </c>
      <c r="I4932" s="38" t="s">
        <v>258</v>
      </c>
      <c r="J4932" s="38" t="s">
        <v>43</v>
      </c>
      <c r="K4932" s="38" t="s">
        <v>44</v>
      </c>
      <c r="L4932" s="38" t="s">
        <v>45</v>
      </c>
      <c r="M4932" s="40">
        <v>119</v>
      </c>
      <c r="N4932" s="38" t="s">
        <v>259</v>
      </c>
      <c r="O4932" s="38" t="s">
        <v>7097</v>
      </c>
      <c r="P4932" s="38" t="s">
        <v>47</v>
      </c>
      <c r="Q4932" s="38" t="s">
        <v>19964</v>
      </c>
      <c r="R4932" s="38" t="s">
        <v>19965</v>
      </c>
      <c r="S4932" s="38" t="s">
        <v>19966</v>
      </c>
      <c r="T4932" s="38" t="s">
        <v>259</v>
      </c>
      <c r="U4932" s="39">
        <v>46180</v>
      </c>
    </row>
    <row r="4933" spans="1:23" x14ac:dyDescent="0.25">
      <c r="A4933" s="38" t="s">
        <v>4873</v>
      </c>
      <c r="B4933" s="38" t="s">
        <v>4874</v>
      </c>
      <c r="C4933" s="38" t="s">
        <v>4875</v>
      </c>
      <c r="D4933" s="39">
        <v>46142</v>
      </c>
      <c r="E4933" s="39">
        <v>46182</v>
      </c>
      <c r="F4933" s="38" t="s">
        <v>4876</v>
      </c>
      <c r="G4933" s="38" t="s">
        <v>40</v>
      </c>
      <c r="H4933" s="38" t="s">
        <v>77</v>
      </c>
      <c r="I4933" s="38" t="s">
        <v>258</v>
      </c>
      <c r="J4933" s="38" t="s">
        <v>43</v>
      </c>
      <c r="K4933" s="38" t="s">
        <v>44</v>
      </c>
      <c r="L4933" s="38" t="s">
        <v>45</v>
      </c>
      <c r="M4933" s="40">
        <v>41</v>
      </c>
      <c r="N4933" s="38" t="s">
        <v>259</v>
      </c>
      <c r="O4933" s="38" t="s">
        <v>4767</v>
      </c>
      <c r="P4933" s="38" t="s">
        <v>47</v>
      </c>
      <c r="Q4933" s="38" t="s">
        <v>19354</v>
      </c>
      <c r="R4933" s="38" t="s">
        <v>19355</v>
      </c>
      <c r="S4933" s="38" t="s">
        <v>19356</v>
      </c>
      <c r="T4933" s="38" t="s">
        <v>259</v>
      </c>
      <c r="U4933" s="39">
        <v>46182</v>
      </c>
    </row>
    <row r="4934" spans="1:23" x14ac:dyDescent="0.25">
      <c r="A4934" s="38" t="s">
        <v>12144</v>
      </c>
      <c r="B4934" s="38" t="s">
        <v>12145</v>
      </c>
      <c r="C4934" s="38" t="s">
        <v>12146</v>
      </c>
      <c r="D4934" s="39">
        <v>46162</v>
      </c>
      <c r="E4934" s="39">
        <v>46183</v>
      </c>
      <c r="F4934" s="38" t="s">
        <v>21231</v>
      </c>
      <c r="G4934" s="38" t="s">
        <v>40</v>
      </c>
      <c r="H4934" s="38" t="s">
        <v>77</v>
      </c>
      <c r="I4934" s="38" t="s">
        <v>12142</v>
      </c>
      <c r="J4934" s="38" t="s">
        <v>43</v>
      </c>
      <c r="K4934" s="38" t="s">
        <v>44</v>
      </c>
      <c r="L4934" s="38" t="s">
        <v>45</v>
      </c>
      <c r="M4934" s="40">
        <v>22</v>
      </c>
      <c r="N4934" s="38" t="s">
        <v>12143</v>
      </c>
      <c r="O4934" s="38" t="s">
        <v>12136</v>
      </c>
      <c r="P4934" s="38" t="s">
        <v>20969</v>
      </c>
      <c r="Q4934" s="38" t="s">
        <v>12171</v>
      </c>
      <c r="R4934" s="38" t="s">
        <v>12172</v>
      </c>
      <c r="S4934" s="38" t="s">
        <v>12173</v>
      </c>
      <c r="T4934" s="38" t="s">
        <v>12143</v>
      </c>
      <c r="U4934" s="39">
        <v>46183</v>
      </c>
    </row>
    <row r="4935" spans="1:23" x14ac:dyDescent="0.25">
      <c r="A4935" s="38" t="s">
        <v>7491</v>
      </c>
      <c r="B4935" s="38" t="s">
        <v>7492</v>
      </c>
      <c r="C4935" s="38" t="s">
        <v>7493</v>
      </c>
      <c r="D4935" s="39">
        <v>46156</v>
      </c>
      <c r="E4935" s="39">
        <v>46186</v>
      </c>
      <c r="F4935" s="38" t="s">
        <v>7496</v>
      </c>
      <c r="G4935" s="38" t="s">
        <v>40</v>
      </c>
      <c r="H4935" s="38" t="s">
        <v>41</v>
      </c>
      <c r="I4935" s="38" t="s">
        <v>42</v>
      </c>
      <c r="J4935" s="38" t="s">
        <v>43</v>
      </c>
      <c r="K4935" s="38" t="s">
        <v>44</v>
      </c>
      <c r="L4935" s="38" t="s">
        <v>45</v>
      </c>
      <c r="M4935" s="40">
        <v>31</v>
      </c>
      <c r="N4935" s="38" t="s">
        <v>42</v>
      </c>
      <c r="O4935" s="38" t="s">
        <v>7178</v>
      </c>
      <c r="P4935" s="38" t="s">
        <v>47</v>
      </c>
      <c r="Q4935" s="38" t="s">
        <v>7623</v>
      </c>
      <c r="R4935" s="38" t="s">
        <v>7624</v>
      </c>
      <c r="S4935" s="38" t="s">
        <v>7625</v>
      </c>
      <c r="T4935" s="38" t="s">
        <v>42</v>
      </c>
      <c r="U4935" s="39">
        <v>46186</v>
      </c>
      <c r="V4935" s="39"/>
    </row>
    <row r="4936" spans="1:23" x14ac:dyDescent="0.25">
      <c r="A4936" s="38" t="s">
        <v>3259</v>
      </c>
      <c r="B4936" s="38" t="s">
        <v>3260</v>
      </c>
      <c r="C4936" s="38" t="s">
        <v>3261</v>
      </c>
      <c r="D4936" s="39">
        <v>46161</v>
      </c>
      <c r="E4936" s="39">
        <v>46187</v>
      </c>
      <c r="F4936" s="38" t="s">
        <v>19079</v>
      </c>
      <c r="G4936" s="38" t="s">
        <v>40</v>
      </c>
      <c r="H4936" s="38" t="s">
        <v>1915</v>
      </c>
      <c r="I4936" s="38" t="s">
        <v>42</v>
      </c>
      <c r="J4936" s="38" t="s">
        <v>43</v>
      </c>
      <c r="K4936" s="38" t="s">
        <v>44</v>
      </c>
      <c r="L4936" s="38" t="s">
        <v>45</v>
      </c>
      <c r="M4936" s="40">
        <v>27</v>
      </c>
      <c r="N4936" s="38" t="s">
        <v>42</v>
      </c>
      <c r="O4936" s="38" t="s">
        <v>3236</v>
      </c>
      <c r="P4936" s="38" t="s">
        <v>47</v>
      </c>
      <c r="Q4936" s="38" t="s">
        <v>3306</v>
      </c>
      <c r="R4936" s="38" t="s">
        <v>3307</v>
      </c>
      <c r="S4936" s="38" t="s">
        <v>3308</v>
      </c>
      <c r="T4936" s="38" t="s">
        <v>42</v>
      </c>
      <c r="U4936" s="39">
        <v>46187</v>
      </c>
    </row>
    <row r="4937" spans="1:23" x14ac:dyDescent="0.25">
      <c r="A4937" s="38" t="s">
        <v>5493</v>
      </c>
      <c r="B4937" s="38" t="s">
        <v>5494</v>
      </c>
      <c r="C4937" s="38" t="s">
        <v>5495</v>
      </c>
      <c r="D4937" s="39">
        <v>46157</v>
      </c>
      <c r="E4937" s="39">
        <v>46187</v>
      </c>
      <c r="F4937" s="38" t="s">
        <v>5496</v>
      </c>
      <c r="G4937" s="38" t="s">
        <v>40</v>
      </c>
      <c r="H4937" s="38" t="s">
        <v>41</v>
      </c>
      <c r="I4937" s="38" t="s">
        <v>42</v>
      </c>
      <c r="J4937" s="38" t="s">
        <v>43</v>
      </c>
      <c r="K4937" s="38" t="s">
        <v>44</v>
      </c>
      <c r="L4937" s="38" t="s">
        <v>45</v>
      </c>
      <c r="M4937" s="40">
        <v>31</v>
      </c>
      <c r="N4937" s="38" t="s">
        <v>42</v>
      </c>
      <c r="O4937" s="38" t="s">
        <v>5491</v>
      </c>
      <c r="P4937" s="38" t="s">
        <v>47</v>
      </c>
      <c r="Q4937" s="38" t="s">
        <v>5533</v>
      </c>
      <c r="R4937" s="38" t="s">
        <v>5534</v>
      </c>
      <c r="S4937" s="38" t="s">
        <v>5535</v>
      </c>
      <c r="T4937" s="38" t="s">
        <v>42</v>
      </c>
      <c r="U4937" s="39">
        <v>46187</v>
      </c>
    </row>
    <row r="4938" spans="1:23" x14ac:dyDescent="0.25">
      <c r="A4938" s="38" t="s">
        <v>4180</v>
      </c>
      <c r="B4938" s="38" t="s">
        <v>4181</v>
      </c>
      <c r="C4938" s="38" t="s">
        <v>4182</v>
      </c>
      <c r="D4938" s="39">
        <v>46157</v>
      </c>
      <c r="E4938" s="39">
        <v>46187</v>
      </c>
      <c r="F4938" s="38" t="s">
        <v>6422</v>
      </c>
      <c r="G4938" s="38" t="s">
        <v>40</v>
      </c>
      <c r="H4938" s="38" t="s">
        <v>41</v>
      </c>
      <c r="I4938" s="38" t="s">
        <v>42</v>
      </c>
      <c r="J4938" s="38" t="s">
        <v>43</v>
      </c>
      <c r="K4938" s="38" t="s">
        <v>44</v>
      </c>
      <c r="L4938" s="38" t="s">
        <v>45</v>
      </c>
      <c r="M4938" s="40">
        <v>31</v>
      </c>
      <c r="N4938" s="38" t="s">
        <v>42</v>
      </c>
      <c r="O4938" s="38" t="s">
        <v>6410</v>
      </c>
      <c r="P4938" s="38" t="s">
        <v>47</v>
      </c>
      <c r="Q4938" s="38" t="s">
        <v>19741</v>
      </c>
      <c r="R4938" s="38" t="s">
        <v>19742</v>
      </c>
      <c r="S4938" s="38" t="s">
        <v>19743</v>
      </c>
      <c r="T4938" s="38" t="s">
        <v>42</v>
      </c>
      <c r="U4938" s="39">
        <v>46187</v>
      </c>
    </row>
    <row r="4939" spans="1:23" x14ac:dyDescent="0.25">
      <c r="A4939" s="38" t="s">
        <v>5672</v>
      </c>
      <c r="B4939" s="38" t="s">
        <v>5673</v>
      </c>
      <c r="C4939" s="38" t="s">
        <v>5674</v>
      </c>
      <c r="D4939" s="39">
        <v>46157</v>
      </c>
      <c r="E4939" s="39">
        <v>46187</v>
      </c>
      <c r="F4939" s="38" t="s">
        <v>6787</v>
      </c>
      <c r="G4939" s="38" t="s">
        <v>40</v>
      </c>
      <c r="H4939" s="38" t="s">
        <v>41</v>
      </c>
      <c r="I4939" s="38" t="s">
        <v>42</v>
      </c>
      <c r="J4939" s="38" t="s">
        <v>43</v>
      </c>
      <c r="K4939" s="38" t="s">
        <v>44</v>
      </c>
      <c r="L4939" s="38" t="s">
        <v>45</v>
      </c>
      <c r="M4939" s="40">
        <v>31</v>
      </c>
      <c r="N4939" s="38" t="s">
        <v>42</v>
      </c>
      <c r="O4939" s="38" t="s">
        <v>6743</v>
      </c>
      <c r="P4939" s="38" t="s">
        <v>47</v>
      </c>
      <c r="Q4939" s="38" t="s">
        <v>6827</v>
      </c>
      <c r="R4939" s="38" t="s">
        <v>6828</v>
      </c>
      <c r="S4939" s="38" t="s">
        <v>6829</v>
      </c>
      <c r="T4939" s="38" t="s">
        <v>42</v>
      </c>
      <c r="U4939" s="39">
        <v>46187</v>
      </c>
    </row>
    <row r="4940" spans="1:23" x14ac:dyDescent="0.25">
      <c r="A4940" s="38" t="s">
        <v>10224</v>
      </c>
      <c r="B4940" s="38" t="s">
        <v>10225</v>
      </c>
      <c r="C4940" s="38" t="s">
        <v>10226</v>
      </c>
      <c r="D4940" s="39">
        <v>46157</v>
      </c>
      <c r="E4940" s="39">
        <v>46187</v>
      </c>
      <c r="F4940" s="38" t="s">
        <v>10227</v>
      </c>
      <c r="G4940" s="38" t="s">
        <v>40</v>
      </c>
      <c r="H4940" s="38" t="s">
        <v>41</v>
      </c>
      <c r="I4940" s="38" t="s">
        <v>42</v>
      </c>
      <c r="J4940" s="38" t="s">
        <v>43</v>
      </c>
      <c r="K4940" s="38" t="s">
        <v>44</v>
      </c>
      <c r="L4940" s="38" t="s">
        <v>45</v>
      </c>
      <c r="M4940" s="40">
        <v>31</v>
      </c>
      <c r="N4940" s="38" t="s">
        <v>42</v>
      </c>
      <c r="O4940" s="38" t="s">
        <v>10194</v>
      </c>
      <c r="P4940" s="38" t="s">
        <v>47</v>
      </c>
      <c r="Q4940" s="38" t="s">
        <v>20681</v>
      </c>
      <c r="R4940" s="38" t="s">
        <v>20682</v>
      </c>
      <c r="S4940" s="38" t="s">
        <v>20683</v>
      </c>
      <c r="T4940" s="38" t="s">
        <v>42</v>
      </c>
      <c r="U4940" s="39">
        <v>46187</v>
      </c>
    </row>
    <row r="4941" spans="1:23" x14ac:dyDescent="0.25">
      <c r="A4941" s="38" t="s">
        <v>10943</v>
      </c>
      <c r="B4941" s="38" t="s">
        <v>10944</v>
      </c>
      <c r="C4941" s="38" t="s">
        <v>10945</v>
      </c>
      <c r="D4941" s="39">
        <v>46160</v>
      </c>
      <c r="E4941" s="39">
        <v>46187</v>
      </c>
      <c r="F4941" s="38" t="s">
        <v>20763</v>
      </c>
      <c r="G4941" s="38" t="s">
        <v>40</v>
      </c>
      <c r="H4941" s="38" t="s">
        <v>1915</v>
      </c>
      <c r="I4941" s="38" t="s">
        <v>258</v>
      </c>
      <c r="J4941" s="38" t="s">
        <v>43</v>
      </c>
      <c r="K4941" s="38" t="s">
        <v>44</v>
      </c>
      <c r="L4941" s="38" t="s">
        <v>45</v>
      </c>
      <c r="M4941" s="40">
        <v>28</v>
      </c>
      <c r="N4941" s="38" t="s">
        <v>259</v>
      </c>
      <c r="O4941" s="38" t="s">
        <v>10317</v>
      </c>
      <c r="P4941" s="38" t="s">
        <v>47</v>
      </c>
      <c r="Q4941" s="38" t="s">
        <v>20760</v>
      </c>
      <c r="R4941" s="38" t="s">
        <v>20761</v>
      </c>
      <c r="S4941" s="38" t="s">
        <v>20762</v>
      </c>
      <c r="T4941" s="38" t="s">
        <v>259</v>
      </c>
      <c r="U4941" s="39">
        <v>46187</v>
      </c>
    </row>
    <row r="4942" spans="1:23" x14ac:dyDescent="0.25">
      <c r="A4942" s="38" t="s">
        <v>6823</v>
      </c>
      <c r="B4942" s="38" t="s">
        <v>6824</v>
      </c>
      <c r="C4942" s="38" t="s">
        <v>6825</v>
      </c>
      <c r="D4942" s="39">
        <v>46157</v>
      </c>
      <c r="E4942" s="39">
        <v>46187</v>
      </c>
      <c r="F4942" s="38" t="s">
        <v>10587</v>
      </c>
      <c r="G4942" s="38" t="s">
        <v>40</v>
      </c>
      <c r="H4942" s="38" t="s">
        <v>41</v>
      </c>
      <c r="I4942" s="38" t="s">
        <v>42</v>
      </c>
      <c r="J4942" s="38" t="s">
        <v>43</v>
      </c>
      <c r="K4942" s="38" t="s">
        <v>44</v>
      </c>
      <c r="L4942" s="38" t="s">
        <v>45</v>
      </c>
      <c r="M4942" s="40">
        <v>31</v>
      </c>
      <c r="N4942" s="38" t="s">
        <v>42</v>
      </c>
      <c r="O4942" s="38" t="s">
        <v>10317</v>
      </c>
      <c r="P4942" s="38" t="s">
        <v>47</v>
      </c>
      <c r="Q4942" s="38" t="s">
        <v>20733</v>
      </c>
      <c r="R4942" s="38" t="s">
        <v>20734</v>
      </c>
      <c r="S4942" s="38" t="s">
        <v>20735</v>
      </c>
      <c r="T4942" s="38" t="s">
        <v>42</v>
      </c>
      <c r="U4942" s="39">
        <v>46187</v>
      </c>
    </row>
    <row r="4943" spans="1:23" x14ac:dyDescent="0.25">
      <c r="A4943" s="38" t="s">
        <v>543</v>
      </c>
      <c r="B4943" s="38" t="s">
        <v>544</v>
      </c>
      <c r="C4943" s="38" t="s">
        <v>545</v>
      </c>
      <c r="D4943" s="39">
        <v>46070</v>
      </c>
      <c r="E4943" s="39">
        <v>46188</v>
      </c>
      <c r="F4943" s="38" t="s">
        <v>547</v>
      </c>
      <c r="G4943" s="38" t="s">
        <v>40</v>
      </c>
      <c r="H4943" s="38" t="s">
        <v>77</v>
      </c>
      <c r="I4943" s="38" t="s">
        <v>189</v>
      </c>
      <c r="J4943" s="38" t="s">
        <v>43</v>
      </c>
      <c r="K4943" s="38" t="s">
        <v>44</v>
      </c>
      <c r="L4943" s="38" t="s">
        <v>45</v>
      </c>
      <c r="M4943" s="40">
        <v>119</v>
      </c>
      <c r="N4943" s="38" t="s">
        <v>189</v>
      </c>
      <c r="O4943" s="38" t="s">
        <v>490</v>
      </c>
      <c r="P4943" s="38" t="s">
        <v>47</v>
      </c>
      <c r="Q4943" s="38" t="s">
        <v>556</v>
      </c>
      <c r="R4943" s="38" t="s">
        <v>557</v>
      </c>
      <c r="S4943" s="38" t="s">
        <v>558</v>
      </c>
      <c r="T4943" s="38" t="s">
        <v>189</v>
      </c>
      <c r="U4943" s="39">
        <v>46188</v>
      </c>
    </row>
    <row r="4944" spans="1:23" x14ac:dyDescent="0.25">
      <c r="A4944" s="38" t="s">
        <v>5875</v>
      </c>
      <c r="B4944" s="38" t="s">
        <v>5876</v>
      </c>
      <c r="C4944" s="38" t="s">
        <v>5877</v>
      </c>
      <c r="D4944" s="39">
        <v>46161</v>
      </c>
      <c r="E4944" s="39">
        <v>46188</v>
      </c>
      <c r="F4944" s="38" t="s">
        <v>20078</v>
      </c>
      <c r="G4944" s="38" t="s">
        <v>40</v>
      </c>
      <c r="H4944" s="38" t="s">
        <v>1915</v>
      </c>
      <c r="I4944" s="38" t="s">
        <v>258</v>
      </c>
      <c r="J4944" s="38" t="s">
        <v>43</v>
      </c>
      <c r="K4944" s="38" t="s">
        <v>44</v>
      </c>
      <c r="L4944" s="38" t="s">
        <v>45</v>
      </c>
      <c r="M4944" s="40">
        <v>28</v>
      </c>
      <c r="N4944" s="38" t="s">
        <v>259</v>
      </c>
      <c r="O4944" s="38" t="s">
        <v>7178</v>
      </c>
      <c r="P4944" s="38" t="s">
        <v>47</v>
      </c>
      <c r="Q4944" s="38" t="s">
        <v>8113</v>
      </c>
      <c r="R4944" s="38" t="s">
        <v>8114</v>
      </c>
      <c r="S4944" s="38" t="s">
        <v>8115</v>
      </c>
      <c r="T4944" s="38" t="s">
        <v>259</v>
      </c>
      <c r="U4944" s="39">
        <v>46188</v>
      </c>
      <c r="V4944" s="39"/>
    </row>
    <row r="4945" spans="1:22" x14ac:dyDescent="0.25">
      <c r="A4945" s="38" t="s">
        <v>7618</v>
      </c>
      <c r="B4945" s="38" t="s">
        <v>7619</v>
      </c>
      <c r="C4945" s="38" t="s">
        <v>7620</v>
      </c>
      <c r="D4945" s="39">
        <v>46070</v>
      </c>
      <c r="E4945" s="39">
        <v>46188</v>
      </c>
      <c r="F4945" s="38" t="s">
        <v>7622</v>
      </c>
      <c r="G4945" s="38" t="s">
        <v>40</v>
      </c>
      <c r="H4945" s="38" t="s">
        <v>77</v>
      </c>
      <c r="I4945" s="38" t="s">
        <v>42</v>
      </c>
      <c r="J4945" s="38" t="s">
        <v>43</v>
      </c>
      <c r="K4945" s="38" t="s">
        <v>44</v>
      </c>
      <c r="L4945" s="38" t="s">
        <v>45</v>
      </c>
      <c r="M4945" s="40">
        <v>119</v>
      </c>
      <c r="N4945" s="38" t="s">
        <v>42</v>
      </c>
      <c r="O4945" s="38" t="s">
        <v>7178</v>
      </c>
      <c r="P4945" s="38" t="s">
        <v>47</v>
      </c>
      <c r="Q4945" s="38" t="s">
        <v>7427</v>
      </c>
      <c r="R4945" s="38" t="s">
        <v>7428</v>
      </c>
      <c r="S4945" s="38" t="s">
        <v>7429</v>
      </c>
      <c r="T4945" s="38" t="s">
        <v>42</v>
      </c>
      <c r="U4945" s="39">
        <v>46188</v>
      </c>
      <c r="V4945" s="39"/>
    </row>
    <row r="4946" spans="1:22" x14ac:dyDescent="0.25">
      <c r="A4946" s="38" t="s">
        <v>9222</v>
      </c>
      <c r="B4946" s="38" t="s">
        <v>9223</v>
      </c>
      <c r="C4946" s="38" t="s">
        <v>9224</v>
      </c>
      <c r="D4946" s="39">
        <v>46073</v>
      </c>
      <c r="E4946" s="39">
        <v>46188</v>
      </c>
      <c r="F4946" s="38" t="s">
        <v>9226</v>
      </c>
      <c r="G4946" s="38" t="s">
        <v>40</v>
      </c>
      <c r="H4946" s="38" t="s">
        <v>77</v>
      </c>
      <c r="I4946" s="38" t="s">
        <v>258</v>
      </c>
      <c r="J4946" s="38" t="s">
        <v>43</v>
      </c>
      <c r="K4946" s="38" t="s">
        <v>44</v>
      </c>
      <c r="L4946" s="38" t="s">
        <v>45</v>
      </c>
      <c r="M4946" s="40">
        <v>116</v>
      </c>
      <c r="N4946" s="38" t="s">
        <v>259</v>
      </c>
      <c r="O4946" s="38" t="s">
        <v>8964</v>
      </c>
      <c r="P4946" s="38" t="s">
        <v>47</v>
      </c>
      <c r="Q4946" s="38" t="s">
        <v>9121</v>
      </c>
      <c r="R4946" s="38" t="s">
        <v>9122</v>
      </c>
      <c r="S4946" s="38" t="s">
        <v>9123</v>
      </c>
      <c r="T4946" s="38" t="s">
        <v>259</v>
      </c>
      <c r="U4946" s="39">
        <v>46188</v>
      </c>
    </row>
    <row r="4947" spans="1:22" x14ac:dyDescent="0.25">
      <c r="A4947" s="38" t="s">
        <v>12807</v>
      </c>
      <c r="B4947" s="38" t="s">
        <v>12808</v>
      </c>
      <c r="C4947" s="38" t="s">
        <v>12809</v>
      </c>
      <c r="D4947" s="39">
        <v>46093</v>
      </c>
      <c r="E4947" s="39">
        <v>46188</v>
      </c>
      <c r="F4947" s="38" t="s">
        <v>12810</v>
      </c>
      <c r="G4947" s="38" t="s">
        <v>40</v>
      </c>
      <c r="H4947" s="38" t="s">
        <v>146</v>
      </c>
      <c r="I4947" s="38" t="s">
        <v>173</v>
      </c>
      <c r="J4947" s="38" t="s">
        <v>43</v>
      </c>
      <c r="K4947" s="38" t="s">
        <v>147</v>
      </c>
      <c r="L4947" s="38" t="s">
        <v>45</v>
      </c>
      <c r="M4947" s="40">
        <v>96</v>
      </c>
      <c r="N4947" s="38" t="s">
        <v>174</v>
      </c>
      <c r="O4947" s="38" t="s">
        <v>12797</v>
      </c>
      <c r="P4947" s="38" t="s">
        <v>12374</v>
      </c>
      <c r="Q4947" s="38" t="s">
        <v>21848</v>
      </c>
      <c r="R4947" s="38" t="s">
        <v>21849</v>
      </c>
      <c r="S4947" s="38" t="s">
        <v>21850</v>
      </c>
      <c r="T4947" s="38" t="s">
        <v>174</v>
      </c>
      <c r="U4947" s="39">
        <v>46188</v>
      </c>
    </row>
    <row r="4948" spans="1:22" x14ac:dyDescent="0.25">
      <c r="A4948" s="38" t="s">
        <v>15777</v>
      </c>
      <c r="B4948" s="38" t="s">
        <v>15778</v>
      </c>
      <c r="C4948" s="38" t="s">
        <v>15779</v>
      </c>
      <c r="D4948" s="39">
        <v>46084</v>
      </c>
      <c r="E4948" s="39">
        <v>46188</v>
      </c>
      <c r="F4948" s="38" t="s">
        <v>15783</v>
      </c>
      <c r="G4948" s="38" t="s">
        <v>40</v>
      </c>
      <c r="H4948" s="38" t="s">
        <v>146</v>
      </c>
      <c r="I4948" s="38" t="s">
        <v>15617</v>
      </c>
      <c r="J4948" s="38" t="s">
        <v>43</v>
      </c>
      <c r="K4948" s="38" t="s">
        <v>147</v>
      </c>
      <c r="L4948" s="38" t="s">
        <v>45</v>
      </c>
      <c r="M4948" s="40">
        <v>105</v>
      </c>
      <c r="N4948" s="38" t="s">
        <v>15617</v>
      </c>
      <c r="O4948" s="38" t="s">
        <v>15539</v>
      </c>
      <c r="P4948" s="38" t="s">
        <v>15527</v>
      </c>
      <c r="Q4948" s="38" t="s">
        <v>15811</v>
      </c>
      <c r="R4948" s="38" t="s">
        <v>15812</v>
      </c>
      <c r="S4948" s="38" t="s">
        <v>15813</v>
      </c>
      <c r="T4948" s="38" t="s">
        <v>15617</v>
      </c>
      <c r="U4948" s="39">
        <v>46188</v>
      </c>
    </row>
    <row r="4949" spans="1:22" x14ac:dyDescent="0.25">
      <c r="A4949" s="38" t="s">
        <v>1030</v>
      </c>
      <c r="B4949" s="38" t="s">
        <v>1031</v>
      </c>
      <c r="C4949" s="38" t="s">
        <v>1032</v>
      </c>
      <c r="D4949" s="39">
        <v>46118</v>
      </c>
      <c r="E4949" s="39">
        <v>46189</v>
      </c>
      <c r="F4949" s="38" t="s">
        <v>1033</v>
      </c>
      <c r="G4949" s="38" t="s">
        <v>40</v>
      </c>
      <c r="H4949" s="38" t="s">
        <v>167</v>
      </c>
      <c r="I4949" s="38" t="s">
        <v>42</v>
      </c>
      <c r="J4949" s="38" t="s">
        <v>43</v>
      </c>
      <c r="K4949" s="38" t="s">
        <v>44</v>
      </c>
      <c r="L4949" s="38" t="s">
        <v>45</v>
      </c>
      <c r="M4949" s="40">
        <v>72</v>
      </c>
      <c r="N4949" s="38" t="s">
        <v>42</v>
      </c>
      <c r="O4949" s="38" t="s">
        <v>1017</v>
      </c>
      <c r="P4949" s="38" t="s">
        <v>47</v>
      </c>
      <c r="Q4949" s="38" t="s">
        <v>18331</v>
      </c>
      <c r="R4949" s="38" t="s">
        <v>18332</v>
      </c>
      <c r="S4949" s="38" t="s">
        <v>18333</v>
      </c>
      <c r="T4949" s="38" t="s">
        <v>42</v>
      </c>
      <c r="U4949" s="39">
        <v>46189</v>
      </c>
    </row>
    <row r="4950" spans="1:22" x14ac:dyDescent="0.25">
      <c r="A4950" s="38" t="s">
        <v>3335</v>
      </c>
      <c r="B4950" s="38" t="s">
        <v>3336</v>
      </c>
      <c r="C4950" s="38" t="s">
        <v>3337</v>
      </c>
      <c r="D4950" s="39">
        <v>46023</v>
      </c>
      <c r="E4950" s="39">
        <v>46189</v>
      </c>
      <c r="F4950" s="38" t="s">
        <v>3338</v>
      </c>
      <c r="G4950" s="38" t="s">
        <v>40</v>
      </c>
      <c r="H4950" s="38" t="s">
        <v>575</v>
      </c>
      <c r="I4950" s="38" t="s">
        <v>258</v>
      </c>
      <c r="J4950" s="38" t="s">
        <v>43</v>
      </c>
      <c r="K4950" s="38" t="s">
        <v>44</v>
      </c>
      <c r="L4950" s="38" t="s">
        <v>45</v>
      </c>
      <c r="M4950" s="40">
        <v>167</v>
      </c>
      <c r="N4950" s="38" t="s">
        <v>259</v>
      </c>
      <c r="O4950" s="38" t="s">
        <v>3236</v>
      </c>
      <c r="P4950" s="38" t="s">
        <v>47</v>
      </c>
      <c r="Q4950" s="38" t="s">
        <v>19049</v>
      </c>
      <c r="R4950" s="38" t="s">
        <v>19050</v>
      </c>
      <c r="S4950" s="38" t="s">
        <v>19051</v>
      </c>
      <c r="T4950" s="38"/>
      <c r="U4950" s="39">
        <v>46189</v>
      </c>
    </row>
    <row r="4951" spans="1:22" x14ac:dyDescent="0.25">
      <c r="A4951" s="38" t="s">
        <v>6225</v>
      </c>
      <c r="B4951" s="38" t="s">
        <v>6226</v>
      </c>
      <c r="C4951" s="38" t="s">
        <v>6227</v>
      </c>
      <c r="D4951" s="39">
        <v>46073</v>
      </c>
      <c r="E4951" s="39">
        <v>46191</v>
      </c>
      <c r="F4951" s="38" t="s">
        <v>6229</v>
      </c>
      <c r="G4951" s="38" t="s">
        <v>40</v>
      </c>
      <c r="H4951" s="38" t="s">
        <v>77</v>
      </c>
      <c r="I4951" s="38" t="s">
        <v>258</v>
      </c>
      <c r="J4951" s="38" t="s">
        <v>43</v>
      </c>
      <c r="K4951" s="38" t="s">
        <v>44</v>
      </c>
      <c r="L4951" s="38" t="s">
        <v>45</v>
      </c>
      <c r="M4951" s="40">
        <v>119</v>
      </c>
      <c r="N4951" s="38" t="s">
        <v>259</v>
      </c>
      <c r="O4951" s="38" t="s">
        <v>6133</v>
      </c>
      <c r="P4951" s="38" t="s">
        <v>47</v>
      </c>
      <c r="Q4951" s="38" t="s">
        <v>6187</v>
      </c>
      <c r="R4951" s="38" t="s">
        <v>6188</v>
      </c>
      <c r="S4951" s="38" t="s">
        <v>6189</v>
      </c>
      <c r="T4951" s="38" t="s">
        <v>259</v>
      </c>
      <c r="U4951" s="39">
        <v>46191</v>
      </c>
    </row>
    <row r="4952" spans="1:22" x14ac:dyDescent="0.25">
      <c r="A4952" s="38" t="s">
        <v>9836</v>
      </c>
      <c r="B4952" s="38" t="s">
        <v>9837</v>
      </c>
      <c r="C4952" s="38" t="s">
        <v>9838</v>
      </c>
      <c r="D4952" s="39">
        <v>46161</v>
      </c>
      <c r="E4952" s="39">
        <v>46191</v>
      </c>
      <c r="F4952" s="38" t="s">
        <v>20519</v>
      </c>
      <c r="G4952" s="38" t="s">
        <v>40</v>
      </c>
      <c r="H4952" s="38" t="s">
        <v>77</v>
      </c>
      <c r="I4952" s="38" t="s">
        <v>258</v>
      </c>
      <c r="J4952" s="38" t="s">
        <v>43</v>
      </c>
      <c r="K4952" s="38" t="s">
        <v>44</v>
      </c>
      <c r="L4952" s="38" t="s">
        <v>45</v>
      </c>
      <c r="M4952" s="40">
        <v>31</v>
      </c>
      <c r="N4952" s="38" t="s">
        <v>259</v>
      </c>
      <c r="O4952" s="38" t="s">
        <v>9636</v>
      </c>
      <c r="P4952" s="38" t="s">
        <v>47</v>
      </c>
      <c r="Q4952" s="38" t="s">
        <v>9877</v>
      </c>
      <c r="R4952" s="38" t="s">
        <v>9878</v>
      </c>
      <c r="S4952" s="38" t="s">
        <v>9879</v>
      </c>
      <c r="T4952" s="38" t="s">
        <v>259</v>
      </c>
      <c r="U4952" s="39">
        <v>46191</v>
      </c>
    </row>
    <row r="4953" spans="1:22" x14ac:dyDescent="0.25">
      <c r="A4953" s="38" t="s">
        <v>15659</v>
      </c>
      <c r="B4953" s="38" t="s">
        <v>15660</v>
      </c>
      <c r="C4953" s="38" t="s">
        <v>15661</v>
      </c>
      <c r="D4953" s="39">
        <v>46078</v>
      </c>
      <c r="E4953" s="39">
        <v>46191</v>
      </c>
      <c r="F4953" s="38" t="s">
        <v>15663</v>
      </c>
      <c r="G4953" s="38" t="s">
        <v>40</v>
      </c>
      <c r="H4953" s="38" t="s">
        <v>146</v>
      </c>
      <c r="I4953" s="38" t="s">
        <v>15617</v>
      </c>
      <c r="J4953" s="38" t="s">
        <v>43</v>
      </c>
      <c r="K4953" s="38" t="s">
        <v>147</v>
      </c>
      <c r="L4953" s="38" t="s">
        <v>45</v>
      </c>
      <c r="M4953" s="40">
        <v>114</v>
      </c>
      <c r="N4953" s="38" t="s">
        <v>15617</v>
      </c>
      <c r="O4953" s="38" t="s">
        <v>15539</v>
      </c>
      <c r="P4953" s="38" t="s">
        <v>15527</v>
      </c>
      <c r="Q4953" s="38" t="s">
        <v>15621</v>
      </c>
      <c r="R4953" s="38" t="s">
        <v>15622</v>
      </c>
      <c r="S4953" s="38" t="s">
        <v>15623</v>
      </c>
      <c r="T4953" s="38" t="s">
        <v>15617</v>
      </c>
      <c r="U4953" s="39">
        <v>46191</v>
      </c>
    </row>
    <row r="4954" spans="1:22" x14ac:dyDescent="0.25">
      <c r="A4954" s="38" t="s">
        <v>15583</v>
      </c>
      <c r="B4954" s="38" t="s">
        <v>15584</v>
      </c>
      <c r="C4954" s="38" t="s">
        <v>15585</v>
      </c>
      <c r="D4954" s="39">
        <v>46078</v>
      </c>
      <c r="E4954" s="39">
        <v>46191</v>
      </c>
      <c r="F4954" s="38" t="s">
        <v>15588</v>
      </c>
      <c r="G4954" s="38" t="s">
        <v>40</v>
      </c>
      <c r="H4954" s="38" t="s">
        <v>146</v>
      </c>
      <c r="I4954" s="38" t="s">
        <v>15537</v>
      </c>
      <c r="J4954" s="38" t="s">
        <v>43</v>
      </c>
      <c r="K4954" s="38" t="s">
        <v>147</v>
      </c>
      <c r="L4954" s="38" t="s">
        <v>45</v>
      </c>
      <c r="M4954" s="40">
        <v>114</v>
      </c>
      <c r="N4954" s="38" t="s">
        <v>15538</v>
      </c>
      <c r="O4954" s="38" t="s">
        <v>15539</v>
      </c>
      <c r="P4954" s="38" t="s">
        <v>15527</v>
      </c>
      <c r="Q4954" s="38" t="s">
        <v>15545</v>
      </c>
      <c r="R4954" s="38" t="s">
        <v>15546</v>
      </c>
      <c r="S4954" s="38" t="s">
        <v>15547</v>
      </c>
      <c r="T4954" s="38" t="s">
        <v>15538</v>
      </c>
      <c r="U4954" s="39">
        <v>46191</v>
      </c>
    </row>
    <row r="4955" spans="1:22" x14ac:dyDescent="0.25">
      <c r="A4955" s="38" t="s">
        <v>1283</v>
      </c>
      <c r="B4955" s="38" t="s">
        <v>1284</v>
      </c>
      <c r="C4955" s="38" t="s">
        <v>1285</v>
      </c>
      <c r="D4955" s="39">
        <v>46149</v>
      </c>
      <c r="E4955" s="39">
        <v>46192</v>
      </c>
      <c r="F4955" s="38" t="s">
        <v>1288</v>
      </c>
      <c r="G4955" s="38" t="s">
        <v>40</v>
      </c>
      <c r="H4955" s="38" t="s">
        <v>69</v>
      </c>
      <c r="I4955" s="38" t="s">
        <v>258</v>
      </c>
      <c r="J4955" s="38" t="s">
        <v>43</v>
      </c>
      <c r="K4955" s="38" t="s">
        <v>44</v>
      </c>
      <c r="L4955" s="38" t="s">
        <v>45</v>
      </c>
      <c r="M4955" s="40">
        <v>44</v>
      </c>
      <c r="N4955" s="38" t="s">
        <v>259</v>
      </c>
      <c r="O4955" s="38" t="s">
        <v>1287</v>
      </c>
      <c r="P4955" s="38" t="s">
        <v>47</v>
      </c>
      <c r="Q4955" s="38" t="s">
        <v>18437</v>
      </c>
      <c r="R4955" s="38" t="s">
        <v>18438</v>
      </c>
      <c r="S4955" s="38" t="s">
        <v>18439</v>
      </c>
      <c r="T4955" s="38" t="s">
        <v>259</v>
      </c>
      <c r="U4955" s="39">
        <v>46192</v>
      </c>
    </row>
    <row r="4956" spans="1:22" x14ac:dyDescent="0.25">
      <c r="A4956" s="38" t="s">
        <v>6212</v>
      </c>
      <c r="B4956" s="38" t="s">
        <v>6213</v>
      </c>
      <c r="C4956" s="38" t="s">
        <v>6214</v>
      </c>
      <c r="D4956" s="39">
        <v>46146</v>
      </c>
      <c r="E4956" s="39">
        <v>46192</v>
      </c>
      <c r="F4956" s="38" t="s">
        <v>6215</v>
      </c>
      <c r="G4956" s="38" t="s">
        <v>40</v>
      </c>
      <c r="H4956" s="38" t="s">
        <v>2952</v>
      </c>
      <c r="I4956" s="38" t="s">
        <v>258</v>
      </c>
      <c r="J4956" s="38" t="s">
        <v>43</v>
      </c>
      <c r="K4956" s="38" t="s">
        <v>44</v>
      </c>
      <c r="L4956" s="38" t="s">
        <v>45</v>
      </c>
      <c r="M4956" s="40">
        <v>47</v>
      </c>
      <c r="N4956" s="38" t="s">
        <v>259</v>
      </c>
      <c r="O4956" s="38" t="s">
        <v>3993</v>
      </c>
      <c r="P4956" s="38" t="s">
        <v>47</v>
      </c>
      <c r="Q4956" s="38" t="s">
        <v>19234</v>
      </c>
      <c r="R4956" s="38" t="s">
        <v>19235</v>
      </c>
      <c r="S4956" s="38" t="s">
        <v>19236</v>
      </c>
      <c r="T4956" s="38" t="s">
        <v>259</v>
      </c>
      <c r="U4956" s="39">
        <v>46192</v>
      </c>
    </row>
    <row r="4957" spans="1:22" x14ac:dyDescent="0.25">
      <c r="A4957" s="38" t="s">
        <v>4257</v>
      </c>
      <c r="B4957" s="38" t="s">
        <v>4258</v>
      </c>
      <c r="C4957" s="38" t="s">
        <v>4259</v>
      </c>
      <c r="D4957" s="39">
        <v>46092</v>
      </c>
      <c r="E4957" s="39">
        <v>46193</v>
      </c>
      <c r="F4957" s="38" t="s">
        <v>4261</v>
      </c>
      <c r="G4957" s="38" t="s">
        <v>40</v>
      </c>
      <c r="H4957" s="38" t="s">
        <v>77</v>
      </c>
      <c r="I4957" s="38" t="s">
        <v>258</v>
      </c>
      <c r="J4957" s="38" t="s">
        <v>43</v>
      </c>
      <c r="K4957" s="38" t="s">
        <v>44</v>
      </c>
      <c r="L4957" s="38" t="s">
        <v>45</v>
      </c>
      <c r="M4957" s="40">
        <v>102</v>
      </c>
      <c r="N4957" s="38" t="s">
        <v>259</v>
      </c>
      <c r="O4957" s="38" t="s">
        <v>4132</v>
      </c>
      <c r="P4957" s="38" t="s">
        <v>47</v>
      </c>
      <c r="Q4957" s="38" t="s">
        <v>19249</v>
      </c>
      <c r="R4957" s="38" t="s">
        <v>19250</v>
      </c>
      <c r="S4957" s="38" t="s">
        <v>19251</v>
      </c>
      <c r="T4957" s="38" t="s">
        <v>259</v>
      </c>
      <c r="U4957" s="39">
        <v>46193</v>
      </c>
    </row>
    <row r="4958" spans="1:22" x14ac:dyDescent="0.25">
      <c r="A4958" s="38" t="s">
        <v>15793</v>
      </c>
      <c r="B4958" s="38" t="s">
        <v>15794</v>
      </c>
      <c r="C4958" s="38" t="s">
        <v>15795</v>
      </c>
      <c r="D4958" s="39">
        <v>46081</v>
      </c>
      <c r="E4958" s="39">
        <v>46194</v>
      </c>
      <c r="F4958" s="38" t="s">
        <v>15797</v>
      </c>
      <c r="G4958" s="38" t="s">
        <v>40</v>
      </c>
      <c r="H4958" s="38" t="s">
        <v>146</v>
      </c>
      <c r="I4958" s="38" t="s">
        <v>15617</v>
      </c>
      <c r="J4958" s="38" t="s">
        <v>43</v>
      </c>
      <c r="K4958" s="38" t="s">
        <v>147</v>
      </c>
      <c r="L4958" s="38" t="s">
        <v>45</v>
      </c>
      <c r="M4958" s="40">
        <v>114</v>
      </c>
      <c r="N4958" s="38" t="s">
        <v>15617</v>
      </c>
      <c r="O4958" s="38" t="s">
        <v>15539</v>
      </c>
      <c r="P4958" s="38" t="s">
        <v>15527</v>
      </c>
      <c r="Q4958" s="38" t="s">
        <v>15636</v>
      </c>
      <c r="R4958" s="38" t="s">
        <v>15637</v>
      </c>
      <c r="S4958" s="38" t="s">
        <v>15638</v>
      </c>
      <c r="T4958" s="38" t="s">
        <v>15617</v>
      </c>
      <c r="U4958" s="39">
        <v>46194</v>
      </c>
    </row>
    <row r="4959" spans="1:22" x14ac:dyDescent="0.25">
      <c r="A4959" s="38" t="s">
        <v>9191</v>
      </c>
      <c r="B4959" s="38" t="s">
        <v>9192</v>
      </c>
      <c r="C4959" s="38" t="s">
        <v>9193</v>
      </c>
      <c r="D4959" s="39">
        <v>46078</v>
      </c>
      <c r="E4959" s="39">
        <v>46196</v>
      </c>
      <c r="F4959" s="38" t="s">
        <v>9195</v>
      </c>
      <c r="G4959" s="38" t="s">
        <v>40</v>
      </c>
      <c r="H4959" s="38" t="s">
        <v>77</v>
      </c>
      <c r="I4959" s="38" t="s">
        <v>258</v>
      </c>
      <c r="J4959" s="38" t="s">
        <v>43</v>
      </c>
      <c r="K4959" s="38" t="s">
        <v>44</v>
      </c>
      <c r="L4959" s="38" t="s">
        <v>45</v>
      </c>
      <c r="M4959" s="40">
        <v>119</v>
      </c>
      <c r="N4959" s="38" t="s">
        <v>259</v>
      </c>
      <c r="O4959" s="38" t="s">
        <v>8964</v>
      </c>
      <c r="P4959" s="38" t="s">
        <v>47</v>
      </c>
      <c r="Q4959" s="38" t="s">
        <v>9375</v>
      </c>
      <c r="R4959" s="38" t="s">
        <v>9376</v>
      </c>
      <c r="S4959" s="38" t="s">
        <v>9377</v>
      </c>
      <c r="T4959" s="38" t="s">
        <v>259</v>
      </c>
      <c r="U4959" s="39">
        <v>46196</v>
      </c>
    </row>
    <row r="4960" spans="1:22" x14ac:dyDescent="0.25">
      <c r="A4960" s="38" t="s">
        <v>9915</v>
      </c>
      <c r="B4960" s="38" t="s">
        <v>9916</v>
      </c>
      <c r="C4960" s="38" t="s">
        <v>9917</v>
      </c>
      <c r="D4960" s="39">
        <v>46084</v>
      </c>
      <c r="E4960" s="39">
        <v>46196</v>
      </c>
      <c r="F4960" s="38" t="s">
        <v>10656</v>
      </c>
      <c r="G4960" s="38" t="s">
        <v>40</v>
      </c>
      <c r="H4960" s="38" t="s">
        <v>77</v>
      </c>
      <c r="I4960" s="38" t="s">
        <v>42</v>
      </c>
      <c r="J4960" s="38" t="s">
        <v>43</v>
      </c>
      <c r="K4960" s="38" t="s">
        <v>44</v>
      </c>
      <c r="L4960" s="38" t="s">
        <v>45</v>
      </c>
      <c r="M4960" s="40">
        <v>113</v>
      </c>
      <c r="N4960" s="38" t="s">
        <v>42</v>
      </c>
      <c r="O4960" s="38" t="s">
        <v>10317</v>
      </c>
      <c r="P4960" s="38" t="s">
        <v>47</v>
      </c>
      <c r="Q4960" s="38" t="s">
        <v>20842</v>
      </c>
      <c r="R4960" s="38" t="s">
        <v>20843</v>
      </c>
      <c r="S4960" s="38" t="s">
        <v>20844</v>
      </c>
      <c r="T4960" s="38" t="s">
        <v>42</v>
      </c>
      <c r="U4960" s="39">
        <v>46196</v>
      </c>
    </row>
    <row r="4961" spans="1:22" x14ac:dyDescent="0.25">
      <c r="A4961" s="38" t="s">
        <v>15607</v>
      </c>
      <c r="B4961" s="38" t="s">
        <v>15608</v>
      </c>
      <c r="C4961" s="38" t="s">
        <v>15609</v>
      </c>
      <c r="D4961" s="39">
        <v>46084</v>
      </c>
      <c r="E4961" s="39">
        <v>46197</v>
      </c>
      <c r="F4961" s="38" t="s">
        <v>15612</v>
      </c>
      <c r="G4961" s="38" t="s">
        <v>40</v>
      </c>
      <c r="H4961" s="38" t="s">
        <v>146</v>
      </c>
      <c r="I4961" s="38" t="s">
        <v>15537</v>
      </c>
      <c r="J4961" s="38" t="s">
        <v>43</v>
      </c>
      <c r="K4961" s="38" t="s">
        <v>147</v>
      </c>
      <c r="L4961" s="38" t="s">
        <v>45</v>
      </c>
      <c r="M4961" s="40">
        <v>114</v>
      </c>
      <c r="N4961" s="38" t="s">
        <v>15538</v>
      </c>
      <c r="O4961" s="38" t="s">
        <v>15539</v>
      </c>
      <c r="P4961" s="38" t="s">
        <v>15527</v>
      </c>
      <c r="Q4961" s="38" t="s">
        <v>21176</v>
      </c>
      <c r="R4961" s="38" t="s">
        <v>21177</v>
      </c>
      <c r="S4961" s="38" t="s">
        <v>21178</v>
      </c>
      <c r="T4961" s="38" t="s">
        <v>15538</v>
      </c>
      <c r="U4961" s="39">
        <v>46197</v>
      </c>
    </row>
    <row r="4962" spans="1:22" x14ac:dyDescent="0.25">
      <c r="A4962" s="38" t="s">
        <v>939</v>
      </c>
      <c r="B4962" s="38" t="s">
        <v>940</v>
      </c>
      <c r="C4962" s="38" t="s">
        <v>941</v>
      </c>
      <c r="D4962" s="39">
        <v>46023</v>
      </c>
      <c r="E4962" s="39">
        <v>46198</v>
      </c>
      <c r="F4962" s="38" t="s">
        <v>942</v>
      </c>
      <c r="G4962" s="38" t="s">
        <v>40</v>
      </c>
      <c r="H4962" s="38" t="s">
        <v>203</v>
      </c>
      <c r="I4962" s="38" t="s">
        <v>258</v>
      </c>
      <c r="J4962" s="38" t="s">
        <v>43</v>
      </c>
      <c r="K4962" s="38" t="s">
        <v>44</v>
      </c>
      <c r="L4962" s="38" t="s">
        <v>45</v>
      </c>
      <c r="M4962" s="40">
        <v>176</v>
      </c>
      <c r="N4962" s="38" t="s">
        <v>259</v>
      </c>
      <c r="O4962" s="38" t="s">
        <v>624</v>
      </c>
      <c r="P4962" s="38" t="s">
        <v>47</v>
      </c>
      <c r="Q4962" s="38" t="s">
        <v>18310</v>
      </c>
      <c r="R4962" s="38" t="s">
        <v>18311</v>
      </c>
      <c r="S4962" s="38" t="s">
        <v>18312</v>
      </c>
      <c r="T4962" s="38"/>
      <c r="U4962" s="39">
        <v>46198</v>
      </c>
    </row>
    <row r="4963" spans="1:22" x14ac:dyDescent="0.25">
      <c r="A4963" s="38" t="s">
        <v>10519</v>
      </c>
      <c r="B4963" s="38" t="s">
        <v>10520</v>
      </c>
      <c r="C4963" s="38" t="s">
        <v>10521</v>
      </c>
      <c r="D4963" s="39">
        <v>46081</v>
      </c>
      <c r="E4963" s="39">
        <v>46199</v>
      </c>
      <c r="F4963" s="38" t="s">
        <v>10523</v>
      </c>
      <c r="G4963" s="38" t="s">
        <v>40</v>
      </c>
      <c r="H4963" s="38" t="s">
        <v>77</v>
      </c>
      <c r="I4963" s="38" t="s">
        <v>42</v>
      </c>
      <c r="J4963" s="38" t="s">
        <v>43</v>
      </c>
      <c r="K4963" s="38" t="s">
        <v>44</v>
      </c>
      <c r="L4963" s="38" t="s">
        <v>45</v>
      </c>
      <c r="M4963" s="40">
        <v>119</v>
      </c>
      <c r="N4963" s="38" t="s">
        <v>42</v>
      </c>
      <c r="O4963" s="38" t="s">
        <v>10317</v>
      </c>
      <c r="P4963" s="38" t="s">
        <v>47</v>
      </c>
      <c r="Q4963" s="38" t="s">
        <v>10581</v>
      </c>
      <c r="R4963" s="38" t="s">
        <v>10582</v>
      </c>
      <c r="S4963" s="38" t="s">
        <v>10583</v>
      </c>
      <c r="T4963" s="38" t="s">
        <v>42</v>
      </c>
      <c r="U4963" s="39">
        <v>46199</v>
      </c>
    </row>
    <row r="4964" spans="1:22" x14ac:dyDescent="0.25">
      <c r="A4964" s="38" t="s">
        <v>805</v>
      </c>
      <c r="B4964" s="38" t="s">
        <v>806</v>
      </c>
      <c r="C4964" s="38" t="s">
        <v>807</v>
      </c>
      <c r="D4964" s="39">
        <v>46082</v>
      </c>
      <c r="E4964" s="39">
        <v>46200</v>
      </c>
      <c r="F4964" s="38" t="s">
        <v>809</v>
      </c>
      <c r="G4964" s="38" t="s">
        <v>40</v>
      </c>
      <c r="H4964" s="38" t="s">
        <v>77</v>
      </c>
      <c r="I4964" s="38" t="s">
        <v>258</v>
      </c>
      <c r="J4964" s="38" t="s">
        <v>43</v>
      </c>
      <c r="K4964" s="38" t="s">
        <v>44</v>
      </c>
      <c r="L4964" s="38" t="s">
        <v>45</v>
      </c>
      <c r="M4964" s="40">
        <v>119</v>
      </c>
      <c r="N4964" s="38" t="s">
        <v>259</v>
      </c>
      <c r="O4964" s="38" t="s">
        <v>624</v>
      </c>
      <c r="P4964" s="38" t="s">
        <v>47</v>
      </c>
      <c r="Q4964" s="38" t="s">
        <v>785</v>
      </c>
      <c r="R4964" s="38" t="s">
        <v>786</v>
      </c>
      <c r="S4964" s="38" t="s">
        <v>787</v>
      </c>
      <c r="T4964" s="38" t="s">
        <v>259</v>
      </c>
      <c r="U4964" s="39">
        <v>46200</v>
      </c>
    </row>
    <row r="4965" spans="1:22" x14ac:dyDescent="0.25">
      <c r="A4965" s="38" t="s">
        <v>1110</v>
      </c>
      <c r="B4965" s="38" t="s">
        <v>1111</v>
      </c>
      <c r="C4965" s="38" t="s">
        <v>1112</v>
      </c>
      <c r="D4965" s="39">
        <v>46104</v>
      </c>
      <c r="E4965" s="39">
        <v>46201</v>
      </c>
      <c r="F4965" s="38" t="s">
        <v>4347</v>
      </c>
      <c r="G4965" s="38" t="s">
        <v>40</v>
      </c>
      <c r="H4965" s="38" t="s">
        <v>167</v>
      </c>
      <c r="I4965" s="38" t="s">
        <v>42</v>
      </c>
      <c r="J4965" s="38" t="s">
        <v>43</v>
      </c>
      <c r="K4965" s="38" t="s">
        <v>44</v>
      </c>
      <c r="L4965" s="38" t="s">
        <v>45</v>
      </c>
      <c r="M4965" s="40">
        <v>98</v>
      </c>
      <c r="N4965" s="38" t="s">
        <v>42</v>
      </c>
      <c r="O4965" s="38" t="s">
        <v>4336</v>
      </c>
      <c r="P4965" s="38" t="s">
        <v>47</v>
      </c>
      <c r="Q4965" s="38" t="s">
        <v>18942</v>
      </c>
      <c r="R4965" s="38" t="s">
        <v>18943</v>
      </c>
      <c r="S4965" s="38" t="s">
        <v>18944</v>
      </c>
      <c r="T4965" s="38" t="s">
        <v>42</v>
      </c>
      <c r="U4965" s="39">
        <v>46201</v>
      </c>
    </row>
    <row r="4966" spans="1:22" x14ac:dyDescent="0.25">
      <c r="A4966" s="38" t="s">
        <v>2109</v>
      </c>
      <c r="B4966" s="38" t="s">
        <v>2110</v>
      </c>
      <c r="C4966" s="38" t="s">
        <v>2111</v>
      </c>
      <c r="D4966" s="39">
        <v>46085</v>
      </c>
      <c r="E4966" s="39">
        <v>46203</v>
      </c>
      <c r="F4966" s="38" t="s">
        <v>2113</v>
      </c>
      <c r="G4966" s="38" t="s">
        <v>40</v>
      </c>
      <c r="H4966" s="38" t="s">
        <v>77</v>
      </c>
      <c r="I4966" s="38" t="s">
        <v>258</v>
      </c>
      <c r="J4966" s="38" t="s">
        <v>43</v>
      </c>
      <c r="K4966" s="38" t="s">
        <v>44</v>
      </c>
      <c r="L4966" s="38" t="s">
        <v>45</v>
      </c>
      <c r="M4966" s="40">
        <v>119</v>
      </c>
      <c r="N4966" s="38" t="s">
        <v>259</v>
      </c>
      <c r="O4966" s="38" t="s">
        <v>2072</v>
      </c>
      <c r="P4966" s="38" t="s">
        <v>47</v>
      </c>
      <c r="Q4966" s="38" t="s">
        <v>18643</v>
      </c>
      <c r="R4966" s="38" t="s">
        <v>18644</v>
      </c>
      <c r="S4966" s="38" t="s">
        <v>18645</v>
      </c>
      <c r="T4966" s="38" t="s">
        <v>259</v>
      </c>
      <c r="U4966" s="39">
        <v>46203</v>
      </c>
    </row>
    <row r="4967" spans="1:22" x14ac:dyDescent="0.25">
      <c r="A4967" s="38" t="s">
        <v>2087</v>
      </c>
      <c r="B4967" s="38" t="s">
        <v>2088</v>
      </c>
      <c r="C4967" s="38" t="s">
        <v>2089</v>
      </c>
      <c r="D4967" s="39">
        <v>46147</v>
      </c>
      <c r="E4967" s="39">
        <v>46203</v>
      </c>
      <c r="F4967" s="38" t="s">
        <v>2090</v>
      </c>
      <c r="G4967" s="38" t="s">
        <v>40</v>
      </c>
      <c r="H4967" s="38" t="s">
        <v>146</v>
      </c>
      <c r="I4967" s="38" t="s">
        <v>42</v>
      </c>
      <c r="J4967" s="38" t="s">
        <v>43</v>
      </c>
      <c r="K4967" s="38" t="s">
        <v>44</v>
      </c>
      <c r="L4967" s="38" t="s">
        <v>45</v>
      </c>
      <c r="M4967" s="40">
        <v>57</v>
      </c>
      <c r="N4967" s="38" t="s">
        <v>42</v>
      </c>
      <c r="O4967" s="38" t="s">
        <v>2072</v>
      </c>
      <c r="P4967" s="38" t="s">
        <v>47</v>
      </c>
      <c r="Q4967" s="38" t="s">
        <v>18664</v>
      </c>
      <c r="R4967" s="38" t="s">
        <v>18665</v>
      </c>
      <c r="S4967" s="38" t="s">
        <v>18666</v>
      </c>
      <c r="T4967" s="38" t="s">
        <v>18202</v>
      </c>
      <c r="U4967" s="39">
        <v>46203</v>
      </c>
    </row>
    <row r="4968" spans="1:22" x14ac:dyDescent="0.25">
      <c r="A4968" s="38" t="s">
        <v>6000</v>
      </c>
      <c r="B4968" s="38" t="s">
        <v>6001</v>
      </c>
      <c r="C4968" s="38" t="s">
        <v>6002</v>
      </c>
      <c r="D4968" s="39">
        <v>46104</v>
      </c>
      <c r="E4968" s="39">
        <v>46203</v>
      </c>
      <c r="F4968" s="38" t="s">
        <v>6004</v>
      </c>
      <c r="G4968" s="38" t="s">
        <v>40</v>
      </c>
      <c r="H4968" s="38" t="s">
        <v>77</v>
      </c>
      <c r="I4968" s="38" t="s">
        <v>258</v>
      </c>
      <c r="J4968" s="38" t="s">
        <v>43</v>
      </c>
      <c r="K4968" s="38" t="s">
        <v>44</v>
      </c>
      <c r="L4968" s="38" t="s">
        <v>45</v>
      </c>
      <c r="M4968" s="40">
        <v>100</v>
      </c>
      <c r="N4968" s="38" t="s">
        <v>259</v>
      </c>
      <c r="O4968" s="38" t="s">
        <v>5893</v>
      </c>
      <c r="P4968" s="38" t="s">
        <v>47</v>
      </c>
      <c r="Q4968" s="38" t="s">
        <v>6009</v>
      </c>
      <c r="R4968" s="38" t="s">
        <v>6010</v>
      </c>
      <c r="S4968" s="38" t="s">
        <v>6011</v>
      </c>
      <c r="T4968" s="38" t="s">
        <v>259</v>
      </c>
      <c r="U4968" s="39">
        <v>46203</v>
      </c>
    </row>
    <row r="4969" spans="1:22" x14ac:dyDescent="0.25">
      <c r="A4969" s="38" t="s">
        <v>6417</v>
      </c>
      <c r="B4969" s="38" t="s">
        <v>6418</v>
      </c>
      <c r="C4969" s="38" t="s">
        <v>6419</v>
      </c>
      <c r="D4969" s="39">
        <v>46113</v>
      </c>
      <c r="E4969" s="39">
        <v>46203</v>
      </c>
      <c r="F4969" s="38" t="s">
        <v>6421</v>
      </c>
      <c r="G4969" s="38" t="s">
        <v>40</v>
      </c>
      <c r="H4969" s="38" t="s">
        <v>1428</v>
      </c>
      <c r="I4969" s="38" t="s">
        <v>42</v>
      </c>
      <c r="J4969" s="38" t="s">
        <v>43</v>
      </c>
      <c r="K4969" s="38" t="s">
        <v>44</v>
      </c>
      <c r="L4969" s="38" t="s">
        <v>45</v>
      </c>
      <c r="M4969" s="40">
        <v>91</v>
      </c>
      <c r="N4969" s="38" t="s">
        <v>42</v>
      </c>
      <c r="O4969" s="38" t="s">
        <v>6410</v>
      </c>
      <c r="P4969" s="38" t="s">
        <v>47</v>
      </c>
      <c r="Q4969" s="38" t="s">
        <v>19738</v>
      </c>
      <c r="R4969" s="38" t="s">
        <v>19739</v>
      </c>
      <c r="S4969" s="38" t="s">
        <v>19740</v>
      </c>
      <c r="T4969" s="38" t="s">
        <v>42</v>
      </c>
      <c r="U4969" s="39">
        <v>46203</v>
      </c>
    </row>
    <row r="4970" spans="1:22" x14ac:dyDescent="0.25">
      <c r="A4970" s="38" t="s">
        <v>3387</v>
      </c>
      <c r="B4970" s="38" t="s">
        <v>3388</v>
      </c>
      <c r="C4970" s="38" t="s">
        <v>3389</v>
      </c>
      <c r="D4970" s="39">
        <v>46151</v>
      </c>
      <c r="E4970" s="39">
        <v>46203</v>
      </c>
      <c r="F4970" s="38" t="s">
        <v>6619</v>
      </c>
      <c r="G4970" s="38" t="s">
        <v>40</v>
      </c>
      <c r="H4970" s="38" t="s">
        <v>153</v>
      </c>
      <c r="I4970" s="38" t="s">
        <v>42</v>
      </c>
      <c r="J4970" s="38" t="s">
        <v>43</v>
      </c>
      <c r="K4970" s="38" t="s">
        <v>147</v>
      </c>
      <c r="L4970" s="38" t="s">
        <v>45</v>
      </c>
      <c r="M4970" s="40">
        <v>53</v>
      </c>
      <c r="N4970" s="38" t="s">
        <v>42</v>
      </c>
      <c r="O4970" s="38" t="s">
        <v>6603</v>
      </c>
      <c r="P4970" s="38" t="s">
        <v>47</v>
      </c>
      <c r="Q4970" s="38" t="s">
        <v>6343</v>
      </c>
      <c r="R4970" s="38" t="s">
        <v>6344</v>
      </c>
      <c r="S4970" s="38" t="s">
        <v>6345</v>
      </c>
      <c r="T4970" s="38" t="s">
        <v>42</v>
      </c>
      <c r="U4970" s="39">
        <v>46203</v>
      </c>
    </row>
    <row r="4971" spans="1:22" x14ac:dyDescent="0.25">
      <c r="A4971" s="38" t="s">
        <v>7476</v>
      </c>
      <c r="B4971" s="38" t="s">
        <v>7477</v>
      </c>
      <c r="C4971" s="38" t="s">
        <v>7478</v>
      </c>
      <c r="D4971" s="39">
        <v>46147</v>
      </c>
      <c r="E4971" s="39">
        <v>46203</v>
      </c>
      <c r="F4971" s="38" t="s">
        <v>7479</v>
      </c>
      <c r="G4971" s="38" t="s">
        <v>40</v>
      </c>
      <c r="H4971" s="38" t="s">
        <v>153</v>
      </c>
      <c r="I4971" s="38" t="s">
        <v>42</v>
      </c>
      <c r="J4971" s="38" t="s">
        <v>43</v>
      </c>
      <c r="K4971" s="38" t="s">
        <v>44</v>
      </c>
      <c r="L4971" s="38" t="s">
        <v>45</v>
      </c>
      <c r="M4971" s="40">
        <v>57</v>
      </c>
      <c r="N4971" s="38" t="s">
        <v>42</v>
      </c>
      <c r="O4971" s="38" t="s">
        <v>7178</v>
      </c>
      <c r="P4971" s="38" t="s">
        <v>47</v>
      </c>
      <c r="Q4971" s="38" t="s">
        <v>5945</v>
      </c>
      <c r="R4971" s="38" t="s">
        <v>5946</v>
      </c>
      <c r="S4971" s="38" t="s">
        <v>5947</v>
      </c>
      <c r="T4971" s="38" t="s">
        <v>42</v>
      </c>
      <c r="U4971" s="39">
        <v>46203</v>
      </c>
      <c r="V4971" s="39"/>
    </row>
    <row r="4972" spans="1:22" x14ac:dyDescent="0.25">
      <c r="A4972" s="38" t="s">
        <v>8030</v>
      </c>
      <c r="B4972" s="38" t="s">
        <v>8031</v>
      </c>
      <c r="C4972" s="38" t="s">
        <v>8032</v>
      </c>
      <c r="D4972" s="39">
        <v>46023</v>
      </c>
      <c r="E4972" s="39">
        <v>46203</v>
      </c>
      <c r="F4972" s="38" t="s">
        <v>8033</v>
      </c>
      <c r="G4972" s="38" t="s">
        <v>40</v>
      </c>
      <c r="H4972" s="38" t="s">
        <v>784</v>
      </c>
      <c r="I4972" s="38" t="s">
        <v>258</v>
      </c>
      <c r="J4972" s="38" t="s">
        <v>43</v>
      </c>
      <c r="K4972" s="38" t="s">
        <v>44</v>
      </c>
      <c r="L4972" s="38" t="s">
        <v>45</v>
      </c>
      <c r="M4972" s="40">
        <v>181</v>
      </c>
      <c r="N4972" s="38" t="s">
        <v>259</v>
      </c>
      <c r="O4972" s="38" t="s">
        <v>7178</v>
      </c>
      <c r="P4972" s="38" t="s">
        <v>47</v>
      </c>
      <c r="Q4972" s="38" t="s">
        <v>20082</v>
      </c>
      <c r="R4972" s="38" t="s">
        <v>20083</v>
      </c>
      <c r="S4972" s="38" t="s">
        <v>20084</v>
      </c>
      <c r="T4972" s="38"/>
      <c r="U4972" s="39">
        <v>46203</v>
      </c>
      <c r="V4972" s="39"/>
    </row>
    <row r="4973" spans="1:22" x14ac:dyDescent="0.25">
      <c r="A4973" s="38" t="s">
        <v>8263</v>
      </c>
      <c r="B4973" s="38" t="s">
        <v>8264</v>
      </c>
      <c r="C4973" s="38" t="s">
        <v>8265</v>
      </c>
      <c r="D4973" s="39">
        <v>46136</v>
      </c>
      <c r="E4973" s="39">
        <v>46203</v>
      </c>
      <c r="F4973" s="38" t="s">
        <v>8266</v>
      </c>
      <c r="G4973" s="38" t="s">
        <v>40</v>
      </c>
      <c r="H4973" s="38" t="s">
        <v>153</v>
      </c>
      <c r="I4973" s="38" t="s">
        <v>258</v>
      </c>
      <c r="J4973" s="38" t="s">
        <v>43</v>
      </c>
      <c r="K4973" s="38" t="s">
        <v>44</v>
      </c>
      <c r="L4973" s="38" t="s">
        <v>45</v>
      </c>
      <c r="M4973" s="40">
        <v>68</v>
      </c>
      <c r="N4973" s="38" t="s">
        <v>259</v>
      </c>
      <c r="O4973" s="38" t="s">
        <v>8154</v>
      </c>
      <c r="P4973" s="38" t="s">
        <v>47</v>
      </c>
      <c r="Q4973" s="38" t="s">
        <v>4278</v>
      </c>
      <c r="R4973" s="38" t="s">
        <v>4279</v>
      </c>
      <c r="S4973" s="38" t="s">
        <v>4280</v>
      </c>
      <c r="T4973" s="38" t="s">
        <v>259</v>
      </c>
      <c r="U4973" s="39">
        <v>46203</v>
      </c>
      <c r="V4973" s="39"/>
    </row>
    <row r="4974" spans="1:22" x14ac:dyDescent="0.25">
      <c r="A4974" s="38" t="s">
        <v>3729</v>
      </c>
      <c r="B4974" s="38" t="s">
        <v>3730</v>
      </c>
      <c r="C4974" s="38" t="s">
        <v>3731</v>
      </c>
      <c r="D4974" s="39">
        <v>46136</v>
      </c>
      <c r="E4974" s="39">
        <v>46203</v>
      </c>
      <c r="F4974" s="38" t="s">
        <v>8286</v>
      </c>
      <c r="G4974" s="38" t="s">
        <v>40</v>
      </c>
      <c r="H4974" s="38" t="s">
        <v>153</v>
      </c>
      <c r="I4974" s="38" t="s">
        <v>258</v>
      </c>
      <c r="J4974" s="38" t="s">
        <v>43</v>
      </c>
      <c r="K4974" s="38" t="s">
        <v>147</v>
      </c>
      <c r="L4974" s="38" t="s">
        <v>45</v>
      </c>
      <c r="M4974" s="40">
        <v>68</v>
      </c>
      <c r="N4974" s="38" t="s">
        <v>259</v>
      </c>
      <c r="O4974" s="38" t="s">
        <v>8154</v>
      </c>
      <c r="P4974" s="38" t="s">
        <v>47</v>
      </c>
      <c r="Q4974" s="38" t="s">
        <v>4253</v>
      </c>
      <c r="R4974" s="38" t="s">
        <v>4254</v>
      </c>
      <c r="S4974" s="38" t="s">
        <v>4255</v>
      </c>
      <c r="T4974" s="38" t="s">
        <v>259</v>
      </c>
      <c r="U4974" s="39">
        <v>46203</v>
      </c>
      <c r="V4974" s="39"/>
    </row>
    <row r="4975" spans="1:22" x14ac:dyDescent="0.25">
      <c r="A4975" s="38" t="s">
        <v>7941</v>
      </c>
      <c r="B4975" s="38" t="s">
        <v>7942</v>
      </c>
      <c r="C4975" s="38" t="s">
        <v>7943</v>
      </c>
      <c r="D4975" s="39">
        <v>46060</v>
      </c>
      <c r="E4975" s="39">
        <v>46203</v>
      </c>
      <c r="F4975" s="38" t="s">
        <v>9628</v>
      </c>
      <c r="G4975" s="38" t="s">
        <v>40</v>
      </c>
      <c r="H4975" s="38" t="s">
        <v>784</v>
      </c>
      <c r="I4975" s="38" t="s">
        <v>258</v>
      </c>
      <c r="J4975" s="38" t="s">
        <v>43</v>
      </c>
      <c r="K4975" s="38" t="s">
        <v>44</v>
      </c>
      <c r="L4975" s="38" t="s">
        <v>45</v>
      </c>
      <c r="M4975" s="40">
        <v>144</v>
      </c>
      <c r="N4975" s="38" t="s">
        <v>259</v>
      </c>
      <c r="O4975" s="38" t="s">
        <v>9625</v>
      </c>
      <c r="P4975" s="38" t="s">
        <v>47</v>
      </c>
      <c r="Q4975" s="38" t="s">
        <v>20321</v>
      </c>
      <c r="R4975" s="38" t="s">
        <v>20322</v>
      </c>
      <c r="S4975" s="38" t="s">
        <v>20323</v>
      </c>
      <c r="T4975" s="38" t="s">
        <v>10300</v>
      </c>
      <c r="U4975" s="39">
        <v>46203</v>
      </c>
    </row>
    <row r="4976" spans="1:22" x14ac:dyDescent="0.25">
      <c r="A4976" s="38" t="s">
        <v>7754</v>
      </c>
      <c r="B4976" s="38" t="s">
        <v>7755</v>
      </c>
      <c r="C4976" s="38" t="s">
        <v>7756</v>
      </c>
      <c r="D4976" s="39">
        <v>46113</v>
      </c>
      <c r="E4976" s="39">
        <v>46203</v>
      </c>
      <c r="F4976" s="38" t="s">
        <v>10890</v>
      </c>
      <c r="G4976" s="38" t="s">
        <v>40</v>
      </c>
      <c r="H4976" s="38" t="s">
        <v>1428</v>
      </c>
      <c r="I4976" s="38" t="s">
        <v>258</v>
      </c>
      <c r="J4976" s="38" t="s">
        <v>43</v>
      </c>
      <c r="K4976" s="38" t="s">
        <v>44</v>
      </c>
      <c r="L4976" s="38" t="s">
        <v>45</v>
      </c>
      <c r="M4976" s="40">
        <v>91</v>
      </c>
      <c r="N4976" s="38" t="s">
        <v>259</v>
      </c>
      <c r="O4976" s="38" t="s">
        <v>10317</v>
      </c>
      <c r="P4976" s="38" t="s">
        <v>47</v>
      </c>
      <c r="Q4976" s="38" t="s">
        <v>11293</v>
      </c>
      <c r="R4976" s="38" t="s">
        <v>11294</v>
      </c>
      <c r="S4976" s="38" t="s">
        <v>11295</v>
      </c>
      <c r="T4976" s="38" t="s">
        <v>259</v>
      </c>
      <c r="U4976" s="39">
        <v>46203</v>
      </c>
    </row>
    <row r="4977" spans="1:22" x14ac:dyDescent="0.25">
      <c r="A4977" s="38" t="s">
        <v>915</v>
      </c>
      <c r="B4977" s="38" t="s">
        <v>916</v>
      </c>
      <c r="C4977" s="38" t="s">
        <v>917</v>
      </c>
      <c r="D4977" s="39">
        <v>46150</v>
      </c>
      <c r="E4977" s="39">
        <v>46203</v>
      </c>
      <c r="F4977" s="38" t="s">
        <v>11350</v>
      </c>
      <c r="G4977" s="38" t="s">
        <v>40</v>
      </c>
      <c r="H4977" s="38" t="s">
        <v>77</v>
      </c>
      <c r="I4977" s="38" t="s">
        <v>258</v>
      </c>
      <c r="J4977" s="38" t="s">
        <v>43</v>
      </c>
      <c r="K4977" s="38" t="s">
        <v>44</v>
      </c>
      <c r="L4977" s="38" t="s">
        <v>45</v>
      </c>
      <c r="M4977" s="40">
        <v>54</v>
      </c>
      <c r="N4977" s="38" t="s">
        <v>259</v>
      </c>
      <c r="O4977" s="38" t="s">
        <v>10317</v>
      </c>
      <c r="P4977" s="38" t="s">
        <v>47</v>
      </c>
      <c r="Q4977" s="38" t="s">
        <v>7754</v>
      </c>
      <c r="R4977" s="38" t="s">
        <v>7755</v>
      </c>
      <c r="S4977" s="38" t="s">
        <v>7756</v>
      </c>
      <c r="T4977" s="38" t="s">
        <v>259</v>
      </c>
      <c r="U4977" s="39">
        <v>46203</v>
      </c>
    </row>
    <row r="4978" spans="1:22" x14ac:dyDescent="0.25">
      <c r="A4978" s="38" t="s">
        <v>14689</v>
      </c>
      <c r="B4978" s="38" t="s">
        <v>14690</v>
      </c>
      <c r="C4978" s="38" t="s">
        <v>14691</v>
      </c>
      <c r="D4978" s="39">
        <v>46059</v>
      </c>
      <c r="E4978" s="39">
        <v>46203</v>
      </c>
      <c r="F4978" s="38" t="s">
        <v>14693</v>
      </c>
      <c r="G4978" s="38" t="s">
        <v>40</v>
      </c>
      <c r="H4978" s="38" t="s">
        <v>146</v>
      </c>
      <c r="I4978" s="38" t="s">
        <v>173</v>
      </c>
      <c r="J4978" s="38" t="s">
        <v>43</v>
      </c>
      <c r="K4978" s="38" t="s">
        <v>147</v>
      </c>
      <c r="L4978" s="38" t="s">
        <v>45</v>
      </c>
      <c r="M4978" s="40">
        <v>145</v>
      </c>
      <c r="N4978" s="38" t="s">
        <v>174</v>
      </c>
      <c r="O4978" s="38" t="s">
        <v>14659</v>
      </c>
      <c r="P4978" s="38" t="s">
        <v>14660</v>
      </c>
      <c r="Q4978" s="38" t="s">
        <v>14673</v>
      </c>
      <c r="R4978" s="38" t="s">
        <v>14674</v>
      </c>
      <c r="S4978" s="38" t="s">
        <v>14675</v>
      </c>
      <c r="T4978" s="38" t="s">
        <v>174</v>
      </c>
      <c r="U4978" s="39">
        <v>46203</v>
      </c>
    </row>
    <row r="4979" spans="1:22" x14ac:dyDescent="0.25">
      <c r="A4979" s="38" t="s">
        <v>713</v>
      </c>
      <c r="B4979" s="38" t="s">
        <v>714</v>
      </c>
      <c r="C4979" s="38" t="s">
        <v>715</v>
      </c>
      <c r="D4979" s="39">
        <v>46088</v>
      </c>
      <c r="E4979" s="39">
        <v>46204</v>
      </c>
      <c r="F4979" s="38" t="s">
        <v>717</v>
      </c>
      <c r="G4979" s="38" t="s">
        <v>40</v>
      </c>
      <c r="H4979" s="38" t="s">
        <v>77</v>
      </c>
      <c r="I4979" s="38" t="s">
        <v>42</v>
      </c>
      <c r="J4979" s="38" t="s">
        <v>43</v>
      </c>
      <c r="K4979" s="38" t="s">
        <v>44</v>
      </c>
      <c r="L4979" s="38" t="s">
        <v>45</v>
      </c>
      <c r="M4979" s="40">
        <v>117</v>
      </c>
      <c r="N4979" s="38" t="s">
        <v>42</v>
      </c>
      <c r="O4979" s="38" t="s">
        <v>624</v>
      </c>
      <c r="P4979" s="38" t="s">
        <v>47</v>
      </c>
      <c r="Q4979" s="38" t="s">
        <v>670</v>
      </c>
      <c r="R4979" s="38" t="s">
        <v>671</v>
      </c>
      <c r="S4979" s="38" t="s">
        <v>672</v>
      </c>
      <c r="T4979" s="38" t="s">
        <v>42</v>
      </c>
      <c r="U4979" s="39">
        <v>46204</v>
      </c>
    </row>
    <row r="4980" spans="1:22" x14ac:dyDescent="0.25">
      <c r="A4980" s="38" t="s">
        <v>718</v>
      </c>
      <c r="B4980" s="38" t="s">
        <v>719</v>
      </c>
      <c r="C4980" s="38" t="s">
        <v>720</v>
      </c>
      <c r="D4980" s="39">
        <v>46149</v>
      </c>
      <c r="E4980" s="39">
        <v>46205</v>
      </c>
      <c r="F4980" s="38" t="s">
        <v>722</v>
      </c>
      <c r="G4980" s="38" t="s">
        <v>40</v>
      </c>
      <c r="H4980" s="38" t="s">
        <v>77</v>
      </c>
      <c r="I4980" s="38" t="s">
        <v>42</v>
      </c>
      <c r="J4980" s="38" t="s">
        <v>43</v>
      </c>
      <c r="K4980" s="38" t="s">
        <v>44</v>
      </c>
      <c r="L4980" s="38" t="s">
        <v>45</v>
      </c>
      <c r="M4980" s="40">
        <v>57</v>
      </c>
      <c r="N4980" s="38" t="s">
        <v>42</v>
      </c>
      <c r="O4980" s="38" t="s">
        <v>624</v>
      </c>
      <c r="P4980" s="38" t="s">
        <v>47</v>
      </c>
      <c r="Q4980" s="38" t="s">
        <v>666</v>
      </c>
      <c r="R4980" s="38" t="s">
        <v>667</v>
      </c>
      <c r="S4980" s="38" t="s">
        <v>668</v>
      </c>
      <c r="T4980" s="38" t="s">
        <v>42</v>
      </c>
      <c r="U4980" s="39">
        <v>46205</v>
      </c>
    </row>
    <row r="4981" spans="1:22" x14ac:dyDescent="0.25">
      <c r="A4981" s="38" t="s">
        <v>4541</v>
      </c>
      <c r="B4981" s="38" t="s">
        <v>4542</v>
      </c>
      <c r="C4981" s="38" t="s">
        <v>4543</v>
      </c>
      <c r="D4981" s="39">
        <v>46097</v>
      </c>
      <c r="E4981" s="39">
        <v>46205</v>
      </c>
      <c r="F4981" s="38" t="s">
        <v>4545</v>
      </c>
      <c r="G4981" s="38" t="s">
        <v>40</v>
      </c>
      <c r="H4981" s="38" t="s">
        <v>77</v>
      </c>
      <c r="I4981" s="38" t="s">
        <v>258</v>
      </c>
      <c r="J4981" s="38" t="s">
        <v>43</v>
      </c>
      <c r="K4981" s="38" t="s">
        <v>44</v>
      </c>
      <c r="L4981" s="38" t="s">
        <v>45</v>
      </c>
      <c r="M4981" s="40">
        <v>109</v>
      </c>
      <c r="N4981" s="38" t="s">
        <v>259</v>
      </c>
      <c r="O4981" s="38" t="s">
        <v>4391</v>
      </c>
      <c r="P4981" s="38" t="s">
        <v>47</v>
      </c>
      <c r="Q4981" s="38" t="s">
        <v>4524</v>
      </c>
      <c r="R4981" s="38" t="s">
        <v>4525</v>
      </c>
      <c r="S4981" s="38" t="s">
        <v>4526</v>
      </c>
      <c r="T4981" s="38" t="s">
        <v>259</v>
      </c>
      <c r="U4981" s="39">
        <v>46205</v>
      </c>
    </row>
    <row r="4982" spans="1:22" x14ac:dyDescent="0.25">
      <c r="A4982" s="38" t="s">
        <v>11071</v>
      </c>
      <c r="B4982" s="38" t="s">
        <v>11072</v>
      </c>
      <c r="C4982" s="38" t="s">
        <v>11073</v>
      </c>
      <c r="D4982" s="39">
        <v>46023</v>
      </c>
      <c r="E4982" s="39">
        <v>46207</v>
      </c>
      <c r="F4982" s="38" t="s">
        <v>11074</v>
      </c>
      <c r="G4982" s="38" t="s">
        <v>40</v>
      </c>
      <c r="H4982" s="38" t="s">
        <v>77</v>
      </c>
      <c r="I4982" s="38" t="s">
        <v>258</v>
      </c>
      <c r="J4982" s="38" t="s">
        <v>43</v>
      </c>
      <c r="K4982" s="38" t="s">
        <v>44</v>
      </c>
      <c r="L4982" s="38" t="s">
        <v>45</v>
      </c>
      <c r="M4982" s="40">
        <v>185</v>
      </c>
      <c r="N4982" s="38" t="s">
        <v>259</v>
      </c>
      <c r="O4982" s="38" t="s">
        <v>10317</v>
      </c>
      <c r="P4982" s="38" t="s">
        <v>47</v>
      </c>
      <c r="Q4982" s="38" t="s">
        <v>11372</v>
      </c>
      <c r="R4982" s="38" t="s">
        <v>11373</v>
      </c>
      <c r="S4982" s="38" t="s">
        <v>11374</v>
      </c>
      <c r="T4982" s="38" t="s">
        <v>259</v>
      </c>
      <c r="U4982" s="39">
        <v>46207</v>
      </c>
    </row>
    <row r="4983" spans="1:22" x14ac:dyDescent="0.25">
      <c r="A4983" s="38" t="s">
        <v>7486</v>
      </c>
      <c r="B4983" s="38" t="s">
        <v>7487</v>
      </c>
      <c r="C4983" s="38" t="s">
        <v>7488</v>
      </c>
      <c r="D4983" s="39">
        <v>46092</v>
      </c>
      <c r="E4983" s="39">
        <v>46210</v>
      </c>
      <c r="F4983" s="38" t="s">
        <v>7490</v>
      </c>
      <c r="G4983" s="38" t="s">
        <v>40</v>
      </c>
      <c r="H4983" s="38" t="s">
        <v>77</v>
      </c>
      <c r="I4983" s="38" t="s">
        <v>42</v>
      </c>
      <c r="J4983" s="38" t="s">
        <v>43</v>
      </c>
      <c r="K4983" s="38" t="s">
        <v>44</v>
      </c>
      <c r="L4983" s="38" t="s">
        <v>45</v>
      </c>
      <c r="M4983" s="40">
        <v>119</v>
      </c>
      <c r="N4983" s="38" t="s">
        <v>42</v>
      </c>
      <c r="O4983" s="38" t="s">
        <v>7178</v>
      </c>
      <c r="P4983" s="38" t="s">
        <v>47</v>
      </c>
      <c r="Q4983" s="38" t="s">
        <v>1189</v>
      </c>
      <c r="R4983" s="38" t="s">
        <v>1190</v>
      </c>
      <c r="S4983" s="38" t="s">
        <v>1191</v>
      </c>
      <c r="T4983" s="38" t="s">
        <v>42</v>
      </c>
      <c r="U4983" s="39">
        <v>46210</v>
      </c>
      <c r="V4983" s="39"/>
    </row>
    <row r="4984" spans="1:22" x14ac:dyDescent="0.25">
      <c r="A4984" s="38" t="s">
        <v>260</v>
      </c>
      <c r="B4984" s="38" t="s">
        <v>261</v>
      </c>
      <c r="C4984" s="38" t="s">
        <v>262</v>
      </c>
      <c r="D4984" s="39">
        <v>46064</v>
      </c>
      <c r="E4984" s="39">
        <v>46212</v>
      </c>
      <c r="F4984" s="38" t="s">
        <v>263</v>
      </c>
      <c r="G4984" s="38" t="s">
        <v>40</v>
      </c>
      <c r="H4984" s="38" t="s">
        <v>41</v>
      </c>
      <c r="I4984" s="38" t="s">
        <v>258</v>
      </c>
      <c r="J4984" s="38" t="s">
        <v>43</v>
      </c>
      <c r="K4984" s="38" t="s">
        <v>44</v>
      </c>
      <c r="L4984" s="38" t="s">
        <v>45</v>
      </c>
      <c r="M4984" s="40">
        <v>149</v>
      </c>
      <c r="N4984" s="38" t="s">
        <v>259</v>
      </c>
      <c r="O4984" s="38" t="s">
        <v>194</v>
      </c>
      <c r="P4984" s="38" t="s">
        <v>47</v>
      </c>
      <c r="Q4984" s="38" t="s">
        <v>264</v>
      </c>
      <c r="R4984" s="38" t="s">
        <v>265</v>
      </c>
      <c r="S4984" s="38" t="s">
        <v>266</v>
      </c>
      <c r="T4984" s="38" t="s">
        <v>259</v>
      </c>
      <c r="U4984" s="39">
        <v>46212</v>
      </c>
    </row>
    <row r="4985" spans="1:22" x14ac:dyDescent="0.25">
      <c r="A4985" s="38" t="s">
        <v>12311</v>
      </c>
      <c r="B4985" s="38" t="s">
        <v>12312</v>
      </c>
      <c r="C4985" s="38" t="s">
        <v>12313</v>
      </c>
      <c r="D4985" s="39">
        <v>46153</v>
      </c>
      <c r="E4985" s="39">
        <v>46213</v>
      </c>
      <c r="F4985" s="38" t="s">
        <v>12314</v>
      </c>
      <c r="G4985" s="38" t="s">
        <v>61</v>
      </c>
      <c r="H4985" s="38" t="s">
        <v>62</v>
      </c>
      <c r="I4985" s="38" t="s">
        <v>12000</v>
      </c>
      <c r="J4985" s="38" t="s">
        <v>43</v>
      </c>
      <c r="K4985" s="38" t="s">
        <v>44</v>
      </c>
      <c r="L4985" s="38" t="s">
        <v>45</v>
      </c>
      <c r="M4985" s="40">
        <v>61</v>
      </c>
      <c r="N4985" s="38" t="s">
        <v>12001</v>
      </c>
      <c r="O4985" s="38" t="s">
        <v>12306</v>
      </c>
      <c r="P4985" s="38" t="s">
        <v>20969</v>
      </c>
      <c r="Q4985" s="38" t="s">
        <v>381</v>
      </c>
      <c r="R4985" s="38"/>
      <c r="S4985" s="38"/>
      <c r="T4985" s="38"/>
      <c r="U4985" s="39">
        <v>46213</v>
      </c>
    </row>
    <row r="4986" spans="1:22" x14ac:dyDescent="0.25">
      <c r="A4986" s="38" t="s">
        <v>213</v>
      </c>
      <c r="B4986" s="38" t="s">
        <v>214</v>
      </c>
      <c r="C4986" s="38" t="s">
        <v>215</v>
      </c>
      <c r="D4986" s="39">
        <v>46091</v>
      </c>
      <c r="E4986" s="39">
        <v>46215</v>
      </c>
      <c r="F4986" s="38" t="s">
        <v>216</v>
      </c>
      <c r="G4986" s="38" t="s">
        <v>40</v>
      </c>
      <c r="H4986" s="38" t="s">
        <v>167</v>
      </c>
      <c r="I4986" s="38" t="s">
        <v>42</v>
      </c>
      <c r="J4986" s="38" t="s">
        <v>43</v>
      </c>
      <c r="K4986" s="38" t="s">
        <v>44</v>
      </c>
      <c r="L4986" s="38" t="s">
        <v>45</v>
      </c>
      <c r="M4986" s="40">
        <v>125</v>
      </c>
      <c r="N4986" s="38" t="s">
        <v>42</v>
      </c>
      <c r="O4986" s="38" t="s">
        <v>194</v>
      </c>
      <c r="P4986" s="38" t="s">
        <v>47</v>
      </c>
      <c r="Q4986" s="38" t="s">
        <v>250</v>
      </c>
      <c r="R4986" s="38" t="s">
        <v>251</v>
      </c>
      <c r="S4986" s="38" t="s">
        <v>252</v>
      </c>
      <c r="T4986" s="38" t="s">
        <v>42</v>
      </c>
      <c r="U4986" s="39">
        <v>46215</v>
      </c>
    </row>
    <row r="4987" spans="1:22" x14ac:dyDescent="0.25">
      <c r="A4987" s="38" t="s">
        <v>12753</v>
      </c>
      <c r="B4987" s="38" t="s">
        <v>12754</v>
      </c>
      <c r="C4987" s="38" t="s">
        <v>12755</v>
      </c>
      <c r="D4987" s="39">
        <v>46111</v>
      </c>
      <c r="E4987" s="39">
        <v>46220</v>
      </c>
      <c r="F4987" s="38" t="s">
        <v>14786</v>
      </c>
      <c r="G4987" s="38" t="s">
        <v>40</v>
      </c>
      <c r="H4987" s="38" t="s">
        <v>203</v>
      </c>
      <c r="I4987" s="38" t="s">
        <v>173</v>
      </c>
      <c r="J4987" s="38" t="s">
        <v>43</v>
      </c>
      <c r="K4987" s="38" t="s">
        <v>44</v>
      </c>
      <c r="L4987" s="38" t="s">
        <v>45</v>
      </c>
      <c r="M4987" s="40">
        <v>110</v>
      </c>
      <c r="N4987" s="38" t="s">
        <v>174</v>
      </c>
      <c r="O4987" s="38" t="s">
        <v>12797</v>
      </c>
      <c r="P4987" s="38" t="s">
        <v>14660</v>
      </c>
      <c r="Q4987" s="38" t="s">
        <v>21006</v>
      </c>
      <c r="R4987" s="38" t="s">
        <v>21007</v>
      </c>
      <c r="S4987" s="38" t="s">
        <v>21008</v>
      </c>
      <c r="T4987" s="38"/>
      <c r="U4987" s="39">
        <v>46220</v>
      </c>
    </row>
    <row r="4988" spans="1:22" x14ac:dyDescent="0.25">
      <c r="A4988" s="38" t="s">
        <v>10938</v>
      </c>
      <c r="B4988" s="38" t="s">
        <v>10939</v>
      </c>
      <c r="C4988" s="38" t="s">
        <v>10940</v>
      </c>
      <c r="D4988" s="39">
        <v>46096</v>
      </c>
      <c r="E4988" s="39">
        <v>46225</v>
      </c>
      <c r="F4988" s="38" t="s">
        <v>10942</v>
      </c>
      <c r="G4988" s="38" t="s">
        <v>40</v>
      </c>
      <c r="H4988" s="38" t="s">
        <v>77</v>
      </c>
      <c r="I4988" s="38" t="s">
        <v>258</v>
      </c>
      <c r="J4988" s="38" t="s">
        <v>43</v>
      </c>
      <c r="K4988" s="38" t="s">
        <v>44</v>
      </c>
      <c r="L4988" s="38" t="s">
        <v>45</v>
      </c>
      <c r="M4988" s="40">
        <v>130</v>
      </c>
      <c r="N4988" s="38" t="s">
        <v>259</v>
      </c>
      <c r="O4988" s="38" t="s">
        <v>10317</v>
      </c>
      <c r="P4988" s="38" t="s">
        <v>47</v>
      </c>
      <c r="Q4988" s="38" t="s">
        <v>20757</v>
      </c>
      <c r="R4988" s="38" t="s">
        <v>20758</v>
      </c>
      <c r="S4988" s="38" t="s">
        <v>20759</v>
      </c>
      <c r="T4988" s="38" t="s">
        <v>259</v>
      </c>
      <c r="U4988" s="39">
        <v>46225</v>
      </c>
    </row>
    <row r="4989" spans="1:22" x14ac:dyDescent="0.25">
      <c r="A4989" s="38" t="s">
        <v>16888</v>
      </c>
      <c r="B4989" s="38" t="s">
        <v>16889</v>
      </c>
      <c r="C4989" s="38" t="s">
        <v>16890</v>
      </c>
      <c r="D4989" s="39">
        <v>46119</v>
      </c>
      <c r="E4989" s="39">
        <v>46226</v>
      </c>
      <c r="F4989" s="38" t="s">
        <v>16891</v>
      </c>
      <c r="G4989" s="38" t="s">
        <v>40</v>
      </c>
      <c r="H4989" s="38" t="s">
        <v>167</v>
      </c>
      <c r="I4989" s="38" t="s">
        <v>16566</v>
      </c>
      <c r="J4989" s="38" t="s">
        <v>43</v>
      </c>
      <c r="K4989" s="38" t="s">
        <v>44</v>
      </c>
      <c r="L4989" s="38" t="s">
        <v>45</v>
      </c>
      <c r="M4989" s="40">
        <v>108</v>
      </c>
      <c r="N4989" s="38" t="s">
        <v>16567</v>
      </c>
      <c r="O4989" s="38" t="s">
        <v>16568</v>
      </c>
      <c r="P4989" s="38" t="s">
        <v>15527</v>
      </c>
      <c r="Q4989" s="38" t="s">
        <v>21354</v>
      </c>
      <c r="R4989" s="38" t="s">
        <v>21355</v>
      </c>
      <c r="S4989" s="38" t="s">
        <v>21356</v>
      </c>
      <c r="T4989" s="38" t="s">
        <v>16567</v>
      </c>
      <c r="U4989" s="39">
        <v>46226</v>
      </c>
    </row>
    <row r="4990" spans="1:22" x14ac:dyDescent="0.25">
      <c r="A4990" s="38" t="s">
        <v>16461</v>
      </c>
      <c r="B4990" s="38" t="s">
        <v>16462</v>
      </c>
      <c r="C4990" s="38" t="s">
        <v>16463</v>
      </c>
      <c r="D4990" s="39">
        <v>46023</v>
      </c>
      <c r="E4990" s="39">
        <v>46228</v>
      </c>
      <c r="F4990" s="38" t="s">
        <v>16464</v>
      </c>
      <c r="G4990" s="38" t="s">
        <v>40</v>
      </c>
      <c r="H4990" s="38" t="s">
        <v>203</v>
      </c>
      <c r="I4990" s="38" t="s">
        <v>16148</v>
      </c>
      <c r="J4990" s="38" t="s">
        <v>43</v>
      </c>
      <c r="K4990" s="38" t="s">
        <v>44</v>
      </c>
      <c r="L4990" s="38" t="s">
        <v>45</v>
      </c>
      <c r="M4990" s="40">
        <v>206</v>
      </c>
      <c r="N4990" s="38" t="s">
        <v>16149</v>
      </c>
      <c r="O4990" s="38" t="s">
        <v>16150</v>
      </c>
      <c r="P4990" s="38" t="s">
        <v>15527</v>
      </c>
      <c r="Q4990" s="38" t="s">
        <v>21299</v>
      </c>
      <c r="R4990" s="38" t="s">
        <v>21300</v>
      </c>
      <c r="S4990" s="38" t="s">
        <v>21301</v>
      </c>
      <c r="T4990" s="38"/>
      <c r="U4990" s="39">
        <v>46228</v>
      </c>
    </row>
    <row r="4991" spans="1:22" x14ac:dyDescent="0.25">
      <c r="A4991" s="38" t="s">
        <v>3314</v>
      </c>
      <c r="B4991" s="38" t="s">
        <v>3315</v>
      </c>
      <c r="C4991" s="38" t="s">
        <v>3316</v>
      </c>
      <c r="D4991" s="39">
        <v>46142</v>
      </c>
      <c r="E4991" s="39">
        <v>46229</v>
      </c>
      <c r="F4991" s="38" t="s">
        <v>9413</v>
      </c>
      <c r="G4991" s="38" t="s">
        <v>40</v>
      </c>
      <c r="H4991" s="38" t="s">
        <v>167</v>
      </c>
      <c r="I4991" s="38" t="s">
        <v>258</v>
      </c>
      <c r="J4991" s="38" t="s">
        <v>43</v>
      </c>
      <c r="K4991" s="38" t="s">
        <v>44</v>
      </c>
      <c r="L4991" s="38" t="s">
        <v>45</v>
      </c>
      <c r="M4991" s="40">
        <v>88</v>
      </c>
      <c r="N4991" s="38" t="s">
        <v>259</v>
      </c>
      <c r="O4991" s="38" t="s">
        <v>9384</v>
      </c>
      <c r="P4991" s="38" t="s">
        <v>47</v>
      </c>
      <c r="Q4991" s="38" t="s">
        <v>20414</v>
      </c>
      <c r="R4991" s="38" t="s">
        <v>20415</v>
      </c>
      <c r="S4991" s="38" t="s">
        <v>20416</v>
      </c>
      <c r="T4991" s="38" t="s">
        <v>259</v>
      </c>
      <c r="U4991" s="39">
        <v>46229</v>
      </c>
    </row>
    <row r="4992" spans="1:22" x14ac:dyDescent="0.25">
      <c r="A4992" s="38" t="s">
        <v>2436</v>
      </c>
      <c r="B4992" s="38" t="s">
        <v>2437</v>
      </c>
      <c r="C4992" s="38" t="s">
        <v>2438</v>
      </c>
      <c r="D4992" s="39">
        <v>46153</v>
      </c>
      <c r="E4992" s="39">
        <v>46229</v>
      </c>
      <c r="F4992" s="38" t="s">
        <v>11097</v>
      </c>
      <c r="G4992" s="38" t="s">
        <v>40</v>
      </c>
      <c r="H4992" s="38" t="s">
        <v>77</v>
      </c>
      <c r="I4992" s="38" t="s">
        <v>258</v>
      </c>
      <c r="J4992" s="38" t="s">
        <v>43</v>
      </c>
      <c r="K4992" s="38" t="s">
        <v>44</v>
      </c>
      <c r="L4992" s="38" t="s">
        <v>45</v>
      </c>
      <c r="M4992" s="40">
        <v>77</v>
      </c>
      <c r="N4992" s="38" t="s">
        <v>259</v>
      </c>
      <c r="O4992" s="38" t="s">
        <v>10317</v>
      </c>
      <c r="P4992" s="38" t="s">
        <v>47</v>
      </c>
      <c r="Q4992" s="38" t="s">
        <v>11301</v>
      </c>
      <c r="R4992" s="38" t="s">
        <v>11302</v>
      </c>
      <c r="S4992" s="38" t="s">
        <v>11303</v>
      </c>
      <c r="T4992" s="38" t="s">
        <v>259</v>
      </c>
      <c r="U4992" s="39">
        <v>46229</v>
      </c>
    </row>
    <row r="4993" spans="1:23" x14ac:dyDescent="0.25">
      <c r="A4993" s="38" t="s">
        <v>6453</v>
      </c>
      <c r="B4993" s="38" t="s">
        <v>6454</v>
      </c>
      <c r="C4993" s="38" t="s">
        <v>6455</v>
      </c>
      <c r="D4993" s="39">
        <v>46120</v>
      </c>
      <c r="E4993" s="39">
        <v>46238</v>
      </c>
      <c r="F4993" s="38" t="s">
        <v>6457</v>
      </c>
      <c r="G4993" s="38" t="s">
        <v>40</v>
      </c>
      <c r="H4993" s="38" t="s">
        <v>77</v>
      </c>
      <c r="I4993" s="38" t="s">
        <v>258</v>
      </c>
      <c r="J4993" s="38" t="s">
        <v>43</v>
      </c>
      <c r="K4993" s="38" t="s">
        <v>44</v>
      </c>
      <c r="L4993" s="38" t="s">
        <v>45</v>
      </c>
      <c r="M4993" s="40">
        <v>119</v>
      </c>
      <c r="N4993" s="38" t="s">
        <v>259</v>
      </c>
      <c r="O4993" s="38" t="s">
        <v>6410</v>
      </c>
      <c r="P4993" s="38" t="s">
        <v>47</v>
      </c>
      <c r="Q4993" s="38" t="s">
        <v>19732</v>
      </c>
      <c r="R4993" s="38" t="s">
        <v>19733</v>
      </c>
      <c r="S4993" s="38" t="s">
        <v>19734</v>
      </c>
      <c r="T4993" s="38" t="s">
        <v>259</v>
      </c>
      <c r="U4993" s="39">
        <v>46238</v>
      </c>
    </row>
    <row r="4994" spans="1:23" x14ac:dyDescent="0.25">
      <c r="A4994" s="38" t="s">
        <v>3704</v>
      </c>
      <c r="B4994" s="38" t="s">
        <v>3705</v>
      </c>
      <c r="C4994" s="38" t="s">
        <v>3706</v>
      </c>
      <c r="D4994" s="39">
        <v>46023</v>
      </c>
      <c r="E4994" s="39">
        <v>46240</v>
      </c>
      <c r="F4994" s="38" t="s">
        <v>3707</v>
      </c>
      <c r="G4994" s="38" t="s">
        <v>40</v>
      </c>
      <c r="H4994" s="38" t="s">
        <v>203</v>
      </c>
      <c r="I4994" s="38" t="s">
        <v>258</v>
      </c>
      <c r="J4994" s="38" t="s">
        <v>43</v>
      </c>
      <c r="K4994" s="38" t="s">
        <v>44</v>
      </c>
      <c r="L4994" s="38" t="s">
        <v>45</v>
      </c>
      <c r="M4994" s="40">
        <v>218</v>
      </c>
      <c r="N4994" s="38" t="s">
        <v>259</v>
      </c>
      <c r="O4994" s="38" t="s">
        <v>3462</v>
      </c>
      <c r="P4994" s="38" t="s">
        <v>47</v>
      </c>
      <c r="Q4994" s="38" t="s">
        <v>19167</v>
      </c>
      <c r="R4994" s="38" t="s">
        <v>19168</v>
      </c>
      <c r="S4994" s="38" t="s">
        <v>19169</v>
      </c>
      <c r="T4994" s="38"/>
      <c r="U4994" s="39">
        <v>46240</v>
      </c>
    </row>
    <row r="4995" spans="1:23" x14ac:dyDescent="0.25">
      <c r="A4995" s="38" t="s">
        <v>11075</v>
      </c>
      <c r="B4995" s="38" t="s">
        <v>11076</v>
      </c>
      <c r="C4995" s="38" t="s">
        <v>11077</v>
      </c>
      <c r="D4995" s="39">
        <v>46132</v>
      </c>
      <c r="E4995" s="39">
        <v>46240</v>
      </c>
      <c r="F4995" s="38" t="s">
        <v>11079</v>
      </c>
      <c r="G4995" s="38" t="s">
        <v>40</v>
      </c>
      <c r="H4995" s="38" t="s">
        <v>77</v>
      </c>
      <c r="I4995" s="38" t="s">
        <v>258</v>
      </c>
      <c r="J4995" s="38" t="s">
        <v>43</v>
      </c>
      <c r="K4995" s="38" t="s">
        <v>44</v>
      </c>
      <c r="L4995" s="38" t="s">
        <v>45</v>
      </c>
      <c r="M4995" s="40">
        <v>109</v>
      </c>
      <c r="N4995" s="38" t="s">
        <v>259</v>
      </c>
      <c r="O4995" s="38" t="s">
        <v>10317</v>
      </c>
      <c r="P4995" s="38" t="s">
        <v>47</v>
      </c>
      <c r="Q4995" s="38" t="s">
        <v>10929</v>
      </c>
      <c r="R4995" s="38" t="s">
        <v>10930</v>
      </c>
      <c r="S4995" s="38" t="s">
        <v>10931</v>
      </c>
      <c r="T4995" s="38" t="s">
        <v>259</v>
      </c>
      <c r="U4995" s="39">
        <v>46240</v>
      </c>
    </row>
    <row r="4996" spans="1:23" x14ac:dyDescent="0.25">
      <c r="A4996" s="38" t="s">
        <v>2941</v>
      </c>
      <c r="B4996" s="38" t="s">
        <v>2942</v>
      </c>
      <c r="C4996" s="38" t="s">
        <v>2943</v>
      </c>
      <c r="D4996" s="39">
        <v>46126</v>
      </c>
      <c r="E4996" s="39">
        <v>46244</v>
      </c>
      <c r="F4996" s="38" t="s">
        <v>2945</v>
      </c>
      <c r="G4996" s="38" t="s">
        <v>40</v>
      </c>
      <c r="H4996" s="38" t="s">
        <v>77</v>
      </c>
      <c r="I4996" s="38" t="s">
        <v>258</v>
      </c>
      <c r="J4996" s="38" t="s">
        <v>43</v>
      </c>
      <c r="K4996" s="38" t="s">
        <v>44</v>
      </c>
      <c r="L4996" s="38" t="s">
        <v>45</v>
      </c>
      <c r="M4996" s="40">
        <v>119</v>
      </c>
      <c r="N4996" s="38" t="s">
        <v>259</v>
      </c>
      <c r="O4996" s="38" t="s">
        <v>2935</v>
      </c>
      <c r="P4996" s="38" t="s">
        <v>47</v>
      </c>
      <c r="Q4996" s="38" t="s">
        <v>18933</v>
      </c>
      <c r="R4996" s="38" t="s">
        <v>18934</v>
      </c>
      <c r="S4996" s="38" t="s">
        <v>18935</v>
      </c>
      <c r="T4996" s="38" t="s">
        <v>259</v>
      </c>
      <c r="U4996" s="39">
        <v>46244</v>
      </c>
    </row>
    <row r="4997" spans="1:23" x14ac:dyDescent="0.25">
      <c r="A4997" s="38" t="s">
        <v>10865</v>
      </c>
      <c r="B4997" s="38" t="s">
        <v>10866</v>
      </c>
      <c r="C4997" s="38" t="s">
        <v>10867</v>
      </c>
      <c r="D4997" s="39">
        <v>46138</v>
      </c>
      <c r="E4997" s="39">
        <v>46256</v>
      </c>
      <c r="F4997" s="38" t="s">
        <v>10869</v>
      </c>
      <c r="G4997" s="38" t="s">
        <v>40</v>
      </c>
      <c r="H4997" s="38" t="s">
        <v>77</v>
      </c>
      <c r="I4997" s="38" t="s">
        <v>258</v>
      </c>
      <c r="J4997" s="38" t="s">
        <v>43</v>
      </c>
      <c r="K4997" s="38" t="s">
        <v>44</v>
      </c>
      <c r="L4997" s="38" t="s">
        <v>45</v>
      </c>
      <c r="M4997" s="40">
        <v>119</v>
      </c>
      <c r="N4997" s="38" t="s">
        <v>259</v>
      </c>
      <c r="O4997" s="38" t="s">
        <v>10317</v>
      </c>
      <c r="P4997" s="38" t="s">
        <v>47</v>
      </c>
      <c r="Q4997" s="38" t="s">
        <v>11345</v>
      </c>
      <c r="R4997" s="38" t="s">
        <v>11346</v>
      </c>
      <c r="S4997" s="38" t="s">
        <v>11347</v>
      </c>
      <c r="T4997" s="38" t="s">
        <v>259</v>
      </c>
      <c r="U4997" s="39">
        <v>46256</v>
      </c>
    </row>
    <row r="4998" spans="1:23" x14ac:dyDescent="0.25">
      <c r="A4998" s="38" t="s">
        <v>3597</v>
      </c>
      <c r="B4998" s="38" t="s">
        <v>3598</v>
      </c>
      <c r="C4998" s="38" t="s">
        <v>3599</v>
      </c>
      <c r="D4998" s="39">
        <v>46149</v>
      </c>
      <c r="E4998" s="39">
        <v>46267</v>
      </c>
      <c r="F4998" s="38" t="s">
        <v>3601</v>
      </c>
      <c r="G4998" s="38" t="s">
        <v>40</v>
      </c>
      <c r="H4998" s="38" t="s">
        <v>77</v>
      </c>
      <c r="I4998" s="38" t="s">
        <v>42</v>
      </c>
      <c r="J4998" s="38" t="s">
        <v>43</v>
      </c>
      <c r="K4998" s="38" t="s">
        <v>44</v>
      </c>
      <c r="L4998" s="38" t="s">
        <v>45</v>
      </c>
      <c r="M4998" s="40">
        <v>119</v>
      </c>
      <c r="N4998" s="38" t="s">
        <v>42</v>
      </c>
      <c r="O4998" s="38" t="s">
        <v>3462</v>
      </c>
      <c r="P4998" s="38" t="s">
        <v>47</v>
      </c>
      <c r="Q4998" s="38" t="s">
        <v>3526</v>
      </c>
      <c r="R4998" s="38" t="s">
        <v>3527</v>
      </c>
      <c r="S4998" s="38" t="s">
        <v>3528</v>
      </c>
      <c r="T4998" s="38" t="s">
        <v>42</v>
      </c>
      <c r="U4998" s="39">
        <v>46267</v>
      </c>
    </row>
    <row r="4999" spans="1:23" x14ac:dyDescent="0.25">
      <c r="A4999" s="38" t="s">
        <v>11035</v>
      </c>
      <c r="B4999" s="38" t="s">
        <v>11036</v>
      </c>
      <c r="C4999" s="38" t="s">
        <v>11037</v>
      </c>
      <c r="D4999" s="39">
        <v>46149</v>
      </c>
      <c r="E4999" s="39">
        <v>46267</v>
      </c>
      <c r="F4999" s="38" t="s">
        <v>11039</v>
      </c>
      <c r="G4999" s="38" t="s">
        <v>40</v>
      </c>
      <c r="H4999" s="38" t="s">
        <v>77</v>
      </c>
      <c r="I4999" s="38" t="s">
        <v>258</v>
      </c>
      <c r="J4999" s="38" t="s">
        <v>43</v>
      </c>
      <c r="K4999" s="38" t="s">
        <v>44</v>
      </c>
      <c r="L4999" s="38" t="s">
        <v>45</v>
      </c>
      <c r="M4999" s="40">
        <v>119</v>
      </c>
      <c r="N4999" s="38" t="s">
        <v>259</v>
      </c>
      <c r="O4999" s="38" t="s">
        <v>10317</v>
      </c>
      <c r="P4999" s="38" t="s">
        <v>47</v>
      </c>
      <c r="Q4999" s="38" t="s">
        <v>20794</v>
      </c>
      <c r="R4999" s="38" t="s">
        <v>20795</v>
      </c>
      <c r="S4999" s="38" t="s">
        <v>20796</v>
      </c>
      <c r="T4999" s="38" t="s">
        <v>259</v>
      </c>
      <c r="U4999" s="39">
        <v>46267</v>
      </c>
    </row>
    <row r="5000" spans="1:23" x14ac:dyDescent="0.25">
      <c r="A5000" s="38" t="s">
        <v>12075</v>
      </c>
      <c r="B5000" s="38" t="s">
        <v>12076</v>
      </c>
      <c r="C5000" s="38" t="s">
        <v>12077</v>
      </c>
      <c r="D5000" s="39">
        <v>46148</v>
      </c>
      <c r="E5000" s="39">
        <v>46270</v>
      </c>
      <c r="F5000" s="38" t="s">
        <v>12080</v>
      </c>
      <c r="G5000" s="38" t="s">
        <v>61</v>
      </c>
      <c r="H5000" s="38" t="s">
        <v>62</v>
      </c>
      <c r="I5000" s="38" t="s">
        <v>12000</v>
      </c>
      <c r="J5000" s="38" t="s">
        <v>43</v>
      </c>
      <c r="K5000" s="38" t="s">
        <v>44</v>
      </c>
      <c r="L5000" s="38" t="s">
        <v>45</v>
      </c>
      <c r="M5000" s="40">
        <v>123</v>
      </c>
      <c r="N5000" s="38" t="s">
        <v>12001</v>
      </c>
      <c r="O5000" s="38" t="s">
        <v>12054</v>
      </c>
      <c r="P5000" s="38" t="s">
        <v>20969</v>
      </c>
      <c r="Q5000" s="38" t="s">
        <v>381</v>
      </c>
      <c r="R5000" s="38"/>
      <c r="S5000" s="38"/>
      <c r="T5000" s="38"/>
      <c r="U5000" s="39">
        <v>46270</v>
      </c>
    </row>
    <row r="5001" spans="1:23" x14ac:dyDescent="0.25">
      <c r="A5001" s="38" t="s">
        <v>5966</v>
      </c>
      <c r="B5001" s="38" t="s">
        <v>5967</v>
      </c>
      <c r="C5001" s="38" t="s">
        <v>5968</v>
      </c>
      <c r="D5001" s="39">
        <v>46153</v>
      </c>
      <c r="E5001" s="39">
        <v>46271</v>
      </c>
      <c r="F5001" s="38" t="s">
        <v>5970</v>
      </c>
      <c r="G5001" s="38" t="s">
        <v>40</v>
      </c>
      <c r="H5001" s="38" t="s">
        <v>77</v>
      </c>
      <c r="I5001" s="38" t="s">
        <v>258</v>
      </c>
      <c r="J5001" s="38" t="s">
        <v>43</v>
      </c>
      <c r="K5001" s="38" t="s">
        <v>44</v>
      </c>
      <c r="L5001" s="38" t="s">
        <v>45</v>
      </c>
      <c r="M5001" s="40">
        <v>119</v>
      </c>
      <c r="N5001" s="38" t="s">
        <v>259</v>
      </c>
      <c r="O5001" s="38" t="s">
        <v>5893</v>
      </c>
      <c r="P5001" s="38" t="s">
        <v>47</v>
      </c>
      <c r="Q5001" s="38" t="s">
        <v>6005</v>
      </c>
      <c r="R5001" s="38" t="s">
        <v>6006</v>
      </c>
      <c r="S5001" s="38" t="s">
        <v>6007</v>
      </c>
      <c r="T5001" s="38" t="s">
        <v>259</v>
      </c>
      <c r="U5001" s="39">
        <v>46271</v>
      </c>
    </row>
    <row r="5002" spans="1:23" x14ac:dyDescent="0.25">
      <c r="A5002" s="37" t="s">
        <v>18016</v>
      </c>
      <c r="B5002" s="37" t="s">
        <v>18017</v>
      </c>
      <c r="C5002" s="37" t="s">
        <v>18018</v>
      </c>
      <c r="D5002" s="62">
        <v>46140</v>
      </c>
      <c r="E5002" s="62">
        <v>46280</v>
      </c>
      <c r="F5002" s="37" t="s">
        <v>18019</v>
      </c>
      <c r="G5002" s="37" t="s">
        <v>40</v>
      </c>
      <c r="H5002" s="37" t="s">
        <v>153</v>
      </c>
      <c r="I5002" s="37" t="s">
        <v>17928</v>
      </c>
      <c r="J5002" s="37" t="s">
        <v>43</v>
      </c>
      <c r="K5002" s="37" t="s">
        <v>44</v>
      </c>
      <c r="L5002" s="37" t="s">
        <v>45</v>
      </c>
      <c r="M5002" s="63">
        <v>141</v>
      </c>
      <c r="N5002" s="37" t="s">
        <v>18010</v>
      </c>
      <c r="O5002" s="37" t="s">
        <v>18004</v>
      </c>
      <c r="P5002" s="37" t="s">
        <v>17809</v>
      </c>
      <c r="Q5002" s="37" t="s">
        <v>22005</v>
      </c>
      <c r="R5002" s="37" t="s">
        <v>22006</v>
      </c>
      <c r="S5002" s="37" t="s">
        <v>22007</v>
      </c>
      <c r="T5002" s="37" t="s">
        <v>22008</v>
      </c>
      <c r="U5002" s="62">
        <v>46280</v>
      </c>
      <c r="V5002" s="38"/>
      <c r="W5002" s="38"/>
    </row>
    <row r="5003" spans="1:23" x14ac:dyDescent="0.25">
      <c r="A5003" s="38" t="s">
        <v>7232</v>
      </c>
      <c r="B5003" s="38" t="s">
        <v>7233</v>
      </c>
      <c r="C5003" s="38" t="s">
        <v>7234</v>
      </c>
      <c r="D5003" s="39">
        <v>46116</v>
      </c>
      <c r="E5003" s="39">
        <v>46281</v>
      </c>
      <c r="F5003" s="38" t="s">
        <v>7236</v>
      </c>
      <c r="G5003" s="38" t="s">
        <v>40</v>
      </c>
      <c r="H5003" s="38" t="s">
        <v>77</v>
      </c>
      <c r="I5003" s="38" t="s">
        <v>42</v>
      </c>
      <c r="J5003" s="38" t="s">
        <v>43</v>
      </c>
      <c r="K5003" s="38" t="s">
        <v>44</v>
      </c>
      <c r="L5003" s="38" t="s">
        <v>45</v>
      </c>
      <c r="M5003" s="40">
        <v>166</v>
      </c>
      <c r="N5003" s="38" t="s">
        <v>42</v>
      </c>
      <c r="O5003" s="38" t="s">
        <v>7178</v>
      </c>
      <c r="P5003" s="38" t="s">
        <v>47</v>
      </c>
      <c r="Q5003" s="38" t="s">
        <v>3550</v>
      </c>
      <c r="R5003" s="38" t="s">
        <v>3551</v>
      </c>
      <c r="S5003" s="38" t="s">
        <v>3552</v>
      </c>
      <c r="T5003" s="38" t="s">
        <v>42</v>
      </c>
      <c r="U5003" s="39">
        <v>46281</v>
      </c>
    </row>
    <row r="5004" spans="1:23" x14ac:dyDescent="0.25">
      <c r="A5004" s="38" t="s">
        <v>16267</v>
      </c>
      <c r="B5004" s="38" t="s">
        <v>16268</v>
      </c>
      <c r="C5004" s="38" t="s">
        <v>16269</v>
      </c>
      <c r="D5004" s="39">
        <v>46154</v>
      </c>
      <c r="E5004" s="39">
        <v>46281</v>
      </c>
      <c r="F5004" s="38" t="s">
        <v>16271</v>
      </c>
      <c r="G5004" s="38" t="s">
        <v>40</v>
      </c>
      <c r="H5004" s="38" t="s">
        <v>167</v>
      </c>
      <c r="I5004" s="38" t="s">
        <v>16148</v>
      </c>
      <c r="J5004" s="38" t="s">
        <v>43</v>
      </c>
      <c r="K5004" s="38" t="s">
        <v>44</v>
      </c>
      <c r="L5004" s="38" t="s">
        <v>45</v>
      </c>
      <c r="M5004" s="40">
        <v>128</v>
      </c>
      <c r="N5004" s="38" t="s">
        <v>16149</v>
      </c>
      <c r="O5004" s="38" t="s">
        <v>16150</v>
      </c>
      <c r="P5004" s="38" t="s">
        <v>15527</v>
      </c>
      <c r="Q5004" s="38" t="s">
        <v>16345</v>
      </c>
      <c r="R5004" s="38" t="s">
        <v>16346</v>
      </c>
      <c r="S5004" s="38" t="s">
        <v>16347</v>
      </c>
      <c r="T5004" s="38" t="s">
        <v>16149</v>
      </c>
      <c r="U5004" s="39">
        <v>46281</v>
      </c>
    </row>
    <row r="5005" spans="1:23" x14ac:dyDescent="0.25">
      <c r="A5005" s="38" t="s">
        <v>3246</v>
      </c>
      <c r="B5005" s="38" t="s">
        <v>3247</v>
      </c>
      <c r="C5005" s="38" t="s">
        <v>3248</v>
      </c>
      <c r="D5005" s="39">
        <v>46105</v>
      </c>
      <c r="E5005" s="39">
        <v>46284</v>
      </c>
      <c r="F5005" s="38" t="s">
        <v>3249</v>
      </c>
      <c r="G5005" s="38" t="s">
        <v>40</v>
      </c>
      <c r="H5005" s="38" t="s">
        <v>146</v>
      </c>
      <c r="I5005" s="38" t="s">
        <v>42</v>
      </c>
      <c r="J5005" s="38" t="s">
        <v>43</v>
      </c>
      <c r="K5005" s="38" t="s">
        <v>147</v>
      </c>
      <c r="L5005" s="38" t="s">
        <v>45</v>
      </c>
      <c r="M5005" s="40">
        <v>180</v>
      </c>
      <c r="N5005" s="38" t="s">
        <v>42</v>
      </c>
      <c r="O5005" s="38" t="s">
        <v>3236</v>
      </c>
      <c r="P5005" s="38" t="s">
        <v>47</v>
      </c>
      <c r="Q5005" s="38" t="s">
        <v>3265</v>
      </c>
      <c r="R5005" s="38" t="s">
        <v>3266</v>
      </c>
      <c r="S5005" s="38" t="s">
        <v>3267</v>
      </c>
      <c r="T5005" s="38" t="s">
        <v>42</v>
      </c>
      <c r="U5005" s="39">
        <v>46284</v>
      </c>
    </row>
    <row r="5006" spans="1:23" x14ac:dyDescent="0.25">
      <c r="A5006" s="38" t="s">
        <v>2689</v>
      </c>
      <c r="B5006" s="38" t="s">
        <v>2690</v>
      </c>
      <c r="C5006" s="38" t="s">
        <v>2691</v>
      </c>
      <c r="D5006" s="39">
        <v>46147</v>
      </c>
      <c r="E5006" s="39">
        <v>46295</v>
      </c>
      <c r="F5006" s="38" t="s">
        <v>2891</v>
      </c>
      <c r="G5006" s="38" t="s">
        <v>40</v>
      </c>
      <c r="H5006" s="38" t="s">
        <v>575</v>
      </c>
      <c r="I5006" s="38" t="s">
        <v>564</v>
      </c>
      <c r="J5006" s="38" t="s">
        <v>43</v>
      </c>
      <c r="K5006" s="38" t="s">
        <v>44</v>
      </c>
      <c r="L5006" s="38" t="s">
        <v>45</v>
      </c>
      <c r="M5006" s="40">
        <v>149</v>
      </c>
      <c r="N5006" s="38" t="s">
        <v>565</v>
      </c>
      <c r="O5006" s="38" t="s">
        <v>2714</v>
      </c>
      <c r="P5006" s="38" t="s">
        <v>47</v>
      </c>
      <c r="Q5006" s="38" t="s">
        <v>18909</v>
      </c>
      <c r="R5006" s="38" t="s">
        <v>18910</v>
      </c>
      <c r="S5006" s="38" t="s">
        <v>18911</v>
      </c>
      <c r="T5006" s="38"/>
      <c r="U5006" s="39">
        <v>46295</v>
      </c>
    </row>
    <row r="5007" spans="1:23" x14ac:dyDescent="0.25">
      <c r="A5007" s="38" t="s">
        <v>3944</v>
      </c>
      <c r="B5007" s="38" t="s">
        <v>3945</v>
      </c>
      <c r="C5007" s="38" t="s">
        <v>3946</v>
      </c>
      <c r="D5007" s="39">
        <v>46113</v>
      </c>
      <c r="E5007" s="39">
        <v>46295</v>
      </c>
      <c r="F5007" s="38" t="s">
        <v>3947</v>
      </c>
      <c r="G5007" s="38" t="s">
        <v>40</v>
      </c>
      <c r="H5007" s="38" t="s">
        <v>146</v>
      </c>
      <c r="I5007" s="38" t="s">
        <v>42</v>
      </c>
      <c r="J5007" s="38" t="s">
        <v>43</v>
      </c>
      <c r="K5007" s="38" t="s">
        <v>147</v>
      </c>
      <c r="L5007" s="38" t="s">
        <v>45</v>
      </c>
      <c r="M5007" s="40">
        <v>183</v>
      </c>
      <c r="N5007" s="38" t="s">
        <v>42</v>
      </c>
      <c r="O5007" s="38" t="s">
        <v>3923</v>
      </c>
      <c r="P5007" s="38" t="s">
        <v>47</v>
      </c>
      <c r="Q5007" s="38" t="s">
        <v>19215</v>
      </c>
      <c r="R5007" s="38" t="s">
        <v>19216</v>
      </c>
      <c r="S5007" s="38" t="s">
        <v>19217</v>
      </c>
      <c r="T5007" s="38" t="s">
        <v>42</v>
      </c>
      <c r="U5007" s="39">
        <v>46295</v>
      </c>
    </row>
    <row r="5008" spans="1:23" x14ac:dyDescent="0.25">
      <c r="A5008" s="38" t="s">
        <v>5790</v>
      </c>
      <c r="B5008" s="38" t="s">
        <v>5791</v>
      </c>
      <c r="C5008" s="38" t="s">
        <v>5792</v>
      </c>
      <c r="D5008" s="39">
        <v>46113</v>
      </c>
      <c r="E5008" s="39">
        <v>46295</v>
      </c>
      <c r="F5008" s="38" t="s">
        <v>5793</v>
      </c>
      <c r="G5008" s="38" t="s">
        <v>40</v>
      </c>
      <c r="H5008" s="38" t="s">
        <v>784</v>
      </c>
      <c r="I5008" s="38" t="s">
        <v>258</v>
      </c>
      <c r="J5008" s="38" t="s">
        <v>43</v>
      </c>
      <c r="K5008" s="38" t="s">
        <v>44</v>
      </c>
      <c r="L5008" s="38" t="s">
        <v>45</v>
      </c>
      <c r="M5008" s="40">
        <v>183</v>
      </c>
      <c r="N5008" s="38" t="s">
        <v>259</v>
      </c>
      <c r="O5008" s="38" t="s">
        <v>5634</v>
      </c>
      <c r="P5008" s="38" t="s">
        <v>47</v>
      </c>
      <c r="Q5008" s="38" t="s">
        <v>19243</v>
      </c>
      <c r="R5008" s="38" t="s">
        <v>19244</v>
      </c>
      <c r="S5008" s="38" t="s">
        <v>19245</v>
      </c>
      <c r="T5008" s="38" t="s">
        <v>10300</v>
      </c>
      <c r="U5008" s="39">
        <v>46295</v>
      </c>
    </row>
    <row r="5009" spans="1:23" x14ac:dyDescent="0.25">
      <c r="A5009" s="38" t="s">
        <v>6746</v>
      </c>
      <c r="B5009" s="38" t="s">
        <v>6747</v>
      </c>
      <c r="C5009" s="38" t="s">
        <v>6748</v>
      </c>
      <c r="D5009" s="39">
        <v>46054</v>
      </c>
      <c r="E5009" s="39">
        <v>46295</v>
      </c>
      <c r="F5009" s="38" t="s">
        <v>9483</v>
      </c>
      <c r="G5009" s="38" t="s">
        <v>40</v>
      </c>
      <c r="H5009" s="38" t="s">
        <v>784</v>
      </c>
      <c r="I5009" s="38" t="s">
        <v>42</v>
      </c>
      <c r="J5009" s="38" t="s">
        <v>43</v>
      </c>
      <c r="K5009" s="38" t="s">
        <v>44</v>
      </c>
      <c r="L5009" s="38" t="s">
        <v>45</v>
      </c>
      <c r="M5009" s="40">
        <v>242</v>
      </c>
      <c r="N5009" s="38" t="s">
        <v>42</v>
      </c>
      <c r="O5009" s="38" t="s">
        <v>9482</v>
      </c>
      <c r="P5009" s="38" t="s">
        <v>47</v>
      </c>
      <c r="Q5009" s="38" t="s">
        <v>12838</v>
      </c>
      <c r="R5009" s="38" t="s">
        <v>12839</v>
      </c>
      <c r="S5009" s="38" t="s">
        <v>12840</v>
      </c>
      <c r="T5009" s="38" t="s">
        <v>12829</v>
      </c>
      <c r="U5009" s="39">
        <v>46295</v>
      </c>
    </row>
    <row r="5010" spans="1:23" x14ac:dyDescent="0.25">
      <c r="A5010" s="38" t="s">
        <v>5421</v>
      </c>
      <c r="B5010" s="38" t="s">
        <v>5422</v>
      </c>
      <c r="C5010" s="38" t="s">
        <v>5423</v>
      </c>
      <c r="D5010" s="39">
        <v>46098</v>
      </c>
      <c r="E5010" s="39">
        <v>46295</v>
      </c>
      <c r="F5010" s="38" t="s">
        <v>10101</v>
      </c>
      <c r="G5010" s="38" t="s">
        <v>40</v>
      </c>
      <c r="H5010" s="38" t="s">
        <v>784</v>
      </c>
      <c r="I5010" s="38" t="s">
        <v>258</v>
      </c>
      <c r="J5010" s="38" t="s">
        <v>43</v>
      </c>
      <c r="K5010" s="38" t="s">
        <v>44</v>
      </c>
      <c r="L5010" s="38" t="s">
        <v>45</v>
      </c>
      <c r="M5010" s="40">
        <v>198</v>
      </c>
      <c r="N5010" s="38" t="s">
        <v>259</v>
      </c>
      <c r="O5010" s="38" t="s">
        <v>10086</v>
      </c>
      <c r="P5010" s="38" t="s">
        <v>47</v>
      </c>
      <c r="Q5010" s="38" t="s">
        <v>19666</v>
      </c>
      <c r="R5010" s="38" t="s">
        <v>19667</v>
      </c>
      <c r="S5010" s="38" t="s">
        <v>19668</v>
      </c>
      <c r="T5010" s="38" t="s">
        <v>18488</v>
      </c>
      <c r="U5010" s="39">
        <v>46295</v>
      </c>
    </row>
    <row r="5011" spans="1:23" x14ac:dyDescent="0.25">
      <c r="A5011" s="38" t="s">
        <v>6458</v>
      </c>
      <c r="B5011" s="38" t="s">
        <v>6459</v>
      </c>
      <c r="C5011" s="38" t="s">
        <v>6460</v>
      </c>
      <c r="D5011" s="39">
        <v>46082</v>
      </c>
      <c r="E5011" s="39">
        <v>46295</v>
      </c>
      <c r="F5011" s="38" t="s">
        <v>10130</v>
      </c>
      <c r="G5011" s="38" t="s">
        <v>40</v>
      </c>
      <c r="H5011" s="38" t="s">
        <v>575</v>
      </c>
      <c r="I5011" s="38" t="s">
        <v>258</v>
      </c>
      <c r="J5011" s="38" t="s">
        <v>43</v>
      </c>
      <c r="K5011" s="38" t="s">
        <v>44</v>
      </c>
      <c r="L5011" s="38" t="s">
        <v>45</v>
      </c>
      <c r="M5011" s="40">
        <v>214</v>
      </c>
      <c r="N5011" s="38" t="s">
        <v>259</v>
      </c>
      <c r="O5011" s="38" t="s">
        <v>10086</v>
      </c>
      <c r="P5011" s="38" t="s">
        <v>47</v>
      </c>
      <c r="Q5011" s="38" t="s">
        <v>20639</v>
      </c>
      <c r="R5011" s="38" t="s">
        <v>20640</v>
      </c>
      <c r="S5011" s="38" t="s">
        <v>20641</v>
      </c>
      <c r="T5011" s="38"/>
      <c r="U5011" s="39">
        <v>46295</v>
      </c>
    </row>
    <row r="5012" spans="1:23" x14ac:dyDescent="0.25">
      <c r="A5012" s="38" t="s">
        <v>15016</v>
      </c>
      <c r="B5012" s="38" t="s">
        <v>15017</v>
      </c>
      <c r="C5012" s="38" t="s">
        <v>15018</v>
      </c>
      <c r="D5012" s="39">
        <v>46023</v>
      </c>
      <c r="E5012" s="39">
        <v>46295</v>
      </c>
      <c r="F5012" s="38" t="s">
        <v>15019</v>
      </c>
      <c r="G5012" s="38" t="s">
        <v>40</v>
      </c>
      <c r="H5012" s="38" t="s">
        <v>575</v>
      </c>
      <c r="I5012" s="38" t="s">
        <v>173</v>
      </c>
      <c r="J5012" s="38" t="s">
        <v>43</v>
      </c>
      <c r="K5012" s="38" t="s">
        <v>44</v>
      </c>
      <c r="L5012" s="38" t="s">
        <v>45</v>
      </c>
      <c r="M5012" s="40">
        <v>273</v>
      </c>
      <c r="N5012" s="38" t="s">
        <v>174</v>
      </c>
      <c r="O5012" s="38" t="s">
        <v>14984</v>
      </c>
      <c r="P5012" s="38" t="s">
        <v>14660</v>
      </c>
      <c r="Q5012" s="38" t="s">
        <v>21591</v>
      </c>
      <c r="R5012" s="38" t="s">
        <v>21592</v>
      </c>
      <c r="S5012" s="38" t="s">
        <v>21593</v>
      </c>
      <c r="T5012" s="38" t="s">
        <v>174</v>
      </c>
      <c r="U5012" s="39">
        <v>46295</v>
      </c>
    </row>
    <row r="5013" spans="1:23" x14ac:dyDescent="0.25">
      <c r="A5013" s="37" t="s">
        <v>12632</v>
      </c>
      <c r="B5013" s="37" t="s">
        <v>12633</v>
      </c>
      <c r="C5013" s="37" t="s">
        <v>12634</v>
      </c>
      <c r="D5013" s="62">
        <v>46151</v>
      </c>
      <c r="E5013" s="62">
        <v>46295</v>
      </c>
      <c r="F5013" s="37" t="s">
        <v>17879</v>
      </c>
      <c r="G5013" s="37" t="s">
        <v>40</v>
      </c>
      <c r="H5013" s="37" t="s">
        <v>153</v>
      </c>
      <c r="I5013" s="37" t="s">
        <v>53</v>
      </c>
      <c r="J5013" s="37" t="s">
        <v>43</v>
      </c>
      <c r="K5013" s="37" t="s">
        <v>147</v>
      </c>
      <c r="L5013" s="37" t="s">
        <v>45</v>
      </c>
      <c r="M5013" s="63">
        <v>145</v>
      </c>
      <c r="N5013" s="37" t="s">
        <v>56</v>
      </c>
      <c r="O5013" s="37" t="s">
        <v>17845</v>
      </c>
      <c r="P5013" s="37" t="s">
        <v>17809</v>
      </c>
      <c r="Q5013" s="37" t="s">
        <v>17859</v>
      </c>
      <c r="R5013" s="37" t="s">
        <v>17860</v>
      </c>
      <c r="S5013" s="37" t="s">
        <v>17861</v>
      </c>
      <c r="T5013" s="37" t="s">
        <v>56</v>
      </c>
      <c r="U5013" s="62">
        <v>46295</v>
      </c>
      <c r="V5013" s="38"/>
      <c r="W5013" s="38"/>
    </row>
    <row r="5014" spans="1:23" x14ac:dyDescent="0.25">
      <c r="A5014" s="37" t="s">
        <v>17918</v>
      </c>
      <c r="B5014" s="37" t="s">
        <v>17919</v>
      </c>
      <c r="C5014" s="37" t="s">
        <v>17920</v>
      </c>
      <c r="D5014" s="62">
        <v>46149</v>
      </c>
      <c r="E5014" s="62">
        <v>46295</v>
      </c>
      <c r="F5014" s="37" t="s">
        <v>17923</v>
      </c>
      <c r="G5014" s="37" t="s">
        <v>40</v>
      </c>
      <c r="H5014" s="37" t="s">
        <v>153</v>
      </c>
      <c r="I5014" s="37" t="s">
        <v>53</v>
      </c>
      <c r="J5014" s="37" t="s">
        <v>43</v>
      </c>
      <c r="K5014" s="37" t="s">
        <v>44</v>
      </c>
      <c r="L5014" s="37" t="s">
        <v>45</v>
      </c>
      <c r="M5014" s="63">
        <v>147</v>
      </c>
      <c r="N5014" s="37" t="s">
        <v>56</v>
      </c>
      <c r="O5014" s="37" t="s">
        <v>17845</v>
      </c>
      <c r="P5014" s="37" t="s">
        <v>17809</v>
      </c>
      <c r="Q5014" s="37" t="s">
        <v>21999</v>
      </c>
      <c r="R5014" s="37" t="s">
        <v>22000</v>
      </c>
      <c r="S5014" s="37" t="s">
        <v>22001</v>
      </c>
      <c r="T5014" s="37" t="s">
        <v>56</v>
      </c>
      <c r="U5014" s="62">
        <v>46295</v>
      </c>
      <c r="V5014" s="38"/>
      <c r="W5014" s="38"/>
    </row>
    <row r="5015" spans="1:23" x14ac:dyDescent="0.25">
      <c r="A5015" s="38" t="s">
        <v>2146</v>
      </c>
      <c r="B5015" s="38" t="s">
        <v>2147</v>
      </c>
      <c r="C5015" s="38" t="s">
        <v>2148</v>
      </c>
      <c r="D5015" s="39">
        <v>46135</v>
      </c>
      <c r="E5015" s="39">
        <v>46296</v>
      </c>
      <c r="F5015" s="38" t="s">
        <v>2150</v>
      </c>
      <c r="G5015" s="38" t="s">
        <v>40</v>
      </c>
      <c r="H5015" s="38" t="s">
        <v>2151</v>
      </c>
      <c r="I5015" s="38" t="s">
        <v>258</v>
      </c>
      <c r="J5015" s="38" t="s">
        <v>43</v>
      </c>
      <c r="K5015" s="38" t="s">
        <v>44</v>
      </c>
      <c r="L5015" s="38" t="s">
        <v>45</v>
      </c>
      <c r="M5015" s="40">
        <v>162</v>
      </c>
      <c r="N5015" s="38" t="s">
        <v>259</v>
      </c>
      <c r="O5015" s="38" t="s">
        <v>2072</v>
      </c>
      <c r="P5015" s="38" t="s">
        <v>47</v>
      </c>
      <c r="Q5015" s="38" t="s">
        <v>18667</v>
      </c>
      <c r="R5015" s="38" t="s">
        <v>18668</v>
      </c>
      <c r="S5015" s="38" t="s">
        <v>18669</v>
      </c>
      <c r="T5015" s="38"/>
      <c r="U5015" s="39">
        <v>46296</v>
      </c>
    </row>
    <row r="5016" spans="1:23" x14ac:dyDescent="0.25">
      <c r="A5016" s="38" t="s">
        <v>9325</v>
      </c>
      <c r="B5016" s="38" t="s">
        <v>9326</v>
      </c>
      <c r="C5016" s="38" t="s">
        <v>9327</v>
      </c>
      <c r="D5016" s="39">
        <v>46104</v>
      </c>
      <c r="E5016" s="39">
        <v>46306</v>
      </c>
      <c r="F5016" s="38" t="s">
        <v>9329</v>
      </c>
      <c r="G5016" s="38" t="s">
        <v>40</v>
      </c>
      <c r="H5016" s="38" t="s">
        <v>77</v>
      </c>
      <c r="I5016" s="38" t="s">
        <v>258</v>
      </c>
      <c r="J5016" s="38" t="s">
        <v>43</v>
      </c>
      <c r="K5016" s="38" t="s">
        <v>44</v>
      </c>
      <c r="L5016" s="38" t="s">
        <v>45</v>
      </c>
      <c r="M5016" s="40">
        <v>203</v>
      </c>
      <c r="N5016" s="38" t="s">
        <v>259</v>
      </c>
      <c r="O5016" s="38" t="s">
        <v>8964</v>
      </c>
      <c r="P5016" s="38" t="s">
        <v>47</v>
      </c>
      <c r="Q5016" s="38" t="s">
        <v>20384</v>
      </c>
      <c r="R5016" s="38" t="s">
        <v>20385</v>
      </c>
      <c r="S5016" s="38" t="s">
        <v>20386</v>
      </c>
      <c r="T5016" s="38" t="s">
        <v>259</v>
      </c>
      <c r="U5016" s="39">
        <v>46306</v>
      </c>
    </row>
    <row r="5017" spans="1:23" x14ac:dyDescent="0.25">
      <c r="A5017" s="38" t="s">
        <v>2826</v>
      </c>
      <c r="B5017" s="38" t="s">
        <v>2827</v>
      </c>
      <c r="C5017" s="38" t="s">
        <v>2828</v>
      </c>
      <c r="D5017" s="39">
        <v>46139</v>
      </c>
      <c r="E5017" s="39">
        <v>46309</v>
      </c>
      <c r="F5017" s="38" t="s">
        <v>2911</v>
      </c>
      <c r="G5017" s="38" t="s">
        <v>40</v>
      </c>
      <c r="H5017" s="38" t="s">
        <v>153</v>
      </c>
      <c r="I5017" s="38" t="s">
        <v>564</v>
      </c>
      <c r="J5017" s="38" t="s">
        <v>43</v>
      </c>
      <c r="K5017" s="38" t="s">
        <v>147</v>
      </c>
      <c r="L5017" s="38" t="s">
        <v>45</v>
      </c>
      <c r="M5017" s="40">
        <v>171</v>
      </c>
      <c r="N5017" s="38" t="s">
        <v>565</v>
      </c>
      <c r="O5017" s="38" t="s">
        <v>2909</v>
      </c>
      <c r="P5017" s="38" t="s">
        <v>47</v>
      </c>
      <c r="Q5017" s="38" t="s">
        <v>18918</v>
      </c>
      <c r="R5017" s="38" t="s">
        <v>18919</v>
      </c>
      <c r="S5017" s="38" t="s">
        <v>18920</v>
      </c>
      <c r="T5017" s="38" t="s">
        <v>565</v>
      </c>
      <c r="U5017" s="39">
        <v>46309</v>
      </c>
    </row>
    <row r="5018" spans="1:23" x14ac:dyDescent="0.25">
      <c r="A5018" s="38" t="s">
        <v>855</v>
      </c>
      <c r="B5018" s="38" t="s">
        <v>856</v>
      </c>
      <c r="C5018" s="38" t="s">
        <v>857</v>
      </c>
      <c r="D5018" s="39">
        <v>46129</v>
      </c>
      <c r="E5018" s="39">
        <v>46310</v>
      </c>
      <c r="F5018" s="38" t="s">
        <v>859</v>
      </c>
      <c r="G5018" s="38" t="s">
        <v>40</v>
      </c>
      <c r="H5018" s="38" t="s">
        <v>153</v>
      </c>
      <c r="I5018" s="38" t="s">
        <v>258</v>
      </c>
      <c r="J5018" s="38" t="s">
        <v>43</v>
      </c>
      <c r="K5018" s="38" t="s">
        <v>147</v>
      </c>
      <c r="L5018" s="38" t="s">
        <v>45</v>
      </c>
      <c r="M5018" s="40">
        <v>182</v>
      </c>
      <c r="N5018" s="38" t="s">
        <v>259</v>
      </c>
      <c r="O5018" s="38" t="s">
        <v>624</v>
      </c>
      <c r="P5018" s="38" t="s">
        <v>47</v>
      </c>
      <c r="Q5018" s="38" t="s">
        <v>9563</v>
      </c>
      <c r="R5018" s="38" t="s">
        <v>9564</v>
      </c>
      <c r="S5018" s="38" t="s">
        <v>9565</v>
      </c>
      <c r="T5018" s="38" t="s">
        <v>259</v>
      </c>
      <c r="U5018" s="39">
        <v>46310</v>
      </c>
    </row>
    <row r="5019" spans="1:23" x14ac:dyDescent="0.25">
      <c r="A5019" s="38" t="s">
        <v>11928</v>
      </c>
      <c r="B5019" s="38" t="s">
        <v>11929</v>
      </c>
      <c r="C5019" s="38" t="s">
        <v>11930</v>
      </c>
      <c r="D5019" s="39">
        <v>46153</v>
      </c>
      <c r="E5019" s="39">
        <v>46310</v>
      </c>
      <c r="F5019" s="38" t="s">
        <v>11931</v>
      </c>
      <c r="G5019" s="38" t="s">
        <v>40</v>
      </c>
      <c r="H5019" s="38" t="s">
        <v>153</v>
      </c>
      <c r="I5019" s="38" t="s">
        <v>11932</v>
      </c>
      <c r="J5019" s="38" t="s">
        <v>43</v>
      </c>
      <c r="K5019" s="38" t="s">
        <v>147</v>
      </c>
      <c r="L5019" s="38" t="s">
        <v>45</v>
      </c>
      <c r="M5019" s="40">
        <v>158</v>
      </c>
      <c r="N5019" s="38" t="s">
        <v>11933</v>
      </c>
      <c r="O5019" s="38" t="s">
        <v>11934</v>
      </c>
      <c r="P5019" s="38" t="s">
        <v>20969</v>
      </c>
      <c r="Q5019" s="38" t="s">
        <v>11939</v>
      </c>
      <c r="R5019" s="38" t="s">
        <v>11940</v>
      </c>
      <c r="S5019" s="38" t="s">
        <v>11941</v>
      </c>
      <c r="T5019" s="38" t="s">
        <v>11933</v>
      </c>
      <c r="U5019" s="39">
        <v>46310</v>
      </c>
    </row>
    <row r="5020" spans="1:23" x14ac:dyDescent="0.25">
      <c r="A5020" s="38" t="s">
        <v>5953</v>
      </c>
      <c r="B5020" s="38" t="s">
        <v>5954</v>
      </c>
      <c r="C5020" s="38" t="s">
        <v>5955</v>
      </c>
      <c r="D5020" s="39">
        <v>46113</v>
      </c>
      <c r="E5020" s="39">
        <v>46313</v>
      </c>
      <c r="F5020" s="38" t="s">
        <v>5956</v>
      </c>
      <c r="G5020" s="38" t="s">
        <v>40</v>
      </c>
      <c r="H5020" s="38" t="s">
        <v>203</v>
      </c>
      <c r="I5020" s="38" t="s">
        <v>42</v>
      </c>
      <c r="J5020" s="38" t="s">
        <v>43</v>
      </c>
      <c r="K5020" s="38" t="s">
        <v>44</v>
      </c>
      <c r="L5020" s="38" t="s">
        <v>45</v>
      </c>
      <c r="M5020" s="40">
        <v>201</v>
      </c>
      <c r="N5020" s="38" t="s">
        <v>42</v>
      </c>
      <c r="O5020" s="38" t="s">
        <v>5893</v>
      </c>
      <c r="P5020" s="38" t="s">
        <v>47</v>
      </c>
      <c r="Q5020" s="38" t="s">
        <v>19605</v>
      </c>
      <c r="R5020" s="38" t="s">
        <v>19606</v>
      </c>
      <c r="S5020" s="38" t="s">
        <v>19607</v>
      </c>
      <c r="T5020" s="38"/>
      <c r="U5020" s="39">
        <v>46313</v>
      </c>
    </row>
    <row r="5021" spans="1:23" x14ac:dyDescent="0.25">
      <c r="A5021" s="38" t="s">
        <v>4512</v>
      </c>
      <c r="B5021" s="38" t="s">
        <v>4513</v>
      </c>
      <c r="C5021" s="38" t="s">
        <v>4514</v>
      </c>
      <c r="D5021" s="39">
        <v>46143</v>
      </c>
      <c r="E5021" s="39">
        <v>46315</v>
      </c>
      <c r="F5021" s="38" t="s">
        <v>4894</v>
      </c>
      <c r="G5021" s="38" t="s">
        <v>40</v>
      </c>
      <c r="H5021" s="38" t="s">
        <v>153</v>
      </c>
      <c r="I5021" s="38" t="s">
        <v>258</v>
      </c>
      <c r="J5021" s="38" t="s">
        <v>43</v>
      </c>
      <c r="K5021" s="38" t="s">
        <v>44</v>
      </c>
      <c r="L5021" s="38" t="s">
        <v>45</v>
      </c>
      <c r="M5021" s="40">
        <v>173</v>
      </c>
      <c r="N5021" s="38" t="s">
        <v>259</v>
      </c>
      <c r="O5021" s="38" t="s">
        <v>4767</v>
      </c>
      <c r="P5021" s="38" t="s">
        <v>47</v>
      </c>
      <c r="Q5021" s="38" t="s">
        <v>8121</v>
      </c>
      <c r="R5021" s="38" t="s">
        <v>8122</v>
      </c>
      <c r="S5021" s="38" t="s">
        <v>8123</v>
      </c>
      <c r="T5021" s="38" t="s">
        <v>259</v>
      </c>
      <c r="U5021" s="39">
        <v>46315</v>
      </c>
    </row>
    <row r="5022" spans="1:23" x14ac:dyDescent="0.25">
      <c r="A5022" s="38" t="s">
        <v>15506</v>
      </c>
      <c r="B5022" s="38" t="s">
        <v>15507</v>
      </c>
      <c r="C5022" s="38" t="s">
        <v>15508</v>
      </c>
      <c r="D5022" s="39">
        <v>46023</v>
      </c>
      <c r="E5022" s="39">
        <v>46317</v>
      </c>
      <c r="F5022" s="38" t="s">
        <v>15509</v>
      </c>
      <c r="G5022" s="38" t="s">
        <v>40</v>
      </c>
      <c r="H5022" s="38" t="s">
        <v>203</v>
      </c>
      <c r="I5022" s="38" t="s">
        <v>173</v>
      </c>
      <c r="J5022" s="38" t="s">
        <v>43</v>
      </c>
      <c r="K5022" s="38" t="s">
        <v>44</v>
      </c>
      <c r="L5022" s="38" t="s">
        <v>45</v>
      </c>
      <c r="M5022" s="40">
        <v>295</v>
      </c>
      <c r="N5022" s="38" t="s">
        <v>174</v>
      </c>
      <c r="O5022" s="38" t="s">
        <v>15510</v>
      </c>
      <c r="P5022" s="38" t="s">
        <v>14660</v>
      </c>
      <c r="Q5022" s="38" t="s">
        <v>21732</v>
      </c>
      <c r="R5022" s="38" t="s">
        <v>21733</v>
      </c>
      <c r="S5022" s="38" t="s">
        <v>21734</v>
      </c>
      <c r="T5022" s="38"/>
      <c r="U5022" s="39">
        <v>46317</v>
      </c>
    </row>
    <row r="5023" spans="1:23" x14ac:dyDescent="0.25">
      <c r="A5023" s="38" t="s">
        <v>5026</v>
      </c>
      <c r="B5023" s="38" t="s">
        <v>5027</v>
      </c>
      <c r="C5023" s="38" t="s">
        <v>5028</v>
      </c>
      <c r="D5023" s="39">
        <v>46137</v>
      </c>
      <c r="E5023" s="39">
        <v>46320</v>
      </c>
      <c r="F5023" s="38" t="s">
        <v>5029</v>
      </c>
      <c r="G5023" s="38" t="s">
        <v>40</v>
      </c>
      <c r="H5023" s="38" t="s">
        <v>146</v>
      </c>
      <c r="I5023" s="38" t="s">
        <v>258</v>
      </c>
      <c r="J5023" s="38" t="s">
        <v>43</v>
      </c>
      <c r="K5023" s="38" t="s">
        <v>147</v>
      </c>
      <c r="L5023" s="38" t="s">
        <v>45</v>
      </c>
      <c r="M5023" s="40">
        <v>184</v>
      </c>
      <c r="N5023" s="38" t="s">
        <v>259</v>
      </c>
      <c r="O5023" s="38" t="s">
        <v>4938</v>
      </c>
      <c r="P5023" s="38" t="s">
        <v>47</v>
      </c>
      <c r="Q5023" s="38" t="s">
        <v>18732</v>
      </c>
      <c r="R5023" s="38" t="s">
        <v>18733</v>
      </c>
      <c r="S5023" s="38" t="s">
        <v>18734</v>
      </c>
      <c r="T5023" s="38" t="s">
        <v>259</v>
      </c>
      <c r="U5023" s="39">
        <v>46320</v>
      </c>
    </row>
    <row r="5024" spans="1:23" x14ac:dyDescent="0.25">
      <c r="A5024" s="38" t="s">
        <v>149</v>
      </c>
      <c r="B5024" s="38" t="s">
        <v>150</v>
      </c>
      <c r="C5024" s="38" t="s">
        <v>151</v>
      </c>
      <c r="D5024" s="39">
        <v>46146</v>
      </c>
      <c r="E5024" s="39">
        <v>46326</v>
      </c>
      <c r="F5024" s="38" t="s">
        <v>154</v>
      </c>
      <c r="G5024" s="38" t="s">
        <v>40</v>
      </c>
      <c r="H5024" s="38" t="s">
        <v>153</v>
      </c>
      <c r="I5024" s="38" t="s">
        <v>82</v>
      </c>
      <c r="J5024" s="38" t="s">
        <v>43</v>
      </c>
      <c r="K5024" s="38" t="s">
        <v>44</v>
      </c>
      <c r="L5024" s="38" t="s">
        <v>45</v>
      </c>
      <c r="M5024" s="40">
        <v>181</v>
      </c>
      <c r="N5024" s="38" t="s">
        <v>82</v>
      </c>
      <c r="O5024" s="38" t="s">
        <v>46</v>
      </c>
      <c r="P5024" s="38" t="s">
        <v>47</v>
      </c>
      <c r="Q5024" s="38" t="s">
        <v>18091</v>
      </c>
      <c r="R5024" s="38" t="s">
        <v>18092</v>
      </c>
      <c r="S5024" s="38" t="s">
        <v>18093</v>
      </c>
      <c r="T5024" s="38" t="s">
        <v>82</v>
      </c>
      <c r="U5024" s="39">
        <v>46326</v>
      </c>
    </row>
    <row r="5025" spans="1:21" x14ac:dyDescent="0.25">
      <c r="A5025" s="38" t="s">
        <v>1347</v>
      </c>
      <c r="B5025" s="38" t="s">
        <v>1348</v>
      </c>
      <c r="C5025" s="38" t="s">
        <v>1349</v>
      </c>
      <c r="D5025" s="39">
        <v>46146</v>
      </c>
      <c r="E5025" s="39">
        <v>46326</v>
      </c>
      <c r="F5025" s="38" t="s">
        <v>1350</v>
      </c>
      <c r="G5025" s="38" t="s">
        <v>40</v>
      </c>
      <c r="H5025" s="38" t="s">
        <v>153</v>
      </c>
      <c r="I5025" s="38" t="s">
        <v>258</v>
      </c>
      <c r="J5025" s="38" t="s">
        <v>43</v>
      </c>
      <c r="K5025" s="38" t="s">
        <v>44</v>
      </c>
      <c r="L5025" s="38" t="s">
        <v>45</v>
      </c>
      <c r="M5025" s="40">
        <v>181</v>
      </c>
      <c r="N5025" s="38" t="s">
        <v>259</v>
      </c>
      <c r="O5025" s="38" t="s">
        <v>1309</v>
      </c>
      <c r="P5025" s="38" t="s">
        <v>47</v>
      </c>
      <c r="Q5025" s="38" t="s">
        <v>18452</v>
      </c>
      <c r="R5025" s="38" t="s">
        <v>18453</v>
      </c>
      <c r="S5025" s="38" t="s">
        <v>18454</v>
      </c>
      <c r="T5025" s="38" t="s">
        <v>259</v>
      </c>
      <c r="U5025" s="39">
        <v>46326</v>
      </c>
    </row>
    <row r="5026" spans="1:21" x14ac:dyDescent="0.25">
      <c r="A5026" s="38" t="s">
        <v>1741</v>
      </c>
      <c r="B5026" s="38" t="s">
        <v>1742</v>
      </c>
      <c r="C5026" s="38" t="s">
        <v>1743</v>
      </c>
      <c r="D5026" s="39">
        <v>46148</v>
      </c>
      <c r="E5026" s="39">
        <v>46326</v>
      </c>
      <c r="F5026" s="38" t="s">
        <v>1744</v>
      </c>
      <c r="G5026" s="38" t="s">
        <v>40</v>
      </c>
      <c r="H5026" s="38" t="s">
        <v>153</v>
      </c>
      <c r="I5026" s="38" t="s">
        <v>42</v>
      </c>
      <c r="J5026" s="38" t="s">
        <v>43</v>
      </c>
      <c r="K5026" s="38" t="s">
        <v>44</v>
      </c>
      <c r="L5026" s="38" t="s">
        <v>45</v>
      </c>
      <c r="M5026" s="40">
        <v>179</v>
      </c>
      <c r="N5026" s="38" t="s">
        <v>42</v>
      </c>
      <c r="O5026" s="38" t="s">
        <v>1728</v>
      </c>
      <c r="P5026" s="38" t="s">
        <v>47</v>
      </c>
      <c r="Q5026" s="38" t="s">
        <v>18577</v>
      </c>
      <c r="R5026" s="38" t="s">
        <v>18578</v>
      </c>
      <c r="S5026" s="38" t="s">
        <v>18579</v>
      </c>
      <c r="T5026" s="38" t="s">
        <v>18202</v>
      </c>
      <c r="U5026" s="39">
        <v>46326</v>
      </c>
    </row>
    <row r="5027" spans="1:21" x14ac:dyDescent="0.25">
      <c r="A5027" s="38" t="s">
        <v>1355</v>
      </c>
      <c r="B5027" s="38" t="s">
        <v>1356</v>
      </c>
      <c r="C5027" s="38" t="s">
        <v>1357</v>
      </c>
      <c r="D5027" s="39">
        <v>46140</v>
      </c>
      <c r="E5027" s="39">
        <v>46326</v>
      </c>
      <c r="F5027" s="38" t="s">
        <v>2108</v>
      </c>
      <c r="G5027" s="38" t="s">
        <v>40</v>
      </c>
      <c r="H5027" s="38" t="s">
        <v>153</v>
      </c>
      <c r="I5027" s="38" t="s">
        <v>258</v>
      </c>
      <c r="J5027" s="38" t="s">
        <v>43</v>
      </c>
      <c r="K5027" s="38" t="s">
        <v>147</v>
      </c>
      <c r="L5027" s="38" t="s">
        <v>45</v>
      </c>
      <c r="M5027" s="40">
        <v>187</v>
      </c>
      <c r="N5027" s="38" t="s">
        <v>259</v>
      </c>
      <c r="O5027" s="38" t="s">
        <v>2072</v>
      </c>
      <c r="P5027" s="38" t="s">
        <v>47</v>
      </c>
      <c r="Q5027" s="38" t="s">
        <v>18640</v>
      </c>
      <c r="R5027" s="38" t="s">
        <v>18641</v>
      </c>
      <c r="S5027" s="38" t="s">
        <v>18642</v>
      </c>
      <c r="T5027" s="38" t="s">
        <v>259</v>
      </c>
      <c r="U5027" s="39">
        <v>46326</v>
      </c>
    </row>
    <row r="5028" spans="1:21" x14ac:dyDescent="0.25">
      <c r="A5028" s="38" t="s">
        <v>301</v>
      </c>
      <c r="B5028" s="38" t="s">
        <v>302</v>
      </c>
      <c r="C5028" s="38" t="s">
        <v>303</v>
      </c>
      <c r="D5028" s="39">
        <v>46153</v>
      </c>
      <c r="E5028" s="39">
        <v>46326</v>
      </c>
      <c r="F5028" s="38" t="s">
        <v>4002</v>
      </c>
      <c r="G5028" s="38" t="s">
        <v>40</v>
      </c>
      <c r="H5028" s="38" t="s">
        <v>153</v>
      </c>
      <c r="I5028" s="38" t="s">
        <v>42</v>
      </c>
      <c r="J5028" s="38" t="s">
        <v>43</v>
      </c>
      <c r="K5028" s="38" t="s">
        <v>147</v>
      </c>
      <c r="L5028" s="38" t="s">
        <v>45</v>
      </c>
      <c r="M5028" s="40">
        <v>174</v>
      </c>
      <c r="N5028" s="38" t="s">
        <v>42</v>
      </c>
      <c r="O5028" s="38" t="s">
        <v>3993</v>
      </c>
      <c r="P5028" s="38" t="s">
        <v>47</v>
      </c>
      <c r="Q5028" s="38" t="s">
        <v>19218</v>
      </c>
      <c r="R5028" s="38" t="s">
        <v>19219</v>
      </c>
      <c r="S5028" s="38" t="s">
        <v>19220</v>
      </c>
      <c r="T5028" s="38" t="s">
        <v>18202</v>
      </c>
      <c r="U5028" s="39">
        <v>46326</v>
      </c>
    </row>
    <row r="5029" spans="1:21" x14ac:dyDescent="0.25">
      <c r="A5029" s="38" t="s">
        <v>4921</v>
      </c>
      <c r="B5029" s="38" t="s">
        <v>4922</v>
      </c>
      <c r="C5029" s="38" t="s">
        <v>4923</v>
      </c>
      <c r="D5029" s="39">
        <v>46156</v>
      </c>
      <c r="E5029" s="39">
        <v>46326</v>
      </c>
      <c r="F5029" s="38" t="s">
        <v>4924</v>
      </c>
      <c r="G5029" s="38" t="s">
        <v>40</v>
      </c>
      <c r="H5029" s="38" t="s">
        <v>153</v>
      </c>
      <c r="I5029" s="38" t="s">
        <v>258</v>
      </c>
      <c r="J5029" s="38" t="s">
        <v>43</v>
      </c>
      <c r="K5029" s="38" t="s">
        <v>147</v>
      </c>
      <c r="L5029" s="38" t="s">
        <v>45</v>
      </c>
      <c r="M5029" s="40">
        <v>171</v>
      </c>
      <c r="N5029" s="38" t="s">
        <v>259</v>
      </c>
      <c r="O5029" s="38" t="s">
        <v>4767</v>
      </c>
      <c r="P5029" s="38" t="s">
        <v>47</v>
      </c>
      <c r="Q5029" s="38" t="s">
        <v>19371</v>
      </c>
      <c r="R5029" s="38" t="s">
        <v>19372</v>
      </c>
      <c r="S5029" s="38" t="s">
        <v>19373</v>
      </c>
      <c r="T5029" s="38" t="s">
        <v>259</v>
      </c>
      <c r="U5029" s="39">
        <v>46326</v>
      </c>
    </row>
    <row r="5030" spans="1:21" x14ac:dyDescent="0.25">
      <c r="A5030" s="38" t="s">
        <v>5180</v>
      </c>
      <c r="B5030" s="38" t="s">
        <v>5181</v>
      </c>
      <c r="C5030" s="38" t="s">
        <v>5182</v>
      </c>
      <c r="D5030" s="39">
        <v>46149</v>
      </c>
      <c r="E5030" s="39">
        <v>46326</v>
      </c>
      <c r="F5030" s="38" t="s">
        <v>5183</v>
      </c>
      <c r="G5030" s="38" t="s">
        <v>40</v>
      </c>
      <c r="H5030" s="38" t="s">
        <v>153</v>
      </c>
      <c r="I5030" s="38" t="s">
        <v>258</v>
      </c>
      <c r="J5030" s="38" t="s">
        <v>43</v>
      </c>
      <c r="K5030" s="38" t="s">
        <v>44</v>
      </c>
      <c r="L5030" s="38" t="s">
        <v>45</v>
      </c>
      <c r="M5030" s="40">
        <v>178</v>
      </c>
      <c r="N5030" s="38" t="s">
        <v>259</v>
      </c>
      <c r="O5030" s="38" t="s">
        <v>5086</v>
      </c>
      <c r="P5030" s="38" t="s">
        <v>47</v>
      </c>
      <c r="Q5030" s="38" t="s">
        <v>5168</v>
      </c>
      <c r="R5030" s="38" t="s">
        <v>5169</v>
      </c>
      <c r="S5030" s="38" t="s">
        <v>5170</v>
      </c>
      <c r="T5030" s="38" t="s">
        <v>259</v>
      </c>
      <c r="U5030" s="39">
        <v>46326</v>
      </c>
    </row>
    <row r="5031" spans="1:21" x14ac:dyDescent="0.25">
      <c r="A5031" s="38" t="s">
        <v>4370</v>
      </c>
      <c r="B5031" s="38" t="s">
        <v>4371</v>
      </c>
      <c r="C5031" s="38" t="s">
        <v>4372</v>
      </c>
      <c r="D5031" s="39">
        <v>46097</v>
      </c>
      <c r="E5031" s="39">
        <v>46326</v>
      </c>
      <c r="F5031" s="38" t="s">
        <v>5869</v>
      </c>
      <c r="G5031" s="38" t="s">
        <v>40</v>
      </c>
      <c r="H5031" s="38" t="s">
        <v>146</v>
      </c>
      <c r="I5031" s="38" t="s">
        <v>258</v>
      </c>
      <c r="J5031" s="38" t="s">
        <v>43</v>
      </c>
      <c r="K5031" s="38" t="s">
        <v>147</v>
      </c>
      <c r="L5031" s="38" t="s">
        <v>45</v>
      </c>
      <c r="M5031" s="40">
        <v>230</v>
      </c>
      <c r="N5031" s="38" t="s">
        <v>259</v>
      </c>
      <c r="O5031" s="38" t="s">
        <v>5798</v>
      </c>
      <c r="P5031" s="38" t="s">
        <v>47</v>
      </c>
      <c r="Q5031" s="38" t="s">
        <v>11156</v>
      </c>
      <c r="R5031" s="38" t="s">
        <v>11157</v>
      </c>
      <c r="S5031" s="38" t="s">
        <v>11158</v>
      </c>
      <c r="T5031" s="38" t="s">
        <v>259</v>
      </c>
      <c r="U5031" s="39">
        <v>46326</v>
      </c>
    </row>
    <row r="5032" spans="1:21" x14ac:dyDescent="0.25">
      <c r="A5032" s="38" t="s">
        <v>2177</v>
      </c>
      <c r="B5032" s="38" t="s">
        <v>2178</v>
      </c>
      <c r="C5032" s="38" t="s">
        <v>2179</v>
      </c>
      <c r="D5032" s="39">
        <v>46146</v>
      </c>
      <c r="E5032" s="39">
        <v>46326</v>
      </c>
      <c r="F5032" s="38" t="s">
        <v>6270</v>
      </c>
      <c r="G5032" s="38" t="s">
        <v>40</v>
      </c>
      <c r="H5032" s="38" t="s">
        <v>153</v>
      </c>
      <c r="I5032" s="38" t="s">
        <v>42</v>
      </c>
      <c r="J5032" s="38" t="s">
        <v>43</v>
      </c>
      <c r="K5032" s="38" t="s">
        <v>147</v>
      </c>
      <c r="L5032" s="38" t="s">
        <v>45</v>
      </c>
      <c r="M5032" s="40">
        <v>181</v>
      </c>
      <c r="N5032" s="38" t="s">
        <v>42</v>
      </c>
      <c r="O5032" s="38" t="s">
        <v>6244</v>
      </c>
      <c r="P5032" s="38" t="s">
        <v>47</v>
      </c>
      <c r="Q5032" s="38" t="s">
        <v>6253</v>
      </c>
      <c r="R5032" s="38" t="s">
        <v>6254</v>
      </c>
      <c r="S5032" s="38" t="s">
        <v>6255</v>
      </c>
      <c r="T5032" s="38" t="s">
        <v>42</v>
      </c>
      <c r="U5032" s="39">
        <v>46326</v>
      </c>
    </row>
    <row r="5033" spans="1:21" x14ac:dyDescent="0.25">
      <c r="A5033" s="38" t="s">
        <v>5841</v>
      </c>
      <c r="B5033" s="38" t="s">
        <v>5842</v>
      </c>
      <c r="C5033" s="38" t="s">
        <v>5843</v>
      </c>
      <c r="D5033" s="39">
        <v>46148</v>
      </c>
      <c r="E5033" s="39">
        <v>46326</v>
      </c>
      <c r="F5033" s="38" t="s">
        <v>9101</v>
      </c>
      <c r="G5033" s="38" t="s">
        <v>40</v>
      </c>
      <c r="H5033" s="38" t="s">
        <v>153</v>
      </c>
      <c r="I5033" s="38" t="s">
        <v>42</v>
      </c>
      <c r="J5033" s="38" t="s">
        <v>43</v>
      </c>
      <c r="K5033" s="38" t="s">
        <v>44</v>
      </c>
      <c r="L5033" s="38" t="s">
        <v>45</v>
      </c>
      <c r="M5033" s="40">
        <v>179</v>
      </c>
      <c r="N5033" s="38" t="s">
        <v>42</v>
      </c>
      <c r="O5033" s="38" t="s">
        <v>8964</v>
      </c>
      <c r="P5033" s="38" t="s">
        <v>47</v>
      </c>
      <c r="Q5033" s="38" t="s">
        <v>20330</v>
      </c>
      <c r="R5033" s="38" t="s">
        <v>20331</v>
      </c>
      <c r="S5033" s="38" t="s">
        <v>20332</v>
      </c>
      <c r="T5033" s="38" t="s">
        <v>18202</v>
      </c>
      <c r="U5033" s="39">
        <v>46326</v>
      </c>
    </row>
    <row r="5034" spans="1:21" x14ac:dyDescent="0.25">
      <c r="A5034" s="38" t="s">
        <v>10008</v>
      </c>
      <c r="B5034" s="38" t="s">
        <v>10009</v>
      </c>
      <c r="C5034" s="38" t="s">
        <v>10010</v>
      </c>
      <c r="D5034" s="39">
        <v>46148</v>
      </c>
      <c r="E5034" s="39">
        <v>46326</v>
      </c>
      <c r="F5034" s="38" t="s">
        <v>10011</v>
      </c>
      <c r="G5034" s="38" t="s">
        <v>40</v>
      </c>
      <c r="H5034" s="38" t="s">
        <v>153</v>
      </c>
      <c r="I5034" s="38" t="s">
        <v>42</v>
      </c>
      <c r="J5034" s="38" t="s">
        <v>43</v>
      </c>
      <c r="K5034" s="38" t="s">
        <v>44</v>
      </c>
      <c r="L5034" s="38" t="s">
        <v>45</v>
      </c>
      <c r="M5034" s="40">
        <v>179</v>
      </c>
      <c r="N5034" s="38" t="s">
        <v>42</v>
      </c>
      <c r="O5034" s="38" t="s">
        <v>9988</v>
      </c>
      <c r="P5034" s="38" t="s">
        <v>47</v>
      </c>
      <c r="Q5034" s="38" t="s">
        <v>20587</v>
      </c>
      <c r="R5034" s="38" t="s">
        <v>20588</v>
      </c>
      <c r="S5034" s="38" t="s">
        <v>20589</v>
      </c>
      <c r="T5034" s="38" t="s">
        <v>42</v>
      </c>
      <c r="U5034" s="39">
        <v>46326</v>
      </c>
    </row>
    <row r="5035" spans="1:21" x14ac:dyDescent="0.25">
      <c r="A5035" s="38" t="s">
        <v>11671</v>
      </c>
      <c r="B5035" s="38" t="s">
        <v>11672</v>
      </c>
      <c r="C5035" s="38" t="s">
        <v>11673</v>
      </c>
      <c r="D5035" s="39">
        <v>46023</v>
      </c>
      <c r="E5035" s="39">
        <v>46326</v>
      </c>
      <c r="F5035" s="38" t="s">
        <v>11674</v>
      </c>
      <c r="G5035" s="38" t="s">
        <v>40</v>
      </c>
      <c r="H5035" s="38" t="s">
        <v>575</v>
      </c>
      <c r="I5035" s="38" t="s">
        <v>53</v>
      </c>
      <c r="J5035" s="38" t="s">
        <v>43</v>
      </c>
      <c r="K5035" s="38" t="s">
        <v>44</v>
      </c>
      <c r="L5035" s="38" t="s">
        <v>45</v>
      </c>
      <c r="M5035" s="40">
        <v>304</v>
      </c>
      <c r="N5035" s="38" t="s">
        <v>56</v>
      </c>
      <c r="O5035" s="38" t="s">
        <v>11665</v>
      </c>
      <c r="P5035" s="38" t="s">
        <v>11666</v>
      </c>
      <c r="Q5035" s="38" t="s">
        <v>21735</v>
      </c>
      <c r="R5035" s="38" t="s">
        <v>21736</v>
      </c>
      <c r="S5035" s="38" t="s">
        <v>21737</v>
      </c>
      <c r="T5035" s="38" t="s">
        <v>56</v>
      </c>
      <c r="U5035" s="39">
        <v>46326</v>
      </c>
    </row>
    <row r="5036" spans="1:21" x14ac:dyDescent="0.25">
      <c r="A5036" s="38" t="s">
        <v>12615</v>
      </c>
      <c r="B5036" s="38" t="s">
        <v>12616</v>
      </c>
      <c r="C5036" s="38" t="s">
        <v>12617</v>
      </c>
      <c r="D5036" s="39">
        <v>46023</v>
      </c>
      <c r="E5036" s="39">
        <v>46326</v>
      </c>
      <c r="F5036" s="38" t="s">
        <v>12618</v>
      </c>
      <c r="G5036" s="38" t="s">
        <v>40</v>
      </c>
      <c r="H5036" s="38" t="s">
        <v>575</v>
      </c>
      <c r="I5036" s="38" t="s">
        <v>53</v>
      </c>
      <c r="J5036" s="38" t="s">
        <v>43</v>
      </c>
      <c r="K5036" s="38" t="s">
        <v>44</v>
      </c>
      <c r="L5036" s="38" t="s">
        <v>45</v>
      </c>
      <c r="M5036" s="40">
        <v>304</v>
      </c>
      <c r="N5036" s="38" t="s">
        <v>56</v>
      </c>
      <c r="O5036" s="38" t="s">
        <v>12608</v>
      </c>
      <c r="P5036" s="38" t="s">
        <v>12374</v>
      </c>
      <c r="Q5036" s="38" t="s">
        <v>11765</v>
      </c>
      <c r="R5036" s="38" t="s">
        <v>11766</v>
      </c>
      <c r="S5036" s="38" t="s">
        <v>11767</v>
      </c>
      <c r="T5036" s="38" t="s">
        <v>56</v>
      </c>
      <c r="U5036" s="39">
        <v>46326</v>
      </c>
    </row>
    <row r="5037" spans="1:21" x14ac:dyDescent="0.25">
      <c r="A5037" s="38" t="s">
        <v>12674</v>
      </c>
      <c r="B5037" s="38" t="s">
        <v>12675</v>
      </c>
      <c r="C5037" s="38" t="s">
        <v>12676</v>
      </c>
      <c r="D5037" s="39">
        <v>46023</v>
      </c>
      <c r="E5037" s="39">
        <v>46326</v>
      </c>
      <c r="F5037" s="38" t="s">
        <v>12677</v>
      </c>
      <c r="G5037" s="38" t="s">
        <v>40</v>
      </c>
      <c r="H5037" s="38" t="s">
        <v>203</v>
      </c>
      <c r="I5037" s="38" t="s">
        <v>173</v>
      </c>
      <c r="J5037" s="38" t="s">
        <v>43</v>
      </c>
      <c r="K5037" s="38" t="s">
        <v>44</v>
      </c>
      <c r="L5037" s="38" t="s">
        <v>45</v>
      </c>
      <c r="M5037" s="40">
        <v>304</v>
      </c>
      <c r="N5037" s="38" t="s">
        <v>174</v>
      </c>
      <c r="O5037" s="38" t="s">
        <v>12678</v>
      </c>
      <c r="P5037" s="38" t="s">
        <v>18054</v>
      </c>
      <c r="Q5037" s="38" t="s">
        <v>20994</v>
      </c>
      <c r="R5037" s="38" t="s">
        <v>20995</v>
      </c>
      <c r="S5037" s="38" t="s">
        <v>20996</v>
      </c>
      <c r="T5037" s="38"/>
      <c r="U5037" s="39">
        <v>46326</v>
      </c>
    </row>
    <row r="5038" spans="1:21" x14ac:dyDescent="0.25">
      <c r="A5038" s="38" t="s">
        <v>12687</v>
      </c>
      <c r="B5038" s="38" t="s">
        <v>12688</v>
      </c>
      <c r="C5038" s="38" t="s">
        <v>12689</v>
      </c>
      <c r="D5038" s="39">
        <v>46125</v>
      </c>
      <c r="E5038" s="39">
        <v>46326</v>
      </c>
      <c r="F5038" s="38" t="s">
        <v>12690</v>
      </c>
      <c r="G5038" s="38" t="s">
        <v>40</v>
      </c>
      <c r="H5038" s="38" t="s">
        <v>575</v>
      </c>
      <c r="I5038" s="38" t="s">
        <v>173</v>
      </c>
      <c r="J5038" s="38" t="s">
        <v>43</v>
      </c>
      <c r="K5038" s="38" t="s">
        <v>44</v>
      </c>
      <c r="L5038" s="38" t="s">
        <v>45</v>
      </c>
      <c r="M5038" s="40">
        <v>202</v>
      </c>
      <c r="N5038" s="38" t="s">
        <v>174</v>
      </c>
      <c r="O5038" s="38" t="s">
        <v>12678</v>
      </c>
      <c r="P5038" s="38" t="s">
        <v>12374</v>
      </c>
      <c r="Q5038" s="38" t="s">
        <v>21827</v>
      </c>
      <c r="R5038" s="38" t="s">
        <v>21828</v>
      </c>
      <c r="S5038" s="38" t="s">
        <v>21829</v>
      </c>
      <c r="T5038" s="38" t="s">
        <v>174</v>
      </c>
      <c r="U5038" s="39">
        <v>46326</v>
      </c>
    </row>
    <row r="5039" spans="1:21" x14ac:dyDescent="0.25">
      <c r="A5039" s="38" t="s">
        <v>14920</v>
      </c>
      <c r="B5039" s="38" t="s">
        <v>14921</v>
      </c>
      <c r="C5039" s="38" t="s">
        <v>14922</v>
      </c>
      <c r="D5039" s="39">
        <v>46023</v>
      </c>
      <c r="E5039" s="39">
        <v>46326</v>
      </c>
      <c r="F5039" s="38" t="s">
        <v>14923</v>
      </c>
      <c r="G5039" s="38" t="s">
        <v>40</v>
      </c>
      <c r="H5039" s="38" t="s">
        <v>14924</v>
      </c>
      <c r="I5039" s="38" t="s">
        <v>53</v>
      </c>
      <c r="J5039" s="38" t="s">
        <v>43</v>
      </c>
      <c r="K5039" s="38" t="s">
        <v>44</v>
      </c>
      <c r="L5039" s="38" t="s">
        <v>45</v>
      </c>
      <c r="M5039" s="40">
        <v>304</v>
      </c>
      <c r="N5039" s="38" t="s">
        <v>56</v>
      </c>
      <c r="O5039" s="38" t="s">
        <v>14915</v>
      </c>
      <c r="P5039" s="38" t="s">
        <v>14660</v>
      </c>
      <c r="Q5039" s="38" t="s">
        <v>17924</v>
      </c>
      <c r="R5039" s="38" t="s">
        <v>17925</v>
      </c>
      <c r="S5039" s="38" t="s">
        <v>17926</v>
      </c>
      <c r="T5039" s="38" t="s">
        <v>56</v>
      </c>
      <c r="U5039" s="39">
        <v>46326</v>
      </c>
    </row>
    <row r="5040" spans="1:21" x14ac:dyDescent="0.25">
      <c r="A5040" s="38" t="s">
        <v>14989</v>
      </c>
      <c r="B5040" s="38" t="s">
        <v>14990</v>
      </c>
      <c r="C5040" s="38" t="s">
        <v>14991</v>
      </c>
      <c r="D5040" s="39">
        <v>46023</v>
      </c>
      <c r="E5040" s="39">
        <v>46326</v>
      </c>
      <c r="F5040" s="38" t="s">
        <v>14992</v>
      </c>
      <c r="G5040" s="38" t="s">
        <v>40</v>
      </c>
      <c r="H5040" s="38" t="s">
        <v>575</v>
      </c>
      <c r="I5040" s="38" t="s">
        <v>173</v>
      </c>
      <c r="J5040" s="38" t="s">
        <v>43</v>
      </c>
      <c r="K5040" s="38" t="s">
        <v>44</v>
      </c>
      <c r="L5040" s="38" t="s">
        <v>45</v>
      </c>
      <c r="M5040" s="40">
        <v>304</v>
      </c>
      <c r="N5040" s="38" t="s">
        <v>174</v>
      </c>
      <c r="O5040" s="38" t="s">
        <v>14984</v>
      </c>
      <c r="P5040" s="38" t="s">
        <v>14660</v>
      </c>
      <c r="Q5040" s="38" t="s">
        <v>21582</v>
      </c>
      <c r="R5040" s="38" t="s">
        <v>21583</v>
      </c>
      <c r="S5040" s="38" t="s">
        <v>21584</v>
      </c>
      <c r="T5040" s="38" t="s">
        <v>174</v>
      </c>
      <c r="U5040" s="39">
        <v>46326</v>
      </c>
    </row>
    <row r="5041" spans="1:23" x14ac:dyDescent="0.25">
      <c r="A5041" s="38" t="s">
        <v>15035</v>
      </c>
      <c r="B5041" s="38" t="s">
        <v>15036</v>
      </c>
      <c r="C5041" s="38" t="s">
        <v>15037</v>
      </c>
      <c r="D5041" s="39">
        <v>46023</v>
      </c>
      <c r="E5041" s="39">
        <v>46326</v>
      </c>
      <c r="F5041" s="38" t="s">
        <v>15038</v>
      </c>
      <c r="G5041" s="38" t="s">
        <v>40</v>
      </c>
      <c r="H5041" s="38" t="s">
        <v>575</v>
      </c>
      <c r="I5041" s="38" t="s">
        <v>173</v>
      </c>
      <c r="J5041" s="38" t="s">
        <v>43</v>
      </c>
      <c r="K5041" s="38" t="s">
        <v>44</v>
      </c>
      <c r="L5041" s="38" t="s">
        <v>45</v>
      </c>
      <c r="M5041" s="40">
        <v>304</v>
      </c>
      <c r="N5041" s="38" t="s">
        <v>174</v>
      </c>
      <c r="O5041" s="38" t="s">
        <v>14984</v>
      </c>
      <c r="P5041" s="38" t="s">
        <v>14660</v>
      </c>
      <c r="Q5041" s="38" t="s">
        <v>21597</v>
      </c>
      <c r="R5041" s="38" t="s">
        <v>21598</v>
      </c>
      <c r="S5041" s="38" t="s">
        <v>21599</v>
      </c>
      <c r="T5041" s="38" t="s">
        <v>174</v>
      </c>
      <c r="U5041" s="39">
        <v>46326</v>
      </c>
    </row>
    <row r="5042" spans="1:23" x14ac:dyDescent="0.25">
      <c r="A5042" s="38" t="s">
        <v>15241</v>
      </c>
      <c r="B5042" s="38" t="s">
        <v>15242</v>
      </c>
      <c r="C5042" s="38" t="s">
        <v>15243</v>
      </c>
      <c r="D5042" s="39">
        <v>46023</v>
      </c>
      <c r="E5042" s="39">
        <v>46326</v>
      </c>
      <c r="F5042" s="38" t="s">
        <v>15244</v>
      </c>
      <c r="G5042" s="38" t="s">
        <v>40</v>
      </c>
      <c r="H5042" s="38" t="s">
        <v>575</v>
      </c>
      <c r="I5042" s="38" t="s">
        <v>53</v>
      </c>
      <c r="J5042" s="38" t="s">
        <v>43</v>
      </c>
      <c r="K5042" s="38" t="s">
        <v>44</v>
      </c>
      <c r="L5042" s="38" t="s">
        <v>45</v>
      </c>
      <c r="M5042" s="40">
        <v>304</v>
      </c>
      <c r="N5042" s="38" t="s">
        <v>56</v>
      </c>
      <c r="O5042" s="38" t="s">
        <v>15063</v>
      </c>
      <c r="P5042" s="38" t="s">
        <v>14660</v>
      </c>
      <c r="Q5042" s="38" t="s">
        <v>21634</v>
      </c>
      <c r="R5042" s="38" t="s">
        <v>21635</v>
      </c>
      <c r="S5042" s="38" t="s">
        <v>21636</v>
      </c>
      <c r="T5042" s="38" t="s">
        <v>56</v>
      </c>
      <c r="U5042" s="39">
        <v>46326</v>
      </c>
    </row>
    <row r="5043" spans="1:23" x14ac:dyDescent="0.25">
      <c r="A5043" s="38" t="s">
        <v>15383</v>
      </c>
      <c r="B5043" s="38" t="s">
        <v>15384</v>
      </c>
      <c r="C5043" s="38" t="s">
        <v>15385</v>
      </c>
      <c r="D5043" s="39">
        <v>46023</v>
      </c>
      <c r="E5043" s="39">
        <v>46326</v>
      </c>
      <c r="F5043" s="38" t="s">
        <v>15386</v>
      </c>
      <c r="G5043" s="38" t="s">
        <v>40</v>
      </c>
      <c r="H5043" s="38" t="s">
        <v>575</v>
      </c>
      <c r="I5043" s="38" t="s">
        <v>53</v>
      </c>
      <c r="J5043" s="38" t="s">
        <v>43</v>
      </c>
      <c r="K5043" s="38" t="s">
        <v>44</v>
      </c>
      <c r="L5043" s="38" t="s">
        <v>45</v>
      </c>
      <c r="M5043" s="40">
        <v>304</v>
      </c>
      <c r="N5043" s="38" t="s">
        <v>56</v>
      </c>
      <c r="O5043" s="38" t="s">
        <v>15377</v>
      </c>
      <c r="P5043" s="38" t="s">
        <v>14660</v>
      </c>
      <c r="Q5043" s="38" t="s">
        <v>21664</v>
      </c>
      <c r="R5043" s="38" t="s">
        <v>21665</v>
      </c>
      <c r="S5043" s="38" t="s">
        <v>21666</v>
      </c>
      <c r="T5043" s="38" t="s">
        <v>56</v>
      </c>
      <c r="U5043" s="39">
        <v>46326</v>
      </c>
    </row>
    <row r="5044" spans="1:23" x14ac:dyDescent="0.25">
      <c r="A5044" s="38" t="s">
        <v>15494</v>
      </c>
      <c r="B5044" s="38" t="s">
        <v>15495</v>
      </c>
      <c r="C5044" s="38" t="s">
        <v>15496</v>
      </c>
      <c r="D5044" s="39">
        <v>46023</v>
      </c>
      <c r="E5044" s="39">
        <v>46326</v>
      </c>
      <c r="F5044" s="38" t="s">
        <v>15497</v>
      </c>
      <c r="G5044" s="38" t="s">
        <v>40</v>
      </c>
      <c r="H5044" s="38" t="s">
        <v>15404</v>
      </c>
      <c r="I5044" s="38" t="s">
        <v>53</v>
      </c>
      <c r="J5044" s="38" t="s">
        <v>43</v>
      </c>
      <c r="K5044" s="38" t="s">
        <v>44</v>
      </c>
      <c r="L5044" s="38" t="s">
        <v>45</v>
      </c>
      <c r="M5044" s="40">
        <v>304</v>
      </c>
      <c r="N5044" s="38" t="s">
        <v>56</v>
      </c>
      <c r="O5044" s="38" t="s">
        <v>15434</v>
      </c>
      <c r="P5044" s="38" t="s">
        <v>14660</v>
      </c>
      <c r="Q5044" s="38" t="s">
        <v>21726</v>
      </c>
      <c r="R5044" s="38" t="s">
        <v>21727</v>
      </c>
      <c r="S5044" s="38" t="s">
        <v>21728</v>
      </c>
      <c r="T5044" s="38"/>
      <c r="U5044" s="39">
        <v>46326</v>
      </c>
    </row>
    <row r="5045" spans="1:23" x14ac:dyDescent="0.25">
      <c r="A5045" s="38" t="s">
        <v>16161</v>
      </c>
      <c r="B5045" s="38" t="s">
        <v>16162</v>
      </c>
      <c r="C5045" s="38" t="s">
        <v>16163</v>
      </c>
      <c r="D5045" s="39">
        <v>46143</v>
      </c>
      <c r="E5045" s="39">
        <v>46326</v>
      </c>
      <c r="F5045" s="38" t="s">
        <v>16165</v>
      </c>
      <c r="G5045" s="38" t="s">
        <v>40</v>
      </c>
      <c r="H5045" s="38" t="s">
        <v>153</v>
      </c>
      <c r="I5045" s="38" t="s">
        <v>16148</v>
      </c>
      <c r="J5045" s="38" t="s">
        <v>43</v>
      </c>
      <c r="K5045" s="38" t="s">
        <v>147</v>
      </c>
      <c r="L5045" s="38" t="s">
        <v>45</v>
      </c>
      <c r="M5045" s="40">
        <v>184</v>
      </c>
      <c r="N5045" s="38" t="s">
        <v>16149</v>
      </c>
      <c r="O5045" s="38" t="s">
        <v>16150</v>
      </c>
      <c r="P5045" s="38" t="s">
        <v>15527</v>
      </c>
      <c r="Q5045" s="38" t="s">
        <v>16276</v>
      </c>
      <c r="R5045" s="38" t="s">
        <v>16277</v>
      </c>
      <c r="S5045" s="38" t="s">
        <v>16278</v>
      </c>
      <c r="T5045" s="38" t="s">
        <v>16149</v>
      </c>
      <c r="U5045" s="39">
        <v>46326</v>
      </c>
    </row>
    <row r="5046" spans="1:23" x14ac:dyDescent="0.25">
      <c r="A5046" s="38" t="s">
        <v>16171</v>
      </c>
      <c r="B5046" s="38" t="s">
        <v>16172</v>
      </c>
      <c r="C5046" s="38" t="s">
        <v>16173</v>
      </c>
      <c r="D5046" s="39">
        <v>46143</v>
      </c>
      <c r="E5046" s="39">
        <v>46326</v>
      </c>
      <c r="F5046" s="38" t="s">
        <v>381</v>
      </c>
      <c r="G5046" s="38" t="s">
        <v>40</v>
      </c>
      <c r="H5046" s="38" t="s">
        <v>153</v>
      </c>
      <c r="I5046" s="38" t="s">
        <v>16148</v>
      </c>
      <c r="J5046" s="38" t="s">
        <v>43</v>
      </c>
      <c r="K5046" s="38" t="s">
        <v>147</v>
      </c>
      <c r="L5046" s="38" t="s">
        <v>45</v>
      </c>
      <c r="M5046" s="40">
        <v>184</v>
      </c>
      <c r="N5046" s="38" t="s">
        <v>16149</v>
      </c>
      <c r="O5046" s="38" t="s">
        <v>16150</v>
      </c>
      <c r="P5046" s="38" t="s">
        <v>15527</v>
      </c>
      <c r="Q5046" s="38" t="s">
        <v>381</v>
      </c>
      <c r="R5046" s="38"/>
      <c r="S5046" s="38"/>
      <c r="T5046" s="38"/>
      <c r="U5046" s="39">
        <v>46326</v>
      </c>
    </row>
    <row r="5047" spans="1:23" x14ac:dyDescent="0.25">
      <c r="A5047" s="38" t="s">
        <v>16183</v>
      </c>
      <c r="B5047" s="38" t="s">
        <v>16184</v>
      </c>
      <c r="C5047" s="38" t="s">
        <v>16185</v>
      </c>
      <c r="D5047" s="39">
        <v>46143</v>
      </c>
      <c r="E5047" s="39">
        <v>46326</v>
      </c>
      <c r="F5047" s="38" t="s">
        <v>16188</v>
      </c>
      <c r="G5047" s="38" t="s">
        <v>40</v>
      </c>
      <c r="H5047" s="38" t="s">
        <v>153</v>
      </c>
      <c r="I5047" s="38" t="s">
        <v>16148</v>
      </c>
      <c r="J5047" s="38" t="s">
        <v>43</v>
      </c>
      <c r="K5047" s="38" t="s">
        <v>147</v>
      </c>
      <c r="L5047" s="38" t="s">
        <v>45</v>
      </c>
      <c r="M5047" s="40">
        <v>184</v>
      </c>
      <c r="N5047" s="38" t="s">
        <v>16149</v>
      </c>
      <c r="O5047" s="38" t="s">
        <v>16150</v>
      </c>
      <c r="P5047" s="38" t="s">
        <v>15527</v>
      </c>
      <c r="Q5047" s="38" t="s">
        <v>16166</v>
      </c>
      <c r="R5047" s="38" t="s">
        <v>16167</v>
      </c>
      <c r="S5047" s="38" t="s">
        <v>16168</v>
      </c>
      <c r="T5047" s="38" t="s">
        <v>16149</v>
      </c>
      <c r="U5047" s="39">
        <v>46326</v>
      </c>
    </row>
    <row r="5048" spans="1:23" x14ac:dyDescent="0.25">
      <c r="A5048" s="38" t="s">
        <v>16189</v>
      </c>
      <c r="B5048" s="38" t="s">
        <v>16190</v>
      </c>
      <c r="C5048" s="38" t="s">
        <v>16191</v>
      </c>
      <c r="D5048" s="39">
        <v>46143</v>
      </c>
      <c r="E5048" s="39">
        <v>46326</v>
      </c>
      <c r="F5048" s="38" t="s">
        <v>16193</v>
      </c>
      <c r="G5048" s="38" t="s">
        <v>40</v>
      </c>
      <c r="H5048" s="38" t="s">
        <v>153</v>
      </c>
      <c r="I5048" s="38" t="s">
        <v>16148</v>
      </c>
      <c r="J5048" s="38" t="s">
        <v>43</v>
      </c>
      <c r="K5048" s="38" t="s">
        <v>147</v>
      </c>
      <c r="L5048" s="38" t="s">
        <v>45</v>
      </c>
      <c r="M5048" s="40">
        <v>184</v>
      </c>
      <c r="N5048" s="38" t="s">
        <v>16149</v>
      </c>
      <c r="O5048" s="38" t="s">
        <v>16150</v>
      </c>
      <c r="P5048" s="38" t="s">
        <v>15527</v>
      </c>
      <c r="Q5048" s="38" t="s">
        <v>21265</v>
      </c>
      <c r="R5048" s="38" t="s">
        <v>21266</v>
      </c>
      <c r="S5048" s="38" t="s">
        <v>21267</v>
      </c>
      <c r="T5048" s="38" t="s">
        <v>21186</v>
      </c>
      <c r="U5048" s="39">
        <v>46326</v>
      </c>
    </row>
    <row r="5049" spans="1:23" x14ac:dyDescent="0.25">
      <c r="A5049" s="37" t="s">
        <v>17837</v>
      </c>
      <c r="B5049" s="37" t="s">
        <v>17838</v>
      </c>
      <c r="C5049" s="37" t="s">
        <v>17839</v>
      </c>
      <c r="D5049" s="62">
        <v>46023</v>
      </c>
      <c r="E5049" s="62">
        <v>46326</v>
      </c>
      <c r="F5049" s="37" t="s">
        <v>17840</v>
      </c>
      <c r="G5049" s="37" t="s">
        <v>40</v>
      </c>
      <c r="H5049" s="37" t="s">
        <v>886</v>
      </c>
      <c r="I5049" s="37" t="s">
        <v>11745</v>
      </c>
      <c r="J5049" s="37" t="s">
        <v>43</v>
      </c>
      <c r="K5049" s="37" t="s">
        <v>44</v>
      </c>
      <c r="L5049" s="37" t="s">
        <v>45</v>
      </c>
      <c r="M5049" s="63">
        <v>304</v>
      </c>
      <c r="N5049" s="37" t="s">
        <v>11746</v>
      </c>
      <c r="O5049" s="37" t="s">
        <v>17836</v>
      </c>
      <c r="P5049" s="37" t="s">
        <v>17809</v>
      </c>
      <c r="Q5049" s="37" t="s">
        <v>21976</v>
      </c>
      <c r="R5049" s="37" t="s">
        <v>21977</v>
      </c>
      <c r="S5049" s="37" t="s">
        <v>21978</v>
      </c>
      <c r="U5049" s="62">
        <v>46326</v>
      </c>
      <c r="V5049" s="38"/>
      <c r="W5049" s="38"/>
    </row>
    <row r="5050" spans="1:23" x14ac:dyDescent="0.25">
      <c r="A5050" s="38" t="s">
        <v>2380</v>
      </c>
      <c r="B5050" s="38" t="s">
        <v>2381</v>
      </c>
      <c r="C5050" s="38" t="s">
        <v>2382</v>
      </c>
      <c r="D5050" s="39">
        <v>46143</v>
      </c>
      <c r="E5050" s="39">
        <v>46329</v>
      </c>
      <c r="F5050" s="38" t="s">
        <v>2383</v>
      </c>
      <c r="G5050" s="38" t="s">
        <v>40</v>
      </c>
      <c r="H5050" s="38" t="s">
        <v>153</v>
      </c>
      <c r="I5050" s="38" t="s">
        <v>258</v>
      </c>
      <c r="J5050" s="38" t="s">
        <v>43</v>
      </c>
      <c r="K5050" s="38" t="s">
        <v>44</v>
      </c>
      <c r="L5050" s="38" t="s">
        <v>45</v>
      </c>
      <c r="M5050" s="40">
        <v>187</v>
      </c>
      <c r="N5050" s="38" t="s">
        <v>259</v>
      </c>
      <c r="O5050" s="38" t="s">
        <v>2367</v>
      </c>
      <c r="P5050" s="38" t="s">
        <v>47</v>
      </c>
      <c r="Q5050" s="38" t="s">
        <v>18750</v>
      </c>
      <c r="R5050" s="38" t="s">
        <v>18751</v>
      </c>
      <c r="S5050" s="38" t="s">
        <v>18752</v>
      </c>
      <c r="T5050" s="38" t="s">
        <v>259</v>
      </c>
      <c r="U5050" s="39">
        <v>46329</v>
      </c>
    </row>
    <row r="5051" spans="1:23" x14ac:dyDescent="0.25">
      <c r="A5051" s="38" t="s">
        <v>2648</v>
      </c>
      <c r="B5051" s="38" t="s">
        <v>2649</v>
      </c>
      <c r="C5051" s="38" t="s">
        <v>2650</v>
      </c>
      <c r="D5051" s="39">
        <v>46142</v>
      </c>
      <c r="E5051" s="39">
        <v>46332</v>
      </c>
      <c r="F5051" s="38" t="s">
        <v>2859</v>
      </c>
      <c r="G5051" s="38" t="s">
        <v>40</v>
      </c>
      <c r="H5051" s="38" t="s">
        <v>146</v>
      </c>
      <c r="I5051" s="38" t="s">
        <v>564</v>
      </c>
      <c r="J5051" s="38" t="s">
        <v>43</v>
      </c>
      <c r="K5051" s="38" t="s">
        <v>44</v>
      </c>
      <c r="L5051" s="38" t="s">
        <v>45</v>
      </c>
      <c r="M5051" s="40">
        <v>191</v>
      </c>
      <c r="N5051" s="38" t="s">
        <v>565</v>
      </c>
      <c r="O5051" s="38" t="s">
        <v>2714</v>
      </c>
      <c r="P5051" s="38" t="s">
        <v>47</v>
      </c>
      <c r="Q5051" s="38" t="s">
        <v>2892</v>
      </c>
      <c r="R5051" s="38" t="s">
        <v>2893</v>
      </c>
      <c r="S5051" s="38" t="s">
        <v>2894</v>
      </c>
      <c r="T5051" s="38" t="s">
        <v>565</v>
      </c>
      <c r="U5051" s="39">
        <v>46332</v>
      </c>
    </row>
    <row r="5052" spans="1:23" x14ac:dyDescent="0.25">
      <c r="A5052" s="38" t="s">
        <v>15972</v>
      </c>
      <c r="B5052" s="38" t="s">
        <v>15973</v>
      </c>
      <c r="C5052" s="38" t="s">
        <v>15974</v>
      </c>
      <c r="D5052" s="39">
        <v>46113</v>
      </c>
      <c r="E5052" s="39">
        <v>46333</v>
      </c>
      <c r="F5052" s="38" t="s">
        <v>15976</v>
      </c>
      <c r="G5052" s="38" t="s">
        <v>40</v>
      </c>
      <c r="H5052" s="38" t="s">
        <v>203</v>
      </c>
      <c r="I5052" s="38" t="s">
        <v>1482</v>
      </c>
      <c r="J5052" s="38" t="s">
        <v>43</v>
      </c>
      <c r="K5052" s="38" t="s">
        <v>44</v>
      </c>
      <c r="L5052" s="38" t="s">
        <v>45</v>
      </c>
      <c r="M5052" s="40">
        <v>221</v>
      </c>
      <c r="N5052" s="38" t="s">
        <v>1483</v>
      </c>
      <c r="O5052" s="38" t="s">
        <v>15927</v>
      </c>
      <c r="P5052" s="38" t="s">
        <v>15527</v>
      </c>
      <c r="Q5052" s="38" t="s">
        <v>21027</v>
      </c>
      <c r="R5052" s="38" t="s">
        <v>21028</v>
      </c>
      <c r="S5052" s="38" t="s">
        <v>21029</v>
      </c>
      <c r="T5052" s="38"/>
      <c r="U5052" s="39">
        <v>46333</v>
      </c>
    </row>
    <row r="5053" spans="1:23" x14ac:dyDescent="0.25">
      <c r="A5053" s="38" t="s">
        <v>12398</v>
      </c>
      <c r="B5053" s="38" t="s">
        <v>12399</v>
      </c>
      <c r="C5053" s="38" t="s">
        <v>12400</v>
      </c>
      <c r="D5053" s="39">
        <v>46128</v>
      </c>
      <c r="E5053" s="39">
        <v>46335</v>
      </c>
      <c r="F5053" s="38" t="s">
        <v>14844</v>
      </c>
      <c r="G5053" s="38" t="s">
        <v>40</v>
      </c>
      <c r="H5053" s="38" t="s">
        <v>77</v>
      </c>
      <c r="I5053" s="38" t="s">
        <v>173</v>
      </c>
      <c r="J5053" s="38" t="s">
        <v>43</v>
      </c>
      <c r="K5053" s="38" t="s">
        <v>44</v>
      </c>
      <c r="L5053" s="38" t="s">
        <v>45</v>
      </c>
      <c r="M5053" s="40">
        <v>208</v>
      </c>
      <c r="N5053" s="38" t="s">
        <v>174</v>
      </c>
      <c r="O5053" s="38" t="s">
        <v>14842</v>
      </c>
      <c r="P5053" s="38" t="s">
        <v>14660</v>
      </c>
      <c r="Q5053" s="38" t="s">
        <v>14849</v>
      </c>
      <c r="R5053" s="38" t="s">
        <v>14850</v>
      </c>
      <c r="S5053" s="38" t="s">
        <v>14851</v>
      </c>
      <c r="T5053" s="38" t="s">
        <v>174</v>
      </c>
      <c r="U5053" s="39">
        <v>46335</v>
      </c>
    </row>
    <row r="5054" spans="1:23" x14ac:dyDescent="0.25">
      <c r="A5054" s="38" t="s">
        <v>4811</v>
      </c>
      <c r="B5054" s="38" t="s">
        <v>4812</v>
      </c>
      <c r="C5054" s="38" t="s">
        <v>4813</v>
      </c>
      <c r="D5054" s="39">
        <v>46154</v>
      </c>
      <c r="E5054" s="39">
        <v>46336</v>
      </c>
      <c r="F5054" s="38" t="s">
        <v>4814</v>
      </c>
      <c r="G5054" s="38" t="s">
        <v>40</v>
      </c>
      <c r="H5054" s="38" t="s">
        <v>153</v>
      </c>
      <c r="I5054" s="38" t="s">
        <v>42</v>
      </c>
      <c r="J5054" s="38" t="s">
        <v>43</v>
      </c>
      <c r="K5054" s="38" t="s">
        <v>147</v>
      </c>
      <c r="L5054" s="38" t="s">
        <v>45</v>
      </c>
      <c r="M5054" s="40">
        <v>183</v>
      </c>
      <c r="N5054" s="38" t="s">
        <v>42</v>
      </c>
      <c r="O5054" s="38" t="s">
        <v>4767</v>
      </c>
      <c r="P5054" s="38" t="s">
        <v>47</v>
      </c>
      <c r="Q5054" s="38" t="s">
        <v>18373</v>
      </c>
      <c r="R5054" s="38" t="s">
        <v>18374</v>
      </c>
      <c r="S5054" s="38" t="s">
        <v>18375</v>
      </c>
      <c r="T5054" s="38" t="s">
        <v>42</v>
      </c>
      <c r="U5054" s="39">
        <v>46336</v>
      </c>
    </row>
    <row r="5055" spans="1:23" x14ac:dyDescent="0.25">
      <c r="A5055" s="38" t="s">
        <v>11712</v>
      </c>
      <c r="B5055" s="38" t="s">
        <v>11713</v>
      </c>
      <c r="C5055" s="38" t="s">
        <v>11714</v>
      </c>
      <c r="D5055" s="39">
        <v>46146</v>
      </c>
      <c r="E5055" s="39">
        <v>46336</v>
      </c>
      <c r="F5055" s="38" t="s">
        <v>12508</v>
      </c>
      <c r="G5055" s="38" t="s">
        <v>40</v>
      </c>
      <c r="H5055" s="38" t="s">
        <v>153</v>
      </c>
      <c r="I5055" s="38" t="s">
        <v>53</v>
      </c>
      <c r="J5055" s="38" t="s">
        <v>43</v>
      </c>
      <c r="K5055" s="38" t="s">
        <v>44</v>
      </c>
      <c r="L5055" s="38" t="s">
        <v>45</v>
      </c>
      <c r="M5055" s="40">
        <v>191</v>
      </c>
      <c r="N5055" s="38" t="s">
        <v>56</v>
      </c>
      <c r="O5055" s="38" t="s">
        <v>12373</v>
      </c>
      <c r="P5055" s="38" t="s">
        <v>12374</v>
      </c>
      <c r="Q5055" s="38" t="s">
        <v>21793</v>
      </c>
      <c r="R5055" s="38" t="s">
        <v>21794</v>
      </c>
      <c r="S5055" s="38" t="s">
        <v>21795</v>
      </c>
      <c r="T5055" s="38" t="s">
        <v>56</v>
      </c>
      <c r="U5055" s="39">
        <v>46336</v>
      </c>
    </row>
    <row r="5056" spans="1:23" x14ac:dyDescent="0.25">
      <c r="A5056" s="38" t="s">
        <v>4366</v>
      </c>
      <c r="B5056" s="38" t="s">
        <v>4367</v>
      </c>
      <c r="C5056" s="38" t="s">
        <v>4368</v>
      </c>
      <c r="D5056" s="39">
        <v>46100</v>
      </c>
      <c r="E5056" s="39">
        <v>46338</v>
      </c>
      <c r="F5056" s="38" t="s">
        <v>4369</v>
      </c>
      <c r="G5056" s="38" t="s">
        <v>40</v>
      </c>
      <c r="H5056" s="38" t="s">
        <v>153</v>
      </c>
      <c r="I5056" s="38" t="s">
        <v>258</v>
      </c>
      <c r="J5056" s="38" t="s">
        <v>43</v>
      </c>
      <c r="K5056" s="38" t="s">
        <v>147</v>
      </c>
      <c r="L5056" s="38" t="s">
        <v>45</v>
      </c>
      <c r="M5056" s="40">
        <v>239</v>
      </c>
      <c r="N5056" s="38" t="s">
        <v>259</v>
      </c>
      <c r="O5056" s="38" t="s">
        <v>4336</v>
      </c>
      <c r="P5056" s="38" t="s">
        <v>47</v>
      </c>
      <c r="Q5056" s="38" t="s">
        <v>18172</v>
      </c>
      <c r="R5056" s="38" t="s">
        <v>18173</v>
      </c>
      <c r="S5056" s="38" t="s">
        <v>18174</v>
      </c>
      <c r="T5056" s="38" t="s">
        <v>259</v>
      </c>
      <c r="U5056" s="39">
        <v>46338</v>
      </c>
    </row>
    <row r="5057" spans="1:22" x14ac:dyDescent="0.25">
      <c r="A5057" s="38" t="s">
        <v>6562</v>
      </c>
      <c r="B5057" s="38" t="s">
        <v>6563</v>
      </c>
      <c r="C5057" s="38" t="s">
        <v>6564</v>
      </c>
      <c r="D5057" s="39">
        <v>46023</v>
      </c>
      <c r="E5057" s="39">
        <v>46339</v>
      </c>
      <c r="F5057" s="38" t="s">
        <v>6565</v>
      </c>
      <c r="G5057" s="38" t="s">
        <v>40</v>
      </c>
      <c r="H5057" s="38" t="s">
        <v>203</v>
      </c>
      <c r="I5057" s="38" t="s">
        <v>258</v>
      </c>
      <c r="J5057" s="38" t="s">
        <v>43</v>
      </c>
      <c r="K5057" s="38" t="s">
        <v>44</v>
      </c>
      <c r="L5057" s="38" t="s">
        <v>45</v>
      </c>
      <c r="M5057" s="40">
        <v>317</v>
      </c>
      <c r="N5057" s="38" t="s">
        <v>259</v>
      </c>
      <c r="O5057" s="38" t="s">
        <v>6543</v>
      </c>
      <c r="P5057" s="38" t="s">
        <v>47</v>
      </c>
      <c r="Q5057" s="38" t="s">
        <v>19796</v>
      </c>
      <c r="R5057" s="38" t="s">
        <v>19797</v>
      </c>
      <c r="S5057" s="38" t="s">
        <v>19798</v>
      </c>
      <c r="T5057" s="38"/>
      <c r="U5057" s="39">
        <v>46339</v>
      </c>
    </row>
    <row r="5058" spans="1:22" x14ac:dyDescent="0.25">
      <c r="A5058" s="38" t="s">
        <v>8238</v>
      </c>
      <c r="B5058" s="38" t="s">
        <v>8239</v>
      </c>
      <c r="C5058" s="38" t="s">
        <v>8240</v>
      </c>
      <c r="D5058" s="39">
        <v>46139</v>
      </c>
      <c r="E5058" s="39">
        <v>46339</v>
      </c>
      <c r="F5058" s="38" t="s">
        <v>8241</v>
      </c>
      <c r="G5058" s="38" t="s">
        <v>40</v>
      </c>
      <c r="H5058" s="38" t="s">
        <v>153</v>
      </c>
      <c r="I5058" s="38" t="s">
        <v>258</v>
      </c>
      <c r="J5058" s="38" t="s">
        <v>43</v>
      </c>
      <c r="K5058" s="38" t="s">
        <v>147</v>
      </c>
      <c r="L5058" s="38" t="s">
        <v>45</v>
      </c>
      <c r="M5058" s="40">
        <v>201</v>
      </c>
      <c r="N5058" s="38" t="s">
        <v>259</v>
      </c>
      <c r="O5058" s="38" t="s">
        <v>8154</v>
      </c>
      <c r="P5058" s="38" t="s">
        <v>47</v>
      </c>
      <c r="Q5058" s="38" t="s">
        <v>8267</v>
      </c>
      <c r="R5058" s="38" t="s">
        <v>8268</v>
      </c>
      <c r="S5058" s="38" t="s">
        <v>8269</v>
      </c>
      <c r="T5058" s="38" t="s">
        <v>259</v>
      </c>
      <c r="U5058" s="39">
        <v>46339</v>
      </c>
      <c r="V5058" s="39"/>
    </row>
    <row r="5059" spans="1:22" x14ac:dyDescent="0.25">
      <c r="A5059" s="38" t="s">
        <v>552</v>
      </c>
      <c r="B5059" s="38" t="s">
        <v>553</v>
      </c>
      <c r="C5059" s="38" t="s">
        <v>554</v>
      </c>
      <c r="D5059" s="39">
        <v>46139</v>
      </c>
      <c r="E5059" s="39">
        <v>46341</v>
      </c>
      <c r="F5059" s="38" t="s">
        <v>555</v>
      </c>
      <c r="G5059" s="38" t="s">
        <v>40</v>
      </c>
      <c r="H5059" s="38" t="s">
        <v>153</v>
      </c>
      <c r="I5059" s="38" t="s">
        <v>189</v>
      </c>
      <c r="J5059" s="38" t="s">
        <v>43</v>
      </c>
      <c r="K5059" s="38" t="s">
        <v>147</v>
      </c>
      <c r="L5059" s="38" t="s">
        <v>45</v>
      </c>
      <c r="M5059" s="40">
        <v>203</v>
      </c>
      <c r="N5059" s="38" t="s">
        <v>189</v>
      </c>
      <c r="O5059" s="38" t="s">
        <v>490</v>
      </c>
      <c r="P5059" s="38" t="s">
        <v>47</v>
      </c>
      <c r="Q5059" s="38" t="s">
        <v>539</v>
      </c>
      <c r="R5059" s="38" t="s">
        <v>540</v>
      </c>
      <c r="S5059" s="38" t="s">
        <v>541</v>
      </c>
      <c r="T5059" s="38" t="s">
        <v>189</v>
      </c>
      <c r="U5059" s="39">
        <v>46341</v>
      </c>
    </row>
    <row r="5060" spans="1:22" x14ac:dyDescent="0.25">
      <c r="A5060" s="38" t="s">
        <v>3269</v>
      </c>
      <c r="B5060" s="38" t="s">
        <v>3270</v>
      </c>
      <c r="C5060" s="38" t="s">
        <v>3271</v>
      </c>
      <c r="D5060" s="39">
        <v>46152</v>
      </c>
      <c r="E5060" s="39">
        <v>46341</v>
      </c>
      <c r="F5060" s="38" t="s">
        <v>3272</v>
      </c>
      <c r="G5060" s="38" t="s">
        <v>40</v>
      </c>
      <c r="H5060" s="38" t="s">
        <v>153</v>
      </c>
      <c r="I5060" s="38" t="s">
        <v>42</v>
      </c>
      <c r="J5060" s="38" t="s">
        <v>43</v>
      </c>
      <c r="K5060" s="38" t="s">
        <v>147</v>
      </c>
      <c r="L5060" s="38" t="s">
        <v>45</v>
      </c>
      <c r="M5060" s="40">
        <v>190</v>
      </c>
      <c r="N5060" s="38" t="s">
        <v>42</v>
      </c>
      <c r="O5060" s="38" t="s">
        <v>3236</v>
      </c>
      <c r="P5060" s="38" t="s">
        <v>47</v>
      </c>
      <c r="Q5060" s="38" t="s">
        <v>3246</v>
      </c>
      <c r="R5060" s="38" t="s">
        <v>3247</v>
      </c>
      <c r="S5060" s="38" t="s">
        <v>3248</v>
      </c>
      <c r="T5060" s="38" t="s">
        <v>42</v>
      </c>
      <c r="U5060" s="39">
        <v>46341</v>
      </c>
    </row>
    <row r="5061" spans="1:22" x14ac:dyDescent="0.25">
      <c r="A5061" s="38" t="s">
        <v>366</v>
      </c>
      <c r="B5061" s="38" t="s">
        <v>367</v>
      </c>
      <c r="C5061" s="38" t="s">
        <v>368</v>
      </c>
      <c r="D5061" s="39">
        <v>46128</v>
      </c>
      <c r="E5061" s="39">
        <v>46341</v>
      </c>
      <c r="F5061" s="38" t="s">
        <v>6123</v>
      </c>
      <c r="G5061" s="38" t="s">
        <v>40</v>
      </c>
      <c r="H5061" s="38" t="s">
        <v>153</v>
      </c>
      <c r="I5061" s="38" t="s">
        <v>258</v>
      </c>
      <c r="J5061" s="38" t="s">
        <v>43</v>
      </c>
      <c r="K5061" s="38" t="s">
        <v>147</v>
      </c>
      <c r="L5061" s="38" t="s">
        <v>45</v>
      </c>
      <c r="M5061" s="40">
        <v>214</v>
      </c>
      <c r="N5061" s="38" t="s">
        <v>259</v>
      </c>
      <c r="O5061" s="38" t="s">
        <v>6045</v>
      </c>
      <c r="P5061" s="38" t="s">
        <v>47</v>
      </c>
      <c r="Q5061" s="38" t="s">
        <v>19638</v>
      </c>
      <c r="R5061" s="38" t="s">
        <v>19639</v>
      </c>
      <c r="S5061" s="38" t="s">
        <v>19640</v>
      </c>
      <c r="T5061" s="38" t="s">
        <v>259</v>
      </c>
      <c r="U5061" s="39">
        <v>46341</v>
      </c>
    </row>
    <row r="5062" spans="1:22" x14ac:dyDescent="0.25">
      <c r="A5062" s="38" t="s">
        <v>6955</v>
      </c>
      <c r="B5062" s="38" t="s">
        <v>6956</v>
      </c>
      <c r="C5062" s="38" t="s">
        <v>6957</v>
      </c>
      <c r="D5062" s="39">
        <v>46128</v>
      </c>
      <c r="E5062" s="39">
        <v>46341</v>
      </c>
      <c r="F5062" s="38" t="s">
        <v>6958</v>
      </c>
      <c r="G5062" s="38" t="s">
        <v>40</v>
      </c>
      <c r="H5062" s="38" t="s">
        <v>153</v>
      </c>
      <c r="I5062" s="38" t="s">
        <v>1482</v>
      </c>
      <c r="J5062" s="38" t="s">
        <v>43</v>
      </c>
      <c r="K5062" s="38" t="s">
        <v>147</v>
      </c>
      <c r="L5062" s="38" t="s">
        <v>45</v>
      </c>
      <c r="M5062" s="40">
        <v>214</v>
      </c>
      <c r="N5062" s="38" t="s">
        <v>1483</v>
      </c>
      <c r="O5062" s="38" t="s">
        <v>6743</v>
      </c>
      <c r="P5062" s="38" t="s">
        <v>47</v>
      </c>
      <c r="Q5062" s="38" t="s">
        <v>6937</v>
      </c>
      <c r="R5062" s="38" t="s">
        <v>6938</v>
      </c>
      <c r="S5062" s="38" t="s">
        <v>6939</v>
      </c>
      <c r="T5062" s="38" t="s">
        <v>1483</v>
      </c>
      <c r="U5062" s="39">
        <v>46341</v>
      </c>
    </row>
    <row r="5063" spans="1:22" x14ac:dyDescent="0.25">
      <c r="A5063" s="38" t="s">
        <v>17227</v>
      </c>
      <c r="B5063" s="38" t="s">
        <v>17228</v>
      </c>
      <c r="C5063" s="38" t="s">
        <v>17229</v>
      </c>
      <c r="D5063" s="39">
        <v>46157</v>
      </c>
      <c r="E5063" s="39">
        <v>46341</v>
      </c>
      <c r="F5063" s="38" t="s">
        <v>17624</v>
      </c>
      <c r="G5063" s="38" t="s">
        <v>40</v>
      </c>
      <c r="H5063" s="38" t="s">
        <v>153</v>
      </c>
      <c r="I5063" s="38" t="s">
        <v>16566</v>
      </c>
      <c r="J5063" s="38" t="s">
        <v>43</v>
      </c>
      <c r="K5063" s="38" t="s">
        <v>147</v>
      </c>
      <c r="L5063" s="38" t="s">
        <v>45</v>
      </c>
      <c r="M5063" s="40">
        <v>185</v>
      </c>
      <c r="N5063" s="38" t="s">
        <v>16567</v>
      </c>
      <c r="O5063" s="38" t="s">
        <v>17506</v>
      </c>
      <c r="P5063" s="38" t="s">
        <v>15527</v>
      </c>
      <c r="Q5063" s="38" t="s">
        <v>21560</v>
      </c>
      <c r="R5063" s="38" t="s">
        <v>21561</v>
      </c>
      <c r="S5063" s="38" t="s">
        <v>21562</v>
      </c>
      <c r="T5063" s="38" t="s">
        <v>16567</v>
      </c>
      <c r="U5063" s="39">
        <v>46341</v>
      </c>
    </row>
    <row r="5064" spans="1:22" x14ac:dyDescent="0.25">
      <c r="A5064" s="38" t="s">
        <v>2536</v>
      </c>
      <c r="B5064" s="38" t="s">
        <v>2537</v>
      </c>
      <c r="C5064" s="38" t="s">
        <v>2538</v>
      </c>
      <c r="D5064" s="39">
        <v>46148</v>
      </c>
      <c r="E5064" s="39">
        <v>46342</v>
      </c>
      <c r="F5064" s="38" t="s">
        <v>2539</v>
      </c>
      <c r="G5064" s="38" t="s">
        <v>40</v>
      </c>
      <c r="H5064" s="38" t="s">
        <v>153</v>
      </c>
      <c r="I5064" s="38" t="s">
        <v>564</v>
      </c>
      <c r="J5064" s="38" t="s">
        <v>43</v>
      </c>
      <c r="K5064" s="38" t="s">
        <v>44</v>
      </c>
      <c r="L5064" s="38" t="s">
        <v>45</v>
      </c>
      <c r="M5064" s="40">
        <v>195</v>
      </c>
      <c r="N5064" s="38" t="s">
        <v>565</v>
      </c>
      <c r="O5064" s="38" t="s">
        <v>2511</v>
      </c>
      <c r="P5064" s="38" t="s">
        <v>47</v>
      </c>
      <c r="Q5064" s="38" t="s">
        <v>2540</v>
      </c>
      <c r="R5064" s="38" t="s">
        <v>2541</v>
      </c>
      <c r="S5064" s="38" t="s">
        <v>2542</v>
      </c>
      <c r="T5064" s="38" t="s">
        <v>565</v>
      </c>
      <c r="U5064" s="39">
        <v>46342</v>
      </c>
    </row>
    <row r="5065" spans="1:22" x14ac:dyDescent="0.25">
      <c r="A5065" s="38" t="s">
        <v>2601</v>
      </c>
      <c r="B5065" s="38" t="s">
        <v>2602</v>
      </c>
      <c r="C5065" s="38" t="s">
        <v>2603</v>
      </c>
      <c r="D5065" s="39">
        <v>46140</v>
      </c>
      <c r="E5065" s="39">
        <v>46342</v>
      </c>
      <c r="F5065" s="38" t="s">
        <v>2605</v>
      </c>
      <c r="G5065" s="38" t="s">
        <v>40</v>
      </c>
      <c r="H5065" s="38" t="s">
        <v>153</v>
      </c>
      <c r="I5065" s="38" t="s">
        <v>564</v>
      </c>
      <c r="J5065" s="38" t="s">
        <v>43</v>
      </c>
      <c r="K5065" s="38" t="s">
        <v>147</v>
      </c>
      <c r="L5065" s="38" t="s">
        <v>45</v>
      </c>
      <c r="M5065" s="40">
        <v>203</v>
      </c>
      <c r="N5065" s="38" t="s">
        <v>565</v>
      </c>
      <c r="O5065" s="38" t="s">
        <v>2511</v>
      </c>
      <c r="P5065" s="38" t="s">
        <v>47</v>
      </c>
      <c r="Q5065" s="38" t="s">
        <v>2566</v>
      </c>
      <c r="R5065" s="38" t="s">
        <v>2567</v>
      </c>
      <c r="S5065" s="38" t="s">
        <v>2568</v>
      </c>
      <c r="T5065" s="38" t="s">
        <v>565</v>
      </c>
      <c r="U5065" s="39">
        <v>46342</v>
      </c>
    </row>
    <row r="5066" spans="1:22" x14ac:dyDescent="0.25">
      <c r="A5066" s="38" t="s">
        <v>5426</v>
      </c>
      <c r="B5066" s="38" t="s">
        <v>5427</v>
      </c>
      <c r="C5066" s="38" t="s">
        <v>5428</v>
      </c>
      <c r="D5066" s="39">
        <v>46100</v>
      </c>
      <c r="E5066" s="39">
        <v>46342</v>
      </c>
      <c r="F5066" s="38" t="s">
        <v>9170</v>
      </c>
      <c r="G5066" s="38" t="s">
        <v>40</v>
      </c>
      <c r="H5066" s="38" t="s">
        <v>146</v>
      </c>
      <c r="I5066" s="38" t="s">
        <v>258</v>
      </c>
      <c r="J5066" s="38" t="s">
        <v>43</v>
      </c>
      <c r="K5066" s="38" t="s">
        <v>147</v>
      </c>
      <c r="L5066" s="38" t="s">
        <v>45</v>
      </c>
      <c r="M5066" s="40">
        <v>243</v>
      </c>
      <c r="N5066" s="38" t="s">
        <v>259</v>
      </c>
      <c r="O5066" s="38" t="s">
        <v>8964</v>
      </c>
      <c r="P5066" s="38" t="s">
        <v>47</v>
      </c>
      <c r="Q5066" s="38" t="s">
        <v>19909</v>
      </c>
      <c r="R5066" s="38" t="s">
        <v>19910</v>
      </c>
      <c r="S5066" s="38" t="s">
        <v>19911</v>
      </c>
      <c r="T5066" s="38" t="s">
        <v>259</v>
      </c>
      <c r="U5066" s="39">
        <v>46342</v>
      </c>
    </row>
    <row r="5067" spans="1:22" x14ac:dyDescent="0.25">
      <c r="A5067" s="38" t="s">
        <v>12394</v>
      </c>
      <c r="B5067" s="38" t="s">
        <v>12395</v>
      </c>
      <c r="C5067" s="38" t="s">
        <v>12396</v>
      </c>
      <c r="D5067" s="39">
        <v>46146</v>
      </c>
      <c r="E5067" s="39">
        <v>46342</v>
      </c>
      <c r="F5067" s="38" t="s">
        <v>12397</v>
      </c>
      <c r="G5067" s="38" t="s">
        <v>40</v>
      </c>
      <c r="H5067" s="38" t="s">
        <v>153</v>
      </c>
      <c r="I5067" s="38" t="s">
        <v>53</v>
      </c>
      <c r="J5067" s="38" t="s">
        <v>43</v>
      </c>
      <c r="K5067" s="38" t="s">
        <v>44</v>
      </c>
      <c r="L5067" s="38" t="s">
        <v>45</v>
      </c>
      <c r="M5067" s="40">
        <v>197</v>
      </c>
      <c r="N5067" s="38" t="s">
        <v>56</v>
      </c>
      <c r="O5067" s="38" t="s">
        <v>12373</v>
      </c>
      <c r="P5067" s="38" t="s">
        <v>12374</v>
      </c>
      <c r="Q5067" s="38" t="s">
        <v>12550</v>
      </c>
      <c r="R5067" s="38" t="s">
        <v>12551</v>
      </c>
      <c r="S5067" s="38" t="s">
        <v>12552</v>
      </c>
      <c r="T5067" s="38" t="s">
        <v>56</v>
      </c>
      <c r="U5067" s="39">
        <v>46342</v>
      </c>
    </row>
    <row r="5068" spans="1:22" x14ac:dyDescent="0.25">
      <c r="A5068" s="38" t="s">
        <v>2566</v>
      </c>
      <c r="B5068" s="38" t="s">
        <v>2567</v>
      </c>
      <c r="C5068" s="38" t="s">
        <v>2568</v>
      </c>
      <c r="D5068" s="39">
        <v>46137</v>
      </c>
      <c r="E5068" s="39">
        <v>46343</v>
      </c>
      <c r="F5068" s="38" t="s">
        <v>2571</v>
      </c>
      <c r="G5068" s="38" t="s">
        <v>40</v>
      </c>
      <c r="H5068" s="38" t="s">
        <v>146</v>
      </c>
      <c r="I5068" s="38" t="s">
        <v>564</v>
      </c>
      <c r="J5068" s="38" t="s">
        <v>43</v>
      </c>
      <c r="K5068" s="38" t="s">
        <v>147</v>
      </c>
      <c r="L5068" s="38" t="s">
        <v>45</v>
      </c>
      <c r="M5068" s="40">
        <v>207</v>
      </c>
      <c r="N5068" s="38" t="s">
        <v>565</v>
      </c>
      <c r="O5068" s="38" t="s">
        <v>2511</v>
      </c>
      <c r="P5068" s="38" t="s">
        <v>47</v>
      </c>
      <c r="Q5068" s="38" t="s">
        <v>2610</v>
      </c>
      <c r="R5068" s="38" t="s">
        <v>2611</v>
      </c>
      <c r="S5068" s="38" t="s">
        <v>2612</v>
      </c>
      <c r="T5068" s="38" t="s">
        <v>565</v>
      </c>
      <c r="U5068" s="39">
        <v>46343</v>
      </c>
    </row>
    <row r="5069" spans="1:22" x14ac:dyDescent="0.25">
      <c r="A5069" s="38" t="s">
        <v>2623</v>
      </c>
      <c r="B5069" s="38" t="s">
        <v>2624</v>
      </c>
      <c r="C5069" s="38" t="s">
        <v>2625</v>
      </c>
      <c r="D5069" s="39">
        <v>46141</v>
      </c>
      <c r="E5069" s="39">
        <v>46343</v>
      </c>
      <c r="F5069" s="38" t="s">
        <v>2626</v>
      </c>
      <c r="G5069" s="38" t="s">
        <v>40</v>
      </c>
      <c r="H5069" s="38" t="s">
        <v>146</v>
      </c>
      <c r="I5069" s="38" t="s">
        <v>564</v>
      </c>
      <c r="J5069" s="38" t="s">
        <v>43</v>
      </c>
      <c r="K5069" s="38" t="s">
        <v>44</v>
      </c>
      <c r="L5069" s="38" t="s">
        <v>45</v>
      </c>
      <c r="M5069" s="40">
        <v>203</v>
      </c>
      <c r="N5069" s="38" t="s">
        <v>565</v>
      </c>
      <c r="O5069" s="38" t="s">
        <v>2511</v>
      </c>
      <c r="P5069" s="38" t="s">
        <v>47</v>
      </c>
      <c r="Q5069" s="38" t="s">
        <v>18801</v>
      </c>
      <c r="R5069" s="38" t="s">
        <v>18802</v>
      </c>
      <c r="S5069" s="38" t="s">
        <v>18803</v>
      </c>
      <c r="T5069" s="38" t="s">
        <v>565</v>
      </c>
      <c r="U5069" s="39">
        <v>46343</v>
      </c>
    </row>
    <row r="5070" spans="1:22" x14ac:dyDescent="0.25">
      <c r="A5070" s="38" t="s">
        <v>16781</v>
      </c>
      <c r="B5070" s="38" t="s">
        <v>16782</v>
      </c>
      <c r="C5070" s="38" t="s">
        <v>16783</v>
      </c>
      <c r="D5070" s="39">
        <v>46023</v>
      </c>
      <c r="E5070" s="39">
        <v>46343</v>
      </c>
      <c r="F5070" s="38" t="s">
        <v>16784</v>
      </c>
      <c r="G5070" s="38" t="s">
        <v>40</v>
      </c>
      <c r="H5070" s="38" t="s">
        <v>203</v>
      </c>
      <c r="I5070" s="38" t="s">
        <v>16566</v>
      </c>
      <c r="J5070" s="38" t="s">
        <v>43</v>
      </c>
      <c r="K5070" s="38" t="s">
        <v>44</v>
      </c>
      <c r="L5070" s="38" t="s">
        <v>45</v>
      </c>
      <c r="M5070" s="40">
        <v>321</v>
      </c>
      <c r="N5070" s="38" t="s">
        <v>16567</v>
      </c>
      <c r="O5070" s="38" t="s">
        <v>16568</v>
      </c>
      <c r="P5070" s="38" t="s">
        <v>15527</v>
      </c>
      <c r="Q5070" s="38" t="s">
        <v>21357</v>
      </c>
      <c r="R5070" s="38" t="s">
        <v>21358</v>
      </c>
      <c r="S5070" s="38" t="s">
        <v>21359</v>
      </c>
      <c r="T5070" s="38"/>
      <c r="U5070" s="39">
        <v>46343</v>
      </c>
    </row>
    <row r="5071" spans="1:22" x14ac:dyDescent="0.25">
      <c r="A5071" s="38" t="s">
        <v>382</v>
      </c>
      <c r="B5071" s="38" t="s">
        <v>383</v>
      </c>
      <c r="C5071" s="38" t="s">
        <v>384</v>
      </c>
      <c r="D5071" s="39">
        <v>46093</v>
      </c>
      <c r="E5071" s="39">
        <v>46344</v>
      </c>
      <c r="F5071" s="38" t="s">
        <v>385</v>
      </c>
      <c r="G5071" s="38" t="s">
        <v>40</v>
      </c>
      <c r="H5071" s="38" t="s">
        <v>153</v>
      </c>
      <c r="I5071" s="38" t="s">
        <v>189</v>
      </c>
      <c r="J5071" s="38" t="s">
        <v>43</v>
      </c>
      <c r="K5071" s="38" t="s">
        <v>147</v>
      </c>
      <c r="L5071" s="38" t="s">
        <v>45</v>
      </c>
      <c r="M5071" s="40">
        <v>252</v>
      </c>
      <c r="N5071" s="38" t="s">
        <v>189</v>
      </c>
      <c r="O5071" s="38" t="s">
        <v>300</v>
      </c>
      <c r="P5071" s="38" t="s">
        <v>47</v>
      </c>
      <c r="Q5071" s="38" t="s">
        <v>1945</v>
      </c>
      <c r="R5071" s="38" t="s">
        <v>1946</v>
      </c>
      <c r="S5071" s="38" t="s">
        <v>1947</v>
      </c>
      <c r="T5071" s="38" t="s">
        <v>189</v>
      </c>
      <c r="U5071" s="39">
        <v>46344</v>
      </c>
    </row>
    <row r="5072" spans="1:22" x14ac:dyDescent="0.25">
      <c r="A5072" s="38" t="s">
        <v>3069</v>
      </c>
      <c r="B5072" s="38" t="s">
        <v>3070</v>
      </c>
      <c r="C5072" s="38" t="s">
        <v>3071</v>
      </c>
      <c r="D5072" s="39">
        <v>46153</v>
      </c>
      <c r="E5072" s="39">
        <v>46344</v>
      </c>
      <c r="F5072" s="38" t="s">
        <v>5723</v>
      </c>
      <c r="G5072" s="38" t="s">
        <v>40</v>
      </c>
      <c r="H5072" s="38" t="s">
        <v>153</v>
      </c>
      <c r="I5072" s="38" t="s">
        <v>42</v>
      </c>
      <c r="J5072" s="38" t="s">
        <v>43</v>
      </c>
      <c r="K5072" s="38" t="s">
        <v>147</v>
      </c>
      <c r="L5072" s="38" t="s">
        <v>45</v>
      </c>
      <c r="M5072" s="40">
        <v>192</v>
      </c>
      <c r="N5072" s="38" t="s">
        <v>42</v>
      </c>
      <c r="O5072" s="38" t="s">
        <v>5634</v>
      </c>
      <c r="P5072" s="38" t="s">
        <v>47</v>
      </c>
      <c r="Q5072" s="38" t="s">
        <v>18130</v>
      </c>
      <c r="R5072" s="38" t="s">
        <v>18131</v>
      </c>
      <c r="S5072" s="38" t="s">
        <v>18132</v>
      </c>
      <c r="T5072" s="38" t="s">
        <v>42</v>
      </c>
      <c r="U5072" s="39">
        <v>46344</v>
      </c>
    </row>
    <row r="5073" spans="1:21" x14ac:dyDescent="0.25">
      <c r="A5073" s="38" t="s">
        <v>4934</v>
      </c>
      <c r="B5073" s="38" t="s">
        <v>4935</v>
      </c>
      <c r="C5073" s="38" t="s">
        <v>4936</v>
      </c>
      <c r="D5073" s="39">
        <v>46144</v>
      </c>
      <c r="E5073" s="39">
        <v>46348</v>
      </c>
      <c r="F5073" s="38" t="s">
        <v>4937</v>
      </c>
      <c r="G5073" s="38" t="s">
        <v>40</v>
      </c>
      <c r="H5073" s="38" t="s">
        <v>153</v>
      </c>
      <c r="I5073" s="38" t="s">
        <v>42</v>
      </c>
      <c r="J5073" s="38" t="s">
        <v>43</v>
      </c>
      <c r="K5073" s="38" t="s">
        <v>147</v>
      </c>
      <c r="L5073" s="38" t="s">
        <v>45</v>
      </c>
      <c r="M5073" s="40">
        <v>205</v>
      </c>
      <c r="N5073" s="38" t="s">
        <v>42</v>
      </c>
      <c r="O5073" s="38" t="s">
        <v>4938</v>
      </c>
      <c r="P5073" s="38" t="s">
        <v>47</v>
      </c>
      <c r="Q5073" s="38" t="s">
        <v>19383</v>
      </c>
      <c r="R5073" s="38" t="s">
        <v>19384</v>
      </c>
      <c r="S5073" s="38" t="s">
        <v>19385</v>
      </c>
      <c r="T5073" s="38" t="s">
        <v>42</v>
      </c>
      <c r="U5073" s="39">
        <v>46348</v>
      </c>
    </row>
    <row r="5074" spans="1:21" x14ac:dyDescent="0.25">
      <c r="A5074" s="38" t="s">
        <v>133</v>
      </c>
      <c r="B5074" s="38" t="s">
        <v>134</v>
      </c>
      <c r="C5074" s="38" t="s">
        <v>135</v>
      </c>
      <c r="D5074" s="39">
        <v>46157</v>
      </c>
      <c r="E5074" s="39">
        <v>46349</v>
      </c>
      <c r="F5074" s="38" t="s">
        <v>2646</v>
      </c>
      <c r="G5074" s="38" t="s">
        <v>40</v>
      </c>
      <c r="H5074" s="38" t="s">
        <v>153</v>
      </c>
      <c r="I5074" s="38" t="s">
        <v>564</v>
      </c>
      <c r="J5074" s="38" t="s">
        <v>43</v>
      </c>
      <c r="K5074" s="38" t="s">
        <v>147</v>
      </c>
      <c r="L5074" s="38" t="s">
        <v>45</v>
      </c>
      <c r="M5074" s="40">
        <v>193</v>
      </c>
      <c r="N5074" s="38" t="s">
        <v>565</v>
      </c>
      <c r="O5074" s="38" t="s">
        <v>2511</v>
      </c>
      <c r="P5074" s="38" t="s">
        <v>47</v>
      </c>
      <c r="Q5074" s="38" t="s">
        <v>2536</v>
      </c>
      <c r="R5074" s="38" t="s">
        <v>2537</v>
      </c>
      <c r="S5074" s="38" t="s">
        <v>2538</v>
      </c>
      <c r="T5074" s="38" t="s">
        <v>565</v>
      </c>
      <c r="U5074" s="39">
        <v>46349</v>
      </c>
    </row>
    <row r="5075" spans="1:21" x14ac:dyDescent="0.25">
      <c r="A5075" s="38" t="s">
        <v>12504</v>
      </c>
      <c r="B5075" s="38" t="s">
        <v>12505</v>
      </c>
      <c r="C5075" s="38" t="s">
        <v>12506</v>
      </c>
      <c r="D5075" s="39">
        <v>46153</v>
      </c>
      <c r="E5075" s="39">
        <v>46353</v>
      </c>
      <c r="F5075" s="38" t="s">
        <v>12507</v>
      </c>
      <c r="G5075" s="38" t="s">
        <v>40</v>
      </c>
      <c r="H5075" s="38" t="s">
        <v>153</v>
      </c>
      <c r="I5075" s="38" t="s">
        <v>53</v>
      </c>
      <c r="J5075" s="38" t="s">
        <v>43</v>
      </c>
      <c r="K5075" s="38" t="s">
        <v>147</v>
      </c>
      <c r="L5075" s="38" t="s">
        <v>45</v>
      </c>
      <c r="M5075" s="40">
        <v>201</v>
      </c>
      <c r="N5075" s="38" t="s">
        <v>56</v>
      </c>
      <c r="O5075" s="38" t="s">
        <v>12373</v>
      </c>
      <c r="P5075" s="38" t="s">
        <v>12374</v>
      </c>
      <c r="Q5075" s="38" t="s">
        <v>12480</v>
      </c>
      <c r="R5075" s="38" t="s">
        <v>12481</v>
      </c>
      <c r="S5075" s="38" t="s">
        <v>12482</v>
      </c>
      <c r="T5075" s="38" t="s">
        <v>56</v>
      </c>
      <c r="U5075" s="39">
        <v>46353</v>
      </c>
    </row>
    <row r="5076" spans="1:21" x14ac:dyDescent="0.25">
      <c r="A5076" s="38" t="s">
        <v>15589</v>
      </c>
      <c r="B5076" s="38" t="s">
        <v>15590</v>
      </c>
      <c r="C5076" s="38" t="s">
        <v>15591</v>
      </c>
      <c r="D5076" s="39">
        <v>46155</v>
      </c>
      <c r="E5076" s="39">
        <v>46353</v>
      </c>
      <c r="F5076" s="38" t="s">
        <v>15596</v>
      </c>
      <c r="G5076" s="38" t="s">
        <v>40</v>
      </c>
      <c r="H5076" s="38" t="s">
        <v>146</v>
      </c>
      <c r="I5076" s="38" t="s">
        <v>15537</v>
      </c>
      <c r="J5076" s="38" t="s">
        <v>43</v>
      </c>
      <c r="K5076" s="38" t="s">
        <v>147</v>
      </c>
      <c r="L5076" s="38" t="s">
        <v>45</v>
      </c>
      <c r="M5076" s="40">
        <v>199</v>
      </c>
      <c r="N5076" s="38" t="s">
        <v>15538</v>
      </c>
      <c r="O5076" s="38" t="s">
        <v>15539</v>
      </c>
      <c r="P5076" s="38" t="s">
        <v>15527</v>
      </c>
      <c r="Q5076" s="38" t="s">
        <v>21153</v>
      </c>
      <c r="R5076" s="38" t="s">
        <v>21154</v>
      </c>
      <c r="S5076" s="38" t="s">
        <v>21155</v>
      </c>
      <c r="T5076" s="38" t="s">
        <v>15538</v>
      </c>
      <c r="U5076" s="39">
        <v>46353</v>
      </c>
    </row>
    <row r="5077" spans="1:21" x14ac:dyDescent="0.25">
      <c r="A5077" s="38" t="s">
        <v>422</v>
      </c>
      <c r="B5077" s="38" t="s">
        <v>423</v>
      </c>
      <c r="C5077" s="38" t="s">
        <v>424</v>
      </c>
      <c r="D5077" s="39">
        <v>46149</v>
      </c>
      <c r="E5077" s="39">
        <v>46356</v>
      </c>
      <c r="F5077" s="38" t="s">
        <v>967</v>
      </c>
      <c r="G5077" s="38" t="s">
        <v>40</v>
      </c>
      <c r="H5077" s="38" t="s">
        <v>153</v>
      </c>
      <c r="I5077" s="38" t="s">
        <v>412</v>
      </c>
      <c r="J5077" s="38" t="s">
        <v>43</v>
      </c>
      <c r="K5077" s="38" t="s">
        <v>44</v>
      </c>
      <c r="L5077" s="38" t="s">
        <v>45</v>
      </c>
      <c r="M5077" s="40">
        <v>208</v>
      </c>
      <c r="N5077" s="38" t="s">
        <v>413</v>
      </c>
      <c r="O5077" s="38" t="s">
        <v>624</v>
      </c>
      <c r="P5077" s="38" t="s">
        <v>47</v>
      </c>
      <c r="Q5077" s="38" t="s">
        <v>18255</v>
      </c>
      <c r="R5077" s="38" t="s">
        <v>18256</v>
      </c>
      <c r="S5077" s="38" t="s">
        <v>18257</v>
      </c>
      <c r="T5077" s="38" t="s">
        <v>413</v>
      </c>
      <c r="U5077" s="39">
        <v>46356</v>
      </c>
    </row>
    <row r="5078" spans="1:21" x14ac:dyDescent="0.25">
      <c r="A5078" s="38" t="s">
        <v>2204</v>
      </c>
      <c r="B5078" s="38" t="s">
        <v>2205</v>
      </c>
      <c r="C5078" s="38" t="s">
        <v>2206</v>
      </c>
      <c r="D5078" s="39">
        <v>46130</v>
      </c>
      <c r="E5078" s="39">
        <v>46356</v>
      </c>
      <c r="F5078" s="38" t="s">
        <v>2350</v>
      </c>
      <c r="G5078" s="38" t="s">
        <v>40</v>
      </c>
      <c r="H5078" s="38" t="s">
        <v>153</v>
      </c>
      <c r="I5078" s="38" t="s">
        <v>258</v>
      </c>
      <c r="J5078" s="38" t="s">
        <v>43</v>
      </c>
      <c r="K5078" s="38" t="s">
        <v>147</v>
      </c>
      <c r="L5078" s="38" t="s">
        <v>45</v>
      </c>
      <c r="M5078" s="40">
        <v>227</v>
      </c>
      <c r="N5078" s="38" t="s">
        <v>259</v>
      </c>
      <c r="O5078" s="38" t="s">
        <v>2308</v>
      </c>
      <c r="P5078" s="38" t="s">
        <v>47</v>
      </c>
      <c r="Q5078" s="38" t="s">
        <v>18738</v>
      </c>
      <c r="R5078" s="38" t="s">
        <v>18739</v>
      </c>
      <c r="S5078" s="38" t="s">
        <v>18740</v>
      </c>
      <c r="T5078" s="38" t="s">
        <v>259</v>
      </c>
      <c r="U5078" s="39">
        <v>46356</v>
      </c>
    </row>
    <row r="5079" spans="1:21" x14ac:dyDescent="0.25">
      <c r="A5079" s="38" t="s">
        <v>2483</v>
      </c>
      <c r="B5079" s="38" t="s">
        <v>2484</v>
      </c>
      <c r="C5079" s="38" t="s">
        <v>2485</v>
      </c>
      <c r="D5079" s="39">
        <v>46111</v>
      </c>
      <c r="E5079" s="39">
        <v>46356</v>
      </c>
      <c r="F5079" s="38" t="s">
        <v>2488</v>
      </c>
      <c r="G5079" s="38" t="s">
        <v>40</v>
      </c>
      <c r="H5079" s="38" t="s">
        <v>153</v>
      </c>
      <c r="I5079" s="38" t="s">
        <v>2475</v>
      </c>
      <c r="J5079" s="38" t="s">
        <v>43</v>
      </c>
      <c r="K5079" s="38" t="s">
        <v>147</v>
      </c>
      <c r="L5079" s="38" t="s">
        <v>45</v>
      </c>
      <c r="M5079" s="40">
        <v>246</v>
      </c>
      <c r="N5079" s="38" t="s">
        <v>2476</v>
      </c>
      <c r="O5079" s="38" t="s">
        <v>2477</v>
      </c>
      <c r="P5079" s="38" t="s">
        <v>47</v>
      </c>
      <c r="Q5079" s="38" t="s">
        <v>2471</v>
      </c>
      <c r="R5079" s="38" t="s">
        <v>2472</v>
      </c>
      <c r="S5079" s="38" t="s">
        <v>2473</v>
      </c>
      <c r="T5079" s="38" t="s">
        <v>2476</v>
      </c>
      <c r="U5079" s="39">
        <v>46356</v>
      </c>
    </row>
    <row r="5080" spans="1:21" x14ac:dyDescent="0.25">
      <c r="A5080" s="38" t="s">
        <v>3167</v>
      </c>
      <c r="B5080" s="38" t="s">
        <v>3168</v>
      </c>
      <c r="C5080" s="38" t="s">
        <v>3169</v>
      </c>
      <c r="D5080" s="39">
        <v>46111</v>
      </c>
      <c r="E5080" s="39">
        <v>46356</v>
      </c>
      <c r="F5080" s="38" t="s">
        <v>3173</v>
      </c>
      <c r="G5080" s="38" t="s">
        <v>40</v>
      </c>
      <c r="H5080" s="38" t="s">
        <v>146</v>
      </c>
      <c r="I5080" s="38" t="s">
        <v>3144</v>
      </c>
      <c r="J5080" s="38" t="s">
        <v>43</v>
      </c>
      <c r="K5080" s="38" t="s">
        <v>147</v>
      </c>
      <c r="L5080" s="38" t="s">
        <v>45</v>
      </c>
      <c r="M5080" s="40">
        <v>246</v>
      </c>
      <c r="N5080" s="38" t="s">
        <v>3145</v>
      </c>
      <c r="O5080" s="38" t="s">
        <v>3012</v>
      </c>
      <c r="P5080" s="38" t="s">
        <v>47</v>
      </c>
      <c r="Q5080" s="38" t="s">
        <v>18985</v>
      </c>
      <c r="R5080" s="38" t="s">
        <v>18986</v>
      </c>
      <c r="S5080" s="38" t="s">
        <v>18987</v>
      </c>
      <c r="T5080" s="38" t="s">
        <v>3145</v>
      </c>
      <c r="U5080" s="39">
        <v>46356</v>
      </c>
    </row>
    <row r="5081" spans="1:21" x14ac:dyDescent="0.25">
      <c r="A5081" s="38" t="s">
        <v>797</v>
      </c>
      <c r="B5081" s="38" t="s">
        <v>798</v>
      </c>
      <c r="C5081" s="38" t="s">
        <v>799</v>
      </c>
      <c r="D5081" s="39">
        <v>46113</v>
      </c>
      <c r="E5081" s="39">
        <v>46356</v>
      </c>
      <c r="F5081" s="38" t="s">
        <v>4706</v>
      </c>
      <c r="G5081" s="38" t="s">
        <v>40</v>
      </c>
      <c r="H5081" s="38" t="s">
        <v>153</v>
      </c>
      <c r="I5081" s="38" t="s">
        <v>258</v>
      </c>
      <c r="J5081" s="38" t="s">
        <v>43</v>
      </c>
      <c r="K5081" s="38" t="s">
        <v>147</v>
      </c>
      <c r="L5081" s="38" t="s">
        <v>45</v>
      </c>
      <c r="M5081" s="40">
        <v>244</v>
      </c>
      <c r="N5081" s="38" t="s">
        <v>259</v>
      </c>
      <c r="O5081" s="38" t="s">
        <v>4550</v>
      </c>
      <c r="P5081" s="38" t="s">
        <v>47</v>
      </c>
      <c r="Q5081" s="38" t="s">
        <v>4486</v>
      </c>
      <c r="R5081" s="38" t="s">
        <v>4487</v>
      </c>
      <c r="S5081" s="38" t="s">
        <v>4488</v>
      </c>
      <c r="T5081" s="38" t="s">
        <v>259</v>
      </c>
      <c r="U5081" s="39">
        <v>46356</v>
      </c>
    </row>
    <row r="5082" spans="1:21" x14ac:dyDescent="0.25">
      <c r="A5082" s="38" t="s">
        <v>3905</v>
      </c>
      <c r="B5082" s="38" t="s">
        <v>3906</v>
      </c>
      <c r="C5082" s="38" t="s">
        <v>3907</v>
      </c>
      <c r="D5082" s="39">
        <v>46156</v>
      </c>
      <c r="E5082" s="39">
        <v>46356</v>
      </c>
      <c r="F5082" s="38" t="s">
        <v>4746</v>
      </c>
      <c r="G5082" s="38" t="s">
        <v>40</v>
      </c>
      <c r="H5082" s="38" t="s">
        <v>153</v>
      </c>
      <c r="I5082" s="38" t="s">
        <v>258</v>
      </c>
      <c r="J5082" s="38" t="s">
        <v>43</v>
      </c>
      <c r="K5082" s="38" t="s">
        <v>147</v>
      </c>
      <c r="L5082" s="38" t="s">
        <v>45</v>
      </c>
      <c r="M5082" s="40">
        <v>201</v>
      </c>
      <c r="N5082" s="38" t="s">
        <v>259</v>
      </c>
      <c r="O5082" s="38" t="s">
        <v>4550</v>
      </c>
      <c r="P5082" s="38" t="s">
        <v>47</v>
      </c>
      <c r="Q5082" s="38" t="s">
        <v>4732</v>
      </c>
      <c r="R5082" s="38" t="s">
        <v>4733</v>
      </c>
      <c r="S5082" s="38" t="s">
        <v>4734</v>
      </c>
      <c r="T5082" s="38" t="s">
        <v>259</v>
      </c>
      <c r="U5082" s="39">
        <v>46356</v>
      </c>
    </row>
    <row r="5083" spans="1:21" x14ac:dyDescent="0.25">
      <c r="A5083" s="38" t="s">
        <v>3602</v>
      </c>
      <c r="B5083" s="38" t="s">
        <v>3603</v>
      </c>
      <c r="C5083" s="38" t="s">
        <v>3604</v>
      </c>
      <c r="D5083" s="39">
        <v>46108</v>
      </c>
      <c r="E5083" s="39">
        <v>46356</v>
      </c>
      <c r="F5083" s="38" t="s">
        <v>4650</v>
      </c>
      <c r="G5083" s="38" t="s">
        <v>40</v>
      </c>
      <c r="H5083" s="38" t="s">
        <v>146</v>
      </c>
      <c r="I5083" s="38" t="s">
        <v>42</v>
      </c>
      <c r="J5083" s="38" t="s">
        <v>43</v>
      </c>
      <c r="K5083" s="38" t="s">
        <v>147</v>
      </c>
      <c r="L5083" s="38" t="s">
        <v>45</v>
      </c>
      <c r="M5083" s="40">
        <v>249</v>
      </c>
      <c r="N5083" s="38" t="s">
        <v>42</v>
      </c>
      <c r="O5083" s="38" t="s">
        <v>4550</v>
      </c>
      <c r="P5083" s="38" t="s">
        <v>47</v>
      </c>
      <c r="Q5083" s="38" t="s">
        <v>4573</v>
      </c>
      <c r="R5083" s="38" t="s">
        <v>4574</v>
      </c>
      <c r="S5083" s="38" t="s">
        <v>4575</v>
      </c>
      <c r="T5083" s="38" t="s">
        <v>42</v>
      </c>
      <c r="U5083" s="39">
        <v>46356</v>
      </c>
    </row>
    <row r="5084" spans="1:21" x14ac:dyDescent="0.25">
      <c r="A5084" s="38" t="s">
        <v>4670</v>
      </c>
      <c r="B5084" s="38" t="s">
        <v>4671</v>
      </c>
      <c r="C5084" s="38" t="s">
        <v>4672</v>
      </c>
      <c r="D5084" s="39">
        <v>46143</v>
      </c>
      <c r="E5084" s="39">
        <v>46356</v>
      </c>
      <c r="F5084" s="38" t="s">
        <v>4673</v>
      </c>
      <c r="G5084" s="38" t="s">
        <v>40</v>
      </c>
      <c r="H5084" s="38" t="s">
        <v>153</v>
      </c>
      <c r="I5084" s="38" t="s">
        <v>42</v>
      </c>
      <c r="J5084" s="38" t="s">
        <v>43</v>
      </c>
      <c r="K5084" s="38" t="s">
        <v>147</v>
      </c>
      <c r="L5084" s="38" t="s">
        <v>45</v>
      </c>
      <c r="M5084" s="40">
        <v>214</v>
      </c>
      <c r="N5084" s="38" t="s">
        <v>42</v>
      </c>
      <c r="O5084" s="38" t="s">
        <v>4550</v>
      </c>
      <c r="P5084" s="38" t="s">
        <v>47</v>
      </c>
      <c r="Q5084" s="38" t="s">
        <v>4657</v>
      </c>
      <c r="R5084" s="38" t="s">
        <v>4658</v>
      </c>
      <c r="S5084" s="38" t="s">
        <v>4659</v>
      </c>
      <c r="T5084" s="38" t="s">
        <v>42</v>
      </c>
      <c r="U5084" s="39">
        <v>46356</v>
      </c>
    </row>
    <row r="5085" spans="1:21" x14ac:dyDescent="0.25">
      <c r="A5085" s="38" t="s">
        <v>4775</v>
      </c>
      <c r="B5085" s="38" t="s">
        <v>4776</v>
      </c>
      <c r="C5085" s="38" t="s">
        <v>4777</v>
      </c>
      <c r="D5085" s="39">
        <v>46096</v>
      </c>
      <c r="E5085" s="39">
        <v>46356</v>
      </c>
      <c r="F5085" s="38" t="s">
        <v>4778</v>
      </c>
      <c r="G5085" s="38" t="s">
        <v>40</v>
      </c>
      <c r="H5085" s="38" t="s">
        <v>153</v>
      </c>
      <c r="I5085" s="38" t="s">
        <v>42</v>
      </c>
      <c r="J5085" s="38" t="s">
        <v>43</v>
      </c>
      <c r="K5085" s="38" t="s">
        <v>147</v>
      </c>
      <c r="L5085" s="38" t="s">
        <v>45</v>
      </c>
      <c r="M5085" s="40">
        <v>261</v>
      </c>
      <c r="N5085" s="38" t="s">
        <v>42</v>
      </c>
      <c r="O5085" s="38" t="s">
        <v>4767</v>
      </c>
      <c r="P5085" s="38" t="s">
        <v>47</v>
      </c>
      <c r="Q5085" s="38" t="s">
        <v>4779</v>
      </c>
      <c r="R5085" s="38" t="s">
        <v>4780</v>
      </c>
      <c r="S5085" s="38" t="s">
        <v>4781</v>
      </c>
      <c r="T5085" s="38" t="s">
        <v>42</v>
      </c>
      <c r="U5085" s="39">
        <v>46356</v>
      </c>
    </row>
    <row r="5086" spans="1:21" x14ac:dyDescent="0.25">
      <c r="A5086" s="38" t="s">
        <v>5043</v>
      </c>
      <c r="B5086" s="38" t="s">
        <v>5044</v>
      </c>
      <c r="C5086" s="38" t="s">
        <v>5045</v>
      </c>
      <c r="D5086" s="39">
        <v>46113</v>
      </c>
      <c r="E5086" s="39">
        <v>46356</v>
      </c>
      <c r="F5086" s="38" t="s">
        <v>5046</v>
      </c>
      <c r="G5086" s="38" t="s">
        <v>40</v>
      </c>
      <c r="H5086" s="38" t="s">
        <v>153</v>
      </c>
      <c r="I5086" s="38" t="s">
        <v>258</v>
      </c>
      <c r="J5086" s="38" t="s">
        <v>43</v>
      </c>
      <c r="K5086" s="38" t="s">
        <v>147</v>
      </c>
      <c r="L5086" s="38" t="s">
        <v>45</v>
      </c>
      <c r="M5086" s="40">
        <v>244</v>
      </c>
      <c r="N5086" s="38" t="s">
        <v>259</v>
      </c>
      <c r="O5086" s="38" t="s">
        <v>4938</v>
      </c>
      <c r="P5086" s="38" t="s">
        <v>47</v>
      </c>
      <c r="Q5086" s="38" t="s">
        <v>19398</v>
      </c>
      <c r="R5086" s="38" t="s">
        <v>19399</v>
      </c>
      <c r="S5086" s="38" t="s">
        <v>19400</v>
      </c>
      <c r="T5086" s="38" t="s">
        <v>259</v>
      </c>
      <c r="U5086" s="39">
        <v>46356</v>
      </c>
    </row>
    <row r="5087" spans="1:21" x14ac:dyDescent="0.25">
      <c r="A5087" s="38" t="s">
        <v>6124</v>
      </c>
      <c r="B5087" s="38" t="s">
        <v>6125</v>
      </c>
      <c r="C5087" s="38" t="s">
        <v>6126</v>
      </c>
      <c r="D5087" s="39">
        <v>46112</v>
      </c>
      <c r="E5087" s="39">
        <v>46356</v>
      </c>
      <c r="F5087" s="38" t="s">
        <v>6127</v>
      </c>
      <c r="G5087" s="38" t="s">
        <v>40</v>
      </c>
      <c r="H5087" s="38" t="s">
        <v>153</v>
      </c>
      <c r="I5087" s="38" t="s">
        <v>258</v>
      </c>
      <c r="J5087" s="38" t="s">
        <v>43</v>
      </c>
      <c r="K5087" s="38" t="s">
        <v>147</v>
      </c>
      <c r="L5087" s="38" t="s">
        <v>45</v>
      </c>
      <c r="M5087" s="40">
        <v>245</v>
      </c>
      <c r="N5087" s="38" t="s">
        <v>259</v>
      </c>
      <c r="O5087" s="38" t="s">
        <v>6045</v>
      </c>
      <c r="P5087" s="38" t="s">
        <v>47</v>
      </c>
      <c r="Q5087" s="38" t="s">
        <v>19345</v>
      </c>
      <c r="R5087" s="38" t="s">
        <v>19346</v>
      </c>
      <c r="S5087" s="38" t="s">
        <v>19347</v>
      </c>
      <c r="T5087" s="38" t="s">
        <v>259</v>
      </c>
      <c r="U5087" s="39">
        <v>46356</v>
      </c>
    </row>
    <row r="5088" spans="1:21" x14ac:dyDescent="0.25">
      <c r="A5088" s="38" t="s">
        <v>6292</v>
      </c>
      <c r="B5088" s="38" t="s">
        <v>6293</v>
      </c>
      <c r="C5088" s="38" t="s">
        <v>6294</v>
      </c>
      <c r="D5088" s="39">
        <v>46145</v>
      </c>
      <c r="E5088" s="39">
        <v>46356</v>
      </c>
      <c r="F5088" s="38" t="s">
        <v>6295</v>
      </c>
      <c r="G5088" s="38" t="s">
        <v>40</v>
      </c>
      <c r="H5088" s="38" t="s">
        <v>146</v>
      </c>
      <c r="I5088" s="38" t="s">
        <v>258</v>
      </c>
      <c r="J5088" s="38" t="s">
        <v>43</v>
      </c>
      <c r="K5088" s="38" t="s">
        <v>44</v>
      </c>
      <c r="L5088" s="38" t="s">
        <v>45</v>
      </c>
      <c r="M5088" s="40">
        <v>212</v>
      </c>
      <c r="N5088" s="38" t="s">
        <v>259</v>
      </c>
      <c r="O5088" s="38" t="s">
        <v>6244</v>
      </c>
      <c r="P5088" s="38" t="s">
        <v>47</v>
      </c>
      <c r="Q5088" s="38" t="s">
        <v>19699</v>
      </c>
      <c r="R5088" s="38" t="s">
        <v>19700</v>
      </c>
      <c r="S5088" s="38" t="s">
        <v>19701</v>
      </c>
      <c r="T5088" s="38" t="s">
        <v>259</v>
      </c>
      <c r="U5088" s="39">
        <v>46356</v>
      </c>
    </row>
    <row r="5089" spans="1:22" x14ac:dyDescent="0.25">
      <c r="A5089" s="38" t="s">
        <v>6467</v>
      </c>
      <c r="B5089" s="38" t="s">
        <v>6468</v>
      </c>
      <c r="C5089" s="38" t="s">
        <v>6469</v>
      </c>
      <c r="D5089" s="39">
        <v>46149</v>
      </c>
      <c r="E5089" s="39">
        <v>46356</v>
      </c>
      <c r="F5089" s="38" t="s">
        <v>8005</v>
      </c>
      <c r="G5089" s="38" t="s">
        <v>40</v>
      </c>
      <c r="H5089" s="38" t="s">
        <v>153</v>
      </c>
      <c r="I5089" s="38" t="s">
        <v>258</v>
      </c>
      <c r="J5089" s="38" t="s">
        <v>43</v>
      </c>
      <c r="K5089" s="38" t="s">
        <v>44</v>
      </c>
      <c r="L5089" s="38" t="s">
        <v>45</v>
      </c>
      <c r="M5089" s="40">
        <v>208</v>
      </c>
      <c r="N5089" s="38" t="s">
        <v>259</v>
      </c>
      <c r="O5089" s="38" t="s">
        <v>7178</v>
      </c>
      <c r="P5089" s="38" t="s">
        <v>47</v>
      </c>
      <c r="Q5089" s="38" t="s">
        <v>20069</v>
      </c>
      <c r="R5089" s="38" t="s">
        <v>20070</v>
      </c>
      <c r="S5089" s="38" t="s">
        <v>20071</v>
      </c>
      <c r="T5089" s="38" t="s">
        <v>259</v>
      </c>
      <c r="U5089" s="39">
        <v>46356</v>
      </c>
      <c r="V5089" s="39"/>
    </row>
    <row r="5090" spans="1:22" x14ac:dyDescent="0.25">
      <c r="A5090" s="38" t="s">
        <v>9641</v>
      </c>
      <c r="B5090" s="38" t="s">
        <v>9642</v>
      </c>
      <c r="C5090" s="38" t="s">
        <v>9643</v>
      </c>
      <c r="D5090" s="39">
        <v>46143</v>
      </c>
      <c r="E5090" s="39">
        <v>46356</v>
      </c>
      <c r="F5090" s="38" t="s">
        <v>9644</v>
      </c>
      <c r="G5090" s="38" t="s">
        <v>40</v>
      </c>
      <c r="H5090" s="38" t="s">
        <v>153</v>
      </c>
      <c r="I5090" s="38" t="s">
        <v>42</v>
      </c>
      <c r="J5090" s="38" t="s">
        <v>43</v>
      </c>
      <c r="K5090" s="38" t="s">
        <v>147</v>
      </c>
      <c r="L5090" s="38" t="s">
        <v>45</v>
      </c>
      <c r="M5090" s="40">
        <v>214</v>
      </c>
      <c r="N5090" s="38" t="s">
        <v>42</v>
      </c>
      <c r="O5090" s="38" t="s">
        <v>9636</v>
      </c>
      <c r="P5090" s="38" t="s">
        <v>47</v>
      </c>
      <c r="Q5090" s="38" t="s">
        <v>20483</v>
      </c>
      <c r="R5090" s="38" t="s">
        <v>20484</v>
      </c>
      <c r="S5090" s="38" t="s">
        <v>20485</v>
      </c>
      <c r="T5090" s="38" t="s">
        <v>18202</v>
      </c>
      <c r="U5090" s="39">
        <v>46356</v>
      </c>
    </row>
    <row r="5091" spans="1:22" x14ac:dyDescent="0.25">
      <c r="A5091" s="38" t="s">
        <v>12444</v>
      </c>
      <c r="B5091" s="38" t="s">
        <v>12445</v>
      </c>
      <c r="C5091" s="38" t="s">
        <v>12446</v>
      </c>
      <c r="D5091" s="39">
        <v>46134</v>
      </c>
      <c r="E5091" s="39">
        <v>46356</v>
      </c>
      <c r="F5091" s="38" t="s">
        <v>12636</v>
      </c>
      <c r="G5091" s="38" t="s">
        <v>40</v>
      </c>
      <c r="H5091" s="38" t="s">
        <v>146</v>
      </c>
      <c r="I5091" s="38" t="s">
        <v>53</v>
      </c>
      <c r="J5091" s="38" t="s">
        <v>43</v>
      </c>
      <c r="K5091" s="38" t="s">
        <v>147</v>
      </c>
      <c r="L5091" s="38" t="s">
        <v>45</v>
      </c>
      <c r="M5091" s="40">
        <v>223</v>
      </c>
      <c r="N5091" s="38" t="s">
        <v>56</v>
      </c>
      <c r="O5091" s="38" t="s">
        <v>12608</v>
      </c>
      <c r="P5091" s="38" t="s">
        <v>12374</v>
      </c>
      <c r="Q5091" s="38" t="s">
        <v>12604</v>
      </c>
      <c r="R5091" s="38" t="s">
        <v>12605</v>
      </c>
      <c r="S5091" s="38" t="s">
        <v>12606</v>
      </c>
      <c r="T5091" s="38" t="s">
        <v>56</v>
      </c>
      <c r="U5091" s="39">
        <v>46356</v>
      </c>
    </row>
    <row r="5092" spans="1:22" x14ac:dyDescent="0.25">
      <c r="A5092" s="38" t="s">
        <v>16229</v>
      </c>
      <c r="B5092" s="38" t="s">
        <v>16230</v>
      </c>
      <c r="C5092" s="38" t="s">
        <v>16231</v>
      </c>
      <c r="D5092" s="39">
        <v>46143</v>
      </c>
      <c r="E5092" s="39">
        <v>46356</v>
      </c>
      <c r="F5092" s="38" t="s">
        <v>16233</v>
      </c>
      <c r="G5092" s="38" t="s">
        <v>40</v>
      </c>
      <c r="H5092" s="38" t="s">
        <v>153</v>
      </c>
      <c r="I5092" s="38" t="s">
        <v>16148</v>
      </c>
      <c r="J5092" s="38" t="s">
        <v>43</v>
      </c>
      <c r="K5092" s="38" t="s">
        <v>147</v>
      </c>
      <c r="L5092" s="38" t="s">
        <v>45</v>
      </c>
      <c r="M5092" s="40">
        <v>214</v>
      </c>
      <c r="N5092" s="38" t="s">
        <v>16149</v>
      </c>
      <c r="O5092" s="38" t="s">
        <v>16150</v>
      </c>
      <c r="P5092" s="38" t="s">
        <v>15527</v>
      </c>
      <c r="Q5092" s="38" t="s">
        <v>16406</v>
      </c>
      <c r="R5092" s="38" t="s">
        <v>16407</v>
      </c>
      <c r="S5092" s="38" t="s">
        <v>16408</v>
      </c>
      <c r="T5092" s="38" t="s">
        <v>16149</v>
      </c>
      <c r="U5092" s="39">
        <v>46356</v>
      </c>
    </row>
    <row r="5093" spans="1:22" x14ac:dyDescent="0.25">
      <c r="A5093" s="38" t="s">
        <v>16345</v>
      </c>
      <c r="B5093" s="38" t="s">
        <v>16346</v>
      </c>
      <c r="C5093" s="38" t="s">
        <v>16347</v>
      </c>
      <c r="D5093" s="39">
        <v>46143</v>
      </c>
      <c r="E5093" s="39">
        <v>46356</v>
      </c>
      <c r="F5093" s="38" t="s">
        <v>16350</v>
      </c>
      <c r="G5093" s="38" t="s">
        <v>40</v>
      </c>
      <c r="H5093" s="38" t="s">
        <v>153</v>
      </c>
      <c r="I5093" s="38" t="s">
        <v>16148</v>
      </c>
      <c r="J5093" s="38" t="s">
        <v>43</v>
      </c>
      <c r="K5093" s="38" t="s">
        <v>147</v>
      </c>
      <c r="L5093" s="38" t="s">
        <v>45</v>
      </c>
      <c r="M5093" s="40">
        <v>214</v>
      </c>
      <c r="N5093" s="38" t="s">
        <v>16149</v>
      </c>
      <c r="O5093" s="38" t="s">
        <v>16150</v>
      </c>
      <c r="P5093" s="38" t="s">
        <v>15527</v>
      </c>
      <c r="Q5093" s="38" t="s">
        <v>16363</v>
      </c>
      <c r="R5093" s="38" t="s">
        <v>16364</v>
      </c>
      <c r="S5093" s="38" t="s">
        <v>16365</v>
      </c>
      <c r="T5093" s="38" t="s">
        <v>16149</v>
      </c>
      <c r="U5093" s="39">
        <v>46356</v>
      </c>
    </row>
    <row r="5094" spans="1:22" x14ac:dyDescent="0.25">
      <c r="A5094" s="38" t="s">
        <v>16367</v>
      </c>
      <c r="B5094" s="38" t="s">
        <v>16368</v>
      </c>
      <c r="C5094" s="38" t="s">
        <v>16369</v>
      </c>
      <c r="D5094" s="39">
        <v>46143</v>
      </c>
      <c r="E5094" s="39">
        <v>46356</v>
      </c>
      <c r="F5094" s="38" t="s">
        <v>381</v>
      </c>
      <c r="G5094" s="38" t="s">
        <v>40</v>
      </c>
      <c r="H5094" s="38" t="s">
        <v>153</v>
      </c>
      <c r="I5094" s="38" t="s">
        <v>16148</v>
      </c>
      <c r="J5094" s="38" t="s">
        <v>43</v>
      </c>
      <c r="K5094" s="38" t="s">
        <v>147</v>
      </c>
      <c r="L5094" s="38" t="s">
        <v>45</v>
      </c>
      <c r="M5094" s="40">
        <v>214</v>
      </c>
      <c r="N5094" s="38" t="s">
        <v>16149</v>
      </c>
      <c r="O5094" s="38" t="s">
        <v>16150</v>
      </c>
      <c r="P5094" s="38" t="s">
        <v>15527</v>
      </c>
      <c r="Q5094" s="38" t="s">
        <v>381</v>
      </c>
      <c r="R5094" s="38"/>
      <c r="S5094" s="38"/>
      <c r="T5094" s="38"/>
      <c r="U5094" s="39">
        <v>46356</v>
      </c>
    </row>
    <row r="5095" spans="1:22" x14ac:dyDescent="0.25">
      <c r="A5095" s="38" t="s">
        <v>16415</v>
      </c>
      <c r="B5095" s="38" t="s">
        <v>16416</v>
      </c>
      <c r="C5095" s="38" t="s">
        <v>16417</v>
      </c>
      <c r="D5095" s="39">
        <v>46143</v>
      </c>
      <c r="E5095" s="39">
        <v>46356</v>
      </c>
      <c r="F5095" s="38" t="s">
        <v>381</v>
      </c>
      <c r="G5095" s="38" t="s">
        <v>40</v>
      </c>
      <c r="H5095" s="38" t="s">
        <v>153</v>
      </c>
      <c r="I5095" s="38" t="s">
        <v>16148</v>
      </c>
      <c r="J5095" s="38" t="s">
        <v>43</v>
      </c>
      <c r="K5095" s="38" t="s">
        <v>147</v>
      </c>
      <c r="L5095" s="38" t="s">
        <v>45</v>
      </c>
      <c r="M5095" s="40">
        <v>214</v>
      </c>
      <c r="N5095" s="38" t="s">
        <v>16149</v>
      </c>
      <c r="O5095" s="38" t="s">
        <v>16150</v>
      </c>
      <c r="P5095" s="38" t="s">
        <v>15527</v>
      </c>
      <c r="Q5095" s="38" t="s">
        <v>381</v>
      </c>
      <c r="R5095" s="38"/>
      <c r="S5095" s="38"/>
      <c r="T5095" s="38"/>
      <c r="U5095" s="39">
        <v>46356</v>
      </c>
    </row>
    <row r="5096" spans="1:22" x14ac:dyDescent="0.25">
      <c r="A5096" s="38" t="s">
        <v>16426</v>
      </c>
      <c r="B5096" s="38" t="s">
        <v>16427</v>
      </c>
      <c r="C5096" s="38" t="s">
        <v>16428</v>
      </c>
      <c r="D5096" s="39">
        <v>46143</v>
      </c>
      <c r="E5096" s="39">
        <v>46356</v>
      </c>
      <c r="F5096" s="38" t="s">
        <v>16429</v>
      </c>
      <c r="G5096" s="38" t="s">
        <v>40</v>
      </c>
      <c r="H5096" s="38" t="s">
        <v>153</v>
      </c>
      <c r="I5096" s="38" t="s">
        <v>16148</v>
      </c>
      <c r="J5096" s="38" t="s">
        <v>43</v>
      </c>
      <c r="K5096" s="38" t="s">
        <v>147</v>
      </c>
      <c r="L5096" s="38" t="s">
        <v>45</v>
      </c>
      <c r="M5096" s="40">
        <v>214</v>
      </c>
      <c r="N5096" s="38" t="s">
        <v>16149</v>
      </c>
      <c r="O5096" s="38" t="s">
        <v>16150</v>
      </c>
      <c r="P5096" s="38" t="s">
        <v>15527</v>
      </c>
      <c r="Q5096" s="38" t="s">
        <v>16144</v>
      </c>
      <c r="R5096" s="38" t="s">
        <v>16145</v>
      </c>
      <c r="S5096" s="38" t="s">
        <v>16146</v>
      </c>
      <c r="T5096" s="38" t="s">
        <v>16149</v>
      </c>
      <c r="U5096" s="39">
        <v>46356</v>
      </c>
    </row>
    <row r="5097" spans="1:22" x14ac:dyDescent="0.25">
      <c r="A5097" s="38" t="s">
        <v>16454</v>
      </c>
      <c r="B5097" s="38" t="s">
        <v>16455</v>
      </c>
      <c r="C5097" s="38" t="s">
        <v>16456</v>
      </c>
      <c r="D5097" s="39">
        <v>46143</v>
      </c>
      <c r="E5097" s="39">
        <v>46356</v>
      </c>
      <c r="F5097" s="38" t="s">
        <v>16460</v>
      </c>
      <c r="G5097" s="38" t="s">
        <v>40</v>
      </c>
      <c r="H5097" s="38" t="s">
        <v>153</v>
      </c>
      <c r="I5097" s="38" t="s">
        <v>16148</v>
      </c>
      <c r="J5097" s="38" t="s">
        <v>43</v>
      </c>
      <c r="K5097" s="38" t="s">
        <v>147</v>
      </c>
      <c r="L5097" s="38" t="s">
        <v>45</v>
      </c>
      <c r="M5097" s="40">
        <v>214</v>
      </c>
      <c r="N5097" s="38" t="s">
        <v>16149</v>
      </c>
      <c r="O5097" s="38" t="s">
        <v>16150</v>
      </c>
      <c r="P5097" s="38" t="s">
        <v>15527</v>
      </c>
      <c r="Q5097" s="38" t="s">
        <v>16220</v>
      </c>
      <c r="R5097" s="38" t="s">
        <v>16221</v>
      </c>
      <c r="S5097" s="38" t="s">
        <v>16222</v>
      </c>
      <c r="T5097" s="38" t="s">
        <v>16149</v>
      </c>
      <c r="U5097" s="39">
        <v>46356</v>
      </c>
    </row>
    <row r="5098" spans="1:22" x14ac:dyDescent="0.25">
      <c r="A5098" s="38" t="s">
        <v>2520</v>
      </c>
      <c r="B5098" s="38" t="s">
        <v>2521</v>
      </c>
      <c r="C5098" s="38" t="s">
        <v>2522</v>
      </c>
      <c r="D5098" s="39">
        <v>46100</v>
      </c>
      <c r="E5098" s="39">
        <v>46357</v>
      </c>
      <c r="F5098" s="38" t="s">
        <v>2523</v>
      </c>
      <c r="G5098" s="38" t="s">
        <v>40</v>
      </c>
      <c r="H5098" s="38" t="s">
        <v>153</v>
      </c>
      <c r="I5098" s="38" t="s">
        <v>564</v>
      </c>
      <c r="J5098" s="38" t="s">
        <v>43</v>
      </c>
      <c r="K5098" s="38" t="s">
        <v>147</v>
      </c>
      <c r="L5098" s="38" t="s">
        <v>45</v>
      </c>
      <c r="M5098" s="40">
        <v>258</v>
      </c>
      <c r="N5098" s="38" t="s">
        <v>565</v>
      </c>
      <c r="O5098" s="38" t="s">
        <v>2511</v>
      </c>
      <c r="P5098" s="38" t="s">
        <v>47</v>
      </c>
      <c r="Q5098" s="38" t="s">
        <v>2694</v>
      </c>
      <c r="R5098" s="38" t="s">
        <v>2695</v>
      </c>
      <c r="S5098" s="38" t="s">
        <v>2696</v>
      </c>
      <c r="T5098" s="38" t="s">
        <v>565</v>
      </c>
      <c r="U5098" s="39">
        <v>46357</v>
      </c>
    </row>
    <row r="5099" spans="1:22" x14ac:dyDescent="0.25">
      <c r="A5099" s="38" t="s">
        <v>6609</v>
      </c>
      <c r="B5099" s="38" t="s">
        <v>6610</v>
      </c>
      <c r="C5099" s="38" t="s">
        <v>6611</v>
      </c>
      <c r="D5099" s="39">
        <v>46149</v>
      </c>
      <c r="E5099" s="39">
        <v>46358</v>
      </c>
      <c r="F5099" s="38" t="s">
        <v>8297</v>
      </c>
      <c r="G5099" s="38" t="s">
        <v>40</v>
      </c>
      <c r="H5099" s="38" t="s">
        <v>146</v>
      </c>
      <c r="I5099" s="38" t="s">
        <v>42</v>
      </c>
      <c r="J5099" s="38" t="s">
        <v>43</v>
      </c>
      <c r="K5099" s="38" t="s">
        <v>44</v>
      </c>
      <c r="L5099" s="38" t="s">
        <v>45</v>
      </c>
      <c r="M5099" s="40">
        <v>210</v>
      </c>
      <c r="N5099" s="38" t="s">
        <v>42</v>
      </c>
      <c r="O5099" s="38" t="s">
        <v>5634</v>
      </c>
      <c r="P5099" s="38" t="s">
        <v>47</v>
      </c>
      <c r="Q5099" s="38" t="s">
        <v>19510</v>
      </c>
      <c r="R5099" s="38" t="s">
        <v>19511</v>
      </c>
      <c r="S5099" s="38" t="s">
        <v>19512</v>
      </c>
      <c r="T5099" s="38" t="s">
        <v>42</v>
      </c>
      <c r="U5099" s="39">
        <v>46358</v>
      </c>
    </row>
    <row r="5100" spans="1:22" x14ac:dyDescent="0.25">
      <c r="A5100" s="38" t="s">
        <v>6671</v>
      </c>
      <c r="B5100" s="38" t="s">
        <v>6672</v>
      </c>
      <c r="C5100" s="38" t="s">
        <v>6673</v>
      </c>
      <c r="D5100" s="39">
        <v>46142</v>
      </c>
      <c r="E5100" s="39">
        <v>46359</v>
      </c>
      <c r="F5100" s="38" t="s">
        <v>6676</v>
      </c>
      <c r="G5100" s="38" t="s">
        <v>40</v>
      </c>
      <c r="H5100" s="38" t="s">
        <v>77</v>
      </c>
      <c r="I5100" s="38" t="s">
        <v>258</v>
      </c>
      <c r="J5100" s="38" t="s">
        <v>43</v>
      </c>
      <c r="K5100" s="38" t="s">
        <v>44</v>
      </c>
      <c r="L5100" s="38" t="s">
        <v>45</v>
      </c>
      <c r="M5100" s="40">
        <v>218</v>
      </c>
      <c r="N5100" s="38" t="s">
        <v>259</v>
      </c>
      <c r="O5100" s="38" t="s">
        <v>6603</v>
      </c>
      <c r="P5100" s="38" t="s">
        <v>47</v>
      </c>
      <c r="Q5100" s="38" t="s">
        <v>19887</v>
      </c>
      <c r="R5100" s="38" t="s">
        <v>19888</v>
      </c>
      <c r="S5100" s="38" t="s">
        <v>19889</v>
      </c>
      <c r="T5100" s="38" t="s">
        <v>259</v>
      </c>
      <c r="U5100" s="39">
        <v>46359</v>
      </c>
    </row>
    <row r="5101" spans="1:22" x14ac:dyDescent="0.25">
      <c r="A5101" s="38" t="s">
        <v>529</v>
      </c>
      <c r="B5101" s="38" t="s">
        <v>530</v>
      </c>
      <c r="C5101" s="38" t="s">
        <v>531</v>
      </c>
      <c r="D5101" s="39">
        <v>46109</v>
      </c>
      <c r="E5101" s="39">
        <v>46361</v>
      </c>
      <c r="F5101" s="38" t="s">
        <v>3917</v>
      </c>
      <c r="G5101" s="38" t="s">
        <v>40</v>
      </c>
      <c r="H5101" s="38" t="s">
        <v>153</v>
      </c>
      <c r="I5101" s="38" t="s">
        <v>258</v>
      </c>
      <c r="J5101" s="38" t="s">
        <v>43</v>
      </c>
      <c r="K5101" s="38" t="s">
        <v>147</v>
      </c>
      <c r="L5101" s="38" t="s">
        <v>45</v>
      </c>
      <c r="M5101" s="40">
        <v>253</v>
      </c>
      <c r="N5101" s="38" t="s">
        <v>259</v>
      </c>
      <c r="O5101" s="38" t="s">
        <v>3745</v>
      </c>
      <c r="P5101" s="38" t="s">
        <v>47</v>
      </c>
      <c r="Q5101" s="38" t="s">
        <v>3859</v>
      </c>
      <c r="R5101" s="38" t="s">
        <v>3860</v>
      </c>
      <c r="S5101" s="38" t="s">
        <v>3861</v>
      </c>
      <c r="T5101" s="38" t="s">
        <v>259</v>
      </c>
      <c r="U5101" s="39">
        <v>46361</v>
      </c>
    </row>
    <row r="5102" spans="1:22" x14ac:dyDescent="0.25">
      <c r="A5102" s="38" t="s">
        <v>9998</v>
      </c>
      <c r="B5102" s="38" t="s">
        <v>9999</v>
      </c>
      <c r="C5102" s="38" t="s">
        <v>10000</v>
      </c>
      <c r="D5102" s="39">
        <v>46107</v>
      </c>
      <c r="E5102" s="39">
        <v>46363</v>
      </c>
      <c r="F5102" s="38" t="s">
        <v>10002</v>
      </c>
      <c r="G5102" s="38" t="s">
        <v>40</v>
      </c>
      <c r="H5102" s="38" t="s">
        <v>153</v>
      </c>
      <c r="I5102" s="38" t="s">
        <v>42</v>
      </c>
      <c r="J5102" s="38" t="s">
        <v>43</v>
      </c>
      <c r="K5102" s="38" t="s">
        <v>44</v>
      </c>
      <c r="L5102" s="38" t="s">
        <v>45</v>
      </c>
      <c r="M5102" s="40">
        <v>257</v>
      </c>
      <c r="N5102" s="38" t="s">
        <v>42</v>
      </c>
      <c r="O5102" s="38" t="s">
        <v>9988</v>
      </c>
      <c r="P5102" s="38" t="s">
        <v>47</v>
      </c>
      <c r="Q5102" s="38" t="s">
        <v>20587</v>
      </c>
      <c r="R5102" s="38" t="s">
        <v>20588</v>
      </c>
      <c r="S5102" s="38" t="s">
        <v>20589</v>
      </c>
      <c r="T5102" s="38" t="s">
        <v>42</v>
      </c>
      <c r="U5102" s="39">
        <v>46363</v>
      </c>
    </row>
    <row r="5103" spans="1:22" x14ac:dyDescent="0.25">
      <c r="A5103" s="38" t="s">
        <v>403</v>
      </c>
      <c r="B5103" s="38" t="s">
        <v>404</v>
      </c>
      <c r="C5103" s="38" t="s">
        <v>405</v>
      </c>
      <c r="D5103" s="39">
        <v>46093</v>
      </c>
      <c r="E5103" s="39">
        <v>46365</v>
      </c>
      <c r="F5103" s="38" t="s">
        <v>407</v>
      </c>
      <c r="G5103" s="38" t="s">
        <v>40</v>
      </c>
      <c r="H5103" s="38" t="s">
        <v>146</v>
      </c>
      <c r="I5103" s="38" t="s">
        <v>189</v>
      </c>
      <c r="J5103" s="38" t="s">
        <v>43</v>
      </c>
      <c r="K5103" s="38" t="s">
        <v>147</v>
      </c>
      <c r="L5103" s="38" t="s">
        <v>45</v>
      </c>
      <c r="M5103" s="40">
        <v>273</v>
      </c>
      <c r="N5103" s="38" t="s">
        <v>189</v>
      </c>
      <c r="O5103" s="38" t="s">
        <v>300</v>
      </c>
      <c r="P5103" s="38" t="s">
        <v>47</v>
      </c>
      <c r="Q5103" s="38" t="s">
        <v>1940</v>
      </c>
      <c r="R5103" s="38" t="s">
        <v>1941</v>
      </c>
      <c r="S5103" s="38" t="s">
        <v>1942</v>
      </c>
      <c r="T5103" s="38" t="s">
        <v>189</v>
      </c>
      <c r="U5103" s="39">
        <v>46365</v>
      </c>
    </row>
    <row r="5104" spans="1:22" x14ac:dyDescent="0.25">
      <c r="A5104" s="38" t="s">
        <v>947</v>
      </c>
      <c r="B5104" s="38" t="s">
        <v>948</v>
      </c>
      <c r="C5104" s="38" t="s">
        <v>949</v>
      </c>
      <c r="D5104" s="39">
        <v>46023</v>
      </c>
      <c r="E5104" s="39">
        <v>46366</v>
      </c>
      <c r="F5104" s="38" t="s">
        <v>950</v>
      </c>
      <c r="G5104" s="38" t="s">
        <v>40</v>
      </c>
      <c r="H5104" s="38" t="s">
        <v>203</v>
      </c>
      <c r="I5104" s="38" t="s">
        <v>258</v>
      </c>
      <c r="J5104" s="38" t="s">
        <v>43</v>
      </c>
      <c r="K5104" s="38" t="s">
        <v>44</v>
      </c>
      <c r="L5104" s="38" t="s">
        <v>45</v>
      </c>
      <c r="M5104" s="40">
        <v>344</v>
      </c>
      <c r="N5104" s="38" t="s">
        <v>259</v>
      </c>
      <c r="O5104" s="38" t="s">
        <v>624</v>
      </c>
      <c r="P5104" s="38" t="s">
        <v>47</v>
      </c>
      <c r="Q5104" s="38" t="s">
        <v>18313</v>
      </c>
      <c r="R5104" s="38" t="s">
        <v>18314</v>
      </c>
      <c r="S5104" s="38" t="s">
        <v>18315</v>
      </c>
      <c r="T5104" s="38"/>
      <c r="U5104" s="39">
        <v>46366</v>
      </c>
    </row>
    <row r="5105" spans="1:21" x14ac:dyDescent="0.25">
      <c r="A5105" s="38" t="s">
        <v>2322</v>
      </c>
      <c r="B5105" s="38" t="s">
        <v>2323</v>
      </c>
      <c r="C5105" s="38" t="s">
        <v>2324</v>
      </c>
      <c r="D5105" s="39">
        <v>46103</v>
      </c>
      <c r="E5105" s="39">
        <v>46368</v>
      </c>
      <c r="F5105" s="38" t="s">
        <v>4855</v>
      </c>
      <c r="G5105" s="38" t="s">
        <v>40</v>
      </c>
      <c r="H5105" s="38" t="s">
        <v>146</v>
      </c>
      <c r="I5105" s="38" t="s">
        <v>258</v>
      </c>
      <c r="J5105" s="38" t="s">
        <v>43</v>
      </c>
      <c r="K5105" s="38" t="s">
        <v>147</v>
      </c>
      <c r="L5105" s="38" t="s">
        <v>45</v>
      </c>
      <c r="M5105" s="40">
        <v>266</v>
      </c>
      <c r="N5105" s="38" t="s">
        <v>259</v>
      </c>
      <c r="O5105" s="38" t="s">
        <v>4767</v>
      </c>
      <c r="P5105" s="38" t="s">
        <v>47</v>
      </c>
      <c r="Q5105" s="38" t="s">
        <v>4877</v>
      </c>
      <c r="R5105" s="38" t="s">
        <v>4878</v>
      </c>
      <c r="S5105" s="38" t="s">
        <v>4879</v>
      </c>
      <c r="T5105" s="38" t="s">
        <v>259</v>
      </c>
      <c r="U5105" s="39">
        <v>46368</v>
      </c>
    </row>
    <row r="5106" spans="1:21" x14ac:dyDescent="0.25">
      <c r="A5106" s="38" t="s">
        <v>15621</v>
      </c>
      <c r="B5106" s="38" t="s">
        <v>15622</v>
      </c>
      <c r="C5106" s="38" t="s">
        <v>15623</v>
      </c>
      <c r="D5106" s="39">
        <v>46023</v>
      </c>
      <c r="E5106" s="39">
        <v>46368</v>
      </c>
      <c r="F5106" s="38" t="s">
        <v>15624</v>
      </c>
      <c r="G5106" s="38" t="s">
        <v>40</v>
      </c>
      <c r="H5106" s="38" t="s">
        <v>203</v>
      </c>
      <c r="I5106" s="38" t="s">
        <v>15617</v>
      </c>
      <c r="J5106" s="38" t="s">
        <v>43</v>
      </c>
      <c r="K5106" s="38" t="s">
        <v>44</v>
      </c>
      <c r="L5106" s="38" t="s">
        <v>45</v>
      </c>
      <c r="M5106" s="40">
        <v>346</v>
      </c>
      <c r="N5106" s="38" t="s">
        <v>15617</v>
      </c>
      <c r="O5106" s="38" t="s">
        <v>15539</v>
      </c>
      <c r="P5106" s="38" t="s">
        <v>15527</v>
      </c>
      <c r="Q5106" s="38" t="s">
        <v>21055</v>
      </c>
      <c r="R5106" s="38" t="s">
        <v>21056</v>
      </c>
      <c r="S5106" s="38" t="s">
        <v>21057</v>
      </c>
      <c r="T5106" s="38"/>
      <c r="U5106" s="39">
        <v>46368</v>
      </c>
    </row>
    <row r="5107" spans="1:21" x14ac:dyDescent="0.25">
      <c r="A5107" s="38" t="s">
        <v>457</v>
      </c>
      <c r="B5107" s="38" t="s">
        <v>458</v>
      </c>
      <c r="C5107" s="38" t="s">
        <v>459</v>
      </c>
      <c r="D5107" s="39">
        <v>46119</v>
      </c>
      <c r="E5107" s="39">
        <v>46371</v>
      </c>
      <c r="F5107" s="38" t="s">
        <v>8967</v>
      </c>
      <c r="G5107" s="38" t="s">
        <v>40</v>
      </c>
      <c r="H5107" s="38" t="s">
        <v>153</v>
      </c>
      <c r="I5107" s="38" t="s">
        <v>42</v>
      </c>
      <c r="J5107" s="38" t="s">
        <v>43</v>
      </c>
      <c r="K5107" s="38" t="s">
        <v>147</v>
      </c>
      <c r="L5107" s="38" t="s">
        <v>45</v>
      </c>
      <c r="M5107" s="40">
        <v>253</v>
      </c>
      <c r="N5107" s="38" t="s">
        <v>42</v>
      </c>
      <c r="O5107" s="38" t="s">
        <v>8964</v>
      </c>
      <c r="P5107" s="38" t="s">
        <v>47</v>
      </c>
      <c r="Q5107" s="38" t="s">
        <v>20330</v>
      </c>
      <c r="R5107" s="38" t="s">
        <v>20331</v>
      </c>
      <c r="S5107" s="38" t="s">
        <v>20332</v>
      </c>
      <c r="T5107" s="38" t="s">
        <v>18202</v>
      </c>
      <c r="U5107" s="39">
        <v>46371</v>
      </c>
    </row>
    <row r="5108" spans="1:21" x14ac:dyDescent="0.25">
      <c r="A5108" s="38" t="s">
        <v>14665</v>
      </c>
      <c r="B5108" s="38" t="s">
        <v>14666</v>
      </c>
      <c r="C5108" s="38" t="s">
        <v>14667</v>
      </c>
      <c r="D5108" s="39">
        <v>46023</v>
      </c>
      <c r="E5108" s="39">
        <v>46372</v>
      </c>
      <c r="F5108" s="38" t="s">
        <v>14668</v>
      </c>
      <c r="G5108" s="38" t="s">
        <v>40</v>
      </c>
      <c r="H5108" s="38" t="s">
        <v>203</v>
      </c>
      <c r="I5108" s="38" t="s">
        <v>173</v>
      </c>
      <c r="J5108" s="38" t="s">
        <v>43</v>
      </c>
      <c r="K5108" s="38" t="s">
        <v>44</v>
      </c>
      <c r="L5108" s="38" t="s">
        <v>45</v>
      </c>
      <c r="M5108" s="40">
        <v>350</v>
      </c>
      <c r="N5108" s="38" t="s">
        <v>174</v>
      </c>
      <c r="O5108" s="38" t="s">
        <v>14659</v>
      </c>
      <c r="P5108" s="38" t="s">
        <v>14660</v>
      </c>
      <c r="Q5108" s="38" t="s">
        <v>20976</v>
      </c>
      <c r="R5108" s="38" t="s">
        <v>20977</v>
      </c>
      <c r="S5108" s="38" t="s">
        <v>20978</v>
      </c>
      <c r="T5108" s="38"/>
      <c r="U5108" s="39">
        <v>46372</v>
      </c>
    </row>
    <row r="5109" spans="1:21" x14ac:dyDescent="0.25">
      <c r="A5109" s="38" t="s">
        <v>5295</v>
      </c>
      <c r="B5109" s="38" t="s">
        <v>5296</v>
      </c>
      <c r="C5109" s="38" t="s">
        <v>5297</v>
      </c>
      <c r="D5109" s="39">
        <v>46156</v>
      </c>
      <c r="E5109" s="39">
        <v>46374</v>
      </c>
      <c r="F5109" s="38" t="s">
        <v>6566</v>
      </c>
      <c r="G5109" s="38" t="s">
        <v>40</v>
      </c>
      <c r="H5109" s="38" t="s">
        <v>153</v>
      </c>
      <c r="I5109" s="38" t="s">
        <v>258</v>
      </c>
      <c r="J5109" s="38" t="s">
        <v>43</v>
      </c>
      <c r="K5109" s="38" t="s">
        <v>147</v>
      </c>
      <c r="L5109" s="38" t="s">
        <v>45</v>
      </c>
      <c r="M5109" s="40">
        <v>219</v>
      </c>
      <c r="N5109" s="38" t="s">
        <v>259</v>
      </c>
      <c r="O5109" s="38" t="s">
        <v>6543</v>
      </c>
      <c r="P5109" s="38" t="s">
        <v>47</v>
      </c>
      <c r="Q5109" s="38" t="s">
        <v>19799</v>
      </c>
      <c r="R5109" s="38" t="s">
        <v>19800</v>
      </c>
      <c r="S5109" s="38" t="s">
        <v>19801</v>
      </c>
      <c r="T5109" s="38" t="s">
        <v>259</v>
      </c>
      <c r="U5109" s="39">
        <v>46374</v>
      </c>
    </row>
    <row r="5110" spans="1:21" x14ac:dyDescent="0.25">
      <c r="A5110" s="38" t="s">
        <v>14993</v>
      </c>
      <c r="B5110" s="38" t="s">
        <v>14994</v>
      </c>
      <c r="C5110" s="38" t="s">
        <v>14995</v>
      </c>
      <c r="D5110" s="39">
        <v>46023</v>
      </c>
      <c r="E5110" s="39">
        <v>46378</v>
      </c>
      <c r="F5110" s="38" t="s">
        <v>14996</v>
      </c>
      <c r="G5110" s="38" t="s">
        <v>40</v>
      </c>
      <c r="H5110" s="38" t="s">
        <v>203</v>
      </c>
      <c r="I5110" s="38" t="s">
        <v>173</v>
      </c>
      <c r="J5110" s="38" t="s">
        <v>43</v>
      </c>
      <c r="K5110" s="38" t="s">
        <v>44</v>
      </c>
      <c r="L5110" s="38" t="s">
        <v>45</v>
      </c>
      <c r="M5110" s="40">
        <v>356</v>
      </c>
      <c r="N5110" s="38" t="s">
        <v>174</v>
      </c>
      <c r="O5110" s="38" t="s">
        <v>14984</v>
      </c>
      <c r="P5110" s="38" t="s">
        <v>14660</v>
      </c>
      <c r="Q5110" s="38" t="s">
        <v>21585</v>
      </c>
      <c r="R5110" s="38" t="s">
        <v>21586</v>
      </c>
      <c r="S5110" s="38" t="s">
        <v>21587</v>
      </c>
      <c r="T5110" s="38"/>
      <c r="U5110" s="39">
        <v>46378</v>
      </c>
    </row>
    <row r="5111" spans="1:21" x14ac:dyDescent="0.25">
      <c r="A5111" s="38" t="s">
        <v>580</v>
      </c>
      <c r="B5111" s="38" t="s">
        <v>581</v>
      </c>
      <c r="C5111" s="38" t="s">
        <v>582</v>
      </c>
      <c r="D5111" s="39">
        <v>46111</v>
      </c>
      <c r="E5111" s="39">
        <v>46386</v>
      </c>
      <c r="F5111" s="38" t="s">
        <v>2914</v>
      </c>
      <c r="G5111" s="38" t="s">
        <v>40</v>
      </c>
      <c r="H5111" s="38" t="s">
        <v>146</v>
      </c>
      <c r="I5111" s="38" t="s">
        <v>564</v>
      </c>
      <c r="J5111" s="38" t="s">
        <v>43</v>
      </c>
      <c r="K5111" s="38" t="s">
        <v>147</v>
      </c>
      <c r="L5111" s="38" t="s">
        <v>45</v>
      </c>
      <c r="M5111" s="40">
        <v>276</v>
      </c>
      <c r="N5111" s="38" t="s">
        <v>565</v>
      </c>
      <c r="O5111" s="38" t="s">
        <v>2909</v>
      </c>
      <c r="P5111" s="38" t="s">
        <v>47</v>
      </c>
      <c r="Q5111" s="38" t="s">
        <v>2855</v>
      </c>
      <c r="R5111" s="38" t="s">
        <v>2856</v>
      </c>
      <c r="S5111" s="38" t="s">
        <v>2857</v>
      </c>
      <c r="T5111" s="38" t="s">
        <v>565</v>
      </c>
      <c r="U5111" s="39">
        <v>46386</v>
      </c>
    </row>
    <row r="5112" spans="1:21" x14ac:dyDescent="0.25">
      <c r="A5112" s="38" t="s">
        <v>2376</v>
      </c>
      <c r="B5112" s="38" t="s">
        <v>2377</v>
      </c>
      <c r="C5112" s="38" t="s">
        <v>2378</v>
      </c>
      <c r="D5112" s="39">
        <v>46157</v>
      </c>
      <c r="E5112" s="39">
        <v>46386</v>
      </c>
      <c r="F5112" s="38" t="s">
        <v>9330</v>
      </c>
      <c r="G5112" s="38" t="s">
        <v>40</v>
      </c>
      <c r="H5112" s="38" t="s">
        <v>153</v>
      </c>
      <c r="I5112" s="38" t="s">
        <v>258</v>
      </c>
      <c r="J5112" s="38" t="s">
        <v>43</v>
      </c>
      <c r="K5112" s="38" t="s">
        <v>147</v>
      </c>
      <c r="L5112" s="38" t="s">
        <v>45</v>
      </c>
      <c r="M5112" s="40">
        <v>230</v>
      </c>
      <c r="N5112" s="38" t="s">
        <v>259</v>
      </c>
      <c r="O5112" s="38" t="s">
        <v>8964</v>
      </c>
      <c r="P5112" s="38" t="s">
        <v>47</v>
      </c>
      <c r="Q5112" s="38" t="s">
        <v>10031</v>
      </c>
      <c r="R5112" s="38" t="s">
        <v>10032</v>
      </c>
      <c r="S5112" s="38" t="s">
        <v>10033</v>
      </c>
      <c r="T5112" s="38" t="s">
        <v>259</v>
      </c>
      <c r="U5112" s="39">
        <v>46386</v>
      </c>
    </row>
    <row r="5113" spans="1:21" x14ac:dyDescent="0.25">
      <c r="A5113" s="38" t="s">
        <v>7980</v>
      </c>
      <c r="B5113" s="38" t="s">
        <v>7981</v>
      </c>
      <c r="C5113" s="38" t="s">
        <v>7982</v>
      </c>
      <c r="D5113" s="39">
        <v>46113</v>
      </c>
      <c r="E5113" s="39">
        <v>46386</v>
      </c>
      <c r="F5113" s="38" t="s">
        <v>11233</v>
      </c>
      <c r="G5113" s="38" t="s">
        <v>40</v>
      </c>
      <c r="H5113" s="38" t="s">
        <v>153</v>
      </c>
      <c r="I5113" s="38" t="s">
        <v>258</v>
      </c>
      <c r="J5113" s="38" t="s">
        <v>43</v>
      </c>
      <c r="K5113" s="38" t="s">
        <v>147</v>
      </c>
      <c r="L5113" s="38" t="s">
        <v>45</v>
      </c>
      <c r="M5113" s="40">
        <v>274</v>
      </c>
      <c r="N5113" s="38" t="s">
        <v>259</v>
      </c>
      <c r="O5113" s="38" t="s">
        <v>10317</v>
      </c>
      <c r="P5113" s="38" t="s">
        <v>47</v>
      </c>
      <c r="Q5113" s="38" t="s">
        <v>11188</v>
      </c>
      <c r="R5113" s="38" t="s">
        <v>11189</v>
      </c>
      <c r="S5113" s="38" t="s">
        <v>11190</v>
      </c>
      <c r="T5113" s="38" t="s">
        <v>259</v>
      </c>
      <c r="U5113" s="39">
        <v>46386</v>
      </c>
    </row>
    <row r="5114" spans="1:21" x14ac:dyDescent="0.25">
      <c r="A5114" s="38" t="s">
        <v>87</v>
      </c>
      <c r="B5114" s="38" t="s">
        <v>88</v>
      </c>
      <c r="C5114" s="38" t="s">
        <v>89</v>
      </c>
      <c r="D5114" s="39">
        <v>46030</v>
      </c>
      <c r="E5114" s="39">
        <v>46387</v>
      </c>
      <c r="F5114" s="38" t="s">
        <v>90</v>
      </c>
      <c r="G5114" s="38" t="s">
        <v>40</v>
      </c>
      <c r="H5114" s="38" t="s">
        <v>41</v>
      </c>
      <c r="I5114" s="38" t="s">
        <v>82</v>
      </c>
      <c r="J5114" s="38" t="s">
        <v>43</v>
      </c>
      <c r="K5114" s="38" t="s">
        <v>44</v>
      </c>
      <c r="L5114" s="38" t="s">
        <v>45</v>
      </c>
      <c r="M5114" s="40">
        <v>358</v>
      </c>
      <c r="N5114" s="38" t="s">
        <v>82</v>
      </c>
      <c r="O5114" s="38" t="s">
        <v>46</v>
      </c>
      <c r="P5114" s="38" t="s">
        <v>47</v>
      </c>
      <c r="Q5114" s="38" t="s">
        <v>107</v>
      </c>
      <c r="R5114" s="38" t="s">
        <v>108</v>
      </c>
      <c r="S5114" s="38" t="s">
        <v>109</v>
      </c>
      <c r="T5114" s="38" t="s">
        <v>82</v>
      </c>
      <c r="U5114" s="39">
        <v>46387</v>
      </c>
    </row>
    <row r="5115" spans="1:21" x14ac:dyDescent="0.25">
      <c r="A5115" s="38" t="s">
        <v>65</v>
      </c>
      <c r="B5115" s="38" t="s">
        <v>66</v>
      </c>
      <c r="C5115" s="38" t="s">
        <v>67</v>
      </c>
      <c r="D5115" s="39">
        <v>46067</v>
      </c>
      <c r="E5115" s="39">
        <v>46387</v>
      </c>
      <c r="F5115" s="38" t="s">
        <v>70</v>
      </c>
      <c r="G5115" s="38" t="s">
        <v>40</v>
      </c>
      <c r="H5115" s="38" t="s">
        <v>41</v>
      </c>
      <c r="I5115" s="38" t="s">
        <v>53</v>
      </c>
      <c r="J5115" s="38" t="s">
        <v>43</v>
      </c>
      <c r="K5115" s="38" t="s">
        <v>44</v>
      </c>
      <c r="L5115" s="38" t="s">
        <v>45</v>
      </c>
      <c r="M5115" s="40">
        <v>321</v>
      </c>
      <c r="N5115" s="38" t="s">
        <v>56</v>
      </c>
      <c r="O5115" s="38" t="s">
        <v>46</v>
      </c>
      <c r="P5115" s="38" t="s">
        <v>47</v>
      </c>
      <c r="Q5115" s="38" t="s">
        <v>11867</v>
      </c>
      <c r="R5115" s="38" t="s">
        <v>11868</v>
      </c>
      <c r="S5115" s="38" t="s">
        <v>11869</v>
      </c>
      <c r="T5115" s="38" t="s">
        <v>56</v>
      </c>
      <c r="U5115" s="39">
        <v>46387</v>
      </c>
    </row>
    <row r="5116" spans="1:21" x14ac:dyDescent="0.25">
      <c r="A5116" s="38" t="s">
        <v>123</v>
      </c>
      <c r="B5116" s="38" t="s">
        <v>124</v>
      </c>
      <c r="C5116" s="38" t="s">
        <v>125</v>
      </c>
      <c r="D5116" s="39">
        <v>46135</v>
      </c>
      <c r="E5116" s="39">
        <v>46387</v>
      </c>
      <c r="F5116" s="38" t="s">
        <v>128</v>
      </c>
      <c r="G5116" s="38" t="s">
        <v>40</v>
      </c>
      <c r="H5116" s="38" t="s">
        <v>41</v>
      </c>
      <c r="I5116" s="38" t="s">
        <v>82</v>
      </c>
      <c r="J5116" s="38" t="s">
        <v>43</v>
      </c>
      <c r="K5116" s="38" t="s">
        <v>44</v>
      </c>
      <c r="L5116" s="38" t="s">
        <v>45</v>
      </c>
      <c r="M5116" s="40">
        <v>253</v>
      </c>
      <c r="N5116" s="38" t="s">
        <v>82</v>
      </c>
      <c r="O5116" s="38" t="s">
        <v>46</v>
      </c>
      <c r="P5116" s="38" t="s">
        <v>47</v>
      </c>
      <c r="Q5116" s="38" t="s">
        <v>18088</v>
      </c>
      <c r="R5116" s="38" t="s">
        <v>18089</v>
      </c>
      <c r="S5116" s="38" t="s">
        <v>18090</v>
      </c>
      <c r="T5116" s="38" t="s">
        <v>82</v>
      </c>
      <c r="U5116" s="39">
        <v>46387</v>
      </c>
    </row>
    <row r="5117" spans="1:21" x14ac:dyDescent="0.25">
      <c r="A5117" s="38" t="s">
        <v>190</v>
      </c>
      <c r="B5117" s="38" t="s">
        <v>191</v>
      </c>
      <c r="C5117" s="38" t="s">
        <v>192</v>
      </c>
      <c r="D5117" s="39">
        <v>46023</v>
      </c>
      <c r="E5117" s="39">
        <v>46387</v>
      </c>
      <c r="F5117" s="38" t="s">
        <v>193</v>
      </c>
      <c r="G5117" s="38" t="s">
        <v>40</v>
      </c>
      <c r="H5117" s="38" t="s">
        <v>41</v>
      </c>
      <c r="I5117" s="38" t="s">
        <v>42</v>
      </c>
      <c r="J5117" s="38" t="s">
        <v>43</v>
      </c>
      <c r="K5117" s="38" t="s">
        <v>44</v>
      </c>
      <c r="L5117" s="38" t="s">
        <v>45</v>
      </c>
      <c r="M5117" s="40">
        <v>365</v>
      </c>
      <c r="N5117" s="38" t="s">
        <v>42</v>
      </c>
      <c r="O5117" s="38" t="s">
        <v>194</v>
      </c>
      <c r="P5117" s="38" t="s">
        <v>47</v>
      </c>
      <c r="Q5117" s="38" t="s">
        <v>18106</v>
      </c>
      <c r="R5117" s="38" t="s">
        <v>18107</v>
      </c>
      <c r="S5117" s="38" t="s">
        <v>18108</v>
      </c>
      <c r="T5117" s="38" t="s">
        <v>42</v>
      </c>
      <c r="U5117" s="39">
        <v>46387</v>
      </c>
    </row>
    <row r="5118" spans="1:21" x14ac:dyDescent="0.25">
      <c r="A5118" s="38" t="s">
        <v>199</v>
      </c>
      <c r="B5118" s="38" t="s">
        <v>200</v>
      </c>
      <c r="C5118" s="38" t="s">
        <v>201</v>
      </c>
      <c r="D5118" s="39">
        <v>46023</v>
      </c>
      <c r="E5118" s="39">
        <v>46387</v>
      </c>
      <c r="F5118" s="38" t="s">
        <v>202</v>
      </c>
      <c r="G5118" s="38" t="s">
        <v>40</v>
      </c>
      <c r="H5118" s="38" t="s">
        <v>203</v>
      </c>
      <c r="I5118" s="38" t="s">
        <v>42</v>
      </c>
      <c r="J5118" s="38" t="s">
        <v>43</v>
      </c>
      <c r="K5118" s="38" t="s">
        <v>44</v>
      </c>
      <c r="L5118" s="38" t="s">
        <v>45</v>
      </c>
      <c r="M5118" s="40">
        <v>365</v>
      </c>
      <c r="N5118" s="38" t="s">
        <v>42</v>
      </c>
      <c r="O5118" s="38" t="s">
        <v>194</v>
      </c>
      <c r="P5118" s="38" t="s">
        <v>47</v>
      </c>
      <c r="Q5118" s="38" t="s">
        <v>18109</v>
      </c>
      <c r="R5118" s="38" t="s">
        <v>18110</v>
      </c>
      <c r="S5118" s="38" t="s">
        <v>18111</v>
      </c>
      <c r="T5118" s="38"/>
      <c r="U5118" s="39">
        <v>46387</v>
      </c>
    </row>
    <row r="5119" spans="1:21" x14ac:dyDescent="0.25">
      <c r="A5119" s="38" t="s">
        <v>230</v>
      </c>
      <c r="B5119" s="38" t="s">
        <v>231</v>
      </c>
      <c r="C5119" s="38" t="s">
        <v>232</v>
      </c>
      <c r="D5119" s="39">
        <v>46102</v>
      </c>
      <c r="E5119" s="39">
        <v>46387</v>
      </c>
      <c r="F5119" s="38" t="s">
        <v>233</v>
      </c>
      <c r="G5119" s="38" t="s">
        <v>40</v>
      </c>
      <c r="H5119" s="38" t="s">
        <v>41</v>
      </c>
      <c r="I5119" s="38" t="s">
        <v>42</v>
      </c>
      <c r="J5119" s="38" t="s">
        <v>43</v>
      </c>
      <c r="K5119" s="38" t="s">
        <v>44</v>
      </c>
      <c r="L5119" s="38" t="s">
        <v>45</v>
      </c>
      <c r="M5119" s="40">
        <v>286</v>
      </c>
      <c r="N5119" s="38" t="s">
        <v>42</v>
      </c>
      <c r="O5119" s="38" t="s">
        <v>194</v>
      </c>
      <c r="P5119" s="38" t="s">
        <v>47</v>
      </c>
      <c r="Q5119" s="38" t="s">
        <v>199</v>
      </c>
      <c r="R5119" s="38" t="s">
        <v>200</v>
      </c>
      <c r="S5119" s="38" t="s">
        <v>201</v>
      </c>
      <c r="T5119" s="38" t="s">
        <v>42</v>
      </c>
      <c r="U5119" s="39">
        <v>46387</v>
      </c>
    </row>
    <row r="5120" spans="1:21" x14ac:dyDescent="0.25">
      <c r="A5120" s="38" t="s">
        <v>310</v>
      </c>
      <c r="B5120" s="38" t="s">
        <v>311</v>
      </c>
      <c r="C5120" s="38" t="s">
        <v>312</v>
      </c>
      <c r="D5120" s="39">
        <v>46113</v>
      </c>
      <c r="E5120" s="39">
        <v>46387</v>
      </c>
      <c r="F5120" s="38" t="s">
        <v>316</v>
      </c>
      <c r="G5120" s="38" t="s">
        <v>40</v>
      </c>
      <c r="H5120" s="38" t="s">
        <v>146</v>
      </c>
      <c r="I5120" s="38" t="s">
        <v>42</v>
      </c>
      <c r="J5120" s="38" t="s">
        <v>43</v>
      </c>
      <c r="K5120" s="38" t="s">
        <v>147</v>
      </c>
      <c r="L5120" s="38" t="s">
        <v>45</v>
      </c>
      <c r="M5120" s="40">
        <v>275</v>
      </c>
      <c r="N5120" s="38" t="s">
        <v>42</v>
      </c>
      <c r="O5120" s="38" t="s">
        <v>300</v>
      </c>
      <c r="P5120" s="38" t="s">
        <v>47</v>
      </c>
      <c r="Q5120" s="38" t="s">
        <v>4159</v>
      </c>
      <c r="R5120" s="38" t="s">
        <v>4160</v>
      </c>
      <c r="S5120" s="38" t="s">
        <v>4161</v>
      </c>
      <c r="T5120" s="38" t="s">
        <v>42</v>
      </c>
      <c r="U5120" s="39">
        <v>46387</v>
      </c>
    </row>
    <row r="5121" spans="1:21" x14ac:dyDescent="0.25">
      <c r="A5121" s="38" t="s">
        <v>317</v>
      </c>
      <c r="B5121" s="38" t="s">
        <v>318</v>
      </c>
      <c r="C5121" s="38" t="s">
        <v>319</v>
      </c>
      <c r="D5121" s="39">
        <v>46034</v>
      </c>
      <c r="E5121" s="39">
        <v>46387</v>
      </c>
      <c r="F5121" s="38" t="s">
        <v>320</v>
      </c>
      <c r="G5121" s="38" t="s">
        <v>40</v>
      </c>
      <c r="H5121" s="38" t="s">
        <v>41</v>
      </c>
      <c r="I5121" s="38" t="s">
        <v>42</v>
      </c>
      <c r="J5121" s="38" t="s">
        <v>43</v>
      </c>
      <c r="K5121" s="38" t="s">
        <v>44</v>
      </c>
      <c r="L5121" s="38" t="s">
        <v>45</v>
      </c>
      <c r="M5121" s="40">
        <v>354</v>
      </c>
      <c r="N5121" s="38" t="s">
        <v>42</v>
      </c>
      <c r="O5121" s="38" t="s">
        <v>300</v>
      </c>
      <c r="P5121" s="38" t="s">
        <v>47</v>
      </c>
      <c r="Q5121" s="38" t="s">
        <v>296</v>
      </c>
      <c r="R5121" s="38" t="s">
        <v>297</v>
      </c>
      <c r="S5121" s="38" t="s">
        <v>298</v>
      </c>
      <c r="T5121" s="38" t="s">
        <v>42</v>
      </c>
      <c r="U5121" s="39">
        <v>46387</v>
      </c>
    </row>
    <row r="5122" spans="1:21" x14ac:dyDescent="0.25">
      <c r="A5122" s="38" t="s">
        <v>427</v>
      </c>
      <c r="B5122" s="38" t="s">
        <v>428</v>
      </c>
      <c r="C5122" s="38" t="s">
        <v>429</v>
      </c>
      <c r="D5122" s="39">
        <v>46104</v>
      </c>
      <c r="E5122" s="39">
        <v>46387</v>
      </c>
      <c r="F5122" s="38" t="s">
        <v>431</v>
      </c>
      <c r="G5122" s="38" t="s">
        <v>40</v>
      </c>
      <c r="H5122" s="38" t="s">
        <v>41</v>
      </c>
      <c r="I5122" s="38" t="s">
        <v>412</v>
      </c>
      <c r="J5122" s="38" t="s">
        <v>43</v>
      </c>
      <c r="K5122" s="38" t="s">
        <v>44</v>
      </c>
      <c r="L5122" s="38" t="s">
        <v>45</v>
      </c>
      <c r="M5122" s="40">
        <v>284</v>
      </c>
      <c r="N5122" s="38" t="s">
        <v>413</v>
      </c>
      <c r="O5122" s="38" t="s">
        <v>300</v>
      </c>
      <c r="P5122" s="38" t="s">
        <v>47</v>
      </c>
      <c r="Q5122" s="38" t="s">
        <v>18133</v>
      </c>
      <c r="R5122" s="38" t="s">
        <v>18134</v>
      </c>
      <c r="S5122" s="38" t="s">
        <v>18135</v>
      </c>
      <c r="T5122" s="38" t="s">
        <v>413</v>
      </c>
      <c r="U5122" s="39">
        <v>46387</v>
      </c>
    </row>
    <row r="5123" spans="1:21" x14ac:dyDescent="0.25">
      <c r="A5123" s="38" t="s">
        <v>432</v>
      </c>
      <c r="B5123" s="38" t="s">
        <v>433</v>
      </c>
      <c r="C5123" s="38" t="s">
        <v>434</v>
      </c>
      <c r="D5123" s="39">
        <v>46080</v>
      </c>
      <c r="E5123" s="39">
        <v>46387</v>
      </c>
      <c r="F5123" s="38" t="s">
        <v>436</v>
      </c>
      <c r="G5123" s="38" t="s">
        <v>40</v>
      </c>
      <c r="H5123" s="38" t="s">
        <v>41</v>
      </c>
      <c r="I5123" s="38" t="s">
        <v>412</v>
      </c>
      <c r="J5123" s="38" t="s">
        <v>43</v>
      </c>
      <c r="K5123" s="38" t="s">
        <v>44</v>
      </c>
      <c r="L5123" s="38" t="s">
        <v>45</v>
      </c>
      <c r="M5123" s="40">
        <v>308</v>
      </c>
      <c r="N5123" s="38" t="s">
        <v>413</v>
      </c>
      <c r="O5123" s="38" t="s">
        <v>300</v>
      </c>
      <c r="P5123" s="38" t="s">
        <v>47</v>
      </c>
      <c r="Q5123" s="38" t="s">
        <v>18121</v>
      </c>
      <c r="R5123" s="38" t="s">
        <v>18122</v>
      </c>
      <c r="S5123" s="38" t="s">
        <v>18123</v>
      </c>
      <c r="T5123" s="38" t="s">
        <v>413</v>
      </c>
      <c r="U5123" s="39">
        <v>46387</v>
      </c>
    </row>
    <row r="5124" spans="1:21" x14ac:dyDescent="0.25">
      <c r="A5124" s="38" t="s">
        <v>334</v>
      </c>
      <c r="B5124" s="38" t="s">
        <v>335</v>
      </c>
      <c r="C5124" s="38" t="s">
        <v>336</v>
      </c>
      <c r="D5124" s="39">
        <v>46023</v>
      </c>
      <c r="E5124" s="39">
        <v>46387</v>
      </c>
      <c r="F5124" s="38" t="s">
        <v>337</v>
      </c>
      <c r="G5124" s="38" t="s">
        <v>40</v>
      </c>
      <c r="H5124" s="38" t="s">
        <v>41</v>
      </c>
      <c r="I5124" s="38" t="s">
        <v>42</v>
      </c>
      <c r="J5124" s="38" t="s">
        <v>43</v>
      </c>
      <c r="K5124" s="38" t="s">
        <v>44</v>
      </c>
      <c r="L5124" s="38" t="s">
        <v>45</v>
      </c>
      <c r="M5124" s="40">
        <v>365</v>
      </c>
      <c r="N5124" s="38" t="s">
        <v>42</v>
      </c>
      <c r="O5124" s="38" t="s">
        <v>300</v>
      </c>
      <c r="P5124" s="38" t="s">
        <v>47</v>
      </c>
      <c r="Q5124" s="38" t="s">
        <v>18145</v>
      </c>
      <c r="R5124" s="38" t="s">
        <v>18146</v>
      </c>
      <c r="S5124" s="38" t="s">
        <v>18147</v>
      </c>
      <c r="T5124" s="38" t="s">
        <v>42</v>
      </c>
      <c r="U5124" s="39">
        <v>46387</v>
      </c>
    </row>
    <row r="5125" spans="1:21" x14ac:dyDescent="0.25">
      <c r="A5125" s="38" t="s">
        <v>350</v>
      </c>
      <c r="B5125" s="38" t="s">
        <v>351</v>
      </c>
      <c r="C5125" s="38" t="s">
        <v>352</v>
      </c>
      <c r="D5125" s="39">
        <v>46023</v>
      </c>
      <c r="E5125" s="39">
        <v>46387</v>
      </c>
      <c r="F5125" s="38" t="s">
        <v>353</v>
      </c>
      <c r="G5125" s="38" t="s">
        <v>40</v>
      </c>
      <c r="H5125" s="38" t="s">
        <v>203</v>
      </c>
      <c r="I5125" s="38" t="s">
        <v>42</v>
      </c>
      <c r="J5125" s="38" t="s">
        <v>43</v>
      </c>
      <c r="K5125" s="38" t="s">
        <v>44</v>
      </c>
      <c r="L5125" s="38" t="s">
        <v>45</v>
      </c>
      <c r="M5125" s="40">
        <v>365</v>
      </c>
      <c r="N5125" s="38" t="s">
        <v>42</v>
      </c>
      <c r="O5125" s="38" t="s">
        <v>300</v>
      </c>
      <c r="P5125" s="38" t="s">
        <v>47</v>
      </c>
      <c r="Q5125" s="38" t="s">
        <v>18160</v>
      </c>
      <c r="R5125" s="38" t="s">
        <v>18161</v>
      </c>
      <c r="S5125" s="38" t="s">
        <v>18162</v>
      </c>
      <c r="T5125" s="38"/>
      <c r="U5125" s="39">
        <v>46387</v>
      </c>
    </row>
    <row r="5126" spans="1:21" x14ac:dyDescent="0.25">
      <c r="A5126" s="38" t="s">
        <v>560</v>
      </c>
      <c r="B5126" s="38" t="s">
        <v>561</v>
      </c>
      <c r="C5126" s="38" t="s">
        <v>562</v>
      </c>
      <c r="D5126" s="39">
        <v>46154</v>
      </c>
      <c r="E5126" s="39">
        <v>46387</v>
      </c>
      <c r="F5126" s="38" t="s">
        <v>563</v>
      </c>
      <c r="G5126" s="38" t="s">
        <v>40</v>
      </c>
      <c r="H5126" s="38" t="s">
        <v>41</v>
      </c>
      <c r="I5126" s="38" t="s">
        <v>564</v>
      </c>
      <c r="J5126" s="38" t="s">
        <v>43</v>
      </c>
      <c r="K5126" s="38" t="s">
        <v>44</v>
      </c>
      <c r="L5126" s="38" t="s">
        <v>45</v>
      </c>
      <c r="M5126" s="40">
        <v>234</v>
      </c>
      <c r="N5126" s="38" t="s">
        <v>565</v>
      </c>
      <c r="O5126" s="38" t="s">
        <v>490</v>
      </c>
      <c r="P5126" s="38" t="s">
        <v>47</v>
      </c>
      <c r="Q5126" s="38" t="s">
        <v>570</v>
      </c>
      <c r="R5126" s="38" t="s">
        <v>571</v>
      </c>
      <c r="S5126" s="38" t="s">
        <v>572</v>
      </c>
      <c r="T5126" s="38" t="s">
        <v>565</v>
      </c>
      <c r="U5126" s="39">
        <v>46387</v>
      </c>
    </row>
    <row r="5127" spans="1:21" x14ac:dyDescent="0.25">
      <c r="A5127" s="38" t="s">
        <v>512</v>
      </c>
      <c r="B5127" s="38" t="s">
        <v>513</v>
      </c>
      <c r="C5127" s="38" t="s">
        <v>514</v>
      </c>
      <c r="D5127" s="39">
        <v>46153</v>
      </c>
      <c r="E5127" s="39">
        <v>46387</v>
      </c>
      <c r="F5127" s="38" t="s">
        <v>515</v>
      </c>
      <c r="G5127" s="38" t="s">
        <v>40</v>
      </c>
      <c r="H5127" s="38" t="s">
        <v>41</v>
      </c>
      <c r="I5127" s="38" t="s">
        <v>258</v>
      </c>
      <c r="J5127" s="38" t="s">
        <v>43</v>
      </c>
      <c r="K5127" s="38" t="s">
        <v>44</v>
      </c>
      <c r="L5127" s="38" t="s">
        <v>45</v>
      </c>
      <c r="M5127" s="40">
        <v>235</v>
      </c>
      <c r="N5127" s="38" t="s">
        <v>259</v>
      </c>
      <c r="O5127" s="38" t="s">
        <v>490</v>
      </c>
      <c r="P5127" s="38" t="s">
        <v>47</v>
      </c>
      <c r="Q5127" s="38" t="s">
        <v>18187</v>
      </c>
      <c r="R5127" s="38" t="s">
        <v>18188</v>
      </c>
      <c r="S5127" s="38" t="s">
        <v>18189</v>
      </c>
      <c r="T5127" s="38" t="s">
        <v>259</v>
      </c>
      <c r="U5127" s="39">
        <v>46387</v>
      </c>
    </row>
    <row r="5128" spans="1:21" x14ac:dyDescent="0.25">
      <c r="A5128" s="38" t="s">
        <v>570</v>
      </c>
      <c r="B5128" s="38" t="s">
        <v>571</v>
      </c>
      <c r="C5128" s="38" t="s">
        <v>572</v>
      </c>
      <c r="D5128" s="39">
        <v>46147</v>
      </c>
      <c r="E5128" s="39">
        <v>46387</v>
      </c>
      <c r="F5128" s="38" t="s">
        <v>574</v>
      </c>
      <c r="G5128" s="38" t="s">
        <v>40</v>
      </c>
      <c r="H5128" s="38" t="s">
        <v>575</v>
      </c>
      <c r="I5128" s="38" t="s">
        <v>564</v>
      </c>
      <c r="J5128" s="38" t="s">
        <v>43</v>
      </c>
      <c r="K5128" s="38" t="s">
        <v>44</v>
      </c>
      <c r="L5128" s="38" t="s">
        <v>45</v>
      </c>
      <c r="M5128" s="40">
        <v>241</v>
      </c>
      <c r="N5128" s="38" t="s">
        <v>565</v>
      </c>
      <c r="O5128" s="38" t="s">
        <v>490</v>
      </c>
      <c r="P5128" s="38" t="s">
        <v>47</v>
      </c>
      <c r="Q5128" s="38" t="s">
        <v>18190</v>
      </c>
      <c r="R5128" s="38" t="s">
        <v>18191</v>
      </c>
      <c r="S5128" s="38" t="s">
        <v>18192</v>
      </c>
      <c r="T5128" s="38"/>
      <c r="U5128" s="39">
        <v>46387</v>
      </c>
    </row>
    <row r="5129" spans="1:21" x14ac:dyDescent="0.25">
      <c r="A5129" s="38" t="s">
        <v>585</v>
      </c>
      <c r="B5129" s="38" t="s">
        <v>586</v>
      </c>
      <c r="C5129" s="38" t="s">
        <v>587</v>
      </c>
      <c r="D5129" s="39">
        <v>46147</v>
      </c>
      <c r="E5129" s="39">
        <v>46387</v>
      </c>
      <c r="F5129" s="38" t="s">
        <v>588</v>
      </c>
      <c r="G5129" s="38" t="s">
        <v>40</v>
      </c>
      <c r="H5129" s="38" t="s">
        <v>575</v>
      </c>
      <c r="I5129" s="38" t="s">
        <v>564</v>
      </c>
      <c r="J5129" s="38" t="s">
        <v>43</v>
      </c>
      <c r="K5129" s="38" t="s">
        <v>44</v>
      </c>
      <c r="L5129" s="38" t="s">
        <v>45</v>
      </c>
      <c r="M5129" s="40">
        <v>241</v>
      </c>
      <c r="N5129" s="38" t="s">
        <v>565</v>
      </c>
      <c r="O5129" s="38" t="s">
        <v>490</v>
      </c>
      <c r="P5129" s="38" t="s">
        <v>47</v>
      </c>
      <c r="Q5129" s="38" t="s">
        <v>18213</v>
      </c>
      <c r="R5129" s="38" t="s">
        <v>18214</v>
      </c>
      <c r="S5129" s="38" t="s">
        <v>18215</v>
      </c>
      <c r="T5129" s="38"/>
      <c r="U5129" s="39">
        <v>46387</v>
      </c>
    </row>
    <row r="5130" spans="1:21" x14ac:dyDescent="0.25">
      <c r="A5130" s="38" t="s">
        <v>620</v>
      </c>
      <c r="B5130" s="38" t="s">
        <v>621</v>
      </c>
      <c r="C5130" s="38" t="s">
        <v>622</v>
      </c>
      <c r="D5130" s="39">
        <v>46128</v>
      </c>
      <c r="E5130" s="39">
        <v>46387</v>
      </c>
      <c r="F5130" s="38" t="s">
        <v>623</v>
      </c>
      <c r="G5130" s="38" t="s">
        <v>40</v>
      </c>
      <c r="H5130" s="38" t="s">
        <v>153</v>
      </c>
      <c r="I5130" s="38" t="s">
        <v>42</v>
      </c>
      <c r="J5130" s="38" t="s">
        <v>43</v>
      </c>
      <c r="K5130" s="38" t="s">
        <v>147</v>
      </c>
      <c r="L5130" s="38" t="s">
        <v>45</v>
      </c>
      <c r="M5130" s="40">
        <v>260</v>
      </c>
      <c r="N5130" s="38" t="s">
        <v>42</v>
      </c>
      <c r="O5130" s="38" t="s">
        <v>624</v>
      </c>
      <c r="P5130" s="38" t="s">
        <v>47</v>
      </c>
      <c r="Q5130" s="38" t="s">
        <v>646</v>
      </c>
      <c r="R5130" s="38" t="s">
        <v>647</v>
      </c>
      <c r="S5130" s="38" t="s">
        <v>648</v>
      </c>
      <c r="T5130" s="38" t="s">
        <v>42</v>
      </c>
      <c r="U5130" s="39">
        <v>46387</v>
      </c>
    </row>
    <row r="5131" spans="1:21" x14ac:dyDescent="0.25">
      <c r="A5131" s="38" t="s">
        <v>747</v>
      </c>
      <c r="B5131" s="38" t="s">
        <v>748</v>
      </c>
      <c r="C5131" s="38" t="s">
        <v>749</v>
      </c>
      <c r="D5131" s="39">
        <v>46148</v>
      </c>
      <c r="E5131" s="39">
        <v>46387</v>
      </c>
      <c r="F5131" s="38" t="s">
        <v>750</v>
      </c>
      <c r="G5131" s="38" t="s">
        <v>40</v>
      </c>
      <c r="H5131" s="38" t="s">
        <v>41</v>
      </c>
      <c r="I5131" s="38" t="s">
        <v>258</v>
      </c>
      <c r="J5131" s="38" t="s">
        <v>43</v>
      </c>
      <c r="K5131" s="38" t="s">
        <v>44</v>
      </c>
      <c r="L5131" s="38" t="s">
        <v>45</v>
      </c>
      <c r="M5131" s="40">
        <v>240</v>
      </c>
      <c r="N5131" s="38" t="s">
        <v>259</v>
      </c>
      <c r="O5131" s="38" t="s">
        <v>624</v>
      </c>
      <c r="P5131" s="38" t="s">
        <v>47</v>
      </c>
      <c r="Q5131" s="38" t="s">
        <v>18231</v>
      </c>
      <c r="R5131" s="38" t="s">
        <v>18232</v>
      </c>
      <c r="S5131" s="38" t="s">
        <v>18233</v>
      </c>
      <c r="T5131" s="38" t="s">
        <v>259</v>
      </c>
      <c r="U5131" s="39">
        <v>46387</v>
      </c>
    </row>
    <row r="5132" spans="1:21" x14ac:dyDescent="0.25">
      <c r="A5132" s="38" t="s">
        <v>755</v>
      </c>
      <c r="B5132" s="38" t="s">
        <v>756</v>
      </c>
      <c r="C5132" s="38" t="s">
        <v>757</v>
      </c>
      <c r="D5132" s="39">
        <v>46023</v>
      </c>
      <c r="E5132" s="39">
        <v>46387</v>
      </c>
      <c r="F5132" s="38" t="s">
        <v>758</v>
      </c>
      <c r="G5132" s="38" t="s">
        <v>40</v>
      </c>
      <c r="H5132" s="38" t="s">
        <v>575</v>
      </c>
      <c r="I5132" s="38" t="s">
        <v>258</v>
      </c>
      <c r="J5132" s="38" t="s">
        <v>43</v>
      </c>
      <c r="K5132" s="38" t="s">
        <v>44</v>
      </c>
      <c r="L5132" s="38" t="s">
        <v>45</v>
      </c>
      <c r="M5132" s="40">
        <v>365</v>
      </c>
      <c r="N5132" s="38" t="s">
        <v>259</v>
      </c>
      <c r="O5132" s="38" t="s">
        <v>624</v>
      </c>
      <c r="P5132" s="38" t="s">
        <v>47</v>
      </c>
      <c r="Q5132" s="38" t="s">
        <v>18234</v>
      </c>
      <c r="R5132" s="38" t="s">
        <v>18235</v>
      </c>
      <c r="S5132" s="38" t="s">
        <v>18236</v>
      </c>
      <c r="T5132" s="38"/>
      <c r="U5132" s="39">
        <v>46387</v>
      </c>
    </row>
    <row r="5133" spans="1:21" x14ac:dyDescent="0.25">
      <c r="A5133" s="38" t="s">
        <v>625</v>
      </c>
      <c r="B5133" s="38" t="s">
        <v>626</v>
      </c>
      <c r="C5133" s="38" t="s">
        <v>627</v>
      </c>
      <c r="D5133" s="39">
        <v>46078</v>
      </c>
      <c r="E5133" s="39">
        <v>46387</v>
      </c>
      <c r="F5133" s="38" t="s">
        <v>629</v>
      </c>
      <c r="G5133" s="38" t="s">
        <v>40</v>
      </c>
      <c r="H5133" s="38" t="s">
        <v>41</v>
      </c>
      <c r="I5133" s="38" t="s">
        <v>42</v>
      </c>
      <c r="J5133" s="38" t="s">
        <v>43</v>
      </c>
      <c r="K5133" s="38" t="s">
        <v>44</v>
      </c>
      <c r="L5133" s="38" t="s">
        <v>45</v>
      </c>
      <c r="M5133" s="40">
        <v>310</v>
      </c>
      <c r="N5133" s="38" t="s">
        <v>42</v>
      </c>
      <c r="O5133" s="38" t="s">
        <v>624</v>
      </c>
      <c r="P5133" s="38" t="s">
        <v>47</v>
      </c>
      <c r="Q5133" s="38" t="s">
        <v>735</v>
      </c>
      <c r="R5133" s="38" t="s">
        <v>736</v>
      </c>
      <c r="S5133" s="38" t="s">
        <v>737</v>
      </c>
      <c r="T5133" s="38" t="s">
        <v>42</v>
      </c>
      <c r="U5133" s="39">
        <v>46387</v>
      </c>
    </row>
    <row r="5134" spans="1:21" x14ac:dyDescent="0.25">
      <c r="A5134" s="38" t="s">
        <v>771</v>
      </c>
      <c r="B5134" s="38" t="s">
        <v>772</v>
      </c>
      <c r="C5134" s="38" t="s">
        <v>773</v>
      </c>
      <c r="D5134" s="39">
        <v>46056</v>
      </c>
      <c r="E5134" s="39">
        <v>46387</v>
      </c>
      <c r="F5134" s="38" t="s">
        <v>775</v>
      </c>
      <c r="G5134" s="38" t="s">
        <v>40</v>
      </c>
      <c r="H5134" s="38" t="s">
        <v>41</v>
      </c>
      <c r="I5134" s="38" t="s">
        <v>258</v>
      </c>
      <c r="J5134" s="38" t="s">
        <v>43</v>
      </c>
      <c r="K5134" s="38" t="s">
        <v>44</v>
      </c>
      <c r="L5134" s="38" t="s">
        <v>45</v>
      </c>
      <c r="M5134" s="40">
        <v>332</v>
      </c>
      <c r="N5134" s="38" t="s">
        <v>259</v>
      </c>
      <c r="O5134" s="38" t="s">
        <v>624</v>
      </c>
      <c r="P5134" s="38" t="s">
        <v>47</v>
      </c>
      <c r="Q5134" s="38" t="s">
        <v>18240</v>
      </c>
      <c r="R5134" s="38" t="s">
        <v>18241</v>
      </c>
      <c r="S5134" s="38" t="s">
        <v>18242</v>
      </c>
      <c r="T5134" s="38" t="s">
        <v>259</v>
      </c>
      <c r="U5134" s="39">
        <v>46387</v>
      </c>
    </row>
    <row r="5135" spans="1:21" x14ac:dyDescent="0.25">
      <c r="A5135" s="38" t="s">
        <v>780</v>
      </c>
      <c r="B5135" s="38" t="s">
        <v>781</v>
      </c>
      <c r="C5135" s="38" t="s">
        <v>782</v>
      </c>
      <c r="D5135" s="39">
        <v>46023</v>
      </c>
      <c r="E5135" s="39">
        <v>46387</v>
      </c>
      <c r="F5135" s="38" t="s">
        <v>783</v>
      </c>
      <c r="G5135" s="38" t="s">
        <v>40</v>
      </c>
      <c r="H5135" s="38" t="s">
        <v>784</v>
      </c>
      <c r="I5135" s="38" t="s">
        <v>258</v>
      </c>
      <c r="J5135" s="38" t="s">
        <v>43</v>
      </c>
      <c r="K5135" s="38" t="s">
        <v>44</v>
      </c>
      <c r="L5135" s="38" t="s">
        <v>45</v>
      </c>
      <c r="M5135" s="40">
        <v>365</v>
      </c>
      <c r="N5135" s="38" t="s">
        <v>259</v>
      </c>
      <c r="O5135" s="38" t="s">
        <v>624</v>
      </c>
      <c r="P5135" s="38" t="s">
        <v>47</v>
      </c>
      <c r="Q5135" s="38" t="s">
        <v>18246</v>
      </c>
      <c r="R5135" s="38" t="s">
        <v>18247</v>
      </c>
      <c r="S5135" s="38" t="s">
        <v>18248</v>
      </c>
      <c r="T5135" s="38" t="s">
        <v>10300</v>
      </c>
      <c r="U5135" s="39">
        <v>46387</v>
      </c>
    </row>
    <row r="5136" spans="1:21" x14ac:dyDescent="0.25">
      <c r="A5136" s="38" t="s">
        <v>785</v>
      </c>
      <c r="B5136" s="38" t="s">
        <v>786</v>
      </c>
      <c r="C5136" s="38" t="s">
        <v>787</v>
      </c>
      <c r="D5136" s="39">
        <v>46023</v>
      </c>
      <c r="E5136" s="39">
        <v>46387</v>
      </c>
      <c r="F5136" s="38" t="s">
        <v>788</v>
      </c>
      <c r="G5136" s="38" t="s">
        <v>40</v>
      </c>
      <c r="H5136" s="38" t="s">
        <v>575</v>
      </c>
      <c r="I5136" s="38" t="s">
        <v>258</v>
      </c>
      <c r="J5136" s="38" t="s">
        <v>43</v>
      </c>
      <c r="K5136" s="38" t="s">
        <v>44</v>
      </c>
      <c r="L5136" s="38" t="s">
        <v>45</v>
      </c>
      <c r="M5136" s="40">
        <v>365</v>
      </c>
      <c r="N5136" s="38" t="s">
        <v>259</v>
      </c>
      <c r="O5136" s="38" t="s">
        <v>624</v>
      </c>
      <c r="P5136" s="38" t="s">
        <v>47</v>
      </c>
      <c r="Q5136" s="38" t="s">
        <v>18249</v>
      </c>
      <c r="R5136" s="38" t="s">
        <v>18250</v>
      </c>
      <c r="S5136" s="38" t="s">
        <v>18251</v>
      </c>
      <c r="T5136" s="38"/>
      <c r="U5136" s="39">
        <v>46387</v>
      </c>
    </row>
    <row r="5137" spans="1:21" x14ac:dyDescent="0.25">
      <c r="A5137" s="38" t="s">
        <v>789</v>
      </c>
      <c r="B5137" s="38" t="s">
        <v>790</v>
      </c>
      <c r="C5137" s="38" t="s">
        <v>791</v>
      </c>
      <c r="D5137" s="39">
        <v>46023</v>
      </c>
      <c r="E5137" s="39">
        <v>46387</v>
      </c>
      <c r="F5137" s="38" t="s">
        <v>792</v>
      </c>
      <c r="G5137" s="38" t="s">
        <v>40</v>
      </c>
      <c r="H5137" s="38" t="s">
        <v>203</v>
      </c>
      <c r="I5137" s="38" t="s">
        <v>258</v>
      </c>
      <c r="J5137" s="38" t="s">
        <v>43</v>
      </c>
      <c r="K5137" s="38" t="s">
        <v>44</v>
      </c>
      <c r="L5137" s="38" t="s">
        <v>45</v>
      </c>
      <c r="M5137" s="40">
        <v>365</v>
      </c>
      <c r="N5137" s="38" t="s">
        <v>259</v>
      </c>
      <c r="O5137" s="38" t="s">
        <v>624</v>
      </c>
      <c r="P5137" s="38" t="s">
        <v>47</v>
      </c>
      <c r="Q5137" s="38" t="s">
        <v>18252</v>
      </c>
      <c r="R5137" s="38" t="s">
        <v>18253</v>
      </c>
      <c r="S5137" s="38" t="s">
        <v>18254</v>
      </c>
      <c r="T5137" s="38"/>
      <c r="U5137" s="39">
        <v>46387</v>
      </c>
    </row>
    <row r="5138" spans="1:21" x14ac:dyDescent="0.25">
      <c r="A5138" s="38" t="s">
        <v>658</v>
      </c>
      <c r="B5138" s="38" t="s">
        <v>659</v>
      </c>
      <c r="C5138" s="38" t="s">
        <v>660</v>
      </c>
      <c r="D5138" s="39">
        <v>46134</v>
      </c>
      <c r="E5138" s="39">
        <v>46387</v>
      </c>
      <c r="F5138" s="38" t="s">
        <v>661</v>
      </c>
      <c r="G5138" s="38" t="s">
        <v>40</v>
      </c>
      <c r="H5138" s="38" t="s">
        <v>146</v>
      </c>
      <c r="I5138" s="38" t="s">
        <v>42</v>
      </c>
      <c r="J5138" s="38" t="s">
        <v>43</v>
      </c>
      <c r="K5138" s="38" t="s">
        <v>147</v>
      </c>
      <c r="L5138" s="38" t="s">
        <v>45</v>
      </c>
      <c r="M5138" s="40">
        <v>254</v>
      </c>
      <c r="N5138" s="38" t="s">
        <v>42</v>
      </c>
      <c r="O5138" s="38" t="s">
        <v>624</v>
      </c>
      <c r="P5138" s="38" t="s">
        <v>47</v>
      </c>
      <c r="Q5138" s="38" t="s">
        <v>18261</v>
      </c>
      <c r="R5138" s="38" t="s">
        <v>18262</v>
      </c>
      <c r="S5138" s="38" t="s">
        <v>18263</v>
      </c>
      <c r="T5138" s="38" t="s">
        <v>42</v>
      </c>
      <c r="U5138" s="39">
        <v>46387</v>
      </c>
    </row>
    <row r="5139" spans="1:21" x14ac:dyDescent="0.25">
      <c r="A5139" s="38" t="s">
        <v>823</v>
      </c>
      <c r="B5139" s="38" t="s">
        <v>824</v>
      </c>
      <c r="C5139" s="38" t="s">
        <v>825</v>
      </c>
      <c r="D5139" s="39">
        <v>46023</v>
      </c>
      <c r="E5139" s="39">
        <v>46387</v>
      </c>
      <c r="F5139" s="38" t="s">
        <v>826</v>
      </c>
      <c r="G5139" s="38" t="s">
        <v>40</v>
      </c>
      <c r="H5139" s="38" t="s">
        <v>575</v>
      </c>
      <c r="I5139" s="38" t="s">
        <v>258</v>
      </c>
      <c r="J5139" s="38" t="s">
        <v>43</v>
      </c>
      <c r="K5139" s="38" t="s">
        <v>44</v>
      </c>
      <c r="L5139" s="38" t="s">
        <v>45</v>
      </c>
      <c r="M5139" s="40">
        <v>365</v>
      </c>
      <c r="N5139" s="38" t="s">
        <v>259</v>
      </c>
      <c r="O5139" s="38" t="s">
        <v>624</v>
      </c>
      <c r="P5139" s="38" t="s">
        <v>47</v>
      </c>
      <c r="Q5139" s="38" t="s">
        <v>18264</v>
      </c>
      <c r="R5139" s="38" t="s">
        <v>18265</v>
      </c>
      <c r="S5139" s="38" t="s">
        <v>18266</v>
      </c>
      <c r="T5139" s="38"/>
      <c r="U5139" s="39">
        <v>46387</v>
      </c>
    </row>
    <row r="5140" spans="1:21" x14ac:dyDescent="0.25">
      <c r="A5140" s="38" t="s">
        <v>831</v>
      </c>
      <c r="B5140" s="38" t="s">
        <v>832</v>
      </c>
      <c r="C5140" s="38" t="s">
        <v>833</v>
      </c>
      <c r="D5140" s="39">
        <v>46023</v>
      </c>
      <c r="E5140" s="39">
        <v>46387</v>
      </c>
      <c r="F5140" s="38" t="s">
        <v>834</v>
      </c>
      <c r="G5140" s="38" t="s">
        <v>40</v>
      </c>
      <c r="H5140" s="38" t="s">
        <v>575</v>
      </c>
      <c r="I5140" s="38" t="s">
        <v>258</v>
      </c>
      <c r="J5140" s="38" t="s">
        <v>43</v>
      </c>
      <c r="K5140" s="38" t="s">
        <v>44</v>
      </c>
      <c r="L5140" s="38" t="s">
        <v>45</v>
      </c>
      <c r="M5140" s="40">
        <v>365</v>
      </c>
      <c r="N5140" s="38" t="s">
        <v>259</v>
      </c>
      <c r="O5140" s="38" t="s">
        <v>624</v>
      </c>
      <c r="P5140" s="38" t="s">
        <v>47</v>
      </c>
      <c r="Q5140" s="38" t="s">
        <v>18271</v>
      </c>
      <c r="R5140" s="38" t="s">
        <v>18272</v>
      </c>
      <c r="S5140" s="38" t="s">
        <v>18273</v>
      </c>
      <c r="T5140" s="38"/>
      <c r="U5140" s="39">
        <v>46387</v>
      </c>
    </row>
    <row r="5141" spans="1:21" x14ac:dyDescent="0.25">
      <c r="A5141" s="38" t="s">
        <v>839</v>
      </c>
      <c r="B5141" s="38" t="s">
        <v>840</v>
      </c>
      <c r="C5141" s="38" t="s">
        <v>841</v>
      </c>
      <c r="D5141" s="39">
        <v>46023</v>
      </c>
      <c r="E5141" s="39">
        <v>46387</v>
      </c>
      <c r="F5141" s="38" t="s">
        <v>842</v>
      </c>
      <c r="G5141" s="38" t="s">
        <v>40</v>
      </c>
      <c r="H5141" s="38" t="s">
        <v>575</v>
      </c>
      <c r="I5141" s="38" t="s">
        <v>258</v>
      </c>
      <c r="J5141" s="38" t="s">
        <v>43</v>
      </c>
      <c r="K5141" s="38" t="s">
        <v>44</v>
      </c>
      <c r="L5141" s="38" t="s">
        <v>45</v>
      </c>
      <c r="M5141" s="40">
        <v>365</v>
      </c>
      <c r="N5141" s="38" t="s">
        <v>259</v>
      </c>
      <c r="O5141" s="38" t="s">
        <v>624</v>
      </c>
      <c r="P5141" s="38" t="s">
        <v>47</v>
      </c>
      <c r="Q5141" s="38" t="s">
        <v>18280</v>
      </c>
      <c r="R5141" s="38" t="s">
        <v>18281</v>
      </c>
      <c r="S5141" s="38" t="s">
        <v>18282</v>
      </c>
      <c r="T5141" s="38"/>
      <c r="U5141" s="39">
        <v>46387</v>
      </c>
    </row>
    <row r="5142" spans="1:21" x14ac:dyDescent="0.25">
      <c r="A5142" s="38" t="s">
        <v>683</v>
      </c>
      <c r="B5142" s="38" t="s">
        <v>684</v>
      </c>
      <c r="C5142" s="38" t="s">
        <v>685</v>
      </c>
      <c r="D5142" s="39">
        <v>46155</v>
      </c>
      <c r="E5142" s="39">
        <v>46387</v>
      </c>
      <c r="F5142" s="38" t="s">
        <v>686</v>
      </c>
      <c r="G5142" s="38" t="s">
        <v>40</v>
      </c>
      <c r="H5142" s="38" t="s">
        <v>41</v>
      </c>
      <c r="I5142" s="38" t="s">
        <v>42</v>
      </c>
      <c r="J5142" s="38" t="s">
        <v>43</v>
      </c>
      <c r="K5142" s="38" t="s">
        <v>44</v>
      </c>
      <c r="L5142" s="38" t="s">
        <v>45</v>
      </c>
      <c r="M5142" s="40">
        <v>233</v>
      </c>
      <c r="N5142" s="38" t="s">
        <v>42</v>
      </c>
      <c r="O5142" s="38" t="s">
        <v>624</v>
      </c>
      <c r="P5142" s="38" t="s">
        <v>47</v>
      </c>
      <c r="Q5142" s="38" t="s">
        <v>687</v>
      </c>
      <c r="R5142" s="38" t="s">
        <v>688</v>
      </c>
      <c r="S5142" s="38" t="s">
        <v>689</v>
      </c>
      <c r="T5142" s="38" t="s">
        <v>42</v>
      </c>
      <c r="U5142" s="39">
        <v>46387</v>
      </c>
    </row>
    <row r="5143" spans="1:21" x14ac:dyDescent="0.25">
      <c r="A5143" s="38" t="s">
        <v>687</v>
      </c>
      <c r="B5143" s="38" t="s">
        <v>688</v>
      </c>
      <c r="C5143" s="38" t="s">
        <v>689</v>
      </c>
      <c r="D5143" s="39">
        <v>46119</v>
      </c>
      <c r="E5143" s="39">
        <v>46387</v>
      </c>
      <c r="F5143" s="38" t="s">
        <v>690</v>
      </c>
      <c r="G5143" s="38" t="s">
        <v>40</v>
      </c>
      <c r="H5143" s="38" t="s">
        <v>153</v>
      </c>
      <c r="I5143" s="38" t="s">
        <v>42</v>
      </c>
      <c r="J5143" s="38" t="s">
        <v>43</v>
      </c>
      <c r="K5143" s="38" t="s">
        <v>147</v>
      </c>
      <c r="L5143" s="38" t="s">
        <v>45</v>
      </c>
      <c r="M5143" s="40">
        <v>269</v>
      </c>
      <c r="N5143" s="38" t="s">
        <v>42</v>
      </c>
      <c r="O5143" s="38" t="s">
        <v>624</v>
      </c>
      <c r="P5143" s="38" t="s">
        <v>47</v>
      </c>
      <c r="Q5143" s="38" t="s">
        <v>666</v>
      </c>
      <c r="R5143" s="38" t="s">
        <v>667</v>
      </c>
      <c r="S5143" s="38" t="s">
        <v>668</v>
      </c>
      <c r="T5143" s="38" t="s">
        <v>42</v>
      </c>
      <c r="U5143" s="39">
        <v>46387</v>
      </c>
    </row>
    <row r="5144" spans="1:21" x14ac:dyDescent="0.25">
      <c r="A5144" s="38" t="s">
        <v>847</v>
      </c>
      <c r="B5144" s="38" t="s">
        <v>848</v>
      </c>
      <c r="C5144" s="38" t="s">
        <v>849</v>
      </c>
      <c r="D5144" s="39">
        <v>46139</v>
      </c>
      <c r="E5144" s="39">
        <v>46387</v>
      </c>
      <c r="F5144" s="38" t="s">
        <v>850</v>
      </c>
      <c r="G5144" s="38" t="s">
        <v>40</v>
      </c>
      <c r="H5144" s="38" t="s">
        <v>41</v>
      </c>
      <c r="I5144" s="38" t="s">
        <v>258</v>
      </c>
      <c r="J5144" s="38" t="s">
        <v>43</v>
      </c>
      <c r="K5144" s="38" t="s">
        <v>44</v>
      </c>
      <c r="L5144" s="38" t="s">
        <v>45</v>
      </c>
      <c r="M5144" s="40">
        <v>249</v>
      </c>
      <c r="N5144" s="38" t="s">
        <v>259</v>
      </c>
      <c r="O5144" s="38" t="s">
        <v>624</v>
      </c>
      <c r="P5144" s="38" t="s">
        <v>47</v>
      </c>
      <c r="Q5144" s="38" t="s">
        <v>831</v>
      </c>
      <c r="R5144" s="38" t="s">
        <v>832</v>
      </c>
      <c r="S5144" s="38" t="s">
        <v>833</v>
      </c>
      <c r="T5144" s="38" t="s">
        <v>259</v>
      </c>
      <c r="U5144" s="39">
        <v>46387</v>
      </c>
    </row>
    <row r="5145" spans="1:21" x14ac:dyDescent="0.25">
      <c r="A5145" s="38" t="s">
        <v>851</v>
      </c>
      <c r="B5145" s="38" t="s">
        <v>852</v>
      </c>
      <c r="C5145" s="38" t="s">
        <v>853</v>
      </c>
      <c r="D5145" s="39">
        <v>46093</v>
      </c>
      <c r="E5145" s="39">
        <v>46387</v>
      </c>
      <c r="F5145" s="38" t="s">
        <v>854</v>
      </c>
      <c r="G5145" s="38" t="s">
        <v>40</v>
      </c>
      <c r="H5145" s="38" t="s">
        <v>41</v>
      </c>
      <c r="I5145" s="38" t="s">
        <v>258</v>
      </c>
      <c r="J5145" s="38" t="s">
        <v>43</v>
      </c>
      <c r="K5145" s="38" t="s">
        <v>44</v>
      </c>
      <c r="L5145" s="38" t="s">
        <v>45</v>
      </c>
      <c r="M5145" s="40">
        <v>295</v>
      </c>
      <c r="N5145" s="38" t="s">
        <v>259</v>
      </c>
      <c r="O5145" s="38" t="s">
        <v>624</v>
      </c>
      <c r="P5145" s="38" t="s">
        <v>47</v>
      </c>
      <c r="Q5145" s="38" t="s">
        <v>18283</v>
      </c>
      <c r="R5145" s="38" t="s">
        <v>18284</v>
      </c>
      <c r="S5145" s="38" t="s">
        <v>18285</v>
      </c>
      <c r="T5145" s="38" t="s">
        <v>259</v>
      </c>
      <c r="U5145" s="39">
        <v>46387</v>
      </c>
    </row>
    <row r="5146" spans="1:21" x14ac:dyDescent="0.25">
      <c r="A5146" s="38" t="s">
        <v>864</v>
      </c>
      <c r="B5146" s="38" t="s">
        <v>865</v>
      </c>
      <c r="C5146" s="38" t="s">
        <v>866</v>
      </c>
      <c r="D5146" s="39">
        <v>46023</v>
      </c>
      <c r="E5146" s="39">
        <v>46387</v>
      </c>
      <c r="F5146" s="38" t="s">
        <v>867</v>
      </c>
      <c r="G5146" s="38" t="s">
        <v>40</v>
      </c>
      <c r="H5146" s="38" t="s">
        <v>575</v>
      </c>
      <c r="I5146" s="38" t="s">
        <v>258</v>
      </c>
      <c r="J5146" s="38" t="s">
        <v>43</v>
      </c>
      <c r="K5146" s="38" t="s">
        <v>44</v>
      </c>
      <c r="L5146" s="38" t="s">
        <v>45</v>
      </c>
      <c r="M5146" s="40">
        <v>365</v>
      </c>
      <c r="N5146" s="38" t="s">
        <v>259</v>
      </c>
      <c r="O5146" s="38" t="s">
        <v>624</v>
      </c>
      <c r="P5146" s="38" t="s">
        <v>47</v>
      </c>
      <c r="Q5146" s="38" t="s">
        <v>18289</v>
      </c>
      <c r="R5146" s="38" t="s">
        <v>18290</v>
      </c>
      <c r="S5146" s="38" t="s">
        <v>18291</v>
      </c>
      <c r="T5146" s="38"/>
      <c r="U5146" s="39">
        <v>46387</v>
      </c>
    </row>
    <row r="5147" spans="1:21" x14ac:dyDescent="0.25">
      <c r="A5147" s="38" t="s">
        <v>872</v>
      </c>
      <c r="B5147" s="38" t="s">
        <v>873</v>
      </c>
      <c r="C5147" s="38" t="s">
        <v>874</v>
      </c>
      <c r="D5147" s="39">
        <v>46145</v>
      </c>
      <c r="E5147" s="39">
        <v>46387</v>
      </c>
      <c r="F5147" s="38" t="s">
        <v>877</v>
      </c>
      <c r="G5147" s="38" t="s">
        <v>40</v>
      </c>
      <c r="H5147" s="38" t="s">
        <v>153</v>
      </c>
      <c r="I5147" s="38" t="s">
        <v>258</v>
      </c>
      <c r="J5147" s="38" t="s">
        <v>43</v>
      </c>
      <c r="K5147" s="38" t="s">
        <v>44</v>
      </c>
      <c r="L5147" s="38" t="s">
        <v>45</v>
      </c>
      <c r="M5147" s="40">
        <v>243</v>
      </c>
      <c r="N5147" s="38" t="s">
        <v>259</v>
      </c>
      <c r="O5147" s="38" t="s">
        <v>624</v>
      </c>
      <c r="P5147" s="38" t="s">
        <v>47</v>
      </c>
      <c r="Q5147" s="38" t="s">
        <v>5875</v>
      </c>
      <c r="R5147" s="38" t="s">
        <v>5876</v>
      </c>
      <c r="S5147" s="38" t="s">
        <v>5877</v>
      </c>
      <c r="T5147" s="38" t="s">
        <v>259</v>
      </c>
      <c r="U5147" s="39">
        <v>46387</v>
      </c>
    </row>
    <row r="5148" spans="1:21" x14ac:dyDescent="0.25">
      <c r="A5148" s="38" t="s">
        <v>882</v>
      </c>
      <c r="B5148" s="38" t="s">
        <v>883</v>
      </c>
      <c r="C5148" s="38" t="s">
        <v>884</v>
      </c>
      <c r="D5148" s="39">
        <v>46023</v>
      </c>
      <c r="E5148" s="39">
        <v>46387</v>
      </c>
      <c r="F5148" s="38" t="s">
        <v>885</v>
      </c>
      <c r="G5148" s="38" t="s">
        <v>40</v>
      </c>
      <c r="H5148" s="38" t="s">
        <v>886</v>
      </c>
      <c r="I5148" s="38" t="s">
        <v>258</v>
      </c>
      <c r="J5148" s="38" t="s">
        <v>43</v>
      </c>
      <c r="K5148" s="38" t="s">
        <v>44</v>
      </c>
      <c r="L5148" s="38" t="s">
        <v>45</v>
      </c>
      <c r="M5148" s="40">
        <v>365</v>
      </c>
      <c r="N5148" s="38" t="s">
        <v>259</v>
      </c>
      <c r="O5148" s="38" t="s">
        <v>624</v>
      </c>
      <c r="P5148" s="38" t="s">
        <v>47</v>
      </c>
      <c r="Q5148" s="38" t="s">
        <v>18292</v>
      </c>
      <c r="R5148" s="38" t="s">
        <v>18293</v>
      </c>
      <c r="S5148" s="38" t="s">
        <v>18294</v>
      </c>
      <c r="T5148" s="38"/>
      <c r="U5148" s="39">
        <v>46387</v>
      </c>
    </row>
    <row r="5149" spans="1:21" x14ac:dyDescent="0.25">
      <c r="A5149" s="38" t="s">
        <v>695</v>
      </c>
      <c r="B5149" s="38" t="s">
        <v>696</v>
      </c>
      <c r="C5149" s="38" t="s">
        <v>697</v>
      </c>
      <c r="D5149" s="39">
        <v>46128</v>
      </c>
      <c r="E5149" s="39">
        <v>46387</v>
      </c>
      <c r="F5149" s="38" t="s">
        <v>5707</v>
      </c>
      <c r="G5149" s="38" t="s">
        <v>40</v>
      </c>
      <c r="H5149" s="38" t="s">
        <v>153</v>
      </c>
      <c r="I5149" s="38" t="s">
        <v>42</v>
      </c>
      <c r="J5149" s="38" t="s">
        <v>43</v>
      </c>
      <c r="K5149" s="38" t="s">
        <v>44</v>
      </c>
      <c r="L5149" s="38" t="s">
        <v>45</v>
      </c>
      <c r="M5149" s="40">
        <v>260</v>
      </c>
      <c r="N5149" s="38" t="s">
        <v>42</v>
      </c>
      <c r="O5149" s="38" t="s">
        <v>624</v>
      </c>
      <c r="P5149" s="38" t="s">
        <v>47</v>
      </c>
      <c r="Q5149" s="38" t="s">
        <v>5709</v>
      </c>
      <c r="R5149" s="38" t="s">
        <v>5710</v>
      </c>
      <c r="S5149" s="38" t="s">
        <v>5711</v>
      </c>
      <c r="T5149" s="38" t="s">
        <v>42</v>
      </c>
      <c r="U5149" s="39">
        <v>46387</v>
      </c>
    </row>
    <row r="5150" spans="1:21" x14ac:dyDescent="0.25">
      <c r="A5150" s="38" t="s">
        <v>911</v>
      </c>
      <c r="B5150" s="38" t="s">
        <v>912</v>
      </c>
      <c r="C5150" s="38" t="s">
        <v>913</v>
      </c>
      <c r="D5150" s="39">
        <v>46023</v>
      </c>
      <c r="E5150" s="39">
        <v>46387</v>
      </c>
      <c r="F5150" s="38" t="s">
        <v>914</v>
      </c>
      <c r="G5150" s="38" t="s">
        <v>40</v>
      </c>
      <c r="H5150" s="38" t="s">
        <v>575</v>
      </c>
      <c r="I5150" s="38" t="s">
        <v>258</v>
      </c>
      <c r="J5150" s="38" t="s">
        <v>43</v>
      </c>
      <c r="K5150" s="38" t="s">
        <v>44</v>
      </c>
      <c r="L5150" s="38" t="s">
        <v>45</v>
      </c>
      <c r="M5150" s="40">
        <v>365</v>
      </c>
      <c r="N5150" s="38" t="s">
        <v>259</v>
      </c>
      <c r="O5150" s="38" t="s">
        <v>624</v>
      </c>
      <c r="P5150" s="38" t="s">
        <v>47</v>
      </c>
      <c r="Q5150" s="38" t="s">
        <v>18295</v>
      </c>
      <c r="R5150" s="38" t="s">
        <v>18296</v>
      </c>
      <c r="S5150" s="38" t="s">
        <v>18297</v>
      </c>
      <c r="T5150" s="38"/>
      <c r="U5150" s="39">
        <v>46387</v>
      </c>
    </row>
    <row r="5151" spans="1:21" x14ac:dyDescent="0.25">
      <c r="A5151" s="38" t="s">
        <v>923</v>
      </c>
      <c r="B5151" s="38" t="s">
        <v>924</v>
      </c>
      <c r="C5151" s="38" t="s">
        <v>925</v>
      </c>
      <c r="D5151" s="39">
        <v>46023</v>
      </c>
      <c r="E5151" s="39">
        <v>46387</v>
      </c>
      <c r="F5151" s="38" t="s">
        <v>926</v>
      </c>
      <c r="G5151" s="38" t="s">
        <v>40</v>
      </c>
      <c r="H5151" s="38" t="s">
        <v>41</v>
      </c>
      <c r="I5151" s="38" t="s">
        <v>258</v>
      </c>
      <c r="J5151" s="38" t="s">
        <v>43</v>
      </c>
      <c r="K5151" s="38" t="s">
        <v>44</v>
      </c>
      <c r="L5151" s="38" t="s">
        <v>45</v>
      </c>
      <c r="M5151" s="40">
        <v>365</v>
      </c>
      <c r="N5151" s="38" t="s">
        <v>259</v>
      </c>
      <c r="O5151" s="38" t="s">
        <v>624</v>
      </c>
      <c r="P5151" s="38" t="s">
        <v>47</v>
      </c>
      <c r="Q5151" s="38" t="s">
        <v>18301</v>
      </c>
      <c r="R5151" s="38" t="s">
        <v>18302</v>
      </c>
      <c r="S5151" s="38" t="s">
        <v>18303</v>
      </c>
      <c r="T5151" s="38" t="s">
        <v>10300</v>
      </c>
      <c r="U5151" s="39">
        <v>46387</v>
      </c>
    </row>
    <row r="5152" spans="1:21" x14ac:dyDescent="0.25">
      <c r="A5152" s="38" t="s">
        <v>927</v>
      </c>
      <c r="B5152" s="38" t="s">
        <v>928</v>
      </c>
      <c r="C5152" s="38" t="s">
        <v>929</v>
      </c>
      <c r="D5152" s="39">
        <v>46023</v>
      </c>
      <c r="E5152" s="39">
        <v>46387</v>
      </c>
      <c r="F5152" s="38" t="s">
        <v>930</v>
      </c>
      <c r="G5152" s="38" t="s">
        <v>40</v>
      </c>
      <c r="H5152" s="38" t="s">
        <v>575</v>
      </c>
      <c r="I5152" s="38" t="s">
        <v>258</v>
      </c>
      <c r="J5152" s="38" t="s">
        <v>43</v>
      </c>
      <c r="K5152" s="38" t="s">
        <v>44</v>
      </c>
      <c r="L5152" s="38" t="s">
        <v>45</v>
      </c>
      <c r="M5152" s="40">
        <v>365</v>
      </c>
      <c r="N5152" s="38" t="s">
        <v>259</v>
      </c>
      <c r="O5152" s="38" t="s">
        <v>624</v>
      </c>
      <c r="P5152" s="38" t="s">
        <v>47</v>
      </c>
      <c r="Q5152" s="38" t="s">
        <v>18304</v>
      </c>
      <c r="R5152" s="38" t="s">
        <v>18305</v>
      </c>
      <c r="S5152" s="38" t="s">
        <v>18306</v>
      </c>
      <c r="T5152" s="38"/>
      <c r="U5152" s="39">
        <v>46387</v>
      </c>
    </row>
    <row r="5153" spans="1:21" x14ac:dyDescent="0.25">
      <c r="A5153" s="38" t="s">
        <v>723</v>
      </c>
      <c r="B5153" s="38" t="s">
        <v>724</v>
      </c>
      <c r="C5153" s="38" t="s">
        <v>725</v>
      </c>
      <c r="D5153" s="39">
        <v>46023</v>
      </c>
      <c r="E5153" s="39">
        <v>46387</v>
      </c>
      <c r="F5153" s="38" t="s">
        <v>726</v>
      </c>
      <c r="G5153" s="38" t="s">
        <v>40</v>
      </c>
      <c r="H5153" s="38" t="s">
        <v>41</v>
      </c>
      <c r="I5153" s="38" t="s">
        <v>42</v>
      </c>
      <c r="J5153" s="38" t="s">
        <v>43</v>
      </c>
      <c r="K5153" s="38" t="s">
        <v>44</v>
      </c>
      <c r="L5153" s="38" t="s">
        <v>45</v>
      </c>
      <c r="M5153" s="40">
        <v>365</v>
      </c>
      <c r="N5153" s="38" t="s">
        <v>42</v>
      </c>
      <c r="O5153" s="38" t="s">
        <v>624</v>
      </c>
      <c r="P5153" s="38" t="s">
        <v>47</v>
      </c>
      <c r="Q5153" s="38" t="s">
        <v>18307</v>
      </c>
      <c r="R5153" s="38" t="s">
        <v>18308</v>
      </c>
      <c r="S5153" s="38" t="s">
        <v>18309</v>
      </c>
      <c r="T5153" s="38" t="s">
        <v>42</v>
      </c>
      <c r="U5153" s="39">
        <v>46387</v>
      </c>
    </row>
    <row r="5154" spans="1:21" x14ac:dyDescent="0.25">
      <c r="A5154" s="38" t="s">
        <v>615</v>
      </c>
      <c r="B5154" s="38" t="s">
        <v>616</v>
      </c>
      <c r="C5154" s="38" t="s">
        <v>617</v>
      </c>
      <c r="D5154" s="39">
        <v>46120</v>
      </c>
      <c r="E5154" s="39">
        <v>46387</v>
      </c>
      <c r="F5154" s="38" t="s">
        <v>1004</v>
      </c>
      <c r="G5154" s="38" t="s">
        <v>40</v>
      </c>
      <c r="H5154" s="38" t="s">
        <v>41</v>
      </c>
      <c r="I5154" s="38" t="s">
        <v>412</v>
      </c>
      <c r="J5154" s="38" t="s">
        <v>43</v>
      </c>
      <c r="K5154" s="38" t="s">
        <v>44</v>
      </c>
      <c r="L5154" s="38" t="s">
        <v>45</v>
      </c>
      <c r="M5154" s="40">
        <v>268</v>
      </c>
      <c r="N5154" s="38" t="s">
        <v>413</v>
      </c>
      <c r="O5154" s="38" t="s">
        <v>624</v>
      </c>
      <c r="P5154" s="38" t="s">
        <v>47</v>
      </c>
      <c r="Q5154" s="38" t="s">
        <v>1005</v>
      </c>
      <c r="R5154" s="38" t="s">
        <v>1006</v>
      </c>
      <c r="S5154" s="38" t="s">
        <v>1007</v>
      </c>
      <c r="T5154" s="38" t="s">
        <v>413</v>
      </c>
      <c r="U5154" s="39">
        <v>46387</v>
      </c>
    </row>
    <row r="5155" spans="1:21" x14ac:dyDescent="0.25">
      <c r="A5155" s="38" t="s">
        <v>959</v>
      </c>
      <c r="B5155" s="38" t="s">
        <v>960</v>
      </c>
      <c r="C5155" s="38" t="s">
        <v>961</v>
      </c>
      <c r="D5155" s="39">
        <v>46023</v>
      </c>
      <c r="E5155" s="39">
        <v>46387</v>
      </c>
      <c r="F5155" s="38" t="s">
        <v>962</v>
      </c>
      <c r="G5155" s="38" t="s">
        <v>40</v>
      </c>
      <c r="H5155" s="38" t="s">
        <v>575</v>
      </c>
      <c r="I5155" s="38" t="s">
        <v>258</v>
      </c>
      <c r="J5155" s="38" t="s">
        <v>43</v>
      </c>
      <c r="K5155" s="38" t="s">
        <v>44</v>
      </c>
      <c r="L5155" s="38" t="s">
        <v>45</v>
      </c>
      <c r="M5155" s="40">
        <v>365</v>
      </c>
      <c r="N5155" s="38" t="s">
        <v>259</v>
      </c>
      <c r="O5155" s="38" t="s">
        <v>624</v>
      </c>
      <c r="P5155" s="38" t="s">
        <v>47</v>
      </c>
      <c r="Q5155" s="38" t="s">
        <v>18319</v>
      </c>
      <c r="R5155" s="38" t="s">
        <v>18320</v>
      </c>
      <c r="S5155" s="38" t="s">
        <v>18321</v>
      </c>
      <c r="T5155" s="38"/>
      <c r="U5155" s="39">
        <v>46387</v>
      </c>
    </row>
    <row r="5156" spans="1:21" x14ac:dyDescent="0.25">
      <c r="A5156" s="38" t="s">
        <v>1009</v>
      </c>
      <c r="B5156" s="38" t="s">
        <v>1010</v>
      </c>
      <c r="C5156" s="38" t="s">
        <v>1011</v>
      </c>
      <c r="D5156" s="39">
        <v>46023</v>
      </c>
      <c r="E5156" s="39">
        <v>46387</v>
      </c>
      <c r="F5156" s="38" t="s">
        <v>1012</v>
      </c>
      <c r="G5156" s="38" t="s">
        <v>40</v>
      </c>
      <c r="H5156" s="38" t="s">
        <v>41</v>
      </c>
      <c r="I5156" s="38" t="s">
        <v>412</v>
      </c>
      <c r="J5156" s="38" t="s">
        <v>43</v>
      </c>
      <c r="K5156" s="38" t="s">
        <v>44</v>
      </c>
      <c r="L5156" s="38" t="s">
        <v>45</v>
      </c>
      <c r="M5156" s="40">
        <v>365</v>
      </c>
      <c r="N5156" s="38" t="s">
        <v>413</v>
      </c>
      <c r="O5156" s="38" t="s">
        <v>624</v>
      </c>
      <c r="P5156" s="38" t="s">
        <v>47</v>
      </c>
      <c r="Q5156" s="38" t="s">
        <v>996</v>
      </c>
      <c r="R5156" s="38" t="s">
        <v>997</v>
      </c>
      <c r="S5156" s="38" t="s">
        <v>998</v>
      </c>
      <c r="T5156" s="38" t="s">
        <v>413</v>
      </c>
      <c r="U5156" s="39">
        <v>46387</v>
      </c>
    </row>
    <row r="5157" spans="1:21" x14ac:dyDescent="0.25">
      <c r="A5157" s="38" t="s">
        <v>1013</v>
      </c>
      <c r="B5157" s="38" t="s">
        <v>1014</v>
      </c>
      <c r="C5157" s="38" t="s">
        <v>1015</v>
      </c>
      <c r="D5157" s="39">
        <v>46023</v>
      </c>
      <c r="E5157" s="39">
        <v>46387</v>
      </c>
      <c r="F5157" s="38" t="s">
        <v>1016</v>
      </c>
      <c r="G5157" s="38" t="s">
        <v>40</v>
      </c>
      <c r="H5157" s="38" t="s">
        <v>708</v>
      </c>
      <c r="I5157" s="38" t="s">
        <v>42</v>
      </c>
      <c r="J5157" s="38" t="s">
        <v>43</v>
      </c>
      <c r="K5157" s="38" t="s">
        <v>44</v>
      </c>
      <c r="L5157" s="38" t="s">
        <v>45</v>
      </c>
      <c r="M5157" s="40">
        <v>365</v>
      </c>
      <c r="N5157" s="38" t="s">
        <v>42</v>
      </c>
      <c r="O5157" s="38" t="s">
        <v>1017</v>
      </c>
      <c r="P5157" s="38" t="s">
        <v>47</v>
      </c>
      <c r="Q5157" s="38" t="s">
        <v>18325</v>
      </c>
      <c r="R5157" s="38" t="s">
        <v>18326</v>
      </c>
      <c r="S5157" s="38" t="s">
        <v>18327</v>
      </c>
      <c r="T5157" s="38" t="s">
        <v>42</v>
      </c>
      <c r="U5157" s="39">
        <v>46387</v>
      </c>
    </row>
    <row r="5158" spans="1:21" x14ac:dyDescent="0.25">
      <c r="A5158" s="38" t="s">
        <v>1018</v>
      </c>
      <c r="B5158" s="38" t="s">
        <v>1019</v>
      </c>
      <c r="C5158" s="38" t="s">
        <v>1020</v>
      </c>
      <c r="D5158" s="39">
        <v>46023</v>
      </c>
      <c r="E5158" s="39">
        <v>46387</v>
      </c>
      <c r="F5158" s="38" t="s">
        <v>1021</v>
      </c>
      <c r="G5158" s="38" t="s">
        <v>40</v>
      </c>
      <c r="H5158" s="38" t="s">
        <v>41</v>
      </c>
      <c r="I5158" s="38" t="s">
        <v>42</v>
      </c>
      <c r="J5158" s="38" t="s">
        <v>43</v>
      </c>
      <c r="K5158" s="38" t="s">
        <v>44</v>
      </c>
      <c r="L5158" s="38" t="s">
        <v>45</v>
      </c>
      <c r="M5158" s="40">
        <v>365</v>
      </c>
      <c r="N5158" s="38" t="s">
        <v>42</v>
      </c>
      <c r="O5158" s="38" t="s">
        <v>1017</v>
      </c>
      <c r="P5158" s="38" t="s">
        <v>47</v>
      </c>
      <c r="Q5158" s="38" t="s">
        <v>18328</v>
      </c>
      <c r="R5158" s="38" t="s">
        <v>18329</v>
      </c>
      <c r="S5158" s="38" t="s">
        <v>18330</v>
      </c>
      <c r="T5158" s="38" t="s">
        <v>42</v>
      </c>
      <c r="U5158" s="39">
        <v>46387</v>
      </c>
    </row>
    <row r="5159" spans="1:21" x14ac:dyDescent="0.25">
      <c r="A5159" s="38" t="s">
        <v>1026</v>
      </c>
      <c r="B5159" s="38" t="s">
        <v>1027</v>
      </c>
      <c r="C5159" s="38" t="s">
        <v>1028</v>
      </c>
      <c r="D5159" s="39">
        <v>46036</v>
      </c>
      <c r="E5159" s="39">
        <v>46387</v>
      </c>
      <c r="F5159" s="38" t="s">
        <v>1029</v>
      </c>
      <c r="G5159" s="38" t="s">
        <v>40</v>
      </c>
      <c r="H5159" s="38" t="s">
        <v>41</v>
      </c>
      <c r="I5159" s="38" t="s">
        <v>42</v>
      </c>
      <c r="J5159" s="38" t="s">
        <v>43</v>
      </c>
      <c r="K5159" s="38" t="s">
        <v>44</v>
      </c>
      <c r="L5159" s="38" t="s">
        <v>45</v>
      </c>
      <c r="M5159" s="40">
        <v>352</v>
      </c>
      <c r="N5159" s="38" t="s">
        <v>42</v>
      </c>
      <c r="O5159" s="38" t="s">
        <v>1017</v>
      </c>
      <c r="P5159" s="38" t="s">
        <v>47</v>
      </c>
      <c r="Q5159" s="38" t="s">
        <v>1022</v>
      </c>
      <c r="R5159" s="38" t="s">
        <v>1023</v>
      </c>
      <c r="S5159" s="38" t="s">
        <v>1024</v>
      </c>
      <c r="T5159" s="38" t="s">
        <v>42</v>
      </c>
      <c r="U5159" s="39">
        <v>46387</v>
      </c>
    </row>
    <row r="5160" spans="1:21" x14ac:dyDescent="0.25">
      <c r="A5160" s="38" t="s">
        <v>1064</v>
      </c>
      <c r="B5160" s="38" t="s">
        <v>1065</v>
      </c>
      <c r="C5160" s="38" t="s">
        <v>1066</v>
      </c>
      <c r="D5160" s="39">
        <v>46044</v>
      </c>
      <c r="E5160" s="39">
        <v>46387</v>
      </c>
      <c r="F5160" s="38" t="s">
        <v>1068</v>
      </c>
      <c r="G5160" s="38" t="s">
        <v>40</v>
      </c>
      <c r="H5160" s="38" t="s">
        <v>41</v>
      </c>
      <c r="I5160" s="38" t="s">
        <v>258</v>
      </c>
      <c r="J5160" s="38" t="s">
        <v>43</v>
      </c>
      <c r="K5160" s="38" t="s">
        <v>44</v>
      </c>
      <c r="L5160" s="38" t="s">
        <v>45</v>
      </c>
      <c r="M5160" s="40">
        <v>344</v>
      </c>
      <c r="N5160" s="38" t="s">
        <v>259</v>
      </c>
      <c r="O5160" s="38" t="s">
        <v>1017</v>
      </c>
      <c r="P5160" s="38" t="s">
        <v>47</v>
      </c>
      <c r="Q5160" s="38" t="s">
        <v>18334</v>
      </c>
      <c r="R5160" s="38" t="s">
        <v>18335</v>
      </c>
      <c r="S5160" s="38" t="s">
        <v>18336</v>
      </c>
      <c r="T5160" s="38" t="s">
        <v>259</v>
      </c>
      <c r="U5160" s="39">
        <v>46387</v>
      </c>
    </row>
    <row r="5161" spans="1:21" x14ac:dyDescent="0.25">
      <c r="A5161" s="38" t="s">
        <v>1078</v>
      </c>
      <c r="B5161" s="38" t="s">
        <v>1079</v>
      </c>
      <c r="C5161" s="38" t="s">
        <v>1080</v>
      </c>
      <c r="D5161" s="39">
        <v>46023</v>
      </c>
      <c r="E5161" s="39">
        <v>46387</v>
      </c>
      <c r="F5161" s="38" t="s">
        <v>1081</v>
      </c>
      <c r="G5161" s="38" t="s">
        <v>40</v>
      </c>
      <c r="H5161" s="38" t="s">
        <v>575</v>
      </c>
      <c r="I5161" s="38" t="s">
        <v>258</v>
      </c>
      <c r="J5161" s="38" t="s">
        <v>43</v>
      </c>
      <c r="K5161" s="38" t="s">
        <v>44</v>
      </c>
      <c r="L5161" s="38" t="s">
        <v>45</v>
      </c>
      <c r="M5161" s="40">
        <v>365</v>
      </c>
      <c r="N5161" s="38" t="s">
        <v>259</v>
      </c>
      <c r="O5161" s="38" t="s">
        <v>1017</v>
      </c>
      <c r="P5161" s="38" t="s">
        <v>47</v>
      </c>
      <c r="Q5161" s="38" t="s">
        <v>18349</v>
      </c>
      <c r="R5161" s="38" t="s">
        <v>18350</v>
      </c>
      <c r="S5161" s="38" t="s">
        <v>18351</v>
      </c>
      <c r="T5161" s="38"/>
      <c r="U5161" s="39">
        <v>46387</v>
      </c>
    </row>
    <row r="5162" spans="1:21" x14ac:dyDescent="0.25">
      <c r="A5162" s="38" t="s">
        <v>709</v>
      </c>
      <c r="B5162" s="38" t="s">
        <v>710</v>
      </c>
      <c r="C5162" s="38" t="s">
        <v>711</v>
      </c>
      <c r="D5162" s="39">
        <v>46126</v>
      </c>
      <c r="E5162" s="39">
        <v>46387</v>
      </c>
      <c r="F5162" s="38" t="s">
        <v>1047</v>
      </c>
      <c r="G5162" s="38" t="s">
        <v>40</v>
      </c>
      <c r="H5162" s="38" t="s">
        <v>41</v>
      </c>
      <c r="I5162" s="38" t="s">
        <v>42</v>
      </c>
      <c r="J5162" s="38" t="s">
        <v>43</v>
      </c>
      <c r="K5162" s="38" t="s">
        <v>44</v>
      </c>
      <c r="L5162" s="38" t="s">
        <v>45</v>
      </c>
      <c r="M5162" s="40">
        <v>262</v>
      </c>
      <c r="N5162" s="38" t="s">
        <v>42</v>
      </c>
      <c r="O5162" s="38" t="s">
        <v>1017</v>
      </c>
      <c r="P5162" s="38" t="s">
        <v>47</v>
      </c>
      <c r="Q5162" s="38" t="s">
        <v>18343</v>
      </c>
      <c r="R5162" s="38" t="s">
        <v>18344</v>
      </c>
      <c r="S5162" s="38" t="s">
        <v>18345</v>
      </c>
      <c r="T5162" s="38" t="s">
        <v>42</v>
      </c>
      <c r="U5162" s="39">
        <v>46387</v>
      </c>
    </row>
    <row r="5163" spans="1:21" x14ac:dyDescent="0.25">
      <c r="A5163" s="38" t="s">
        <v>674</v>
      </c>
      <c r="B5163" s="38" t="s">
        <v>675</v>
      </c>
      <c r="C5163" s="38" t="s">
        <v>676</v>
      </c>
      <c r="D5163" s="39">
        <v>46132</v>
      </c>
      <c r="E5163" s="39">
        <v>46387</v>
      </c>
      <c r="F5163" s="38" t="s">
        <v>1094</v>
      </c>
      <c r="G5163" s="38" t="s">
        <v>40</v>
      </c>
      <c r="H5163" s="38" t="s">
        <v>41</v>
      </c>
      <c r="I5163" s="38" t="s">
        <v>42</v>
      </c>
      <c r="J5163" s="38" t="s">
        <v>43</v>
      </c>
      <c r="K5163" s="38" t="s">
        <v>44</v>
      </c>
      <c r="L5163" s="38" t="s">
        <v>45</v>
      </c>
      <c r="M5163" s="40">
        <v>256</v>
      </c>
      <c r="N5163" s="38" t="s">
        <v>42</v>
      </c>
      <c r="O5163" s="38" t="s">
        <v>1095</v>
      </c>
      <c r="P5163" s="38" t="s">
        <v>47</v>
      </c>
      <c r="Q5163" s="38" t="s">
        <v>18358</v>
      </c>
      <c r="R5163" s="38" t="s">
        <v>18359</v>
      </c>
      <c r="S5163" s="38" t="s">
        <v>18360</v>
      </c>
      <c r="T5163" s="38" t="s">
        <v>42</v>
      </c>
      <c r="U5163" s="39">
        <v>46387</v>
      </c>
    </row>
    <row r="5164" spans="1:21" x14ac:dyDescent="0.25">
      <c r="A5164" s="38" t="s">
        <v>1133</v>
      </c>
      <c r="B5164" s="38" t="s">
        <v>1134</v>
      </c>
      <c r="C5164" s="38" t="s">
        <v>1135</v>
      </c>
      <c r="D5164" s="39">
        <v>46023</v>
      </c>
      <c r="E5164" s="39">
        <v>46387</v>
      </c>
      <c r="F5164" s="38" t="s">
        <v>1136</v>
      </c>
      <c r="G5164" s="38" t="s">
        <v>40</v>
      </c>
      <c r="H5164" s="38" t="s">
        <v>41</v>
      </c>
      <c r="I5164" s="38" t="s">
        <v>258</v>
      </c>
      <c r="J5164" s="38" t="s">
        <v>43</v>
      </c>
      <c r="K5164" s="38" t="s">
        <v>44</v>
      </c>
      <c r="L5164" s="38" t="s">
        <v>45</v>
      </c>
      <c r="M5164" s="40">
        <v>365</v>
      </c>
      <c r="N5164" s="38" t="s">
        <v>259</v>
      </c>
      <c r="O5164" s="38" t="s">
        <v>1137</v>
      </c>
      <c r="P5164" s="38" t="s">
        <v>47</v>
      </c>
      <c r="Q5164" s="38" t="s">
        <v>18379</v>
      </c>
      <c r="R5164" s="38" t="s">
        <v>18380</v>
      </c>
      <c r="S5164" s="38" t="s">
        <v>18381</v>
      </c>
      <c r="T5164" s="38" t="s">
        <v>259</v>
      </c>
      <c r="U5164" s="39">
        <v>46387</v>
      </c>
    </row>
    <row r="5165" spans="1:21" x14ac:dyDescent="0.25">
      <c r="A5165" s="38" t="s">
        <v>1162</v>
      </c>
      <c r="B5165" s="38" t="s">
        <v>1163</v>
      </c>
      <c r="C5165" s="38" t="s">
        <v>1164</v>
      </c>
      <c r="D5165" s="39">
        <v>46135</v>
      </c>
      <c r="E5165" s="39">
        <v>46387</v>
      </c>
      <c r="F5165" s="38" t="s">
        <v>1165</v>
      </c>
      <c r="G5165" s="38" t="s">
        <v>40</v>
      </c>
      <c r="H5165" s="38" t="s">
        <v>41</v>
      </c>
      <c r="I5165" s="38" t="s">
        <v>42</v>
      </c>
      <c r="J5165" s="38" t="s">
        <v>43</v>
      </c>
      <c r="K5165" s="38" t="s">
        <v>44</v>
      </c>
      <c r="L5165" s="38" t="s">
        <v>45</v>
      </c>
      <c r="M5165" s="40">
        <v>253</v>
      </c>
      <c r="N5165" s="38" t="s">
        <v>42</v>
      </c>
      <c r="O5165" s="38" t="s">
        <v>1166</v>
      </c>
      <c r="P5165" s="38" t="s">
        <v>47</v>
      </c>
      <c r="Q5165" s="38" t="s">
        <v>18388</v>
      </c>
      <c r="R5165" s="38" t="s">
        <v>18389</v>
      </c>
      <c r="S5165" s="38" t="s">
        <v>18390</v>
      </c>
      <c r="T5165" s="38" t="s">
        <v>42</v>
      </c>
      <c r="U5165" s="39">
        <v>46387</v>
      </c>
    </row>
    <row r="5166" spans="1:21" x14ac:dyDescent="0.25">
      <c r="A5166" s="38" t="s">
        <v>634</v>
      </c>
      <c r="B5166" s="38" t="s">
        <v>635</v>
      </c>
      <c r="C5166" s="38" t="s">
        <v>636</v>
      </c>
      <c r="D5166" s="39">
        <v>46058</v>
      </c>
      <c r="E5166" s="39">
        <v>46387</v>
      </c>
      <c r="F5166" s="38" t="s">
        <v>1203</v>
      </c>
      <c r="G5166" s="38" t="s">
        <v>40</v>
      </c>
      <c r="H5166" s="38" t="s">
        <v>41</v>
      </c>
      <c r="I5166" s="38" t="s">
        <v>42</v>
      </c>
      <c r="J5166" s="38" t="s">
        <v>43</v>
      </c>
      <c r="K5166" s="38" t="s">
        <v>44</v>
      </c>
      <c r="L5166" s="38" t="s">
        <v>45</v>
      </c>
      <c r="M5166" s="40">
        <v>330</v>
      </c>
      <c r="N5166" s="38" t="s">
        <v>42</v>
      </c>
      <c r="O5166" s="38" t="s">
        <v>1204</v>
      </c>
      <c r="P5166" s="38" t="s">
        <v>47</v>
      </c>
      <c r="Q5166" s="38" t="s">
        <v>18409</v>
      </c>
      <c r="R5166" s="38" t="s">
        <v>18410</v>
      </c>
      <c r="S5166" s="38" t="s">
        <v>18411</v>
      </c>
      <c r="T5166" s="38" t="s">
        <v>42</v>
      </c>
      <c r="U5166" s="39">
        <v>46387</v>
      </c>
    </row>
    <row r="5167" spans="1:21" x14ac:dyDescent="0.25">
      <c r="A5167" s="38" t="s">
        <v>1210</v>
      </c>
      <c r="B5167" s="38" t="s">
        <v>1211</v>
      </c>
      <c r="C5167" s="38" t="s">
        <v>1212</v>
      </c>
      <c r="D5167" s="39">
        <v>46023</v>
      </c>
      <c r="E5167" s="39">
        <v>46387</v>
      </c>
      <c r="F5167" s="38" t="s">
        <v>1213</v>
      </c>
      <c r="G5167" s="38" t="s">
        <v>40</v>
      </c>
      <c r="H5167" s="38" t="s">
        <v>41</v>
      </c>
      <c r="I5167" s="38" t="s">
        <v>42</v>
      </c>
      <c r="J5167" s="38" t="s">
        <v>43</v>
      </c>
      <c r="K5167" s="38" t="s">
        <v>44</v>
      </c>
      <c r="L5167" s="38" t="s">
        <v>45</v>
      </c>
      <c r="M5167" s="40">
        <v>365</v>
      </c>
      <c r="N5167" s="38" t="s">
        <v>42</v>
      </c>
      <c r="O5167" s="38" t="s">
        <v>1209</v>
      </c>
      <c r="P5167" s="38" t="s">
        <v>47</v>
      </c>
      <c r="Q5167" s="38" t="s">
        <v>18415</v>
      </c>
      <c r="R5167" s="38" t="s">
        <v>18416</v>
      </c>
      <c r="S5167" s="38" t="s">
        <v>18417</v>
      </c>
      <c r="T5167" s="38" t="s">
        <v>42</v>
      </c>
      <c r="U5167" s="39">
        <v>46387</v>
      </c>
    </row>
    <row r="5168" spans="1:21" x14ac:dyDescent="0.25">
      <c r="A5168" s="38" t="s">
        <v>1218</v>
      </c>
      <c r="B5168" s="38" t="s">
        <v>1219</v>
      </c>
      <c r="C5168" s="38" t="s">
        <v>1220</v>
      </c>
      <c r="D5168" s="39">
        <v>46078</v>
      </c>
      <c r="E5168" s="39">
        <v>46387</v>
      </c>
      <c r="F5168" s="38" t="s">
        <v>1221</v>
      </c>
      <c r="G5168" s="38" t="s">
        <v>40</v>
      </c>
      <c r="H5168" s="38" t="s">
        <v>41</v>
      </c>
      <c r="I5168" s="38" t="s">
        <v>42</v>
      </c>
      <c r="J5168" s="38" t="s">
        <v>43</v>
      </c>
      <c r="K5168" s="38" t="s">
        <v>44</v>
      </c>
      <c r="L5168" s="38" t="s">
        <v>45</v>
      </c>
      <c r="M5168" s="40">
        <v>310</v>
      </c>
      <c r="N5168" s="38" t="s">
        <v>42</v>
      </c>
      <c r="O5168" s="38" t="s">
        <v>1222</v>
      </c>
      <c r="P5168" s="38" t="s">
        <v>47</v>
      </c>
      <c r="Q5168" s="38" t="s">
        <v>18418</v>
      </c>
      <c r="R5168" s="38" t="s">
        <v>18419</v>
      </c>
      <c r="S5168" s="38" t="s">
        <v>18420</v>
      </c>
      <c r="T5168" s="38" t="s">
        <v>42</v>
      </c>
      <c r="U5168" s="39">
        <v>46387</v>
      </c>
    </row>
    <row r="5169" spans="1:21" x14ac:dyDescent="0.25">
      <c r="A5169" s="38" t="s">
        <v>1243</v>
      </c>
      <c r="B5169" s="38" t="s">
        <v>1244</v>
      </c>
      <c r="C5169" s="38" t="s">
        <v>1245</v>
      </c>
      <c r="D5169" s="39">
        <v>46135</v>
      </c>
      <c r="E5169" s="39">
        <v>46387</v>
      </c>
      <c r="F5169" s="38" t="s">
        <v>1246</v>
      </c>
      <c r="G5169" s="38" t="s">
        <v>40</v>
      </c>
      <c r="H5169" s="38" t="s">
        <v>41</v>
      </c>
      <c r="I5169" s="38" t="s">
        <v>258</v>
      </c>
      <c r="J5169" s="38" t="s">
        <v>43</v>
      </c>
      <c r="K5169" s="38" t="s">
        <v>44</v>
      </c>
      <c r="L5169" s="38" t="s">
        <v>45</v>
      </c>
      <c r="M5169" s="40">
        <v>253</v>
      </c>
      <c r="N5169" s="38" t="s">
        <v>259</v>
      </c>
      <c r="O5169" s="38" t="s">
        <v>1242</v>
      </c>
      <c r="P5169" s="38" t="s">
        <v>47</v>
      </c>
      <c r="Q5169" s="38" t="s">
        <v>18427</v>
      </c>
      <c r="R5169" s="38" t="s">
        <v>18428</v>
      </c>
      <c r="S5169" s="38" t="s">
        <v>18429</v>
      </c>
      <c r="T5169" s="38" t="s">
        <v>259</v>
      </c>
      <c r="U5169" s="39">
        <v>46387</v>
      </c>
    </row>
    <row r="5170" spans="1:21" x14ac:dyDescent="0.25">
      <c r="A5170" s="38" t="s">
        <v>1266</v>
      </c>
      <c r="B5170" s="38" t="s">
        <v>1267</v>
      </c>
      <c r="C5170" s="38" t="s">
        <v>1268</v>
      </c>
      <c r="D5170" s="39">
        <v>46126</v>
      </c>
      <c r="E5170" s="39">
        <v>46387</v>
      </c>
      <c r="F5170" s="38" t="s">
        <v>1269</v>
      </c>
      <c r="G5170" s="38" t="s">
        <v>40</v>
      </c>
      <c r="H5170" s="38" t="s">
        <v>41</v>
      </c>
      <c r="I5170" s="38" t="s">
        <v>42</v>
      </c>
      <c r="J5170" s="38" t="s">
        <v>43</v>
      </c>
      <c r="K5170" s="38" t="s">
        <v>44</v>
      </c>
      <c r="L5170" s="38" t="s">
        <v>45</v>
      </c>
      <c r="M5170" s="40">
        <v>262</v>
      </c>
      <c r="N5170" s="38" t="s">
        <v>42</v>
      </c>
      <c r="O5170" s="38" t="s">
        <v>1270</v>
      </c>
      <c r="P5170" s="38" t="s">
        <v>47</v>
      </c>
      <c r="Q5170" s="38" t="s">
        <v>18434</v>
      </c>
      <c r="R5170" s="38" t="s">
        <v>18435</v>
      </c>
      <c r="S5170" s="38" t="s">
        <v>18436</v>
      </c>
      <c r="T5170" s="38" t="s">
        <v>42</v>
      </c>
      <c r="U5170" s="39">
        <v>46387</v>
      </c>
    </row>
    <row r="5171" spans="1:21" x14ac:dyDescent="0.25">
      <c r="A5171" s="38" t="s">
        <v>1299</v>
      </c>
      <c r="B5171" s="38" t="s">
        <v>1300</v>
      </c>
      <c r="C5171" s="38" t="s">
        <v>1301</v>
      </c>
      <c r="D5171" s="39">
        <v>46126</v>
      </c>
      <c r="E5171" s="39">
        <v>46387</v>
      </c>
      <c r="F5171" s="38" t="s">
        <v>1304</v>
      </c>
      <c r="G5171" s="38" t="s">
        <v>40</v>
      </c>
      <c r="H5171" s="38" t="s">
        <v>41</v>
      </c>
      <c r="I5171" s="38" t="s">
        <v>258</v>
      </c>
      <c r="J5171" s="38" t="s">
        <v>43</v>
      </c>
      <c r="K5171" s="38" t="s">
        <v>44</v>
      </c>
      <c r="L5171" s="38" t="s">
        <v>45</v>
      </c>
      <c r="M5171" s="40">
        <v>262</v>
      </c>
      <c r="N5171" s="38" t="s">
        <v>259</v>
      </c>
      <c r="O5171" s="38" t="s">
        <v>1303</v>
      </c>
      <c r="P5171" s="38" t="s">
        <v>47</v>
      </c>
      <c r="Q5171" s="38" t="s">
        <v>18446</v>
      </c>
      <c r="R5171" s="38" t="s">
        <v>18447</v>
      </c>
      <c r="S5171" s="38" t="s">
        <v>18448</v>
      </c>
      <c r="T5171" s="38" t="s">
        <v>259</v>
      </c>
      <c r="U5171" s="39">
        <v>46387</v>
      </c>
    </row>
    <row r="5172" spans="1:21" x14ac:dyDescent="0.25">
      <c r="A5172" s="38" t="s">
        <v>1444</v>
      </c>
      <c r="B5172" s="38" t="s">
        <v>1445</v>
      </c>
      <c r="C5172" s="38" t="s">
        <v>1446</v>
      </c>
      <c r="D5172" s="39">
        <v>46034</v>
      </c>
      <c r="E5172" s="39">
        <v>46387</v>
      </c>
      <c r="F5172" s="38" t="s">
        <v>1448</v>
      </c>
      <c r="G5172" s="38" t="s">
        <v>40</v>
      </c>
      <c r="H5172" s="38" t="s">
        <v>41</v>
      </c>
      <c r="I5172" s="38" t="s">
        <v>1420</v>
      </c>
      <c r="J5172" s="38" t="s">
        <v>43</v>
      </c>
      <c r="K5172" s="38" t="s">
        <v>44</v>
      </c>
      <c r="L5172" s="38" t="s">
        <v>45</v>
      </c>
      <c r="M5172" s="40">
        <v>354</v>
      </c>
      <c r="N5172" s="38" t="s">
        <v>1421</v>
      </c>
      <c r="O5172" s="38" t="s">
        <v>1309</v>
      </c>
      <c r="P5172" s="38" t="s">
        <v>47</v>
      </c>
      <c r="Q5172" s="38" t="s">
        <v>18464</v>
      </c>
      <c r="R5172" s="38" t="s">
        <v>18465</v>
      </c>
      <c r="S5172" s="38" t="s">
        <v>18466</v>
      </c>
      <c r="T5172" s="38" t="s">
        <v>1421</v>
      </c>
      <c r="U5172" s="39">
        <v>46387</v>
      </c>
    </row>
    <row r="5173" spans="1:21" x14ac:dyDescent="0.25">
      <c r="A5173" s="38" t="s">
        <v>36</v>
      </c>
      <c r="B5173" s="38" t="s">
        <v>37</v>
      </c>
      <c r="C5173" s="38" t="s">
        <v>38</v>
      </c>
      <c r="D5173" s="39">
        <v>46156</v>
      </c>
      <c r="E5173" s="39">
        <v>46387</v>
      </c>
      <c r="F5173" s="38" t="s">
        <v>39</v>
      </c>
      <c r="G5173" s="38" t="s">
        <v>40</v>
      </c>
      <c r="H5173" s="38" t="s">
        <v>41</v>
      </c>
      <c r="I5173" s="38" t="s">
        <v>42</v>
      </c>
      <c r="J5173" s="38" t="s">
        <v>43</v>
      </c>
      <c r="K5173" s="38" t="s">
        <v>44</v>
      </c>
      <c r="L5173" s="38" t="s">
        <v>45</v>
      </c>
      <c r="M5173" s="40">
        <v>232</v>
      </c>
      <c r="N5173" s="38" t="s">
        <v>42</v>
      </c>
      <c r="O5173" s="38" t="s">
        <v>1309</v>
      </c>
      <c r="P5173" s="38" t="s">
        <v>47</v>
      </c>
      <c r="Q5173" s="38" t="s">
        <v>3471</v>
      </c>
      <c r="R5173" s="38" t="s">
        <v>3472</v>
      </c>
      <c r="S5173" s="38" t="s">
        <v>3473</v>
      </c>
      <c r="T5173" s="38" t="s">
        <v>42</v>
      </c>
      <c r="U5173" s="39">
        <v>46387</v>
      </c>
    </row>
    <row r="5174" spans="1:21" x14ac:dyDescent="0.25">
      <c r="A5174" s="38" t="s">
        <v>1449</v>
      </c>
      <c r="B5174" s="38" t="s">
        <v>1450</v>
      </c>
      <c r="C5174" s="38" t="s">
        <v>1451</v>
      </c>
      <c r="D5174" s="39">
        <v>46134</v>
      </c>
      <c r="E5174" s="39">
        <v>46387</v>
      </c>
      <c r="F5174" s="38" t="s">
        <v>1452</v>
      </c>
      <c r="G5174" s="38" t="s">
        <v>40</v>
      </c>
      <c r="H5174" s="38" t="s">
        <v>41</v>
      </c>
      <c r="I5174" s="38" t="s">
        <v>1453</v>
      </c>
      <c r="J5174" s="38" t="s">
        <v>43</v>
      </c>
      <c r="K5174" s="38" t="s">
        <v>44</v>
      </c>
      <c r="L5174" s="38" t="s">
        <v>45</v>
      </c>
      <c r="M5174" s="40">
        <v>254</v>
      </c>
      <c r="N5174" s="38" t="s">
        <v>1454</v>
      </c>
      <c r="O5174" s="38" t="s">
        <v>1455</v>
      </c>
      <c r="P5174" s="38" t="s">
        <v>47</v>
      </c>
      <c r="Q5174" s="38" t="s">
        <v>1460</v>
      </c>
      <c r="R5174" s="38" t="s">
        <v>1461</v>
      </c>
      <c r="S5174" s="38" t="s">
        <v>1462</v>
      </c>
      <c r="T5174" s="38" t="s">
        <v>1454</v>
      </c>
      <c r="U5174" s="39">
        <v>46387</v>
      </c>
    </row>
    <row r="5175" spans="1:21" x14ac:dyDescent="0.25">
      <c r="A5175" s="38" t="s">
        <v>1583</v>
      </c>
      <c r="B5175" s="38" t="s">
        <v>1584</v>
      </c>
      <c r="C5175" s="38" t="s">
        <v>1585</v>
      </c>
      <c r="D5175" s="39">
        <v>46023</v>
      </c>
      <c r="E5175" s="39">
        <v>46387</v>
      </c>
      <c r="F5175" s="38" t="s">
        <v>1586</v>
      </c>
      <c r="G5175" s="38" t="s">
        <v>40</v>
      </c>
      <c r="H5175" s="38" t="s">
        <v>784</v>
      </c>
      <c r="I5175" s="38" t="s">
        <v>258</v>
      </c>
      <c r="J5175" s="38" t="s">
        <v>43</v>
      </c>
      <c r="K5175" s="38" t="s">
        <v>44</v>
      </c>
      <c r="L5175" s="38" t="s">
        <v>45</v>
      </c>
      <c r="M5175" s="40">
        <v>365</v>
      </c>
      <c r="N5175" s="38" t="s">
        <v>259</v>
      </c>
      <c r="O5175" s="38" t="s">
        <v>1489</v>
      </c>
      <c r="P5175" s="38" t="s">
        <v>47</v>
      </c>
      <c r="Q5175" s="38" t="s">
        <v>18485</v>
      </c>
      <c r="R5175" s="38" t="s">
        <v>18486</v>
      </c>
      <c r="S5175" s="38" t="s">
        <v>18487</v>
      </c>
      <c r="T5175" s="38" t="s">
        <v>18488</v>
      </c>
      <c r="U5175" s="39">
        <v>46387</v>
      </c>
    </row>
    <row r="5176" spans="1:21" x14ac:dyDescent="0.25">
      <c r="A5176" s="38" t="s">
        <v>1587</v>
      </c>
      <c r="B5176" s="38" t="s">
        <v>1588</v>
      </c>
      <c r="C5176" s="38" t="s">
        <v>1589</v>
      </c>
      <c r="D5176" s="39">
        <v>46023</v>
      </c>
      <c r="E5176" s="39">
        <v>46387</v>
      </c>
      <c r="F5176" s="38" t="s">
        <v>1590</v>
      </c>
      <c r="G5176" s="38" t="s">
        <v>40</v>
      </c>
      <c r="H5176" s="38" t="s">
        <v>784</v>
      </c>
      <c r="I5176" s="38" t="s">
        <v>258</v>
      </c>
      <c r="J5176" s="38" t="s">
        <v>43</v>
      </c>
      <c r="K5176" s="38" t="s">
        <v>44</v>
      </c>
      <c r="L5176" s="38" t="s">
        <v>45</v>
      </c>
      <c r="M5176" s="40">
        <v>365</v>
      </c>
      <c r="N5176" s="38" t="s">
        <v>259</v>
      </c>
      <c r="O5176" s="38" t="s">
        <v>1489</v>
      </c>
      <c r="P5176" s="38" t="s">
        <v>47</v>
      </c>
      <c r="Q5176" s="38" t="s">
        <v>2300</v>
      </c>
      <c r="R5176" s="38" t="s">
        <v>2301</v>
      </c>
      <c r="S5176" s="38" t="s">
        <v>2302</v>
      </c>
      <c r="T5176" s="38" t="s">
        <v>1282</v>
      </c>
      <c r="U5176" s="39">
        <v>46387</v>
      </c>
    </row>
    <row r="5177" spans="1:21" x14ac:dyDescent="0.25">
      <c r="A5177" s="38" t="s">
        <v>1519</v>
      </c>
      <c r="B5177" s="38" t="s">
        <v>1520</v>
      </c>
      <c r="C5177" s="38" t="s">
        <v>1521</v>
      </c>
      <c r="D5177" s="39">
        <v>46023</v>
      </c>
      <c r="E5177" s="39">
        <v>46387</v>
      </c>
      <c r="F5177" s="38" t="s">
        <v>1522</v>
      </c>
      <c r="G5177" s="38" t="s">
        <v>40</v>
      </c>
      <c r="H5177" s="38" t="s">
        <v>41</v>
      </c>
      <c r="I5177" s="38" t="s">
        <v>42</v>
      </c>
      <c r="J5177" s="38" t="s">
        <v>43</v>
      </c>
      <c r="K5177" s="38" t="s">
        <v>44</v>
      </c>
      <c r="L5177" s="38" t="s">
        <v>45</v>
      </c>
      <c r="M5177" s="40">
        <v>365</v>
      </c>
      <c r="N5177" s="38" t="s">
        <v>42</v>
      </c>
      <c r="O5177" s="38" t="s">
        <v>1489</v>
      </c>
      <c r="P5177" s="38" t="s">
        <v>47</v>
      </c>
      <c r="Q5177" s="38" t="s">
        <v>1511</v>
      </c>
      <c r="R5177" s="38" t="s">
        <v>1512</v>
      </c>
      <c r="S5177" s="38" t="s">
        <v>1513</v>
      </c>
      <c r="T5177" s="38" t="s">
        <v>42</v>
      </c>
      <c r="U5177" s="39">
        <v>46387</v>
      </c>
    </row>
    <row r="5178" spans="1:21" x14ac:dyDescent="0.25">
      <c r="A5178" s="38" t="s">
        <v>1529</v>
      </c>
      <c r="B5178" s="38" t="s">
        <v>1530</v>
      </c>
      <c r="C5178" s="38" t="s">
        <v>1531</v>
      </c>
      <c r="D5178" s="39">
        <v>46023</v>
      </c>
      <c r="E5178" s="39">
        <v>46387</v>
      </c>
      <c r="F5178" s="38" t="s">
        <v>1532</v>
      </c>
      <c r="G5178" s="38" t="s">
        <v>40</v>
      </c>
      <c r="H5178" s="38" t="s">
        <v>41</v>
      </c>
      <c r="I5178" s="38" t="s">
        <v>42</v>
      </c>
      <c r="J5178" s="38" t="s">
        <v>43</v>
      </c>
      <c r="K5178" s="38" t="s">
        <v>44</v>
      </c>
      <c r="L5178" s="38" t="s">
        <v>45</v>
      </c>
      <c r="M5178" s="40">
        <v>365</v>
      </c>
      <c r="N5178" s="38" t="s">
        <v>42</v>
      </c>
      <c r="O5178" s="38" t="s">
        <v>1489</v>
      </c>
      <c r="P5178" s="38" t="s">
        <v>47</v>
      </c>
      <c r="Q5178" s="38" t="s">
        <v>1490</v>
      </c>
      <c r="R5178" s="38" t="s">
        <v>1491</v>
      </c>
      <c r="S5178" s="38" t="s">
        <v>1492</v>
      </c>
      <c r="T5178" s="38" t="s">
        <v>42</v>
      </c>
      <c r="U5178" s="39">
        <v>46387</v>
      </c>
    </row>
    <row r="5179" spans="1:21" x14ac:dyDescent="0.25">
      <c r="A5179" s="38" t="s">
        <v>1545</v>
      </c>
      <c r="B5179" s="38" t="s">
        <v>1546</v>
      </c>
      <c r="C5179" s="38" t="s">
        <v>1547</v>
      </c>
      <c r="D5179" s="39">
        <v>46023</v>
      </c>
      <c r="E5179" s="39">
        <v>46387</v>
      </c>
      <c r="F5179" s="38" t="s">
        <v>1548</v>
      </c>
      <c r="G5179" s="38" t="s">
        <v>40</v>
      </c>
      <c r="H5179" s="38" t="s">
        <v>41</v>
      </c>
      <c r="I5179" s="38" t="s">
        <v>42</v>
      </c>
      <c r="J5179" s="38" t="s">
        <v>43</v>
      </c>
      <c r="K5179" s="38" t="s">
        <v>44</v>
      </c>
      <c r="L5179" s="38" t="s">
        <v>45</v>
      </c>
      <c r="M5179" s="40">
        <v>365</v>
      </c>
      <c r="N5179" s="38" t="s">
        <v>42</v>
      </c>
      <c r="O5179" s="38" t="s">
        <v>1489</v>
      </c>
      <c r="P5179" s="38" t="s">
        <v>47</v>
      </c>
      <c r="Q5179" s="38" t="s">
        <v>18514</v>
      </c>
      <c r="R5179" s="38" t="s">
        <v>18515</v>
      </c>
      <c r="S5179" s="38" t="s">
        <v>18516</v>
      </c>
      <c r="T5179" s="38" t="s">
        <v>42</v>
      </c>
      <c r="U5179" s="39">
        <v>46387</v>
      </c>
    </row>
    <row r="5180" spans="1:21" x14ac:dyDescent="0.25">
      <c r="A5180" s="38" t="s">
        <v>1558</v>
      </c>
      <c r="B5180" s="38" t="s">
        <v>1559</v>
      </c>
      <c r="C5180" s="38" t="s">
        <v>1560</v>
      </c>
      <c r="D5180" s="39">
        <v>46023</v>
      </c>
      <c r="E5180" s="39">
        <v>46387</v>
      </c>
      <c r="F5180" s="38" t="s">
        <v>1561</v>
      </c>
      <c r="G5180" s="38" t="s">
        <v>40</v>
      </c>
      <c r="H5180" s="38" t="s">
        <v>41</v>
      </c>
      <c r="I5180" s="38" t="s">
        <v>42</v>
      </c>
      <c r="J5180" s="38" t="s">
        <v>43</v>
      </c>
      <c r="K5180" s="38" t="s">
        <v>44</v>
      </c>
      <c r="L5180" s="38" t="s">
        <v>45</v>
      </c>
      <c r="M5180" s="40">
        <v>365</v>
      </c>
      <c r="N5180" s="38" t="s">
        <v>42</v>
      </c>
      <c r="O5180" s="38" t="s">
        <v>1489</v>
      </c>
      <c r="P5180" s="38" t="s">
        <v>47</v>
      </c>
      <c r="Q5180" s="38" t="s">
        <v>18523</v>
      </c>
      <c r="R5180" s="38" t="s">
        <v>18524</v>
      </c>
      <c r="S5180" s="38" t="s">
        <v>18525</v>
      </c>
      <c r="T5180" s="38" t="s">
        <v>42</v>
      </c>
      <c r="U5180" s="39">
        <v>46387</v>
      </c>
    </row>
    <row r="5181" spans="1:21" x14ac:dyDescent="0.25">
      <c r="A5181" s="38" t="s">
        <v>1575</v>
      </c>
      <c r="B5181" s="38" t="s">
        <v>1576</v>
      </c>
      <c r="C5181" s="38" t="s">
        <v>1577</v>
      </c>
      <c r="D5181" s="39">
        <v>46143</v>
      </c>
      <c r="E5181" s="39">
        <v>46387</v>
      </c>
      <c r="F5181" s="38" t="s">
        <v>1578</v>
      </c>
      <c r="G5181" s="38" t="s">
        <v>40</v>
      </c>
      <c r="H5181" s="38" t="s">
        <v>153</v>
      </c>
      <c r="I5181" s="38" t="s">
        <v>42</v>
      </c>
      <c r="J5181" s="38" t="s">
        <v>43</v>
      </c>
      <c r="K5181" s="38" t="s">
        <v>147</v>
      </c>
      <c r="L5181" s="38" t="s">
        <v>45</v>
      </c>
      <c r="M5181" s="40">
        <v>245</v>
      </c>
      <c r="N5181" s="38" t="s">
        <v>42</v>
      </c>
      <c r="O5181" s="38" t="s">
        <v>1489</v>
      </c>
      <c r="P5181" s="38" t="s">
        <v>47</v>
      </c>
      <c r="Q5181" s="38" t="s">
        <v>18520</v>
      </c>
      <c r="R5181" s="38" t="s">
        <v>18521</v>
      </c>
      <c r="S5181" s="38" t="s">
        <v>18522</v>
      </c>
      <c r="T5181" s="38" t="s">
        <v>42</v>
      </c>
      <c r="U5181" s="39">
        <v>46387</v>
      </c>
    </row>
    <row r="5182" spans="1:21" x14ac:dyDescent="0.25">
      <c r="A5182" s="38" t="s">
        <v>1626</v>
      </c>
      <c r="B5182" s="38" t="s">
        <v>1627</v>
      </c>
      <c r="C5182" s="38" t="s">
        <v>1628</v>
      </c>
      <c r="D5182" s="39">
        <v>46023</v>
      </c>
      <c r="E5182" s="39">
        <v>46387</v>
      </c>
      <c r="F5182" s="38" t="s">
        <v>1629</v>
      </c>
      <c r="G5182" s="38" t="s">
        <v>40</v>
      </c>
      <c r="H5182" s="38" t="s">
        <v>203</v>
      </c>
      <c r="I5182" s="38" t="s">
        <v>258</v>
      </c>
      <c r="J5182" s="38" t="s">
        <v>43</v>
      </c>
      <c r="K5182" s="38" t="s">
        <v>44</v>
      </c>
      <c r="L5182" s="38" t="s">
        <v>45</v>
      </c>
      <c r="M5182" s="40">
        <v>365</v>
      </c>
      <c r="N5182" s="38" t="s">
        <v>259</v>
      </c>
      <c r="O5182" s="38" t="s">
        <v>1620</v>
      </c>
      <c r="P5182" s="38" t="s">
        <v>47</v>
      </c>
      <c r="Q5182" s="38" t="s">
        <v>18535</v>
      </c>
      <c r="R5182" s="38" t="s">
        <v>18536</v>
      </c>
      <c r="S5182" s="38" t="s">
        <v>18537</v>
      </c>
      <c r="T5182" s="38"/>
      <c r="U5182" s="39">
        <v>46387</v>
      </c>
    </row>
    <row r="5183" spans="1:21" x14ac:dyDescent="0.25">
      <c r="A5183" s="38" t="s">
        <v>1630</v>
      </c>
      <c r="B5183" s="38" t="s">
        <v>1631</v>
      </c>
      <c r="C5183" s="38" t="s">
        <v>1632</v>
      </c>
      <c r="D5183" s="39">
        <v>46023</v>
      </c>
      <c r="E5183" s="39">
        <v>46387</v>
      </c>
      <c r="F5183" s="38" t="s">
        <v>1633</v>
      </c>
      <c r="G5183" s="38" t="s">
        <v>40</v>
      </c>
      <c r="H5183" s="38" t="s">
        <v>575</v>
      </c>
      <c r="I5183" s="38" t="s">
        <v>258</v>
      </c>
      <c r="J5183" s="38" t="s">
        <v>43</v>
      </c>
      <c r="K5183" s="38" t="s">
        <v>44</v>
      </c>
      <c r="L5183" s="38" t="s">
        <v>45</v>
      </c>
      <c r="M5183" s="40">
        <v>365</v>
      </c>
      <c r="N5183" s="38" t="s">
        <v>259</v>
      </c>
      <c r="O5183" s="38" t="s">
        <v>1620</v>
      </c>
      <c r="P5183" s="38" t="s">
        <v>47</v>
      </c>
      <c r="Q5183" s="38" t="s">
        <v>18538</v>
      </c>
      <c r="R5183" s="38" t="s">
        <v>18539</v>
      </c>
      <c r="S5183" s="38" t="s">
        <v>18540</v>
      </c>
      <c r="T5183" s="38"/>
      <c r="U5183" s="39">
        <v>46387</v>
      </c>
    </row>
    <row r="5184" spans="1:21" x14ac:dyDescent="0.25">
      <c r="A5184" s="38" t="s">
        <v>1656</v>
      </c>
      <c r="B5184" s="38" t="s">
        <v>1657</v>
      </c>
      <c r="C5184" s="38" t="s">
        <v>1658</v>
      </c>
      <c r="D5184" s="39">
        <v>46148</v>
      </c>
      <c r="E5184" s="39">
        <v>46387</v>
      </c>
      <c r="F5184" s="38" t="s">
        <v>1659</v>
      </c>
      <c r="G5184" s="38" t="s">
        <v>40</v>
      </c>
      <c r="H5184" s="38" t="s">
        <v>41</v>
      </c>
      <c r="I5184" s="38" t="s">
        <v>1650</v>
      </c>
      <c r="J5184" s="38" t="s">
        <v>43</v>
      </c>
      <c r="K5184" s="38" t="s">
        <v>44</v>
      </c>
      <c r="L5184" s="38" t="s">
        <v>45</v>
      </c>
      <c r="M5184" s="40">
        <v>240</v>
      </c>
      <c r="N5184" s="38" t="s">
        <v>1651</v>
      </c>
      <c r="O5184" s="38" t="s">
        <v>1620</v>
      </c>
      <c r="P5184" s="38" t="s">
        <v>47</v>
      </c>
      <c r="Q5184" s="38" t="s">
        <v>1688</v>
      </c>
      <c r="R5184" s="38" t="s">
        <v>1689</v>
      </c>
      <c r="S5184" s="38" t="s">
        <v>1690</v>
      </c>
      <c r="T5184" s="38" t="s">
        <v>1651</v>
      </c>
      <c r="U5184" s="39">
        <v>46387</v>
      </c>
    </row>
    <row r="5185" spans="1:21" x14ac:dyDescent="0.25">
      <c r="A5185" s="38" t="s">
        <v>1660</v>
      </c>
      <c r="B5185" s="38" t="s">
        <v>1661</v>
      </c>
      <c r="C5185" s="38" t="s">
        <v>1662</v>
      </c>
      <c r="D5185" s="39">
        <v>46146</v>
      </c>
      <c r="E5185" s="39">
        <v>46387</v>
      </c>
      <c r="F5185" s="38" t="s">
        <v>1665</v>
      </c>
      <c r="G5185" s="38" t="s">
        <v>40</v>
      </c>
      <c r="H5185" s="38" t="s">
        <v>41</v>
      </c>
      <c r="I5185" s="38" t="s">
        <v>1650</v>
      </c>
      <c r="J5185" s="38" t="s">
        <v>43</v>
      </c>
      <c r="K5185" s="38" t="s">
        <v>44</v>
      </c>
      <c r="L5185" s="38" t="s">
        <v>45</v>
      </c>
      <c r="M5185" s="40">
        <v>242</v>
      </c>
      <c r="N5185" s="38" t="s">
        <v>1651</v>
      </c>
      <c r="O5185" s="38" t="s">
        <v>1620</v>
      </c>
      <c r="P5185" s="38" t="s">
        <v>47</v>
      </c>
      <c r="Q5185" s="38" t="s">
        <v>18544</v>
      </c>
      <c r="R5185" s="38" t="s">
        <v>18545</v>
      </c>
      <c r="S5185" s="38" t="s">
        <v>18546</v>
      </c>
      <c r="T5185" s="38" t="s">
        <v>1651</v>
      </c>
      <c r="U5185" s="39">
        <v>46387</v>
      </c>
    </row>
    <row r="5186" spans="1:21" x14ac:dyDescent="0.25">
      <c r="A5186" s="38" t="s">
        <v>1700</v>
      </c>
      <c r="B5186" s="38" t="s">
        <v>1701</v>
      </c>
      <c r="C5186" s="38" t="s">
        <v>1702</v>
      </c>
      <c r="D5186" s="39">
        <v>46157</v>
      </c>
      <c r="E5186" s="39">
        <v>46387</v>
      </c>
      <c r="F5186" s="38" t="s">
        <v>1705</v>
      </c>
      <c r="G5186" s="38" t="s">
        <v>40</v>
      </c>
      <c r="H5186" s="38" t="s">
        <v>153</v>
      </c>
      <c r="I5186" s="38" t="s">
        <v>1650</v>
      </c>
      <c r="J5186" s="38" t="s">
        <v>43</v>
      </c>
      <c r="K5186" s="38" t="s">
        <v>147</v>
      </c>
      <c r="L5186" s="38" t="s">
        <v>45</v>
      </c>
      <c r="M5186" s="40">
        <v>231</v>
      </c>
      <c r="N5186" s="38" t="s">
        <v>1651</v>
      </c>
      <c r="O5186" s="38" t="s">
        <v>1620</v>
      </c>
      <c r="P5186" s="38" t="s">
        <v>47</v>
      </c>
      <c r="Q5186" s="38" t="s">
        <v>1696</v>
      </c>
      <c r="R5186" s="38" t="s">
        <v>1697</v>
      </c>
      <c r="S5186" s="38" t="s">
        <v>1698</v>
      </c>
      <c r="T5186" s="38" t="s">
        <v>1651</v>
      </c>
      <c r="U5186" s="39">
        <v>46387</v>
      </c>
    </row>
    <row r="5187" spans="1:21" x14ac:dyDescent="0.25">
      <c r="A5187" s="38" t="s">
        <v>1802</v>
      </c>
      <c r="B5187" s="38" t="s">
        <v>1803</v>
      </c>
      <c r="C5187" s="38" t="s">
        <v>1804</v>
      </c>
      <c r="D5187" s="39">
        <v>46120</v>
      </c>
      <c r="E5187" s="39">
        <v>46387</v>
      </c>
      <c r="F5187" s="38" t="s">
        <v>1805</v>
      </c>
      <c r="G5187" s="38" t="s">
        <v>40</v>
      </c>
      <c r="H5187" s="38" t="s">
        <v>41</v>
      </c>
      <c r="I5187" s="38" t="s">
        <v>189</v>
      </c>
      <c r="J5187" s="38" t="s">
        <v>43</v>
      </c>
      <c r="K5187" s="38" t="s">
        <v>44</v>
      </c>
      <c r="L5187" s="38" t="s">
        <v>45</v>
      </c>
      <c r="M5187" s="40">
        <v>268</v>
      </c>
      <c r="N5187" s="38" t="s">
        <v>189</v>
      </c>
      <c r="O5187" s="38" t="s">
        <v>1728</v>
      </c>
      <c r="P5187" s="38" t="s">
        <v>47</v>
      </c>
      <c r="Q5187" s="38" t="s">
        <v>18565</v>
      </c>
      <c r="R5187" s="38" t="s">
        <v>18566</v>
      </c>
      <c r="S5187" s="38" t="s">
        <v>18567</v>
      </c>
      <c r="T5187" s="38" t="s">
        <v>189</v>
      </c>
      <c r="U5187" s="39">
        <v>46387</v>
      </c>
    </row>
    <row r="5188" spans="1:21" x14ac:dyDescent="0.25">
      <c r="A5188" s="38" t="s">
        <v>1806</v>
      </c>
      <c r="B5188" s="38" t="s">
        <v>1807</v>
      </c>
      <c r="C5188" s="38" t="s">
        <v>1808</v>
      </c>
      <c r="D5188" s="39">
        <v>46023</v>
      </c>
      <c r="E5188" s="39">
        <v>46387</v>
      </c>
      <c r="F5188" s="38" t="s">
        <v>1809</v>
      </c>
      <c r="G5188" s="38" t="s">
        <v>40</v>
      </c>
      <c r="H5188" s="38" t="s">
        <v>575</v>
      </c>
      <c r="I5188" s="38" t="s">
        <v>189</v>
      </c>
      <c r="J5188" s="38" t="s">
        <v>43</v>
      </c>
      <c r="K5188" s="38" t="s">
        <v>44</v>
      </c>
      <c r="L5188" s="38" t="s">
        <v>45</v>
      </c>
      <c r="M5188" s="40">
        <v>365</v>
      </c>
      <c r="N5188" s="38" t="s">
        <v>189</v>
      </c>
      <c r="O5188" s="38" t="s">
        <v>1728</v>
      </c>
      <c r="P5188" s="38" t="s">
        <v>47</v>
      </c>
      <c r="Q5188" s="38" t="s">
        <v>18568</v>
      </c>
      <c r="R5188" s="38" t="s">
        <v>18569</v>
      </c>
      <c r="S5188" s="38" t="s">
        <v>18570</v>
      </c>
      <c r="T5188" s="38"/>
      <c r="U5188" s="39">
        <v>46387</v>
      </c>
    </row>
    <row r="5189" spans="1:21" x14ac:dyDescent="0.25">
      <c r="A5189" s="38" t="s">
        <v>325</v>
      </c>
      <c r="B5189" s="38" t="s">
        <v>326</v>
      </c>
      <c r="C5189" s="38" t="s">
        <v>327</v>
      </c>
      <c r="D5189" s="39">
        <v>46155</v>
      </c>
      <c r="E5189" s="39">
        <v>46387</v>
      </c>
      <c r="F5189" s="38" t="s">
        <v>1735</v>
      </c>
      <c r="G5189" s="38" t="s">
        <v>40</v>
      </c>
      <c r="H5189" s="38" t="s">
        <v>41</v>
      </c>
      <c r="I5189" s="38" t="s">
        <v>42</v>
      </c>
      <c r="J5189" s="38" t="s">
        <v>43</v>
      </c>
      <c r="K5189" s="38" t="s">
        <v>44</v>
      </c>
      <c r="L5189" s="38" t="s">
        <v>45</v>
      </c>
      <c r="M5189" s="40">
        <v>233</v>
      </c>
      <c r="N5189" s="38" t="s">
        <v>42</v>
      </c>
      <c r="O5189" s="38" t="s">
        <v>1728</v>
      </c>
      <c r="P5189" s="38" t="s">
        <v>47</v>
      </c>
      <c r="Q5189" s="38" t="s">
        <v>18571</v>
      </c>
      <c r="R5189" s="38" t="s">
        <v>18572</v>
      </c>
      <c r="S5189" s="38" t="s">
        <v>18573</v>
      </c>
      <c r="T5189" s="38" t="s">
        <v>42</v>
      </c>
      <c r="U5189" s="39">
        <v>46387</v>
      </c>
    </row>
    <row r="5190" spans="1:21" x14ac:dyDescent="0.25">
      <c r="A5190" s="38" t="s">
        <v>548</v>
      </c>
      <c r="B5190" s="38" t="s">
        <v>549</v>
      </c>
      <c r="C5190" s="38" t="s">
        <v>550</v>
      </c>
      <c r="D5190" s="39">
        <v>46119</v>
      </c>
      <c r="E5190" s="39">
        <v>46387</v>
      </c>
      <c r="F5190" s="38" t="s">
        <v>1857</v>
      </c>
      <c r="G5190" s="38" t="s">
        <v>40</v>
      </c>
      <c r="H5190" s="38" t="s">
        <v>153</v>
      </c>
      <c r="I5190" s="38" t="s">
        <v>189</v>
      </c>
      <c r="J5190" s="38" t="s">
        <v>43</v>
      </c>
      <c r="K5190" s="38" t="s">
        <v>147</v>
      </c>
      <c r="L5190" s="38" t="s">
        <v>45</v>
      </c>
      <c r="M5190" s="40">
        <v>269</v>
      </c>
      <c r="N5190" s="38" t="s">
        <v>189</v>
      </c>
      <c r="O5190" s="38" t="s">
        <v>1728</v>
      </c>
      <c r="P5190" s="38" t="s">
        <v>47</v>
      </c>
      <c r="Q5190" s="38" t="s">
        <v>18586</v>
      </c>
      <c r="R5190" s="38" t="s">
        <v>18587</v>
      </c>
      <c r="S5190" s="38" t="s">
        <v>18588</v>
      </c>
      <c r="T5190" s="38" t="s">
        <v>189</v>
      </c>
      <c r="U5190" s="39">
        <v>46387</v>
      </c>
    </row>
    <row r="5191" spans="1:21" x14ac:dyDescent="0.25">
      <c r="A5191" s="38" t="s">
        <v>1898</v>
      </c>
      <c r="B5191" s="38" t="s">
        <v>1899</v>
      </c>
      <c r="C5191" s="38" t="s">
        <v>1900</v>
      </c>
      <c r="D5191" s="39">
        <v>46023</v>
      </c>
      <c r="E5191" s="39">
        <v>46387</v>
      </c>
      <c r="F5191" s="38" t="s">
        <v>1901</v>
      </c>
      <c r="G5191" s="38" t="s">
        <v>40</v>
      </c>
      <c r="H5191" s="38" t="s">
        <v>575</v>
      </c>
      <c r="I5191" s="38" t="s">
        <v>189</v>
      </c>
      <c r="J5191" s="38" t="s">
        <v>43</v>
      </c>
      <c r="K5191" s="38" t="s">
        <v>44</v>
      </c>
      <c r="L5191" s="38" t="s">
        <v>45</v>
      </c>
      <c r="M5191" s="40">
        <v>365</v>
      </c>
      <c r="N5191" s="38" t="s">
        <v>189</v>
      </c>
      <c r="O5191" s="38" t="s">
        <v>1728</v>
      </c>
      <c r="P5191" s="38" t="s">
        <v>47</v>
      </c>
      <c r="Q5191" s="38" t="s">
        <v>18601</v>
      </c>
      <c r="R5191" s="38" t="s">
        <v>18602</v>
      </c>
      <c r="S5191" s="38" t="s">
        <v>18603</v>
      </c>
      <c r="T5191" s="38"/>
      <c r="U5191" s="39">
        <v>46387</v>
      </c>
    </row>
    <row r="5192" spans="1:21" x14ac:dyDescent="0.25">
      <c r="A5192" s="38" t="s">
        <v>1910</v>
      </c>
      <c r="B5192" s="38" t="s">
        <v>1911</v>
      </c>
      <c r="C5192" s="38" t="s">
        <v>1912</v>
      </c>
      <c r="D5192" s="39">
        <v>46153</v>
      </c>
      <c r="E5192" s="39">
        <v>46387</v>
      </c>
      <c r="F5192" s="38" t="s">
        <v>1916</v>
      </c>
      <c r="G5192" s="38" t="s">
        <v>40</v>
      </c>
      <c r="H5192" s="38" t="s">
        <v>41</v>
      </c>
      <c r="I5192" s="38" t="s">
        <v>189</v>
      </c>
      <c r="J5192" s="38" t="s">
        <v>43</v>
      </c>
      <c r="K5192" s="38" t="s">
        <v>44</v>
      </c>
      <c r="L5192" s="38" t="s">
        <v>45</v>
      </c>
      <c r="M5192" s="40">
        <v>235</v>
      </c>
      <c r="N5192" s="38" t="s">
        <v>189</v>
      </c>
      <c r="O5192" s="38" t="s">
        <v>1728</v>
      </c>
      <c r="P5192" s="38" t="s">
        <v>47</v>
      </c>
      <c r="Q5192" s="38" t="s">
        <v>18586</v>
      </c>
      <c r="R5192" s="38" t="s">
        <v>18587</v>
      </c>
      <c r="S5192" s="38" t="s">
        <v>18588</v>
      </c>
      <c r="T5192" s="38" t="s">
        <v>189</v>
      </c>
      <c r="U5192" s="39">
        <v>46387</v>
      </c>
    </row>
    <row r="5193" spans="1:21" x14ac:dyDescent="0.25">
      <c r="A5193" s="38" t="s">
        <v>1927</v>
      </c>
      <c r="B5193" s="38" t="s">
        <v>1928</v>
      </c>
      <c r="C5193" s="38" t="s">
        <v>1929</v>
      </c>
      <c r="D5193" s="39">
        <v>46023</v>
      </c>
      <c r="E5193" s="39">
        <v>46387</v>
      </c>
      <c r="F5193" s="38" t="s">
        <v>1930</v>
      </c>
      <c r="G5193" s="38" t="s">
        <v>40</v>
      </c>
      <c r="H5193" s="38" t="s">
        <v>41</v>
      </c>
      <c r="I5193" s="38" t="s">
        <v>189</v>
      </c>
      <c r="J5193" s="38" t="s">
        <v>43</v>
      </c>
      <c r="K5193" s="38" t="s">
        <v>44</v>
      </c>
      <c r="L5193" s="38" t="s">
        <v>45</v>
      </c>
      <c r="M5193" s="40">
        <v>365</v>
      </c>
      <c r="N5193" s="38" t="s">
        <v>189</v>
      </c>
      <c r="O5193" s="38" t="s">
        <v>1728</v>
      </c>
      <c r="P5193" s="38" t="s">
        <v>47</v>
      </c>
      <c r="Q5193" s="38" t="s">
        <v>18607</v>
      </c>
      <c r="R5193" s="38" t="s">
        <v>18608</v>
      </c>
      <c r="S5193" s="38" t="s">
        <v>18609</v>
      </c>
      <c r="T5193" s="38" t="s">
        <v>189</v>
      </c>
      <c r="U5193" s="39">
        <v>46387</v>
      </c>
    </row>
    <row r="5194" spans="1:21" x14ac:dyDescent="0.25">
      <c r="A5194" s="38" t="s">
        <v>1945</v>
      </c>
      <c r="B5194" s="38" t="s">
        <v>1946</v>
      </c>
      <c r="C5194" s="38" t="s">
        <v>1947</v>
      </c>
      <c r="D5194" s="39">
        <v>46023</v>
      </c>
      <c r="E5194" s="39">
        <v>46387</v>
      </c>
      <c r="F5194" s="38" t="s">
        <v>1948</v>
      </c>
      <c r="G5194" s="38" t="s">
        <v>40</v>
      </c>
      <c r="H5194" s="38" t="s">
        <v>41</v>
      </c>
      <c r="I5194" s="38" t="s">
        <v>189</v>
      </c>
      <c r="J5194" s="38" t="s">
        <v>43</v>
      </c>
      <c r="K5194" s="38" t="s">
        <v>44</v>
      </c>
      <c r="L5194" s="38" t="s">
        <v>45</v>
      </c>
      <c r="M5194" s="40">
        <v>365</v>
      </c>
      <c r="N5194" s="38" t="s">
        <v>189</v>
      </c>
      <c r="O5194" s="38" t="s">
        <v>1728</v>
      </c>
      <c r="P5194" s="38" t="s">
        <v>47</v>
      </c>
      <c r="Q5194" s="38" t="s">
        <v>18613</v>
      </c>
      <c r="R5194" s="38" t="s">
        <v>18614</v>
      </c>
      <c r="S5194" s="38" t="s">
        <v>18615</v>
      </c>
      <c r="T5194" s="38" t="s">
        <v>189</v>
      </c>
      <c r="U5194" s="39">
        <v>46387</v>
      </c>
    </row>
    <row r="5195" spans="1:21" x14ac:dyDescent="0.25">
      <c r="A5195" s="38" t="s">
        <v>2037</v>
      </c>
      <c r="B5195" s="38" t="s">
        <v>2038</v>
      </c>
      <c r="C5195" s="38" t="s">
        <v>2039</v>
      </c>
      <c r="D5195" s="39">
        <v>46113</v>
      </c>
      <c r="E5195" s="39">
        <v>46387</v>
      </c>
      <c r="F5195" s="38" t="s">
        <v>2041</v>
      </c>
      <c r="G5195" s="38" t="s">
        <v>40</v>
      </c>
      <c r="H5195" s="38" t="s">
        <v>575</v>
      </c>
      <c r="I5195" s="38" t="s">
        <v>2021</v>
      </c>
      <c r="J5195" s="38" t="s">
        <v>43</v>
      </c>
      <c r="K5195" s="38" t="s">
        <v>44</v>
      </c>
      <c r="L5195" s="38" t="s">
        <v>45</v>
      </c>
      <c r="M5195" s="40">
        <v>275</v>
      </c>
      <c r="N5195" s="38" t="s">
        <v>2021</v>
      </c>
      <c r="O5195" s="38" t="s">
        <v>1728</v>
      </c>
      <c r="P5195" s="38" t="s">
        <v>47</v>
      </c>
      <c r="Q5195" s="38" t="s">
        <v>18559</v>
      </c>
      <c r="R5195" s="38" t="s">
        <v>18560</v>
      </c>
      <c r="S5195" s="38" t="s">
        <v>18561</v>
      </c>
      <c r="T5195" s="38"/>
      <c r="U5195" s="39">
        <v>46387</v>
      </c>
    </row>
    <row r="5196" spans="1:21" x14ac:dyDescent="0.25">
      <c r="A5196" s="38" t="s">
        <v>2056</v>
      </c>
      <c r="B5196" s="38" t="s">
        <v>2057</v>
      </c>
      <c r="C5196" s="38" t="s">
        <v>2058</v>
      </c>
      <c r="D5196" s="39">
        <v>46078</v>
      </c>
      <c r="E5196" s="39">
        <v>46387</v>
      </c>
      <c r="F5196" s="38" t="s">
        <v>2059</v>
      </c>
      <c r="G5196" s="38" t="s">
        <v>40</v>
      </c>
      <c r="H5196" s="38" t="s">
        <v>41</v>
      </c>
      <c r="I5196" s="38" t="s">
        <v>42</v>
      </c>
      <c r="J5196" s="38" t="s">
        <v>43</v>
      </c>
      <c r="K5196" s="38" t="s">
        <v>44</v>
      </c>
      <c r="L5196" s="38" t="s">
        <v>45</v>
      </c>
      <c r="M5196" s="40">
        <v>310</v>
      </c>
      <c r="N5196" s="38" t="s">
        <v>42</v>
      </c>
      <c r="O5196" s="38" t="s">
        <v>2047</v>
      </c>
      <c r="P5196" s="38" t="s">
        <v>47</v>
      </c>
      <c r="Q5196" s="38" t="s">
        <v>18628</v>
      </c>
      <c r="R5196" s="38" t="s">
        <v>18629</v>
      </c>
      <c r="S5196" s="38" t="s">
        <v>18630</v>
      </c>
      <c r="T5196" s="38" t="s">
        <v>42</v>
      </c>
      <c r="U5196" s="39">
        <v>46387</v>
      </c>
    </row>
    <row r="5197" spans="1:21" x14ac:dyDescent="0.25">
      <c r="A5197" s="38" t="s">
        <v>2060</v>
      </c>
      <c r="B5197" s="38" t="s">
        <v>2061</v>
      </c>
      <c r="C5197" s="38" t="s">
        <v>2062</v>
      </c>
      <c r="D5197" s="39">
        <v>46023</v>
      </c>
      <c r="E5197" s="39">
        <v>46387</v>
      </c>
      <c r="F5197" s="38" t="s">
        <v>2063</v>
      </c>
      <c r="G5197" s="38" t="s">
        <v>40</v>
      </c>
      <c r="H5197" s="38" t="s">
        <v>708</v>
      </c>
      <c r="I5197" s="38" t="s">
        <v>42</v>
      </c>
      <c r="J5197" s="38" t="s">
        <v>43</v>
      </c>
      <c r="K5197" s="38" t="s">
        <v>44</v>
      </c>
      <c r="L5197" s="38" t="s">
        <v>45</v>
      </c>
      <c r="M5197" s="40">
        <v>365</v>
      </c>
      <c r="N5197" s="38" t="s">
        <v>42</v>
      </c>
      <c r="O5197" s="38" t="s">
        <v>2047</v>
      </c>
      <c r="P5197" s="38" t="s">
        <v>47</v>
      </c>
      <c r="Q5197" s="38" t="s">
        <v>18631</v>
      </c>
      <c r="R5197" s="38" t="s">
        <v>18632</v>
      </c>
      <c r="S5197" s="38" t="s">
        <v>18633</v>
      </c>
      <c r="T5197" s="38" t="s">
        <v>42</v>
      </c>
      <c r="U5197" s="39">
        <v>46387</v>
      </c>
    </row>
    <row r="5198" spans="1:21" x14ac:dyDescent="0.25">
      <c r="A5198" s="38" t="s">
        <v>2095</v>
      </c>
      <c r="B5198" s="38" t="s">
        <v>2096</v>
      </c>
      <c r="C5198" s="38" t="s">
        <v>2097</v>
      </c>
      <c r="D5198" s="39">
        <v>46057</v>
      </c>
      <c r="E5198" s="39">
        <v>46387</v>
      </c>
      <c r="F5198" s="38" t="s">
        <v>2098</v>
      </c>
      <c r="G5198" s="38" t="s">
        <v>40</v>
      </c>
      <c r="H5198" s="38" t="s">
        <v>146</v>
      </c>
      <c r="I5198" s="38" t="s">
        <v>258</v>
      </c>
      <c r="J5198" s="38" t="s">
        <v>43</v>
      </c>
      <c r="K5198" s="38" t="s">
        <v>147</v>
      </c>
      <c r="L5198" s="38" t="s">
        <v>45</v>
      </c>
      <c r="M5198" s="40">
        <v>331</v>
      </c>
      <c r="N5198" s="38" t="s">
        <v>259</v>
      </c>
      <c r="O5198" s="38" t="s">
        <v>2072</v>
      </c>
      <c r="P5198" s="38" t="s">
        <v>47</v>
      </c>
      <c r="Q5198" s="38" t="s">
        <v>1283</v>
      </c>
      <c r="R5198" s="38" t="s">
        <v>1284</v>
      </c>
      <c r="S5198" s="38" t="s">
        <v>1285</v>
      </c>
      <c r="T5198" s="38" t="s">
        <v>259</v>
      </c>
      <c r="U5198" s="39">
        <v>46387</v>
      </c>
    </row>
    <row r="5199" spans="1:21" x14ac:dyDescent="0.25">
      <c r="A5199" s="38" t="s">
        <v>2142</v>
      </c>
      <c r="B5199" s="38" t="s">
        <v>2143</v>
      </c>
      <c r="C5199" s="38" t="s">
        <v>2144</v>
      </c>
      <c r="D5199" s="39">
        <v>46023</v>
      </c>
      <c r="E5199" s="39">
        <v>46387</v>
      </c>
      <c r="F5199" s="38" t="s">
        <v>2145</v>
      </c>
      <c r="G5199" s="38" t="s">
        <v>40</v>
      </c>
      <c r="H5199" s="38" t="s">
        <v>41</v>
      </c>
      <c r="I5199" s="38" t="s">
        <v>258</v>
      </c>
      <c r="J5199" s="38" t="s">
        <v>43</v>
      </c>
      <c r="K5199" s="38" t="s">
        <v>44</v>
      </c>
      <c r="L5199" s="38" t="s">
        <v>45</v>
      </c>
      <c r="M5199" s="40">
        <v>365</v>
      </c>
      <c r="N5199" s="38" t="s">
        <v>259</v>
      </c>
      <c r="O5199" s="38" t="s">
        <v>2072</v>
      </c>
      <c r="P5199" s="38" t="s">
        <v>47</v>
      </c>
      <c r="Q5199" s="38" t="s">
        <v>18661</v>
      </c>
      <c r="R5199" s="38" t="s">
        <v>18662</v>
      </c>
      <c r="S5199" s="38" t="s">
        <v>18663</v>
      </c>
      <c r="T5199" s="38" t="s">
        <v>259</v>
      </c>
      <c r="U5199" s="39">
        <v>46387</v>
      </c>
    </row>
    <row r="5200" spans="1:21" x14ac:dyDescent="0.25">
      <c r="A5200" s="38" t="s">
        <v>2156</v>
      </c>
      <c r="B5200" s="38" t="s">
        <v>2157</v>
      </c>
      <c r="C5200" s="38" t="s">
        <v>2158</v>
      </c>
      <c r="D5200" s="39">
        <v>46054</v>
      </c>
      <c r="E5200" s="39">
        <v>46387</v>
      </c>
      <c r="F5200" s="38" t="s">
        <v>2159</v>
      </c>
      <c r="G5200" s="38" t="s">
        <v>40</v>
      </c>
      <c r="H5200" s="38" t="s">
        <v>153</v>
      </c>
      <c r="I5200" s="38" t="s">
        <v>258</v>
      </c>
      <c r="J5200" s="38" t="s">
        <v>43</v>
      </c>
      <c r="K5200" s="38" t="s">
        <v>147</v>
      </c>
      <c r="L5200" s="38" t="s">
        <v>45</v>
      </c>
      <c r="M5200" s="40">
        <v>334</v>
      </c>
      <c r="N5200" s="38" t="s">
        <v>259</v>
      </c>
      <c r="O5200" s="38" t="s">
        <v>2072</v>
      </c>
      <c r="P5200" s="38" t="s">
        <v>47</v>
      </c>
      <c r="Q5200" s="38" t="s">
        <v>2194</v>
      </c>
      <c r="R5200" s="38" t="s">
        <v>2195</v>
      </c>
      <c r="S5200" s="38" t="s">
        <v>2196</v>
      </c>
      <c r="T5200" s="38" t="s">
        <v>259</v>
      </c>
      <c r="U5200" s="39">
        <v>46387</v>
      </c>
    </row>
    <row r="5201" spans="1:21" x14ac:dyDescent="0.25">
      <c r="A5201" s="38" t="s">
        <v>2173</v>
      </c>
      <c r="B5201" s="38" t="s">
        <v>2174</v>
      </c>
      <c r="C5201" s="38" t="s">
        <v>2175</v>
      </c>
      <c r="D5201" s="39">
        <v>46076</v>
      </c>
      <c r="E5201" s="39">
        <v>46387</v>
      </c>
      <c r="F5201" s="38" t="s">
        <v>2176</v>
      </c>
      <c r="G5201" s="38" t="s">
        <v>40</v>
      </c>
      <c r="H5201" s="38" t="s">
        <v>41</v>
      </c>
      <c r="I5201" s="38" t="s">
        <v>42</v>
      </c>
      <c r="J5201" s="38" t="s">
        <v>43</v>
      </c>
      <c r="K5201" s="38" t="s">
        <v>44</v>
      </c>
      <c r="L5201" s="38" t="s">
        <v>45</v>
      </c>
      <c r="M5201" s="40">
        <v>312</v>
      </c>
      <c r="N5201" s="38" t="s">
        <v>42</v>
      </c>
      <c r="O5201" s="38" t="s">
        <v>2172</v>
      </c>
      <c r="P5201" s="38" t="s">
        <v>47</v>
      </c>
      <c r="Q5201" s="38" t="s">
        <v>18658</v>
      </c>
      <c r="R5201" s="38" t="s">
        <v>18659</v>
      </c>
      <c r="S5201" s="38" t="s">
        <v>18660</v>
      </c>
      <c r="T5201" s="38" t="s">
        <v>42</v>
      </c>
      <c r="U5201" s="39">
        <v>46387</v>
      </c>
    </row>
    <row r="5202" spans="1:21" x14ac:dyDescent="0.25">
      <c r="A5202" s="38" t="s">
        <v>2190</v>
      </c>
      <c r="B5202" s="38" t="s">
        <v>2191</v>
      </c>
      <c r="C5202" s="38" t="s">
        <v>2192</v>
      </c>
      <c r="D5202" s="39">
        <v>46058</v>
      </c>
      <c r="E5202" s="39">
        <v>46387</v>
      </c>
      <c r="F5202" s="38" t="s">
        <v>2193</v>
      </c>
      <c r="G5202" s="38" t="s">
        <v>40</v>
      </c>
      <c r="H5202" s="38" t="s">
        <v>41</v>
      </c>
      <c r="I5202" s="38" t="s">
        <v>258</v>
      </c>
      <c r="J5202" s="38" t="s">
        <v>43</v>
      </c>
      <c r="K5202" s="38" t="s">
        <v>44</v>
      </c>
      <c r="L5202" s="38" t="s">
        <v>45</v>
      </c>
      <c r="M5202" s="40">
        <v>330</v>
      </c>
      <c r="N5202" s="38" t="s">
        <v>259</v>
      </c>
      <c r="O5202" s="38" t="s">
        <v>2172</v>
      </c>
      <c r="P5202" s="38" t="s">
        <v>47</v>
      </c>
      <c r="Q5202" s="38" t="s">
        <v>18674</v>
      </c>
      <c r="R5202" s="38" t="s">
        <v>18675</v>
      </c>
      <c r="S5202" s="38" t="s">
        <v>18676</v>
      </c>
      <c r="T5202" s="38" t="s">
        <v>259</v>
      </c>
      <c r="U5202" s="39">
        <v>46387</v>
      </c>
    </row>
    <row r="5203" spans="1:21" x14ac:dyDescent="0.25">
      <c r="A5203" s="38" t="s">
        <v>2194</v>
      </c>
      <c r="B5203" s="38" t="s">
        <v>2195</v>
      </c>
      <c r="C5203" s="38" t="s">
        <v>2196</v>
      </c>
      <c r="D5203" s="39">
        <v>46023</v>
      </c>
      <c r="E5203" s="39">
        <v>46387</v>
      </c>
      <c r="F5203" s="38" t="s">
        <v>2197</v>
      </c>
      <c r="G5203" s="38" t="s">
        <v>40</v>
      </c>
      <c r="H5203" s="38" t="s">
        <v>41</v>
      </c>
      <c r="I5203" s="38" t="s">
        <v>258</v>
      </c>
      <c r="J5203" s="38" t="s">
        <v>43</v>
      </c>
      <c r="K5203" s="38" t="s">
        <v>44</v>
      </c>
      <c r="L5203" s="38" t="s">
        <v>45</v>
      </c>
      <c r="M5203" s="40">
        <v>365</v>
      </c>
      <c r="N5203" s="38" t="s">
        <v>259</v>
      </c>
      <c r="O5203" s="38" t="s">
        <v>2172</v>
      </c>
      <c r="P5203" s="38" t="s">
        <v>47</v>
      </c>
      <c r="Q5203" s="38" t="s">
        <v>2186</v>
      </c>
      <c r="R5203" s="38" t="s">
        <v>2187</v>
      </c>
      <c r="S5203" s="38" t="s">
        <v>2188</v>
      </c>
      <c r="T5203" s="38" t="s">
        <v>259</v>
      </c>
      <c r="U5203" s="39">
        <v>46387</v>
      </c>
    </row>
    <row r="5204" spans="1:21" x14ac:dyDescent="0.25">
      <c r="A5204" s="38" t="s">
        <v>2209</v>
      </c>
      <c r="B5204" s="38" t="s">
        <v>2210</v>
      </c>
      <c r="C5204" s="38" t="s">
        <v>2211</v>
      </c>
      <c r="D5204" s="39">
        <v>46077</v>
      </c>
      <c r="E5204" s="39">
        <v>46387</v>
      </c>
      <c r="F5204" s="38" t="s">
        <v>2212</v>
      </c>
      <c r="G5204" s="38" t="s">
        <v>40</v>
      </c>
      <c r="H5204" s="38" t="s">
        <v>41</v>
      </c>
      <c r="I5204" s="38" t="s">
        <v>258</v>
      </c>
      <c r="J5204" s="38" t="s">
        <v>43</v>
      </c>
      <c r="K5204" s="38" t="s">
        <v>44</v>
      </c>
      <c r="L5204" s="38" t="s">
        <v>45</v>
      </c>
      <c r="M5204" s="40">
        <v>311</v>
      </c>
      <c r="N5204" s="38" t="s">
        <v>259</v>
      </c>
      <c r="O5204" s="38" t="s">
        <v>2203</v>
      </c>
      <c r="P5204" s="38" t="s">
        <v>47</v>
      </c>
      <c r="Q5204" s="38" t="s">
        <v>2199</v>
      </c>
      <c r="R5204" s="38" t="s">
        <v>2200</v>
      </c>
      <c r="S5204" s="38" t="s">
        <v>2201</v>
      </c>
      <c r="T5204" s="38" t="s">
        <v>259</v>
      </c>
      <c r="U5204" s="39">
        <v>46387</v>
      </c>
    </row>
    <row r="5205" spans="1:21" x14ac:dyDescent="0.25">
      <c r="A5205" s="38" t="s">
        <v>2257</v>
      </c>
      <c r="B5205" s="38" t="s">
        <v>2258</v>
      </c>
      <c r="C5205" s="38" t="s">
        <v>2259</v>
      </c>
      <c r="D5205" s="39">
        <v>46023</v>
      </c>
      <c r="E5205" s="39">
        <v>46387</v>
      </c>
      <c r="F5205" s="38" t="s">
        <v>2260</v>
      </c>
      <c r="G5205" s="38" t="s">
        <v>40</v>
      </c>
      <c r="H5205" s="38" t="s">
        <v>575</v>
      </c>
      <c r="I5205" s="38" t="s">
        <v>258</v>
      </c>
      <c r="J5205" s="38" t="s">
        <v>43</v>
      </c>
      <c r="K5205" s="38" t="s">
        <v>44</v>
      </c>
      <c r="L5205" s="38" t="s">
        <v>45</v>
      </c>
      <c r="M5205" s="40">
        <v>365</v>
      </c>
      <c r="N5205" s="38" t="s">
        <v>259</v>
      </c>
      <c r="O5205" s="38" t="s">
        <v>2222</v>
      </c>
      <c r="P5205" s="38" t="s">
        <v>47</v>
      </c>
      <c r="Q5205" s="38" t="s">
        <v>18689</v>
      </c>
      <c r="R5205" s="38" t="s">
        <v>18690</v>
      </c>
      <c r="S5205" s="38" t="s">
        <v>18691</v>
      </c>
      <c r="T5205" s="38"/>
      <c r="U5205" s="39">
        <v>46387</v>
      </c>
    </row>
    <row r="5206" spans="1:21" x14ac:dyDescent="0.25">
      <c r="A5206" s="38" t="s">
        <v>2218</v>
      </c>
      <c r="B5206" s="38" t="s">
        <v>2219</v>
      </c>
      <c r="C5206" s="38" t="s">
        <v>2220</v>
      </c>
      <c r="D5206" s="39">
        <v>46113</v>
      </c>
      <c r="E5206" s="39">
        <v>46387</v>
      </c>
      <c r="F5206" s="38" t="s">
        <v>2221</v>
      </c>
      <c r="G5206" s="38" t="s">
        <v>40</v>
      </c>
      <c r="H5206" s="38" t="s">
        <v>575</v>
      </c>
      <c r="I5206" s="38" t="s">
        <v>42</v>
      </c>
      <c r="J5206" s="38" t="s">
        <v>43</v>
      </c>
      <c r="K5206" s="38" t="s">
        <v>44</v>
      </c>
      <c r="L5206" s="38" t="s">
        <v>45</v>
      </c>
      <c r="M5206" s="40">
        <v>275</v>
      </c>
      <c r="N5206" s="38" t="s">
        <v>42</v>
      </c>
      <c r="O5206" s="38" t="s">
        <v>2222</v>
      </c>
      <c r="P5206" s="38" t="s">
        <v>47</v>
      </c>
      <c r="Q5206" s="38" t="s">
        <v>18692</v>
      </c>
      <c r="R5206" s="38" t="s">
        <v>18693</v>
      </c>
      <c r="S5206" s="38" t="s">
        <v>18694</v>
      </c>
      <c r="T5206" s="38" t="s">
        <v>42</v>
      </c>
      <c r="U5206" s="39">
        <v>46387</v>
      </c>
    </row>
    <row r="5207" spans="1:21" x14ac:dyDescent="0.25">
      <c r="A5207" s="38" t="s">
        <v>2227</v>
      </c>
      <c r="B5207" s="38" t="s">
        <v>2228</v>
      </c>
      <c r="C5207" s="38" t="s">
        <v>2229</v>
      </c>
      <c r="D5207" s="39">
        <v>46023</v>
      </c>
      <c r="E5207" s="39">
        <v>46387</v>
      </c>
      <c r="F5207" s="38" t="s">
        <v>2230</v>
      </c>
      <c r="G5207" s="38" t="s">
        <v>40</v>
      </c>
      <c r="H5207" s="38" t="s">
        <v>41</v>
      </c>
      <c r="I5207" s="38" t="s">
        <v>42</v>
      </c>
      <c r="J5207" s="38" t="s">
        <v>43</v>
      </c>
      <c r="K5207" s="38" t="s">
        <v>44</v>
      </c>
      <c r="L5207" s="38" t="s">
        <v>45</v>
      </c>
      <c r="M5207" s="40">
        <v>365</v>
      </c>
      <c r="N5207" s="38" t="s">
        <v>42</v>
      </c>
      <c r="O5207" s="38" t="s">
        <v>2222</v>
      </c>
      <c r="P5207" s="38" t="s">
        <v>47</v>
      </c>
      <c r="Q5207" s="38" t="s">
        <v>18704</v>
      </c>
      <c r="R5207" s="38" t="s">
        <v>18705</v>
      </c>
      <c r="S5207" s="38" t="s">
        <v>18706</v>
      </c>
      <c r="T5207" s="38" t="s">
        <v>42</v>
      </c>
      <c r="U5207" s="39">
        <v>46387</v>
      </c>
    </row>
    <row r="5208" spans="1:21" x14ac:dyDescent="0.25">
      <c r="A5208" s="38" t="s">
        <v>516</v>
      </c>
      <c r="B5208" s="38" t="s">
        <v>517</v>
      </c>
      <c r="C5208" s="38" t="s">
        <v>518</v>
      </c>
      <c r="D5208" s="39">
        <v>46155</v>
      </c>
      <c r="E5208" s="39">
        <v>46387</v>
      </c>
      <c r="F5208" s="38" t="s">
        <v>2275</v>
      </c>
      <c r="G5208" s="38" t="s">
        <v>40</v>
      </c>
      <c r="H5208" s="38" t="s">
        <v>41</v>
      </c>
      <c r="I5208" s="38" t="s">
        <v>258</v>
      </c>
      <c r="J5208" s="38" t="s">
        <v>43</v>
      </c>
      <c r="K5208" s="38" t="s">
        <v>44</v>
      </c>
      <c r="L5208" s="38" t="s">
        <v>45</v>
      </c>
      <c r="M5208" s="40">
        <v>233</v>
      </c>
      <c r="N5208" s="38" t="s">
        <v>259</v>
      </c>
      <c r="O5208" s="38" t="s">
        <v>2222</v>
      </c>
      <c r="P5208" s="38" t="s">
        <v>47</v>
      </c>
      <c r="Q5208" s="38" t="s">
        <v>2288</v>
      </c>
      <c r="R5208" s="38" t="s">
        <v>2289</v>
      </c>
      <c r="S5208" s="38" t="s">
        <v>2290</v>
      </c>
      <c r="T5208" s="38" t="s">
        <v>259</v>
      </c>
      <c r="U5208" s="39">
        <v>46387</v>
      </c>
    </row>
    <row r="5209" spans="1:21" x14ac:dyDescent="0.25">
      <c r="A5209" s="38" t="s">
        <v>2296</v>
      </c>
      <c r="B5209" s="38" t="s">
        <v>2297</v>
      </c>
      <c r="C5209" s="38" t="s">
        <v>2298</v>
      </c>
      <c r="D5209" s="39">
        <v>46023</v>
      </c>
      <c r="E5209" s="39">
        <v>46387</v>
      </c>
      <c r="F5209" s="38" t="s">
        <v>2299</v>
      </c>
      <c r="G5209" s="38" t="s">
        <v>1279</v>
      </c>
      <c r="H5209" s="38" t="s">
        <v>1280</v>
      </c>
      <c r="I5209" s="38" t="s">
        <v>1281</v>
      </c>
      <c r="J5209" s="38" t="s">
        <v>43</v>
      </c>
      <c r="K5209" s="38" t="s">
        <v>44</v>
      </c>
      <c r="L5209" s="38" t="s">
        <v>45</v>
      </c>
      <c r="M5209" s="40">
        <v>365</v>
      </c>
      <c r="N5209" s="38" t="s">
        <v>1282</v>
      </c>
      <c r="O5209" s="38" t="s">
        <v>2222</v>
      </c>
      <c r="P5209" s="38" t="s">
        <v>47</v>
      </c>
      <c r="Q5209" s="38" t="s">
        <v>18707</v>
      </c>
      <c r="R5209" s="38" t="s">
        <v>18708</v>
      </c>
      <c r="S5209" s="38" t="s">
        <v>18709</v>
      </c>
      <c r="T5209" s="38"/>
      <c r="U5209" s="39">
        <v>46387</v>
      </c>
    </row>
    <row r="5210" spans="1:21" x14ac:dyDescent="0.25">
      <c r="A5210" s="38" t="s">
        <v>2253</v>
      </c>
      <c r="B5210" s="38" t="s">
        <v>2254</v>
      </c>
      <c r="C5210" s="38" t="s">
        <v>2255</v>
      </c>
      <c r="D5210" s="39">
        <v>46149</v>
      </c>
      <c r="E5210" s="39">
        <v>46387</v>
      </c>
      <c r="F5210" s="38" t="s">
        <v>2256</v>
      </c>
      <c r="G5210" s="38" t="s">
        <v>40</v>
      </c>
      <c r="H5210" s="38" t="s">
        <v>41</v>
      </c>
      <c r="I5210" s="38" t="s">
        <v>42</v>
      </c>
      <c r="J5210" s="38" t="s">
        <v>43</v>
      </c>
      <c r="K5210" s="38" t="s">
        <v>44</v>
      </c>
      <c r="L5210" s="38" t="s">
        <v>45</v>
      </c>
      <c r="M5210" s="40">
        <v>239</v>
      </c>
      <c r="N5210" s="38" t="s">
        <v>42</v>
      </c>
      <c r="O5210" s="38" t="s">
        <v>2222</v>
      </c>
      <c r="P5210" s="38" t="s">
        <v>47</v>
      </c>
      <c r="Q5210" s="38" t="s">
        <v>18716</v>
      </c>
      <c r="R5210" s="38" t="s">
        <v>18717</v>
      </c>
      <c r="S5210" s="38" t="s">
        <v>18718</v>
      </c>
      <c r="T5210" s="38" t="s">
        <v>42</v>
      </c>
      <c r="U5210" s="39">
        <v>46387</v>
      </c>
    </row>
    <row r="5211" spans="1:21" x14ac:dyDescent="0.25">
      <c r="A5211" s="38" t="s">
        <v>2292</v>
      </c>
      <c r="B5211" s="38" t="s">
        <v>2293</v>
      </c>
      <c r="C5211" s="38" t="s">
        <v>2294</v>
      </c>
      <c r="D5211" s="39">
        <v>46023</v>
      </c>
      <c r="E5211" s="39">
        <v>46387</v>
      </c>
      <c r="F5211" s="38" t="s">
        <v>2295</v>
      </c>
      <c r="G5211" s="38" t="s">
        <v>40</v>
      </c>
      <c r="H5211" s="38" t="s">
        <v>41</v>
      </c>
      <c r="I5211" s="38" t="s">
        <v>258</v>
      </c>
      <c r="J5211" s="38" t="s">
        <v>43</v>
      </c>
      <c r="K5211" s="38" t="s">
        <v>44</v>
      </c>
      <c r="L5211" s="38" t="s">
        <v>45</v>
      </c>
      <c r="M5211" s="40">
        <v>365</v>
      </c>
      <c r="N5211" s="38" t="s">
        <v>259</v>
      </c>
      <c r="O5211" s="38" t="s">
        <v>2222</v>
      </c>
      <c r="P5211" s="38" t="s">
        <v>47</v>
      </c>
      <c r="Q5211" s="38" t="s">
        <v>18719</v>
      </c>
      <c r="R5211" s="38" t="s">
        <v>18720</v>
      </c>
      <c r="S5211" s="38" t="s">
        <v>18721</v>
      </c>
      <c r="T5211" s="38" t="s">
        <v>259</v>
      </c>
      <c r="U5211" s="39">
        <v>46387</v>
      </c>
    </row>
    <row r="5212" spans="1:21" x14ac:dyDescent="0.25">
      <c r="A5212" s="38" t="s">
        <v>2304</v>
      </c>
      <c r="B5212" s="38" t="s">
        <v>2305</v>
      </c>
      <c r="C5212" s="38" t="s">
        <v>2306</v>
      </c>
      <c r="D5212" s="39">
        <v>46023</v>
      </c>
      <c r="E5212" s="39">
        <v>46387</v>
      </c>
      <c r="F5212" s="38" t="s">
        <v>2307</v>
      </c>
      <c r="G5212" s="38" t="s">
        <v>40</v>
      </c>
      <c r="H5212" s="38" t="s">
        <v>41</v>
      </c>
      <c r="I5212" s="38" t="s">
        <v>42</v>
      </c>
      <c r="J5212" s="38" t="s">
        <v>43</v>
      </c>
      <c r="K5212" s="38" t="s">
        <v>44</v>
      </c>
      <c r="L5212" s="38" t="s">
        <v>45</v>
      </c>
      <c r="M5212" s="40">
        <v>365</v>
      </c>
      <c r="N5212" s="38" t="s">
        <v>42</v>
      </c>
      <c r="O5212" s="38" t="s">
        <v>2308</v>
      </c>
      <c r="P5212" s="38" t="s">
        <v>47</v>
      </c>
      <c r="Q5212" s="38" t="s">
        <v>18725</v>
      </c>
      <c r="R5212" s="38" t="s">
        <v>18726</v>
      </c>
      <c r="S5212" s="38" t="s">
        <v>18727</v>
      </c>
      <c r="T5212" s="38" t="s">
        <v>42</v>
      </c>
      <c r="U5212" s="39">
        <v>46387</v>
      </c>
    </row>
    <row r="5213" spans="1:21" x14ac:dyDescent="0.25">
      <c r="A5213" s="38" t="s">
        <v>2338</v>
      </c>
      <c r="B5213" s="38" t="s">
        <v>2339</v>
      </c>
      <c r="C5213" s="38" t="s">
        <v>2340</v>
      </c>
      <c r="D5213" s="39">
        <v>46086</v>
      </c>
      <c r="E5213" s="39">
        <v>46387</v>
      </c>
      <c r="F5213" s="38" t="s">
        <v>2341</v>
      </c>
      <c r="G5213" s="38" t="s">
        <v>40</v>
      </c>
      <c r="H5213" s="38" t="s">
        <v>153</v>
      </c>
      <c r="I5213" s="38" t="s">
        <v>258</v>
      </c>
      <c r="J5213" s="38" t="s">
        <v>43</v>
      </c>
      <c r="K5213" s="38" t="s">
        <v>147</v>
      </c>
      <c r="L5213" s="38" t="s">
        <v>45</v>
      </c>
      <c r="M5213" s="40">
        <v>302</v>
      </c>
      <c r="N5213" s="38" t="s">
        <v>259</v>
      </c>
      <c r="O5213" s="38" t="s">
        <v>2308</v>
      </c>
      <c r="P5213" s="38" t="s">
        <v>47</v>
      </c>
      <c r="Q5213" s="38" t="s">
        <v>18732</v>
      </c>
      <c r="R5213" s="38" t="s">
        <v>18733</v>
      </c>
      <c r="S5213" s="38" t="s">
        <v>18734</v>
      </c>
      <c r="T5213" s="38" t="s">
        <v>259</v>
      </c>
      <c r="U5213" s="39">
        <v>46387</v>
      </c>
    </row>
    <row r="5214" spans="1:21" x14ac:dyDescent="0.25">
      <c r="A5214" s="38" t="s">
        <v>2309</v>
      </c>
      <c r="B5214" s="38" t="s">
        <v>2310</v>
      </c>
      <c r="C5214" s="38" t="s">
        <v>2311</v>
      </c>
      <c r="D5214" s="39">
        <v>46118</v>
      </c>
      <c r="E5214" s="39">
        <v>46387</v>
      </c>
      <c r="F5214" s="38" t="s">
        <v>2313</v>
      </c>
      <c r="G5214" s="38" t="s">
        <v>40</v>
      </c>
      <c r="H5214" s="38" t="s">
        <v>41</v>
      </c>
      <c r="I5214" s="38" t="s">
        <v>42</v>
      </c>
      <c r="J5214" s="38" t="s">
        <v>43</v>
      </c>
      <c r="K5214" s="38" t="s">
        <v>44</v>
      </c>
      <c r="L5214" s="38" t="s">
        <v>45</v>
      </c>
      <c r="M5214" s="40">
        <v>270</v>
      </c>
      <c r="N5214" s="38" t="s">
        <v>42</v>
      </c>
      <c r="O5214" s="38" t="s">
        <v>2308</v>
      </c>
      <c r="P5214" s="38" t="s">
        <v>47</v>
      </c>
      <c r="Q5214" s="38" t="s">
        <v>18735</v>
      </c>
      <c r="R5214" s="38" t="s">
        <v>18736</v>
      </c>
      <c r="S5214" s="38" t="s">
        <v>18737</v>
      </c>
      <c r="T5214" s="38" t="s">
        <v>42</v>
      </c>
      <c r="U5214" s="39">
        <v>46387</v>
      </c>
    </row>
    <row r="5215" spans="1:21" x14ac:dyDescent="0.25">
      <c r="A5215" s="38" t="s">
        <v>2318</v>
      </c>
      <c r="B5215" s="38" t="s">
        <v>2319</v>
      </c>
      <c r="C5215" s="38" t="s">
        <v>2320</v>
      </c>
      <c r="D5215" s="39">
        <v>46023</v>
      </c>
      <c r="E5215" s="39">
        <v>46387</v>
      </c>
      <c r="F5215" s="38" t="s">
        <v>2321</v>
      </c>
      <c r="G5215" s="38" t="s">
        <v>40</v>
      </c>
      <c r="H5215" s="38" t="s">
        <v>41</v>
      </c>
      <c r="I5215" s="38" t="s">
        <v>42</v>
      </c>
      <c r="J5215" s="38" t="s">
        <v>43</v>
      </c>
      <c r="K5215" s="38" t="s">
        <v>44</v>
      </c>
      <c r="L5215" s="38" t="s">
        <v>45</v>
      </c>
      <c r="M5215" s="40">
        <v>365</v>
      </c>
      <c r="N5215" s="38" t="s">
        <v>42</v>
      </c>
      <c r="O5215" s="38" t="s">
        <v>2308</v>
      </c>
      <c r="P5215" s="38" t="s">
        <v>47</v>
      </c>
      <c r="Q5215" s="38" t="s">
        <v>2304</v>
      </c>
      <c r="R5215" s="38" t="s">
        <v>2305</v>
      </c>
      <c r="S5215" s="38" t="s">
        <v>2306</v>
      </c>
      <c r="T5215" s="38" t="s">
        <v>42</v>
      </c>
      <c r="U5215" s="39">
        <v>46387</v>
      </c>
    </row>
    <row r="5216" spans="1:21" x14ac:dyDescent="0.25">
      <c r="A5216" s="38" t="s">
        <v>2372</v>
      </c>
      <c r="B5216" s="38" t="s">
        <v>2373</v>
      </c>
      <c r="C5216" s="38" t="s">
        <v>2374</v>
      </c>
      <c r="D5216" s="39">
        <v>46066</v>
      </c>
      <c r="E5216" s="39">
        <v>46387</v>
      </c>
      <c r="F5216" s="38" t="s">
        <v>2375</v>
      </c>
      <c r="G5216" s="38" t="s">
        <v>40</v>
      </c>
      <c r="H5216" s="38" t="s">
        <v>41</v>
      </c>
      <c r="I5216" s="38" t="s">
        <v>258</v>
      </c>
      <c r="J5216" s="38" t="s">
        <v>43</v>
      </c>
      <c r="K5216" s="38" t="s">
        <v>44</v>
      </c>
      <c r="L5216" s="38" t="s">
        <v>45</v>
      </c>
      <c r="M5216" s="40">
        <v>322</v>
      </c>
      <c r="N5216" s="38" t="s">
        <v>259</v>
      </c>
      <c r="O5216" s="38" t="s">
        <v>2367</v>
      </c>
      <c r="P5216" s="38" t="s">
        <v>47</v>
      </c>
      <c r="Q5216" s="38" t="s">
        <v>2394</v>
      </c>
      <c r="R5216" s="38" t="s">
        <v>2395</v>
      </c>
      <c r="S5216" s="38" t="s">
        <v>2396</v>
      </c>
      <c r="T5216" s="38" t="s">
        <v>2393</v>
      </c>
      <c r="U5216" s="39">
        <v>46387</v>
      </c>
    </row>
    <row r="5217" spans="1:21" x14ac:dyDescent="0.25">
      <c r="A5217" s="38" t="s">
        <v>2471</v>
      </c>
      <c r="B5217" s="38" t="s">
        <v>2472</v>
      </c>
      <c r="C5217" s="38" t="s">
        <v>2473</v>
      </c>
      <c r="D5217" s="39">
        <v>46080</v>
      </c>
      <c r="E5217" s="39">
        <v>46387</v>
      </c>
      <c r="F5217" s="38" t="s">
        <v>381</v>
      </c>
      <c r="G5217" s="38" t="s">
        <v>40</v>
      </c>
      <c r="H5217" s="38" t="s">
        <v>575</v>
      </c>
      <c r="I5217" s="38" t="s">
        <v>2475</v>
      </c>
      <c r="J5217" s="38" t="s">
        <v>43</v>
      </c>
      <c r="K5217" s="38" t="s">
        <v>44</v>
      </c>
      <c r="L5217" s="38" t="s">
        <v>45</v>
      </c>
      <c r="M5217" s="40">
        <v>308</v>
      </c>
      <c r="N5217" s="38" t="s">
        <v>2476</v>
      </c>
      <c r="O5217" s="38" t="s">
        <v>2477</v>
      </c>
      <c r="P5217" s="38" t="s">
        <v>47</v>
      </c>
      <c r="Q5217" s="38" t="s">
        <v>381</v>
      </c>
      <c r="R5217" s="38"/>
      <c r="S5217" s="38"/>
      <c r="T5217" s="38"/>
      <c r="U5217" s="39">
        <v>46387</v>
      </c>
    </row>
    <row r="5218" spans="1:21" x14ac:dyDescent="0.25">
      <c r="A5218" s="38" t="s">
        <v>2478</v>
      </c>
      <c r="B5218" s="38" t="s">
        <v>2479</v>
      </c>
      <c r="C5218" s="38" t="s">
        <v>2480</v>
      </c>
      <c r="D5218" s="39">
        <v>46050</v>
      </c>
      <c r="E5218" s="39">
        <v>46387</v>
      </c>
      <c r="F5218" s="38" t="s">
        <v>2482</v>
      </c>
      <c r="G5218" s="38" t="s">
        <v>40</v>
      </c>
      <c r="H5218" s="38" t="s">
        <v>41</v>
      </c>
      <c r="I5218" s="38" t="s">
        <v>2475</v>
      </c>
      <c r="J5218" s="38" t="s">
        <v>43</v>
      </c>
      <c r="K5218" s="38" t="s">
        <v>44</v>
      </c>
      <c r="L5218" s="38" t="s">
        <v>45</v>
      </c>
      <c r="M5218" s="40">
        <v>338</v>
      </c>
      <c r="N5218" s="38" t="s">
        <v>2476</v>
      </c>
      <c r="O5218" s="38" t="s">
        <v>2477</v>
      </c>
      <c r="P5218" s="38" t="s">
        <v>47</v>
      </c>
      <c r="Q5218" s="38" t="s">
        <v>18777</v>
      </c>
      <c r="R5218" s="38" t="s">
        <v>18778</v>
      </c>
      <c r="S5218" s="38" t="s">
        <v>18779</v>
      </c>
      <c r="T5218" s="38" t="s">
        <v>2476</v>
      </c>
      <c r="U5218" s="39">
        <v>46387</v>
      </c>
    </row>
    <row r="5219" spans="1:21" x14ac:dyDescent="0.25">
      <c r="A5219" s="38" t="s">
        <v>2498</v>
      </c>
      <c r="B5219" s="38" t="s">
        <v>2499</v>
      </c>
      <c r="C5219" s="38" t="s">
        <v>2500</v>
      </c>
      <c r="D5219" s="39">
        <v>46125</v>
      </c>
      <c r="E5219" s="39">
        <v>46387</v>
      </c>
      <c r="F5219" s="38" t="s">
        <v>2503</v>
      </c>
      <c r="G5219" s="38" t="s">
        <v>40</v>
      </c>
      <c r="H5219" s="38" t="s">
        <v>41</v>
      </c>
      <c r="I5219" s="38" t="s">
        <v>2475</v>
      </c>
      <c r="J5219" s="38" t="s">
        <v>43</v>
      </c>
      <c r="K5219" s="38" t="s">
        <v>44</v>
      </c>
      <c r="L5219" s="38" t="s">
        <v>45</v>
      </c>
      <c r="M5219" s="40">
        <v>263</v>
      </c>
      <c r="N5219" s="38" t="s">
        <v>2476</v>
      </c>
      <c r="O5219" s="38" t="s">
        <v>2477</v>
      </c>
      <c r="P5219" s="38" t="s">
        <v>47</v>
      </c>
      <c r="Q5219" s="38" t="s">
        <v>2504</v>
      </c>
      <c r="R5219" s="38" t="s">
        <v>2505</v>
      </c>
      <c r="S5219" s="38" t="s">
        <v>2506</v>
      </c>
      <c r="T5219" s="38" t="s">
        <v>2476</v>
      </c>
      <c r="U5219" s="39">
        <v>46387</v>
      </c>
    </row>
    <row r="5220" spans="1:21" x14ac:dyDescent="0.25">
      <c r="A5220" s="38" t="s">
        <v>2504</v>
      </c>
      <c r="B5220" s="38" t="s">
        <v>2505</v>
      </c>
      <c r="C5220" s="38" t="s">
        <v>2506</v>
      </c>
      <c r="D5220" s="39">
        <v>46080</v>
      </c>
      <c r="E5220" s="39">
        <v>46387</v>
      </c>
      <c r="F5220" s="38" t="s">
        <v>381</v>
      </c>
      <c r="G5220" s="38" t="s">
        <v>40</v>
      </c>
      <c r="H5220" s="38" t="s">
        <v>575</v>
      </c>
      <c r="I5220" s="38" t="s">
        <v>2475</v>
      </c>
      <c r="J5220" s="38" t="s">
        <v>43</v>
      </c>
      <c r="K5220" s="38" t="s">
        <v>44</v>
      </c>
      <c r="L5220" s="38" t="s">
        <v>45</v>
      </c>
      <c r="M5220" s="40">
        <v>308</v>
      </c>
      <c r="N5220" s="38" t="s">
        <v>2476</v>
      </c>
      <c r="O5220" s="38" t="s">
        <v>2477</v>
      </c>
      <c r="P5220" s="38" t="s">
        <v>47</v>
      </c>
      <c r="Q5220" s="38" t="s">
        <v>381</v>
      </c>
      <c r="R5220" s="38"/>
      <c r="S5220" s="38"/>
      <c r="T5220" s="38"/>
      <c r="U5220" s="39">
        <v>46387</v>
      </c>
    </row>
    <row r="5221" spans="1:21" x14ac:dyDescent="0.25">
      <c r="A5221" s="38" t="s">
        <v>2548</v>
      </c>
      <c r="B5221" s="38" t="s">
        <v>2549</v>
      </c>
      <c r="C5221" s="38" t="s">
        <v>2550</v>
      </c>
      <c r="D5221" s="39">
        <v>46085</v>
      </c>
      <c r="E5221" s="39">
        <v>46387</v>
      </c>
      <c r="F5221" s="38" t="s">
        <v>2551</v>
      </c>
      <c r="G5221" s="38" t="s">
        <v>40</v>
      </c>
      <c r="H5221" s="38" t="s">
        <v>41</v>
      </c>
      <c r="I5221" s="38" t="s">
        <v>564</v>
      </c>
      <c r="J5221" s="38" t="s">
        <v>43</v>
      </c>
      <c r="K5221" s="38" t="s">
        <v>44</v>
      </c>
      <c r="L5221" s="38" t="s">
        <v>45</v>
      </c>
      <c r="M5221" s="40">
        <v>303</v>
      </c>
      <c r="N5221" s="38" t="s">
        <v>565</v>
      </c>
      <c r="O5221" s="38" t="s">
        <v>2511</v>
      </c>
      <c r="P5221" s="38" t="s">
        <v>47</v>
      </c>
      <c r="Q5221" s="38" t="s">
        <v>18789</v>
      </c>
      <c r="R5221" s="38" t="s">
        <v>18790</v>
      </c>
      <c r="S5221" s="38" t="s">
        <v>18791</v>
      </c>
      <c r="T5221" s="38" t="s">
        <v>565</v>
      </c>
      <c r="U5221" s="39">
        <v>46387</v>
      </c>
    </row>
    <row r="5222" spans="1:21" x14ac:dyDescent="0.25">
      <c r="A5222" s="38" t="s">
        <v>2632</v>
      </c>
      <c r="B5222" s="38" t="s">
        <v>2633</v>
      </c>
      <c r="C5222" s="38" t="s">
        <v>2634</v>
      </c>
      <c r="D5222" s="39">
        <v>46147</v>
      </c>
      <c r="E5222" s="39">
        <v>46387</v>
      </c>
      <c r="F5222" s="38" t="s">
        <v>2636</v>
      </c>
      <c r="G5222" s="38" t="s">
        <v>40</v>
      </c>
      <c r="H5222" s="38" t="s">
        <v>575</v>
      </c>
      <c r="I5222" s="38" t="s">
        <v>564</v>
      </c>
      <c r="J5222" s="38" t="s">
        <v>43</v>
      </c>
      <c r="K5222" s="38" t="s">
        <v>44</v>
      </c>
      <c r="L5222" s="38" t="s">
        <v>45</v>
      </c>
      <c r="M5222" s="40">
        <v>241</v>
      </c>
      <c r="N5222" s="38" t="s">
        <v>565</v>
      </c>
      <c r="O5222" s="38" t="s">
        <v>2511</v>
      </c>
      <c r="P5222" s="38" t="s">
        <v>47</v>
      </c>
      <c r="Q5222" s="38" t="s">
        <v>18810</v>
      </c>
      <c r="R5222" s="38" t="s">
        <v>18811</v>
      </c>
      <c r="S5222" s="38" t="s">
        <v>18812</v>
      </c>
      <c r="T5222" s="38"/>
      <c r="U5222" s="39">
        <v>46387</v>
      </c>
    </row>
    <row r="5223" spans="1:21" x14ac:dyDescent="0.25">
      <c r="A5223" s="38" t="s">
        <v>2637</v>
      </c>
      <c r="B5223" s="38" t="s">
        <v>2638</v>
      </c>
      <c r="C5223" s="38" t="s">
        <v>2639</v>
      </c>
      <c r="D5223" s="39">
        <v>46088</v>
      </c>
      <c r="E5223" s="39">
        <v>46387</v>
      </c>
      <c r="F5223" s="38" t="s">
        <v>2641</v>
      </c>
      <c r="G5223" s="38" t="s">
        <v>40</v>
      </c>
      <c r="H5223" s="38" t="s">
        <v>203</v>
      </c>
      <c r="I5223" s="38" t="s">
        <v>564</v>
      </c>
      <c r="J5223" s="38" t="s">
        <v>43</v>
      </c>
      <c r="K5223" s="38" t="s">
        <v>44</v>
      </c>
      <c r="L5223" s="38" t="s">
        <v>45</v>
      </c>
      <c r="M5223" s="40">
        <v>300</v>
      </c>
      <c r="N5223" s="38" t="s">
        <v>565</v>
      </c>
      <c r="O5223" s="38" t="s">
        <v>2511</v>
      </c>
      <c r="P5223" s="38" t="s">
        <v>47</v>
      </c>
      <c r="Q5223" s="38" t="s">
        <v>2589</v>
      </c>
      <c r="R5223" s="38" t="s">
        <v>2590</v>
      </c>
      <c r="S5223" s="38" t="s">
        <v>2591</v>
      </c>
      <c r="T5223" s="38"/>
      <c r="U5223" s="39">
        <v>46387</v>
      </c>
    </row>
    <row r="5224" spans="1:21" x14ac:dyDescent="0.25">
      <c r="A5224" s="38" t="s">
        <v>2652</v>
      </c>
      <c r="B5224" s="38" t="s">
        <v>2653</v>
      </c>
      <c r="C5224" s="38" t="s">
        <v>2654</v>
      </c>
      <c r="D5224" s="39">
        <v>46154</v>
      </c>
      <c r="E5224" s="39">
        <v>46387</v>
      </c>
      <c r="F5224" s="38" t="s">
        <v>2655</v>
      </c>
      <c r="G5224" s="38" t="s">
        <v>40</v>
      </c>
      <c r="H5224" s="38" t="s">
        <v>41</v>
      </c>
      <c r="I5224" s="38" t="s">
        <v>564</v>
      </c>
      <c r="J5224" s="38" t="s">
        <v>43</v>
      </c>
      <c r="K5224" s="38" t="s">
        <v>44</v>
      </c>
      <c r="L5224" s="38" t="s">
        <v>45</v>
      </c>
      <c r="M5224" s="40">
        <v>234</v>
      </c>
      <c r="N5224" s="38" t="s">
        <v>565</v>
      </c>
      <c r="O5224" s="38" t="s">
        <v>2511</v>
      </c>
      <c r="P5224" s="38" t="s">
        <v>47</v>
      </c>
      <c r="Q5224" s="38" t="s">
        <v>2664</v>
      </c>
      <c r="R5224" s="38" t="s">
        <v>2665</v>
      </c>
      <c r="S5224" s="38" t="s">
        <v>2666</v>
      </c>
      <c r="T5224" s="38" t="s">
        <v>565</v>
      </c>
      <c r="U5224" s="39">
        <v>46387</v>
      </c>
    </row>
    <row r="5225" spans="1:21" x14ac:dyDescent="0.25">
      <c r="A5225" s="38" t="s">
        <v>2664</v>
      </c>
      <c r="B5225" s="38" t="s">
        <v>2665</v>
      </c>
      <c r="C5225" s="38" t="s">
        <v>2666</v>
      </c>
      <c r="D5225" s="39">
        <v>46147</v>
      </c>
      <c r="E5225" s="39">
        <v>46387</v>
      </c>
      <c r="F5225" s="38" t="s">
        <v>2667</v>
      </c>
      <c r="G5225" s="38" t="s">
        <v>40</v>
      </c>
      <c r="H5225" s="38" t="s">
        <v>575</v>
      </c>
      <c r="I5225" s="38" t="s">
        <v>564</v>
      </c>
      <c r="J5225" s="38" t="s">
        <v>43</v>
      </c>
      <c r="K5225" s="38" t="s">
        <v>44</v>
      </c>
      <c r="L5225" s="38" t="s">
        <v>45</v>
      </c>
      <c r="M5225" s="40">
        <v>241</v>
      </c>
      <c r="N5225" s="38" t="s">
        <v>565</v>
      </c>
      <c r="O5225" s="38" t="s">
        <v>2511</v>
      </c>
      <c r="P5225" s="38" t="s">
        <v>47</v>
      </c>
      <c r="Q5225" s="38" t="s">
        <v>18816</v>
      </c>
      <c r="R5225" s="38" t="s">
        <v>18817</v>
      </c>
      <c r="S5225" s="38" t="s">
        <v>18818</v>
      </c>
      <c r="T5225" s="38"/>
      <c r="U5225" s="39">
        <v>46387</v>
      </c>
    </row>
    <row r="5226" spans="1:21" x14ac:dyDescent="0.25">
      <c r="A5226" s="38" t="s">
        <v>2512</v>
      </c>
      <c r="B5226" s="38" t="s">
        <v>2513</v>
      </c>
      <c r="C5226" s="38" t="s">
        <v>2514</v>
      </c>
      <c r="D5226" s="39">
        <v>46023</v>
      </c>
      <c r="E5226" s="39">
        <v>46387</v>
      </c>
      <c r="F5226" s="38" t="s">
        <v>2515</v>
      </c>
      <c r="G5226" s="38" t="s">
        <v>40</v>
      </c>
      <c r="H5226" s="38" t="s">
        <v>41</v>
      </c>
      <c r="I5226" s="38" t="s">
        <v>258</v>
      </c>
      <c r="J5226" s="38" t="s">
        <v>43</v>
      </c>
      <c r="K5226" s="38" t="s">
        <v>44</v>
      </c>
      <c r="L5226" s="38" t="s">
        <v>45</v>
      </c>
      <c r="M5226" s="40">
        <v>365</v>
      </c>
      <c r="N5226" s="38" t="s">
        <v>259</v>
      </c>
      <c r="O5226" s="38" t="s">
        <v>2511</v>
      </c>
      <c r="P5226" s="38" t="s">
        <v>47</v>
      </c>
      <c r="Q5226" s="38" t="s">
        <v>18819</v>
      </c>
      <c r="R5226" s="38" t="s">
        <v>18820</v>
      </c>
      <c r="S5226" s="38" t="s">
        <v>18821</v>
      </c>
      <c r="T5226" s="38" t="s">
        <v>259</v>
      </c>
      <c r="U5226" s="39">
        <v>46387</v>
      </c>
    </row>
    <row r="5227" spans="1:21" x14ac:dyDescent="0.25">
      <c r="A5227" s="38" t="s">
        <v>2561</v>
      </c>
      <c r="B5227" s="38" t="s">
        <v>2562</v>
      </c>
      <c r="C5227" s="38" t="s">
        <v>2563</v>
      </c>
      <c r="D5227" s="39">
        <v>46049</v>
      </c>
      <c r="E5227" s="39">
        <v>46387</v>
      </c>
      <c r="F5227" s="38" t="s">
        <v>2776</v>
      </c>
      <c r="G5227" s="38" t="s">
        <v>40</v>
      </c>
      <c r="H5227" s="38" t="s">
        <v>41</v>
      </c>
      <c r="I5227" s="38" t="s">
        <v>564</v>
      </c>
      <c r="J5227" s="38" t="s">
        <v>43</v>
      </c>
      <c r="K5227" s="38" t="s">
        <v>44</v>
      </c>
      <c r="L5227" s="38" t="s">
        <v>45</v>
      </c>
      <c r="M5227" s="40">
        <v>339</v>
      </c>
      <c r="N5227" s="38" t="s">
        <v>565</v>
      </c>
      <c r="O5227" s="38" t="s">
        <v>2714</v>
      </c>
      <c r="P5227" s="38" t="s">
        <v>47</v>
      </c>
      <c r="Q5227" s="38" t="s">
        <v>18841</v>
      </c>
      <c r="R5227" s="38" t="s">
        <v>18842</v>
      </c>
      <c r="S5227" s="38" t="s">
        <v>18843</v>
      </c>
      <c r="T5227" s="38" t="s">
        <v>565</v>
      </c>
      <c r="U5227" s="39">
        <v>46387</v>
      </c>
    </row>
    <row r="5228" spans="1:21" x14ac:dyDescent="0.25">
      <c r="A5228" s="38" t="s">
        <v>2572</v>
      </c>
      <c r="B5228" s="38" t="s">
        <v>2573</v>
      </c>
      <c r="C5228" s="38" t="s">
        <v>2574</v>
      </c>
      <c r="D5228" s="39">
        <v>46090</v>
      </c>
      <c r="E5228" s="39">
        <v>46387</v>
      </c>
      <c r="F5228" s="38" t="s">
        <v>2782</v>
      </c>
      <c r="G5228" s="38" t="s">
        <v>40</v>
      </c>
      <c r="H5228" s="38" t="s">
        <v>41</v>
      </c>
      <c r="I5228" s="38" t="s">
        <v>564</v>
      </c>
      <c r="J5228" s="38" t="s">
        <v>43</v>
      </c>
      <c r="K5228" s="38" t="s">
        <v>44</v>
      </c>
      <c r="L5228" s="38" t="s">
        <v>45</v>
      </c>
      <c r="M5228" s="40">
        <v>298</v>
      </c>
      <c r="N5228" s="38" t="s">
        <v>565</v>
      </c>
      <c r="O5228" s="38" t="s">
        <v>2714</v>
      </c>
      <c r="P5228" s="38" t="s">
        <v>47</v>
      </c>
      <c r="Q5228" s="38" t="s">
        <v>18844</v>
      </c>
      <c r="R5228" s="38" t="s">
        <v>18845</v>
      </c>
      <c r="S5228" s="38" t="s">
        <v>18846</v>
      </c>
      <c r="T5228" s="38" t="s">
        <v>565</v>
      </c>
      <c r="U5228" s="39">
        <v>46387</v>
      </c>
    </row>
    <row r="5229" spans="1:21" x14ac:dyDescent="0.25">
      <c r="A5229" s="38" t="s">
        <v>2795</v>
      </c>
      <c r="B5229" s="38" t="s">
        <v>2796</v>
      </c>
      <c r="C5229" s="38" t="s">
        <v>2797</v>
      </c>
      <c r="D5229" s="39">
        <v>46023</v>
      </c>
      <c r="E5229" s="39">
        <v>46387</v>
      </c>
      <c r="F5229" s="38" t="s">
        <v>2798</v>
      </c>
      <c r="G5229" s="38" t="s">
        <v>40</v>
      </c>
      <c r="H5229" s="38" t="s">
        <v>784</v>
      </c>
      <c r="I5229" s="38" t="s">
        <v>564</v>
      </c>
      <c r="J5229" s="38" t="s">
        <v>43</v>
      </c>
      <c r="K5229" s="38" t="s">
        <v>44</v>
      </c>
      <c r="L5229" s="38" t="s">
        <v>45</v>
      </c>
      <c r="M5229" s="40">
        <v>365</v>
      </c>
      <c r="N5229" s="38" t="s">
        <v>565</v>
      </c>
      <c r="O5229" s="38" t="s">
        <v>2714</v>
      </c>
      <c r="P5229" s="38" t="s">
        <v>47</v>
      </c>
      <c r="Q5229" s="38" t="s">
        <v>18652</v>
      </c>
      <c r="R5229" s="38" t="s">
        <v>18653</v>
      </c>
      <c r="S5229" s="38" t="s">
        <v>18654</v>
      </c>
      <c r="T5229" s="38" t="s">
        <v>10300</v>
      </c>
      <c r="U5229" s="39">
        <v>46387</v>
      </c>
    </row>
    <row r="5230" spans="1:21" x14ac:dyDescent="0.25">
      <c r="A5230" s="38" t="s">
        <v>2803</v>
      </c>
      <c r="B5230" s="38" t="s">
        <v>2804</v>
      </c>
      <c r="C5230" s="38" t="s">
        <v>2805</v>
      </c>
      <c r="D5230" s="39">
        <v>46023</v>
      </c>
      <c r="E5230" s="39">
        <v>46387</v>
      </c>
      <c r="F5230" s="38" t="s">
        <v>2806</v>
      </c>
      <c r="G5230" s="38" t="s">
        <v>40</v>
      </c>
      <c r="H5230" s="38" t="s">
        <v>203</v>
      </c>
      <c r="I5230" s="38" t="s">
        <v>564</v>
      </c>
      <c r="J5230" s="38" t="s">
        <v>43</v>
      </c>
      <c r="K5230" s="38" t="s">
        <v>44</v>
      </c>
      <c r="L5230" s="38" t="s">
        <v>45</v>
      </c>
      <c r="M5230" s="40">
        <v>365</v>
      </c>
      <c r="N5230" s="38" t="s">
        <v>565</v>
      </c>
      <c r="O5230" s="38" t="s">
        <v>2714</v>
      </c>
      <c r="P5230" s="38" t="s">
        <v>47</v>
      </c>
      <c r="Q5230" s="38" t="s">
        <v>18850</v>
      </c>
      <c r="R5230" s="38" t="s">
        <v>18851</v>
      </c>
      <c r="S5230" s="38" t="s">
        <v>18852</v>
      </c>
      <c r="T5230" s="38"/>
      <c r="U5230" s="39">
        <v>46387</v>
      </c>
    </row>
    <row r="5231" spans="1:21" x14ac:dyDescent="0.25">
      <c r="A5231" s="38" t="s">
        <v>2835</v>
      </c>
      <c r="B5231" s="38" t="s">
        <v>2836</v>
      </c>
      <c r="C5231" s="38" t="s">
        <v>2837</v>
      </c>
      <c r="D5231" s="39">
        <v>46147</v>
      </c>
      <c r="E5231" s="39">
        <v>46387</v>
      </c>
      <c r="F5231" s="38" t="s">
        <v>2839</v>
      </c>
      <c r="G5231" s="38" t="s">
        <v>40</v>
      </c>
      <c r="H5231" s="38" t="s">
        <v>575</v>
      </c>
      <c r="I5231" s="38" t="s">
        <v>564</v>
      </c>
      <c r="J5231" s="38" t="s">
        <v>43</v>
      </c>
      <c r="K5231" s="38" t="s">
        <v>44</v>
      </c>
      <c r="L5231" s="38" t="s">
        <v>45</v>
      </c>
      <c r="M5231" s="40">
        <v>241</v>
      </c>
      <c r="N5231" s="38" t="s">
        <v>565</v>
      </c>
      <c r="O5231" s="38" t="s">
        <v>2714</v>
      </c>
      <c r="P5231" s="38" t="s">
        <v>47</v>
      </c>
      <c r="Q5231" s="38" t="s">
        <v>18869</v>
      </c>
      <c r="R5231" s="38" t="s">
        <v>18870</v>
      </c>
      <c r="S5231" s="38" t="s">
        <v>18871</v>
      </c>
      <c r="T5231" s="38"/>
      <c r="U5231" s="39">
        <v>46387</v>
      </c>
    </row>
    <row r="5232" spans="1:21" x14ac:dyDescent="0.25">
      <c r="A5232" s="38" t="s">
        <v>2840</v>
      </c>
      <c r="B5232" s="38" t="s">
        <v>2841</v>
      </c>
      <c r="C5232" s="38" t="s">
        <v>2842</v>
      </c>
      <c r="D5232" s="39">
        <v>46149</v>
      </c>
      <c r="E5232" s="39">
        <v>46387</v>
      </c>
      <c r="F5232" s="38" t="s">
        <v>2845</v>
      </c>
      <c r="G5232" s="38" t="s">
        <v>40</v>
      </c>
      <c r="H5232" s="38" t="s">
        <v>41</v>
      </c>
      <c r="I5232" s="38" t="s">
        <v>564</v>
      </c>
      <c r="J5232" s="38" t="s">
        <v>43</v>
      </c>
      <c r="K5232" s="38" t="s">
        <v>44</v>
      </c>
      <c r="L5232" s="38" t="s">
        <v>45</v>
      </c>
      <c r="M5232" s="40">
        <v>239</v>
      </c>
      <c r="N5232" s="38" t="s">
        <v>565</v>
      </c>
      <c r="O5232" s="38" t="s">
        <v>2714</v>
      </c>
      <c r="P5232" s="38" t="s">
        <v>47</v>
      </c>
      <c r="Q5232" s="38" t="s">
        <v>2764</v>
      </c>
      <c r="R5232" s="38" t="s">
        <v>2765</v>
      </c>
      <c r="S5232" s="38" t="s">
        <v>2766</v>
      </c>
      <c r="T5232" s="38" t="s">
        <v>565</v>
      </c>
      <c r="U5232" s="39">
        <v>46387</v>
      </c>
    </row>
    <row r="5233" spans="1:21" x14ac:dyDescent="0.25">
      <c r="A5233" s="38" t="s">
        <v>2744</v>
      </c>
      <c r="B5233" s="38" t="s">
        <v>2745</v>
      </c>
      <c r="C5233" s="38" t="s">
        <v>2746</v>
      </c>
      <c r="D5233" s="39">
        <v>46084</v>
      </c>
      <c r="E5233" s="39">
        <v>46387</v>
      </c>
      <c r="F5233" s="38" t="s">
        <v>2747</v>
      </c>
      <c r="G5233" s="38" t="s">
        <v>40</v>
      </c>
      <c r="H5233" s="38" t="s">
        <v>41</v>
      </c>
      <c r="I5233" s="38" t="s">
        <v>258</v>
      </c>
      <c r="J5233" s="38" t="s">
        <v>43</v>
      </c>
      <c r="K5233" s="38" t="s">
        <v>44</v>
      </c>
      <c r="L5233" s="38" t="s">
        <v>45</v>
      </c>
      <c r="M5233" s="40">
        <v>304</v>
      </c>
      <c r="N5233" s="38" t="s">
        <v>259</v>
      </c>
      <c r="O5233" s="38" t="s">
        <v>2714</v>
      </c>
      <c r="P5233" s="38" t="s">
        <v>47</v>
      </c>
      <c r="Q5233" s="38" t="s">
        <v>18872</v>
      </c>
      <c r="R5233" s="38" t="s">
        <v>18873</v>
      </c>
      <c r="S5233" s="38" t="s">
        <v>18874</v>
      </c>
      <c r="T5233" s="38" t="s">
        <v>259</v>
      </c>
      <c r="U5233" s="39">
        <v>46387</v>
      </c>
    </row>
    <row r="5234" spans="1:21" x14ac:dyDescent="0.25">
      <c r="A5234" s="38" t="s">
        <v>2860</v>
      </c>
      <c r="B5234" s="38" t="s">
        <v>2861</v>
      </c>
      <c r="C5234" s="38" t="s">
        <v>2862</v>
      </c>
      <c r="D5234" s="39">
        <v>46099</v>
      </c>
      <c r="E5234" s="39">
        <v>46387</v>
      </c>
      <c r="F5234" s="38" t="s">
        <v>2864</v>
      </c>
      <c r="G5234" s="38" t="s">
        <v>40</v>
      </c>
      <c r="H5234" s="38" t="s">
        <v>41</v>
      </c>
      <c r="I5234" s="38" t="s">
        <v>564</v>
      </c>
      <c r="J5234" s="38" t="s">
        <v>43</v>
      </c>
      <c r="K5234" s="38" t="s">
        <v>44</v>
      </c>
      <c r="L5234" s="38" t="s">
        <v>45</v>
      </c>
      <c r="M5234" s="40">
        <v>289</v>
      </c>
      <c r="N5234" s="38" t="s">
        <v>565</v>
      </c>
      <c r="O5234" s="38" t="s">
        <v>2714</v>
      </c>
      <c r="P5234" s="38" t="s">
        <v>47</v>
      </c>
      <c r="Q5234" s="38" t="s">
        <v>18881</v>
      </c>
      <c r="R5234" s="38" t="s">
        <v>18882</v>
      </c>
      <c r="S5234" s="38" t="s">
        <v>18883</v>
      </c>
      <c r="T5234" s="38" t="s">
        <v>565</v>
      </c>
      <c r="U5234" s="39">
        <v>46387</v>
      </c>
    </row>
    <row r="5235" spans="1:21" x14ac:dyDescent="0.25">
      <c r="A5235" s="38" t="s">
        <v>2752</v>
      </c>
      <c r="B5235" s="38" t="s">
        <v>2753</v>
      </c>
      <c r="C5235" s="38" t="s">
        <v>2754</v>
      </c>
      <c r="D5235" s="39">
        <v>46023</v>
      </c>
      <c r="E5235" s="39">
        <v>46387</v>
      </c>
      <c r="F5235" s="38" t="s">
        <v>2755</v>
      </c>
      <c r="G5235" s="38" t="s">
        <v>40</v>
      </c>
      <c r="H5235" s="38" t="s">
        <v>41</v>
      </c>
      <c r="I5235" s="38" t="s">
        <v>258</v>
      </c>
      <c r="J5235" s="38" t="s">
        <v>43</v>
      </c>
      <c r="K5235" s="38" t="s">
        <v>44</v>
      </c>
      <c r="L5235" s="38" t="s">
        <v>45</v>
      </c>
      <c r="M5235" s="40">
        <v>365</v>
      </c>
      <c r="N5235" s="38" t="s">
        <v>259</v>
      </c>
      <c r="O5235" s="38" t="s">
        <v>2714</v>
      </c>
      <c r="P5235" s="38" t="s">
        <v>47</v>
      </c>
      <c r="Q5235" s="38" t="s">
        <v>18887</v>
      </c>
      <c r="R5235" s="38" t="s">
        <v>18888</v>
      </c>
      <c r="S5235" s="38" t="s">
        <v>18889</v>
      </c>
      <c r="T5235" s="38" t="s">
        <v>259</v>
      </c>
      <c r="U5235" s="39">
        <v>46387</v>
      </c>
    </row>
    <row r="5236" spans="1:21" x14ac:dyDescent="0.25">
      <c r="A5236" s="38" t="s">
        <v>2870</v>
      </c>
      <c r="B5236" s="38" t="s">
        <v>2871</v>
      </c>
      <c r="C5236" s="38" t="s">
        <v>2872</v>
      </c>
      <c r="D5236" s="39">
        <v>46023</v>
      </c>
      <c r="E5236" s="39">
        <v>46387</v>
      </c>
      <c r="F5236" s="38" t="s">
        <v>2873</v>
      </c>
      <c r="G5236" s="38" t="s">
        <v>40</v>
      </c>
      <c r="H5236" s="38" t="s">
        <v>575</v>
      </c>
      <c r="I5236" s="38" t="s">
        <v>564</v>
      </c>
      <c r="J5236" s="38" t="s">
        <v>43</v>
      </c>
      <c r="K5236" s="38" t="s">
        <v>44</v>
      </c>
      <c r="L5236" s="38" t="s">
        <v>45</v>
      </c>
      <c r="M5236" s="40">
        <v>365</v>
      </c>
      <c r="N5236" s="38" t="s">
        <v>565</v>
      </c>
      <c r="O5236" s="38" t="s">
        <v>2714</v>
      </c>
      <c r="P5236" s="38" t="s">
        <v>47</v>
      </c>
      <c r="Q5236" s="38" t="s">
        <v>18890</v>
      </c>
      <c r="R5236" s="38" t="s">
        <v>18891</v>
      </c>
      <c r="S5236" s="38" t="s">
        <v>18892</v>
      </c>
      <c r="T5236" s="38" t="s">
        <v>565</v>
      </c>
      <c r="U5236" s="39">
        <v>46387</v>
      </c>
    </row>
    <row r="5237" spans="1:21" x14ac:dyDescent="0.25">
      <c r="A5237" s="38" t="s">
        <v>2756</v>
      </c>
      <c r="B5237" s="38" t="s">
        <v>2757</v>
      </c>
      <c r="C5237" s="38" t="s">
        <v>2758</v>
      </c>
      <c r="D5237" s="39">
        <v>46073</v>
      </c>
      <c r="E5237" s="39">
        <v>46387</v>
      </c>
      <c r="F5237" s="38" t="s">
        <v>2759</v>
      </c>
      <c r="G5237" s="38" t="s">
        <v>40</v>
      </c>
      <c r="H5237" s="38" t="s">
        <v>41</v>
      </c>
      <c r="I5237" s="38" t="s">
        <v>258</v>
      </c>
      <c r="J5237" s="38" t="s">
        <v>43</v>
      </c>
      <c r="K5237" s="38" t="s">
        <v>44</v>
      </c>
      <c r="L5237" s="38" t="s">
        <v>45</v>
      </c>
      <c r="M5237" s="40">
        <v>315</v>
      </c>
      <c r="N5237" s="38" t="s">
        <v>259</v>
      </c>
      <c r="O5237" s="38" t="s">
        <v>2714</v>
      </c>
      <c r="P5237" s="38" t="s">
        <v>47</v>
      </c>
      <c r="Q5237" s="38" t="s">
        <v>18896</v>
      </c>
      <c r="R5237" s="38" t="s">
        <v>18897</v>
      </c>
      <c r="S5237" s="38" t="s">
        <v>18898</v>
      </c>
      <c r="T5237" s="38" t="s">
        <v>259</v>
      </c>
      <c r="U5237" s="39">
        <v>46387</v>
      </c>
    </row>
    <row r="5238" spans="1:21" x14ac:dyDescent="0.25">
      <c r="A5238" s="38" t="s">
        <v>2672</v>
      </c>
      <c r="B5238" s="38" t="s">
        <v>2673</v>
      </c>
      <c r="C5238" s="38" t="s">
        <v>2674</v>
      </c>
      <c r="D5238" s="39">
        <v>46036</v>
      </c>
      <c r="E5238" s="39">
        <v>46387</v>
      </c>
      <c r="F5238" s="38" t="s">
        <v>2878</v>
      </c>
      <c r="G5238" s="38" t="s">
        <v>40</v>
      </c>
      <c r="H5238" s="38" t="s">
        <v>41</v>
      </c>
      <c r="I5238" s="38" t="s">
        <v>564</v>
      </c>
      <c r="J5238" s="38" t="s">
        <v>43</v>
      </c>
      <c r="K5238" s="38" t="s">
        <v>44</v>
      </c>
      <c r="L5238" s="38" t="s">
        <v>45</v>
      </c>
      <c r="M5238" s="40">
        <v>352</v>
      </c>
      <c r="N5238" s="38" t="s">
        <v>565</v>
      </c>
      <c r="O5238" s="38" t="s">
        <v>2714</v>
      </c>
      <c r="P5238" s="38" t="s">
        <v>47</v>
      </c>
      <c r="Q5238" s="38" t="s">
        <v>18899</v>
      </c>
      <c r="R5238" s="38" t="s">
        <v>18900</v>
      </c>
      <c r="S5238" s="38" t="s">
        <v>18901</v>
      </c>
      <c r="T5238" s="38" t="s">
        <v>565</v>
      </c>
      <c r="U5238" s="39">
        <v>46387</v>
      </c>
    </row>
    <row r="5239" spans="1:21" x14ac:dyDescent="0.25">
      <c r="A5239" s="38" t="s">
        <v>2883</v>
      </c>
      <c r="B5239" s="38" t="s">
        <v>2884</v>
      </c>
      <c r="C5239" s="38" t="s">
        <v>2885</v>
      </c>
      <c r="D5239" s="39">
        <v>46036</v>
      </c>
      <c r="E5239" s="39">
        <v>46387</v>
      </c>
      <c r="F5239" s="38" t="s">
        <v>2886</v>
      </c>
      <c r="G5239" s="38" t="s">
        <v>40</v>
      </c>
      <c r="H5239" s="38" t="s">
        <v>41</v>
      </c>
      <c r="I5239" s="38" t="s">
        <v>564</v>
      </c>
      <c r="J5239" s="38" t="s">
        <v>43</v>
      </c>
      <c r="K5239" s="38" t="s">
        <v>44</v>
      </c>
      <c r="L5239" s="38" t="s">
        <v>45</v>
      </c>
      <c r="M5239" s="40">
        <v>352</v>
      </c>
      <c r="N5239" s="38" t="s">
        <v>565</v>
      </c>
      <c r="O5239" s="38" t="s">
        <v>2714</v>
      </c>
      <c r="P5239" s="38" t="s">
        <v>47</v>
      </c>
      <c r="Q5239" s="38" t="s">
        <v>18902</v>
      </c>
      <c r="R5239" s="38" t="s">
        <v>18903</v>
      </c>
      <c r="S5239" s="38" t="s">
        <v>18904</v>
      </c>
      <c r="T5239" s="38" t="s">
        <v>565</v>
      </c>
      <c r="U5239" s="39">
        <v>46387</v>
      </c>
    </row>
    <row r="5240" spans="1:21" x14ac:dyDescent="0.25">
      <c r="A5240" s="38" t="s">
        <v>2892</v>
      </c>
      <c r="B5240" s="38" t="s">
        <v>2893</v>
      </c>
      <c r="C5240" s="38" t="s">
        <v>2894</v>
      </c>
      <c r="D5240" s="39">
        <v>46023</v>
      </c>
      <c r="E5240" s="39">
        <v>46387</v>
      </c>
      <c r="F5240" s="38" t="s">
        <v>2895</v>
      </c>
      <c r="G5240" s="38" t="s">
        <v>40</v>
      </c>
      <c r="H5240" s="38" t="s">
        <v>41</v>
      </c>
      <c r="I5240" s="38" t="s">
        <v>564</v>
      </c>
      <c r="J5240" s="38" t="s">
        <v>43</v>
      </c>
      <c r="K5240" s="38" t="s">
        <v>44</v>
      </c>
      <c r="L5240" s="38" t="s">
        <v>45</v>
      </c>
      <c r="M5240" s="40">
        <v>365</v>
      </c>
      <c r="N5240" s="38" t="s">
        <v>565</v>
      </c>
      <c r="O5240" s="38" t="s">
        <v>2714</v>
      </c>
      <c r="P5240" s="38" t="s">
        <v>47</v>
      </c>
      <c r="Q5240" s="38" t="s">
        <v>18912</v>
      </c>
      <c r="R5240" s="38" t="s">
        <v>18913</v>
      </c>
      <c r="S5240" s="38" t="s">
        <v>18914</v>
      </c>
      <c r="T5240" s="38" t="s">
        <v>565</v>
      </c>
      <c r="U5240" s="39">
        <v>46387</v>
      </c>
    </row>
    <row r="5241" spans="1:21" x14ac:dyDescent="0.25">
      <c r="A5241" s="38" t="s">
        <v>2702</v>
      </c>
      <c r="B5241" s="38" t="s">
        <v>2703</v>
      </c>
      <c r="C5241" s="38" t="s">
        <v>2704</v>
      </c>
      <c r="D5241" s="39">
        <v>46112</v>
      </c>
      <c r="E5241" s="39">
        <v>46387</v>
      </c>
      <c r="F5241" s="38" t="s">
        <v>2900</v>
      </c>
      <c r="G5241" s="38" t="s">
        <v>40</v>
      </c>
      <c r="H5241" s="38" t="s">
        <v>153</v>
      </c>
      <c r="I5241" s="38" t="s">
        <v>564</v>
      </c>
      <c r="J5241" s="38" t="s">
        <v>43</v>
      </c>
      <c r="K5241" s="38" t="s">
        <v>147</v>
      </c>
      <c r="L5241" s="38" t="s">
        <v>45</v>
      </c>
      <c r="M5241" s="40">
        <v>276</v>
      </c>
      <c r="N5241" s="38" t="s">
        <v>565</v>
      </c>
      <c r="O5241" s="38" t="s">
        <v>2714</v>
      </c>
      <c r="P5241" s="38" t="s">
        <v>47</v>
      </c>
      <c r="Q5241" s="38" t="s">
        <v>18860</v>
      </c>
      <c r="R5241" s="38" t="s">
        <v>18861</v>
      </c>
      <c r="S5241" s="38" t="s">
        <v>18862</v>
      </c>
      <c r="T5241" s="38" t="s">
        <v>565</v>
      </c>
      <c r="U5241" s="39">
        <v>46387</v>
      </c>
    </row>
    <row r="5242" spans="1:21" x14ac:dyDescent="0.25">
      <c r="A5242" s="38" t="s">
        <v>2901</v>
      </c>
      <c r="B5242" s="38" t="s">
        <v>2902</v>
      </c>
      <c r="C5242" s="38" t="s">
        <v>2903</v>
      </c>
      <c r="D5242" s="39">
        <v>46094</v>
      </c>
      <c r="E5242" s="39">
        <v>46387</v>
      </c>
      <c r="F5242" s="38" t="s">
        <v>2904</v>
      </c>
      <c r="G5242" s="38" t="s">
        <v>40</v>
      </c>
      <c r="H5242" s="38" t="s">
        <v>41</v>
      </c>
      <c r="I5242" s="38" t="s">
        <v>564</v>
      </c>
      <c r="J5242" s="38" t="s">
        <v>43</v>
      </c>
      <c r="K5242" s="38" t="s">
        <v>44</v>
      </c>
      <c r="L5242" s="38" t="s">
        <v>45</v>
      </c>
      <c r="M5242" s="40">
        <v>294</v>
      </c>
      <c r="N5242" s="38" t="s">
        <v>565</v>
      </c>
      <c r="O5242" s="38" t="s">
        <v>2714</v>
      </c>
      <c r="P5242" s="38" t="s">
        <v>47</v>
      </c>
      <c r="Q5242" s="38" t="s">
        <v>18863</v>
      </c>
      <c r="R5242" s="38" t="s">
        <v>18864</v>
      </c>
      <c r="S5242" s="38" t="s">
        <v>18865</v>
      </c>
      <c r="T5242" s="38" t="s">
        <v>565</v>
      </c>
      <c r="U5242" s="39">
        <v>46387</v>
      </c>
    </row>
    <row r="5243" spans="1:21" x14ac:dyDescent="0.25">
      <c r="A5243" s="38" t="s">
        <v>2931</v>
      </c>
      <c r="B5243" s="38" t="s">
        <v>2932</v>
      </c>
      <c r="C5243" s="38" t="s">
        <v>2933</v>
      </c>
      <c r="D5243" s="39">
        <v>46126</v>
      </c>
      <c r="E5243" s="39">
        <v>46387</v>
      </c>
      <c r="F5243" s="38" t="s">
        <v>2934</v>
      </c>
      <c r="G5243" s="38" t="s">
        <v>40</v>
      </c>
      <c r="H5243" s="38" t="s">
        <v>41</v>
      </c>
      <c r="I5243" s="38" t="s">
        <v>42</v>
      </c>
      <c r="J5243" s="38" t="s">
        <v>43</v>
      </c>
      <c r="K5243" s="38" t="s">
        <v>44</v>
      </c>
      <c r="L5243" s="38" t="s">
        <v>45</v>
      </c>
      <c r="M5243" s="40">
        <v>262</v>
      </c>
      <c r="N5243" s="38" t="s">
        <v>42</v>
      </c>
      <c r="O5243" s="38" t="s">
        <v>2935</v>
      </c>
      <c r="P5243" s="38" t="s">
        <v>47</v>
      </c>
      <c r="Q5243" s="38" t="s">
        <v>18939</v>
      </c>
      <c r="R5243" s="38" t="s">
        <v>18940</v>
      </c>
      <c r="S5243" s="38" t="s">
        <v>18941</v>
      </c>
      <c r="T5243" s="38" t="s">
        <v>42</v>
      </c>
      <c r="U5243" s="39">
        <v>46387</v>
      </c>
    </row>
    <row r="5244" spans="1:21" x14ac:dyDescent="0.25">
      <c r="A5244" s="38" t="s">
        <v>2991</v>
      </c>
      <c r="B5244" s="38" t="s">
        <v>2992</v>
      </c>
      <c r="C5244" s="38" t="s">
        <v>2993</v>
      </c>
      <c r="D5244" s="39">
        <v>46109</v>
      </c>
      <c r="E5244" s="39">
        <v>46387</v>
      </c>
      <c r="F5244" s="38" t="s">
        <v>2995</v>
      </c>
      <c r="G5244" s="38" t="s">
        <v>40</v>
      </c>
      <c r="H5244" s="38" t="s">
        <v>41</v>
      </c>
      <c r="I5244" s="38" t="s">
        <v>258</v>
      </c>
      <c r="J5244" s="38" t="s">
        <v>43</v>
      </c>
      <c r="K5244" s="38" t="s">
        <v>44</v>
      </c>
      <c r="L5244" s="38" t="s">
        <v>45</v>
      </c>
      <c r="M5244" s="40">
        <v>279</v>
      </c>
      <c r="N5244" s="38" t="s">
        <v>259</v>
      </c>
      <c r="O5244" s="38" t="s">
        <v>2961</v>
      </c>
      <c r="P5244" s="38" t="s">
        <v>47</v>
      </c>
      <c r="Q5244" s="38" t="s">
        <v>18957</v>
      </c>
      <c r="R5244" s="38" t="s">
        <v>18958</v>
      </c>
      <c r="S5244" s="38" t="s">
        <v>18959</v>
      </c>
      <c r="T5244" s="38" t="s">
        <v>259</v>
      </c>
      <c r="U5244" s="39">
        <v>46387</v>
      </c>
    </row>
    <row r="5245" spans="1:21" x14ac:dyDescent="0.25">
      <c r="A5245" s="38" t="s">
        <v>3140</v>
      </c>
      <c r="B5245" s="38" t="s">
        <v>3141</v>
      </c>
      <c r="C5245" s="38" t="s">
        <v>3142</v>
      </c>
      <c r="D5245" s="39">
        <v>46023</v>
      </c>
      <c r="E5245" s="39">
        <v>46387</v>
      </c>
      <c r="F5245" s="38" t="s">
        <v>3143</v>
      </c>
      <c r="G5245" s="38" t="s">
        <v>40</v>
      </c>
      <c r="H5245" s="38" t="s">
        <v>41</v>
      </c>
      <c r="I5245" s="38" t="s">
        <v>3144</v>
      </c>
      <c r="J5245" s="38" t="s">
        <v>43</v>
      </c>
      <c r="K5245" s="38" t="s">
        <v>44</v>
      </c>
      <c r="L5245" s="38" t="s">
        <v>45</v>
      </c>
      <c r="M5245" s="40">
        <v>365</v>
      </c>
      <c r="N5245" s="38" t="s">
        <v>3145</v>
      </c>
      <c r="O5245" s="38" t="s">
        <v>3012</v>
      </c>
      <c r="P5245" s="38" t="s">
        <v>47</v>
      </c>
      <c r="Q5245" s="38" t="s">
        <v>18966</v>
      </c>
      <c r="R5245" s="38" t="s">
        <v>18967</v>
      </c>
      <c r="S5245" s="38" t="s">
        <v>18968</v>
      </c>
      <c r="T5245" s="38" t="s">
        <v>3145</v>
      </c>
      <c r="U5245" s="39">
        <v>46387</v>
      </c>
    </row>
    <row r="5246" spans="1:21" x14ac:dyDescent="0.25">
      <c r="A5246" s="38" t="s">
        <v>3159</v>
      </c>
      <c r="B5246" s="38" t="s">
        <v>3160</v>
      </c>
      <c r="C5246" s="38" t="s">
        <v>3161</v>
      </c>
      <c r="D5246" s="39">
        <v>46134</v>
      </c>
      <c r="E5246" s="39">
        <v>46387</v>
      </c>
      <c r="F5246" s="38" t="s">
        <v>18975</v>
      </c>
      <c r="G5246" s="38" t="s">
        <v>1279</v>
      </c>
      <c r="H5246" s="38" t="s">
        <v>1280</v>
      </c>
      <c r="I5246" s="38" t="s">
        <v>3144</v>
      </c>
      <c r="J5246" s="38" t="s">
        <v>43</v>
      </c>
      <c r="K5246" s="38" t="s">
        <v>44</v>
      </c>
      <c r="L5246" s="38" t="s">
        <v>45</v>
      </c>
      <c r="M5246" s="40">
        <v>254</v>
      </c>
      <c r="N5246" s="38" t="s">
        <v>3145</v>
      </c>
      <c r="O5246" s="38" t="s">
        <v>3012</v>
      </c>
      <c r="P5246" s="38" t="s">
        <v>47</v>
      </c>
      <c r="Q5246" s="38" t="s">
        <v>18976</v>
      </c>
      <c r="R5246" s="38" t="s">
        <v>18977</v>
      </c>
      <c r="S5246" s="38" t="s">
        <v>18978</v>
      </c>
      <c r="T5246" s="38"/>
      <c r="U5246" s="39">
        <v>46387</v>
      </c>
    </row>
    <row r="5247" spans="1:21" x14ac:dyDescent="0.25">
      <c r="A5247" s="38" t="s">
        <v>3100</v>
      </c>
      <c r="B5247" s="38" t="s">
        <v>3101</v>
      </c>
      <c r="C5247" s="38" t="s">
        <v>3102</v>
      </c>
      <c r="D5247" s="39">
        <v>46023</v>
      </c>
      <c r="E5247" s="39">
        <v>46387</v>
      </c>
      <c r="F5247" s="38" t="s">
        <v>3103</v>
      </c>
      <c r="G5247" s="38" t="s">
        <v>40</v>
      </c>
      <c r="H5247" s="38" t="s">
        <v>41</v>
      </c>
      <c r="I5247" s="38" t="s">
        <v>258</v>
      </c>
      <c r="J5247" s="38" t="s">
        <v>43</v>
      </c>
      <c r="K5247" s="38" t="s">
        <v>44</v>
      </c>
      <c r="L5247" s="38" t="s">
        <v>45</v>
      </c>
      <c r="M5247" s="40">
        <v>365</v>
      </c>
      <c r="N5247" s="38" t="s">
        <v>259</v>
      </c>
      <c r="O5247" s="38" t="s">
        <v>3012</v>
      </c>
      <c r="P5247" s="38" t="s">
        <v>47</v>
      </c>
      <c r="Q5247" s="38" t="s">
        <v>3120</v>
      </c>
      <c r="R5247" s="38" t="s">
        <v>3121</v>
      </c>
      <c r="S5247" s="38" t="s">
        <v>3122</v>
      </c>
      <c r="T5247" s="38" t="s">
        <v>259</v>
      </c>
      <c r="U5247" s="39">
        <v>46387</v>
      </c>
    </row>
    <row r="5248" spans="1:21" x14ac:dyDescent="0.25">
      <c r="A5248" s="38" t="s">
        <v>3174</v>
      </c>
      <c r="B5248" s="38" t="s">
        <v>3175</v>
      </c>
      <c r="C5248" s="38" t="s">
        <v>3176</v>
      </c>
      <c r="D5248" s="39">
        <v>46136</v>
      </c>
      <c r="E5248" s="39">
        <v>46387</v>
      </c>
      <c r="F5248" s="38" t="s">
        <v>18988</v>
      </c>
      <c r="G5248" s="38" t="s">
        <v>40</v>
      </c>
      <c r="H5248" s="38" t="s">
        <v>575</v>
      </c>
      <c r="I5248" s="38" t="s">
        <v>3144</v>
      </c>
      <c r="J5248" s="38" t="s">
        <v>43</v>
      </c>
      <c r="K5248" s="38" t="s">
        <v>44</v>
      </c>
      <c r="L5248" s="38" t="s">
        <v>45</v>
      </c>
      <c r="M5248" s="40">
        <v>252</v>
      </c>
      <c r="N5248" s="38" t="s">
        <v>3145</v>
      </c>
      <c r="O5248" s="38" t="s">
        <v>3012</v>
      </c>
      <c r="P5248" s="38" t="s">
        <v>47</v>
      </c>
      <c r="Q5248" s="38" t="s">
        <v>18989</v>
      </c>
      <c r="R5248" s="38" t="s">
        <v>18990</v>
      </c>
      <c r="S5248" s="38" t="s">
        <v>18991</v>
      </c>
      <c r="T5248" s="38"/>
      <c r="U5248" s="39">
        <v>46387</v>
      </c>
    </row>
    <row r="5249" spans="1:21" x14ac:dyDescent="0.25">
      <c r="A5249" s="38" t="s">
        <v>3022</v>
      </c>
      <c r="B5249" s="38" t="s">
        <v>3023</v>
      </c>
      <c r="C5249" s="38" t="s">
        <v>3024</v>
      </c>
      <c r="D5249" s="39">
        <v>46152</v>
      </c>
      <c r="E5249" s="39">
        <v>46387</v>
      </c>
      <c r="F5249" s="38" t="s">
        <v>3025</v>
      </c>
      <c r="G5249" s="38" t="s">
        <v>1279</v>
      </c>
      <c r="H5249" s="38" t="s">
        <v>1280</v>
      </c>
      <c r="I5249" s="38" t="s">
        <v>42</v>
      </c>
      <c r="J5249" s="38" t="s">
        <v>43</v>
      </c>
      <c r="K5249" s="38" t="s">
        <v>147</v>
      </c>
      <c r="L5249" s="38" t="s">
        <v>45</v>
      </c>
      <c r="M5249" s="40">
        <v>236</v>
      </c>
      <c r="N5249" s="38" t="s">
        <v>42</v>
      </c>
      <c r="O5249" s="38" t="s">
        <v>3012</v>
      </c>
      <c r="P5249" s="38" t="s">
        <v>47</v>
      </c>
      <c r="Q5249" s="38" t="s">
        <v>381</v>
      </c>
      <c r="R5249" s="38"/>
      <c r="S5249" s="38"/>
      <c r="T5249" s="38"/>
      <c r="U5249" s="39">
        <v>46387</v>
      </c>
    </row>
    <row r="5250" spans="1:21" x14ac:dyDescent="0.25">
      <c r="A5250" s="38" t="s">
        <v>1736</v>
      </c>
      <c r="B5250" s="38" t="s">
        <v>1737</v>
      </c>
      <c r="C5250" s="38" t="s">
        <v>1738</v>
      </c>
      <c r="D5250" s="39">
        <v>46130</v>
      </c>
      <c r="E5250" s="39">
        <v>46387</v>
      </c>
      <c r="F5250" s="38" t="s">
        <v>3026</v>
      </c>
      <c r="G5250" s="38" t="s">
        <v>40</v>
      </c>
      <c r="H5250" s="38" t="s">
        <v>41</v>
      </c>
      <c r="I5250" s="38" t="s">
        <v>42</v>
      </c>
      <c r="J5250" s="38" t="s">
        <v>43</v>
      </c>
      <c r="K5250" s="38" t="s">
        <v>44</v>
      </c>
      <c r="L5250" s="38" t="s">
        <v>45</v>
      </c>
      <c r="M5250" s="40">
        <v>258</v>
      </c>
      <c r="N5250" s="38" t="s">
        <v>42</v>
      </c>
      <c r="O5250" s="38" t="s">
        <v>3012</v>
      </c>
      <c r="P5250" s="38" t="s">
        <v>47</v>
      </c>
      <c r="Q5250" s="38" t="s">
        <v>3065</v>
      </c>
      <c r="R5250" s="38" t="s">
        <v>3066</v>
      </c>
      <c r="S5250" s="38" t="s">
        <v>3067</v>
      </c>
      <c r="T5250" s="38" t="s">
        <v>42</v>
      </c>
      <c r="U5250" s="39">
        <v>46387</v>
      </c>
    </row>
    <row r="5251" spans="1:21" x14ac:dyDescent="0.25">
      <c r="A5251" s="38" t="s">
        <v>3049</v>
      </c>
      <c r="B5251" s="38" t="s">
        <v>3050</v>
      </c>
      <c r="C5251" s="38" t="s">
        <v>3051</v>
      </c>
      <c r="D5251" s="39">
        <v>46023</v>
      </c>
      <c r="E5251" s="39">
        <v>46387</v>
      </c>
      <c r="F5251" s="38" t="s">
        <v>3052</v>
      </c>
      <c r="G5251" s="38" t="s">
        <v>40</v>
      </c>
      <c r="H5251" s="38" t="s">
        <v>41</v>
      </c>
      <c r="I5251" s="38" t="s">
        <v>42</v>
      </c>
      <c r="J5251" s="38" t="s">
        <v>43</v>
      </c>
      <c r="K5251" s="38" t="s">
        <v>44</v>
      </c>
      <c r="L5251" s="38" t="s">
        <v>45</v>
      </c>
      <c r="M5251" s="40">
        <v>365</v>
      </c>
      <c r="N5251" s="38" t="s">
        <v>42</v>
      </c>
      <c r="O5251" s="38" t="s">
        <v>3012</v>
      </c>
      <c r="P5251" s="38" t="s">
        <v>47</v>
      </c>
      <c r="Q5251" s="38" t="s">
        <v>19001</v>
      </c>
      <c r="R5251" s="38" t="s">
        <v>19002</v>
      </c>
      <c r="S5251" s="38" t="s">
        <v>19003</v>
      </c>
      <c r="T5251" s="38" t="s">
        <v>42</v>
      </c>
      <c r="U5251" s="39">
        <v>46387</v>
      </c>
    </row>
    <row r="5252" spans="1:21" x14ac:dyDescent="0.25">
      <c r="A5252" s="38" t="s">
        <v>3186</v>
      </c>
      <c r="B5252" s="38" t="s">
        <v>3187</v>
      </c>
      <c r="C5252" s="38" t="s">
        <v>3188</v>
      </c>
      <c r="D5252" s="39">
        <v>46023</v>
      </c>
      <c r="E5252" s="39">
        <v>46387</v>
      </c>
      <c r="F5252" s="38" t="s">
        <v>3189</v>
      </c>
      <c r="G5252" s="38" t="s">
        <v>40</v>
      </c>
      <c r="H5252" s="38" t="s">
        <v>575</v>
      </c>
      <c r="I5252" s="38" t="s">
        <v>3144</v>
      </c>
      <c r="J5252" s="38" t="s">
        <v>43</v>
      </c>
      <c r="K5252" s="38" t="s">
        <v>44</v>
      </c>
      <c r="L5252" s="38" t="s">
        <v>45</v>
      </c>
      <c r="M5252" s="40">
        <v>365</v>
      </c>
      <c r="N5252" s="38" t="s">
        <v>3145</v>
      </c>
      <c r="O5252" s="38" t="s">
        <v>3012</v>
      </c>
      <c r="P5252" s="38" t="s">
        <v>47</v>
      </c>
      <c r="Q5252" s="38" t="s">
        <v>19007</v>
      </c>
      <c r="R5252" s="38" t="s">
        <v>19008</v>
      </c>
      <c r="S5252" s="38" t="s">
        <v>19009</v>
      </c>
      <c r="T5252" s="38"/>
      <c r="U5252" s="39">
        <v>46387</v>
      </c>
    </row>
    <row r="5253" spans="1:21" x14ac:dyDescent="0.25">
      <c r="A5253" s="38" t="s">
        <v>3077</v>
      </c>
      <c r="B5253" s="38" t="s">
        <v>3078</v>
      </c>
      <c r="C5253" s="38" t="s">
        <v>3079</v>
      </c>
      <c r="D5253" s="39">
        <v>46125</v>
      </c>
      <c r="E5253" s="39">
        <v>46387</v>
      </c>
      <c r="F5253" s="38" t="s">
        <v>3081</v>
      </c>
      <c r="G5253" s="38" t="s">
        <v>40</v>
      </c>
      <c r="H5253" s="38" t="s">
        <v>41</v>
      </c>
      <c r="I5253" s="38" t="s">
        <v>42</v>
      </c>
      <c r="J5253" s="38" t="s">
        <v>43</v>
      </c>
      <c r="K5253" s="38" t="s">
        <v>44</v>
      </c>
      <c r="L5253" s="38" t="s">
        <v>45</v>
      </c>
      <c r="M5253" s="40">
        <v>263</v>
      </c>
      <c r="N5253" s="38" t="s">
        <v>42</v>
      </c>
      <c r="O5253" s="38" t="s">
        <v>3012</v>
      </c>
      <c r="P5253" s="38" t="s">
        <v>47</v>
      </c>
      <c r="Q5253" s="38" t="s">
        <v>3061</v>
      </c>
      <c r="R5253" s="38" t="s">
        <v>3062</v>
      </c>
      <c r="S5253" s="38" t="s">
        <v>3063</v>
      </c>
      <c r="T5253" s="38" t="s">
        <v>42</v>
      </c>
      <c r="U5253" s="39">
        <v>46387</v>
      </c>
    </row>
    <row r="5254" spans="1:21" x14ac:dyDescent="0.25">
      <c r="A5254" s="38" t="s">
        <v>3082</v>
      </c>
      <c r="B5254" s="38" t="s">
        <v>3083</v>
      </c>
      <c r="C5254" s="38" t="s">
        <v>3084</v>
      </c>
      <c r="D5254" s="39">
        <v>46023</v>
      </c>
      <c r="E5254" s="39">
        <v>46387</v>
      </c>
      <c r="F5254" s="38" t="s">
        <v>3085</v>
      </c>
      <c r="G5254" s="38" t="s">
        <v>40</v>
      </c>
      <c r="H5254" s="38" t="s">
        <v>41</v>
      </c>
      <c r="I5254" s="38" t="s">
        <v>42</v>
      </c>
      <c r="J5254" s="38" t="s">
        <v>43</v>
      </c>
      <c r="K5254" s="38" t="s">
        <v>44</v>
      </c>
      <c r="L5254" s="38" t="s">
        <v>45</v>
      </c>
      <c r="M5254" s="40">
        <v>365</v>
      </c>
      <c r="N5254" s="38" t="s">
        <v>42</v>
      </c>
      <c r="O5254" s="38" t="s">
        <v>3012</v>
      </c>
      <c r="P5254" s="38" t="s">
        <v>47</v>
      </c>
      <c r="Q5254" s="38" t="s">
        <v>3031</v>
      </c>
      <c r="R5254" s="38" t="s">
        <v>3032</v>
      </c>
      <c r="S5254" s="38" t="s">
        <v>3033</v>
      </c>
      <c r="T5254" s="38" t="s">
        <v>42</v>
      </c>
      <c r="U5254" s="39">
        <v>46387</v>
      </c>
    </row>
    <row r="5255" spans="1:21" x14ac:dyDescent="0.25">
      <c r="A5255" s="38" t="s">
        <v>3210</v>
      </c>
      <c r="B5255" s="38" t="s">
        <v>3211</v>
      </c>
      <c r="C5255" s="38" t="s">
        <v>3212</v>
      </c>
      <c r="D5255" s="39">
        <v>46054</v>
      </c>
      <c r="E5255" s="39">
        <v>46387</v>
      </c>
      <c r="F5255" s="38" t="s">
        <v>3214</v>
      </c>
      <c r="G5255" s="38" t="s">
        <v>40</v>
      </c>
      <c r="H5255" s="38" t="s">
        <v>784</v>
      </c>
      <c r="I5255" s="38" t="s">
        <v>3144</v>
      </c>
      <c r="J5255" s="38" t="s">
        <v>43</v>
      </c>
      <c r="K5255" s="38" t="s">
        <v>44</v>
      </c>
      <c r="L5255" s="38" t="s">
        <v>45</v>
      </c>
      <c r="M5255" s="40">
        <v>334</v>
      </c>
      <c r="N5255" s="38" t="s">
        <v>3145</v>
      </c>
      <c r="O5255" s="38" t="s">
        <v>3012</v>
      </c>
      <c r="P5255" s="38" t="s">
        <v>47</v>
      </c>
      <c r="Q5255" s="38" t="s">
        <v>19016</v>
      </c>
      <c r="R5255" s="38" t="s">
        <v>19017</v>
      </c>
      <c r="S5255" s="38" t="s">
        <v>19018</v>
      </c>
      <c r="T5255" s="38" t="s">
        <v>10300</v>
      </c>
      <c r="U5255" s="39">
        <v>46387</v>
      </c>
    </row>
    <row r="5256" spans="1:21" x14ac:dyDescent="0.25">
      <c r="A5256" s="38" t="s">
        <v>3215</v>
      </c>
      <c r="B5256" s="38" t="s">
        <v>3216</v>
      </c>
      <c r="C5256" s="38" t="s">
        <v>3217</v>
      </c>
      <c r="D5256" s="39">
        <v>46054</v>
      </c>
      <c r="E5256" s="39">
        <v>46387</v>
      </c>
      <c r="F5256" s="38" t="s">
        <v>3219</v>
      </c>
      <c r="G5256" s="38" t="s">
        <v>40</v>
      </c>
      <c r="H5256" s="38" t="s">
        <v>41</v>
      </c>
      <c r="I5256" s="38" t="s">
        <v>3144</v>
      </c>
      <c r="J5256" s="38" t="s">
        <v>43</v>
      </c>
      <c r="K5256" s="38" t="s">
        <v>44</v>
      </c>
      <c r="L5256" s="38" t="s">
        <v>45</v>
      </c>
      <c r="M5256" s="40">
        <v>334</v>
      </c>
      <c r="N5256" s="38" t="s">
        <v>3145</v>
      </c>
      <c r="O5256" s="38" t="s">
        <v>3012</v>
      </c>
      <c r="P5256" s="38" t="s">
        <v>47</v>
      </c>
      <c r="Q5256" s="38" t="s">
        <v>19022</v>
      </c>
      <c r="R5256" s="38" t="s">
        <v>19023</v>
      </c>
      <c r="S5256" s="38" t="s">
        <v>19024</v>
      </c>
      <c r="T5256" s="38" t="s">
        <v>3145</v>
      </c>
      <c r="U5256" s="39">
        <v>46387</v>
      </c>
    </row>
    <row r="5257" spans="1:21" x14ac:dyDescent="0.25">
      <c r="A5257" s="38" t="s">
        <v>3086</v>
      </c>
      <c r="B5257" s="38" t="s">
        <v>3087</v>
      </c>
      <c r="C5257" s="38" t="s">
        <v>3088</v>
      </c>
      <c r="D5257" s="39">
        <v>46023</v>
      </c>
      <c r="E5257" s="39">
        <v>46387</v>
      </c>
      <c r="F5257" s="38" t="s">
        <v>3089</v>
      </c>
      <c r="G5257" s="38" t="s">
        <v>40</v>
      </c>
      <c r="H5257" s="38" t="s">
        <v>575</v>
      </c>
      <c r="I5257" s="38" t="s">
        <v>42</v>
      </c>
      <c r="J5257" s="38" t="s">
        <v>43</v>
      </c>
      <c r="K5257" s="38" t="s">
        <v>44</v>
      </c>
      <c r="L5257" s="38" t="s">
        <v>45</v>
      </c>
      <c r="M5257" s="40">
        <v>365</v>
      </c>
      <c r="N5257" s="38" t="s">
        <v>42</v>
      </c>
      <c r="O5257" s="38" t="s">
        <v>3012</v>
      </c>
      <c r="P5257" s="38" t="s">
        <v>47</v>
      </c>
      <c r="Q5257" s="38" t="s">
        <v>19025</v>
      </c>
      <c r="R5257" s="38" t="s">
        <v>19026</v>
      </c>
      <c r="S5257" s="38" t="s">
        <v>19027</v>
      </c>
      <c r="T5257" s="38" t="s">
        <v>42</v>
      </c>
      <c r="U5257" s="39">
        <v>46387</v>
      </c>
    </row>
    <row r="5258" spans="1:21" x14ac:dyDescent="0.25">
      <c r="A5258" s="38" t="s">
        <v>3220</v>
      </c>
      <c r="B5258" s="38" t="s">
        <v>3221</v>
      </c>
      <c r="C5258" s="38" t="s">
        <v>3222</v>
      </c>
      <c r="D5258" s="39">
        <v>46023</v>
      </c>
      <c r="E5258" s="39">
        <v>46387</v>
      </c>
      <c r="F5258" s="38" t="s">
        <v>3223</v>
      </c>
      <c r="G5258" s="38" t="s">
        <v>40</v>
      </c>
      <c r="H5258" s="38" t="s">
        <v>575</v>
      </c>
      <c r="I5258" s="38" t="s">
        <v>3144</v>
      </c>
      <c r="J5258" s="38" t="s">
        <v>43</v>
      </c>
      <c r="K5258" s="38" t="s">
        <v>44</v>
      </c>
      <c r="L5258" s="38" t="s">
        <v>45</v>
      </c>
      <c r="M5258" s="40">
        <v>365</v>
      </c>
      <c r="N5258" s="38" t="s">
        <v>3145</v>
      </c>
      <c r="O5258" s="38" t="s">
        <v>3012</v>
      </c>
      <c r="P5258" s="38" t="s">
        <v>47</v>
      </c>
      <c r="Q5258" s="38" t="s">
        <v>19028</v>
      </c>
      <c r="R5258" s="38" t="s">
        <v>19029</v>
      </c>
      <c r="S5258" s="38" t="s">
        <v>19030</v>
      </c>
      <c r="T5258" s="38"/>
      <c r="U5258" s="39">
        <v>46387</v>
      </c>
    </row>
    <row r="5259" spans="1:21" x14ac:dyDescent="0.25">
      <c r="A5259" s="38" t="s">
        <v>3136</v>
      </c>
      <c r="B5259" s="38" t="s">
        <v>3137</v>
      </c>
      <c r="C5259" s="38" t="s">
        <v>3138</v>
      </c>
      <c r="D5259" s="39">
        <v>46157</v>
      </c>
      <c r="E5259" s="39">
        <v>46387</v>
      </c>
      <c r="F5259" s="38" t="s">
        <v>3139</v>
      </c>
      <c r="G5259" s="38" t="s">
        <v>40</v>
      </c>
      <c r="H5259" s="38" t="s">
        <v>153</v>
      </c>
      <c r="I5259" s="38" t="s">
        <v>258</v>
      </c>
      <c r="J5259" s="38" t="s">
        <v>43</v>
      </c>
      <c r="K5259" s="38" t="s">
        <v>147</v>
      </c>
      <c r="L5259" s="38" t="s">
        <v>45</v>
      </c>
      <c r="M5259" s="40">
        <v>231</v>
      </c>
      <c r="N5259" s="38" t="s">
        <v>259</v>
      </c>
      <c r="O5259" s="38" t="s">
        <v>3012</v>
      </c>
      <c r="P5259" s="38" t="s">
        <v>47</v>
      </c>
      <c r="Q5259" s="38" t="s">
        <v>3128</v>
      </c>
      <c r="R5259" s="38" t="s">
        <v>3129</v>
      </c>
      <c r="S5259" s="38" t="s">
        <v>3130</v>
      </c>
      <c r="T5259" s="38" t="s">
        <v>259</v>
      </c>
      <c r="U5259" s="39">
        <v>46387</v>
      </c>
    </row>
    <row r="5260" spans="1:21" x14ac:dyDescent="0.25">
      <c r="A5260" s="38" t="s">
        <v>3228</v>
      </c>
      <c r="B5260" s="38" t="s">
        <v>3229</v>
      </c>
      <c r="C5260" s="38" t="s">
        <v>3230</v>
      </c>
      <c r="D5260" s="39">
        <v>46087</v>
      </c>
      <c r="E5260" s="39">
        <v>46387</v>
      </c>
      <c r="F5260" s="38" t="s">
        <v>3234</v>
      </c>
      <c r="G5260" s="38" t="s">
        <v>40</v>
      </c>
      <c r="H5260" s="38" t="s">
        <v>41</v>
      </c>
      <c r="I5260" s="38" t="s">
        <v>3144</v>
      </c>
      <c r="J5260" s="38" t="s">
        <v>43</v>
      </c>
      <c r="K5260" s="38" t="s">
        <v>44</v>
      </c>
      <c r="L5260" s="38" t="s">
        <v>45</v>
      </c>
      <c r="M5260" s="40">
        <v>301</v>
      </c>
      <c r="N5260" s="38" t="s">
        <v>3145</v>
      </c>
      <c r="O5260" s="38" t="s">
        <v>3012</v>
      </c>
      <c r="P5260" s="38" t="s">
        <v>47</v>
      </c>
      <c r="Q5260" s="38" t="s">
        <v>3194</v>
      </c>
      <c r="R5260" s="38" t="s">
        <v>3195</v>
      </c>
      <c r="S5260" s="38" t="s">
        <v>3196</v>
      </c>
      <c r="T5260" s="38" t="s">
        <v>3145</v>
      </c>
      <c r="U5260" s="39">
        <v>46387</v>
      </c>
    </row>
    <row r="5261" spans="1:21" x14ac:dyDescent="0.25">
      <c r="A5261" s="38" t="s">
        <v>3310</v>
      </c>
      <c r="B5261" s="38" t="s">
        <v>3311</v>
      </c>
      <c r="C5261" s="38" t="s">
        <v>3312</v>
      </c>
      <c r="D5261" s="39">
        <v>46023</v>
      </c>
      <c r="E5261" s="39">
        <v>46387</v>
      </c>
      <c r="F5261" s="38" t="s">
        <v>3313</v>
      </c>
      <c r="G5261" s="38" t="s">
        <v>40</v>
      </c>
      <c r="H5261" s="38" t="s">
        <v>41</v>
      </c>
      <c r="I5261" s="38" t="s">
        <v>258</v>
      </c>
      <c r="J5261" s="38" t="s">
        <v>43</v>
      </c>
      <c r="K5261" s="38" t="s">
        <v>44</v>
      </c>
      <c r="L5261" s="38" t="s">
        <v>45</v>
      </c>
      <c r="M5261" s="40">
        <v>365</v>
      </c>
      <c r="N5261" s="38" t="s">
        <v>259</v>
      </c>
      <c r="O5261" s="38" t="s">
        <v>3236</v>
      </c>
      <c r="P5261" s="38" t="s">
        <v>47</v>
      </c>
      <c r="Q5261" s="38" t="s">
        <v>3322</v>
      </c>
      <c r="R5261" s="38" t="s">
        <v>3323</v>
      </c>
      <c r="S5261" s="38" t="s">
        <v>3324</v>
      </c>
      <c r="T5261" s="38" t="s">
        <v>259</v>
      </c>
      <c r="U5261" s="39">
        <v>46387</v>
      </c>
    </row>
    <row r="5262" spans="1:21" x14ac:dyDescent="0.25">
      <c r="A5262" s="38" t="s">
        <v>3326</v>
      </c>
      <c r="B5262" s="38" t="s">
        <v>3327</v>
      </c>
      <c r="C5262" s="38" t="s">
        <v>3328</v>
      </c>
      <c r="D5262" s="39">
        <v>46023</v>
      </c>
      <c r="E5262" s="39">
        <v>46387</v>
      </c>
      <c r="F5262" s="38" t="s">
        <v>3329</v>
      </c>
      <c r="G5262" s="38" t="s">
        <v>40</v>
      </c>
      <c r="H5262" s="38" t="s">
        <v>575</v>
      </c>
      <c r="I5262" s="38" t="s">
        <v>258</v>
      </c>
      <c r="J5262" s="38" t="s">
        <v>43</v>
      </c>
      <c r="K5262" s="38" t="s">
        <v>44</v>
      </c>
      <c r="L5262" s="38" t="s">
        <v>45</v>
      </c>
      <c r="M5262" s="40">
        <v>365</v>
      </c>
      <c r="N5262" s="38" t="s">
        <v>259</v>
      </c>
      <c r="O5262" s="38" t="s">
        <v>3236</v>
      </c>
      <c r="P5262" s="38" t="s">
        <v>47</v>
      </c>
      <c r="Q5262" s="38" t="s">
        <v>819</v>
      </c>
      <c r="R5262" s="38" t="s">
        <v>820</v>
      </c>
      <c r="S5262" s="38" t="s">
        <v>821</v>
      </c>
      <c r="T5262" s="38" t="s">
        <v>259</v>
      </c>
      <c r="U5262" s="39">
        <v>46387</v>
      </c>
    </row>
    <row r="5263" spans="1:21" x14ac:dyDescent="0.25">
      <c r="A5263" s="38" t="s">
        <v>3330</v>
      </c>
      <c r="B5263" s="38" t="s">
        <v>3331</v>
      </c>
      <c r="C5263" s="38" t="s">
        <v>3332</v>
      </c>
      <c r="D5263" s="39">
        <v>46023</v>
      </c>
      <c r="E5263" s="39">
        <v>46387</v>
      </c>
      <c r="F5263" s="38" t="s">
        <v>3333</v>
      </c>
      <c r="G5263" s="38" t="s">
        <v>40</v>
      </c>
      <c r="H5263" s="38" t="s">
        <v>575</v>
      </c>
      <c r="I5263" s="38" t="s">
        <v>258</v>
      </c>
      <c r="J5263" s="38" t="s">
        <v>43</v>
      </c>
      <c r="K5263" s="38" t="s">
        <v>44</v>
      </c>
      <c r="L5263" s="38" t="s">
        <v>45</v>
      </c>
      <c r="M5263" s="40">
        <v>365</v>
      </c>
      <c r="N5263" s="38" t="s">
        <v>259</v>
      </c>
      <c r="O5263" s="38" t="s">
        <v>3236</v>
      </c>
      <c r="P5263" s="38" t="s">
        <v>47</v>
      </c>
      <c r="Q5263" s="38" t="s">
        <v>19043</v>
      </c>
      <c r="R5263" s="38" t="s">
        <v>19044</v>
      </c>
      <c r="S5263" s="38" t="s">
        <v>19045</v>
      </c>
      <c r="T5263" s="38"/>
      <c r="U5263" s="39">
        <v>46387</v>
      </c>
    </row>
    <row r="5264" spans="1:21" x14ac:dyDescent="0.25">
      <c r="A5264" s="38" t="s">
        <v>2740</v>
      </c>
      <c r="B5264" s="38" t="s">
        <v>2741</v>
      </c>
      <c r="C5264" s="38" t="s">
        <v>2742</v>
      </c>
      <c r="D5264" s="39">
        <v>46129</v>
      </c>
      <c r="E5264" s="39">
        <v>46387</v>
      </c>
      <c r="F5264" s="38" t="s">
        <v>3334</v>
      </c>
      <c r="G5264" s="38" t="s">
        <v>40</v>
      </c>
      <c r="H5264" s="38" t="s">
        <v>41</v>
      </c>
      <c r="I5264" s="38" t="s">
        <v>258</v>
      </c>
      <c r="J5264" s="38" t="s">
        <v>43</v>
      </c>
      <c r="K5264" s="38" t="s">
        <v>44</v>
      </c>
      <c r="L5264" s="38" t="s">
        <v>45</v>
      </c>
      <c r="M5264" s="40">
        <v>259</v>
      </c>
      <c r="N5264" s="38" t="s">
        <v>259</v>
      </c>
      <c r="O5264" s="38" t="s">
        <v>3236</v>
      </c>
      <c r="P5264" s="38" t="s">
        <v>47</v>
      </c>
      <c r="Q5264" s="38" t="s">
        <v>19046</v>
      </c>
      <c r="R5264" s="38" t="s">
        <v>19047</v>
      </c>
      <c r="S5264" s="38" t="s">
        <v>19048</v>
      </c>
      <c r="T5264" s="38" t="s">
        <v>259</v>
      </c>
      <c r="U5264" s="39">
        <v>46387</v>
      </c>
    </row>
    <row r="5265" spans="1:21" x14ac:dyDescent="0.25">
      <c r="A5265" s="38" t="s">
        <v>3347</v>
      </c>
      <c r="B5265" s="38" t="s">
        <v>3348</v>
      </c>
      <c r="C5265" s="38" t="s">
        <v>3349</v>
      </c>
      <c r="D5265" s="39">
        <v>46023</v>
      </c>
      <c r="E5265" s="39">
        <v>46387</v>
      </c>
      <c r="F5265" s="38" t="s">
        <v>3350</v>
      </c>
      <c r="G5265" s="38" t="s">
        <v>40</v>
      </c>
      <c r="H5265" s="38" t="s">
        <v>41</v>
      </c>
      <c r="I5265" s="38" t="s">
        <v>258</v>
      </c>
      <c r="J5265" s="38" t="s">
        <v>43</v>
      </c>
      <c r="K5265" s="38" t="s">
        <v>44</v>
      </c>
      <c r="L5265" s="38" t="s">
        <v>45</v>
      </c>
      <c r="M5265" s="40">
        <v>365</v>
      </c>
      <c r="N5265" s="38" t="s">
        <v>259</v>
      </c>
      <c r="O5265" s="38" t="s">
        <v>3236</v>
      </c>
      <c r="P5265" s="38" t="s">
        <v>47</v>
      </c>
      <c r="Q5265" s="38" t="s">
        <v>19052</v>
      </c>
      <c r="R5265" s="38" t="s">
        <v>19053</v>
      </c>
      <c r="S5265" s="38" t="s">
        <v>19054</v>
      </c>
      <c r="T5265" s="38" t="s">
        <v>259</v>
      </c>
      <c r="U5265" s="39">
        <v>46387</v>
      </c>
    </row>
    <row r="5266" spans="1:21" x14ac:dyDescent="0.25">
      <c r="A5266" s="38" t="s">
        <v>3053</v>
      </c>
      <c r="B5266" s="38" t="s">
        <v>3054</v>
      </c>
      <c r="C5266" s="38" t="s">
        <v>3055</v>
      </c>
      <c r="D5266" s="39">
        <v>46106</v>
      </c>
      <c r="E5266" s="39">
        <v>46387</v>
      </c>
      <c r="F5266" s="38" t="s">
        <v>3252</v>
      </c>
      <c r="G5266" s="38" t="s">
        <v>40</v>
      </c>
      <c r="H5266" s="38" t="s">
        <v>41</v>
      </c>
      <c r="I5266" s="38" t="s">
        <v>42</v>
      </c>
      <c r="J5266" s="38" t="s">
        <v>43</v>
      </c>
      <c r="K5266" s="38" t="s">
        <v>44</v>
      </c>
      <c r="L5266" s="38" t="s">
        <v>45</v>
      </c>
      <c r="M5266" s="40">
        <v>282</v>
      </c>
      <c r="N5266" s="38" t="s">
        <v>42</v>
      </c>
      <c r="O5266" s="38" t="s">
        <v>3236</v>
      </c>
      <c r="P5266" s="38" t="s">
        <v>47</v>
      </c>
      <c r="Q5266" s="38" t="s">
        <v>3294</v>
      </c>
      <c r="R5266" s="38" t="s">
        <v>3295</v>
      </c>
      <c r="S5266" s="38" t="s">
        <v>3296</v>
      </c>
      <c r="T5266" s="38" t="s">
        <v>42</v>
      </c>
      <c r="U5266" s="39">
        <v>46387</v>
      </c>
    </row>
    <row r="5267" spans="1:21" x14ac:dyDescent="0.25">
      <c r="A5267" s="38" t="s">
        <v>3352</v>
      </c>
      <c r="B5267" s="38" t="s">
        <v>3353</v>
      </c>
      <c r="C5267" s="38" t="s">
        <v>3354</v>
      </c>
      <c r="D5267" s="39">
        <v>46113</v>
      </c>
      <c r="E5267" s="39">
        <v>46387</v>
      </c>
      <c r="F5267" s="38" t="s">
        <v>3355</v>
      </c>
      <c r="G5267" s="38" t="s">
        <v>40</v>
      </c>
      <c r="H5267" s="38" t="s">
        <v>153</v>
      </c>
      <c r="I5267" s="38" t="s">
        <v>258</v>
      </c>
      <c r="J5267" s="38" t="s">
        <v>43</v>
      </c>
      <c r="K5267" s="38" t="s">
        <v>147</v>
      </c>
      <c r="L5267" s="38" t="s">
        <v>45</v>
      </c>
      <c r="M5267" s="40">
        <v>275</v>
      </c>
      <c r="N5267" s="38" t="s">
        <v>259</v>
      </c>
      <c r="O5267" s="38" t="s">
        <v>3236</v>
      </c>
      <c r="P5267" s="38" t="s">
        <v>47</v>
      </c>
      <c r="Q5267" s="38" t="s">
        <v>3310</v>
      </c>
      <c r="R5267" s="38" t="s">
        <v>3311</v>
      </c>
      <c r="S5267" s="38" t="s">
        <v>3312</v>
      </c>
      <c r="T5267" s="38" t="s">
        <v>259</v>
      </c>
      <c r="U5267" s="39">
        <v>46387</v>
      </c>
    </row>
    <row r="5268" spans="1:21" x14ac:dyDescent="0.25">
      <c r="A5268" s="38" t="s">
        <v>3356</v>
      </c>
      <c r="B5268" s="38" t="s">
        <v>3357</v>
      </c>
      <c r="C5268" s="38" t="s">
        <v>3358</v>
      </c>
      <c r="D5268" s="39">
        <v>46143</v>
      </c>
      <c r="E5268" s="39">
        <v>46387</v>
      </c>
      <c r="F5268" s="38" t="s">
        <v>3359</v>
      </c>
      <c r="G5268" s="38" t="s">
        <v>40</v>
      </c>
      <c r="H5268" s="38" t="s">
        <v>153</v>
      </c>
      <c r="I5268" s="38" t="s">
        <v>258</v>
      </c>
      <c r="J5268" s="38" t="s">
        <v>43</v>
      </c>
      <c r="K5268" s="38" t="s">
        <v>44</v>
      </c>
      <c r="L5268" s="38" t="s">
        <v>45</v>
      </c>
      <c r="M5268" s="40">
        <v>245</v>
      </c>
      <c r="N5268" s="38" t="s">
        <v>259</v>
      </c>
      <c r="O5268" s="38" t="s">
        <v>3236</v>
      </c>
      <c r="P5268" s="38" t="s">
        <v>47</v>
      </c>
      <c r="Q5268" s="38" t="s">
        <v>2209</v>
      </c>
      <c r="R5268" s="38" t="s">
        <v>2210</v>
      </c>
      <c r="S5268" s="38" t="s">
        <v>2211</v>
      </c>
      <c r="T5268" s="38" t="s">
        <v>259</v>
      </c>
      <c r="U5268" s="39">
        <v>46387</v>
      </c>
    </row>
    <row r="5269" spans="1:21" x14ac:dyDescent="0.25">
      <c r="A5269" s="38" t="s">
        <v>3360</v>
      </c>
      <c r="B5269" s="38" t="s">
        <v>3361</v>
      </c>
      <c r="C5269" s="38" t="s">
        <v>3362</v>
      </c>
      <c r="D5269" s="39">
        <v>46151</v>
      </c>
      <c r="E5269" s="39">
        <v>46387</v>
      </c>
      <c r="F5269" s="38" t="s">
        <v>3363</v>
      </c>
      <c r="G5269" s="38" t="s">
        <v>40</v>
      </c>
      <c r="H5269" s="38" t="s">
        <v>41</v>
      </c>
      <c r="I5269" s="38" t="s">
        <v>258</v>
      </c>
      <c r="J5269" s="38" t="s">
        <v>43</v>
      </c>
      <c r="K5269" s="38" t="s">
        <v>44</v>
      </c>
      <c r="L5269" s="38" t="s">
        <v>45</v>
      </c>
      <c r="M5269" s="40">
        <v>237</v>
      </c>
      <c r="N5269" s="38" t="s">
        <v>259</v>
      </c>
      <c r="O5269" s="38" t="s">
        <v>3236</v>
      </c>
      <c r="P5269" s="38" t="s">
        <v>47</v>
      </c>
      <c r="Q5269" s="38" t="s">
        <v>2740</v>
      </c>
      <c r="R5269" s="38" t="s">
        <v>2741</v>
      </c>
      <c r="S5269" s="38" t="s">
        <v>2742</v>
      </c>
      <c r="T5269" s="38" t="s">
        <v>259</v>
      </c>
      <c r="U5269" s="39">
        <v>46387</v>
      </c>
    </row>
    <row r="5270" spans="1:21" x14ac:dyDescent="0.25">
      <c r="A5270" s="38" t="s">
        <v>3364</v>
      </c>
      <c r="B5270" s="38" t="s">
        <v>3365</v>
      </c>
      <c r="C5270" s="38" t="s">
        <v>3366</v>
      </c>
      <c r="D5270" s="39">
        <v>46143</v>
      </c>
      <c r="E5270" s="39">
        <v>46387</v>
      </c>
      <c r="F5270" s="38" t="s">
        <v>3367</v>
      </c>
      <c r="G5270" s="38" t="s">
        <v>40</v>
      </c>
      <c r="H5270" s="38" t="s">
        <v>153</v>
      </c>
      <c r="I5270" s="38" t="s">
        <v>258</v>
      </c>
      <c r="J5270" s="38" t="s">
        <v>43</v>
      </c>
      <c r="K5270" s="38" t="s">
        <v>44</v>
      </c>
      <c r="L5270" s="38" t="s">
        <v>45</v>
      </c>
      <c r="M5270" s="40">
        <v>245</v>
      </c>
      <c r="N5270" s="38" t="s">
        <v>259</v>
      </c>
      <c r="O5270" s="38" t="s">
        <v>3236</v>
      </c>
      <c r="P5270" s="38" t="s">
        <v>47</v>
      </c>
      <c r="Q5270" s="38" t="s">
        <v>3347</v>
      </c>
      <c r="R5270" s="38" t="s">
        <v>3348</v>
      </c>
      <c r="S5270" s="38" t="s">
        <v>3349</v>
      </c>
      <c r="T5270" s="38" t="s">
        <v>259</v>
      </c>
      <c r="U5270" s="39">
        <v>46387</v>
      </c>
    </row>
    <row r="5271" spans="1:21" x14ac:dyDescent="0.25">
      <c r="A5271" s="38" t="s">
        <v>2314</v>
      </c>
      <c r="B5271" s="38" t="s">
        <v>2315</v>
      </c>
      <c r="C5271" s="38" t="s">
        <v>2316</v>
      </c>
      <c r="D5271" s="39">
        <v>46069</v>
      </c>
      <c r="E5271" s="39">
        <v>46387</v>
      </c>
      <c r="F5271" s="38" t="s">
        <v>3258</v>
      </c>
      <c r="G5271" s="38" t="s">
        <v>40</v>
      </c>
      <c r="H5271" s="38" t="s">
        <v>153</v>
      </c>
      <c r="I5271" s="38" t="s">
        <v>42</v>
      </c>
      <c r="J5271" s="38" t="s">
        <v>43</v>
      </c>
      <c r="K5271" s="38" t="s">
        <v>147</v>
      </c>
      <c r="L5271" s="38" t="s">
        <v>45</v>
      </c>
      <c r="M5271" s="40">
        <v>319</v>
      </c>
      <c r="N5271" s="38" t="s">
        <v>42</v>
      </c>
      <c r="O5271" s="38" t="s">
        <v>3236</v>
      </c>
      <c r="P5271" s="38" t="s">
        <v>47</v>
      </c>
      <c r="Q5271" s="38" t="s">
        <v>19076</v>
      </c>
      <c r="R5271" s="38" t="s">
        <v>19077</v>
      </c>
      <c r="S5271" s="38" t="s">
        <v>19078</v>
      </c>
      <c r="T5271" s="38" t="s">
        <v>42</v>
      </c>
      <c r="U5271" s="39">
        <v>46387</v>
      </c>
    </row>
    <row r="5272" spans="1:21" x14ac:dyDescent="0.25">
      <c r="A5272" s="38" t="s">
        <v>3374</v>
      </c>
      <c r="B5272" s="38" t="s">
        <v>3375</v>
      </c>
      <c r="C5272" s="38" t="s">
        <v>3376</v>
      </c>
      <c r="D5272" s="39">
        <v>46101</v>
      </c>
      <c r="E5272" s="39">
        <v>46387</v>
      </c>
      <c r="F5272" s="38" t="s">
        <v>3377</v>
      </c>
      <c r="G5272" s="38" t="s">
        <v>40</v>
      </c>
      <c r="H5272" s="38" t="s">
        <v>153</v>
      </c>
      <c r="I5272" s="38" t="s">
        <v>258</v>
      </c>
      <c r="J5272" s="38" t="s">
        <v>43</v>
      </c>
      <c r="K5272" s="38" t="s">
        <v>147</v>
      </c>
      <c r="L5272" s="38" t="s">
        <v>45</v>
      </c>
      <c r="M5272" s="40">
        <v>287</v>
      </c>
      <c r="N5272" s="38" t="s">
        <v>259</v>
      </c>
      <c r="O5272" s="38" t="s">
        <v>3236</v>
      </c>
      <c r="P5272" s="38" t="s">
        <v>47</v>
      </c>
      <c r="Q5272" s="38" t="s">
        <v>2209</v>
      </c>
      <c r="R5272" s="38" t="s">
        <v>2210</v>
      </c>
      <c r="S5272" s="38" t="s">
        <v>2211</v>
      </c>
      <c r="T5272" s="38" t="s">
        <v>259</v>
      </c>
      <c r="U5272" s="39">
        <v>46387</v>
      </c>
    </row>
    <row r="5273" spans="1:21" x14ac:dyDescent="0.25">
      <c r="A5273" s="38" t="s">
        <v>3378</v>
      </c>
      <c r="B5273" s="38" t="s">
        <v>3379</v>
      </c>
      <c r="C5273" s="38" t="s">
        <v>3380</v>
      </c>
      <c r="D5273" s="39">
        <v>46023</v>
      </c>
      <c r="E5273" s="39">
        <v>46387</v>
      </c>
      <c r="F5273" s="38" t="s">
        <v>3381</v>
      </c>
      <c r="G5273" s="38" t="s">
        <v>40</v>
      </c>
      <c r="H5273" s="38" t="s">
        <v>784</v>
      </c>
      <c r="I5273" s="38" t="s">
        <v>258</v>
      </c>
      <c r="J5273" s="38" t="s">
        <v>43</v>
      </c>
      <c r="K5273" s="38" t="s">
        <v>44</v>
      </c>
      <c r="L5273" s="38" t="s">
        <v>45</v>
      </c>
      <c r="M5273" s="40">
        <v>365</v>
      </c>
      <c r="N5273" s="38" t="s">
        <v>259</v>
      </c>
      <c r="O5273" s="38" t="s">
        <v>3236</v>
      </c>
      <c r="P5273" s="38" t="s">
        <v>47</v>
      </c>
      <c r="Q5273" s="38" t="s">
        <v>19080</v>
      </c>
      <c r="R5273" s="38" t="s">
        <v>19081</v>
      </c>
      <c r="S5273" s="38" t="s">
        <v>19082</v>
      </c>
      <c r="T5273" s="38" t="s">
        <v>10300</v>
      </c>
      <c r="U5273" s="39">
        <v>46387</v>
      </c>
    </row>
    <row r="5274" spans="1:21" x14ac:dyDescent="0.25">
      <c r="A5274" s="38" t="s">
        <v>3282</v>
      </c>
      <c r="B5274" s="38" t="s">
        <v>3283</v>
      </c>
      <c r="C5274" s="38" t="s">
        <v>3284</v>
      </c>
      <c r="D5274" s="39">
        <v>46023</v>
      </c>
      <c r="E5274" s="39">
        <v>46387</v>
      </c>
      <c r="F5274" s="38" t="s">
        <v>3285</v>
      </c>
      <c r="G5274" s="38" t="s">
        <v>40</v>
      </c>
      <c r="H5274" s="38" t="s">
        <v>41</v>
      </c>
      <c r="I5274" s="38" t="s">
        <v>42</v>
      </c>
      <c r="J5274" s="38" t="s">
        <v>43</v>
      </c>
      <c r="K5274" s="38" t="s">
        <v>44</v>
      </c>
      <c r="L5274" s="38" t="s">
        <v>45</v>
      </c>
      <c r="M5274" s="40">
        <v>365</v>
      </c>
      <c r="N5274" s="38" t="s">
        <v>42</v>
      </c>
      <c r="O5274" s="38" t="s">
        <v>3236</v>
      </c>
      <c r="P5274" s="38" t="s">
        <v>47</v>
      </c>
      <c r="Q5274" s="38" t="s">
        <v>19083</v>
      </c>
      <c r="R5274" s="38" t="s">
        <v>19084</v>
      </c>
      <c r="S5274" s="38" t="s">
        <v>19085</v>
      </c>
      <c r="T5274" s="38" t="s">
        <v>42</v>
      </c>
      <c r="U5274" s="39">
        <v>46387</v>
      </c>
    </row>
    <row r="5275" spans="1:21" x14ac:dyDescent="0.25">
      <c r="A5275" s="38" t="s">
        <v>3302</v>
      </c>
      <c r="B5275" s="38" t="s">
        <v>3303</v>
      </c>
      <c r="C5275" s="38" t="s">
        <v>3304</v>
      </c>
      <c r="D5275" s="39">
        <v>46023</v>
      </c>
      <c r="E5275" s="39">
        <v>46387</v>
      </c>
      <c r="F5275" s="38" t="s">
        <v>3305</v>
      </c>
      <c r="G5275" s="38" t="s">
        <v>40</v>
      </c>
      <c r="H5275" s="38" t="s">
        <v>41</v>
      </c>
      <c r="I5275" s="38" t="s">
        <v>42</v>
      </c>
      <c r="J5275" s="38" t="s">
        <v>43</v>
      </c>
      <c r="K5275" s="38" t="s">
        <v>44</v>
      </c>
      <c r="L5275" s="38" t="s">
        <v>45</v>
      </c>
      <c r="M5275" s="40">
        <v>365</v>
      </c>
      <c r="N5275" s="38" t="s">
        <v>42</v>
      </c>
      <c r="O5275" s="38" t="s">
        <v>3236</v>
      </c>
      <c r="P5275" s="38" t="s">
        <v>47</v>
      </c>
      <c r="Q5275" s="38" t="s">
        <v>19089</v>
      </c>
      <c r="R5275" s="38" t="s">
        <v>19090</v>
      </c>
      <c r="S5275" s="38" t="s">
        <v>19091</v>
      </c>
      <c r="T5275" s="38" t="s">
        <v>42</v>
      </c>
      <c r="U5275" s="39">
        <v>46387</v>
      </c>
    </row>
    <row r="5276" spans="1:21" x14ac:dyDescent="0.25">
      <c r="A5276" s="38" t="s">
        <v>3306</v>
      </c>
      <c r="B5276" s="38" t="s">
        <v>3307</v>
      </c>
      <c r="C5276" s="38" t="s">
        <v>3308</v>
      </c>
      <c r="D5276" s="39">
        <v>46023</v>
      </c>
      <c r="E5276" s="39">
        <v>46387</v>
      </c>
      <c r="F5276" s="38" t="s">
        <v>3309</v>
      </c>
      <c r="G5276" s="38" t="s">
        <v>40</v>
      </c>
      <c r="H5276" s="38" t="s">
        <v>41</v>
      </c>
      <c r="I5276" s="38" t="s">
        <v>42</v>
      </c>
      <c r="J5276" s="38" t="s">
        <v>43</v>
      </c>
      <c r="K5276" s="38" t="s">
        <v>44</v>
      </c>
      <c r="L5276" s="38" t="s">
        <v>45</v>
      </c>
      <c r="M5276" s="40">
        <v>365</v>
      </c>
      <c r="N5276" s="38" t="s">
        <v>42</v>
      </c>
      <c r="O5276" s="38" t="s">
        <v>3236</v>
      </c>
      <c r="P5276" s="38" t="s">
        <v>47</v>
      </c>
      <c r="Q5276" s="38" t="s">
        <v>19092</v>
      </c>
      <c r="R5276" s="38" t="s">
        <v>19093</v>
      </c>
      <c r="S5276" s="38" t="s">
        <v>19094</v>
      </c>
      <c r="T5276" s="38" t="s">
        <v>42</v>
      </c>
      <c r="U5276" s="39">
        <v>46387</v>
      </c>
    </row>
    <row r="5277" spans="1:21" x14ac:dyDescent="0.25">
      <c r="A5277" s="38" t="s">
        <v>3413</v>
      </c>
      <c r="B5277" s="38" t="s">
        <v>3414</v>
      </c>
      <c r="C5277" s="38" t="s">
        <v>3415</v>
      </c>
      <c r="D5277" s="39">
        <v>46147</v>
      </c>
      <c r="E5277" s="39">
        <v>46387</v>
      </c>
      <c r="F5277" s="38" t="s">
        <v>3416</v>
      </c>
      <c r="G5277" s="38" t="s">
        <v>40</v>
      </c>
      <c r="H5277" s="38" t="s">
        <v>153</v>
      </c>
      <c r="I5277" s="38" t="s">
        <v>258</v>
      </c>
      <c r="J5277" s="38" t="s">
        <v>43</v>
      </c>
      <c r="K5277" s="38" t="s">
        <v>44</v>
      </c>
      <c r="L5277" s="38" t="s">
        <v>45</v>
      </c>
      <c r="M5277" s="40">
        <v>241</v>
      </c>
      <c r="N5277" s="38" t="s">
        <v>259</v>
      </c>
      <c r="O5277" s="38" t="s">
        <v>3386</v>
      </c>
      <c r="P5277" s="38" t="s">
        <v>47</v>
      </c>
      <c r="Q5277" s="38" t="s">
        <v>3454</v>
      </c>
      <c r="R5277" s="38" t="s">
        <v>3455</v>
      </c>
      <c r="S5277" s="38" t="s">
        <v>3456</v>
      </c>
      <c r="T5277" s="38" t="s">
        <v>2393</v>
      </c>
      <c r="U5277" s="39">
        <v>46387</v>
      </c>
    </row>
    <row r="5278" spans="1:21" x14ac:dyDescent="0.25">
      <c r="A5278" s="38" t="s">
        <v>2727</v>
      </c>
      <c r="B5278" s="38" t="s">
        <v>2728</v>
      </c>
      <c r="C5278" s="38" t="s">
        <v>2729</v>
      </c>
      <c r="D5278" s="39">
        <v>46156</v>
      </c>
      <c r="E5278" s="39">
        <v>46387</v>
      </c>
      <c r="F5278" s="38" t="s">
        <v>3421</v>
      </c>
      <c r="G5278" s="38" t="s">
        <v>40</v>
      </c>
      <c r="H5278" s="38" t="s">
        <v>153</v>
      </c>
      <c r="I5278" s="38" t="s">
        <v>258</v>
      </c>
      <c r="J5278" s="38" t="s">
        <v>43</v>
      </c>
      <c r="K5278" s="38" t="s">
        <v>147</v>
      </c>
      <c r="L5278" s="38" t="s">
        <v>45</v>
      </c>
      <c r="M5278" s="40">
        <v>232</v>
      </c>
      <c r="N5278" s="38" t="s">
        <v>259</v>
      </c>
      <c r="O5278" s="38" t="s">
        <v>3386</v>
      </c>
      <c r="P5278" s="38" t="s">
        <v>47</v>
      </c>
      <c r="Q5278" s="38" t="s">
        <v>3434</v>
      </c>
      <c r="R5278" s="38" t="s">
        <v>3435</v>
      </c>
      <c r="S5278" s="38" t="s">
        <v>3436</v>
      </c>
      <c r="T5278" s="38" t="s">
        <v>259</v>
      </c>
      <c r="U5278" s="39">
        <v>46387</v>
      </c>
    </row>
    <row r="5279" spans="1:21" x14ac:dyDescent="0.25">
      <c r="A5279" s="38" t="s">
        <v>3391</v>
      </c>
      <c r="B5279" s="38" t="s">
        <v>3392</v>
      </c>
      <c r="C5279" s="38" t="s">
        <v>3393</v>
      </c>
      <c r="D5279" s="39">
        <v>46146</v>
      </c>
      <c r="E5279" s="39">
        <v>46387</v>
      </c>
      <c r="F5279" s="38" t="s">
        <v>3394</v>
      </c>
      <c r="G5279" s="38" t="s">
        <v>40</v>
      </c>
      <c r="H5279" s="38" t="s">
        <v>41</v>
      </c>
      <c r="I5279" s="38" t="s">
        <v>42</v>
      </c>
      <c r="J5279" s="38" t="s">
        <v>43</v>
      </c>
      <c r="K5279" s="38" t="s">
        <v>44</v>
      </c>
      <c r="L5279" s="38" t="s">
        <v>45</v>
      </c>
      <c r="M5279" s="40">
        <v>242</v>
      </c>
      <c r="N5279" s="38" t="s">
        <v>42</v>
      </c>
      <c r="O5279" s="38" t="s">
        <v>3386</v>
      </c>
      <c r="P5279" s="38" t="s">
        <v>47</v>
      </c>
      <c r="Q5279" s="38" t="s">
        <v>19095</v>
      </c>
      <c r="R5279" s="38" t="s">
        <v>19096</v>
      </c>
      <c r="S5279" s="38" t="s">
        <v>19097</v>
      </c>
      <c r="T5279" s="38" t="s">
        <v>42</v>
      </c>
      <c r="U5279" s="39">
        <v>46387</v>
      </c>
    </row>
    <row r="5280" spans="1:21" x14ac:dyDescent="0.25">
      <c r="A5280" s="38" t="s">
        <v>3396</v>
      </c>
      <c r="B5280" s="38" t="s">
        <v>3397</v>
      </c>
      <c r="C5280" s="38" t="s">
        <v>3398</v>
      </c>
      <c r="D5280" s="39">
        <v>46023</v>
      </c>
      <c r="E5280" s="39">
        <v>46387</v>
      </c>
      <c r="F5280" s="38" t="s">
        <v>3399</v>
      </c>
      <c r="G5280" s="38" t="s">
        <v>40</v>
      </c>
      <c r="H5280" s="38" t="s">
        <v>41</v>
      </c>
      <c r="I5280" s="38" t="s">
        <v>42</v>
      </c>
      <c r="J5280" s="38" t="s">
        <v>43</v>
      </c>
      <c r="K5280" s="38" t="s">
        <v>44</v>
      </c>
      <c r="L5280" s="38" t="s">
        <v>45</v>
      </c>
      <c r="M5280" s="40">
        <v>365</v>
      </c>
      <c r="N5280" s="38" t="s">
        <v>42</v>
      </c>
      <c r="O5280" s="38" t="s">
        <v>3386</v>
      </c>
      <c r="P5280" s="38" t="s">
        <v>47</v>
      </c>
      <c r="Q5280" s="38" t="s">
        <v>19098</v>
      </c>
      <c r="R5280" s="38" t="s">
        <v>19099</v>
      </c>
      <c r="S5280" s="38" t="s">
        <v>19100</v>
      </c>
      <c r="T5280" s="38" t="s">
        <v>42</v>
      </c>
      <c r="U5280" s="39">
        <v>46387</v>
      </c>
    </row>
    <row r="5281" spans="1:21" x14ac:dyDescent="0.25">
      <c r="A5281" s="38" t="s">
        <v>3409</v>
      </c>
      <c r="B5281" s="38" t="s">
        <v>3410</v>
      </c>
      <c r="C5281" s="38" t="s">
        <v>3411</v>
      </c>
      <c r="D5281" s="39">
        <v>46023</v>
      </c>
      <c r="E5281" s="39">
        <v>46387</v>
      </c>
      <c r="F5281" s="38" t="s">
        <v>3412</v>
      </c>
      <c r="G5281" s="38" t="s">
        <v>40</v>
      </c>
      <c r="H5281" s="38" t="s">
        <v>784</v>
      </c>
      <c r="I5281" s="38" t="s">
        <v>42</v>
      </c>
      <c r="J5281" s="38" t="s">
        <v>43</v>
      </c>
      <c r="K5281" s="38" t="s">
        <v>44</v>
      </c>
      <c r="L5281" s="38" t="s">
        <v>45</v>
      </c>
      <c r="M5281" s="40">
        <v>365</v>
      </c>
      <c r="N5281" s="38" t="s">
        <v>42</v>
      </c>
      <c r="O5281" s="38" t="s">
        <v>3386</v>
      </c>
      <c r="P5281" s="38" t="s">
        <v>47</v>
      </c>
      <c r="Q5281" s="38" t="s">
        <v>19107</v>
      </c>
      <c r="R5281" s="38" t="s">
        <v>19108</v>
      </c>
      <c r="S5281" s="38" t="s">
        <v>19109</v>
      </c>
      <c r="T5281" s="38" t="s">
        <v>259</v>
      </c>
      <c r="U5281" s="39">
        <v>46387</v>
      </c>
    </row>
    <row r="5282" spans="1:21" x14ac:dyDescent="0.25">
      <c r="A5282" s="38" t="s">
        <v>3463</v>
      </c>
      <c r="B5282" s="38" t="s">
        <v>3464</v>
      </c>
      <c r="C5282" s="38" t="s">
        <v>3465</v>
      </c>
      <c r="D5282" s="39">
        <v>46023</v>
      </c>
      <c r="E5282" s="39">
        <v>46387</v>
      </c>
      <c r="F5282" s="38" t="s">
        <v>3466</v>
      </c>
      <c r="G5282" s="38" t="s">
        <v>40</v>
      </c>
      <c r="H5282" s="38" t="s">
        <v>203</v>
      </c>
      <c r="I5282" s="38" t="s">
        <v>42</v>
      </c>
      <c r="J5282" s="38" t="s">
        <v>43</v>
      </c>
      <c r="K5282" s="38" t="s">
        <v>44</v>
      </c>
      <c r="L5282" s="38" t="s">
        <v>45</v>
      </c>
      <c r="M5282" s="40">
        <v>365</v>
      </c>
      <c r="N5282" s="38" t="s">
        <v>42</v>
      </c>
      <c r="O5282" s="38" t="s">
        <v>3462</v>
      </c>
      <c r="P5282" s="38" t="s">
        <v>47</v>
      </c>
      <c r="Q5282" s="38" t="s">
        <v>19110</v>
      </c>
      <c r="R5282" s="38" t="s">
        <v>19111</v>
      </c>
      <c r="S5282" s="38" t="s">
        <v>19112</v>
      </c>
      <c r="T5282" s="38"/>
      <c r="U5282" s="39">
        <v>46387</v>
      </c>
    </row>
    <row r="5283" spans="1:21" x14ac:dyDescent="0.25">
      <c r="A5283" s="38" t="s">
        <v>3636</v>
      </c>
      <c r="B5283" s="38" t="s">
        <v>3637</v>
      </c>
      <c r="C5283" s="38" t="s">
        <v>3638</v>
      </c>
      <c r="D5283" s="39">
        <v>46140</v>
      </c>
      <c r="E5283" s="39">
        <v>46387</v>
      </c>
      <c r="F5283" s="38" t="s">
        <v>3639</v>
      </c>
      <c r="G5283" s="38" t="s">
        <v>40</v>
      </c>
      <c r="H5283" s="38" t="s">
        <v>41</v>
      </c>
      <c r="I5283" s="38" t="s">
        <v>258</v>
      </c>
      <c r="J5283" s="38" t="s">
        <v>43</v>
      </c>
      <c r="K5283" s="38" t="s">
        <v>44</v>
      </c>
      <c r="L5283" s="38" t="s">
        <v>45</v>
      </c>
      <c r="M5283" s="40">
        <v>248</v>
      </c>
      <c r="N5283" s="38" t="s">
        <v>259</v>
      </c>
      <c r="O5283" s="38" t="s">
        <v>3462</v>
      </c>
      <c r="P5283" s="38" t="s">
        <v>47</v>
      </c>
      <c r="Q5283" s="38" t="s">
        <v>19113</v>
      </c>
      <c r="R5283" s="38" t="s">
        <v>19114</v>
      </c>
      <c r="S5283" s="38" t="s">
        <v>19115</v>
      </c>
      <c r="T5283" s="38" t="s">
        <v>259</v>
      </c>
      <c r="U5283" s="39">
        <v>46387</v>
      </c>
    </row>
    <row r="5284" spans="1:21" x14ac:dyDescent="0.25">
      <c r="A5284" s="38" t="s">
        <v>3640</v>
      </c>
      <c r="B5284" s="38" t="s">
        <v>3641</v>
      </c>
      <c r="C5284" s="38" t="s">
        <v>3642</v>
      </c>
      <c r="D5284" s="39">
        <v>46153</v>
      </c>
      <c r="E5284" s="39">
        <v>46387</v>
      </c>
      <c r="F5284" s="38" t="s">
        <v>3643</v>
      </c>
      <c r="G5284" s="38" t="s">
        <v>40</v>
      </c>
      <c r="H5284" s="38" t="s">
        <v>146</v>
      </c>
      <c r="I5284" s="38" t="s">
        <v>258</v>
      </c>
      <c r="J5284" s="38" t="s">
        <v>43</v>
      </c>
      <c r="K5284" s="38" t="s">
        <v>147</v>
      </c>
      <c r="L5284" s="38" t="s">
        <v>45</v>
      </c>
      <c r="M5284" s="40">
        <v>235</v>
      </c>
      <c r="N5284" s="38" t="s">
        <v>259</v>
      </c>
      <c r="O5284" s="38" t="s">
        <v>3462</v>
      </c>
      <c r="P5284" s="38" t="s">
        <v>47</v>
      </c>
      <c r="Q5284" s="38" t="s">
        <v>3724</v>
      </c>
      <c r="R5284" s="38" t="s">
        <v>3725</v>
      </c>
      <c r="S5284" s="38" t="s">
        <v>3726</v>
      </c>
      <c r="T5284" s="38" t="s">
        <v>259</v>
      </c>
      <c r="U5284" s="39">
        <v>46387</v>
      </c>
    </row>
    <row r="5285" spans="1:21" x14ac:dyDescent="0.25">
      <c r="A5285" s="38" t="s">
        <v>3733</v>
      </c>
      <c r="B5285" s="38" t="s">
        <v>3734</v>
      </c>
      <c r="C5285" s="38" t="s">
        <v>3735</v>
      </c>
      <c r="D5285" s="39">
        <v>46050</v>
      </c>
      <c r="E5285" s="39">
        <v>46387</v>
      </c>
      <c r="F5285" s="38" t="s">
        <v>3736</v>
      </c>
      <c r="G5285" s="38" t="s">
        <v>40</v>
      </c>
      <c r="H5285" s="38" t="s">
        <v>41</v>
      </c>
      <c r="I5285" s="38" t="s">
        <v>189</v>
      </c>
      <c r="J5285" s="38" t="s">
        <v>43</v>
      </c>
      <c r="K5285" s="38" t="s">
        <v>44</v>
      </c>
      <c r="L5285" s="38" t="s">
        <v>45</v>
      </c>
      <c r="M5285" s="40">
        <v>338</v>
      </c>
      <c r="N5285" s="38" t="s">
        <v>189</v>
      </c>
      <c r="O5285" s="38" t="s">
        <v>3462</v>
      </c>
      <c r="P5285" s="38" t="s">
        <v>47</v>
      </c>
      <c r="Q5285" s="38" t="s">
        <v>1962</v>
      </c>
      <c r="R5285" s="38" t="s">
        <v>1963</v>
      </c>
      <c r="S5285" s="38" t="s">
        <v>1964</v>
      </c>
      <c r="T5285" s="38" t="s">
        <v>189</v>
      </c>
      <c r="U5285" s="39">
        <v>46387</v>
      </c>
    </row>
    <row r="5286" spans="1:21" x14ac:dyDescent="0.25">
      <c r="A5286" s="38" t="s">
        <v>3471</v>
      </c>
      <c r="B5286" s="38" t="s">
        <v>3472</v>
      </c>
      <c r="C5286" s="38" t="s">
        <v>3473</v>
      </c>
      <c r="D5286" s="39">
        <v>46150</v>
      </c>
      <c r="E5286" s="39">
        <v>46387</v>
      </c>
      <c r="F5286" s="38" t="s">
        <v>3474</v>
      </c>
      <c r="G5286" s="38" t="s">
        <v>40</v>
      </c>
      <c r="H5286" s="38" t="s">
        <v>146</v>
      </c>
      <c r="I5286" s="38" t="s">
        <v>42</v>
      </c>
      <c r="J5286" s="38" t="s">
        <v>43</v>
      </c>
      <c r="K5286" s="38" t="s">
        <v>147</v>
      </c>
      <c r="L5286" s="38" t="s">
        <v>45</v>
      </c>
      <c r="M5286" s="40">
        <v>238</v>
      </c>
      <c r="N5286" s="38" t="s">
        <v>42</v>
      </c>
      <c r="O5286" s="38" t="s">
        <v>3462</v>
      </c>
      <c r="P5286" s="38" t="s">
        <v>47</v>
      </c>
      <c r="Q5286" s="38" t="s">
        <v>19116</v>
      </c>
      <c r="R5286" s="38" t="s">
        <v>19117</v>
      </c>
      <c r="S5286" s="38" t="s">
        <v>19118</v>
      </c>
      <c r="T5286" s="38" t="s">
        <v>42</v>
      </c>
      <c r="U5286" s="39">
        <v>46387</v>
      </c>
    </row>
    <row r="5287" spans="1:21" x14ac:dyDescent="0.25">
      <c r="A5287" s="38" t="s">
        <v>208</v>
      </c>
      <c r="B5287" s="38" t="s">
        <v>209</v>
      </c>
      <c r="C5287" s="38" t="s">
        <v>210</v>
      </c>
      <c r="D5287" s="39">
        <v>46063</v>
      </c>
      <c r="E5287" s="39">
        <v>46387</v>
      </c>
      <c r="F5287" s="38" t="s">
        <v>3479</v>
      </c>
      <c r="G5287" s="38" t="s">
        <v>40</v>
      </c>
      <c r="H5287" s="38" t="s">
        <v>41</v>
      </c>
      <c r="I5287" s="38" t="s">
        <v>42</v>
      </c>
      <c r="J5287" s="38" t="s">
        <v>43</v>
      </c>
      <c r="K5287" s="38" t="s">
        <v>44</v>
      </c>
      <c r="L5287" s="38" t="s">
        <v>45</v>
      </c>
      <c r="M5287" s="40">
        <v>325</v>
      </c>
      <c r="N5287" s="38" t="s">
        <v>42</v>
      </c>
      <c r="O5287" s="38" t="s">
        <v>3462</v>
      </c>
      <c r="P5287" s="38" t="s">
        <v>47</v>
      </c>
      <c r="Q5287" s="38" t="s">
        <v>19120</v>
      </c>
      <c r="R5287" s="38" t="s">
        <v>19121</v>
      </c>
      <c r="S5287" s="38" t="s">
        <v>19122</v>
      </c>
      <c r="T5287" s="38" t="s">
        <v>42</v>
      </c>
      <c r="U5287" s="39">
        <v>46387</v>
      </c>
    </row>
    <row r="5288" spans="1:21" x14ac:dyDescent="0.25">
      <c r="A5288" s="38" t="s">
        <v>3500</v>
      </c>
      <c r="B5288" s="38" t="s">
        <v>3501</v>
      </c>
      <c r="C5288" s="38" t="s">
        <v>3502</v>
      </c>
      <c r="D5288" s="39">
        <v>46111</v>
      </c>
      <c r="E5288" s="39">
        <v>46387</v>
      </c>
      <c r="F5288" s="38" t="s">
        <v>3503</v>
      </c>
      <c r="G5288" s="38" t="s">
        <v>40</v>
      </c>
      <c r="H5288" s="38" t="s">
        <v>146</v>
      </c>
      <c r="I5288" s="38" t="s">
        <v>42</v>
      </c>
      <c r="J5288" s="38" t="s">
        <v>43</v>
      </c>
      <c r="K5288" s="38" t="s">
        <v>147</v>
      </c>
      <c r="L5288" s="38" t="s">
        <v>45</v>
      </c>
      <c r="M5288" s="40">
        <v>277</v>
      </c>
      <c r="N5288" s="38" t="s">
        <v>42</v>
      </c>
      <c r="O5288" s="38" t="s">
        <v>3462</v>
      </c>
      <c r="P5288" s="38" t="s">
        <v>47</v>
      </c>
      <c r="Q5288" s="38" t="s">
        <v>19138</v>
      </c>
      <c r="R5288" s="38" t="s">
        <v>19139</v>
      </c>
      <c r="S5288" s="38" t="s">
        <v>19140</v>
      </c>
      <c r="T5288" s="38" t="s">
        <v>18202</v>
      </c>
      <c r="U5288" s="39">
        <v>46387</v>
      </c>
    </row>
    <row r="5289" spans="1:21" x14ac:dyDescent="0.25">
      <c r="A5289" s="38" t="s">
        <v>3508</v>
      </c>
      <c r="B5289" s="38" t="s">
        <v>3509</v>
      </c>
      <c r="C5289" s="38" t="s">
        <v>3510</v>
      </c>
      <c r="D5289" s="39">
        <v>46155</v>
      </c>
      <c r="E5289" s="39">
        <v>46387</v>
      </c>
      <c r="F5289" s="38" t="s">
        <v>3511</v>
      </c>
      <c r="G5289" s="38" t="s">
        <v>40</v>
      </c>
      <c r="H5289" s="38" t="s">
        <v>41</v>
      </c>
      <c r="I5289" s="38" t="s">
        <v>42</v>
      </c>
      <c r="J5289" s="38" t="s">
        <v>43</v>
      </c>
      <c r="K5289" s="38" t="s">
        <v>44</v>
      </c>
      <c r="L5289" s="38" t="s">
        <v>45</v>
      </c>
      <c r="M5289" s="40">
        <v>233</v>
      </c>
      <c r="N5289" s="38" t="s">
        <v>42</v>
      </c>
      <c r="O5289" s="38" t="s">
        <v>3462</v>
      </c>
      <c r="P5289" s="38" t="s">
        <v>47</v>
      </c>
      <c r="Q5289" s="38" t="s">
        <v>19141</v>
      </c>
      <c r="R5289" s="38" t="s">
        <v>19142</v>
      </c>
      <c r="S5289" s="38" t="s">
        <v>19143</v>
      </c>
      <c r="T5289" s="38" t="s">
        <v>42</v>
      </c>
      <c r="U5289" s="39">
        <v>46387</v>
      </c>
    </row>
    <row r="5290" spans="1:21" x14ac:dyDescent="0.25">
      <c r="A5290" s="38" t="s">
        <v>3668</v>
      </c>
      <c r="B5290" s="38" t="s">
        <v>3669</v>
      </c>
      <c r="C5290" s="38" t="s">
        <v>3670</v>
      </c>
      <c r="D5290" s="39">
        <v>46023</v>
      </c>
      <c r="E5290" s="39">
        <v>46387</v>
      </c>
      <c r="F5290" s="38" t="s">
        <v>3671</v>
      </c>
      <c r="G5290" s="38" t="s">
        <v>40</v>
      </c>
      <c r="H5290" s="38" t="s">
        <v>784</v>
      </c>
      <c r="I5290" s="38" t="s">
        <v>258</v>
      </c>
      <c r="J5290" s="38" t="s">
        <v>43</v>
      </c>
      <c r="K5290" s="38" t="s">
        <v>44</v>
      </c>
      <c r="L5290" s="38" t="s">
        <v>45</v>
      </c>
      <c r="M5290" s="40">
        <v>365</v>
      </c>
      <c r="N5290" s="38" t="s">
        <v>259</v>
      </c>
      <c r="O5290" s="38" t="s">
        <v>3462</v>
      </c>
      <c r="P5290" s="38" t="s">
        <v>47</v>
      </c>
      <c r="Q5290" s="38" t="s">
        <v>19147</v>
      </c>
      <c r="R5290" s="38" t="s">
        <v>19148</v>
      </c>
      <c r="S5290" s="38" t="s">
        <v>19149</v>
      </c>
      <c r="T5290" s="38" t="s">
        <v>10300</v>
      </c>
      <c r="U5290" s="39">
        <v>46387</v>
      </c>
    </row>
    <row r="5291" spans="1:21" x14ac:dyDescent="0.25">
      <c r="A5291" s="38" t="s">
        <v>3534</v>
      </c>
      <c r="B5291" s="38" t="s">
        <v>3535</v>
      </c>
      <c r="C5291" s="38" t="s">
        <v>3536</v>
      </c>
      <c r="D5291" s="39">
        <v>46120</v>
      </c>
      <c r="E5291" s="39">
        <v>46387</v>
      </c>
      <c r="F5291" s="38" t="s">
        <v>3537</v>
      </c>
      <c r="G5291" s="38" t="s">
        <v>40</v>
      </c>
      <c r="H5291" s="38" t="s">
        <v>41</v>
      </c>
      <c r="I5291" s="38" t="s">
        <v>42</v>
      </c>
      <c r="J5291" s="38" t="s">
        <v>43</v>
      </c>
      <c r="K5291" s="38" t="s">
        <v>44</v>
      </c>
      <c r="L5291" s="38" t="s">
        <v>45</v>
      </c>
      <c r="M5291" s="40">
        <v>268</v>
      </c>
      <c r="N5291" s="38" t="s">
        <v>42</v>
      </c>
      <c r="O5291" s="38" t="s">
        <v>3462</v>
      </c>
      <c r="P5291" s="38" t="s">
        <v>47</v>
      </c>
      <c r="Q5291" s="38" t="s">
        <v>19150</v>
      </c>
      <c r="R5291" s="38" t="s">
        <v>19151</v>
      </c>
      <c r="S5291" s="38" t="s">
        <v>19152</v>
      </c>
      <c r="T5291" s="38" t="s">
        <v>42</v>
      </c>
      <c r="U5291" s="39">
        <v>46387</v>
      </c>
    </row>
    <row r="5292" spans="1:21" x14ac:dyDescent="0.25">
      <c r="A5292" s="38" t="s">
        <v>3618</v>
      </c>
      <c r="B5292" s="38" t="s">
        <v>3619</v>
      </c>
      <c r="C5292" s="38" t="s">
        <v>3620</v>
      </c>
      <c r="D5292" s="39">
        <v>46154</v>
      </c>
      <c r="E5292" s="39">
        <v>46387</v>
      </c>
      <c r="F5292" s="38" t="s">
        <v>3621</v>
      </c>
      <c r="G5292" s="38" t="s">
        <v>40</v>
      </c>
      <c r="H5292" s="38" t="s">
        <v>146</v>
      </c>
      <c r="I5292" s="38" t="s">
        <v>42</v>
      </c>
      <c r="J5292" s="38" t="s">
        <v>43</v>
      </c>
      <c r="K5292" s="38" t="s">
        <v>147</v>
      </c>
      <c r="L5292" s="38" t="s">
        <v>45</v>
      </c>
      <c r="M5292" s="40">
        <v>234</v>
      </c>
      <c r="N5292" s="38" t="s">
        <v>42</v>
      </c>
      <c r="O5292" s="38" t="s">
        <v>3462</v>
      </c>
      <c r="P5292" s="38" t="s">
        <v>47</v>
      </c>
      <c r="Q5292" s="38" t="s">
        <v>19116</v>
      </c>
      <c r="R5292" s="38" t="s">
        <v>19117</v>
      </c>
      <c r="S5292" s="38" t="s">
        <v>19118</v>
      </c>
      <c r="T5292" s="38" t="s">
        <v>42</v>
      </c>
      <c r="U5292" s="39">
        <v>46387</v>
      </c>
    </row>
    <row r="5293" spans="1:21" x14ac:dyDescent="0.25">
      <c r="A5293" s="38" t="s">
        <v>2068</v>
      </c>
      <c r="B5293" s="38" t="s">
        <v>2069</v>
      </c>
      <c r="C5293" s="38" t="s">
        <v>2070</v>
      </c>
      <c r="D5293" s="39">
        <v>46083</v>
      </c>
      <c r="E5293" s="39">
        <v>46387</v>
      </c>
      <c r="F5293" s="38" t="s">
        <v>3754</v>
      </c>
      <c r="G5293" s="38" t="s">
        <v>40</v>
      </c>
      <c r="H5293" s="38" t="s">
        <v>153</v>
      </c>
      <c r="I5293" s="38" t="s">
        <v>42</v>
      </c>
      <c r="J5293" s="38" t="s">
        <v>43</v>
      </c>
      <c r="K5293" s="38" t="s">
        <v>147</v>
      </c>
      <c r="L5293" s="38" t="s">
        <v>45</v>
      </c>
      <c r="M5293" s="40">
        <v>305</v>
      </c>
      <c r="N5293" s="38" t="s">
        <v>42</v>
      </c>
      <c r="O5293" s="38" t="s">
        <v>3745</v>
      </c>
      <c r="P5293" s="38" t="s">
        <v>47</v>
      </c>
      <c r="Q5293" s="38" t="s">
        <v>9044</v>
      </c>
      <c r="R5293" s="38" t="s">
        <v>9045</v>
      </c>
      <c r="S5293" s="38" t="s">
        <v>9046</v>
      </c>
      <c r="T5293" s="38" t="s">
        <v>42</v>
      </c>
      <c r="U5293" s="39">
        <v>46387</v>
      </c>
    </row>
    <row r="5294" spans="1:21" x14ac:dyDescent="0.25">
      <c r="A5294" s="38" t="s">
        <v>306</v>
      </c>
      <c r="B5294" s="38" t="s">
        <v>307</v>
      </c>
      <c r="C5294" s="38" t="s">
        <v>308</v>
      </c>
      <c r="D5294" s="39">
        <v>46123</v>
      </c>
      <c r="E5294" s="39">
        <v>46387</v>
      </c>
      <c r="F5294" s="38" t="s">
        <v>3755</v>
      </c>
      <c r="G5294" s="38" t="s">
        <v>40</v>
      </c>
      <c r="H5294" s="38" t="s">
        <v>41</v>
      </c>
      <c r="I5294" s="38" t="s">
        <v>42</v>
      </c>
      <c r="J5294" s="38" t="s">
        <v>43</v>
      </c>
      <c r="K5294" s="38" t="s">
        <v>44</v>
      </c>
      <c r="L5294" s="38" t="s">
        <v>45</v>
      </c>
      <c r="M5294" s="40">
        <v>265</v>
      </c>
      <c r="N5294" s="38" t="s">
        <v>42</v>
      </c>
      <c r="O5294" s="38" t="s">
        <v>3745</v>
      </c>
      <c r="P5294" s="38" t="s">
        <v>47</v>
      </c>
      <c r="Q5294" s="38" t="s">
        <v>3797</v>
      </c>
      <c r="R5294" s="38" t="s">
        <v>3798</v>
      </c>
      <c r="S5294" s="38" t="s">
        <v>3799</v>
      </c>
      <c r="T5294" s="38" t="s">
        <v>42</v>
      </c>
      <c r="U5294" s="39">
        <v>46387</v>
      </c>
    </row>
    <row r="5295" spans="1:21" x14ac:dyDescent="0.25">
      <c r="A5295" s="38" t="s">
        <v>362</v>
      </c>
      <c r="B5295" s="38" t="s">
        <v>363</v>
      </c>
      <c r="C5295" s="38" t="s">
        <v>364</v>
      </c>
      <c r="D5295" s="39">
        <v>46102</v>
      </c>
      <c r="E5295" s="39">
        <v>46387</v>
      </c>
      <c r="F5295" s="38" t="s">
        <v>3871</v>
      </c>
      <c r="G5295" s="38" t="s">
        <v>40</v>
      </c>
      <c r="H5295" s="38" t="s">
        <v>41</v>
      </c>
      <c r="I5295" s="38" t="s">
        <v>258</v>
      </c>
      <c r="J5295" s="38" t="s">
        <v>43</v>
      </c>
      <c r="K5295" s="38" t="s">
        <v>44</v>
      </c>
      <c r="L5295" s="38" t="s">
        <v>45</v>
      </c>
      <c r="M5295" s="40">
        <v>286</v>
      </c>
      <c r="N5295" s="38" t="s">
        <v>259</v>
      </c>
      <c r="O5295" s="38" t="s">
        <v>3745</v>
      </c>
      <c r="P5295" s="38" t="s">
        <v>47</v>
      </c>
      <c r="Q5295" s="38" t="s">
        <v>3827</v>
      </c>
      <c r="R5295" s="38" t="s">
        <v>3828</v>
      </c>
      <c r="S5295" s="38" t="s">
        <v>3829</v>
      </c>
      <c r="T5295" s="38" t="s">
        <v>259</v>
      </c>
      <c r="U5295" s="39">
        <v>46387</v>
      </c>
    </row>
    <row r="5296" spans="1:21" x14ac:dyDescent="0.25">
      <c r="A5296" s="38" t="s">
        <v>3880</v>
      </c>
      <c r="B5296" s="38" t="s">
        <v>3881</v>
      </c>
      <c r="C5296" s="38" t="s">
        <v>3882</v>
      </c>
      <c r="D5296" s="39">
        <v>46083</v>
      </c>
      <c r="E5296" s="39">
        <v>46387</v>
      </c>
      <c r="F5296" s="38" t="s">
        <v>3883</v>
      </c>
      <c r="G5296" s="38" t="s">
        <v>40</v>
      </c>
      <c r="H5296" s="38" t="s">
        <v>153</v>
      </c>
      <c r="I5296" s="38" t="s">
        <v>258</v>
      </c>
      <c r="J5296" s="38" t="s">
        <v>43</v>
      </c>
      <c r="K5296" s="38" t="s">
        <v>147</v>
      </c>
      <c r="L5296" s="38" t="s">
        <v>45</v>
      </c>
      <c r="M5296" s="40">
        <v>305</v>
      </c>
      <c r="N5296" s="38" t="s">
        <v>259</v>
      </c>
      <c r="O5296" s="38" t="s">
        <v>3745</v>
      </c>
      <c r="P5296" s="38" t="s">
        <v>47</v>
      </c>
      <c r="Q5296" s="38" t="s">
        <v>3831</v>
      </c>
      <c r="R5296" s="38" t="s">
        <v>3832</v>
      </c>
      <c r="S5296" s="38" t="s">
        <v>3833</v>
      </c>
      <c r="T5296" s="38" t="s">
        <v>259</v>
      </c>
      <c r="U5296" s="39">
        <v>46387</v>
      </c>
    </row>
    <row r="5297" spans="1:21" x14ac:dyDescent="0.25">
      <c r="A5297" s="38" t="s">
        <v>3823</v>
      </c>
      <c r="B5297" s="38" t="s">
        <v>3824</v>
      </c>
      <c r="C5297" s="38" t="s">
        <v>3825</v>
      </c>
      <c r="D5297" s="39">
        <v>46023</v>
      </c>
      <c r="E5297" s="39">
        <v>46387</v>
      </c>
      <c r="F5297" s="38" t="s">
        <v>3826</v>
      </c>
      <c r="G5297" s="38" t="s">
        <v>40</v>
      </c>
      <c r="H5297" s="38" t="s">
        <v>41</v>
      </c>
      <c r="I5297" s="38" t="s">
        <v>42</v>
      </c>
      <c r="J5297" s="38" t="s">
        <v>43</v>
      </c>
      <c r="K5297" s="38" t="s">
        <v>44</v>
      </c>
      <c r="L5297" s="38" t="s">
        <v>45</v>
      </c>
      <c r="M5297" s="40">
        <v>365</v>
      </c>
      <c r="N5297" s="38" t="s">
        <v>42</v>
      </c>
      <c r="O5297" s="38" t="s">
        <v>3745</v>
      </c>
      <c r="P5297" s="38" t="s">
        <v>47</v>
      </c>
      <c r="Q5297" s="38" t="s">
        <v>3750</v>
      </c>
      <c r="R5297" s="38" t="s">
        <v>3751</v>
      </c>
      <c r="S5297" s="38" t="s">
        <v>3752</v>
      </c>
      <c r="T5297" s="38" t="s">
        <v>42</v>
      </c>
      <c r="U5297" s="39">
        <v>46387</v>
      </c>
    </row>
    <row r="5298" spans="1:21" x14ac:dyDescent="0.25">
      <c r="A5298" s="38" t="s">
        <v>3979</v>
      </c>
      <c r="B5298" s="38" t="s">
        <v>3980</v>
      </c>
      <c r="C5298" s="38" t="s">
        <v>3981</v>
      </c>
      <c r="D5298" s="39">
        <v>46113</v>
      </c>
      <c r="E5298" s="39">
        <v>46387</v>
      </c>
      <c r="F5298" s="38" t="s">
        <v>3983</v>
      </c>
      <c r="G5298" s="38" t="s">
        <v>40</v>
      </c>
      <c r="H5298" s="38" t="s">
        <v>203</v>
      </c>
      <c r="I5298" s="38" t="s">
        <v>2392</v>
      </c>
      <c r="J5298" s="38" t="s">
        <v>43</v>
      </c>
      <c r="K5298" s="38" t="s">
        <v>44</v>
      </c>
      <c r="L5298" s="38" t="s">
        <v>45</v>
      </c>
      <c r="M5298" s="40">
        <v>275</v>
      </c>
      <c r="N5298" s="38" t="s">
        <v>2393</v>
      </c>
      <c r="O5298" s="38" t="s">
        <v>3923</v>
      </c>
      <c r="P5298" s="38" t="s">
        <v>47</v>
      </c>
      <c r="Q5298" s="38" t="s">
        <v>19194</v>
      </c>
      <c r="R5298" s="38" t="s">
        <v>19195</v>
      </c>
      <c r="S5298" s="38" t="s">
        <v>19196</v>
      </c>
      <c r="T5298" s="38"/>
      <c r="U5298" s="39">
        <v>46387</v>
      </c>
    </row>
    <row r="5299" spans="1:21" x14ac:dyDescent="0.25">
      <c r="A5299" s="38" t="s">
        <v>1289</v>
      </c>
      <c r="B5299" s="38" t="s">
        <v>1290</v>
      </c>
      <c r="C5299" s="38" t="s">
        <v>1291</v>
      </c>
      <c r="D5299" s="39">
        <v>46087</v>
      </c>
      <c r="E5299" s="39">
        <v>46387</v>
      </c>
      <c r="F5299" s="38" t="s">
        <v>3961</v>
      </c>
      <c r="G5299" s="38" t="s">
        <v>40</v>
      </c>
      <c r="H5299" s="38" t="s">
        <v>41</v>
      </c>
      <c r="I5299" s="38" t="s">
        <v>258</v>
      </c>
      <c r="J5299" s="38" t="s">
        <v>43</v>
      </c>
      <c r="K5299" s="38" t="s">
        <v>44</v>
      </c>
      <c r="L5299" s="38" t="s">
        <v>45</v>
      </c>
      <c r="M5299" s="40">
        <v>301</v>
      </c>
      <c r="N5299" s="38" t="s">
        <v>259</v>
      </c>
      <c r="O5299" s="38" t="s">
        <v>3923</v>
      </c>
      <c r="P5299" s="38" t="s">
        <v>47</v>
      </c>
      <c r="Q5299" s="38" t="s">
        <v>3975</v>
      </c>
      <c r="R5299" s="38" t="s">
        <v>3976</v>
      </c>
      <c r="S5299" s="38" t="s">
        <v>3977</v>
      </c>
      <c r="T5299" s="38" t="s">
        <v>259</v>
      </c>
      <c r="U5299" s="39">
        <v>46387</v>
      </c>
    </row>
    <row r="5300" spans="1:21" x14ac:dyDescent="0.25">
      <c r="A5300" s="38" t="s">
        <v>2735</v>
      </c>
      <c r="B5300" s="38" t="s">
        <v>2736</v>
      </c>
      <c r="C5300" s="38" t="s">
        <v>2737</v>
      </c>
      <c r="D5300" s="39">
        <v>46088</v>
      </c>
      <c r="E5300" s="39">
        <v>46387</v>
      </c>
      <c r="F5300" s="38" t="s">
        <v>3962</v>
      </c>
      <c r="G5300" s="38" t="s">
        <v>40</v>
      </c>
      <c r="H5300" s="38" t="s">
        <v>41</v>
      </c>
      <c r="I5300" s="38" t="s">
        <v>258</v>
      </c>
      <c r="J5300" s="38" t="s">
        <v>43</v>
      </c>
      <c r="K5300" s="38" t="s">
        <v>44</v>
      </c>
      <c r="L5300" s="38" t="s">
        <v>45</v>
      </c>
      <c r="M5300" s="40">
        <v>300</v>
      </c>
      <c r="N5300" s="38" t="s">
        <v>259</v>
      </c>
      <c r="O5300" s="38" t="s">
        <v>3923</v>
      </c>
      <c r="P5300" s="38" t="s">
        <v>47</v>
      </c>
      <c r="Q5300" s="38" t="s">
        <v>3963</v>
      </c>
      <c r="R5300" s="38" t="s">
        <v>3964</v>
      </c>
      <c r="S5300" s="38" t="s">
        <v>3965</v>
      </c>
      <c r="T5300" s="38" t="s">
        <v>259</v>
      </c>
      <c r="U5300" s="39">
        <v>46387</v>
      </c>
    </row>
    <row r="5301" spans="1:21" x14ac:dyDescent="0.25">
      <c r="A5301" s="38" t="s">
        <v>814</v>
      </c>
      <c r="B5301" s="38" t="s">
        <v>815</v>
      </c>
      <c r="C5301" s="38" t="s">
        <v>816</v>
      </c>
      <c r="D5301" s="39">
        <v>46143</v>
      </c>
      <c r="E5301" s="39">
        <v>46387</v>
      </c>
      <c r="F5301" s="38" t="s">
        <v>3968</v>
      </c>
      <c r="G5301" s="38" t="s">
        <v>40</v>
      </c>
      <c r="H5301" s="38" t="s">
        <v>41</v>
      </c>
      <c r="I5301" s="38" t="s">
        <v>258</v>
      </c>
      <c r="J5301" s="38" t="s">
        <v>43</v>
      </c>
      <c r="K5301" s="38" t="s">
        <v>44</v>
      </c>
      <c r="L5301" s="38" t="s">
        <v>45</v>
      </c>
      <c r="M5301" s="40">
        <v>245</v>
      </c>
      <c r="N5301" s="38" t="s">
        <v>259</v>
      </c>
      <c r="O5301" s="38" t="s">
        <v>3923</v>
      </c>
      <c r="P5301" s="38" t="s">
        <v>47</v>
      </c>
      <c r="Q5301" s="38" t="s">
        <v>19203</v>
      </c>
      <c r="R5301" s="38" t="s">
        <v>19204</v>
      </c>
      <c r="S5301" s="38" t="s">
        <v>19205</v>
      </c>
      <c r="T5301" s="38" t="s">
        <v>259</v>
      </c>
      <c r="U5301" s="39">
        <v>46387</v>
      </c>
    </row>
    <row r="5302" spans="1:21" x14ac:dyDescent="0.25">
      <c r="A5302" s="38" t="s">
        <v>3969</v>
      </c>
      <c r="B5302" s="38" t="s">
        <v>3970</v>
      </c>
      <c r="C5302" s="38" t="s">
        <v>3971</v>
      </c>
      <c r="D5302" s="39">
        <v>46142</v>
      </c>
      <c r="E5302" s="39">
        <v>46387</v>
      </c>
      <c r="F5302" s="38" t="s">
        <v>3972</v>
      </c>
      <c r="G5302" s="38" t="s">
        <v>40</v>
      </c>
      <c r="H5302" s="38" t="s">
        <v>41</v>
      </c>
      <c r="I5302" s="38" t="s">
        <v>258</v>
      </c>
      <c r="J5302" s="38" t="s">
        <v>43</v>
      </c>
      <c r="K5302" s="38" t="s">
        <v>44</v>
      </c>
      <c r="L5302" s="38" t="s">
        <v>45</v>
      </c>
      <c r="M5302" s="40">
        <v>246</v>
      </c>
      <c r="N5302" s="38" t="s">
        <v>259</v>
      </c>
      <c r="O5302" s="38" t="s">
        <v>3923</v>
      </c>
      <c r="P5302" s="38" t="s">
        <v>47</v>
      </c>
      <c r="Q5302" s="38" t="s">
        <v>3956</v>
      </c>
      <c r="R5302" s="38" t="s">
        <v>3957</v>
      </c>
      <c r="S5302" s="38" t="s">
        <v>3958</v>
      </c>
      <c r="T5302" s="38" t="s">
        <v>259</v>
      </c>
      <c r="U5302" s="39">
        <v>46387</v>
      </c>
    </row>
    <row r="5303" spans="1:21" x14ac:dyDescent="0.25">
      <c r="A5303" s="38" t="s">
        <v>2398</v>
      </c>
      <c r="B5303" s="38" t="s">
        <v>2399</v>
      </c>
      <c r="C5303" s="38" t="s">
        <v>2400</v>
      </c>
      <c r="D5303" s="39">
        <v>46087</v>
      </c>
      <c r="E5303" s="39">
        <v>46387</v>
      </c>
      <c r="F5303" s="38" t="s">
        <v>3984</v>
      </c>
      <c r="G5303" s="38" t="s">
        <v>40</v>
      </c>
      <c r="H5303" s="38" t="s">
        <v>146</v>
      </c>
      <c r="I5303" s="38" t="s">
        <v>2392</v>
      </c>
      <c r="J5303" s="38" t="s">
        <v>43</v>
      </c>
      <c r="K5303" s="38" t="s">
        <v>147</v>
      </c>
      <c r="L5303" s="38" t="s">
        <v>45</v>
      </c>
      <c r="M5303" s="40">
        <v>301</v>
      </c>
      <c r="N5303" s="38" t="s">
        <v>2393</v>
      </c>
      <c r="O5303" s="38" t="s">
        <v>3923</v>
      </c>
      <c r="P5303" s="38" t="s">
        <v>47</v>
      </c>
      <c r="Q5303" s="38" t="s">
        <v>10248</v>
      </c>
      <c r="R5303" s="38" t="s">
        <v>10249</v>
      </c>
      <c r="S5303" s="38" t="s">
        <v>10250</v>
      </c>
      <c r="T5303" s="38" t="s">
        <v>259</v>
      </c>
      <c r="U5303" s="39">
        <v>46387</v>
      </c>
    </row>
    <row r="5304" spans="1:21" x14ac:dyDescent="0.25">
      <c r="A5304" s="38" t="s">
        <v>3985</v>
      </c>
      <c r="B5304" s="38" t="s">
        <v>3986</v>
      </c>
      <c r="C5304" s="38" t="s">
        <v>3987</v>
      </c>
      <c r="D5304" s="39">
        <v>46023</v>
      </c>
      <c r="E5304" s="39">
        <v>46387</v>
      </c>
      <c r="F5304" s="38" t="s">
        <v>3988</v>
      </c>
      <c r="G5304" s="38" t="s">
        <v>40</v>
      </c>
      <c r="H5304" s="38" t="s">
        <v>575</v>
      </c>
      <c r="I5304" s="38" t="s">
        <v>2392</v>
      </c>
      <c r="J5304" s="38" t="s">
        <v>43</v>
      </c>
      <c r="K5304" s="38" t="s">
        <v>44</v>
      </c>
      <c r="L5304" s="38" t="s">
        <v>45</v>
      </c>
      <c r="M5304" s="40">
        <v>365</v>
      </c>
      <c r="N5304" s="38" t="s">
        <v>2393</v>
      </c>
      <c r="O5304" s="38" t="s">
        <v>3923</v>
      </c>
      <c r="P5304" s="38" t="s">
        <v>47</v>
      </c>
      <c r="Q5304" s="38" t="s">
        <v>19212</v>
      </c>
      <c r="R5304" s="38" t="s">
        <v>19213</v>
      </c>
      <c r="S5304" s="38" t="s">
        <v>19214</v>
      </c>
      <c r="T5304" s="38"/>
      <c r="U5304" s="39">
        <v>46387</v>
      </c>
    </row>
    <row r="5305" spans="1:21" x14ac:dyDescent="0.25">
      <c r="A5305" s="38" t="s">
        <v>3989</v>
      </c>
      <c r="B5305" s="38" t="s">
        <v>3990</v>
      </c>
      <c r="C5305" s="38" t="s">
        <v>3991</v>
      </c>
      <c r="D5305" s="39">
        <v>46023</v>
      </c>
      <c r="E5305" s="39">
        <v>46387</v>
      </c>
      <c r="F5305" s="38" t="s">
        <v>3992</v>
      </c>
      <c r="G5305" s="38" t="s">
        <v>40</v>
      </c>
      <c r="H5305" s="38" t="s">
        <v>41</v>
      </c>
      <c r="I5305" s="38" t="s">
        <v>42</v>
      </c>
      <c r="J5305" s="38" t="s">
        <v>43</v>
      </c>
      <c r="K5305" s="38" t="s">
        <v>44</v>
      </c>
      <c r="L5305" s="38" t="s">
        <v>45</v>
      </c>
      <c r="M5305" s="40">
        <v>365</v>
      </c>
      <c r="N5305" s="38" t="s">
        <v>42</v>
      </c>
      <c r="O5305" s="38" t="s">
        <v>3993</v>
      </c>
      <c r="P5305" s="38" t="s">
        <v>47</v>
      </c>
      <c r="Q5305" s="38" t="s">
        <v>4012</v>
      </c>
      <c r="R5305" s="38" t="s">
        <v>4013</v>
      </c>
      <c r="S5305" s="38" t="s">
        <v>4014</v>
      </c>
      <c r="T5305" s="38" t="s">
        <v>42</v>
      </c>
      <c r="U5305" s="39">
        <v>46387</v>
      </c>
    </row>
    <row r="5306" spans="1:21" x14ac:dyDescent="0.25">
      <c r="A5306" s="38" t="s">
        <v>4064</v>
      </c>
      <c r="B5306" s="38" t="s">
        <v>4065</v>
      </c>
      <c r="C5306" s="38" t="s">
        <v>4066</v>
      </c>
      <c r="D5306" s="39">
        <v>46154</v>
      </c>
      <c r="E5306" s="39">
        <v>46387</v>
      </c>
      <c r="F5306" s="38" t="s">
        <v>4067</v>
      </c>
      <c r="G5306" s="38" t="s">
        <v>40</v>
      </c>
      <c r="H5306" s="38" t="s">
        <v>153</v>
      </c>
      <c r="I5306" s="38" t="s">
        <v>258</v>
      </c>
      <c r="J5306" s="38" t="s">
        <v>43</v>
      </c>
      <c r="K5306" s="38" t="s">
        <v>147</v>
      </c>
      <c r="L5306" s="38" t="s">
        <v>45</v>
      </c>
      <c r="M5306" s="40">
        <v>234</v>
      </c>
      <c r="N5306" s="38" t="s">
        <v>259</v>
      </c>
      <c r="O5306" s="38" t="s">
        <v>3993</v>
      </c>
      <c r="P5306" s="38" t="s">
        <v>47</v>
      </c>
      <c r="Q5306" s="38" t="s">
        <v>4112</v>
      </c>
      <c r="R5306" s="38" t="s">
        <v>4113</v>
      </c>
      <c r="S5306" s="38" t="s">
        <v>4114</v>
      </c>
      <c r="T5306" s="38" t="s">
        <v>259</v>
      </c>
      <c r="U5306" s="39">
        <v>46387</v>
      </c>
    </row>
    <row r="5307" spans="1:21" x14ac:dyDescent="0.25">
      <c r="A5307" s="38" t="s">
        <v>4120</v>
      </c>
      <c r="B5307" s="38" t="s">
        <v>4121</v>
      </c>
      <c r="C5307" s="38" t="s">
        <v>4122</v>
      </c>
      <c r="D5307" s="39">
        <v>46143</v>
      </c>
      <c r="E5307" s="39">
        <v>46387</v>
      </c>
      <c r="F5307" s="38" t="s">
        <v>4123</v>
      </c>
      <c r="G5307" s="38" t="s">
        <v>40</v>
      </c>
      <c r="H5307" s="38" t="s">
        <v>153</v>
      </c>
      <c r="I5307" s="38" t="s">
        <v>258</v>
      </c>
      <c r="J5307" s="38" t="s">
        <v>43</v>
      </c>
      <c r="K5307" s="38" t="s">
        <v>44</v>
      </c>
      <c r="L5307" s="38" t="s">
        <v>45</v>
      </c>
      <c r="M5307" s="40">
        <v>245</v>
      </c>
      <c r="N5307" s="38" t="s">
        <v>259</v>
      </c>
      <c r="O5307" s="38" t="s">
        <v>3993</v>
      </c>
      <c r="P5307" s="38" t="s">
        <v>47</v>
      </c>
      <c r="Q5307" s="38" t="s">
        <v>19240</v>
      </c>
      <c r="R5307" s="38" t="s">
        <v>19241</v>
      </c>
      <c r="S5307" s="38" t="s">
        <v>19242</v>
      </c>
      <c r="T5307" s="38" t="s">
        <v>259</v>
      </c>
      <c r="U5307" s="39">
        <v>46387</v>
      </c>
    </row>
    <row r="5308" spans="1:21" x14ac:dyDescent="0.25">
      <c r="A5308" s="38" t="s">
        <v>4253</v>
      </c>
      <c r="B5308" s="38" t="s">
        <v>4254</v>
      </c>
      <c r="C5308" s="38" t="s">
        <v>4255</v>
      </c>
      <c r="D5308" s="39">
        <v>46023</v>
      </c>
      <c r="E5308" s="39">
        <v>46387</v>
      </c>
      <c r="F5308" s="38" t="s">
        <v>4256</v>
      </c>
      <c r="G5308" s="38" t="s">
        <v>40</v>
      </c>
      <c r="H5308" s="38" t="s">
        <v>784</v>
      </c>
      <c r="I5308" s="38" t="s">
        <v>258</v>
      </c>
      <c r="J5308" s="38" t="s">
        <v>43</v>
      </c>
      <c r="K5308" s="38" t="s">
        <v>44</v>
      </c>
      <c r="L5308" s="38" t="s">
        <v>45</v>
      </c>
      <c r="M5308" s="40">
        <v>365</v>
      </c>
      <c r="N5308" s="38" t="s">
        <v>259</v>
      </c>
      <c r="O5308" s="38" t="s">
        <v>4132</v>
      </c>
      <c r="P5308" s="38" t="s">
        <v>47</v>
      </c>
      <c r="Q5308" s="38" t="s">
        <v>19246</v>
      </c>
      <c r="R5308" s="38" t="s">
        <v>19247</v>
      </c>
      <c r="S5308" s="38" t="s">
        <v>19248</v>
      </c>
      <c r="T5308" s="38" t="s">
        <v>10300</v>
      </c>
      <c r="U5308" s="39">
        <v>46387</v>
      </c>
    </row>
    <row r="5309" spans="1:21" x14ac:dyDescent="0.25">
      <c r="A5309" s="38" t="s">
        <v>4141</v>
      </c>
      <c r="B5309" s="38" t="s">
        <v>4142</v>
      </c>
      <c r="C5309" s="38" t="s">
        <v>4143</v>
      </c>
      <c r="D5309" s="39">
        <v>46023</v>
      </c>
      <c r="E5309" s="39">
        <v>46387</v>
      </c>
      <c r="F5309" s="38" t="s">
        <v>4144</v>
      </c>
      <c r="G5309" s="38" t="s">
        <v>40</v>
      </c>
      <c r="H5309" s="38" t="s">
        <v>41</v>
      </c>
      <c r="I5309" s="38" t="s">
        <v>42</v>
      </c>
      <c r="J5309" s="38" t="s">
        <v>43</v>
      </c>
      <c r="K5309" s="38" t="s">
        <v>44</v>
      </c>
      <c r="L5309" s="38" t="s">
        <v>45</v>
      </c>
      <c r="M5309" s="40">
        <v>365</v>
      </c>
      <c r="N5309" s="38" t="s">
        <v>42</v>
      </c>
      <c r="O5309" s="38" t="s">
        <v>4132</v>
      </c>
      <c r="P5309" s="38" t="s">
        <v>47</v>
      </c>
      <c r="Q5309" s="38" t="s">
        <v>4137</v>
      </c>
      <c r="R5309" s="38" t="s">
        <v>4138</v>
      </c>
      <c r="S5309" s="38" t="s">
        <v>4139</v>
      </c>
      <c r="T5309" s="38" t="s">
        <v>42</v>
      </c>
      <c r="U5309" s="39">
        <v>46387</v>
      </c>
    </row>
    <row r="5310" spans="1:21" x14ac:dyDescent="0.25">
      <c r="A5310" s="38" t="s">
        <v>4154</v>
      </c>
      <c r="B5310" s="38" t="s">
        <v>4155</v>
      </c>
      <c r="C5310" s="38" t="s">
        <v>4156</v>
      </c>
      <c r="D5310" s="39">
        <v>46113</v>
      </c>
      <c r="E5310" s="39">
        <v>46387</v>
      </c>
      <c r="F5310" s="38" t="s">
        <v>4157</v>
      </c>
      <c r="G5310" s="38" t="s">
        <v>40</v>
      </c>
      <c r="H5310" s="38" t="s">
        <v>153</v>
      </c>
      <c r="I5310" s="38" t="s">
        <v>42</v>
      </c>
      <c r="J5310" s="38" t="s">
        <v>43</v>
      </c>
      <c r="K5310" s="38" t="s">
        <v>147</v>
      </c>
      <c r="L5310" s="38" t="s">
        <v>45</v>
      </c>
      <c r="M5310" s="40">
        <v>275</v>
      </c>
      <c r="N5310" s="38" t="s">
        <v>42</v>
      </c>
      <c r="O5310" s="38" t="s">
        <v>4132</v>
      </c>
      <c r="P5310" s="38" t="s">
        <v>47</v>
      </c>
      <c r="Q5310" s="38" t="s">
        <v>4197</v>
      </c>
      <c r="R5310" s="38" t="s">
        <v>4198</v>
      </c>
      <c r="S5310" s="38" t="s">
        <v>4199</v>
      </c>
      <c r="T5310" s="38" t="s">
        <v>42</v>
      </c>
      <c r="U5310" s="39">
        <v>46387</v>
      </c>
    </row>
    <row r="5311" spans="1:21" x14ac:dyDescent="0.25">
      <c r="A5311" s="38" t="s">
        <v>4168</v>
      </c>
      <c r="B5311" s="38" t="s">
        <v>4169</v>
      </c>
      <c r="C5311" s="38" t="s">
        <v>4170</v>
      </c>
      <c r="D5311" s="39">
        <v>46023</v>
      </c>
      <c r="E5311" s="39">
        <v>46387</v>
      </c>
      <c r="F5311" s="38" t="s">
        <v>4171</v>
      </c>
      <c r="G5311" s="38" t="s">
        <v>40</v>
      </c>
      <c r="H5311" s="38" t="s">
        <v>41</v>
      </c>
      <c r="I5311" s="38" t="s">
        <v>42</v>
      </c>
      <c r="J5311" s="38" t="s">
        <v>43</v>
      </c>
      <c r="K5311" s="38" t="s">
        <v>44</v>
      </c>
      <c r="L5311" s="38" t="s">
        <v>45</v>
      </c>
      <c r="M5311" s="40">
        <v>365</v>
      </c>
      <c r="N5311" s="38" t="s">
        <v>42</v>
      </c>
      <c r="O5311" s="38" t="s">
        <v>4132</v>
      </c>
      <c r="P5311" s="38" t="s">
        <v>47</v>
      </c>
      <c r="Q5311" s="38" t="s">
        <v>4172</v>
      </c>
      <c r="R5311" s="38" t="s">
        <v>4173</v>
      </c>
      <c r="S5311" s="38" t="s">
        <v>4174</v>
      </c>
      <c r="T5311" s="38" t="s">
        <v>42</v>
      </c>
      <c r="U5311" s="39">
        <v>46387</v>
      </c>
    </row>
    <row r="5312" spans="1:21" x14ac:dyDescent="0.25">
      <c r="A5312" s="38" t="s">
        <v>4286</v>
      </c>
      <c r="B5312" s="38" t="s">
        <v>4287</v>
      </c>
      <c r="C5312" s="38" t="s">
        <v>4288</v>
      </c>
      <c r="D5312" s="39">
        <v>46023</v>
      </c>
      <c r="E5312" s="39">
        <v>46387</v>
      </c>
      <c r="F5312" s="38" t="s">
        <v>4289</v>
      </c>
      <c r="G5312" s="38" t="s">
        <v>40</v>
      </c>
      <c r="H5312" s="38" t="s">
        <v>575</v>
      </c>
      <c r="I5312" s="38" t="s">
        <v>258</v>
      </c>
      <c r="J5312" s="38" t="s">
        <v>43</v>
      </c>
      <c r="K5312" s="38" t="s">
        <v>44</v>
      </c>
      <c r="L5312" s="38" t="s">
        <v>45</v>
      </c>
      <c r="M5312" s="40">
        <v>365</v>
      </c>
      <c r="N5312" s="38" t="s">
        <v>259</v>
      </c>
      <c r="O5312" s="38" t="s">
        <v>4132</v>
      </c>
      <c r="P5312" s="38" t="s">
        <v>47</v>
      </c>
      <c r="Q5312" s="38" t="s">
        <v>19264</v>
      </c>
      <c r="R5312" s="38" t="s">
        <v>19265</v>
      </c>
      <c r="S5312" s="38" t="s">
        <v>19266</v>
      </c>
      <c r="T5312" s="38" t="s">
        <v>259</v>
      </c>
      <c r="U5312" s="39">
        <v>46387</v>
      </c>
    </row>
    <row r="5313" spans="1:21" x14ac:dyDescent="0.25">
      <c r="A5313" s="38" t="s">
        <v>4290</v>
      </c>
      <c r="B5313" s="38" t="s">
        <v>4291</v>
      </c>
      <c r="C5313" s="38" t="s">
        <v>4292</v>
      </c>
      <c r="D5313" s="39">
        <v>46023</v>
      </c>
      <c r="E5313" s="39">
        <v>46387</v>
      </c>
      <c r="F5313" s="38" t="s">
        <v>4293</v>
      </c>
      <c r="G5313" s="38" t="s">
        <v>40</v>
      </c>
      <c r="H5313" s="38" t="s">
        <v>575</v>
      </c>
      <c r="I5313" s="38" t="s">
        <v>258</v>
      </c>
      <c r="J5313" s="38" t="s">
        <v>43</v>
      </c>
      <c r="K5313" s="38" t="s">
        <v>44</v>
      </c>
      <c r="L5313" s="38" t="s">
        <v>45</v>
      </c>
      <c r="M5313" s="40">
        <v>365</v>
      </c>
      <c r="N5313" s="38" t="s">
        <v>259</v>
      </c>
      <c r="O5313" s="38" t="s">
        <v>4132</v>
      </c>
      <c r="P5313" s="38" t="s">
        <v>47</v>
      </c>
      <c r="Q5313" s="38" t="s">
        <v>19267</v>
      </c>
      <c r="R5313" s="38" t="s">
        <v>19268</v>
      </c>
      <c r="S5313" s="38" t="s">
        <v>19269</v>
      </c>
      <c r="T5313" s="38"/>
      <c r="U5313" s="39">
        <v>46387</v>
      </c>
    </row>
    <row r="5314" spans="1:21" x14ac:dyDescent="0.25">
      <c r="A5314" s="38" t="s">
        <v>4298</v>
      </c>
      <c r="B5314" s="38" t="s">
        <v>4299</v>
      </c>
      <c r="C5314" s="38" t="s">
        <v>4300</v>
      </c>
      <c r="D5314" s="39">
        <v>46023</v>
      </c>
      <c r="E5314" s="39">
        <v>46387</v>
      </c>
      <c r="F5314" s="38" t="s">
        <v>4301</v>
      </c>
      <c r="G5314" s="38" t="s">
        <v>40</v>
      </c>
      <c r="H5314" s="38" t="s">
        <v>784</v>
      </c>
      <c r="I5314" s="38" t="s">
        <v>258</v>
      </c>
      <c r="J5314" s="38" t="s">
        <v>43</v>
      </c>
      <c r="K5314" s="38" t="s">
        <v>44</v>
      </c>
      <c r="L5314" s="38" t="s">
        <v>45</v>
      </c>
      <c r="M5314" s="40">
        <v>365</v>
      </c>
      <c r="N5314" s="38" t="s">
        <v>259</v>
      </c>
      <c r="O5314" s="38" t="s">
        <v>4132</v>
      </c>
      <c r="P5314" s="38" t="s">
        <v>47</v>
      </c>
      <c r="Q5314" s="38" t="s">
        <v>19270</v>
      </c>
      <c r="R5314" s="38" t="s">
        <v>19271</v>
      </c>
      <c r="S5314" s="38" t="s">
        <v>19272</v>
      </c>
      <c r="T5314" s="38" t="s">
        <v>10300</v>
      </c>
      <c r="U5314" s="39">
        <v>46387</v>
      </c>
    </row>
    <row r="5315" spans="1:21" x14ac:dyDescent="0.25">
      <c r="A5315" s="38" t="s">
        <v>2284</v>
      </c>
      <c r="B5315" s="38" t="s">
        <v>2285</v>
      </c>
      <c r="C5315" s="38" t="s">
        <v>2286</v>
      </c>
      <c r="D5315" s="39">
        <v>46150</v>
      </c>
      <c r="E5315" s="39">
        <v>46387</v>
      </c>
      <c r="F5315" s="38" t="s">
        <v>4310</v>
      </c>
      <c r="G5315" s="38" t="s">
        <v>40</v>
      </c>
      <c r="H5315" s="38" t="s">
        <v>146</v>
      </c>
      <c r="I5315" s="38" t="s">
        <v>258</v>
      </c>
      <c r="J5315" s="38" t="s">
        <v>43</v>
      </c>
      <c r="K5315" s="38" t="s">
        <v>147</v>
      </c>
      <c r="L5315" s="38" t="s">
        <v>45</v>
      </c>
      <c r="M5315" s="40">
        <v>238</v>
      </c>
      <c r="N5315" s="38" t="s">
        <v>259</v>
      </c>
      <c r="O5315" s="38" t="s">
        <v>4132</v>
      </c>
      <c r="P5315" s="38" t="s">
        <v>47</v>
      </c>
      <c r="Q5315" s="38" t="s">
        <v>19273</v>
      </c>
      <c r="R5315" s="38" t="s">
        <v>19274</v>
      </c>
      <c r="S5315" s="38" t="s">
        <v>19275</v>
      </c>
      <c r="T5315" s="38" t="s">
        <v>259</v>
      </c>
      <c r="U5315" s="39">
        <v>46387</v>
      </c>
    </row>
    <row r="5316" spans="1:21" x14ac:dyDescent="0.25">
      <c r="A5316" s="38" t="s">
        <v>2091</v>
      </c>
      <c r="B5316" s="38" t="s">
        <v>2092</v>
      </c>
      <c r="C5316" s="38" t="s">
        <v>2093</v>
      </c>
      <c r="D5316" s="39">
        <v>46150</v>
      </c>
      <c r="E5316" s="39">
        <v>46387</v>
      </c>
      <c r="F5316" s="38" t="s">
        <v>4206</v>
      </c>
      <c r="G5316" s="38" t="s">
        <v>40</v>
      </c>
      <c r="H5316" s="38" t="s">
        <v>41</v>
      </c>
      <c r="I5316" s="38" t="s">
        <v>42</v>
      </c>
      <c r="J5316" s="38" t="s">
        <v>43</v>
      </c>
      <c r="K5316" s="38" t="s">
        <v>44</v>
      </c>
      <c r="L5316" s="38" t="s">
        <v>45</v>
      </c>
      <c r="M5316" s="40">
        <v>238</v>
      </c>
      <c r="N5316" s="38" t="s">
        <v>42</v>
      </c>
      <c r="O5316" s="38" t="s">
        <v>4132</v>
      </c>
      <c r="P5316" s="38" t="s">
        <v>47</v>
      </c>
      <c r="Q5316" s="38" t="s">
        <v>310</v>
      </c>
      <c r="R5316" s="38" t="s">
        <v>311</v>
      </c>
      <c r="S5316" s="38" t="s">
        <v>312</v>
      </c>
      <c r="T5316" s="38" t="s">
        <v>42</v>
      </c>
      <c r="U5316" s="39">
        <v>46387</v>
      </c>
    </row>
    <row r="5317" spans="1:21" x14ac:dyDescent="0.25">
      <c r="A5317" s="38" t="s">
        <v>4212</v>
      </c>
      <c r="B5317" s="38" t="s">
        <v>4213</v>
      </c>
      <c r="C5317" s="38" t="s">
        <v>4214</v>
      </c>
      <c r="D5317" s="39">
        <v>46093</v>
      </c>
      <c r="E5317" s="39">
        <v>46387</v>
      </c>
      <c r="F5317" s="38" t="s">
        <v>4215</v>
      </c>
      <c r="G5317" s="38" t="s">
        <v>40</v>
      </c>
      <c r="H5317" s="38" t="s">
        <v>146</v>
      </c>
      <c r="I5317" s="38" t="s">
        <v>42</v>
      </c>
      <c r="J5317" s="38" t="s">
        <v>43</v>
      </c>
      <c r="K5317" s="38" t="s">
        <v>147</v>
      </c>
      <c r="L5317" s="38" t="s">
        <v>45</v>
      </c>
      <c r="M5317" s="40">
        <v>295</v>
      </c>
      <c r="N5317" s="38" t="s">
        <v>42</v>
      </c>
      <c r="O5317" s="38" t="s">
        <v>4132</v>
      </c>
      <c r="P5317" s="38" t="s">
        <v>47</v>
      </c>
      <c r="Q5317" s="38" t="s">
        <v>8221</v>
      </c>
      <c r="R5317" s="38" t="s">
        <v>8222</v>
      </c>
      <c r="S5317" s="38" t="s">
        <v>8223</v>
      </c>
      <c r="T5317" s="38" t="s">
        <v>42</v>
      </c>
      <c r="U5317" s="39">
        <v>46387</v>
      </c>
    </row>
    <row r="5318" spans="1:21" x14ac:dyDescent="0.25">
      <c r="A5318" s="38" t="s">
        <v>4319</v>
      </c>
      <c r="B5318" s="38" t="s">
        <v>4320</v>
      </c>
      <c r="C5318" s="38" t="s">
        <v>4321</v>
      </c>
      <c r="D5318" s="39">
        <v>46023</v>
      </c>
      <c r="E5318" s="39">
        <v>46387</v>
      </c>
      <c r="F5318" s="38" t="s">
        <v>4322</v>
      </c>
      <c r="G5318" s="38" t="s">
        <v>40</v>
      </c>
      <c r="H5318" s="38" t="s">
        <v>41</v>
      </c>
      <c r="I5318" s="38" t="s">
        <v>258</v>
      </c>
      <c r="J5318" s="38" t="s">
        <v>43</v>
      </c>
      <c r="K5318" s="38" t="s">
        <v>44</v>
      </c>
      <c r="L5318" s="38" t="s">
        <v>45</v>
      </c>
      <c r="M5318" s="40">
        <v>365</v>
      </c>
      <c r="N5318" s="38" t="s">
        <v>259</v>
      </c>
      <c r="O5318" s="38" t="s">
        <v>4132</v>
      </c>
      <c r="P5318" s="38" t="s">
        <v>47</v>
      </c>
      <c r="Q5318" s="38" t="s">
        <v>19276</v>
      </c>
      <c r="R5318" s="38" t="s">
        <v>19277</v>
      </c>
      <c r="S5318" s="38" t="s">
        <v>19278</v>
      </c>
      <c r="T5318" s="38" t="s">
        <v>259</v>
      </c>
      <c r="U5318" s="39">
        <v>46387</v>
      </c>
    </row>
    <row r="5319" spans="1:21" x14ac:dyDescent="0.25">
      <c r="A5319" s="38" t="s">
        <v>4216</v>
      </c>
      <c r="B5319" s="38" t="s">
        <v>4217</v>
      </c>
      <c r="C5319" s="38" t="s">
        <v>4218</v>
      </c>
      <c r="D5319" s="39">
        <v>46023</v>
      </c>
      <c r="E5319" s="39">
        <v>46387</v>
      </c>
      <c r="F5319" s="38" t="s">
        <v>4219</v>
      </c>
      <c r="G5319" s="38" t="s">
        <v>40</v>
      </c>
      <c r="H5319" s="38" t="s">
        <v>41</v>
      </c>
      <c r="I5319" s="38" t="s">
        <v>42</v>
      </c>
      <c r="J5319" s="38" t="s">
        <v>43</v>
      </c>
      <c r="K5319" s="38" t="s">
        <v>44</v>
      </c>
      <c r="L5319" s="38" t="s">
        <v>45</v>
      </c>
      <c r="M5319" s="40">
        <v>365</v>
      </c>
      <c r="N5319" s="38" t="s">
        <v>42</v>
      </c>
      <c r="O5319" s="38" t="s">
        <v>4132</v>
      </c>
      <c r="P5319" s="38" t="s">
        <v>47</v>
      </c>
      <c r="Q5319" s="38" t="s">
        <v>19279</v>
      </c>
      <c r="R5319" s="38" t="s">
        <v>19280</v>
      </c>
      <c r="S5319" s="38" t="s">
        <v>19281</v>
      </c>
      <c r="T5319" s="38" t="s">
        <v>42</v>
      </c>
      <c r="U5319" s="39">
        <v>46387</v>
      </c>
    </row>
    <row r="5320" spans="1:21" x14ac:dyDescent="0.25">
      <c r="A5320" s="38" t="s">
        <v>4240</v>
      </c>
      <c r="B5320" s="38" t="s">
        <v>4241</v>
      </c>
      <c r="C5320" s="38" t="s">
        <v>4242</v>
      </c>
      <c r="D5320" s="39">
        <v>46023</v>
      </c>
      <c r="E5320" s="39">
        <v>46387</v>
      </c>
      <c r="F5320" s="38" t="s">
        <v>4243</v>
      </c>
      <c r="G5320" s="38" t="s">
        <v>40</v>
      </c>
      <c r="H5320" s="38" t="s">
        <v>784</v>
      </c>
      <c r="I5320" s="38" t="s">
        <v>42</v>
      </c>
      <c r="J5320" s="38" t="s">
        <v>43</v>
      </c>
      <c r="K5320" s="38" t="s">
        <v>44</v>
      </c>
      <c r="L5320" s="38" t="s">
        <v>45</v>
      </c>
      <c r="M5320" s="40">
        <v>365</v>
      </c>
      <c r="N5320" s="38" t="s">
        <v>42</v>
      </c>
      <c r="O5320" s="38" t="s">
        <v>4132</v>
      </c>
      <c r="P5320" s="38" t="s">
        <v>47</v>
      </c>
      <c r="Q5320" s="38" t="s">
        <v>12283</v>
      </c>
      <c r="R5320" s="38" t="s">
        <v>12284</v>
      </c>
      <c r="S5320" s="38" t="s">
        <v>12285</v>
      </c>
      <c r="T5320" s="38" t="s">
        <v>12001</v>
      </c>
      <c r="U5320" s="39">
        <v>46387</v>
      </c>
    </row>
    <row r="5321" spans="1:21" x14ac:dyDescent="0.25">
      <c r="A5321" s="38" t="s">
        <v>4244</v>
      </c>
      <c r="B5321" s="38" t="s">
        <v>4245</v>
      </c>
      <c r="C5321" s="38" t="s">
        <v>4246</v>
      </c>
      <c r="D5321" s="39">
        <v>46143</v>
      </c>
      <c r="E5321" s="39">
        <v>46387</v>
      </c>
      <c r="F5321" s="38" t="s">
        <v>4247</v>
      </c>
      <c r="G5321" s="38" t="s">
        <v>40</v>
      </c>
      <c r="H5321" s="38" t="s">
        <v>153</v>
      </c>
      <c r="I5321" s="38" t="s">
        <v>42</v>
      </c>
      <c r="J5321" s="38" t="s">
        <v>43</v>
      </c>
      <c r="K5321" s="38" t="s">
        <v>147</v>
      </c>
      <c r="L5321" s="38" t="s">
        <v>45</v>
      </c>
      <c r="M5321" s="40">
        <v>245</v>
      </c>
      <c r="N5321" s="38" t="s">
        <v>42</v>
      </c>
      <c r="O5321" s="38" t="s">
        <v>4132</v>
      </c>
      <c r="P5321" s="38" t="s">
        <v>47</v>
      </c>
      <c r="Q5321" s="38" t="s">
        <v>3508</v>
      </c>
      <c r="R5321" s="38" t="s">
        <v>3509</v>
      </c>
      <c r="S5321" s="38" t="s">
        <v>3510</v>
      </c>
      <c r="T5321" s="38" t="s">
        <v>42</v>
      </c>
      <c r="U5321" s="39">
        <v>46387</v>
      </c>
    </row>
    <row r="5322" spans="1:21" x14ac:dyDescent="0.25">
      <c r="A5322" s="38" t="s">
        <v>4482</v>
      </c>
      <c r="B5322" s="38" t="s">
        <v>4483</v>
      </c>
      <c r="C5322" s="38" t="s">
        <v>4484</v>
      </c>
      <c r="D5322" s="39">
        <v>46108</v>
      </c>
      <c r="E5322" s="39">
        <v>46387</v>
      </c>
      <c r="F5322" s="38" t="s">
        <v>4485</v>
      </c>
      <c r="G5322" s="38" t="s">
        <v>40</v>
      </c>
      <c r="H5322" s="38" t="s">
        <v>146</v>
      </c>
      <c r="I5322" s="38" t="s">
        <v>258</v>
      </c>
      <c r="J5322" s="38" t="s">
        <v>43</v>
      </c>
      <c r="K5322" s="38" t="s">
        <v>147</v>
      </c>
      <c r="L5322" s="38" t="s">
        <v>45</v>
      </c>
      <c r="M5322" s="40">
        <v>280</v>
      </c>
      <c r="N5322" s="38" t="s">
        <v>259</v>
      </c>
      <c r="O5322" s="38" t="s">
        <v>4391</v>
      </c>
      <c r="P5322" s="38" t="s">
        <v>47</v>
      </c>
      <c r="Q5322" s="38" t="s">
        <v>4486</v>
      </c>
      <c r="R5322" s="38" t="s">
        <v>4487</v>
      </c>
      <c r="S5322" s="38" t="s">
        <v>4488</v>
      </c>
      <c r="T5322" s="38" t="s">
        <v>259</v>
      </c>
      <c r="U5322" s="39">
        <v>46387</v>
      </c>
    </row>
    <row r="5323" spans="1:21" x14ac:dyDescent="0.25">
      <c r="A5323" s="38" t="s">
        <v>4494</v>
      </c>
      <c r="B5323" s="38" t="s">
        <v>4495</v>
      </c>
      <c r="C5323" s="38" t="s">
        <v>4496</v>
      </c>
      <c r="D5323" s="39">
        <v>46143</v>
      </c>
      <c r="E5323" s="39">
        <v>46387</v>
      </c>
      <c r="F5323" s="38" t="s">
        <v>4497</v>
      </c>
      <c r="G5323" s="38" t="s">
        <v>40</v>
      </c>
      <c r="H5323" s="38" t="s">
        <v>153</v>
      </c>
      <c r="I5323" s="38" t="s">
        <v>258</v>
      </c>
      <c r="J5323" s="38" t="s">
        <v>43</v>
      </c>
      <c r="K5323" s="38" t="s">
        <v>44</v>
      </c>
      <c r="L5323" s="38" t="s">
        <v>45</v>
      </c>
      <c r="M5323" s="40">
        <v>245</v>
      </c>
      <c r="N5323" s="38" t="s">
        <v>259</v>
      </c>
      <c r="O5323" s="38" t="s">
        <v>4391</v>
      </c>
      <c r="P5323" s="38" t="s">
        <v>47</v>
      </c>
      <c r="Q5323" s="38" t="s">
        <v>4490</v>
      </c>
      <c r="R5323" s="38" t="s">
        <v>4491</v>
      </c>
      <c r="S5323" s="38" t="s">
        <v>4492</v>
      </c>
      <c r="T5323" s="38" t="s">
        <v>259</v>
      </c>
      <c r="U5323" s="39">
        <v>46387</v>
      </c>
    </row>
    <row r="5324" spans="1:21" x14ac:dyDescent="0.25">
      <c r="A5324" s="38" t="s">
        <v>4414</v>
      </c>
      <c r="B5324" s="38" t="s">
        <v>4415</v>
      </c>
      <c r="C5324" s="38" t="s">
        <v>4416</v>
      </c>
      <c r="D5324" s="39">
        <v>46023</v>
      </c>
      <c r="E5324" s="39">
        <v>46387</v>
      </c>
      <c r="F5324" s="38" t="s">
        <v>4417</v>
      </c>
      <c r="G5324" s="38" t="s">
        <v>40</v>
      </c>
      <c r="H5324" s="38" t="s">
        <v>41</v>
      </c>
      <c r="I5324" s="38" t="s">
        <v>42</v>
      </c>
      <c r="J5324" s="38" t="s">
        <v>43</v>
      </c>
      <c r="K5324" s="38" t="s">
        <v>44</v>
      </c>
      <c r="L5324" s="38" t="s">
        <v>45</v>
      </c>
      <c r="M5324" s="40">
        <v>365</v>
      </c>
      <c r="N5324" s="38" t="s">
        <v>42</v>
      </c>
      <c r="O5324" s="38" t="s">
        <v>4391</v>
      </c>
      <c r="P5324" s="38" t="s">
        <v>47</v>
      </c>
      <c r="Q5324" s="38" t="s">
        <v>19315</v>
      </c>
      <c r="R5324" s="38" t="s">
        <v>19316</v>
      </c>
      <c r="S5324" s="38" t="s">
        <v>19317</v>
      </c>
      <c r="T5324" s="38" t="s">
        <v>42</v>
      </c>
      <c r="U5324" s="39">
        <v>46387</v>
      </c>
    </row>
    <row r="5325" spans="1:21" x14ac:dyDescent="0.25">
      <c r="A5325" s="38" t="s">
        <v>1541</v>
      </c>
      <c r="B5325" s="38" t="s">
        <v>1542</v>
      </c>
      <c r="C5325" s="38" t="s">
        <v>1543</v>
      </c>
      <c r="D5325" s="39">
        <v>46140</v>
      </c>
      <c r="E5325" s="39">
        <v>46387</v>
      </c>
      <c r="F5325" s="38" t="s">
        <v>4431</v>
      </c>
      <c r="G5325" s="38" t="s">
        <v>40</v>
      </c>
      <c r="H5325" s="38" t="s">
        <v>41</v>
      </c>
      <c r="I5325" s="38" t="s">
        <v>42</v>
      </c>
      <c r="J5325" s="38" t="s">
        <v>43</v>
      </c>
      <c r="K5325" s="38" t="s">
        <v>44</v>
      </c>
      <c r="L5325" s="38" t="s">
        <v>45</v>
      </c>
      <c r="M5325" s="40">
        <v>248</v>
      </c>
      <c r="N5325" s="38" t="s">
        <v>42</v>
      </c>
      <c r="O5325" s="38" t="s">
        <v>4391</v>
      </c>
      <c r="P5325" s="38" t="s">
        <v>47</v>
      </c>
      <c r="Q5325" s="38" t="s">
        <v>4418</v>
      </c>
      <c r="R5325" s="38" t="s">
        <v>4419</v>
      </c>
      <c r="S5325" s="38" t="s">
        <v>4420</v>
      </c>
      <c r="T5325" s="38" t="s">
        <v>42</v>
      </c>
      <c r="U5325" s="39">
        <v>46387</v>
      </c>
    </row>
    <row r="5326" spans="1:21" x14ac:dyDescent="0.25">
      <c r="A5326" s="38" t="s">
        <v>4432</v>
      </c>
      <c r="B5326" s="38" t="s">
        <v>4433</v>
      </c>
      <c r="C5326" s="38" t="s">
        <v>4434</v>
      </c>
      <c r="D5326" s="39">
        <v>46050</v>
      </c>
      <c r="E5326" s="39">
        <v>46387</v>
      </c>
      <c r="F5326" s="38" t="s">
        <v>4435</v>
      </c>
      <c r="G5326" s="38" t="s">
        <v>40</v>
      </c>
      <c r="H5326" s="38" t="s">
        <v>41</v>
      </c>
      <c r="I5326" s="38" t="s">
        <v>42</v>
      </c>
      <c r="J5326" s="38" t="s">
        <v>43</v>
      </c>
      <c r="K5326" s="38" t="s">
        <v>44</v>
      </c>
      <c r="L5326" s="38" t="s">
        <v>45</v>
      </c>
      <c r="M5326" s="40">
        <v>338</v>
      </c>
      <c r="N5326" s="38" t="s">
        <v>42</v>
      </c>
      <c r="O5326" s="38" t="s">
        <v>4391</v>
      </c>
      <c r="P5326" s="38" t="s">
        <v>47</v>
      </c>
      <c r="Q5326" s="38" t="s">
        <v>4422</v>
      </c>
      <c r="R5326" s="38" t="s">
        <v>4423</v>
      </c>
      <c r="S5326" s="38" t="s">
        <v>4424</v>
      </c>
      <c r="T5326" s="38" t="s">
        <v>42</v>
      </c>
      <c r="U5326" s="39">
        <v>46387</v>
      </c>
    </row>
    <row r="5327" spans="1:21" x14ac:dyDescent="0.25">
      <c r="A5327" s="38" t="s">
        <v>4442</v>
      </c>
      <c r="B5327" s="38" t="s">
        <v>4443</v>
      </c>
      <c r="C5327" s="38" t="s">
        <v>4444</v>
      </c>
      <c r="D5327" s="39">
        <v>46050</v>
      </c>
      <c r="E5327" s="39">
        <v>46387</v>
      </c>
      <c r="F5327" s="38" t="s">
        <v>4445</v>
      </c>
      <c r="G5327" s="38" t="s">
        <v>40</v>
      </c>
      <c r="H5327" s="38" t="s">
        <v>41</v>
      </c>
      <c r="I5327" s="38" t="s">
        <v>42</v>
      </c>
      <c r="J5327" s="38" t="s">
        <v>43</v>
      </c>
      <c r="K5327" s="38" t="s">
        <v>44</v>
      </c>
      <c r="L5327" s="38" t="s">
        <v>45</v>
      </c>
      <c r="M5327" s="40">
        <v>338</v>
      </c>
      <c r="N5327" s="38" t="s">
        <v>42</v>
      </c>
      <c r="O5327" s="38" t="s">
        <v>4391</v>
      </c>
      <c r="P5327" s="38" t="s">
        <v>47</v>
      </c>
      <c r="Q5327" s="38" t="s">
        <v>19321</v>
      </c>
      <c r="R5327" s="38" t="s">
        <v>19322</v>
      </c>
      <c r="S5327" s="38" t="s">
        <v>19323</v>
      </c>
      <c r="T5327" s="38" t="s">
        <v>42</v>
      </c>
      <c r="U5327" s="39">
        <v>46387</v>
      </c>
    </row>
    <row r="5328" spans="1:21" x14ac:dyDescent="0.25">
      <c r="A5328" s="38" t="s">
        <v>4446</v>
      </c>
      <c r="B5328" s="38" t="s">
        <v>4447</v>
      </c>
      <c r="C5328" s="38" t="s">
        <v>4448</v>
      </c>
      <c r="D5328" s="39">
        <v>46023</v>
      </c>
      <c r="E5328" s="39">
        <v>46387</v>
      </c>
      <c r="F5328" s="38" t="s">
        <v>4449</v>
      </c>
      <c r="G5328" s="38" t="s">
        <v>40</v>
      </c>
      <c r="H5328" s="38" t="s">
        <v>203</v>
      </c>
      <c r="I5328" s="38" t="s">
        <v>42</v>
      </c>
      <c r="J5328" s="38" t="s">
        <v>43</v>
      </c>
      <c r="K5328" s="38" t="s">
        <v>44</v>
      </c>
      <c r="L5328" s="38" t="s">
        <v>45</v>
      </c>
      <c r="M5328" s="40">
        <v>365</v>
      </c>
      <c r="N5328" s="38" t="s">
        <v>42</v>
      </c>
      <c r="O5328" s="38" t="s">
        <v>4391</v>
      </c>
      <c r="P5328" s="38" t="s">
        <v>47</v>
      </c>
      <c r="Q5328" s="38" t="s">
        <v>19324</v>
      </c>
      <c r="R5328" s="38" t="s">
        <v>19325</v>
      </c>
      <c r="S5328" s="38" t="s">
        <v>19326</v>
      </c>
      <c r="T5328" s="38"/>
      <c r="U5328" s="39">
        <v>46387</v>
      </c>
    </row>
    <row r="5329" spans="1:21" x14ac:dyDescent="0.25">
      <c r="A5329" s="38" t="s">
        <v>4532</v>
      </c>
      <c r="B5329" s="38" t="s">
        <v>4533</v>
      </c>
      <c r="C5329" s="38" t="s">
        <v>4534</v>
      </c>
      <c r="D5329" s="39">
        <v>46023</v>
      </c>
      <c r="E5329" s="39">
        <v>46387</v>
      </c>
      <c r="F5329" s="38" t="s">
        <v>4535</v>
      </c>
      <c r="G5329" s="38" t="s">
        <v>40</v>
      </c>
      <c r="H5329" s="38" t="s">
        <v>41</v>
      </c>
      <c r="I5329" s="38" t="s">
        <v>258</v>
      </c>
      <c r="J5329" s="38" t="s">
        <v>43</v>
      </c>
      <c r="K5329" s="38" t="s">
        <v>44</v>
      </c>
      <c r="L5329" s="38" t="s">
        <v>45</v>
      </c>
      <c r="M5329" s="40">
        <v>365</v>
      </c>
      <c r="N5329" s="38" t="s">
        <v>259</v>
      </c>
      <c r="O5329" s="38" t="s">
        <v>4391</v>
      </c>
      <c r="P5329" s="38" t="s">
        <v>47</v>
      </c>
      <c r="Q5329" s="38" t="s">
        <v>19270</v>
      </c>
      <c r="R5329" s="38" t="s">
        <v>19271</v>
      </c>
      <c r="S5329" s="38" t="s">
        <v>19272</v>
      </c>
      <c r="T5329" s="38" t="s">
        <v>10300</v>
      </c>
      <c r="U5329" s="39">
        <v>46387</v>
      </c>
    </row>
    <row r="5330" spans="1:21" x14ac:dyDescent="0.25">
      <c r="A5330" s="38" t="s">
        <v>2244</v>
      </c>
      <c r="B5330" s="38" t="s">
        <v>2245</v>
      </c>
      <c r="C5330" s="38" t="s">
        <v>2246</v>
      </c>
      <c r="D5330" s="39">
        <v>46115</v>
      </c>
      <c r="E5330" s="39">
        <v>46387</v>
      </c>
      <c r="F5330" s="38" t="s">
        <v>4461</v>
      </c>
      <c r="G5330" s="38" t="s">
        <v>40</v>
      </c>
      <c r="H5330" s="38" t="s">
        <v>41</v>
      </c>
      <c r="I5330" s="38" t="s">
        <v>42</v>
      </c>
      <c r="J5330" s="38" t="s">
        <v>43</v>
      </c>
      <c r="K5330" s="38" t="s">
        <v>44</v>
      </c>
      <c r="L5330" s="38" t="s">
        <v>45</v>
      </c>
      <c r="M5330" s="40">
        <v>273</v>
      </c>
      <c r="N5330" s="38" t="s">
        <v>42</v>
      </c>
      <c r="O5330" s="38" t="s">
        <v>4391</v>
      </c>
      <c r="P5330" s="38" t="s">
        <v>47</v>
      </c>
      <c r="Q5330" s="38" t="s">
        <v>4414</v>
      </c>
      <c r="R5330" s="38" t="s">
        <v>4415</v>
      </c>
      <c r="S5330" s="38" t="s">
        <v>4416</v>
      </c>
      <c r="T5330" s="38" t="s">
        <v>42</v>
      </c>
      <c r="U5330" s="39">
        <v>46387</v>
      </c>
    </row>
    <row r="5331" spans="1:21" x14ac:dyDescent="0.25">
      <c r="A5331" s="38" t="s">
        <v>4462</v>
      </c>
      <c r="B5331" s="38" t="s">
        <v>4463</v>
      </c>
      <c r="C5331" s="38" t="s">
        <v>4464</v>
      </c>
      <c r="D5331" s="39">
        <v>46065</v>
      </c>
      <c r="E5331" s="39">
        <v>46387</v>
      </c>
      <c r="F5331" s="38" t="s">
        <v>4465</v>
      </c>
      <c r="G5331" s="38" t="s">
        <v>40</v>
      </c>
      <c r="H5331" s="38" t="s">
        <v>153</v>
      </c>
      <c r="I5331" s="38" t="s">
        <v>42</v>
      </c>
      <c r="J5331" s="38" t="s">
        <v>43</v>
      </c>
      <c r="K5331" s="38" t="s">
        <v>147</v>
      </c>
      <c r="L5331" s="38" t="s">
        <v>45</v>
      </c>
      <c r="M5331" s="40">
        <v>323</v>
      </c>
      <c r="N5331" s="38" t="s">
        <v>42</v>
      </c>
      <c r="O5331" s="38" t="s">
        <v>4391</v>
      </c>
      <c r="P5331" s="38" t="s">
        <v>47</v>
      </c>
      <c r="Q5331" s="38" t="s">
        <v>19327</v>
      </c>
      <c r="R5331" s="38" t="s">
        <v>19328</v>
      </c>
      <c r="S5331" s="38" t="s">
        <v>19329</v>
      </c>
      <c r="T5331" s="38" t="s">
        <v>42</v>
      </c>
      <c r="U5331" s="39">
        <v>46387</v>
      </c>
    </row>
    <row r="5332" spans="1:21" x14ac:dyDescent="0.25">
      <c r="A5332" s="38" t="s">
        <v>4470</v>
      </c>
      <c r="B5332" s="38" t="s">
        <v>4471</v>
      </c>
      <c r="C5332" s="38" t="s">
        <v>4472</v>
      </c>
      <c r="D5332" s="39">
        <v>46125</v>
      </c>
      <c r="E5332" s="39">
        <v>46387</v>
      </c>
      <c r="F5332" s="38" t="s">
        <v>4473</v>
      </c>
      <c r="G5332" s="38" t="s">
        <v>40</v>
      </c>
      <c r="H5332" s="38" t="s">
        <v>41</v>
      </c>
      <c r="I5332" s="38" t="s">
        <v>42</v>
      </c>
      <c r="J5332" s="38" t="s">
        <v>43</v>
      </c>
      <c r="K5332" s="38" t="s">
        <v>44</v>
      </c>
      <c r="L5332" s="38" t="s">
        <v>45</v>
      </c>
      <c r="M5332" s="40">
        <v>263</v>
      </c>
      <c r="N5332" s="38" t="s">
        <v>42</v>
      </c>
      <c r="O5332" s="38" t="s">
        <v>4391</v>
      </c>
      <c r="P5332" s="38" t="s">
        <v>47</v>
      </c>
      <c r="Q5332" s="38" t="s">
        <v>19333</v>
      </c>
      <c r="R5332" s="38" t="s">
        <v>19334</v>
      </c>
      <c r="S5332" s="38" t="s">
        <v>19335</v>
      </c>
      <c r="T5332" s="38" t="s">
        <v>42</v>
      </c>
      <c r="U5332" s="39">
        <v>46387</v>
      </c>
    </row>
    <row r="5333" spans="1:21" x14ac:dyDescent="0.25">
      <c r="A5333" s="38" t="s">
        <v>4551</v>
      </c>
      <c r="B5333" s="38" t="s">
        <v>4552</v>
      </c>
      <c r="C5333" s="38" t="s">
        <v>4553</v>
      </c>
      <c r="D5333" s="39">
        <v>46066</v>
      </c>
      <c r="E5333" s="39">
        <v>46387</v>
      </c>
      <c r="F5333" s="38" t="s">
        <v>4554</v>
      </c>
      <c r="G5333" s="38" t="s">
        <v>40</v>
      </c>
      <c r="H5333" s="38" t="s">
        <v>41</v>
      </c>
      <c r="I5333" s="38" t="s">
        <v>42</v>
      </c>
      <c r="J5333" s="38" t="s">
        <v>43</v>
      </c>
      <c r="K5333" s="38" t="s">
        <v>44</v>
      </c>
      <c r="L5333" s="38" t="s">
        <v>45</v>
      </c>
      <c r="M5333" s="40">
        <v>322</v>
      </c>
      <c r="N5333" s="38" t="s">
        <v>42</v>
      </c>
      <c r="O5333" s="38" t="s">
        <v>4550</v>
      </c>
      <c r="P5333" s="38" t="s">
        <v>47</v>
      </c>
      <c r="Q5333" s="38" t="s">
        <v>4588</v>
      </c>
      <c r="R5333" s="38" t="s">
        <v>4589</v>
      </c>
      <c r="S5333" s="38" t="s">
        <v>4590</v>
      </c>
      <c r="T5333" s="38" t="s">
        <v>42</v>
      </c>
      <c r="U5333" s="39">
        <v>46387</v>
      </c>
    </row>
    <row r="5334" spans="1:21" x14ac:dyDescent="0.25">
      <c r="A5334" s="38" t="s">
        <v>4410</v>
      </c>
      <c r="B5334" s="38" t="s">
        <v>4411</v>
      </c>
      <c r="C5334" s="38" t="s">
        <v>4412</v>
      </c>
      <c r="D5334" s="39">
        <v>46043</v>
      </c>
      <c r="E5334" s="39">
        <v>46387</v>
      </c>
      <c r="F5334" s="38" t="s">
        <v>4568</v>
      </c>
      <c r="G5334" s="38" t="s">
        <v>40</v>
      </c>
      <c r="H5334" s="38" t="s">
        <v>41</v>
      </c>
      <c r="I5334" s="38" t="s">
        <v>42</v>
      </c>
      <c r="J5334" s="38" t="s">
        <v>43</v>
      </c>
      <c r="K5334" s="38" t="s">
        <v>44</v>
      </c>
      <c r="L5334" s="38" t="s">
        <v>45</v>
      </c>
      <c r="M5334" s="40">
        <v>345</v>
      </c>
      <c r="N5334" s="38" t="s">
        <v>42</v>
      </c>
      <c r="O5334" s="38" t="s">
        <v>4550</v>
      </c>
      <c r="P5334" s="38" t="s">
        <v>47</v>
      </c>
      <c r="Q5334" s="38" t="s">
        <v>4555</v>
      </c>
      <c r="R5334" s="38" t="s">
        <v>4556</v>
      </c>
      <c r="S5334" s="38" t="s">
        <v>4557</v>
      </c>
      <c r="T5334" s="38" t="s">
        <v>42</v>
      </c>
      <c r="U5334" s="39">
        <v>46387</v>
      </c>
    </row>
    <row r="5335" spans="1:21" x14ac:dyDescent="0.25">
      <c r="A5335" s="38" t="s">
        <v>4577</v>
      </c>
      <c r="B5335" s="38" t="s">
        <v>4578</v>
      </c>
      <c r="C5335" s="38" t="s">
        <v>4579</v>
      </c>
      <c r="D5335" s="39">
        <v>46023</v>
      </c>
      <c r="E5335" s="39">
        <v>46387</v>
      </c>
      <c r="F5335" s="38" t="s">
        <v>4580</v>
      </c>
      <c r="G5335" s="38" t="s">
        <v>40</v>
      </c>
      <c r="H5335" s="38" t="s">
        <v>41</v>
      </c>
      <c r="I5335" s="38" t="s">
        <v>42</v>
      </c>
      <c r="J5335" s="38" t="s">
        <v>43</v>
      </c>
      <c r="K5335" s="38" t="s">
        <v>44</v>
      </c>
      <c r="L5335" s="38" t="s">
        <v>45</v>
      </c>
      <c r="M5335" s="40">
        <v>365</v>
      </c>
      <c r="N5335" s="38" t="s">
        <v>42</v>
      </c>
      <c r="O5335" s="38" t="s">
        <v>4550</v>
      </c>
      <c r="P5335" s="38" t="s">
        <v>47</v>
      </c>
      <c r="Q5335" s="38" t="s">
        <v>4625</v>
      </c>
      <c r="R5335" s="38" t="s">
        <v>4626</v>
      </c>
      <c r="S5335" s="38" t="s">
        <v>4627</v>
      </c>
      <c r="T5335" s="38" t="s">
        <v>42</v>
      </c>
      <c r="U5335" s="39">
        <v>46387</v>
      </c>
    </row>
    <row r="5336" spans="1:21" x14ac:dyDescent="0.25">
      <c r="A5336" s="38" t="s">
        <v>4084</v>
      </c>
      <c r="B5336" s="38" t="s">
        <v>4085</v>
      </c>
      <c r="C5336" s="38" t="s">
        <v>4086</v>
      </c>
      <c r="D5336" s="39">
        <v>46060</v>
      </c>
      <c r="E5336" s="39">
        <v>46387</v>
      </c>
      <c r="F5336" s="38" t="s">
        <v>4711</v>
      </c>
      <c r="G5336" s="38" t="s">
        <v>40</v>
      </c>
      <c r="H5336" s="38" t="s">
        <v>146</v>
      </c>
      <c r="I5336" s="38" t="s">
        <v>258</v>
      </c>
      <c r="J5336" s="38" t="s">
        <v>43</v>
      </c>
      <c r="K5336" s="38" t="s">
        <v>147</v>
      </c>
      <c r="L5336" s="38" t="s">
        <v>45</v>
      </c>
      <c r="M5336" s="40">
        <v>328</v>
      </c>
      <c r="N5336" s="38" t="s">
        <v>259</v>
      </c>
      <c r="O5336" s="38" t="s">
        <v>4550</v>
      </c>
      <c r="P5336" s="38" t="s">
        <v>47</v>
      </c>
      <c r="Q5336" s="38" t="s">
        <v>4732</v>
      </c>
      <c r="R5336" s="38" t="s">
        <v>4733</v>
      </c>
      <c r="S5336" s="38" t="s">
        <v>4734</v>
      </c>
      <c r="T5336" s="38" t="s">
        <v>259</v>
      </c>
      <c r="U5336" s="39">
        <v>46387</v>
      </c>
    </row>
    <row r="5337" spans="1:21" x14ac:dyDescent="0.25">
      <c r="A5337" s="38" t="s">
        <v>4617</v>
      </c>
      <c r="B5337" s="38" t="s">
        <v>4618</v>
      </c>
      <c r="C5337" s="38" t="s">
        <v>4619</v>
      </c>
      <c r="D5337" s="39">
        <v>46102</v>
      </c>
      <c r="E5337" s="39">
        <v>46387</v>
      </c>
      <c r="F5337" s="38" t="s">
        <v>4620</v>
      </c>
      <c r="G5337" s="38" t="s">
        <v>40</v>
      </c>
      <c r="H5337" s="38" t="s">
        <v>41</v>
      </c>
      <c r="I5337" s="38" t="s">
        <v>42</v>
      </c>
      <c r="J5337" s="38" t="s">
        <v>43</v>
      </c>
      <c r="K5337" s="38" t="s">
        <v>44</v>
      </c>
      <c r="L5337" s="38" t="s">
        <v>45</v>
      </c>
      <c r="M5337" s="40">
        <v>286</v>
      </c>
      <c r="N5337" s="38" t="s">
        <v>42</v>
      </c>
      <c r="O5337" s="38" t="s">
        <v>4550</v>
      </c>
      <c r="P5337" s="38" t="s">
        <v>47</v>
      </c>
      <c r="Q5337" s="38" t="s">
        <v>4551</v>
      </c>
      <c r="R5337" s="38" t="s">
        <v>4552</v>
      </c>
      <c r="S5337" s="38" t="s">
        <v>4553</v>
      </c>
      <c r="T5337" s="38" t="s">
        <v>42</v>
      </c>
      <c r="U5337" s="39">
        <v>46387</v>
      </c>
    </row>
    <row r="5338" spans="1:21" x14ac:dyDescent="0.25">
      <c r="A5338" s="38" t="s">
        <v>4641</v>
      </c>
      <c r="B5338" s="38" t="s">
        <v>4642</v>
      </c>
      <c r="C5338" s="38" t="s">
        <v>4643</v>
      </c>
      <c r="D5338" s="39">
        <v>46054</v>
      </c>
      <c r="E5338" s="39">
        <v>46387</v>
      </c>
      <c r="F5338" s="38" t="s">
        <v>4645</v>
      </c>
      <c r="G5338" s="38" t="s">
        <v>40</v>
      </c>
      <c r="H5338" s="38" t="s">
        <v>41</v>
      </c>
      <c r="I5338" s="38" t="s">
        <v>42</v>
      </c>
      <c r="J5338" s="38" t="s">
        <v>43</v>
      </c>
      <c r="K5338" s="38" t="s">
        <v>44</v>
      </c>
      <c r="L5338" s="38" t="s">
        <v>45</v>
      </c>
      <c r="M5338" s="40">
        <v>334</v>
      </c>
      <c r="N5338" s="38" t="s">
        <v>42</v>
      </c>
      <c r="O5338" s="38" t="s">
        <v>4550</v>
      </c>
      <c r="P5338" s="38" t="s">
        <v>47</v>
      </c>
      <c r="Q5338" s="38" t="s">
        <v>4646</v>
      </c>
      <c r="R5338" s="38" t="s">
        <v>4647</v>
      </c>
      <c r="S5338" s="38" t="s">
        <v>4648</v>
      </c>
      <c r="T5338" s="38" t="s">
        <v>42</v>
      </c>
      <c r="U5338" s="39">
        <v>46387</v>
      </c>
    </row>
    <row r="5339" spans="1:21" x14ac:dyDescent="0.25">
      <c r="A5339" s="38" t="s">
        <v>4861</v>
      </c>
      <c r="B5339" s="38" t="s">
        <v>4862</v>
      </c>
      <c r="C5339" s="38" t="s">
        <v>4863</v>
      </c>
      <c r="D5339" s="39">
        <v>46023</v>
      </c>
      <c r="E5339" s="39">
        <v>46387</v>
      </c>
      <c r="F5339" s="38" t="s">
        <v>4864</v>
      </c>
      <c r="G5339" s="38" t="s">
        <v>40</v>
      </c>
      <c r="H5339" s="38" t="s">
        <v>41</v>
      </c>
      <c r="I5339" s="38" t="s">
        <v>258</v>
      </c>
      <c r="J5339" s="38" t="s">
        <v>43</v>
      </c>
      <c r="K5339" s="38" t="s">
        <v>44</v>
      </c>
      <c r="L5339" s="38" t="s">
        <v>45</v>
      </c>
      <c r="M5339" s="40">
        <v>365</v>
      </c>
      <c r="N5339" s="38" t="s">
        <v>259</v>
      </c>
      <c r="O5339" s="38" t="s">
        <v>4767</v>
      </c>
      <c r="P5339" s="38" t="s">
        <v>47</v>
      </c>
      <c r="Q5339" s="38" t="s">
        <v>4903</v>
      </c>
      <c r="R5339" s="38" t="s">
        <v>4904</v>
      </c>
      <c r="S5339" s="38" t="s">
        <v>4905</v>
      </c>
      <c r="T5339" s="38" t="s">
        <v>259</v>
      </c>
      <c r="U5339" s="39">
        <v>46387</v>
      </c>
    </row>
    <row r="5340" spans="1:21" x14ac:dyDescent="0.25">
      <c r="A5340" s="38" t="s">
        <v>4869</v>
      </c>
      <c r="B5340" s="38" t="s">
        <v>4870</v>
      </c>
      <c r="C5340" s="38" t="s">
        <v>4871</v>
      </c>
      <c r="D5340" s="39">
        <v>46023</v>
      </c>
      <c r="E5340" s="39">
        <v>46387</v>
      </c>
      <c r="F5340" s="38" t="s">
        <v>4872</v>
      </c>
      <c r="G5340" s="38" t="s">
        <v>40</v>
      </c>
      <c r="H5340" s="38" t="s">
        <v>41</v>
      </c>
      <c r="I5340" s="38" t="s">
        <v>258</v>
      </c>
      <c r="J5340" s="38" t="s">
        <v>43</v>
      </c>
      <c r="K5340" s="38" t="s">
        <v>44</v>
      </c>
      <c r="L5340" s="38" t="s">
        <v>45</v>
      </c>
      <c r="M5340" s="40">
        <v>365</v>
      </c>
      <c r="N5340" s="38" t="s">
        <v>259</v>
      </c>
      <c r="O5340" s="38" t="s">
        <v>4767</v>
      </c>
      <c r="P5340" s="38" t="s">
        <v>47</v>
      </c>
      <c r="Q5340" s="38" t="s">
        <v>19351</v>
      </c>
      <c r="R5340" s="38" t="s">
        <v>19352</v>
      </c>
      <c r="S5340" s="38" t="s">
        <v>19353</v>
      </c>
      <c r="T5340" s="38" t="s">
        <v>259</v>
      </c>
      <c r="U5340" s="39">
        <v>46387</v>
      </c>
    </row>
    <row r="5341" spans="1:21" x14ac:dyDescent="0.25">
      <c r="A5341" s="38" t="s">
        <v>4815</v>
      </c>
      <c r="B5341" s="38" t="s">
        <v>4816</v>
      </c>
      <c r="C5341" s="38" t="s">
        <v>4817</v>
      </c>
      <c r="D5341" s="39">
        <v>46150</v>
      </c>
      <c r="E5341" s="39">
        <v>46387</v>
      </c>
      <c r="F5341" s="38" t="s">
        <v>4818</v>
      </c>
      <c r="G5341" s="38" t="s">
        <v>40</v>
      </c>
      <c r="H5341" s="38" t="s">
        <v>41</v>
      </c>
      <c r="I5341" s="38" t="s">
        <v>42</v>
      </c>
      <c r="J5341" s="38" t="s">
        <v>43</v>
      </c>
      <c r="K5341" s="38" t="s">
        <v>44</v>
      </c>
      <c r="L5341" s="38" t="s">
        <v>45</v>
      </c>
      <c r="M5341" s="40">
        <v>238</v>
      </c>
      <c r="N5341" s="38" t="s">
        <v>42</v>
      </c>
      <c r="O5341" s="38" t="s">
        <v>4767</v>
      </c>
      <c r="P5341" s="38" t="s">
        <v>47</v>
      </c>
      <c r="Q5341" s="38" t="s">
        <v>19357</v>
      </c>
      <c r="R5341" s="38" t="s">
        <v>19358</v>
      </c>
      <c r="S5341" s="38" t="s">
        <v>19359</v>
      </c>
      <c r="T5341" s="38" t="s">
        <v>42</v>
      </c>
      <c r="U5341" s="39">
        <v>46387</v>
      </c>
    </row>
    <row r="5342" spans="1:21" x14ac:dyDescent="0.25">
      <c r="A5342" s="38" t="s">
        <v>4819</v>
      </c>
      <c r="B5342" s="38" t="s">
        <v>4820</v>
      </c>
      <c r="C5342" s="38" t="s">
        <v>4821</v>
      </c>
      <c r="D5342" s="39">
        <v>46023</v>
      </c>
      <c r="E5342" s="39">
        <v>46387</v>
      </c>
      <c r="F5342" s="38" t="s">
        <v>4822</v>
      </c>
      <c r="G5342" s="38" t="s">
        <v>40</v>
      </c>
      <c r="H5342" s="38" t="s">
        <v>41</v>
      </c>
      <c r="I5342" s="38" t="s">
        <v>42</v>
      </c>
      <c r="J5342" s="38" t="s">
        <v>43</v>
      </c>
      <c r="K5342" s="38" t="s">
        <v>44</v>
      </c>
      <c r="L5342" s="38" t="s">
        <v>45</v>
      </c>
      <c r="M5342" s="40">
        <v>365</v>
      </c>
      <c r="N5342" s="38" t="s">
        <v>42</v>
      </c>
      <c r="O5342" s="38" t="s">
        <v>4767</v>
      </c>
      <c r="P5342" s="38" t="s">
        <v>47</v>
      </c>
      <c r="Q5342" s="38" t="s">
        <v>334</v>
      </c>
      <c r="R5342" s="38" t="s">
        <v>335</v>
      </c>
      <c r="S5342" s="38" t="s">
        <v>336</v>
      </c>
      <c r="T5342" s="38" t="s">
        <v>42</v>
      </c>
      <c r="U5342" s="39">
        <v>46387</v>
      </c>
    </row>
    <row r="5343" spans="1:21" x14ac:dyDescent="0.25">
      <c r="A5343" s="38" t="s">
        <v>3554</v>
      </c>
      <c r="B5343" s="38" t="s">
        <v>3555</v>
      </c>
      <c r="C5343" s="38" t="s">
        <v>3556</v>
      </c>
      <c r="D5343" s="39">
        <v>46064</v>
      </c>
      <c r="E5343" s="39">
        <v>46387</v>
      </c>
      <c r="F5343" s="38" t="s">
        <v>4833</v>
      </c>
      <c r="G5343" s="38" t="s">
        <v>40</v>
      </c>
      <c r="H5343" s="38" t="s">
        <v>41</v>
      </c>
      <c r="I5343" s="38" t="s">
        <v>42</v>
      </c>
      <c r="J5343" s="38" t="s">
        <v>43</v>
      </c>
      <c r="K5343" s="38" t="s">
        <v>44</v>
      </c>
      <c r="L5343" s="38" t="s">
        <v>45</v>
      </c>
      <c r="M5343" s="40">
        <v>324</v>
      </c>
      <c r="N5343" s="38" t="s">
        <v>42</v>
      </c>
      <c r="O5343" s="38" t="s">
        <v>4767</v>
      </c>
      <c r="P5343" s="38" t="s">
        <v>47</v>
      </c>
      <c r="Q5343" s="38" t="s">
        <v>4843</v>
      </c>
      <c r="R5343" s="38" t="s">
        <v>4844</v>
      </c>
      <c r="S5343" s="38" t="s">
        <v>4845</v>
      </c>
      <c r="T5343" s="38" t="s">
        <v>42</v>
      </c>
      <c r="U5343" s="39">
        <v>46387</v>
      </c>
    </row>
    <row r="5344" spans="1:21" x14ac:dyDescent="0.25">
      <c r="A5344" s="38" t="s">
        <v>4843</v>
      </c>
      <c r="B5344" s="38" t="s">
        <v>4844</v>
      </c>
      <c r="C5344" s="38" t="s">
        <v>4845</v>
      </c>
      <c r="D5344" s="39">
        <v>46044</v>
      </c>
      <c r="E5344" s="39">
        <v>46387</v>
      </c>
      <c r="F5344" s="38" t="s">
        <v>4846</v>
      </c>
      <c r="G5344" s="38" t="s">
        <v>40</v>
      </c>
      <c r="H5344" s="38" t="s">
        <v>203</v>
      </c>
      <c r="I5344" s="38" t="s">
        <v>42</v>
      </c>
      <c r="J5344" s="38" t="s">
        <v>43</v>
      </c>
      <c r="K5344" s="38" t="s">
        <v>44</v>
      </c>
      <c r="L5344" s="38" t="s">
        <v>45</v>
      </c>
      <c r="M5344" s="40">
        <v>344</v>
      </c>
      <c r="N5344" s="38" t="s">
        <v>42</v>
      </c>
      <c r="O5344" s="38" t="s">
        <v>4767</v>
      </c>
      <c r="P5344" s="38" t="s">
        <v>47</v>
      </c>
      <c r="Q5344" s="38" t="s">
        <v>19377</v>
      </c>
      <c r="R5344" s="38" t="s">
        <v>19378</v>
      </c>
      <c r="S5344" s="38" t="s">
        <v>19379</v>
      </c>
      <c r="T5344" s="38"/>
      <c r="U5344" s="39">
        <v>46387</v>
      </c>
    </row>
    <row r="5345" spans="1:21" x14ac:dyDescent="0.25">
      <c r="A5345" s="38" t="s">
        <v>4944</v>
      </c>
      <c r="B5345" s="38" t="s">
        <v>4945</v>
      </c>
      <c r="C5345" s="38" t="s">
        <v>4946</v>
      </c>
      <c r="D5345" s="39">
        <v>46023</v>
      </c>
      <c r="E5345" s="39">
        <v>46387</v>
      </c>
      <c r="F5345" s="38" t="s">
        <v>4947</v>
      </c>
      <c r="G5345" s="38" t="s">
        <v>40</v>
      </c>
      <c r="H5345" s="38" t="s">
        <v>203</v>
      </c>
      <c r="I5345" s="38" t="s">
        <v>42</v>
      </c>
      <c r="J5345" s="38" t="s">
        <v>43</v>
      </c>
      <c r="K5345" s="38" t="s">
        <v>44</v>
      </c>
      <c r="L5345" s="38" t="s">
        <v>45</v>
      </c>
      <c r="M5345" s="40">
        <v>365</v>
      </c>
      <c r="N5345" s="38" t="s">
        <v>42</v>
      </c>
      <c r="O5345" s="38" t="s">
        <v>4938</v>
      </c>
      <c r="P5345" s="38" t="s">
        <v>47</v>
      </c>
      <c r="Q5345" s="38" t="s">
        <v>19389</v>
      </c>
      <c r="R5345" s="38" t="s">
        <v>19390</v>
      </c>
      <c r="S5345" s="38" t="s">
        <v>19391</v>
      </c>
      <c r="T5345" s="38"/>
      <c r="U5345" s="39">
        <v>46387</v>
      </c>
    </row>
    <row r="5346" spans="1:21" x14ac:dyDescent="0.25">
      <c r="A5346" s="38" t="s">
        <v>3008</v>
      </c>
      <c r="B5346" s="38" t="s">
        <v>3009</v>
      </c>
      <c r="C5346" s="38" t="s">
        <v>3010</v>
      </c>
      <c r="D5346" s="39">
        <v>46148</v>
      </c>
      <c r="E5346" s="39">
        <v>46387</v>
      </c>
      <c r="F5346" s="38" t="s">
        <v>4952</v>
      </c>
      <c r="G5346" s="38" t="s">
        <v>40</v>
      </c>
      <c r="H5346" s="38" t="s">
        <v>41</v>
      </c>
      <c r="I5346" s="38" t="s">
        <v>42</v>
      </c>
      <c r="J5346" s="38" t="s">
        <v>43</v>
      </c>
      <c r="K5346" s="38" t="s">
        <v>44</v>
      </c>
      <c r="L5346" s="38" t="s">
        <v>45</v>
      </c>
      <c r="M5346" s="40">
        <v>240</v>
      </c>
      <c r="N5346" s="38" t="s">
        <v>42</v>
      </c>
      <c r="O5346" s="38" t="s">
        <v>4938</v>
      </c>
      <c r="P5346" s="38" t="s">
        <v>47</v>
      </c>
      <c r="Q5346" s="38" t="s">
        <v>4979</v>
      </c>
      <c r="R5346" s="38" t="s">
        <v>4980</v>
      </c>
      <c r="S5346" s="38" t="s">
        <v>4981</v>
      </c>
      <c r="T5346" s="38" t="s">
        <v>42</v>
      </c>
      <c r="U5346" s="39">
        <v>46387</v>
      </c>
    </row>
    <row r="5347" spans="1:21" x14ac:dyDescent="0.25">
      <c r="A5347" s="38" t="s">
        <v>4594</v>
      </c>
      <c r="B5347" s="38" t="s">
        <v>4595</v>
      </c>
      <c r="C5347" s="38" t="s">
        <v>4596</v>
      </c>
      <c r="D5347" s="39">
        <v>46085</v>
      </c>
      <c r="E5347" s="39">
        <v>46387</v>
      </c>
      <c r="F5347" s="38" t="s">
        <v>4953</v>
      </c>
      <c r="G5347" s="38" t="s">
        <v>40</v>
      </c>
      <c r="H5347" s="38" t="s">
        <v>41</v>
      </c>
      <c r="I5347" s="38" t="s">
        <v>42</v>
      </c>
      <c r="J5347" s="38" t="s">
        <v>43</v>
      </c>
      <c r="K5347" s="38" t="s">
        <v>44</v>
      </c>
      <c r="L5347" s="38" t="s">
        <v>45</v>
      </c>
      <c r="M5347" s="40">
        <v>303</v>
      </c>
      <c r="N5347" s="38" t="s">
        <v>42</v>
      </c>
      <c r="O5347" s="38" t="s">
        <v>4938</v>
      </c>
      <c r="P5347" s="38" t="s">
        <v>47</v>
      </c>
      <c r="Q5347" s="38" t="s">
        <v>4944</v>
      </c>
      <c r="R5347" s="38" t="s">
        <v>4945</v>
      </c>
      <c r="S5347" s="38" t="s">
        <v>4946</v>
      </c>
      <c r="T5347" s="38" t="s">
        <v>42</v>
      </c>
      <c r="U5347" s="39">
        <v>46387</v>
      </c>
    </row>
    <row r="5348" spans="1:21" x14ac:dyDescent="0.25">
      <c r="A5348" s="38" t="s">
        <v>5047</v>
      </c>
      <c r="B5348" s="38" t="s">
        <v>5048</v>
      </c>
      <c r="C5348" s="38" t="s">
        <v>5049</v>
      </c>
      <c r="D5348" s="39">
        <v>46023</v>
      </c>
      <c r="E5348" s="39">
        <v>46387</v>
      </c>
      <c r="F5348" s="38" t="s">
        <v>5050</v>
      </c>
      <c r="G5348" s="38" t="s">
        <v>40</v>
      </c>
      <c r="H5348" s="38" t="s">
        <v>575</v>
      </c>
      <c r="I5348" s="38" t="s">
        <v>258</v>
      </c>
      <c r="J5348" s="38" t="s">
        <v>43</v>
      </c>
      <c r="K5348" s="38" t="s">
        <v>44</v>
      </c>
      <c r="L5348" s="38" t="s">
        <v>45</v>
      </c>
      <c r="M5348" s="40">
        <v>365</v>
      </c>
      <c r="N5348" s="38" t="s">
        <v>259</v>
      </c>
      <c r="O5348" s="38" t="s">
        <v>4938</v>
      </c>
      <c r="P5348" s="38" t="s">
        <v>47</v>
      </c>
      <c r="Q5348" s="38" t="s">
        <v>19401</v>
      </c>
      <c r="R5348" s="38" t="s">
        <v>19402</v>
      </c>
      <c r="S5348" s="38" t="s">
        <v>19403</v>
      </c>
      <c r="T5348" s="38"/>
      <c r="U5348" s="39">
        <v>46387</v>
      </c>
    </row>
    <row r="5349" spans="1:21" x14ac:dyDescent="0.25">
      <c r="A5349" s="38" t="s">
        <v>4963</v>
      </c>
      <c r="B5349" s="38" t="s">
        <v>4964</v>
      </c>
      <c r="C5349" s="38" t="s">
        <v>4965</v>
      </c>
      <c r="D5349" s="39">
        <v>46107</v>
      </c>
      <c r="E5349" s="39">
        <v>46387</v>
      </c>
      <c r="F5349" s="38" t="s">
        <v>4966</v>
      </c>
      <c r="G5349" s="38" t="s">
        <v>40</v>
      </c>
      <c r="H5349" s="38" t="s">
        <v>41</v>
      </c>
      <c r="I5349" s="38" t="s">
        <v>42</v>
      </c>
      <c r="J5349" s="38" t="s">
        <v>43</v>
      </c>
      <c r="K5349" s="38" t="s">
        <v>44</v>
      </c>
      <c r="L5349" s="38" t="s">
        <v>45</v>
      </c>
      <c r="M5349" s="40">
        <v>281</v>
      </c>
      <c r="N5349" s="38" t="s">
        <v>42</v>
      </c>
      <c r="O5349" s="38" t="s">
        <v>4938</v>
      </c>
      <c r="P5349" s="38" t="s">
        <v>47</v>
      </c>
      <c r="Q5349" s="38" t="s">
        <v>4594</v>
      </c>
      <c r="R5349" s="38" t="s">
        <v>4595</v>
      </c>
      <c r="S5349" s="38" t="s">
        <v>4596</v>
      </c>
      <c r="T5349" s="38" t="s">
        <v>42</v>
      </c>
      <c r="U5349" s="39">
        <v>46387</v>
      </c>
    </row>
    <row r="5350" spans="1:21" x14ac:dyDescent="0.25">
      <c r="A5350" s="38" t="s">
        <v>5064</v>
      </c>
      <c r="B5350" s="38" t="s">
        <v>5065</v>
      </c>
      <c r="C5350" s="38" t="s">
        <v>5066</v>
      </c>
      <c r="D5350" s="39">
        <v>46023</v>
      </c>
      <c r="E5350" s="39">
        <v>46387</v>
      </c>
      <c r="F5350" s="38" t="s">
        <v>5067</v>
      </c>
      <c r="G5350" s="38" t="s">
        <v>40</v>
      </c>
      <c r="H5350" s="38" t="s">
        <v>575</v>
      </c>
      <c r="I5350" s="38" t="s">
        <v>258</v>
      </c>
      <c r="J5350" s="38" t="s">
        <v>43</v>
      </c>
      <c r="K5350" s="38" t="s">
        <v>44</v>
      </c>
      <c r="L5350" s="38" t="s">
        <v>45</v>
      </c>
      <c r="M5350" s="40">
        <v>365</v>
      </c>
      <c r="N5350" s="38" t="s">
        <v>259</v>
      </c>
      <c r="O5350" s="38" t="s">
        <v>4938</v>
      </c>
      <c r="P5350" s="38" t="s">
        <v>47</v>
      </c>
      <c r="Q5350" s="38" t="s">
        <v>19410</v>
      </c>
      <c r="R5350" s="38" t="s">
        <v>19411</v>
      </c>
      <c r="S5350" s="38" t="s">
        <v>19412</v>
      </c>
      <c r="T5350" s="38"/>
      <c r="U5350" s="39">
        <v>46387</v>
      </c>
    </row>
    <row r="5351" spans="1:21" x14ac:dyDescent="0.25">
      <c r="A5351" s="38" t="s">
        <v>951</v>
      </c>
      <c r="B5351" s="38" t="s">
        <v>952</v>
      </c>
      <c r="C5351" s="38" t="s">
        <v>953</v>
      </c>
      <c r="D5351" s="39">
        <v>46148</v>
      </c>
      <c r="E5351" s="39">
        <v>46387</v>
      </c>
      <c r="F5351" s="38" t="s">
        <v>5081</v>
      </c>
      <c r="G5351" s="38" t="s">
        <v>40</v>
      </c>
      <c r="H5351" s="38" t="s">
        <v>41</v>
      </c>
      <c r="I5351" s="38" t="s">
        <v>258</v>
      </c>
      <c r="J5351" s="38" t="s">
        <v>43</v>
      </c>
      <c r="K5351" s="38" t="s">
        <v>44</v>
      </c>
      <c r="L5351" s="38" t="s">
        <v>45</v>
      </c>
      <c r="M5351" s="40">
        <v>240</v>
      </c>
      <c r="N5351" s="38" t="s">
        <v>259</v>
      </c>
      <c r="O5351" s="38" t="s">
        <v>4938</v>
      </c>
      <c r="P5351" s="38" t="s">
        <v>47</v>
      </c>
      <c r="Q5351" s="38" t="s">
        <v>5072</v>
      </c>
      <c r="R5351" s="38" t="s">
        <v>5073</v>
      </c>
      <c r="S5351" s="38" t="s">
        <v>5074</v>
      </c>
      <c r="T5351" s="38" t="s">
        <v>259</v>
      </c>
      <c r="U5351" s="39">
        <v>46387</v>
      </c>
    </row>
    <row r="5352" spans="1:21" x14ac:dyDescent="0.25">
      <c r="A5352" s="38" t="s">
        <v>5010</v>
      </c>
      <c r="B5352" s="38" t="s">
        <v>5011</v>
      </c>
      <c r="C5352" s="38" t="s">
        <v>5012</v>
      </c>
      <c r="D5352" s="39">
        <v>46023</v>
      </c>
      <c r="E5352" s="39">
        <v>46387</v>
      </c>
      <c r="F5352" s="38" t="s">
        <v>5013</v>
      </c>
      <c r="G5352" s="38" t="s">
        <v>40</v>
      </c>
      <c r="H5352" s="38" t="s">
        <v>203</v>
      </c>
      <c r="I5352" s="38" t="s">
        <v>42</v>
      </c>
      <c r="J5352" s="38" t="s">
        <v>43</v>
      </c>
      <c r="K5352" s="38" t="s">
        <v>44</v>
      </c>
      <c r="L5352" s="38" t="s">
        <v>45</v>
      </c>
      <c r="M5352" s="40">
        <v>365</v>
      </c>
      <c r="N5352" s="38" t="s">
        <v>42</v>
      </c>
      <c r="O5352" s="38" t="s">
        <v>4938</v>
      </c>
      <c r="P5352" s="38" t="s">
        <v>47</v>
      </c>
      <c r="Q5352" s="38" t="s">
        <v>19413</v>
      </c>
      <c r="R5352" s="38" t="s">
        <v>19414</v>
      </c>
      <c r="S5352" s="38" t="s">
        <v>19415</v>
      </c>
      <c r="T5352" s="38"/>
      <c r="U5352" s="39">
        <v>46387</v>
      </c>
    </row>
    <row r="5353" spans="1:21" x14ac:dyDescent="0.25">
      <c r="A5353" s="38" t="s">
        <v>5082</v>
      </c>
      <c r="B5353" s="38" t="s">
        <v>5083</v>
      </c>
      <c r="C5353" s="38" t="s">
        <v>5084</v>
      </c>
      <c r="D5353" s="39">
        <v>46072</v>
      </c>
      <c r="E5353" s="39">
        <v>46387</v>
      </c>
      <c r="F5353" s="38" t="s">
        <v>5085</v>
      </c>
      <c r="G5353" s="38" t="s">
        <v>40</v>
      </c>
      <c r="H5353" s="38" t="s">
        <v>41</v>
      </c>
      <c r="I5353" s="38" t="s">
        <v>42</v>
      </c>
      <c r="J5353" s="38" t="s">
        <v>43</v>
      </c>
      <c r="K5353" s="38" t="s">
        <v>44</v>
      </c>
      <c r="L5353" s="38" t="s">
        <v>45</v>
      </c>
      <c r="M5353" s="40">
        <v>316</v>
      </c>
      <c r="N5353" s="38" t="s">
        <v>42</v>
      </c>
      <c r="O5353" s="38" t="s">
        <v>5086</v>
      </c>
      <c r="P5353" s="38" t="s">
        <v>47</v>
      </c>
      <c r="Q5353" s="38" t="s">
        <v>5092</v>
      </c>
      <c r="R5353" s="38" t="s">
        <v>5093</v>
      </c>
      <c r="S5353" s="38" t="s">
        <v>5094</v>
      </c>
      <c r="T5353" s="38" t="s">
        <v>42</v>
      </c>
      <c r="U5353" s="39">
        <v>46387</v>
      </c>
    </row>
    <row r="5354" spans="1:21" x14ac:dyDescent="0.25">
      <c r="A5354" s="38" t="s">
        <v>2402</v>
      </c>
      <c r="B5354" s="38" t="s">
        <v>2403</v>
      </c>
      <c r="C5354" s="38" t="s">
        <v>2404</v>
      </c>
      <c r="D5354" s="39">
        <v>46145</v>
      </c>
      <c r="E5354" s="39">
        <v>46387</v>
      </c>
      <c r="F5354" s="38" t="s">
        <v>5087</v>
      </c>
      <c r="G5354" s="38" t="s">
        <v>40</v>
      </c>
      <c r="H5354" s="38" t="s">
        <v>41</v>
      </c>
      <c r="I5354" s="38" t="s">
        <v>42</v>
      </c>
      <c r="J5354" s="38" t="s">
        <v>43</v>
      </c>
      <c r="K5354" s="38" t="s">
        <v>44</v>
      </c>
      <c r="L5354" s="38" t="s">
        <v>45</v>
      </c>
      <c r="M5354" s="40">
        <v>243</v>
      </c>
      <c r="N5354" s="38" t="s">
        <v>42</v>
      </c>
      <c r="O5354" s="38" t="s">
        <v>5086</v>
      </c>
      <c r="P5354" s="38" t="s">
        <v>47</v>
      </c>
      <c r="Q5354" s="38" t="s">
        <v>5164</v>
      </c>
      <c r="R5354" s="38" t="s">
        <v>5165</v>
      </c>
      <c r="S5354" s="38" t="s">
        <v>5166</v>
      </c>
      <c r="T5354" s="38" t="s">
        <v>42</v>
      </c>
      <c r="U5354" s="39">
        <v>46387</v>
      </c>
    </row>
    <row r="5355" spans="1:21" x14ac:dyDescent="0.25">
      <c r="A5355" s="38" t="s">
        <v>5088</v>
      </c>
      <c r="B5355" s="38" t="s">
        <v>5089</v>
      </c>
      <c r="C5355" s="38" t="s">
        <v>5090</v>
      </c>
      <c r="D5355" s="39">
        <v>46114</v>
      </c>
      <c r="E5355" s="39">
        <v>46387</v>
      </c>
      <c r="F5355" s="38" t="s">
        <v>5091</v>
      </c>
      <c r="G5355" s="38" t="s">
        <v>40</v>
      </c>
      <c r="H5355" s="38" t="s">
        <v>41</v>
      </c>
      <c r="I5355" s="38" t="s">
        <v>42</v>
      </c>
      <c r="J5355" s="38" t="s">
        <v>43</v>
      </c>
      <c r="K5355" s="38" t="s">
        <v>44</v>
      </c>
      <c r="L5355" s="38" t="s">
        <v>45</v>
      </c>
      <c r="M5355" s="40">
        <v>274</v>
      </c>
      <c r="N5355" s="38" t="s">
        <v>42</v>
      </c>
      <c r="O5355" s="38" t="s">
        <v>5086</v>
      </c>
      <c r="P5355" s="38" t="s">
        <v>47</v>
      </c>
      <c r="Q5355" s="38" t="s">
        <v>19416</v>
      </c>
      <c r="R5355" s="38" t="s">
        <v>19417</v>
      </c>
      <c r="S5355" s="38" t="s">
        <v>19418</v>
      </c>
      <c r="T5355" s="38" t="s">
        <v>42</v>
      </c>
      <c r="U5355" s="39">
        <v>46387</v>
      </c>
    </row>
    <row r="5356" spans="1:21" x14ac:dyDescent="0.25">
      <c r="A5356" s="38" t="s">
        <v>5176</v>
      </c>
      <c r="B5356" s="38" t="s">
        <v>5177</v>
      </c>
      <c r="C5356" s="38" t="s">
        <v>5178</v>
      </c>
      <c r="D5356" s="39">
        <v>46062</v>
      </c>
      <c r="E5356" s="39">
        <v>46387</v>
      </c>
      <c r="F5356" s="38" t="s">
        <v>5179</v>
      </c>
      <c r="G5356" s="38" t="s">
        <v>40</v>
      </c>
      <c r="H5356" s="38" t="s">
        <v>41</v>
      </c>
      <c r="I5356" s="38" t="s">
        <v>258</v>
      </c>
      <c r="J5356" s="38" t="s">
        <v>43</v>
      </c>
      <c r="K5356" s="38" t="s">
        <v>44</v>
      </c>
      <c r="L5356" s="38" t="s">
        <v>45</v>
      </c>
      <c r="M5356" s="40">
        <v>326</v>
      </c>
      <c r="N5356" s="38" t="s">
        <v>259</v>
      </c>
      <c r="O5356" s="38" t="s">
        <v>5086</v>
      </c>
      <c r="P5356" s="38" t="s">
        <v>47</v>
      </c>
      <c r="Q5356" s="38" t="s">
        <v>5172</v>
      </c>
      <c r="R5356" s="38" t="s">
        <v>5173</v>
      </c>
      <c r="S5356" s="38" t="s">
        <v>5174</v>
      </c>
      <c r="T5356" s="38" t="s">
        <v>259</v>
      </c>
      <c r="U5356" s="39">
        <v>46387</v>
      </c>
    </row>
    <row r="5357" spans="1:21" x14ac:dyDescent="0.25">
      <c r="A5357" s="38" t="s">
        <v>5096</v>
      </c>
      <c r="B5357" s="38" t="s">
        <v>5097</v>
      </c>
      <c r="C5357" s="38" t="s">
        <v>5098</v>
      </c>
      <c r="D5357" s="39">
        <v>46138</v>
      </c>
      <c r="E5357" s="39">
        <v>46387</v>
      </c>
      <c r="F5357" s="38" t="s">
        <v>5099</v>
      </c>
      <c r="G5357" s="38" t="s">
        <v>40</v>
      </c>
      <c r="H5357" s="38" t="s">
        <v>41</v>
      </c>
      <c r="I5357" s="38" t="s">
        <v>42</v>
      </c>
      <c r="J5357" s="38" t="s">
        <v>43</v>
      </c>
      <c r="K5357" s="38" t="s">
        <v>44</v>
      </c>
      <c r="L5357" s="38" t="s">
        <v>45</v>
      </c>
      <c r="M5357" s="40">
        <v>250</v>
      </c>
      <c r="N5357" s="38" t="s">
        <v>42</v>
      </c>
      <c r="O5357" s="38" t="s">
        <v>5086</v>
      </c>
      <c r="P5357" s="38" t="s">
        <v>47</v>
      </c>
      <c r="Q5357" s="38" t="s">
        <v>5109</v>
      </c>
      <c r="R5357" s="38" t="s">
        <v>5110</v>
      </c>
      <c r="S5357" s="38" t="s">
        <v>5111</v>
      </c>
      <c r="T5357" s="38" t="s">
        <v>42</v>
      </c>
      <c r="U5357" s="39">
        <v>46387</v>
      </c>
    </row>
    <row r="5358" spans="1:21" x14ac:dyDescent="0.25">
      <c r="A5358" s="38" t="s">
        <v>5184</v>
      </c>
      <c r="B5358" s="38" t="s">
        <v>5185</v>
      </c>
      <c r="C5358" s="38" t="s">
        <v>5186</v>
      </c>
      <c r="D5358" s="39">
        <v>46023</v>
      </c>
      <c r="E5358" s="39">
        <v>46387</v>
      </c>
      <c r="F5358" s="38" t="s">
        <v>5187</v>
      </c>
      <c r="G5358" s="38" t="s">
        <v>40</v>
      </c>
      <c r="H5358" s="38" t="s">
        <v>41</v>
      </c>
      <c r="I5358" s="38" t="s">
        <v>258</v>
      </c>
      <c r="J5358" s="38" t="s">
        <v>43</v>
      </c>
      <c r="K5358" s="38" t="s">
        <v>44</v>
      </c>
      <c r="L5358" s="38" t="s">
        <v>45</v>
      </c>
      <c r="M5358" s="40">
        <v>365</v>
      </c>
      <c r="N5358" s="38" t="s">
        <v>259</v>
      </c>
      <c r="O5358" s="38" t="s">
        <v>5086</v>
      </c>
      <c r="P5358" s="38" t="s">
        <v>47</v>
      </c>
      <c r="Q5358" s="38" t="s">
        <v>6398</v>
      </c>
      <c r="R5358" s="38" t="s">
        <v>6399</v>
      </c>
      <c r="S5358" s="38" t="s">
        <v>6400</v>
      </c>
      <c r="T5358" s="38" t="s">
        <v>259</v>
      </c>
      <c r="U5358" s="39">
        <v>46387</v>
      </c>
    </row>
    <row r="5359" spans="1:21" x14ac:dyDescent="0.25">
      <c r="A5359" s="38" t="s">
        <v>5104</v>
      </c>
      <c r="B5359" s="38" t="s">
        <v>5105</v>
      </c>
      <c r="C5359" s="38" t="s">
        <v>5106</v>
      </c>
      <c r="D5359" s="39">
        <v>46137</v>
      </c>
      <c r="E5359" s="39">
        <v>46387</v>
      </c>
      <c r="F5359" s="38" t="s">
        <v>5107</v>
      </c>
      <c r="G5359" s="38" t="s">
        <v>40</v>
      </c>
      <c r="H5359" s="38" t="s">
        <v>146</v>
      </c>
      <c r="I5359" s="38" t="s">
        <v>42</v>
      </c>
      <c r="J5359" s="38" t="s">
        <v>43</v>
      </c>
      <c r="K5359" s="38" t="s">
        <v>147</v>
      </c>
      <c r="L5359" s="38" t="s">
        <v>45</v>
      </c>
      <c r="M5359" s="40">
        <v>251</v>
      </c>
      <c r="N5359" s="38" t="s">
        <v>42</v>
      </c>
      <c r="O5359" s="38" t="s">
        <v>5086</v>
      </c>
      <c r="P5359" s="38" t="s">
        <v>47</v>
      </c>
      <c r="Q5359" s="38" t="s">
        <v>5122</v>
      </c>
      <c r="R5359" s="38" t="s">
        <v>5123</v>
      </c>
      <c r="S5359" s="38" t="s">
        <v>5124</v>
      </c>
      <c r="T5359" s="38" t="s">
        <v>42</v>
      </c>
      <c r="U5359" s="39">
        <v>46387</v>
      </c>
    </row>
    <row r="5360" spans="1:21" x14ac:dyDescent="0.25">
      <c r="A5360" s="38" t="s">
        <v>5197</v>
      </c>
      <c r="B5360" s="38" t="s">
        <v>5198</v>
      </c>
      <c r="C5360" s="38" t="s">
        <v>5199</v>
      </c>
      <c r="D5360" s="39">
        <v>46023</v>
      </c>
      <c r="E5360" s="39">
        <v>46387</v>
      </c>
      <c r="F5360" s="38" t="s">
        <v>5200</v>
      </c>
      <c r="G5360" s="38" t="s">
        <v>40</v>
      </c>
      <c r="H5360" s="38" t="s">
        <v>41</v>
      </c>
      <c r="I5360" s="38" t="s">
        <v>258</v>
      </c>
      <c r="J5360" s="38" t="s">
        <v>43</v>
      </c>
      <c r="K5360" s="38" t="s">
        <v>44</v>
      </c>
      <c r="L5360" s="38" t="s">
        <v>45</v>
      </c>
      <c r="M5360" s="40">
        <v>365</v>
      </c>
      <c r="N5360" s="38" t="s">
        <v>259</v>
      </c>
      <c r="O5360" s="38" t="s">
        <v>5086</v>
      </c>
      <c r="P5360" s="38" t="s">
        <v>47</v>
      </c>
      <c r="Q5360" s="38" t="s">
        <v>19428</v>
      </c>
      <c r="R5360" s="38" t="s">
        <v>19429</v>
      </c>
      <c r="S5360" s="38" t="s">
        <v>19430</v>
      </c>
      <c r="T5360" s="38" t="s">
        <v>259</v>
      </c>
      <c r="U5360" s="39">
        <v>46387</v>
      </c>
    </row>
    <row r="5361" spans="1:21" x14ac:dyDescent="0.25">
      <c r="A5361" s="38" t="s">
        <v>5130</v>
      </c>
      <c r="B5361" s="38" t="s">
        <v>5131</v>
      </c>
      <c r="C5361" s="38" t="s">
        <v>5132</v>
      </c>
      <c r="D5361" s="39">
        <v>46150</v>
      </c>
      <c r="E5361" s="39">
        <v>46387</v>
      </c>
      <c r="F5361" s="38" t="s">
        <v>5133</v>
      </c>
      <c r="G5361" s="38" t="s">
        <v>40</v>
      </c>
      <c r="H5361" s="38" t="s">
        <v>41</v>
      </c>
      <c r="I5361" s="38" t="s">
        <v>42</v>
      </c>
      <c r="J5361" s="38" t="s">
        <v>43</v>
      </c>
      <c r="K5361" s="38" t="s">
        <v>44</v>
      </c>
      <c r="L5361" s="38" t="s">
        <v>45</v>
      </c>
      <c r="M5361" s="40">
        <v>238</v>
      </c>
      <c r="N5361" s="38" t="s">
        <v>42</v>
      </c>
      <c r="O5361" s="38" t="s">
        <v>5086</v>
      </c>
      <c r="P5361" s="38" t="s">
        <v>47</v>
      </c>
      <c r="Q5361" s="38" t="s">
        <v>5096</v>
      </c>
      <c r="R5361" s="38" t="s">
        <v>5097</v>
      </c>
      <c r="S5361" s="38" t="s">
        <v>5098</v>
      </c>
      <c r="T5361" s="38" t="s">
        <v>42</v>
      </c>
      <c r="U5361" s="39">
        <v>46387</v>
      </c>
    </row>
    <row r="5362" spans="1:21" x14ac:dyDescent="0.25">
      <c r="A5362" s="38" t="s">
        <v>3809</v>
      </c>
      <c r="B5362" s="38" t="s">
        <v>3810</v>
      </c>
      <c r="C5362" s="38" t="s">
        <v>3811</v>
      </c>
      <c r="D5362" s="39">
        <v>46126</v>
      </c>
      <c r="E5362" s="39">
        <v>46387</v>
      </c>
      <c r="F5362" s="38" t="s">
        <v>5146</v>
      </c>
      <c r="G5362" s="38" t="s">
        <v>40</v>
      </c>
      <c r="H5362" s="38" t="s">
        <v>41</v>
      </c>
      <c r="I5362" s="38" t="s">
        <v>42</v>
      </c>
      <c r="J5362" s="38" t="s">
        <v>43</v>
      </c>
      <c r="K5362" s="38" t="s">
        <v>44</v>
      </c>
      <c r="L5362" s="38" t="s">
        <v>45</v>
      </c>
      <c r="M5362" s="40">
        <v>262</v>
      </c>
      <c r="N5362" s="38" t="s">
        <v>42</v>
      </c>
      <c r="O5362" s="38" t="s">
        <v>5086</v>
      </c>
      <c r="P5362" s="38" t="s">
        <v>47</v>
      </c>
      <c r="Q5362" s="38" t="s">
        <v>19434</v>
      </c>
      <c r="R5362" s="38" t="s">
        <v>19435</v>
      </c>
      <c r="S5362" s="38" t="s">
        <v>19436</v>
      </c>
      <c r="T5362" s="38" t="s">
        <v>42</v>
      </c>
      <c r="U5362" s="39">
        <v>46387</v>
      </c>
    </row>
    <row r="5363" spans="1:21" x14ac:dyDescent="0.25">
      <c r="A5363" s="38" t="s">
        <v>5151</v>
      </c>
      <c r="B5363" s="38" t="s">
        <v>5152</v>
      </c>
      <c r="C5363" s="38" t="s">
        <v>5153</v>
      </c>
      <c r="D5363" s="39">
        <v>46132</v>
      </c>
      <c r="E5363" s="39">
        <v>46387</v>
      </c>
      <c r="F5363" s="38" t="s">
        <v>5155</v>
      </c>
      <c r="G5363" s="38" t="s">
        <v>40</v>
      </c>
      <c r="H5363" s="38" t="s">
        <v>203</v>
      </c>
      <c r="I5363" s="38" t="s">
        <v>42</v>
      </c>
      <c r="J5363" s="38" t="s">
        <v>43</v>
      </c>
      <c r="K5363" s="38" t="s">
        <v>44</v>
      </c>
      <c r="L5363" s="38" t="s">
        <v>45</v>
      </c>
      <c r="M5363" s="40">
        <v>256</v>
      </c>
      <c r="N5363" s="38" t="s">
        <v>42</v>
      </c>
      <c r="O5363" s="38" t="s">
        <v>5086</v>
      </c>
      <c r="P5363" s="38" t="s">
        <v>47</v>
      </c>
      <c r="Q5363" s="38" t="s">
        <v>19440</v>
      </c>
      <c r="R5363" s="38" t="s">
        <v>19441</v>
      </c>
      <c r="S5363" s="38" t="s">
        <v>19442</v>
      </c>
      <c r="T5363" s="38"/>
      <c r="U5363" s="39">
        <v>46387</v>
      </c>
    </row>
    <row r="5364" spans="1:21" x14ac:dyDescent="0.25">
      <c r="A5364" s="38" t="s">
        <v>5156</v>
      </c>
      <c r="B5364" s="38" t="s">
        <v>5157</v>
      </c>
      <c r="C5364" s="38" t="s">
        <v>5158</v>
      </c>
      <c r="D5364" s="39">
        <v>46023</v>
      </c>
      <c r="E5364" s="39">
        <v>46387</v>
      </c>
      <c r="F5364" s="38" t="s">
        <v>5159</v>
      </c>
      <c r="G5364" s="38" t="s">
        <v>40</v>
      </c>
      <c r="H5364" s="38" t="s">
        <v>41</v>
      </c>
      <c r="I5364" s="38" t="s">
        <v>42</v>
      </c>
      <c r="J5364" s="38" t="s">
        <v>43</v>
      </c>
      <c r="K5364" s="38" t="s">
        <v>44</v>
      </c>
      <c r="L5364" s="38" t="s">
        <v>45</v>
      </c>
      <c r="M5364" s="40">
        <v>365</v>
      </c>
      <c r="N5364" s="38" t="s">
        <v>42</v>
      </c>
      <c r="O5364" s="38" t="s">
        <v>5086</v>
      </c>
      <c r="P5364" s="38" t="s">
        <v>47</v>
      </c>
      <c r="Q5364" s="38" t="s">
        <v>19431</v>
      </c>
      <c r="R5364" s="38" t="s">
        <v>19432</v>
      </c>
      <c r="S5364" s="38" t="s">
        <v>19433</v>
      </c>
      <c r="T5364" s="38" t="s">
        <v>42</v>
      </c>
      <c r="U5364" s="39">
        <v>46387</v>
      </c>
    </row>
    <row r="5365" spans="1:21" x14ac:dyDescent="0.25">
      <c r="A5365" s="38" t="s">
        <v>5230</v>
      </c>
      <c r="B5365" s="38" t="s">
        <v>5231</v>
      </c>
      <c r="C5365" s="38" t="s">
        <v>5232</v>
      </c>
      <c r="D5365" s="39">
        <v>46023</v>
      </c>
      <c r="E5365" s="39">
        <v>46387</v>
      </c>
      <c r="F5365" s="38" t="s">
        <v>5233</v>
      </c>
      <c r="G5365" s="38" t="s">
        <v>40</v>
      </c>
      <c r="H5365" s="38" t="s">
        <v>41</v>
      </c>
      <c r="I5365" s="38" t="s">
        <v>42</v>
      </c>
      <c r="J5365" s="38" t="s">
        <v>43</v>
      </c>
      <c r="K5365" s="38" t="s">
        <v>44</v>
      </c>
      <c r="L5365" s="38" t="s">
        <v>45</v>
      </c>
      <c r="M5365" s="40">
        <v>365</v>
      </c>
      <c r="N5365" s="38" t="s">
        <v>42</v>
      </c>
      <c r="O5365" s="38" t="s">
        <v>5229</v>
      </c>
      <c r="P5365" s="38" t="s">
        <v>47</v>
      </c>
      <c r="Q5365" s="38" t="s">
        <v>5262</v>
      </c>
      <c r="R5365" s="38" t="s">
        <v>5263</v>
      </c>
      <c r="S5365" s="38" t="s">
        <v>5264</v>
      </c>
      <c r="T5365" s="38" t="s">
        <v>42</v>
      </c>
      <c r="U5365" s="39">
        <v>46387</v>
      </c>
    </row>
    <row r="5366" spans="1:21" x14ac:dyDescent="0.25">
      <c r="A5366" s="38" t="s">
        <v>5299</v>
      </c>
      <c r="B5366" s="38" t="s">
        <v>5300</v>
      </c>
      <c r="C5366" s="38" t="s">
        <v>5301</v>
      </c>
      <c r="D5366" s="39">
        <v>46113</v>
      </c>
      <c r="E5366" s="39">
        <v>46387</v>
      </c>
      <c r="F5366" s="38" t="s">
        <v>5302</v>
      </c>
      <c r="G5366" s="38" t="s">
        <v>40</v>
      </c>
      <c r="H5366" s="38" t="s">
        <v>153</v>
      </c>
      <c r="I5366" s="38" t="s">
        <v>258</v>
      </c>
      <c r="J5366" s="38" t="s">
        <v>43</v>
      </c>
      <c r="K5366" s="38" t="s">
        <v>147</v>
      </c>
      <c r="L5366" s="38" t="s">
        <v>45</v>
      </c>
      <c r="M5366" s="40">
        <v>275</v>
      </c>
      <c r="N5366" s="38" t="s">
        <v>259</v>
      </c>
      <c r="O5366" s="38" t="s">
        <v>5229</v>
      </c>
      <c r="P5366" s="38" t="s">
        <v>47</v>
      </c>
      <c r="Q5366" s="38" t="s">
        <v>10164</v>
      </c>
      <c r="R5366" s="38" t="s">
        <v>10165</v>
      </c>
      <c r="S5366" s="38" t="s">
        <v>10166</v>
      </c>
      <c r="T5366" s="38" t="s">
        <v>259</v>
      </c>
      <c r="U5366" s="39">
        <v>46387</v>
      </c>
    </row>
    <row r="5367" spans="1:21" x14ac:dyDescent="0.25">
      <c r="A5367" s="38" t="s">
        <v>3241</v>
      </c>
      <c r="B5367" s="38" t="s">
        <v>3242</v>
      </c>
      <c r="C5367" s="38" t="s">
        <v>3243</v>
      </c>
      <c r="D5367" s="39">
        <v>46109</v>
      </c>
      <c r="E5367" s="39">
        <v>46387</v>
      </c>
      <c r="F5367" s="38" t="s">
        <v>5239</v>
      </c>
      <c r="G5367" s="38" t="s">
        <v>40</v>
      </c>
      <c r="H5367" s="38" t="s">
        <v>153</v>
      </c>
      <c r="I5367" s="38" t="s">
        <v>42</v>
      </c>
      <c r="J5367" s="38" t="s">
        <v>43</v>
      </c>
      <c r="K5367" s="38" t="s">
        <v>147</v>
      </c>
      <c r="L5367" s="38" t="s">
        <v>45</v>
      </c>
      <c r="M5367" s="40">
        <v>279</v>
      </c>
      <c r="N5367" s="38" t="s">
        <v>42</v>
      </c>
      <c r="O5367" s="38" t="s">
        <v>5229</v>
      </c>
      <c r="P5367" s="38" t="s">
        <v>47</v>
      </c>
      <c r="Q5367" s="38" t="s">
        <v>5253</v>
      </c>
      <c r="R5367" s="38" t="s">
        <v>5254</v>
      </c>
      <c r="S5367" s="38" t="s">
        <v>5255</v>
      </c>
      <c r="T5367" s="38" t="s">
        <v>42</v>
      </c>
      <c r="U5367" s="39">
        <v>46387</v>
      </c>
    </row>
    <row r="5368" spans="1:21" x14ac:dyDescent="0.25">
      <c r="A5368" s="38" t="s">
        <v>5319</v>
      </c>
      <c r="B5368" s="38" t="s">
        <v>5320</v>
      </c>
      <c r="C5368" s="38" t="s">
        <v>5321</v>
      </c>
      <c r="D5368" s="39">
        <v>46023</v>
      </c>
      <c r="E5368" s="39">
        <v>46387</v>
      </c>
      <c r="F5368" s="38" t="s">
        <v>5322</v>
      </c>
      <c r="G5368" s="38" t="s">
        <v>40</v>
      </c>
      <c r="H5368" s="38" t="s">
        <v>41</v>
      </c>
      <c r="I5368" s="38" t="s">
        <v>258</v>
      </c>
      <c r="J5368" s="38" t="s">
        <v>43</v>
      </c>
      <c r="K5368" s="38" t="s">
        <v>44</v>
      </c>
      <c r="L5368" s="38" t="s">
        <v>45</v>
      </c>
      <c r="M5368" s="40">
        <v>365</v>
      </c>
      <c r="N5368" s="38" t="s">
        <v>259</v>
      </c>
      <c r="O5368" s="38" t="s">
        <v>5229</v>
      </c>
      <c r="P5368" s="38" t="s">
        <v>47</v>
      </c>
      <c r="Q5368" s="38" t="s">
        <v>5291</v>
      </c>
      <c r="R5368" s="38" t="s">
        <v>5292</v>
      </c>
      <c r="S5368" s="38" t="s">
        <v>5293</v>
      </c>
      <c r="T5368" s="38" t="s">
        <v>259</v>
      </c>
      <c r="U5368" s="39">
        <v>46387</v>
      </c>
    </row>
    <row r="5369" spans="1:21" x14ac:dyDescent="0.25">
      <c r="A5369" s="38" t="s">
        <v>5332</v>
      </c>
      <c r="B5369" s="38" t="s">
        <v>5333</v>
      </c>
      <c r="C5369" s="38" t="s">
        <v>5334</v>
      </c>
      <c r="D5369" s="39">
        <v>46023</v>
      </c>
      <c r="E5369" s="39">
        <v>46387</v>
      </c>
      <c r="F5369" s="38" t="s">
        <v>5335</v>
      </c>
      <c r="G5369" s="38" t="s">
        <v>40</v>
      </c>
      <c r="H5369" s="38" t="s">
        <v>575</v>
      </c>
      <c r="I5369" s="38" t="s">
        <v>258</v>
      </c>
      <c r="J5369" s="38" t="s">
        <v>43</v>
      </c>
      <c r="K5369" s="38" t="s">
        <v>44</v>
      </c>
      <c r="L5369" s="38" t="s">
        <v>45</v>
      </c>
      <c r="M5369" s="40">
        <v>365</v>
      </c>
      <c r="N5369" s="38" t="s">
        <v>259</v>
      </c>
      <c r="O5369" s="38" t="s">
        <v>5229</v>
      </c>
      <c r="P5369" s="38" t="s">
        <v>47</v>
      </c>
      <c r="Q5369" s="38" t="s">
        <v>19458</v>
      </c>
      <c r="R5369" s="38" t="s">
        <v>19459</v>
      </c>
      <c r="S5369" s="38" t="s">
        <v>19460</v>
      </c>
      <c r="T5369" s="38"/>
      <c r="U5369" s="39">
        <v>46387</v>
      </c>
    </row>
    <row r="5370" spans="1:21" x14ac:dyDescent="0.25">
      <c r="A5370" s="38" t="s">
        <v>5283</v>
      </c>
      <c r="B5370" s="38" t="s">
        <v>5284</v>
      </c>
      <c r="C5370" s="38" t="s">
        <v>5285</v>
      </c>
      <c r="D5370" s="39">
        <v>46023</v>
      </c>
      <c r="E5370" s="39">
        <v>46387</v>
      </c>
      <c r="F5370" s="38" t="s">
        <v>5286</v>
      </c>
      <c r="G5370" s="38" t="s">
        <v>40</v>
      </c>
      <c r="H5370" s="38" t="s">
        <v>203</v>
      </c>
      <c r="I5370" s="38" t="s">
        <v>42</v>
      </c>
      <c r="J5370" s="38" t="s">
        <v>43</v>
      </c>
      <c r="K5370" s="38" t="s">
        <v>44</v>
      </c>
      <c r="L5370" s="38" t="s">
        <v>45</v>
      </c>
      <c r="M5370" s="40">
        <v>365</v>
      </c>
      <c r="N5370" s="38" t="s">
        <v>42</v>
      </c>
      <c r="O5370" s="38" t="s">
        <v>5229</v>
      </c>
      <c r="P5370" s="38" t="s">
        <v>47</v>
      </c>
      <c r="Q5370" s="38" t="s">
        <v>19461</v>
      </c>
      <c r="R5370" s="38" t="s">
        <v>19462</v>
      </c>
      <c r="S5370" s="38" t="s">
        <v>19463</v>
      </c>
      <c r="T5370" s="38"/>
      <c r="U5370" s="39">
        <v>46387</v>
      </c>
    </row>
    <row r="5371" spans="1:21" x14ac:dyDescent="0.25">
      <c r="A5371" s="38" t="s">
        <v>5413</v>
      </c>
      <c r="B5371" s="38" t="s">
        <v>5414</v>
      </c>
      <c r="C5371" s="38" t="s">
        <v>5415</v>
      </c>
      <c r="D5371" s="39">
        <v>46023</v>
      </c>
      <c r="E5371" s="39">
        <v>46387</v>
      </c>
      <c r="F5371" s="38" t="s">
        <v>5416</v>
      </c>
      <c r="G5371" s="38" t="s">
        <v>40</v>
      </c>
      <c r="H5371" s="38" t="s">
        <v>575</v>
      </c>
      <c r="I5371" s="38" t="s">
        <v>258</v>
      </c>
      <c r="J5371" s="38" t="s">
        <v>43</v>
      </c>
      <c r="K5371" s="38" t="s">
        <v>44</v>
      </c>
      <c r="L5371" s="38" t="s">
        <v>45</v>
      </c>
      <c r="M5371" s="40">
        <v>365</v>
      </c>
      <c r="N5371" s="38" t="s">
        <v>259</v>
      </c>
      <c r="O5371" s="38" t="s">
        <v>5352</v>
      </c>
      <c r="P5371" s="38" t="s">
        <v>47</v>
      </c>
      <c r="Q5371" s="38" t="s">
        <v>19464</v>
      </c>
      <c r="R5371" s="38" t="s">
        <v>19465</v>
      </c>
      <c r="S5371" s="38" t="s">
        <v>19466</v>
      </c>
      <c r="T5371" s="38"/>
      <c r="U5371" s="39">
        <v>46387</v>
      </c>
    </row>
    <row r="5372" spans="1:21" x14ac:dyDescent="0.25">
      <c r="A5372" s="38" t="s">
        <v>5353</v>
      </c>
      <c r="B5372" s="38" t="s">
        <v>5354</v>
      </c>
      <c r="C5372" s="38" t="s">
        <v>5355</v>
      </c>
      <c r="D5372" s="39">
        <v>46049</v>
      </c>
      <c r="E5372" s="39">
        <v>46387</v>
      </c>
      <c r="F5372" s="38" t="s">
        <v>5356</v>
      </c>
      <c r="G5372" s="38" t="s">
        <v>40</v>
      </c>
      <c r="H5372" s="38" t="s">
        <v>41</v>
      </c>
      <c r="I5372" s="38" t="s">
        <v>42</v>
      </c>
      <c r="J5372" s="38" t="s">
        <v>43</v>
      </c>
      <c r="K5372" s="38" t="s">
        <v>44</v>
      </c>
      <c r="L5372" s="38" t="s">
        <v>45</v>
      </c>
      <c r="M5372" s="40">
        <v>339</v>
      </c>
      <c r="N5372" s="38" t="s">
        <v>42</v>
      </c>
      <c r="O5372" s="38" t="s">
        <v>5352</v>
      </c>
      <c r="P5372" s="38" t="s">
        <v>47</v>
      </c>
      <c r="Q5372" s="38" t="s">
        <v>5348</v>
      </c>
      <c r="R5372" s="38" t="s">
        <v>5349</v>
      </c>
      <c r="S5372" s="38" t="s">
        <v>5350</v>
      </c>
      <c r="T5372" s="38" t="s">
        <v>42</v>
      </c>
      <c r="U5372" s="39">
        <v>46387</v>
      </c>
    </row>
    <row r="5373" spans="1:21" x14ac:dyDescent="0.25">
      <c r="A5373" s="38" t="s">
        <v>2420</v>
      </c>
      <c r="B5373" s="38" t="s">
        <v>2421</v>
      </c>
      <c r="C5373" s="38" t="s">
        <v>2422</v>
      </c>
      <c r="D5373" s="39">
        <v>46113</v>
      </c>
      <c r="E5373" s="39">
        <v>46387</v>
      </c>
      <c r="F5373" s="38" t="s">
        <v>5434</v>
      </c>
      <c r="G5373" s="38" t="s">
        <v>40</v>
      </c>
      <c r="H5373" s="38" t="s">
        <v>153</v>
      </c>
      <c r="I5373" s="38" t="s">
        <v>258</v>
      </c>
      <c r="J5373" s="38" t="s">
        <v>43</v>
      </c>
      <c r="K5373" s="38" t="s">
        <v>147</v>
      </c>
      <c r="L5373" s="38" t="s">
        <v>45</v>
      </c>
      <c r="M5373" s="40">
        <v>275</v>
      </c>
      <c r="N5373" s="38" t="s">
        <v>259</v>
      </c>
      <c r="O5373" s="38" t="s">
        <v>5352</v>
      </c>
      <c r="P5373" s="38" t="s">
        <v>47</v>
      </c>
      <c r="Q5373" s="38" t="s">
        <v>5459</v>
      </c>
      <c r="R5373" s="38" t="s">
        <v>5460</v>
      </c>
      <c r="S5373" s="38" t="s">
        <v>5461</v>
      </c>
      <c r="T5373" s="38" t="s">
        <v>259</v>
      </c>
      <c r="U5373" s="39">
        <v>46387</v>
      </c>
    </row>
    <row r="5374" spans="1:21" x14ac:dyDescent="0.25">
      <c r="A5374" s="38" t="s">
        <v>1323</v>
      </c>
      <c r="B5374" s="38" t="s">
        <v>1324</v>
      </c>
      <c r="C5374" s="38" t="s">
        <v>1325</v>
      </c>
      <c r="D5374" s="39">
        <v>46043</v>
      </c>
      <c r="E5374" s="39">
        <v>46387</v>
      </c>
      <c r="F5374" s="38" t="s">
        <v>5361</v>
      </c>
      <c r="G5374" s="38" t="s">
        <v>40</v>
      </c>
      <c r="H5374" s="38" t="s">
        <v>41</v>
      </c>
      <c r="I5374" s="38" t="s">
        <v>42</v>
      </c>
      <c r="J5374" s="38" t="s">
        <v>43</v>
      </c>
      <c r="K5374" s="38" t="s">
        <v>44</v>
      </c>
      <c r="L5374" s="38" t="s">
        <v>45</v>
      </c>
      <c r="M5374" s="40">
        <v>345</v>
      </c>
      <c r="N5374" s="38" t="s">
        <v>42</v>
      </c>
      <c r="O5374" s="38" t="s">
        <v>5352</v>
      </c>
      <c r="P5374" s="38" t="s">
        <v>47</v>
      </c>
      <c r="Q5374" s="38" t="s">
        <v>5389</v>
      </c>
      <c r="R5374" s="38" t="s">
        <v>5390</v>
      </c>
      <c r="S5374" s="38" t="s">
        <v>5391</v>
      </c>
      <c r="T5374" s="38" t="s">
        <v>42</v>
      </c>
      <c r="U5374" s="39">
        <v>46387</v>
      </c>
    </row>
    <row r="5375" spans="1:21" x14ac:dyDescent="0.25">
      <c r="A5375" s="38" t="s">
        <v>5435</v>
      </c>
      <c r="B5375" s="38" t="s">
        <v>5436</v>
      </c>
      <c r="C5375" s="38" t="s">
        <v>5437</v>
      </c>
      <c r="D5375" s="39">
        <v>46101</v>
      </c>
      <c r="E5375" s="39">
        <v>46387</v>
      </c>
      <c r="F5375" s="38" t="s">
        <v>5438</v>
      </c>
      <c r="G5375" s="38" t="s">
        <v>40</v>
      </c>
      <c r="H5375" s="38" t="s">
        <v>146</v>
      </c>
      <c r="I5375" s="38" t="s">
        <v>258</v>
      </c>
      <c r="J5375" s="38" t="s">
        <v>43</v>
      </c>
      <c r="K5375" s="38" t="s">
        <v>147</v>
      </c>
      <c r="L5375" s="38" t="s">
        <v>45</v>
      </c>
      <c r="M5375" s="40">
        <v>287</v>
      </c>
      <c r="N5375" s="38" t="s">
        <v>259</v>
      </c>
      <c r="O5375" s="38" t="s">
        <v>5352</v>
      </c>
      <c r="P5375" s="38" t="s">
        <v>47</v>
      </c>
      <c r="Q5375" s="38" t="s">
        <v>8282</v>
      </c>
      <c r="R5375" s="38" t="s">
        <v>8283</v>
      </c>
      <c r="S5375" s="38" t="s">
        <v>8284</v>
      </c>
      <c r="T5375" s="38" t="s">
        <v>259</v>
      </c>
      <c r="U5375" s="39">
        <v>46387</v>
      </c>
    </row>
    <row r="5376" spans="1:21" x14ac:dyDescent="0.25">
      <c r="A5376" s="38" t="s">
        <v>5368</v>
      </c>
      <c r="B5376" s="38" t="s">
        <v>5369</v>
      </c>
      <c r="C5376" s="38" t="s">
        <v>5370</v>
      </c>
      <c r="D5376" s="39">
        <v>46087</v>
      </c>
      <c r="E5376" s="39">
        <v>46387</v>
      </c>
      <c r="F5376" s="38" t="s">
        <v>5371</v>
      </c>
      <c r="G5376" s="38" t="s">
        <v>40</v>
      </c>
      <c r="H5376" s="38" t="s">
        <v>41</v>
      </c>
      <c r="I5376" s="38" t="s">
        <v>42</v>
      </c>
      <c r="J5376" s="38" t="s">
        <v>43</v>
      </c>
      <c r="K5376" s="38" t="s">
        <v>44</v>
      </c>
      <c r="L5376" s="38" t="s">
        <v>45</v>
      </c>
      <c r="M5376" s="40">
        <v>301</v>
      </c>
      <c r="N5376" s="38" t="s">
        <v>42</v>
      </c>
      <c r="O5376" s="38" t="s">
        <v>5352</v>
      </c>
      <c r="P5376" s="38" t="s">
        <v>47</v>
      </c>
      <c r="Q5376" s="38" t="s">
        <v>5357</v>
      </c>
      <c r="R5376" s="38" t="s">
        <v>5358</v>
      </c>
      <c r="S5376" s="38" t="s">
        <v>5359</v>
      </c>
      <c r="T5376" s="38" t="s">
        <v>42</v>
      </c>
      <c r="U5376" s="39">
        <v>46387</v>
      </c>
    </row>
    <row r="5377" spans="1:21" x14ac:dyDescent="0.25">
      <c r="A5377" s="38" t="s">
        <v>5463</v>
      </c>
      <c r="B5377" s="38" t="s">
        <v>5464</v>
      </c>
      <c r="C5377" s="38" t="s">
        <v>5465</v>
      </c>
      <c r="D5377" s="39">
        <v>46023</v>
      </c>
      <c r="E5377" s="39">
        <v>46387</v>
      </c>
      <c r="F5377" s="38" t="s">
        <v>5466</v>
      </c>
      <c r="G5377" s="38" t="s">
        <v>40</v>
      </c>
      <c r="H5377" s="38" t="s">
        <v>575</v>
      </c>
      <c r="I5377" s="38" t="s">
        <v>258</v>
      </c>
      <c r="J5377" s="38" t="s">
        <v>43</v>
      </c>
      <c r="K5377" s="38" t="s">
        <v>44</v>
      </c>
      <c r="L5377" s="38" t="s">
        <v>45</v>
      </c>
      <c r="M5377" s="40">
        <v>365</v>
      </c>
      <c r="N5377" s="38" t="s">
        <v>259</v>
      </c>
      <c r="O5377" s="38" t="s">
        <v>5352</v>
      </c>
      <c r="P5377" s="38" t="s">
        <v>47</v>
      </c>
      <c r="Q5377" s="38" t="s">
        <v>19470</v>
      </c>
      <c r="R5377" s="38" t="s">
        <v>19471</v>
      </c>
      <c r="S5377" s="38" t="s">
        <v>19472</v>
      </c>
      <c r="T5377" s="38"/>
      <c r="U5377" s="39">
        <v>46387</v>
      </c>
    </row>
    <row r="5378" spans="1:21" x14ac:dyDescent="0.25">
      <c r="A5378" s="38" t="s">
        <v>4201</v>
      </c>
      <c r="B5378" s="38" t="s">
        <v>4202</v>
      </c>
      <c r="C5378" s="38" t="s">
        <v>4203</v>
      </c>
      <c r="D5378" s="39">
        <v>46094</v>
      </c>
      <c r="E5378" s="39">
        <v>46387</v>
      </c>
      <c r="F5378" s="38" t="s">
        <v>5397</v>
      </c>
      <c r="G5378" s="38" t="s">
        <v>40</v>
      </c>
      <c r="H5378" s="38" t="s">
        <v>146</v>
      </c>
      <c r="I5378" s="38" t="s">
        <v>42</v>
      </c>
      <c r="J5378" s="38" t="s">
        <v>43</v>
      </c>
      <c r="K5378" s="38" t="s">
        <v>147</v>
      </c>
      <c r="L5378" s="38" t="s">
        <v>45</v>
      </c>
      <c r="M5378" s="40">
        <v>294</v>
      </c>
      <c r="N5378" s="38" t="s">
        <v>42</v>
      </c>
      <c r="O5378" s="38" t="s">
        <v>5352</v>
      </c>
      <c r="P5378" s="38" t="s">
        <v>47</v>
      </c>
      <c r="Q5378" s="38" t="s">
        <v>19473</v>
      </c>
      <c r="R5378" s="38" t="s">
        <v>19474</v>
      </c>
      <c r="S5378" s="38" t="s">
        <v>19475</v>
      </c>
      <c r="T5378" s="38" t="s">
        <v>42</v>
      </c>
      <c r="U5378" s="39">
        <v>46387</v>
      </c>
    </row>
    <row r="5379" spans="1:21" x14ac:dyDescent="0.25">
      <c r="A5379" s="38" t="s">
        <v>5483</v>
      </c>
      <c r="B5379" s="38" t="s">
        <v>5484</v>
      </c>
      <c r="C5379" s="38" t="s">
        <v>5485</v>
      </c>
      <c r="D5379" s="39">
        <v>46113</v>
      </c>
      <c r="E5379" s="39">
        <v>46387</v>
      </c>
      <c r="F5379" s="38" t="s">
        <v>5486</v>
      </c>
      <c r="G5379" s="38" t="s">
        <v>40</v>
      </c>
      <c r="H5379" s="38" t="s">
        <v>153</v>
      </c>
      <c r="I5379" s="38" t="s">
        <v>258</v>
      </c>
      <c r="J5379" s="38" t="s">
        <v>43</v>
      </c>
      <c r="K5379" s="38" t="s">
        <v>147</v>
      </c>
      <c r="L5379" s="38" t="s">
        <v>45</v>
      </c>
      <c r="M5379" s="40">
        <v>275</v>
      </c>
      <c r="N5379" s="38" t="s">
        <v>259</v>
      </c>
      <c r="O5379" s="38" t="s">
        <v>5352</v>
      </c>
      <c r="P5379" s="38" t="s">
        <v>47</v>
      </c>
      <c r="Q5379" s="38" t="s">
        <v>5467</v>
      </c>
      <c r="R5379" s="38" t="s">
        <v>5468</v>
      </c>
      <c r="S5379" s="38" t="s">
        <v>5469</v>
      </c>
      <c r="T5379" s="38" t="s">
        <v>259</v>
      </c>
      <c r="U5379" s="39">
        <v>46387</v>
      </c>
    </row>
    <row r="5380" spans="1:21" x14ac:dyDescent="0.25">
      <c r="A5380" s="38" t="s">
        <v>5404</v>
      </c>
      <c r="B5380" s="38" t="s">
        <v>5405</v>
      </c>
      <c r="C5380" s="38" t="s">
        <v>5406</v>
      </c>
      <c r="D5380" s="39">
        <v>46076</v>
      </c>
      <c r="E5380" s="39">
        <v>46387</v>
      </c>
      <c r="F5380" s="38" t="s">
        <v>5407</v>
      </c>
      <c r="G5380" s="38" t="s">
        <v>40</v>
      </c>
      <c r="H5380" s="38" t="s">
        <v>708</v>
      </c>
      <c r="I5380" s="38" t="s">
        <v>42</v>
      </c>
      <c r="J5380" s="38" t="s">
        <v>43</v>
      </c>
      <c r="K5380" s="38" t="s">
        <v>44</v>
      </c>
      <c r="L5380" s="38" t="s">
        <v>45</v>
      </c>
      <c r="M5380" s="40">
        <v>312</v>
      </c>
      <c r="N5380" s="38" t="s">
        <v>42</v>
      </c>
      <c r="O5380" s="38" t="s">
        <v>5352</v>
      </c>
      <c r="P5380" s="38" t="s">
        <v>47</v>
      </c>
      <c r="Q5380" s="38" t="s">
        <v>19476</v>
      </c>
      <c r="R5380" s="38" t="s">
        <v>19477</v>
      </c>
      <c r="S5380" s="38" t="s">
        <v>19478</v>
      </c>
      <c r="T5380" s="38" t="s">
        <v>42</v>
      </c>
      <c r="U5380" s="39">
        <v>46387</v>
      </c>
    </row>
    <row r="5381" spans="1:21" x14ac:dyDescent="0.25">
      <c r="A5381" s="38" t="s">
        <v>5499</v>
      </c>
      <c r="B5381" s="38" t="s">
        <v>5500</v>
      </c>
      <c r="C5381" s="38" t="s">
        <v>5501</v>
      </c>
      <c r="D5381" s="39">
        <v>46129</v>
      </c>
      <c r="E5381" s="39">
        <v>46387</v>
      </c>
      <c r="F5381" s="38" t="s">
        <v>5503</v>
      </c>
      <c r="G5381" s="38" t="s">
        <v>40</v>
      </c>
      <c r="H5381" s="38" t="s">
        <v>41</v>
      </c>
      <c r="I5381" s="38" t="s">
        <v>42</v>
      </c>
      <c r="J5381" s="38" t="s">
        <v>43</v>
      </c>
      <c r="K5381" s="38" t="s">
        <v>44</v>
      </c>
      <c r="L5381" s="38" t="s">
        <v>45</v>
      </c>
      <c r="M5381" s="40">
        <v>259</v>
      </c>
      <c r="N5381" s="38" t="s">
        <v>42</v>
      </c>
      <c r="O5381" s="38" t="s">
        <v>5491</v>
      </c>
      <c r="P5381" s="38" t="s">
        <v>47</v>
      </c>
      <c r="Q5381" s="38" t="s">
        <v>5516</v>
      </c>
      <c r="R5381" s="38" t="s">
        <v>5517</v>
      </c>
      <c r="S5381" s="38" t="s">
        <v>5518</v>
      </c>
      <c r="T5381" s="38" t="s">
        <v>42</v>
      </c>
      <c r="U5381" s="39">
        <v>46387</v>
      </c>
    </row>
    <row r="5382" spans="1:21" x14ac:dyDescent="0.25">
      <c r="A5382" s="38" t="s">
        <v>5512</v>
      </c>
      <c r="B5382" s="38" t="s">
        <v>5513</v>
      </c>
      <c r="C5382" s="38" t="s">
        <v>5514</v>
      </c>
      <c r="D5382" s="39">
        <v>46069</v>
      </c>
      <c r="E5382" s="39">
        <v>46387</v>
      </c>
      <c r="F5382" s="38" t="s">
        <v>5515</v>
      </c>
      <c r="G5382" s="38" t="s">
        <v>40</v>
      </c>
      <c r="H5382" s="38" t="s">
        <v>153</v>
      </c>
      <c r="I5382" s="38" t="s">
        <v>42</v>
      </c>
      <c r="J5382" s="38" t="s">
        <v>43</v>
      </c>
      <c r="K5382" s="38" t="s">
        <v>147</v>
      </c>
      <c r="L5382" s="38" t="s">
        <v>45</v>
      </c>
      <c r="M5382" s="40">
        <v>319</v>
      </c>
      <c r="N5382" s="38" t="s">
        <v>42</v>
      </c>
      <c r="O5382" s="38" t="s">
        <v>5491</v>
      </c>
      <c r="P5382" s="38" t="s">
        <v>47</v>
      </c>
      <c r="Q5382" s="38" t="s">
        <v>19485</v>
      </c>
      <c r="R5382" s="38" t="s">
        <v>19486</v>
      </c>
      <c r="S5382" s="38" t="s">
        <v>19487</v>
      </c>
      <c r="T5382" s="38" t="s">
        <v>42</v>
      </c>
      <c r="U5382" s="39">
        <v>46387</v>
      </c>
    </row>
    <row r="5383" spans="1:21" x14ac:dyDescent="0.25">
      <c r="A5383" s="38" t="s">
        <v>5609</v>
      </c>
      <c r="B5383" s="38" t="s">
        <v>5610</v>
      </c>
      <c r="C5383" s="38" t="s">
        <v>5611</v>
      </c>
      <c r="D5383" s="39">
        <v>46023</v>
      </c>
      <c r="E5383" s="39">
        <v>46387</v>
      </c>
      <c r="F5383" s="38" t="s">
        <v>5612</v>
      </c>
      <c r="G5383" s="38" t="s">
        <v>40</v>
      </c>
      <c r="H5383" s="38" t="s">
        <v>784</v>
      </c>
      <c r="I5383" s="38" t="s">
        <v>258</v>
      </c>
      <c r="J5383" s="38" t="s">
        <v>43</v>
      </c>
      <c r="K5383" s="38" t="s">
        <v>44</v>
      </c>
      <c r="L5383" s="38" t="s">
        <v>45</v>
      </c>
      <c r="M5383" s="40">
        <v>365</v>
      </c>
      <c r="N5383" s="38" t="s">
        <v>259</v>
      </c>
      <c r="O5383" s="38" t="s">
        <v>5491</v>
      </c>
      <c r="P5383" s="38" t="s">
        <v>47</v>
      </c>
      <c r="Q5383" s="38" t="s">
        <v>9468</v>
      </c>
      <c r="R5383" s="38" t="s">
        <v>9469</v>
      </c>
      <c r="S5383" s="38" t="s">
        <v>9470</v>
      </c>
      <c r="T5383" s="38" t="s">
        <v>1282</v>
      </c>
      <c r="U5383" s="39">
        <v>46387</v>
      </c>
    </row>
    <row r="5384" spans="1:21" x14ac:dyDescent="0.25">
      <c r="A5384" s="38" t="s">
        <v>5543</v>
      </c>
      <c r="B5384" s="38" t="s">
        <v>5544</v>
      </c>
      <c r="C5384" s="38" t="s">
        <v>5545</v>
      </c>
      <c r="D5384" s="39">
        <v>46023</v>
      </c>
      <c r="E5384" s="39">
        <v>46387</v>
      </c>
      <c r="F5384" s="38" t="s">
        <v>5546</v>
      </c>
      <c r="G5384" s="38" t="s">
        <v>40</v>
      </c>
      <c r="H5384" s="38" t="s">
        <v>575</v>
      </c>
      <c r="I5384" s="38" t="s">
        <v>42</v>
      </c>
      <c r="J5384" s="38" t="s">
        <v>43</v>
      </c>
      <c r="K5384" s="38" t="s">
        <v>44</v>
      </c>
      <c r="L5384" s="38" t="s">
        <v>45</v>
      </c>
      <c r="M5384" s="40">
        <v>365</v>
      </c>
      <c r="N5384" s="38" t="s">
        <v>42</v>
      </c>
      <c r="O5384" s="38" t="s">
        <v>5491</v>
      </c>
      <c r="P5384" s="38" t="s">
        <v>47</v>
      </c>
      <c r="Q5384" s="38" t="s">
        <v>19501</v>
      </c>
      <c r="R5384" s="38" t="s">
        <v>19502</v>
      </c>
      <c r="S5384" s="38" t="s">
        <v>19503</v>
      </c>
      <c r="T5384" s="38" t="s">
        <v>42</v>
      </c>
      <c r="U5384" s="39">
        <v>46387</v>
      </c>
    </row>
    <row r="5385" spans="1:21" x14ac:dyDescent="0.25">
      <c r="A5385" s="38" t="s">
        <v>3696</v>
      </c>
      <c r="B5385" s="38" t="s">
        <v>3697</v>
      </c>
      <c r="C5385" s="38" t="s">
        <v>3698</v>
      </c>
      <c r="D5385" s="39">
        <v>46103</v>
      </c>
      <c r="E5385" s="39">
        <v>46387</v>
      </c>
      <c r="F5385" s="38" t="s">
        <v>5613</v>
      </c>
      <c r="G5385" s="38" t="s">
        <v>40</v>
      </c>
      <c r="H5385" s="38" t="s">
        <v>146</v>
      </c>
      <c r="I5385" s="38" t="s">
        <v>258</v>
      </c>
      <c r="J5385" s="38" t="s">
        <v>43</v>
      </c>
      <c r="K5385" s="38" t="s">
        <v>147</v>
      </c>
      <c r="L5385" s="38" t="s">
        <v>45</v>
      </c>
      <c r="M5385" s="40">
        <v>285</v>
      </c>
      <c r="N5385" s="38" t="s">
        <v>259</v>
      </c>
      <c r="O5385" s="38" t="s">
        <v>5491</v>
      </c>
      <c r="P5385" s="38" t="s">
        <v>47</v>
      </c>
      <c r="Q5385" s="38" t="s">
        <v>5585</v>
      </c>
      <c r="R5385" s="38" t="s">
        <v>5586</v>
      </c>
      <c r="S5385" s="38" t="s">
        <v>5587</v>
      </c>
      <c r="T5385" s="38" t="s">
        <v>259</v>
      </c>
      <c r="U5385" s="39">
        <v>46387</v>
      </c>
    </row>
    <row r="5386" spans="1:21" x14ac:dyDescent="0.25">
      <c r="A5386" s="38" t="s">
        <v>5573</v>
      </c>
      <c r="B5386" s="38" t="s">
        <v>5574</v>
      </c>
      <c r="C5386" s="38" t="s">
        <v>5575</v>
      </c>
      <c r="D5386" s="39">
        <v>46126</v>
      </c>
      <c r="E5386" s="39">
        <v>46387</v>
      </c>
      <c r="F5386" s="38" t="s">
        <v>5576</v>
      </c>
      <c r="G5386" s="38" t="s">
        <v>40</v>
      </c>
      <c r="H5386" s="38" t="s">
        <v>153</v>
      </c>
      <c r="I5386" s="38" t="s">
        <v>42</v>
      </c>
      <c r="J5386" s="38" t="s">
        <v>43</v>
      </c>
      <c r="K5386" s="38" t="s">
        <v>147</v>
      </c>
      <c r="L5386" s="38" t="s">
        <v>45</v>
      </c>
      <c r="M5386" s="40">
        <v>262</v>
      </c>
      <c r="N5386" s="38" t="s">
        <v>42</v>
      </c>
      <c r="O5386" s="38" t="s">
        <v>5491</v>
      </c>
      <c r="P5386" s="38" t="s">
        <v>47</v>
      </c>
      <c r="Q5386" s="38" t="s">
        <v>5547</v>
      </c>
      <c r="R5386" s="38" t="s">
        <v>5548</v>
      </c>
      <c r="S5386" s="38" t="s">
        <v>5549</v>
      </c>
      <c r="T5386" s="38" t="s">
        <v>42</v>
      </c>
      <c r="U5386" s="39">
        <v>46387</v>
      </c>
    </row>
    <row r="5387" spans="1:21" x14ac:dyDescent="0.25">
      <c r="A5387" s="38" t="s">
        <v>5635</v>
      </c>
      <c r="B5387" s="38" t="s">
        <v>5636</v>
      </c>
      <c r="C5387" s="38" t="s">
        <v>5637</v>
      </c>
      <c r="D5387" s="39">
        <v>46126</v>
      </c>
      <c r="E5387" s="39">
        <v>46387</v>
      </c>
      <c r="F5387" s="38" t="s">
        <v>5638</v>
      </c>
      <c r="G5387" s="38" t="s">
        <v>40</v>
      </c>
      <c r="H5387" s="38" t="s">
        <v>153</v>
      </c>
      <c r="I5387" s="38" t="s">
        <v>42</v>
      </c>
      <c r="J5387" s="38" t="s">
        <v>43</v>
      </c>
      <c r="K5387" s="38" t="s">
        <v>147</v>
      </c>
      <c r="L5387" s="38" t="s">
        <v>45</v>
      </c>
      <c r="M5387" s="40">
        <v>262</v>
      </c>
      <c r="N5387" s="38" t="s">
        <v>42</v>
      </c>
      <c r="O5387" s="38" t="s">
        <v>5634</v>
      </c>
      <c r="P5387" s="38" t="s">
        <v>47</v>
      </c>
      <c r="Q5387" s="38" t="s">
        <v>5698</v>
      </c>
      <c r="R5387" s="38" t="s">
        <v>5699</v>
      </c>
      <c r="S5387" s="38" t="s">
        <v>5700</v>
      </c>
      <c r="T5387" s="38" t="s">
        <v>42</v>
      </c>
      <c r="U5387" s="39">
        <v>46387</v>
      </c>
    </row>
    <row r="5388" spans="1:21" x14ac:dyDescent="0.25">
      <c r="A5388" s="38" t="s">
        <v>5648</v>
      </c>
      <c r="B5388" s="38" t="s">
        <v>5649</v>
      </c>
      <c r="C5388" s="38" t="s">
        <v>5650</v>
      </c>
      <c r="D5388" s="39">
        <v>46023</v>
      </c>
      <c r="E5388" s="39">
        <v>46387</v>
      </c>
      <c r="F5388" s="38" t="s">
        <v>5651</v>
      </c>
      <c r="G5388" s="38" t="s">
        <v>40</v>
      </c>
      <c r="H5388" s="38" t="s">
        <v>41</v>
      </c>
      <c r="I5388" s="38" t="s">
        <v>42</v>
      </c>
      <c r="J5388" s="38" t="s">
        <v>43</v>
      </c>
      <c r="K5388" s="38" t="s">
        <v>44</v>
      </c>
      <c r="L5388" s="38" t="s">
        <v>45</v>
      </c>
      <c r="M5388" s="40">
        <v>365</v>
      </c>
      <c r="N5388" s="38" t="s">
        <v>42</v>
      </c>
      <c r="O5388" s="38" t="s">
        <v>5634</v>
      </c>
      <c r="P5388" s="38" t="s">
        <v>47</v>
      </c>
      <c r="Q5388" s="38" t="s">
        <v>5713</v>
      </c>
      <c r="R5388" s="38" t="s">
        <v>5714</v>
      </c>
      <c r="S5388" s="38" t="s">
        <v>5715</v>
      </c>
      <c r="T5388" s="38" t="s">
        <v>42</v>
      </c>
      <c r="U5388" s="39">
        <v>46387</v>
      </c>
    </row>
    <row r="5389" spans="1:21" x14ac:dyDescent="0.25">
      <c r="A5389" s="38" t="s">
        <v>5740</v>
      </c>
      <c r="B5389" s="38" t="s">
        <v>5741</v>
      </c>
      <c r="C5389" s="38" t="s">
        <v>5742</v>
      </c>
      <c r="D5389" s="39">
        <v>46023</v>
      </c>
      <c r="E5389" s="39">
        <v>46387</v>
      </c>
      <c r="F5389" s="38" t="s">
        <v>5743</v>
      </c>
      <c r="G5389" s="38" t="s">
        <v>40</v>
      </c>
      <c r="H5389" s="38" t="s">
        <v>784</v>
      </c>
      <c r="I5389" s="38" t="s">
        <v>258</v>
      </c>
      <c r="J5389" s="38" t="s">
        <v>43</v>
      </c>
      <c r="K5389" s="38" t="s">
        <v>44</v>
      </c>
      <c r="L5389" s="38" t="s">
        <v>45</v>
      </c>
      <c r="M5389" s="40">
        <v>365</v>
      </c>
      <c r="N5389" s="38" t="s">
        <v>259</v>
      </c>
      <c r="O5389" s="38" t="s">
        <v>5634</v>
      </c>
      <c r="P5389" s="38" t="s">
        <v>47</v>
      </c>
      <c r="Q5389" s="38" t="s">
        <v>19519</v>
      </c>
      <c r="R5389" s="38" t="s">
        <v>19520</v>
      </c>
      <c r="S5389" s="38" t="s">
        <v>19521</v>
      </c>
      <c r="T5389" s="38" t="s">
        <v>259</v>
      </c>
      <c r="U5389" s="39">
        <v>46387</v>
      </c>
    </row>
    <row r="5390" spans="1:21" x14ac:dyDescent="0.25">
      <c r="A5390" s="38" t="s">
        <v>4959</v>
      </c>
      <c r="B5390" s="38" t="s">
        <v>4960</v>
      </c>
      <c r="C5390" s="38" t="s">
        <v>4961</v>
      </c>
      <c r="D5390" s="39">
        <v>46132</v>
      </c>
      <c r="E5390" s="39">
        <v>46387</v>
      </c>
      <c r="F5390" s="38" t="s">
        <v>5681</v>
      </c>
      <c r="G5390" s="38" t="s">
        <v>40</v>
      </c>
      <c r="H5390" s="38" t="s">
        <v>153</v>
      </c>
      <c r="I5390" s="38" t="s">
        <v>42</v>
      </c>
      <c r="J5390" s="38" t="s">
        <v>43</v>
      </c>
      <c r="K5390" s="38" t="s">
        <v>147</v>
      </c>
      <c r="L5390" s="38" t="s">
        <v>45</v>
      </c>
      <c r="M5390" s="40">
        <v>256</v>
      </c>
      <c r="N5390" s="38" t="s">
        <v>42</v>
      </c>
      <c r="O5390" s="38" t="s">
        <v>5634</v>
      </c>
      <c r="P5390" s="38" t="s">
        <v>47</v>
      </c>
      <c r="Q5390" s="38" t="s">
        <v>6836</v>
      </c>
      <c r="R5390" s="38" t="s">
        <v>6837</v>
      </c>
      <c r="S5390" s="38" t="s">
        <v>6838</v>
      </c>
      <c r="T5390" s="38" t="s">
        <v>18202</v>
      </c>
      <c r="U5390" s="39">
        <v>46387</v>
      </c>
    </row>
    <row r="5391" spans="1:21" x14ac:dyDescent="0.25">
      <c r="A5391" s="38" t="s">
        <v>5754</v>
      </c>
      <c r="B5391" s="38" t="s">
        <v>5755</v>
      </c>
      <c r="C5391" s="38" t="s">
        <v>5756</v>
      </c>
      <c r="D5391" s="39">
        <v>46108</v>
      </c>
      <c r="E5391" s="39">
        <v>46387</v>
      </c>
      <c r="F5391" s="38" t="s">
        <v>5757</v>
      </c>
      <c r="G5391" s="38" t="s">
        <v>40</v>
      </c>
      <c r="H5391" s="38" t="s">
        <v>153</v>
      </c>
      <c r="I5391" s="38" t="s">
        <v>258</v>
      </c>
      <c r="J5391" s="38" t="s">
        <v>43</v>
      </c>
      <c r="K5391" s="38" t="s">
        <v>147</v>
      </c>
      <c r="L5391" s="38" t="s">
        <v>45</v>
      </c>
      <c r="M5391" s="40">
        <v>280</v>
      </c>
      <c r="N5391" s="38" t="s">
        <v>259</v>
      </c>
      <c r="O5391" s="38" t="s">
        <v>5634</v>
      </c>
      <c r="P5391" s="38" t="s">
        <v>47</v>
      </c>
      <c r="Q5391" s="38" t="s">
        <v>19529</v>
      </c>
      <c r="R5391" s="38" t="s">
        <v>19530</v>
      </c>
      <c r="S5391" s="38" t="s">
        <v>19531</v>
      </c>
      <c r="T5391" s="38" t="s">
        <v>259</v>
      </c>
      <c r="U5391" s="39">
        <v>46387</v>
      </c>
    </row>
    <row r="5392" spans="1:21" x14ac:dyDescent="0.25">
      <c r="A5392" s="38" t="s">
        <v>5758</v>
      </c>
      <c r="B5392" s="38" t="s">
        <v>5759</v>
      </c>
      <c r="C5392" s="38" t="s">
        <v>5760</v>
      </c>
      <c r="D5392" s="39">
        <v>46023</v>
      </c>
      <c r="E5392" s="39">
        <v>46387</v>
      </c>
      <c r="F5392" s="38" t="s">
        <v>5761</v>
      </c>
      <c r="G5392" s="38" t="s">
        <v>40</v>
      </c>
      <c r="H5392" s="38" t="s">
        <v>575</v>
      </c>
      <c r="I5392" s="38" t="s">
        <v>258</v>
      </c>
      <c r="J5392" s="38" t="s">
        <v>43</v>
      </c>
      <c r="K5392" s="38" t="s">
        <v>44</v>
      </c>
      <c r="L5392" s="38" t="s">
        <v>45</v>
      </c>
      <c r="M5392" s="40">
        <v>365</v>
      </c>
      <c r="N5392" s="38" t="s">
        <v>259</v>
      </c>
      <c r="O5392" s="38" t="s">
        <v>5634</v>
      </c>
      <c r="P5392" s="38" t="s">
        <v>47</v>
      </c>
      <c r="Q5392" s="38" t="s">
        <v>19532</v>
      </c>
      <c r="R5392" s="38" t="s">
        <v>19533</v>
      </c>
      <c r="S5392" s="38" t="s">
        <v>19534</v>
      </c>
      <c r="T5392" s="38"/>
      <c r="U5392" s="39">
        <v>46387</v>
      </c>
    </row>
    <row r="5393" spans="1:22" x14ac:dyDescent="0.25">
      <c r="A5393" s="38" t="s">
        <v>5766</v>
      </c>
      <c r="B5393" s="38" t="s">
        <v>5767</v>
      </c>
      <c r="C5393" s="38" t="s">
        <v>5768</v>
      </c>
      <c r="D5393" s="39">
        <v>46023</v>
      </c>
      <c r="E5393" s="39">
        <v>46387</v>
      </c>
      <c r="F5393" s="38" t="s">
        <v>5769</v>
      </c>
      <c r="G5393" s="38" t="s">
        <v>40</v>
      </c>
      <c r="H5393" s="38" t="s">
        <v>784</v>
      </c>
      <c r="I5393" s="38" t="s">
        <v>258</v>
      </c>
      <c r="J5393" s="38" t="s">
        <v>43</v>
      </c>
      <c r="K5393" s="38" t="s">
        <v>44</v>
      </c>
      <c r="L5393" s="38" t="s">
        <v>45</v>
      </c>
      <c r="M5393" s="40">
        <v>365</v>
      </c>
      <c r="N5393" s="38" t="s">
        <v>259</v>
      </c>
      <c r="O5393" s="38" t="s">
        <v>5634</v>
      </c>
      <c r="P5393" s="38" t="s">
        <v>47</v>
      </c>
      <c r="Q5393" s="38" t="s">
        <v>19541</v>
      </c>
      <c r="R5393" s="38" t="s">
        <v>19542</v>
      </c>
      <c r="S5393" s="38" t="s">
        <v>19543</v>
      </c>
      <c r="T5393" s="38" t="s">
        <v>10300</v>
      </c>
      <c r="U5393" s="39">
        <v>46387</v>
      </c>
    </row>
    <row r="5394" spans="1:22" x14ac:dyDescent="0.25">
      <c r="A5394" s="38" t="s">
        <v>5770</v>
      </c>
      <c r="B5394" s="38" t="s">
        <v>5771</v>
      </c>
      <c r="C5394" s="38" t="s">
        <v>5772</v>
      </c>
      <c r="D5394" s="39">
        <v>46153</v>
      </c>
      <c r="E5394" s="39">
        <v>46387</v>
      </c>
      <c r="F5394" s="38" t="s">
        <v>5773</v>
      </c>
      <c r="G5394" s="38" t="s">
        <v>40</v>
      </c>
      <c r="H5394" s="38" t="s">
        <v>146</v>
      </c>
      <c r="I5394" s="38" t="s">
        <v>258</v>
      </c>
      <c r="J5394" s="38" t="s">
        <v>43</v>
      </c>
      <c r="K5394" s="38" t="s">
        <v>147</v>
      </c>
      <c r="L5394" s="38" t="s">
        <v>45</v>
      </c>
      <c r="M5394" s="40">
        <v>235</v>
      </c>
      <c r="N5394" s="38" t="s">
        <v>259</v>
      </c>
      <c r="O5394" s="38" t="s">
        <v>5634</v>
      </c>
      <c r="P5394" s="38" t="s">
        <v>47</v>
      </c>
      <c r="Q5394" s="38" t="s">
        <v>5750</v>
      </c>
      <c r="R5394" s="38" t="s">
        <v>5751</v>
      </c>
      <c r="S5394" s="38" t="s">
        <v>5752</v>
      </c>
      <c r="T5394" s="38" t="s">
        <v>259</v>
      </c>
      <c r="U5394" s="39">
        <v>46387</v>
      </c>
    </row>
    <row r="5395" spans="1:22" x14ac:dyDescent="0.25">
      <c r="A5395" s="38" t="s">
        <v>5702</v>
      </c>
      <c r="B5395" s="38" t="s">
        <v>5703</v>
      </c>
      <c r="C5395" s="38" t="s">
        <v>5704</v>
      </c>
      <c r="D5395" s="39">
        <v>46113</v>
      </c>
      <c r="E5395" s="39">
        <v>46387</v>
      </c>
      <c r="F5395" s="38" t="s">
        <v>5706</v>
      </c>
      <c r="G5395" s="38" t="s">
        <v>40</v>
      </c>
      <c r="H5395" s="38" t="s">
        <v>784</v>
      </c>
      <c r="I5395" s="38" t="s">
        <v>42</v>
      </c>
      <c r="J5395" s="38" t="s">
        <v>43</v>
      </c>
      <c r="K5395" s="38" t="s">
        <v>44</v>
      </c>
      <c r="L5395" s="38" t="s">
        <v>45</v>
      </c>
      <c r="M5395" s="40">
        <v>275</v>
      </c>
      <c r="N5395" s="38" t="s">
        <v>42</v>
      </c>
      <c r="O5395" s="38" t="s">
        <v>5634</v>
      </c>
      <c r="P5395" s="38" t="s">
        <v>47</v>
      </c>
      <c r="Q5395" s="38" t="s">
        <v>8442</v>
      </c>
      <c r="R5395" s="38" t="s">
        <v>8443</v>
      </c>
      <c r="S5395" s="38" t="s">
        <v>8444</v>
      </c>
      <c r="T5395" s="38" t="s">
        <v>413</v>
      </c>
      <c r="U5395" s="39">
        <v>46387</v>
      </c>
    </row>
    <row r="5396" spans="1:22" x14ac:dyDescent="0.25">
      <c r="A5396" s="38" t="s">
        <v>3588</v>
      </c>
      <c r="B5396" s="38" t="s">
        <v>3589</v>
      </c>
      <c r="C5396" s="38" t="s">
        <v>3590</v>
      </c>
      <c r="D5396" s="39">
        <v>46152</v>
      </c>
      <c r="E5396" s="39">
        <v>46387</v>
      </c>
      <c r="F5396" s="38" t="s">
        <v>5708</v>
      </c>
      <c r="G5396" s="38" t="s">
        <v>40</v>
      </c>
      <c r="H5396" s="38" t="s">
        <v>153</v>
      </c>
      <c r="I5396" s="38" t="s">
        <v>42</v>
      </c>
      <c r="J5396" s="38" t="s">
        <v>43</v>
      </c>
      <c r="K5396" s="38" t="s">
        <v>147</v>
      </c>
      <c r="L5396" s="38" t="s">
        <v>45</v>
      </c>
      <c r="M5396" s="40">
        <v>236</v>
      </c>
      <c r="N5396" s="38" t="s">
        <v>42</v>
      </c>
      <c r="O5396" s="38" t="s">
        <v>5634</v>
      </c>
      <c r="P5396" s="38" t="s">
        <v>47</v>
      </c>
      <c r="Q5396" s="38" t="s">
        <v>19545</v>
      </c>
      <c r="R5396" s="38" t="s">
        <v>19546</v>
      </c>
      <c r="S5396" s="38" t="s">
        <v>19547</v>
      </c>
      <c r="T5396" s="38" t="s">
        <v>42</v>
      </c>
      <c r="U5396" s="39">
        <v>46387</v>
      </c>
    </row>
    <row r="5397" spans="1:22" x14ac:dyDescent="0.25">
      <c r="A5397" s="38" t="s">
        <v>5719</v>
      </c>
      <c r="B5397" s="38" t="s">
        <v>5720</v>
      </c>
      <c r="C5397" s="38" t="s">
        <v>5721</v>
      </c>
      <c r="D5397" s="39">
        <v>46096</v>
      </c>
      <c r="E5397" s="39">
        <v>46387</v>
      </c>
      <c r="F5397" s="38" t="s">
        <v>5722</v>
      </c>
      <c r="G5397" s="38" t="s">
        <v>40</v>
      </c>
      <c r="H5397" s="38" t="s">
        <v>153</v>
      </c>
      <c r="I5397" s="38" t="s">
        <v>42</v>
      </c>
      <c r="J5397" s="38" t="s">
        <v>43</v>
      </c>
      <c r="K5397" s="38" t="s">
        <v>147</v>
      </c>
      <c r="L5397" s="38" t="s">
        <v>45</v>
      </c>
      <c r="M5397" s="40">
        <v>292</v>
      </c>
      <c r="N5397" s="38" t="s">
        <v>42</v>
      </c>
      <c r="O5397" s="38" t="s">
        <v>5634</v>
      </c>
      <c r="P5397" s="38" t="s">
        <v>47</v>
      </c>
      <c r="Q5397" s="38" t="s">
        <v>19557</v>
      </c>
      <c r="R5397" s="38" t="s">
        <v>19558</v>
      </c>
      <c r="S5397" s="38" t="s">
        <v>19559</v>
      </c>
      <c r="T5397" s="38" t="s">
        <v>42</v>
      </c>
      <c r="U5397" s="39">
        <v>46387</v>
      </c>
    </row>
    <row r="5398" spans="1:22" x14ac:dyDescent="0.25">
      <c r="A5398" s="38" t="s">
        <v>4224</v>
      </c>
      <c r="B5398" s="38" t="s">
        <v>4225</v>
      </c>
      <c r="C5398" s="38" t="s">
        <v>4226</v>
      </c>
      <c r="D5398" s="39">
        <v>46066</v>
      </c>
      <c r="E5398" s="39">
        <v>46387</v>
      </c>
      <c r="F5398" s="38" t="s">
        <v>5724</v>
      </c>
      <c r="G5398" s="38" t="s">
        <v>40</v>
      </c>
      <c r="H5398" s="38" t="s">
        <v>203</v>
      </c>
      <c r="I5398" s="38" t="s">
        <v>42</v>
      </c>
      <c r="J5398" s="38" t="s">
        <v>43</v>
      </c>
      <c r="K5398" s="38" t="s">
        <v>44</v>
      </c>
      <c r="L5398" s="38" t="s">
        <v>45</v>
      </c>
      <c r="M5398" s="40">
        <v>322</v>
      </c>
      <c r="N5398" s="38" t="s">
        <v>42</v>
      </c>
      <c r="O5398" s="38" t="s">
        <v>5634</v>
      </c>
      <c r="P5398" s="38" t="s">
        <v>47</v>
      </c>
      <c r="Q5398" s="38" t="s">
        <v>19560</v>
      </c>
      <c r="R5398" s="38" t="s">
        <v>19561</v>
      </c>
      <c r="S5398" s="38" t="s">
        <v>19562</v>
      </c>
      <c r="T5398" s="38"/>
      <c r="U5398" s="39">
        <v>46387</v>
      </c>
    </row>
    <row r="5399" spans="1:22" x14ac:dyDescent="0.25">
      <c r="A5399" s="38" t="s">
        <v>5735</v>
      </c>
      <c r="B5399" s="38" t="s">
        <v>5736</v>
      </c>
      <c r="C5399" s="38" t="s">
        <v>5737</v>
      </c>
      <c r="D5399" s="39">
        <v>46143</v>
      </c>
      <c r="E5399" s="39">
        <v>46387</v>
      </c>
      <c r="F5399" s="38" t="s">
        <v>5738</v>
      </c>
      <c r="G5399" s="38" t="s">
        <v>40</v>
      </c>
      <c r="H5399" s="38" t="s">
        <v>153</v>
      </c>
      <c r="I5399" s="38" t="s">
        <v>42</v>
      </c>
      <c r="J5399" s="38" t="s">
        <v>43</v>
      </c>
      <c r="K5399" s="38" t="s">
        <v>147</v>
      </c>
      <c r="L5399" s="38" t="s">
        <v>45</v>
      </c>
      <c r="M5399" s="40">
        <v>245</v>
      </c>
      <c r="N5399" s="38" t="s">
        <v>42</v>
      </c>
      <c r="O5399" s="38" t="s">
        <v>5634</v>
      </c>
      <c r="P5399" s="38" t="s">
        <v>47</v>
      </c>
      <c r="Q5399" s="38" t="s">
        <v>5656</v>
      </c>
      <c r="R5399" s="38" t="s">
        <v>5657</v>
      </c>
      <c r="S5399" s="38" t="s">
        <v>5658</v>
      </c>
      <c r="T5399" s="38" t="s">
        <v>42</v>
      </c>
      <c r="U5399" s="39">
        <v>46387</v>
      </c>
    </row>
    <row r="5400" spans="1:22" x14ac:dyDescent="0.25">
      <c r="A5400" s="38" t="s">
        <v>3901</v>
      </c>
      <c r="B5400" s="38" t="s">
        <v>3902</v>
      </c>
      <c r="C5400" s="38" t="s">
        <v>3903</v>
      </c>
      <c r="D5400" s="39">
        <v>46060</v>
      </c>
      <c r="E5400" s="39">
        <v>46387</v>
      </c>
      <c r="F5400" s="38" t="s">
        <v>5884</v>
      </c>
      <c r="G5400" s="38" t="s">
        <v>40</v>
      </c>
      <c r="H5400" s="38" t="s">
        <v>41</v>
      </c>
      <c r="I5400" s="38" t="s">
        <v>258</v>
      </c>
      <c r="J5400" s="38" t="s">
        <v>43</v>
      </c>
      <c r="K5400" s="38" t="s">
        <v>44</v>
      </c>
      <c r="L5400" s="38" t="s">
        <v>45</v>
      </c>
      <c r="M5400" s="40">
        <v>328</v>
      </c>
      <c r="N5400" s="38" t="s">
        <v>259</v>
      </c>
      <c r="O5400" s="38" t="s">
        <v>5798</v>
      </c>
      <c r="P5400" s="38" t="s">
        <v>47</v>
      </c>
      <c r="Q5400" s="38" t="s">
        <v>5880</v>
      </c>
      <c r="R5400" s="38" t="s">
        <v>5881</v>
      </c>
      <c r="S5400" s="38" t="s">
        <v>5882</v>
      </c>
      <c r="T5400" s="38" t="s">
        <v>259</v>
      </c>
      <c r="U5400" s="39">
        <v>46387</v>
      </c>
    </row>
    <row r="5401" spans="1:22" x14ac:dyDescent="0.25">
      <c r="A5401" s="38" t="s">
        <v>5885</v>
      </c>
      <c r="B5401" s="38" t="s">
        <v>5886</v>
      </c>
      <c r="C5401" s="38" t="s">
        <v>5887</v>
      </c>
      <c r="D5401" s="39">
        <v>46147</v>
      </c>
      <c r="E5401" s="39">
        <v>46387</v>
      </c>
      <c r="F5401" s="38" t="s">
        <v>5888</v>
      </c>
      <c r="G5401" s="38" t="s">
        <v>40</v>
      </c>
      <c r="H5401" s="38" t="s">
        <v>41</v>
      </c>
      <c r="I5401" s="38" t="s">
        <v>258</v>
      </c>
      <c r="J5401" s="38" t="s">
        <v>43</v>
      </c>
      <c r="K5401" s="38" t="s">
        <v>44</v>
      </c>
      <c r="L5401" s="38" t="s">
        <v>45</v>
      </c>
      <c r="M5401" s="40">
        <v>241</v>
      </c>
      <c r="N5401" s="38" t="s">
        <v>259</v>
      </c>
      <c r="O5401" s="38" t="s">
        <v>5798</v>
      </c>
      <c r="P5401" s="38" t="s">
        <v>47</v>
      </c>
      <c r="Q5401" s="38" t="s">
        <v>19596</v>
      </c>
      <c r="R5401" s="38" t="s">
        <v>19597</v>
      </c>
      <c r="S5401" s="38" t="s">
        <v>19598</v>
      </c>
      <c r="T5401" s="38" t="s">
        <v>259</v>
      </c>
      <c r="U5401" s="39">
        <v>46387</v>
      </c>
    </row>
    <row r="5402" spans="1:22" x14ac:dyDescent="0.25">
      <c r="A5402" s="38" t="s">
        <v>5972</v>
      </c>
      <c r="B5402" s="38" t="s">
        <v>5973</v>
      </c>
      <c r="C5402" s="38" t="s">
        <v>5974</v>
      </c>
      <c r="D5402" s="39">
        <v>46023</v>
      </c>
      <c r="E5402" s="39">
        <v>46387</v>
      </c>
      <c r="F5402" s="38" t="s">
        <v>5975</v>
      </c>
      <c r="G5402" s="38" t="s">
        <v>40</v>
      </c>
      <c r="H5402" s="38" t="s">
        <v>575</v>
      </c>
      <c r="I5402" s="38" t="s">
        <v>258</v>
      </c>
      <c r="J5402" s="38" t="s">
        <v>43</v>
      </c>
      <c r="K5402" s="38" t="s">
        <v>44</v>
      </c>
      <c r="L5402" s="38" t="s">
        <v>45</v>
      </c>
      <c r="M5402" s="40">
        <v>365</v>
      </c>
      <c r="N5402" s="38" t="s">
        <v>259</v>
      </c>
      <c r="O5402" s="38" t="s">
        <v>5893</v>
      </c>
      <c r="P5402" s="38" t="s">
        <v>47</v>
      </c>
      <c r="Q5402" s="38" t="s">
        <v>19602</v>
      </c>
      <c r="R5402" s="38" t="s">
        <v>19603</v>
      </c>
      <c r="S5402" s="38" t="s">
        <v>19604</v>
      </c>
      <c r="T5402" s="38" t="s">
        <v>259</v>
      </c>
      <c r="U5402" s="39">
        <v>46387</v>
      </c>
    </row>
    <row r="5403" spans="1:22" x14ac:dyDescent="0.25">
      <c r="A5403" s="38" t="s">
        <v>5992</v>
      </c>
      <c r="B5403" s="38" t="s">
        <v>5993</v>
      </c>
      <c r="C5403" s="38" t="s">
        <v>5994</v>
      </c>
      <c r="D5403" s="39">
        <v>46023</v>
      </c>
      <c r="E5403" s="39">
        <v>46387</v>
      </c>
      <c r="F5403" s="38" t="s">
        <v>5995</v>
      </c>
      <c r="G5403" s="38" t="s">
        <v>40</v>
      </c>
      <c r="H5403" s="38" t="s">
        <v>886</v>
      </c>
      <c r="I5403" s="38" t="s">
        <v>258</v>
      </c>
      <c r="J5403" s="38" t="s">
        <v>43</v>
      </c>
      <c r="K5403" s="38" t="s">
        <v>44</v>
      </c>
      <c r="L5403" s="38" t="s">
        <v>45</v>
      </c>
      <c r="M5403" s="40">
        <v>365</v>
      </c>
      <c r="N5403" s="38" t="s">
        <v>259</v>
      </c>
      <c r="O5403" s="38" t="s">
        <v>5893</v>
      </c>
      <c r="P5403" s="38" t="s">
        <v>47</v>
      </c>
      <c r="Q5403" s="38" t="s">
        <v>19611</v>
      </c>
      <c r="R5403" s="38" t="s">
        <v>19612</v>
      </c>
      <c r="S5403" s="38" t="s">
        <v>19613</v>
      </c>
      <c r="T5403" s="38"/>
      <c r="U5403" s="39">
        <v>46387</v>
      </c>
    </row>
    <row r="5404" spans="1:22" x14ac:dyDescent="0.25">
      <c r="A5404" s="38" t="s">
        <v>6041</v>
      </c>
      <c r="B5404" s="38" t="s">
        <v>6042</v>
      </c>
      <c r="C5404" s="38" t="s">
        <v>6043</v>
      </c>
      <c r="D5404" s="39">
        <v>46129</v>
      </c>
      <c r="E5404" s="39">
        <v>46387</v>
      </c>
      <c r="F5404" s="38" t="s">
        <v>6044</v>
      </c>
      <c r="G5404" s="38" t="s">
        <v>40</v>
      </c>
      <c r="H5404" s="38" t="s">
        <v>41</v>
      </c>
      <c r="I5404" s="38" t="s">
        <v>42</v>
      </c>
      <c r="J5404" s="38" t="s">
        <v>43</v>
      </c>
      <c r="K5404" s="38" t="s">
        <v>44</v>
      </c>
      <c r="L5404" s="38" t="s">
        <v>45</v>
      </c>
      <c r="M5404" s="40">
        <v>259</v>
      </c>
      <c r="N5404" s="38" t="s">
        <v>42</v>
      </c>
      <c r="O5404" s="38" t="s">
        <v>6045</v>
      </c>
      <c r="P5404" s="38" t="s">
        <v>47</v>
      </c>
      <c r="Q5404" s="38" t="s">
        <v>6073</v>
      </c>
      <c r="R5404" s="38" t="s">
        <v>6074</v>
      </c>
      <c r="S5404" s="38" t="s">
        <v>6075</v>
      </c>
      <c r="T5404" s="38" t="s">
        <v>42</v>
      </c>
      <c r="U5404" s="39">
        <v>46387</v>
      </c>
    </row>
    <row r="5405" spans="1:22" x14ac:dyDescent="0.25">
      <c r="A5405" s="38" t="s">
        <v>6050</v>
      </c>
      <c r="B5405" s="38" t="s">
        <v>6051</v>
      </c>
      <c r="C5405" s="38" t="s">
        <v>6052</v>
      </c>
      <c r="D5405" s="39">
        <v>46023</v>
      </c>
      <c r="E5405" s="39">
        <v>46387</v>
      </c>
      <c r="F5405" s="38" t="s">
        <v>6053</v>
      </c>
      <c r="G5405" s="38" t="s">
        <v>40</v>
      </c>
      <c r="H5405" s="38" t="s">
        <v>41</v>
      </c>
      <c r="I5405" s="38" t="s">
        <v>42</v>
      </c>
      <c r="J5405" s="38" t="s">
        <v>43</v>
      </c>
      <c r="K5405" s="38" t="s">
        <v>44</v>
      </c>
      <c r="L5405" s="38" t="s">
        <v>45</v>
      </c>
      <c r="M5405" s="40">
        <v>365</v>
      </c>
      <c r="N5405" s="38" t="s">
        <v>42</v>
      </c>
      <c r="O5405" s="38" t="s">
        <v>6045</v>
      </c>
      <c r="P5405" s="38" t="s">
        <v>47</v>
      </c>
      <c r="Q5405" s="38" t="s">
        <v>19623</v>
      </c>
      <c r="R5405" s="38" t="s">
        <v>19624</v>
      </c>
      <c r="S5405" s="38" t="s">
        <v>19625</v>
      </c>
      <c r="T5405" s="38" t="s">
        <v>42</v>
      </c>
      <c r="U5405" s="39">
        <v>46387</v>
      </c>
    </row>
    <row r="5406" spans="1:22" x14ac:dyDescent="0.25">
      <c r="A5406" s="38" t="s">
        <v>6055</v>
      </c>
      <c r="B5406" s="38" t="s">
        <v>6056</v>
      </c>
      <c r="C5406" s="38" t="s">
        <v>6057</v>
      </c>
      <c r="D5406" s="39">
        <v>46078</v>
      </c>
      <c r="E5406" s="39">
        <v>46387</v>
      </c>
      <c r="F5406" s="38" t="s">
        <v>6058</v>
      </c>
      <c r="G5406" s="38" t="s">
        <v>40</v>
      </c>
      <c r="H5406" s="38" t="s">
        <v>41</v>
      </c>
      <c r="I5406" s="38" t="s">
        <v>42</v>
      </c>
      <c r="J5406" s="38" t="s">
        <v>43</v>
      </c>
      <c r="K5406" s="38" t="s">
        <v>44</v>
      </c>
      <c r="L5406" s="38" t="s">
        <v>45</v>
      </c>
      <c r="M5406" s="40">
        <v>310</v>
      </c>
      <c r="N5406" s="38" t="s">
        <v>42</v>
      </c>
      <c r="O5406" s="38" t="s">
        <v>6045</v>
      </c>
      <c r="P5406" s="38" t="s">
        <v>47</v>
      </c>
      <c r="Q5406" s="38" t="s">
        <v>6077</v>
      </c>
      <c r="R5406" s="38" t="s">
        <v>6078</v>
      </c>
      <c r="S5406" s="38" t="s">
        <v>6079</v>
      </c>
      <c r="T5406" s="38" t="s">
        <v>42</v>
      </c>
      <c r="U5406" s="39">
        <v>46387</v>
      </c>
    </row>
    <row r="5407" spans="1:22" x14ac:dyDescent="0.25">
      <c r="A5407" s="38" t="s">
        <v>6094</v>
      </c>
      <c r="B5407" s="38" t="s">
        <v>6095</v>
      </c>
      <c r="C5407" s="38" t="s">
        <v>6096</v>
      </c>
      <c r="D5407" s="39">
        <v>46023</v>
      </c>
      <c r="E5407" s="39">
        <v>46387</v>
      </c>
      <c r="F5407" s="38" t="s">
        <v>6097</v>
      </c>
      <c r="G5407" s="38" t="s">
        <v>40</v>
      </c>
      <c r="H5407" s="38" t="s">
        <v>41</v>
      </c>
      <c r="I5407" s="38" t="s">
        <v>42</v>
      </c>
      <c r="J5407" s="38" t="s">
        <v>43</v>
      </c>
      <c r="K5407" s="38" t="s">
        <v>44</v>
      </c>
      <c r="L5407" s="38" t="s">
        <v>45</v>
      </c>
      <c r="M5407" s="40">
        <v>365</v>
      </c>
      <c r="N5407" s="38" t="s">
        <v>42</v>
      </c>
      <c r="O5407" s="38" t="s">
        <v>6045</v>
      </c>
      <c r="P5407" s="38" t="s">
        <v>47</v>
      </c>
      <c r="Q5407" s="38" t="s">
        <v>19644</v>
      </c>
      <c r="R5407" s="38" t="s">
        <v>19645</v>
      </c>
      <c r="S5407" s="38" t="s">
        <v>19646</v>
      </c>
      <c r="T5407" s="38" t="s">
        <v>42</v>
      </c>
      <c r="U5407" s="39">
        <v>46387</v>
      </c>
    </row>
    <row r="5408" spans="1:22" x14ac:dyDescent="0.25">
      <c r="A5408" s="38" t="s">
        <v>1056</v>
      </c>
      <c r="B5408" s="38" t="s">
        <v>1057</v>
      </c>
      <c r="C5408" s="38" t="s">
        <v>1058</v>
      </c>
      <c r="D5408" s="39">
        <v>46156</v>
      </c>
      <c r="E5408" s="39">
        <v>46387</v>
      </c>
      <c r="F5408" s="38" t="s">
        <v>6185</v>
      </c>
      <c r="G5408" s="38" t="s">
        <v>40</v>
      </c>
      <c r="H5408" s="38" t="s">
        <v>146</v>
      </c>
      <c r="I5408" s="38" t="s">
        <v>258</v>
      </c>
      <c r="J5408" s="38" t="s">
        <v>43</v>
      </c>
      <c r="K5408" s="38" t="s">
        <v>147</v>
      </c>
      <c r="L5408" s="38" t="s">
        <v>45</v>
      </c>
      <c r="M5408" s="40">
        <v>232</v>
      </c>
      <c r="N5408" s="38" t="s">
        <v>259</v>
      </c>
      <c r="O5408" s="38" t="s">
        <v>6133</v>
      </c>
      <c r="P5408" s="38" t="s">
        <v>47</v>
      </c>
      <c r="Q5408" s="38" t="s">
        <v>6195</v>
      </c>
      <c r="R5408" s="38" t="s">
        <v>6196</v>
      </c>
      <c r="S5408" s="38" t="s">
        <v>6197</v>
      </c>
      <c r="T5408" s="38" t="s">
        <v>259</v>
      </c>
      <c r="U5408" s="39">
        <v>46387</v>
      </c>
      <c r="V5408" s="39"/>
    </row>
    <row r="5409" spans="1:22" x14ac:dyDescent="0.25">
      <c r="A5409" s="38" t="s">
        <v>4068</v>
      </c>
      <c r="B5409" s="38" t="s">
        <v>4069</v>
      </c>
      <c r="C5409" s="38" t="s">
        <v>4070</v>
      </c>
      <c r="D5409" s="39">
        <v>46147</v>
      </c>
      <c r="E5409" s="39">
        <v>46387</v>
      </c>
      <c r="F5409" s="38" t="s">
        <v>6186</v>
      </c>
      <c r="G5409" s="38" t="s">
        <v>40</v>
      </c>
      <c r="H5409" s="38" t="s">
        <v>153</v>
      </c>
      <c r="I5409" s="38" t="s">
        <v>258</v>
      </c>
      <c r="J5409" s="38" t="s">
        <v>43</v>
      </c>
      <c r="K5409" s="38" t="s">
        <v>44</v>
      </c>
      <c r="L5409" s="38" t="s">
        <v>45</v>
      </c>
      <c r="M5409" s="40">
        <v>241</v>
      </c>
      <c r="N5409" s="38" t="s">
        <v>259</v>
      </c>
      <c r="O5409" s="38" t="s">
        <v>6133</v>
      </c>
      <c r="P5409" s="38" t="s">
        <v>47</v>
      </c>
      <c r="Q5409" s="38" t="s">
        <v>6216</v>
      </c>
      <c r="R5409" s="38" t="s">
        <v>6217</v>
      </c>
      <c r="S5409" s="38" t="s">
        <v>6218</v>
      </c>
      <c r="T5409" s="38" t="s">
        <v>259</v>
      </c>
      <c r="U5409" s="39">
        <v>46387</v>
      </c>
      <c r="V5409" s="39"/>
    </row>
    <row r="5410" spans="1:22" x14ac:dyDescent="0.25">
      <c r="A5410" s="38" t="s">
        <v>6171</v>
      </c>
      <c r="B5410" s="38" t="s">
        <v>6172</v>
      </c>
      <c r="C5410" s="38" t="s">
        <v>6173</v>
      </c>
      <c r="D5410" s="39">
        <v>46082</v>
      </c>
      <c r="E5410" s="39">
        <v>46387</v>
      </c>
      <c r="F5410" s="38" t="s">
        <v>6174</v>
      </c>
      <c r="G5410" s="38" t="s">
        <v>40</v>
      </c>
      <c r="H5410" s="38" t="s">
        <v>153</v>
      </c>
      <c r="I5410" s="38" t="s">
        <v>42</v>
      </c>
      <c r="J5410" s="38" t="s">
        <v>43</v>
      </c>
      <c r="K5410" s="38" t="s">
        <v>147</v>
      </c>
      <c r="L5410" s="38" t="s">
        <v>45</v>
      </c>
      <c r="M5410" s="40">
        <v>306</v>
      </c>
      <c r="N5410" s="38" t="s">
        <v>42</v>
      </c>
      <c r="O5410" s="38" t="s">
        <v>6133</v>
      </c>
      <c r="P5410" s="38" t="s">
        <v>47</v>
      </c>
      <c r="Q5410" s="38" t="s">
        <v>19672</v>
      </c>
      <c r="R5410" s="38" t="s">
        <v>19673</v>
      </c>
      <c r="S5410" s="38" t="s">
        <v>19674</v>
      </c>
      <c r="T5410" s="38" t="s">
        <v>42</v>
      </c>
      <c r="U5410" s="39">
        <v>46387</v>
      </c>
    </row>
    <row r="5411" spans="1:22" x14ac:dyDescent="0.25">
      <c r="A5411" s="38" t="s">
        <v>3290</v>
      </c>
      <c r="B5411" s="38" t="s">
        <v>3291</v>
      </c>
      <c r="C5411" s="38" t="s">
        <v>3292</v>
      </c>
      <c r="D5411" s="39">
        <v>46145</v>
      </c>
      <c r="E5411" s="39">
        <v>46387</v>
      </c>
      <c r="F5411" s="38" t="s">
        <v>6179</v>
      </c>
      <c r="G5411" s="38" t="s">
        <v>40</v>
      </c>
      <c r="H5411" s="38" t="s">
        <v>153</v>
      </c>
      <c r="I5411" s="38" t="s">
        <v>42</v>
      </c>
      <c r="J5411" s="38" t="s">
        <v>43</v>
      </c>
      <c r="K5411" s="38" t="s">
        <v>147</v>
      </c>
      <c r="L5411" s="38" t="s">
        <v>45</v>
      </c>
      <c r="M5411" s="40">
        <v>243</v>
      </c>
      <c r="N5411" s="38" t="s">
        <v>42</v>
      </c>
      <c r="O5411" s="38" t="s">
        <v>6133</v>
      </c>
      <c r="P5411" s="38" t="s">
        <v>47</v>
      </c>
      <c r="Q5411" s="38" t="s">
        <v>19675</v>
      </c>
      <c r="R5411" s="38" t="s">
        <v>19676</v>
      </c>
      <c r="S5411" s="38" t="s">
        <v>19677</v>
      </c>
      <c r="T5411" s="38" t="s">
        <v>42</v>
      </c>
      <c r="U5411" s="39">
        <v>46387</v>
      </c>
    </row>
    <row r="5412" spans="1:22" x14ac:dyDescent="0.25">
      <c r="A5412" s="38" t="s">
        <v>6300</v>
      </c>
      <c r="B5412" s="38" t="s">
        <v>6301</v>
      </c>
      <c r="C5412" s="38" t="s">
        <v>6302</v>
      </c>
      <c r="D5412" s="39">
        <v>46023</v>
      </c>
      <c r="E5412" s="39">
        <v>46387</v>
      </c>
      <c r="F5412" s="38" t="s">
        <v>6303</v>
      </c>
      <c r="G5412" s="38" t="s">
        <v>40</v>
      </c>
      <c r="H5412" s="38" t="s">
        <v>575</v>
      </c>
      <c r="I5412" s="38" t="s">
        <v>2392</v>
      </c>
      <c r="J5412" s="38" t="s">
        <v>43</v>
      </c>
      <c r="K5412" s="38" t="s">
        <v>44</v>
      </c>
      <c r="L5412" s="38" t="s">
        <v>45</v>
      </c>
      <c r="M5412" s="40">
        <v>365</v>
      </c>
      <c r="N5412" s="38" t="s">
        <v>2393</v>
      </c>
      <c r="O5412" s="38" t="s">
        <v>6244</v>
      </c>
      <c r="P5412" s="38" t="s">
        <v>47</v>
      </c>
      <c r="Q5412" s="38" t="s">
        <v>10059</v>
      </c>
      <c r="R5412" s="38" t="s">
        <v>10060</v>
      </c>
      <c r="S5412" s="38" t="s">
        <v>10061</v>
      </c>
      <c r="T5412" s="38" t="s">
        <v>259</v>
      </c>
      <c r="U5412" s="39">
        <v>46387</v>
      </c>
    </row>
    <row r="5413" spans="1:22" x14ac:dyDescent="0.25">
      <c r="A5413" s="38" t="s">
        <v>6304</v>
      </c>
      <c r="B5413" s="38" t="s">
        <v>6305</v>
      </c>
      <c r="C5413" s="38" t="s">
        <v>6306</v>
      </c>
      <c r="D5413" s="39">
        <v>46023</v>
      </c>
      <c r="E5413" s="39">
        <v>46387</v>
      </c>
      <c r="F5413" s="38" t="s">
        <v>6307</v>
      </c>
      <c r="G5413" s="38" t="s">
        <v>40</v>
      </c>
      <c r="H5413" s="38" t="s">
        <v>575</v>
      </c>
      <c r="I5413" s="38" t="s">
        <v>2392</v>
      </c>
      <c r="J5413" s="38" t="s">
        <v>43</v>
      </c>
      <c r="K5413" s="38" t="s">
        <v>44</v>
      </c>
      <c r="L5413" s="38" t="s">
        <v>45</v>
      </c>
      <c r="M5413" s="40">
        <v>365</v>
      </c>
      <c r="N5413" s="38" t="s">
        <v>2393</v>
      </c>
      <c r="O5413" s="38" t="s">
        <v>6244</v>
      </c>
      <c r="P5413" s="38" t="s">
        <v>47</v>
      </c>
      <c r="Q5413" s="38" t="s">
        <v>19687</v>
      </c>
      <c r="R5413" s="38" t="s">
        <v>19688</v>
      </c>
      <c r="S5413" s="38" t="s">
        <v>19689</v>
      </c>
      <c r="T5413" s="38"/>
      <c r="U5413" s="39">
        <v>46387</v>
      </c>
    </row>
    <row r="5414" spans="1:22" x14ac:dyDescent="0.25">
      <c r="A5414" s="38" t="s">
        <v>6253</v>
      </c>
      <c r="B5414" s="38" t="s">
        <v>6254</v>
      </c>
      <c r="C5414" s="38" t="s">
        <v>6255</v>
      </c>
      <c r="D5414" s="39">
        <v>46023</v>
      </c>
      <c r="E5414" s="39">
        <v>46387</v>
      </c>
      <c r="F5414" s="38" t="s">
        <v>6256</v>
      </c>
      <c r="G5414" s="38" t="s">
        <v>40</v>
      </c>
      <c r="H5414" s="38" t="s">
        <v>41</v>
      </c>
      <c r="I5414" s="38" t="s">
        <v>42</v>
      </c>
      <c r="J5414" s="38" t="s">
        <v>43</v>
      </c>
      <c r="K5414" s="38" t="s">
        <v>44</v>
      </c>
      <c r="L5414" s="38" t="s">
        <v>45</v>
      </c>
      <c r="M5414" s="40">
        <v>365</v>
      </c>
      <c r="N5414" s="38" t="s">
        <v>42</v>
      </c>
      <c r="O5414" s="38" t="s">
        <v>6244</v>
      </c>
      <c r="P5414" s="38" t="s">
        <v>47</v>
      </c>
      <c r="Q5414" s="38" t="s">
        <v>6245</v>
      </c>
      <c r="R5414" s="38" t="s">
        <v>6246</v>
      </c>
      <c r="S5414" s="38" t="s">
        <v>6247</v>
      </c>
      <c r="T5414" s="38" t="s">
        <v>42</v>
      </c>
      <c r="U5414" s="39">
        <v>46387</v>
      </c>
    </row>
    <row r="5415" spans="1:22" x14ac:dyDescent="0.25">
      <c r="A5415" s="38" t="s">
        <v>6257</v>
      </c>
      <c r="B5415" s="38" t="s">
        <v>6258</v>
      </c>
      <c r="C5415" s="38" t="s">
        <v>6259</v>
      </c>
      <c r="D5415" s="39">
        <v>46023</v>
      </c>
      <c r="E5415" s="39">
        <v>46387</v>
      </c>
      <c r="F5415" s="38" t="s">
        <v>6260</v>
      </c>
      <c r="G5415" s="38" t="s">
        <v>40</v>
      </c>
      <c r="H5415" s="38" t="s">
        <v>41</v>
      </c>
      <c r="I5415" s="38" t="s">
        <v>42</v>
      </c>
      <c r="J5415" s="38" t="s">
        <v>43</v>
      </c>
      <c r="K5415" s="38" t="s">
        <v>44</v>
      </c>
      <c r="L5415" s="38" t="s">
        <v>45</v>
      </c>
      <c r="M5415" s="40">
        <v>365</v>
      </c>
      <c r="N5415" s="38" t="s">
        <v>42</v>
      </c>
      <c r="O5415" s="38" t="s">
        <v>6244</v>
      </c>
      <c r="P5415" s="38" t="s">
        <v>47</v>
      </c>
      <c r="Q5415" s="38" t="s">
        <v>6265</v>
      </c>
      <c r="R5415" s="38" t="s">
        <v>6266</v>
      </c>
      <c r="S5415" s="38" t="s">
        <v>6267</v>
      </c>
      <c r="T5415" s="38" t="s">
        <v>42</v>
      </c>
      <c r="U5415" s="39">
        <v>46387</v>
      </c>
    </row>
    <row r="5416" spans="1:22" x14ac:dyDescent="0.25">
      <c r="A5416" s="38" t="s">
        <v>6261</v>
      </c>
      <c r="B5416" s="38" t="s">
        <v>6262</v>
      </c>
      <c r="C5416" s="38" t="s">
        <v>6263</v>
      </c>
      <c r="D5416" s="39">
        <v>46023</v>
      </c>
      <c r="E5416" s="39">
        <v>46387</v>
      </c>
      <c r="F5416" s="38" t="s">
        <v>6264</v>
      </c>
      <c r="G5416" s="38" t="s">
        <v>40</v>
      </c>
      <c r="H5416" s="38" t="s">
        <v>41</v>
      </c>
      <c r="I5416" s="38" t="s">
        <v>42</v>
      </c>
      <c r="J5416" s="38" t="s">
        <v>43</v>
      </c>
      <c r="K5416" s="38" t="s">
        <v>44</v>
      </c>
      <c r="L5416" s="38" t="s">
        <v>45</v>
      </c>
      <c r="M5416" s="40">
        <v>365</v>
      </c>
      <c r="N5416" s="38" t="s">
        <v>42</v>
      </c>
      <c r="O5416" s="38" t="s">
        <v>6244</v>
      </c>
      <c r="P5416" s="38" t="s">
        <v>47</v>
      </c>
      <c r="Q5416" s="38" t="s">
        <v>19690</v>
      </c>
      <c r="R5416" s="38" t="s">
        <v>19691</v>
      </c>
      <c r="S5416" s="38" t="s">
        <v>19692</v>
      </c>
      <c r="T5416" s="38" t="s">
        <v>42</v>
      </c>
      <c r="U5416" s="39">
        <v>46387</v>
      </c>
    </row>
    <row r="5417" spans="1:22" x14ac:dyDescent="0.25">
      <c r="A5417" s="38" t="s">
        <v>4899</v>
      </c>
      <c r="B5417" s="38" t="s">
        <v>4900</v>
      </c>
      <c r="C5417" s="38" t="s">
        <v>4901</v>
      </c>
      <c r="D5417" s="39">
        <v>46032</v>
      </c>
      <c r="E5417" s="39">
        <v>46387</v>
      </c>
      <c r="F5417" s="38" t="s">
        <v>6291</v>
      </c>
      <c r="G5417" s="38" t="s">
        <v>40</v>
      </c>
      <c r="H5417" s="38" t="s">
        <v>41</v>
      </c>
      <c r="I5417" s="38" t="s">
        <v>258</v>
      </c>
      <c r="J5417" s="38" t="s">
        <v>43</v>
      </c>
      <c r="K5417" s="38" t="s">
        <v>44</v>
      </c>
      <c r="L5417" s="38" t="s">
        <v>45</v>
      </c>
      <c r="M5417" s="40">
        <v>356</v>
      </c>
      <c r="N5417" s="38" t="s">
        <v>259</v>
      </c>
      <c r="O5417" s="38" t="s">
        <v>6244</v>
      </c>
      <c r="P5417" s="38" t="s">
        <v>47</v>
      </c>
      <c r="Q5417" s="38" t="s">
        <v>19693</v>
      </c>
      <c r="R5417" s="38" t="s">
        <v>19694</v>
      </c>
      <c r="S5417" s="38" t="s">
        <v>19695</v>
      </c>
      <c r="T5417" s="38" t="s">
        <v>259</v>
      </c>
      <c r="U5417" s="39">
        <v>46387</v>
      </c>
    </row>
    <row r="5418" spans="1:22" x14ac:dyDescent="0.25">
      <c r="A5418" s="38" t="s">
        <v>2351</v>
      </c>
      <c r="B5418" s="38" t="s">
        <v>2352</v>
      </c>
      <c r="C5418" s="38" t="s">
        <v>2353</v>
      </c>
      <c r="D5418" s="39">
        <v>46129</v>
      </c>
      <c r="E5418" s="39">
        <v>46387</v>
      </c>
      <c r="F5418" s="38" t="s">
        <v>6382</v>
      </c>
      <c r="G5418" s="38" t="s">
        <v>40</v>
      </c>
      <c r="H5418" s="38" t="s">
        <v>41</v>
      </c>
      <c r="I5418" s="38" t="s">
        <v>258</v>
      </c>
      <c r="J5418" s="38" t="s">
        <v>43</v>
      </c>
      <c r="K5418" s="38" t="s">
        <v>44</v>
      </c>
      <c r="L5418" s="38" t="s">
        <v>45</v>
      </c>
      <c r="M5418" s="40">
        <v>259</v>
      </c>
      <c r="N5418" s="38" t="s">
        <v>259</v>
      </c>
      <c r="O5418" s="38" t="s">
        <v>6321</v>
      </c>
      <c r="P5418" s="38" t="s">
        <v>47</v>
      </c>
      <c r="Q5418" s="38" t="s">
        <v>19708</v>
      </c>
      <c r="R5418" s="38" t="s">
        <v>19709</v>
      </c>
      <c r="S5418" s="38" t="s">
        <v>19710</v>
      </c>
      <c r="T5418" s="38" t="s">
        <v>259</v>
      </c>
      <c r="U5418" s="39">
        <v>46387</v>
      </c>
    </row>
    <row r="5419" spans="1:22" x14ac:dyDescent="0.25">
      <c r="A5419" s="38" t="s">
        <v>6383</v>
      </c>
      <c r="B5419" s="38" t="s">
        <v>6384</v>
      </c>
      <c r="C5419" s="38" t="s">
        <v>6385</v>
      </c>
      <c r="D5419" s="39">
        <v>46114</v>
      </c>
      <c r="E5419" s="39">
        <v>46387</v>
      </c>
      <c r="F5419" s="38" t="s">
        <v>6386</v>
      </c>
      <c r="G5419" s="38" t="s">
        <v>40</v>
      </c>
      <c r="H5419" s="38" t="s">
        <v>153</v>
      </c>
      <c r="I5419" s="38" t="s">
        <v>258</v>
      </c>
      <c r="J5419" s="38" t="s">
        <v>43</v>
      </c>
      <c r="K5419" s="38" t="s">
        <v>147</v>
      </c>
      <c r="L5419" s="38" t="s">
        <v>45</v>
      </c>
      <c r="M5419" s="40">
        <v>274</v>
      </c>
      <c r="N5419" s="38" t="s">
        <v>259</v>
      </c>
      <c r="O5419" s="38" t="s">
        <v>6321</v>
      </c>
      <c r="P5419" s="38" t="s">
        <v>47</v>
      </c>
      <c r="Q5419" s="38" t="s">
        <v>10160</v>
      </c>
      <c r="R5419" s="38" t="s">
        <v>10161</v>
      </c>
      <c r="S5419" s="38" t="s">
        <v>10162</v>
      </c>
      <c r="T5419" s="38" t="s">
        <v>259</v>
      </c>
      <c r="U5419" s="39">
        <v>46387</v>
      </c>
    </row>
    <row r="5420" spans="1:22" x14ac:dyDescent="0.25">
      <c r="A5420" s="38" t="s">
        <v>6343</v>
      </c>
      <c r="B5420" s="38" t="s">
        <v>6344</v>
      </c>
      <c r="C5420" s="38" t="s">
        <v>6345</v>
      </c>
      <c r="D5420" s="39">
        <v>46023</v>
      </c>
      <c r="E5420" s="39">
        <v>46387</v>
      </c>
      <c r="F5420" s="38" t="s">
        <v>6346</v>
      </c>
      <c r="G5420" s="38" t="s">
        <v>40</v>
      </c>
      <c r="H5420" s="38" t="s">
        <v>41</v>
      </c>
      <c r="I5420" s="38" t="s">
        <v>42</v>
      </c>
      <c r="J5420" s="38" t="s">
        <v>43</v>
      </c>
      <c r="K5420" s="38" t="s">
        <v>44</v>
      </c>
      <c r="L5420" s="38" t="s">
        <v>45</v>
      </c>
      <c r="M5420" s="40">
        <v>365</v>
      </c>
      <c r="N5420" s="38" t="s">
        <v>42</v>
      </c>
      <c r="O5420" s="38" t="s">
        <v>6321</v>
      </c>
      <c r="P5420" s="38" t="s">
        <v>47</v>
      </c>
      <c r="Q5420" s="38" t="s">
        <v>19711</v>
      </c>
      <c r="R5420" s="38" t="s">
        <v>19712</v>
      </c>
      <c r="S5420" s="38" t="s">
        <v>19713</v>
      </c>
      <c r="T5420" s="38" t="s">
        <v>42</v>
      </c>
      <c r="U5420" s="39">
        <v>46387</v>
      </c>
    </row>
    <row r="5421" spans="1:22" x14ac:dyDescent="0.25">
      <c r="A5421" s="38" t="s">
        <v>6387</v>
      </c>
      <c r="B5421" s="38" t="s">
        <v>6388</v>
      </c>
      <c r="C5421" s="38" t="s">
        <v>6389</v>
      </c>
      <c r="D5421" s="39">
        <v>46134</v>
      </c>
      <c r="E5421" s="39">
        <v>46387</v>
      </c>
      <c r="F5421" s="38" t="s">
        <v>6393</v>
      </c>
      <c r="G5421" s="38" t="s">
        <v>40</v>
      </c>
      <c r="H5421" s="38" t="s">
        <v>146</v>
      </c>
      <c r="I5421" s="38" t="s">
        <v>258</v>
      </c>
      <c r="J5421" s="38" t="s">
        <v>43</v>
      </c>
      <c r="K5421" s="38" t="s">
        <v>147</v>
      </c>
      <c r="L5421" s="38" t="s">
        <v>45</v>
      </c>
      <c r="M5421" s="40">
        <v>254</v>
      </c>
      <c r="N5421" s="38" t="s">
        <v>259</v>
      </c>
      <c r="O5421" s="38" t="s">
        <v>6321</v>
      </c>
      <c r="P5421" s="38" t="s">
        <v>47</v>
      </c>
      <c r="Q5421" s="38" t="s">
        <v>19717</v>
      </c>
      <c r="R5421" s="38" t="s">
        <v>19718</v>
      </c>
      <c r="S5421" s="38" t="s">
        <v>19719</v>
      </c>
      <c r="T5421" s="38" t="s">
        <v>259</v>
      </c>
      <c r="U5421" s="39">
        <v>46387</v>
      </c>
    </row>
    <row r="5422" spans="1:22" x14ac:dyDescent="0.25">
      <c r="A5422" s="38" t="s">
        <v>6347</v>
      </c>
      <c r="B5422" s="38" t="s">
        <v>6348</v>
      </c>
      <c r="C5422" s="38" t="s">
        <v>6349</v>
      </c>
      <c r="D5422" s="39">
        <v>46115</v>
      </c>
      <c r="E5422" s="39">
        <v>46387</v>
      </c>
      <c r="F5422" s="38" t="s">
        <v>6350</v>
      </c>
      <c r="G5422" s="38" t="s">
        <v>40</v>
      </c>
      <c r="H5422" s="38" t="s">
        <v>146</v>
      </c>
      <c r="I5422" s="38" t="s">
        <v>42</v>
      </c>
      <c r="J5422" s="38" t="s">
        <v>43</v>
      </c>
      <c r="K5422" s="38" t="s">
        <v>147</v>
      </c>
      <c r="L5422" s="38" t="s">
        <v>45</v>
      </c>
      <c r="M5422" s="40">
        <v>273</v>
      </c>
      <c r="N5422" s="38" t="s">
        <v>42</v>
      </c>
      <c r="O5422" s="38" t="s">
        <v>6321</v>
      </c>
      <c r="P5422" s="38" t="s">
        <v>47</v>
      </c>
      <c r="Q5422" s="38" t="s">
        <v>6351</v>
      </c>
      <c r="R5422" s="38" t="s">
        <v>6352</v>
      </c>
      <c r="S5422" s="38" t="s">
        <v>6353</v>
      </c>
      <c r="T5422" s="38" t="s">
        <v>42</v>
      </c>
      <c r="U5422" s="39">
        <v>46387</v>
      </c>
    </row>
    <row r="5423" spans="1:22" x14ac:dyDescent="0.25">
      <c r="A5423" s="38" t="s">
        <v>5004</v>
      </c>
      <c r="B5423" s="38" t="s">
        <v>5005</v>
      </c>
      <c r="C5423" s="38" t="s">
        <v>5006</v>
      </c>
      <c r="D5423" s="39">
        <v>46099</v>
      </c>
      <c r="E5423" s="39">
        <v>46387</v>
      </c>
      <c r="F5423" s="38" t="s">
        <v>6355</v>
      </c>
      <c r="G5423" s="38" t="s">
        <v>40</v>
      </c>
      <c r="H5423" s="38" t="s">
        <v>146</v>
      </c>
      <c r="I5423" s="38" t="s">
        <v>42</v>
      </c>
      <c r="J5423" s="38" t="s">
        <v>43</v>
      </c>
      <c r="K5423" s="38" t="s">
        <v>147</v>
      </c>
      <c r="L5423" s="38" t="s">
        <v>45</v>
      </c>
      <c r="M5423" s="40">
        <v>289</v>
      </c>
      <c r="N5423" s="38" t="s">
        <v>42</v>
      </c>
      <c r="O5423" s="38" t="s">
        <v>6321</v>
      </c>
      <c r="P5423" s="38" t="s">
        <v>47</v>
      </c>
      <c r="Q5423" s="38" t="s">
        <v>6361</v>
      </c>
      <c r="R5423" s="38" t="s">
        <v>6362</v>
      </c>
      <c r="S5423" s="38" t="s">
        <v>6363</v>
      </c>
      <c r="T5423" s="38" t="s">
        <v>42</v>
      </c>
      <c r="U5423" s="39">
        <v>46387</v>
      </c>
    </row>
    <row r="5424" spans="1:22" x14ac:dyDescent="0.25">
      <c r="A5424" s="38" t="s">
        <v>6406</v>
      </c>
      <c r="B5424" s="38" t="s">
        <v>6407</v>
      </c>
      <c r="C5424" s="38" t="s">
        <v>6408</v>
      </c>
      <c r="D5424" s="39">
        <v>46113</v>
      </c>
      <c r="E5424" s="39">
        <v>46387</v>
      </c>
      <c r="F5424" s="38" t="s">
        <v>6409</v>
      </c>
      <c r="G5424" s="38" t="s">
        <v>40</v>
      </c>
      <c r="H5424" s="38" t="s">
        <v>153</v>
      </c>
      <c r="I5424" s="38" t="s">
        <v>42</v>
      </c>
      <c r="J5424" s="38" t="s">
        <v>43</v>
      </c>
      <c r="K5424" s="38" t="s">
        <v>147</v>
      </c>
      <c r="L5424" s="38" t="s">
        <v>45</v>
      </c>
      <c r="M5424" s="40">
        <v>275</v>
      </c>
      <c r="N5424" s="38" t="s">
        <v>42</v>
      </c>
      <c r="O5424" s="38" t="s">
        <v>6410</v>
      </c>
      <c r="P5424" s="38" t="s">
        <v>47</v>
      </c>
      <c r="Q5424" s="38" t="s">
        <v>19720</v>
      </c>
      <c r="R5424" s="38" t="s">
        <v>19721</v>
      </c>
      <c r="S5424" s="38" t="s">
        <v>19722</v>
      </c>
      <c r="T5424" s="38" t="s">
        <v>18202</v>
      </c>
      <c r="U5424" s="39">
        <v>46387</v>
      </c>
    </row>
    <row r="5425" spans="1:21" x14ac:dyDescent="0.25">
      <c r="A5425" s="38" t="s">
        <v>6433</v>
      </c>
      <c r="B5425" s="38" t="s">
        <v>6434</v>
      </c>
      <c r="C5425" s="38" t="s">
        <v>6435</v>
      </c>
      <c r="D5425" s="39">
        <v>46023</v>
      </c>
      <c r="E5425" s="39">
        <v>46387</v>
      </c>
      <c r="F5425" s="38" t="s">
        <v>6436</v>
      </c>
      <c r="G5425" s="38" t="s">
        <v>40</v>
      </c>
      <c r="H5425" s="38" t="s">
        <v>41</v>
      </c>
      <c r="I5425" s="38" t="s">
        <v>42</v>
      </c>
      <c r="J5425" s="38" t="s">
        <v>43</v>
      </c>
      <c r="K5425" s="38" t="s">
        <v>44</v>
      </c>
      <c r="L5425" s="38" t="s">
        <v>45</v>
      </c>
      <c r="M5425" s="40">
        <v>365</v>
      </c>
      <c r="N5425" s="38" t="s">
        <v>42</v>
      </c>
      <c r="O5425" s="38" t="s">
        <v>6410</v>
      </c>
      <c r="P5425" s="38" t="s">
        <v>47</v>
      </c>
      <c r="Q5425" s="38" t="s">
        <v>19757</v>
      </c>
      <c r="R5425" s="38" t="s">
        <v>19758</v>
      </c>
      <c r="S5425" s="38" t="s">
        <v>19759</v>
      </c>
      <c r="T5425" s="38" t="s">
        <v>42</v>
      </c>
      <c r="U5425" s="39">
        <v>46387</v>
      </c>
    </row>
    <row r="5426" spans="1:21" x14ac:dyDescent="0.25">
      <c r="A5426" s="38" t="s">
        <v>6437</v>
      </c>
      <c r="B5426" s="38" t="s">
        <v>6438</v>
      </c>
      <c r="C5426" s="38" t="s">
        <v>6439</v>
      </c>
      <c r="D5426" s="39">
        <v>46097</v>
      </c>
      <c r="E5426" s="39">
        <v>46387</v>
      </c>
      <c r="F5426" s="38" t="s">
        <v>6440</v>
      </c>
      <c r="G5426" s="38" t="s">
        <v>40</v>
      </c>
      <c r="H5426" s="38" t="s">
        <v>146</v>
      </c>
      <c r="I5426" s="38" t="s">
        <v>42</v>
      </c>
      <c r="J5426" s="38" t="s">
        <v>43</v>
      </c>
      <c r="K5426" s="38" t="s">
        <v>147</v>
      </c>
      <c r="L5426" s="38" t="s">
        <v>45</v>
      </c>
      <c r="M5426" s="40">
        <v>291</v>
      </c>
      <c r="N5426" s="38" t="s">
        <v>42</v>
      </c>
      <c r="O5426" s="38" t="s">
        <v>6410</v>
      </c>
      <c r="P5426" s="38" t="s">
        <v>47</v>
      </c>
      <c r="Q5426" s="38" t="s">
        <v>19763</v>
      </c>
      <c r="R5426" s="38" t="s">
        <v>19764</v>
      </c>
      <c r="S5426" s="38" t="s">
        <v>19765</v>
      </c>
      <c r="T5426" s="38" t="s">
        <v>42</v>
      </c>
      <c r="U5426" s="39">
        <v>46387</v>
      </c>
    </row>
    <row r="5427" spans="1:21" x14ac:dyDescent="0.25">
      <c r="A5427" s="38" t="s">
        <v>6484</v>
      </c>
      <c r="B5427" s="38" t="s">
        <v>6485</v>
      </c>
      <c r="C5427" s="38" t="s">
        <v>6486</v>
      </c>
      <c r="D5427" s="39">
        <v>46023</v>
      </c>
      <c r="E5427" s="39">
        <v>46387</v>
      </c>
      <c r="F5427" s="38" t="s">
        <v>6487</v>
      </c>
      <c r="G5427" s="38" t="s">
        <v>40</v>
      </c>
      <c r="H5427" s="38" t="s">
        <v>41</v>
      </c>
      <c r="I5427" s="38" t="s">
        <v>258</v>
      </c>
      <c r="J5427" s="38" t="s">
        <v>43</v>
      </c>
      <c r="K5427" s="38" t="s">
        <v>44</v>
      </c>
      <c r="L5427" s="38" t="s">
        <v>45</v>
      </c>
      <c r="M5427" s="40">
        <v>365</v>
      </c>
      <c r="N5427" s="38" t="s">
        <v>259</v>
      </c>
      <c r="O5427" s="38" t="s">
        <v>6410</v>
      </c>
      <c r="P5427" s="38" t="s">
        <v>47</v>
      </c>
      <c r="Q5427" s="38" t="s">
        <v>19770</v>
      </c>
      <c r="R5427" s="38" t="s">
        <v>19771</v>
      </c>
      <c r="S5427" s="38" t="s">
        <v>19772</v>
      </c>
      <c r="T5427" s="38" t="s">
        <v>10300</v>
      </c>
      <c r="U5427" s="39">
        <v>46387</v>
      </c>
    </row>
    <row r="5428" spans="1:21" x14ac:dyDescent="0.25">
      <c r="A5428" s="38" t="s">
        <v>6494</v>
      </c>
      <c r="B5428" s="38" t="s">
        <v>6495</v>
      </c>
      <c r="C5428" s="38" t="s">
        <v>6496</v>
      </c>
      <c r="D5428" s="39">
        <v>46023</v>
      </c>
      <c r="E5428" s="39">
        <v>46387</v>
      </c>
      <c r="F5428" s="38" t="s">
        <v>6497</v>
      </c>
      <c r="G5428" s="38" t="s">
        <v>40</v>
      </c>
      <c r="H5428" s="38" t="s">
        <v>41</v>
      </c>
      <c r="I5428" s="38" t="s">
        <v>42</v>
      </c>
      <c r="J5428" s="38" t="s">
        <v>43</v>
      </c>
      <c r="K5428" s="38" t="s">
        <v>44</v>
      </c>
      <c r="L5428" s="38" t="s">
        <v>45</v>
      </c>
      <c r="M5428" s="40">
        <v>365</v>
      </c>
      <c r="N5428" s="38" t="s">
        <v>42</v>
      </c>
      <c r="O5428" s="38" t="s">
        <v>6492</v>
      </c>
      <c r="P5428" s="38" t="s">
        <v>47</v>
      </c>
      <c r="Q5428" s="38" t="s">
        <v>19777</v>
      </c>
      <c r="R5428" s="38" t="s">
        <v>19778</v>
      </c>
      <c r="S5428" s="38" t="s">
        <v>19779</v>
      </c>
      <c r="T5428" s="38" t="s">
        <v>42</v>
      </c>
      <c r="U5428" s="39">
        <v>46387</v>
      </c>
    </row>
    <row r="5429" spans="1:21" x14ac:dyDescent="0.25">
      <c r="A5429" s="38" t="s">
        <v>3480</v>
      </c>
      <c r="B5429" s="38" t="s">
        <v>3481</v>
      </c>
      <c r="C5429" s="38" t="s">
        <v>3482</v>
      </c>
      <c r="D5429" s="39">
        <v>46119</v>
      </c>
      <c r="E5429" s="39">
        <v>46387</v>
      </c>
      <c r="F5429" s="38" t="s">
        <v>6504</v>
      </c>
      <c r="G5429" s="38" t="s">
        <v>40</v>
      </c>
      <c r="H5429" s="38" t="s">
        <v>153</v>
      </c>
      <c r="I5429" s="38" t="s">
        <v>42</v>
      </c>
      <c r="J5429" s="38" t="s">
        <v>43</v>
      </c>
      <c r="K5429" s="38" t="s">
        <v>147</v>
      </c>
      <c r="L5429" s="38" t="s">
        <v>45</v>
      </c>
      <c r="M5429" s="40">
        <v>269</v>
      </c>
      <c r="N5429" s="38" t="s">
        <v>42</v>
      </c>
      <c r="O5429" s="38" t="s">
        <v>6492</v>
      </c>
      <c r="P5429" s="38" t="s">
        <v>47</v>
      </c>
      <c r="Q5429" s="38" t="s">
        <v>6512</v>
      </c>
      <c r="R5429" s="38" t="s">
        <v>6513</v>
      </c>
      <c r="S5429" s="38" t="s">
        <v>6514</v>
      </c>
      <c r="T5429" s="38" t="s">
        <v>42</v>
      </c>
      <c r="U5429" s="39">
        <v>46387</v>
      </c>
    </row>
    <row r="5430" spans="1:21" x14ac:dyDescent="0.25">
      <c r="A5430" s="38" t="s">
        <v>6536</v>
      </c>
      <c r="B5430" s="38" t="s">
        <v>6537</v>
      </c>
      <c r="C5430" s="38" t="s">
        <v>6538</v>
      </c>
      <c r="D5430" s="39">
        <v>46107</v>
      </c>
      <c r="E5430" s="39">
        <v>46387</v>
      </c>
      <c r="F5430" s="38" t="s">
        <v>6541</v>
      </c>
      <c r="G5430" s="38" t="s">
        <v>40</v>
      </c>
      <c r="H5430" s="38" t="s">
        <v>41</v>
      </c>
      <c r="I5430" s="38" t="s">
        <v>258</v>
      </c>
      <c r="J5430" s="38" t="s">
        <v>43</v>
      </c>
      <c r="K5430" s="38" t="s">
        <v>44</v>
      </c>
      <c r="L5430" s="38" t="s">
        <v>45</v>
      </c>
      <c r="M5430" s="40">
        <v>281</v>
      </c>
      <c r="N5430" s="38" t="s">
        <v>259</v>
      </c>
      <c r="O5430" s="38" t="s">
        <v>6492</v>
      </c>
      <c r="P5430" s="38" t="s">
        <v>47</v>
      </c>
      <c r="Q5430" s="38" t="s">
        <v>6532</v>
      </c>
      <c r="R5430" s="38" t="s">
        <v>6533</v>
      </c>
      <c r="S5430" s="38" t="s">
        <v>6534</v>
      </c>
      <c r="T5430" s="38" t="s">
        <v>259</v>
      </c>
      <c r="U5430" s="39">
        <v>46387</v>
      </c>
    </row>
    <row r="5431" spans="1:21" x14ac:dyDescent="0.25">
      <c r="A5431" s="38" t="s">
        <v>6575</v>
      </c>
      <c r="B5431" s="38" t="s">
        <v>6576</v>
      </c>
      <c r="C5431" s="38" t="s">
        <v>6577</v>
      </c>
      <c r="D5431" s="39">
        <v>46023</v>
      </c>
      <c r="E5431" s="39">
        <v>46387</v>
      </c>
      <c r="F5431" s="38" t="s">
        <v>6578</v>
      </c>
      <c r="G5431" s="38" t="s">
        <v>40</v>
      </c>
      <c r="H5431" s="38" t="s">
        <v>41</v>
      </c>
      <c r="I5431" s="38" t="s">
        <v>258</v>
      </c>
      <c r="J5431" s="38" t="s">
        <v>43</v>
      </c>
      <c r="K5431" s="38" t="s">
        <v>44</v>
      </c>
      <c r="L5431" s="38" t="s">
        <v>45</v>
      </c>
      <c r="M5431" s="40">
        <v>365</v>
      </c>
      <c r="N5431" s="38" t="s">
        <v>259</v>
      </c>
      <c r="O5431" s="38" t="s">
        <v>6543</v>
      </c>
      <c r="P5431" s="38" t="s">
        <v>47</v>
      </c>
      <c r="Q5431" s="38" t="s">
        <v>6571</v>
      </c>
      <c r="R5431" s="38" t="s">
        <v>6572</v>
      </c>
      <c r="S5431" s="38" t="s">
        <v>6573</v>
      </c>
      <c r="T5431" s="38" t="s">
        <v>259</v>
      </c>
      <c r="U5431" s="39">
        <v>46387</v>
      </c>
    </row>
    <row r="5432" spans="1:21" x14ac:dyDescent="0.25">
      <c r="A5432" s="38" t="s">
        <v>6585</v>
      </c>
      <c r="B5432" s="38" t="s">
        <v>6586</v>
      </c>
      <c r="C5432" s="38" t="s">
        <v>6587</v>
      </c>
      <c r="D5432" s="39">
        <v>46023</v>
      </c>
      <c r="E5432" s="39">
        <v>46387</v>
      </c>
      <c r="F5432" s="38" t="s">
        <v>6588</v>
      </c>
      <c r="G5432" s="38" t="s">
        <v>40</v>
      </c>
      <c r="H5432" s="38" t="s">
        <v>41</v>
      </c>
      <c r="I5432" s="38" t="s">
        <v>258</v>
      </c>
      <c r="J5432" s="38" t="s">
        <v>43</v>
      </c>
      <c r="K5432" s="38" t="s">
        <v>44</v>
      </c>
      <c r="L5432" s="38" t="s">
        <v>45</v>
      </c>
      <c r="M5432" s="40">
        <v>365</v>
      </c>
      <c r="N5432" s="38" t="s">
        <v>259</v>
      </c>
      <c r="O5432" s="38" t="s">
        <v>6543</v>
      </c>
      <c r="P5432" s="38" t="s">
        <v>47</v>
      </c>
      <c r="Q5432" s="38" t="s">
        <v>19817</v>
      </c>
      <c r="R5432" s="38" t="s">
        <v>19818</v>
      </c>
      <c r="S5432" s="38" t="s">
        <v>19819</v>
      </c>
      <c r="T5432" s="38" t="s">
        <v>259</v>
      </c>
      <c r="U5432" s="39">
        <v>46387</v>
      </c>
    </row>
    <row r="5433" spans="1:21" x14ac:dyDescent="0.25">
      <c r="A5433" s="38" t="s">
        <v>6488</v>
      </c>
      <c r="B5433" s="38" t="s">
        <v>6489</v>
      </c>
      <c r="C5433" s="38" t="s">
        <v>6490</v>
      </c>
      <c r="D5433" s="39">
        <v>46073</v>
      </c>
      <c r="E5433" s="39">
        <v>46387</v>
      </c>
      <c r="F5433" s="38" t="s">
        <v>6613</v>
      </c>
      <c r="G5433" s="38" t="s">
        <v>40</v>
      </c>
      <c r="H5433" s="38" t="s">
        <v>41</v>
      </c>
      <c r="I5433" s="38" t="s">
        <v>42</v>
      </c>
      <c r="J5433" s="38" t="s">
        <v>43</v>
      </c>
      <c r="K5433" s="38" t="s">
        <v>44</v>
      </c>
      <c r="L5433" s="38" t="s">
        <v>45</v>
      </c>
      <c r="M5433" s="40">
        <v>315</v>
      </c>
      <c r="N5433" s="38" t="s">
        <v>42</v>
      </c>
      <c r="O5433" s="38" t="s">
        <v>6603</v>
      </c>
      <c r="P5433" s="38" t="s">
        <v>47</v>
      </c>
      <c r="Q5433" s="38" t="s">
        <v>19844</v>
      </c>
      <c r="R5433" s="38" t="s">
        <v>19845</v>
      </c>
      <c r="S5433" s="38" t="s">
        <v>19846</v>
      </c>
      <c r="T5433" s="38" t="s">
        <v>42</v>
      </c>
      <c r="U5433" s="39">
        <v>46387</v>
      </c>
    </row>
    <row r="5434" spans="1:21" x14ac:dyDescent="0.25">
      <c r="A5434" s="38" t="s">
        <v>6615</v>
      </c>
      <c r="B5434" s="38" t="s">
        <v>6616</v>
      </c>
      <c r="C5434" s="38" t="s">
        <v>6617</v>
      </c>
      <c r="D5434" s="39">
        <v>46023</v>
      </c>
      <c r="E5434" s="39">
        <v>46387</v>
      </c>
      <c r="F5434" s="38" t="s">
        <v>6618</v>
      </c>
      <c r="G5434" s="38" t="s">
        <v>40</v>
      </c>
      <c r="H5434" s="38" t="s">
        <v>41</v>
      </c>
      <c r="I5434" s="38" t="s">
        <v>42</v>
      </c>
      <c r="J5434" s="38" t="s">
        <v>43</v>
      </c>
      <c r="K5434" s="38" t="s">
        <v>44</v>
      </c>
      <c r="L5434" s="38" t="s">
        <v>45</v>
      </c>
      <c r="M5434" s="40">
        <v>365</v>
      </c>
      <c r="N5434" s="38" t="s">
        <v>42</v>
      </c>
      <c r="O5434" s="38" t="s">
        <v>6603</v>
      </c>
      <c r="P5434" s="38" t="s">
        <v>47</v>
      </c>
      <c r="Q5434" s="38" t="s">
        <v>19853</v>
      </c>
      <c r="R5434" s="38" t="s">
        <v>19854</v>
      </c>
      <c r="S5434" s="38" t="s">
        <v>19855</v>
      </c>
      <c r="T5434" s="38" t="s">
        <v>42</v>
      </c>
      <c r="U5434" s="39">
        <v>46387</v>
      </c>
    </row>
    <row r="5435" spans="1:21" x14ac:dyDescent="0.25">
      <c r="A5435" s="38" t="s">
        <v>6662</v>
      </c>
      <c r="B5435" s="38" t="s">
        <v>6663</v>
      </c>
      <c r="C5435" s="38" t="s">
        <v>6664</v>
      </c>
      <c r="D5435" s="39">
        <v>46054</v>
      </c>
      <c r="E5435" s="39">
        <v>46387</v>
      </c>
      <c r="F5435" s="38" t="s">
        <v>6665</v>
      </c>
      <c r="G5435" s="38" t="s">
        <v>40</v>
      </c>
      <c r="H5435" s="38" t="s">
        <v>41</v>
      </c>
      <c r="I5435" s="38" t="s">
        <v>258</v>
      </c>
      <c r="J5435" s="38" t="s">
        <v>43</v>
      </c>
      <c r="K5435" s="38" t="s">
        <v>44</v>
      </c>
      <c r="L5435" s="38" t="s">
        <v>45</v>
      </c>
      <c r="M5435" s="40">
        <v>334</v>
      </c>
      <c r="N5435" s="38" t="s">
        <v>259</v>
      </c>
      <c r="O5435" s="38" t="s">
        <v>6603</v>
      </c>
      <c r="P5435" s="38" t="s">
        <v>47</v>
      </c>
      <c r="Q5435" s="38" t="s">
        <v>19874</v>
      </c>
      <c r="R5435" s="38" t="s">
        <v>19875</v>
      </c>
      <c r="S5435" s="38" t="s">
        <v>19876</v>
      </c>
      <c r="T5435" s="38" t="s">
        <v>259</v>
      </c>
      <c r="U5435" s="39">
        <v>46387</v>
      </c>
    </row>
    <row r="5436" spans="1:21" x14ac:dyDescent="0.25">
      <c r="A5436" s="38" t="s">
        <v>1233</v>
      </c>
      <c r="B5436" s="38" t="s">
        <v>1234</v>
      </c>
      <c r="C5436" s="38" t="s">
        <v>1235</v>
      </c>
      <c r="D5436" s="39">
        <v>46143</v>
      </c>
      <c r="E5436" s="39">
        <v>46387</v>
      </c>
      <c r="F5436" s="38" t="s">
        <v>6670</v>
      </c>
      <c r="G5436" s="38" t="s">
        <v>40</v>
      </c>
      <c r="H5436" s="38" t="s">
        <v>41</v>
      </c>
      <c r="I5436" s="38" t="s">
        <v>258</v>
      </c>
      <c r="J5436" s="38" t="s">
        <v>43</v>
      </c>
      <c r="K5436" s="38" t="s">
        <v>44</v>
      </c>
      <c r="L5436" s="38" t="s">
        <v>45</v>
      </c>
      <c r="M5436" s="40">
        <v>245</v>
      </c>
      <c r="N5436" s="38" t="s">
        <v>259</v>
      </c>
      <c r="O5436" s="38" t="s">
        <v>6603</v>
      </c>
      <c r="P5436" s="38" t="s">
        <v>47</v>
      </c>
      <c r="Q5436" s="38" t="s">
        <v>19883</v>
      </c>
      <c r="R5436" s="38" t="s">
        <v>19884</v>
      </c>
      <c r="S5436" s="38" t="s">
        <v>19885</v>
      </c>
      <c r="T5436" s="38" t="s">
        <v>259</v>
      </c>
      <c r="U5436" s="39">
        <v>46387</v>
      </c>
    </row>
    <row r="5437" spans="1:21" x14ac:dyDescent="0.25">
      <c r="A5437" s="38" t="s">
        <v>6726</v>
      </c>
      <c r="B5437" s="38" t="s">
        <v>6727</v>
      </c>
      <c r="C5437" s="38" t="s">
        <v>6728</v>
      </c>
      <c r="D5437" s="39">
        <v>46023</v>
      </c>
      <c r="E5437" s="39">
        <v>46387</v>
      </c>
      <c r="F5437" s="38" t="s">
        <v>6729</v>
      </c>
      <c r="G5437" s="38" t="s">
        <v>40</v>
      </c>
      <c r="H5437" s="38" t="s">
        <v>784</v>
      </c>
      <c r="I5437" s="38" t="s">
        <v>258</v>
      </c>
      <c r="J5437" s="38" t="s">
        <v>43</v>
      </c>
      <c r="K5437" s="38" t="s">
        <v>44</v>
      </c>
      <c r="L5437" s="38" t="s">
        <v>45</v>
      </c>
      <c r="M5437" s="40">
        <v>365</v>
      </c>
      <c r="N5437" s="38" t="s">
        <v>259</v>
      </c>
      <c r="O5437" s="38" t="s">
        <v>6681</v>
      </c>
      <c r="P5437" s="38" t="s">
        <v>47</v>
      </c>
      <c r="Q5437" s="38" t="s">
        <v>19922</v>
      </c>
      <c r="R5437" s="38" t="s">
        <v>19923</v>
      </c>
      <c r="S5437" s="38" t="s">
        <v>19924</v>
      </c>
      <c r="T5437" s="38" t="s">
        <v>19925</v>
      </c>
      <c r="U5437" s="39">
        <v>46387</v>
      </c>
    </row>
    <row r="5438" spans="1:21" x14ac:dyDescent="0.25">
      <c r="A5438" s="38" t="s">
        <v>6754</v>
      </c>
      <c r="B5438" s="38" t="s">
        <v>6755</v>
      </c>
      <c r="C5438" s="38" t="s">
        <v>6756</v>
      </c>
      <c r="D5438" s="39">
        <v>46070</v>
      </c>
      <c r="E5438" s="39">
        <v>46387</v>
      </c>
      <c r="F5438" s="38" t="s">
        <v>6757</v>
      </c>
      <c r="G5438" s="38" t="s">
        <v>40</v>
      </c>
      <c r="H5438" s="38" t="s">
        <v>41</v>
      </c>
      <c r="I5438" s="38" t="s">
        <v>42</v>
      </c>
      <c r="J5438" s="38" t="s">
        <v>43</v>
      </c>
      <c r="K5438" s="38" t="s">
        <v>44</v>
      </c>
      <c r="L5438" s="38" t="s">
        <v>45</v>
      </c>
      <c r="M5438" s="40">
        <v>318</v>
      </c>
      <c r="N5438" s="38" t="s">
        <v>42</v>
      </c>
      <c r="O5438" s="38" t="s">
        <v>6743</v>
      </c>
      <c r="P5438" s="38" t="s">
        <v>47</v>
      </c>
      <c r="Q5438" s="38" t="s">
        <v>19933</v>
      </c>
      <c r="R5438" s="38" t="s">
        <v>19934</v>
      </c>
      <c r="S5438" s="38" t="s">
        <v>19935</v>
      </c>
      <c r="T5438" s="38" t="s">
        <v>42</v>
      </c>
      <c r="U5438" s="39">
        <v>46387</v>
      </c>
    </row>
    <row r="5439" spans="1:21" x14ac:dyDescent="0.25">
      <c r="A5439" s="38" t="s">
        <v>6805</v>
      </c>
      <c r="B5439" s="38" t="s">
        <v>6806</v>
      </c>
      <c r="C5439" s="38" t="s">
        <v>6807</v>
      </c>
      <c r="D5439" s="39">
        <v>46082</v>
      </c>
      <c r="E5439" s="39">
        <v>46387</v>
      </c>
      <c r="F5439" s="38" t="s">
        <v>6808</v>
      </c>
      <c r="G5439" s="38" t="s">
        <v>40</v>
      </c>
      <c r="H5439" s="38" t="s">
        <v>153</v>
      </c>
      <c r="I5439" s="38" t="s">
        <v>42</v>
      </c>
      <c r="J5439" s="38" t="s">
        <v>43</v>
      </c>
      <c r="K5439" s="38" t="s">
        <v>147</v>
      </c>
      <c r="L5439" s="38" t="s">
        <v>45</v>
      </c>
      <c r="M5439" s="40">
        <v>306</v>
      </c>
      <c r="N5439" s="38" t="s">
        <v>42</v>
      </c>
      <c r="O5439" s="38" t="s">
        <v>6743</v>
      </c>
      <c r="P5439" s="38" t="s">
        <v>47</v>
      </c>
      <c r="Q5439" s="38" t="s">
        <v>6832</v>
      </c>
      <c r="R5439" s="38" t="s">
        <v>6833</v>
      </c>
      <c r="S5439" s="38" t="s">
        <v>6834</v>
      </c>
      <c r="T5439" s="38" t="s">
        <v>42</v>
      </c>
      <c r="U5439" s="39">
        <v>46387</v>
      </c>
    </row>
    <row r="5440" spans="1:21" x14ac:dyDescent="0.25">
      <c r="A5440" s="38" t="s">
        <v>6844</v>
      </c>
      <c r="B5440" s="38" t="s">
        <v>6845</v>
      </c>
      <c r="C5440" s="38" t="s">
        <v>6846</v>
      </c>
      <c r="D5440" s="39">
        <v>46097</v>
      </c>
      <c r="E5440" s="39">
        <v>46387</v>
      </c>
      <c r="F5440" s="38" t="s">
        <v>6847</v>
      </c>
      <c r="G5440" s="38" t="s">
        <v>40</v>
      </c>
      <c r="H5440" s="38" t="s">
        <v>153</v>
      </c>
      <c r="I5440" s="38" t="s">
        <v>42</v>
      </c>
      <c r="J5440" s="38" t="s">
        <v>43</v>
      </c>
      <c r="K5440" s="38" t="s">
        <v>147</v>
      </c>
      <c r="L5440" s="38" t="s">
        <v>45</v>
      </c>
      <c r="M5440" s="40">
        <v>291</v>
      </c>
      <c r="N5440" s="38" t="s">
        <v>42</v>
      </c>
      <c r="O5440" s="38" t="s">
        <v>6743</v>
      </c>
      <c r="P5440" s="38" t="s">
        <v>47</v>
      </c>
      <c r="Q5440" s="38" t="s">
        <v>6864</v>
      </c>
      <c r="R5440" s="38" t="s">
        <v>6865</v>
      </c>
      <c r="S5440" s="38" t="s">
        <v>6866</v>
      </c>
      <c r="T5440" s="38" t="s">
        <v>42</v>
      </c>
      <c r="U5440" s="39">
        <v>46387</v>
      </c>
    </row>
    <row r="5441" spans="1:21" x14ac:dyDescent="0.25">
      <c r="A5441" s="38" t="s">
        <v>6886</v>
      </c>
      <c r="B5441" s="38" t="s">
        <v>6887</v>
      </c>
      <c r="C5441" s="38" t="s">
        <v>6888</v>
      </c>
      <c r="D5441" s="39">
        <v>46087</v>
      </c>
      <c r="E5441" s="39">
        <v>46387</v>
      </c>
      <c r="F5441" s="38" t="s">
        <v>6890</v>
      </c>
      <c r="G5441" s="38" t="s">
        <v>40</v>
      </c>
      <c r="H5441" s="38" t="s">
        <v>203</v>
      </c>
      <c r="I5441" s="38" t="s">
        <v>42</v>
      </c>
      <c r="J5441" s="38" t="s">
        <v>43</v>
      </c>
      <c r="K5441" s="38" t="s">
        <v>44</v>
      </c>
      <c r="L5441" s="38" t="s">
        <v>45</v>
      </c>
      <c r="M5441" s="40">
        <v>301</v>
      </c>
      <c r="N5441" s="38" t="s">
        <v>42</v>
      </c>
      <c r="O5441" s="38" t="s">
        <v>6743</v>
      </c>
      <c r="P5441" s="38" t="s">
        <v>47</v>
      </c>
      <c r="Q5441" s="38" t="s">
        <v>6852</v>
      </c>
      <c r="R5441" s="38" t="s">
        <v>6853</v>
      </c>
      <c r="S5441" s="38" t="s">
        <v>6854</v>
      </c>
      <c r="T5441" s="38"/>
      <c r="U5441" s="39">
        <v>46387</v>
      </c>
    </row>
    <row r="5442" spans="1:21" x14ac:dyDescent="0.25">
      <c r="A5442" s="38" t="s">
        <v>7085</v>
      </c>
      <c r="B5442" s="38" t="s">
        <v>7086</v>
      </c>
      <c r="C5442" s="38" t="s">
        <v>7087</v>
      </c>
      <c r="D5442" s="39">
        <v>46124</v>
      </c>
      <c r="E5442" s="39">
        <v>46387</v>
      </c>
      <c r="F5442" s="38" t="s">
        <v>7088</v>
      </c>
      <c r="G5442" s="38" t="s">
        <v>40</v>
      </c>
      <c r="H5442" s="38" t="s">
        <v>41</v>
      </c>
      <c r="I5442" s="38" t="s">
        <v>258</v>
      </c>
      <c r="J5442" s="38" t="s">
        <v>43</v>
      </c>
      <c r="K5442" s="38" t="s">
        <v>44</v>
      </c>
      <c r="L5442" s="38" t="s">
        <v>45</v>
      </c>
      <c r="M5442" s="40">
        <v>264</v>
      </c>
      <c r="N5442" s="38" t="s">
        <v>259</v>
      </c>
      <c r="O5442" s="38" t="s">
        <v>6743</v>
      </c>
      <c r="P5442" s="38" t="s">
        <v>47</v>
      </c>
      <c r="Q5442" s="38" t="s">
        <v>6991</v>
      </c>
      <c r="R5442" s="38" t="s">
        <v>6992</v>
      </c>
      <c r="S5442" s="38" t="s">
        <v>6993</v>
      </c>
      <c r="T5442" s="38" t="s">
        <v>259</v>
      </c>
      <c r="U5442" s="39">
        <v>46387</v>
      </c>
    </row>
    <row r="5443" spans="1:21" x14ac:dyDescent="0.25">
      <c r="A5443" s="38" t="s">
        <v>5051</v>
      </c>
      <c r="B5443" s="38" t="s">
        <v>5052</v>
      </c>
      <c r="C5443" s="38" t="s">
        <v>5053</v>
      </c>
      <c r="D5443" s="39">
        <v>46143</v>
      </c>
      <c r="E5443" s="39">
        <v>46387</v>
      </c>
      <c r="F5443" s="38" t="s">
        <v>7145</v>
      </c>
      <c r="G5443" s="38" t="s">
        <v>40</v>
      </c>
      <c r="H5443" s="38" t="s">
        <v>153</v>
      </c>
      <c r="I5443" s="38" t="s">
        <v>258</v>
      </c>
      <c r="J5443" s="38" t="s">
        <v>43</v>
      </c>
      <c r="K5443" s="38" t="s">
        <v>44</v>
      </c>
      <c r="L5443" s="38" t="s">
        <v>45</v>
      </c>
      <c r="M5443" s="40">
        <v>245</v>
      </c>
      <c r="N5443" s="38" t="s">
        <v>259</v>
      </c>
      <c r="O5443" s="38" t="s">
        <v>7097</v>
      </c>
      <c r="P5443" s="38" t="s">
        <v>47</v>
      </c>
      <c r="Q5443" s="38" t="s">
        <v>19958</v>
      </c>
      <c r="R5443" s="38" t="s">
        <v>19959</v>
      </c>
      <c r="S5443" s="38" t="s">
        <v>19960</v>
      </c>
      <c r="T5443" s="38" t="s">
        <v>259</v>
      </c>
      <c r="U5443" s="39">
        <v>46387</v>
      </c>
    </row>
    <row r="5444" spans="1:21" x14ac:dyDescent="0.25">
      <c r="A5444" s="38" t="s">
        <v>1390</v>
      </c>
      <c r="B5444" s="38" t="s">
        <v>1391</v>
      </c>
      <c r="C5444" s="38" t="s">
        <v>1392</v>
      </c>
      <c r="D5444" s="39">
        <v>46154</v>
      </c>
      <c r="E5444" s="39">
        <v>46387</v>
      </c>
      <c r="F5444" s="38" t="s">
        <v>7146</v>
      </c>
      <c r="G5444" s="38" t="s">
        <v>40</v>
      </c>
      <c r="H5444" s="38" t="s">
        <v>146</v>
      </c>
      <c r="I5444" s="38" t="s">
        <v>258</v>
      </c>
      <c r="J5444" s="38" t="s">
        <v>43</v>
      </c>
      <c r="K5444" s="38" t="s">
        <v>147</v>
      </c>
      <c r="L5444" s="38" t="s">
        <v>45</v>
      </c>
      <c r="M5444" s="40">
        <v>234</v>
      </c>
      <c r="N5444" s="38" t="s">
        <v>259</v>
      </c>
      <c r="O5444" s="38" t="s">
        <v>7097</v>
      </c>
      <c r="P5444" s="38" t="s">
        <v>47</v>
      </c>
      <c r="Q5444" s="38" t="s">
        <v>7168</v>
      </c>
      <c r="R5444" s="38" t="s">
        <v>7169</v>
      </c>
      <c r="S5444" s="38" t="s">
        <v>7170</v>
      </c>
      <c r="T5444" s="38" t="s">
        <v>259</v>
      </c>
      <c r="U5444" s="39">
        <v>46387</v>
      </c>
    </row>
    <row r="5445" spans="1:21" x14ac:dyDescent="0.25">
      <c r="A5445" s="38" t="s">
        <v>7163</v>
      </c>
      <c r="B5445" s="38" t="s">
        <v>7164</v>
      </c>
      <c r="C5445" s="38" t="s">
        <v>7165</v>
      </c>
      <c r="D5445" s="39">
        <v>46143</v>
      </c>
      <c r="E5445" s="39">
        <v>46387</v>
      </c>
      <c r="F5445" s="38" t="s">
        <v>7166</v>
      </c>
      <c r="G5445" s="38" t="s">
        <v>40</v>
      </c>
      <c r="H5445" s="38" t="s">
        <v>41</v>
      </c>
      <c r="I5445" s="38" t="s">
        <v>258</v>
      </c>
      <c r="J5445" s="38" t="s">
        <v>43</v>
      </c>
      <c r="K5445" s="38" t="s">
        <v>44</v>
      </c>
      <c r="L5445" s="38" t="s">
        <v>45</v>
      </c>
      <c r="M5445" s="40">
        <v>245</v>
      </c>
      <c r="N5445" s="38" t="s">
        <v>259</v>
      </c>
      <c r="O5445" s="38" t="s">
        <v>7097</v>
      </c>
      <c r="P5445" s="38" t="s">
        <v>47</v>
      </c>
      <c r="Q5445" s="38" t="s">
        <v>7141</v>
      </c>
      <c r="R5445" s="38" t="s">
        <v>7142</v>
      </c>
      <c r="S5445" s="38" t="s">
        <v>7143</v>
      </c>
      <c r="T5445" s="38" t="s">
        <v>259</v>
      </c>
      <c r="U5445" s="39">
        <v>46387</v>
      </c>
    </row>
    <row r="5446" spans="1:21" x14ac:dyDescent="0.25">
      <c r="A5446" s="38" t="s">
        <v>7113</v>
      </c>
      <c r="B5446" s="38" t="s">
        <v>7114</v>
      </c>
      <c r="C5446" s="38" t="s">
        <v>7115</v>
      </c>
      <c r="D5446" s="39">
        <v>46143</v>
      </c>
      <c r="E5446" s="39">
        <v>46387</v>
      </c>
      <c r="F5446" s="38" t="s">
        <v>7116</v>
      </c>
      <c r="G5446" s="38" t="s">
        <v>40</v>
      </c>
      <c r="H5446" s="38" t="s">
        <v>153</v>
      </c>
      <c r="I5446" s="38" t="s">
        <v>42</v>
      </c>
      <c r="J5446" s="38" t="s">
        <v>43</v>
      </c>
      <c r="K5446" s="38" t="s">
        <v>147</v>
      </c>
      <c r="L5446" s="38" t="s">
        <v>45</v>
      </c>
      <c r="M5446" s="40">
        <v>245</v>
      </c>
      <c r="N5446" s="38" t="s">
        <v>42</v>
      </c>
      <c r="O5446" s="38" t="s">
        <v>7097</v>
      </c>
      <c r="P5446" s="38" t="s">
        <v>47</v>
      </c>
      <c r="Q5446" s="38" t="s">
        <v>19952</v>
      </c>
      <c r="R5446" s="38" t="s">
        <v>19953</v>
      </c>
      <c r="S5446" s="38" t="s">
        <v>19954</v>
      </c>
      <c r="T5446" s="38" t="s">
        <v>42</v>
      </c>
      <c r="U5446" s="39">
        <v>46387</v>
      </c>
    </row>
    <row r="5447" spans="1:21" x14ac:dyDescent="0.25">
      <c r="A5447" s="38" t="s">
        <v>7179</v>
      </c>
      <c r="B5447" s="38" t="s">
        <v>7180</v>
      </c>
      <c r="C5447" s="38" t="s">
        <v>7181</v>
      </c>
      <c r="D5447" s="39">
        <v>46023</v>
      </c>
      <c r="E5447" s="39">
        <v>46387</v>
      </c>
      <c r="F5447" s="38" t="s">
        <v>7182</v>
      </c>
      <c r="G5447" s="38" t="s">
        <v>40</v>
      </c>
      <c r="H5447" s="38" t="s">
        <v>41</v>
      </c>
      <c r="I5447" s="38" t="s">
        <v>42</v>
      </c>
      <c r="J5447" s="38" t="s">
        <v>43</v>
      </c>
      <c r="K5447" s="38" t="s">
        <v>44</v>
      </c>
      <c r="L5447" s="38" t="s">
        <v>45</v>
      </c>
      <c r="M5447" s="40">
        <v>365</v>
      </c>
      <c r="N5447" s="38" t="s">
        <v>42</v>
      </c>
      <c r="O5447" s="38" t="s">
        <v>7178</v>
      </c>
      <c r="P5447" s="38" t="s">
        <v>47</v>
      </c>
      <c r="Q5447" s="38" t="s">
        <v>19967</v>
      </c>
      <c r="R5447" s="38" t="s">
        <v>19968</v>
      </c>
      <c r="S5447" s="38" t="s">
        <v>19969</v>
      </c>
      <c r="T5447" s="38" t="s">
        <v>42</v>
      </c>
      <c r="U5447" s="39">
        <v>46387</v>
      </c>
    </row>
    <row r="5448" spans="1:21" x14ac:dyDescent="0.25">
      <c r="A5448" s="38" t="s">
        <v>7730</v>
      </c>
      <c r="B5448" s="38" t="s">
        <v>7731</v>
      </c>
      <c r="C5448" s="38" t="s">
        <v>7732</v>
      </c>
      <c r="D5448" s="39">
        <v>46023</v>
      </c>
      <c r="E5448" s="39">
        <v>46387</v>
      </c>
      <c r="F5448" s="38" t="s">
        <v>7733</v>
      </c>
      <c r="G5448" s="38" t="s">
        <v>40</v>
      </c>
      <c r="H5448" s="38" t="s">
        <v>575</v>
      </c>
      <c r="I5448" s="38" t="s">
        <v>258</v>
      </c>
      <c r="J5448" s="38" t="s">
        <v>43</v>
      </c>
      <c r="K5448" s="38" t="s">
        <v>44</v>
      </c>
      <c r="L5448" s="38" t="s">
        <v>45</v>
      </c>
      <c r="M5448" s="40">
        <v>365</v>
      </c>
      <c r="N5448" s="38" t="s">
        <v>259</v>
      </c>
      <c r="O5448" s="38" t="s">
        <v>7178</v>
      </c>
      <c r="P5448" s="38" t="s">
        <v>47</v>
      </c>
      <c r="Q5448" s="38" t="s">
        <v>19970</v>
      </c>
      <c r="R5448" s="38" t="s">
        <v>19971</v>
      </c>
      <c r="S5448" s="38" t="s">
        <v>19972</v>
      </c>
      <c r="T5448" s="38"/>
      <c r="U5448" s="39">
        <v>46387</v>
      </c>
    </row>
    <row r="5449" spans="1:21" x14ac:dyDescent="0.25">
      <c r="A5449" s="38" t="s">
        <v>7734</v>
      </c>
      <c r="B5449" s="38" t="s">
        <v>7735</v>
      </c>
      <c r="C5449" s="38" t="s">
        <v>7736</v>
      </c>
      <c r="D5449" s="39">
        <v>46023</v>
      </c>
      <c r="E5449" s="39">
        <v>46387</v>
      </c>
      <c r="F5449" s="38" t="s">
        <v>7737</v>
      </c>
      <c r="G5449" s="38" t="s">
        <v>40</v>
      </c>
      <c r="H5449" s="38" t="s">
        <v>784</v>
      </c>
      <c r="I5449" s="38" t="s">
        <v>258</v>
      </c>
      <c r="J5449" s="38" t="s">
        <v>43</v>
      </c>
      <c r="K5449" s="38" t="s">
        <v>44</v>
      </c>
      <c r="L5449" s="38" t="s">
        <v>45</v>
      </c>
      <c r="M5449" s="40">
        <v>365</v>
      </c>
      <c r="N5449" s="38" t="s">
        <v>259</v>
      </c>
      <c r="O5449" s="38" t="s">
        <v>7178</v>
      </c>
      <c r="P5449" s="38" t="s">
        <v>47</v>
      </c>
      <c r="Q5449" s="38" t="s">
        <v>18655</v>
      </c>
      <c r="R5449" s="38" t="s">
        <v>18656</v>
      </c>
      <c r="S5449" s="38" t="s">
        <v>18657</v>
      </c>
      <c r="T5449" s="38" t="s">
        <v>10300</v>
      </c>
      <c r="U5449" s="39">
        <v>46387</v>
      </c>
    </row>
    <row r="5450" spans="1:21" x14ac:dyDescent="0.25">
      <c r="A5450" s="38" t="s">
        <v>7746</v>
      </c>
      <c r="B5450" s="38" t="s">
        <v>7747</v>
      </c>
      <c r="C5450" s="38" t="s">
        <v>7748</v>
      </c>
      <c r="D5450" s="39">
        <v>46023</v>
      </c>
      <c r="E5450" s="39">
        <v>46387</v>
      </c>
      <c r="F5450" s="38" t="s">
        <v>7749</v>
      </c>
      <c r="G5450" s="38" t="s">
        <v>40</v>
      </c>
      <c r="H5450" s="38" t="s">
        <v>575</v>
      </c>
      <c r="I5450" s="38" t="s">
        <v>258</v>
      </c>
      <c r="J5450" s="38" t="s">
        <v>43</v>
      </c>
      <c r="K5450" s="38" t="s">
        <v>44</v>
      </c>
      <c r="L5450" s="38" t="s">
        <v>45</v>
      </c>
      <c r="M5450" s="40">
        <v>365</v>
      </c>
      <c r="N5450" s="38" t="s">
        <v>259</v>
      </c>
      <c r="O5450" s="38" t="s">
        <v>7178</v>
      </c>
      <c r="P5450" s="38" t="s">
        <v>47</v>
      </c>
      <c r="Q5450" s="38" t="s">
        <v>19982</v>
      </c>
      <c r="R5450" s="38" t="s">
        <v>19983</v>
      </c>
      <c r="S5450" s="38" t="s">
        <v>19984</v>
      </c>
      <c r="T5450" s="38"/>
      <c r="U5450" s="39">
        <v>46387</v>
      </c>
    </row>
    <row r="5451" spans="1:21" x14ac:dyDescent="0.25">
      <c r="A5451" s="38" t="s">
        <v>7750</v>
      </c>
      <c r="B5451" s="38" t="s">
        <v>7751</v>
      </c>
      <c r="C5451" s="38" t="s">
        <v>7752</v>
      </c>
      <c r="D5451" s="39">
        <v>46023</v>
      </c>
      <c r="E5451" s="39">
        <v>46387</v>
      </c>
      <c r="F5451" s="38" t="s">
        <v>7753</v>
      </c>
      <c r="G5451" s="38" t="s">
        <v>40</v>
      </c>
      <c r="H5451" s="38" t="s">
        <v>575</v>
      </c>
      <c r="I5451" s="38" t="s">
        <v>258</v>
      </c>
      <c r="J5451" s="38" t="s">
        <v>43</v>
      </c>
      <c r="K5451" s="38" t="s">
        <v>44</v>
      </c>
      <c r="L5451" s="38" t="s">
        <v>45</v>
      </c>
      <c r="M5451" s="40">
        <v>365</v>
      </c>
      <c r="N5451" s="38" t="s">
        <v>259</v>
      </c>
      <c r="O5451" s="38" t="s">
        <v>7178</v>
      </c>
      <c r="P5451" s="38" t="s">
        <v>47</v>
      </c>
      <c r="Q5451" s="38" t="s">
        <v>19985</v>
      </c>
      <c r="R5451" s="38" t="s">
        <v>19986</v>
      </c>
      <c r="S5451" s="38" t="s">
        <v>19987</v>
      </c>
      <c r="T5451" s="38"/>
      <c r="U5451" s="39">
        <v>46387</v>
      </c>
    </row>
    <row r="5452" spans="1:21" x14ac:dyDescent="0.25">
      <c r="A5452" s="38" t="s">
        <v>1310</v>
      </c>
      <c r="B5452" s="38" t="s">
        <v>1311</v>
      </c>
      <c r="C5452" s="38" t="s">
        <v>1312</v>
      </c>
      <c r="D5452" s="39">
        <v>46137</v>
      </c>
      <c r="E5452" s="39">
        <v>46387</v>
      </c>
      <c r="F5452" s="38" t="s">
        <v>7245</v>
      </c>
      <c r="G5452" s="38" t="s">
        <v>40</v>
      </c>
      <c r="H5452" s="38" t="s">
        <v>41</v>
      </c>
      <c r="I5452" s="38" t="s">
        <v>42</v>
      </c>
      <c r="J5452" s="38" t="s">
        <v>43</v>
      </c>
      <c r="K5452" s="38" t="s">
        <v>44</v>
      </c>
      <c r="L5452" s="38" t="s">
        <v>45</v>
      </c>
      <c r="M5452" s="40">
        <v>251</v>
      </c>
      <c r="N5452" s="38" t="s">
        <v>42</v>
      </c>
      <c r="O5452" s="38" t="s">
        <v>7178</v>
      </c>
      <c r="P5452" s="38" t="s">
        <v>47</v>
      </c>
      <c r="Q5452" s="38" t="s">
        <v>7388</v>
      </c>
      <c r="R5452" s="38" t="s">
        <v>7389</v>
      </c>
      <c r="S5452" s="38" t="s">
        <v>7390</v>
      </c>
      <c r="T5452" s="38" t="s">
        <v>42</v>
      </c>
      <c r="U5452" s="39">
        <v>46387</v>
      </c>
    </row>
    <row r="5453" spans="1:21" x14ac:dyDescent="0.25">
      <c r="A5453" s="38" t="s">
        <v>3644</v>
      </c>
      <c r="B5453" s="38" t="s">
        <v>3645</v>
      </c>
      <c r="C5453" s="38" t="s">
        <v>3646</v>
      </c>
      <c r="D5453" s="39">
        <v>46143</v>
      </c>
      <c r="E5453" s="39">
        <v>46387</v>
      </c>
      <c r="F5453" s="38" t="s">
        <v>3647</v>
      </c>
      <c r="G5453" s="38" t="s">
        <v>40</v>
      </c>
      <c r="H5453" s="38" t="s">
        <v>153</v>
      </c>
      <c r="I5453" s="38" t="s">
        <v>258</v>
      </c>
      <c r="J5453" s="38" t="s">
        <v>43</v>
      </c>
      <c r="K5453" s="38" t="s">
        <v>44</v>
      </c>
      <c r="L5453" s="38" t="s">
        <v>45</v>
      </c>
      <c r="M5453" s="40">
        <v>245</v>
      </c>
      <c r="N5453" s="38" t="s">
        <v>259</v>
      </c>
      <c r="O5453" s="38" t="s">
        <v>7178</v>
      </c>
      <c r="P5453" s="38" t="s">
        <v>47</v>
      </c>
      <c r="Q5453" s="38" t="s">
        <v>19988</v>
      </c>
      <c r="R5453" s="38" t="s">
        <v>19989</v>
      </c>
      <c r="S5453" s="38" t="s">
        <v>19990</v>
      </c>
      <c r="T5453" s="38" t="s">
        <v>259</v>
      </c>
      <c r="U5453" s="39">
        <v>46387</v>
      </c>
    </row>
    <row r="5454" spans="1:21" x14ac:dyDescent="0.25">
      <c r="A5454" s="38" t="s">
        <v>4362</v>
      </c>
      <c r="B5454" s="38" t="s">
        <v>4363</v>
      </c>
      <c r="C5454" s="38" t="s">
        <v>4364</v>
      </c>
      <c r="D5454" s="39">
        <v>46059</v>
      </c>
      <c r="E5454" s="39">
        <v>46387</v>
      </c>
      <c r="F5454" s="38" t="s">
        <v>7764</v>
      </c>
      <c r="G5454" s="38" t="s">
        <v>40</v>
      </c>
      <c r="H5454" s="38" t="s">
        <v>41</v>
      </c>
      <c r="I5454" s="38" t="s">
        <v>258</v>
      </c>
      <c r="J5454" s="38" t="s">
        <v>43</v>
      </c>
      <c r="K5454" s="38" t="s">
        <v>44</v>
      </c>
      <c r="L5454" s="38" t="s">
        <v>45</v>
      </c>
      <c r="M5454" s="40">
        <v>329</v>
      </c>
      <c r="N5454" s="38" t="s">
        <v>259</v>
      </c>
      <c r="O5454" s="38" t="s">
        <v>7178</v>
      </c>
      <c r="P5454" s="38" t="s">
        <v>47</v>
      </c>
      <c r="Q5454" s="38" t="s">
        <v>7867</v>
      </c>
      <c r="R5454" s="38" t="s">
        <v>7868</v>
      </c>
      <c r="S5454" s="38" t="s">
        <v>7869</v>
      </c>
      <c r="T5454" s="38" t="s">
        <v>259</v>
      </c>
      <c r="U5454" s="39">
        <v>46387</v>
      </c>
    </row>
    <row r="5455" spans="1:21" x14ac:dyDescent="0.25">
      <c r="A5455" s="38" t="s">
        <v>7262</v>
      </c>
      <c r="B5455" s="38" t="s">
        <v>7263</v>
      </c>
      <c r="C5455" s="38" t="s">
        <v>7264</v>
      </c>
      <c r="D5455" s="39">
        <v>46117</v>
      </c>
      <c r="E5455" s="39">
        <v>46387</v>
      </c>
      <c r="F5455" s="38" t="s">
        <v>7265</v>
      </c>
      <c r="G5455" s="38" t="s">
        <v>40</v>
      </c>
      <c r="H5455" s="38" t="s">
        <v>153</v>
      </c>
      <c r="I5455" s="38" t="s">
        <v>42</v>
      </c>
      <c r="J5455" s="38" t="s">
        <v>43</v>
      </c>
      <c r="K5455" s="38" t="s">
        <v>147</v>
      </c>
      <c r="L5455" s="38" t="s">
        <v>45</v>
      </c>
      <c r="M5455" s="40">
        <v>271</v>
      </c>
      <c r="N5455" s="38" t="s">
        <v>42</v>
      </c>
      <c r="O5455" s="38" t="s">
        <v>7178</v>
      </c>
      <c r="P5455" s="38" t="s">
        <v>47</v>
      </c>
      <c r="Q5455" s="38" t="s">
        <v>7656</v>
      </c>
      <c r="R5455" s="38" t="s">
        <v>7657</v>
      </c>
      <c r="S5455" s="38" t="s">
        <v>7658</v>
      </c>
      <c r="T5455" s="38" t="s">
        <v>42</v>
      </c>
      <c r="U5455" s="39">
        <v>46387</v>
      </c>
    </row>
    <row r="5456" spans="1:21" x14ac:dyDescent="0.25">
      <c r="A5456" s="38" t="s">
        <v>507</v>
      </c>
      <c r="B5456" s="38" t="s">
        <v>508</v>
      </c>
      <c r="C5456" s="38" t="s">
        <v>509</v>
      </c>
      <c r="D5456" s="39">
        <v>46098</v>
      </c>
      <c r="E5456" s="39">
        <v>46387</v>
      </c>
      <c r="F5456" s="38" t="s">
        <v>10099</v>
      </c>
      <c r="G5456" s="38" t="s">
        <v>40</v>
      </c>
      <c r="H5456" s="38" t="s">
        <v>153</v>
      </c>
      <c r="I5456" s="38" t="s">
        <v>258</v>
      </c>
      <c r="J5456" s="38" t="s">
        <v>43</v>
      </c>
      <c r="K5456" s="38" t="s">
        <v>147</v>
      </c>
      <c r="L5456" s="38" t="s">
        <v>45</v>
      </c>
      <c r="M5456" s="40">
        <v>290</v>
      </c>
      <c r="N5456" s="38" t="s">
        <v>259</v>
      </c>
      <c r="O5456" s="38" t="s">
        <v>7178</v>
      </c>
      <c r="P5456" s="38" t="s">
        <v>47</v>
      </c>
      <c r="Q5456" s="38" t="s">
        <v>10156</v>
      </c>
      <c r="R5456" s="38" t="s">
        <v>10157</v>
      </c>
      <c r="S5456" s="38" t="s">
        <v>10158</v>
      </c>
      <c r="T5456" s="38" t="s">
        <v>259</v>
      </c>
      <c r="U5456" s="39">
        <v>46387</v>
      </c>
    </row>
    <row r="5457" spans="1:21" x14ac:dyDescent="0.25">
      <c r="A5457" s="38" t="s">
        <v>7274</v>
      </c>
      <c r="B5457" s="38" t="s">
        <v>7275</v>
      </c>
      <c r="C5457" s="38" t="s">
        <v>7276</v>
      </c>
      <c r="D5457" s="39">
        <v>46068</v>
      </c>
      <c r="E5457" s="39">
        <v>46387</v>
      </c>
      <c r="F5457" s="38" t="s">
        <v>7277</v>
      </c>
      <c r="G5457" s="38" t="s">
        <v>40</v>
      </c>
      <c r="H5457" s="38" t="s">
        <v>41</v>
      </c>
      <c r="I5457" s="38" t="s">
        <v>42</v>
      </c>
      <c r="J5457" s="38" t="s">
        <v>43</v>
      </c>
      <c r="K5457" s="38" t="s">
        <v>44</v>
      </c>
      <c r="L5457" s="38" t="s">
        <v>45</v>
      </c>
      <c r="M5457" s="40">
        <v>320</v>
      </c>
      <c r="N5457" s="38" t="s">
        <v>42</v>
      </c>
      <c r="O5457" s="38" t="s">
        <v>7178</v>
      </c>
      <c r="P5457" s="38" t="s">
        <v>47</v>
      </c>
      <c r="Q5457" s="38" t="s">
        <v>7313</v>
      </c>
      <c r="R5457" s="38" t="s">
        <v>7314</v>
      </c>
      <c r="S5457" s="38" t="s">
        <v>7315</v>
      </c>
      <c r="T5457" s="38" t="s">
        <v>42</v>
      </c>
      <c r="U5457" s="39">
        <v>46387</v>
      </c>
    </row>
    <row r="5458" spans="1:21" x14ac:dyDescent="0.25">
      <c r="A5458" s="38" t="s">
        <v>7286</v>
      </c>
      <c r="B5458" s="38" t="s">
        <v>7287</v>
      </c>
      <c r="C5458" s="38" t="s">
        <v>7288</v>
      </c>
      <c r="D5458" s="39">
        <v>46150</v>
      </c>
      <c r="E5458" s="39">
        <v>46387</v>
      </c>
      <c r="F5458" s="38" t="s">
        <v>7289</v>
      </c>
      <c r="G5458" s="38" t="s">
        <v>40</v>
      </c>
      <c r="H5458" s="38" t="s">
        <v>41</v>
      </c>
      <c r="I5458" s="38" t="s">
        <v>42</v>
      </c>
      <c r="J5458" s="38" t="s">
        <v>43</v>
      </c>
      <c r="K5458" s="38" t="s">
        <v>44</v>
      </c>
      <c r="L5458" s="38" t="s">
        <v>45</v>
      </c>
      <c r="M5458" s="40">
        <v>238</v>
      </c>
      <c r="N5458" s="38" t="s">
        <v>42</v>
      </c>
      <c r="O5458" s="38" t="s">
        <v>7178</v>
      </c>
      <c r="P5458" s="38" t="s">
        <v>47</v>
      </c>
      <c r="Q5458" s="38" t="s">
        <v>7184</v>
      </c>
      <c r="R5458" s="38" t="s">
        <v>7185</v>
      </c>
      <c r="S5458" s="38" t="s">
        <v>7186</v>
      </c>
      <c r="T5458" s="38" t="s">
        <v>42</v>
      </c>
      <c r="U5458" s="39">
        <v>46387</v>
      </c>
    </row>
    <row r="5459" spans="1:21" x14ac:dyDescent="0.25">
      <c r="A5459" s="38" t="s">
        <v>7799</v>
      </c>
      <c r="B5459" s="38" t="s">
        <v>7800</v>
      </c>
      <c r="C5459" s="38" t="s">
        <v>7801</v>
      </c>
      <c r="D5459" s="39">
        <v>46023</v>
      </c>
      <c r="E5459" s="39">
        <v>46387</v>
      </c>
      <c r="F5459" s="38" t="s">
        <v>7802</v>
      </c>
      <c r="G5459" s="38" t="s">
        <v>40</v>
      </c>
      <c r="H5459" s="38" t="s">
        <v>575</v>
      </c>
      <c r="I5459" s="38" t="s">
        <v>258</v>
      </c>
      <c r="J5459" s="38" t="s">
        <v>43</v>
      </c>
      <c r="K5459" s="38" t="s">
        <v>44</v>
      </c>
      <c r="L5459" s="38" t="s">
        <v>45</v>
      </c>
      <c r="M5459" s="40">
        <v>365</v>
      </c>
      <c r="N5459" s="38" t="s">
        <v>259</v>
      </c>
      <c r="O5459" s="38" t="s">
        <v>7178</v>
      </c>
      <c r="P5459" s="38" t="s">
        <v>47</v>
      </c>
      <c r="Q5459" s="38" t="s">
        <v>19995</v>
      </c>
      <c r="R5459" s="38" t="s">
        <v>19996</v>
      </c>
      <c r="S5459" s="38" t="s">
        <v>19997</v>
      </c>
      <c r="T5459" s="38"/>
      <c r="U5459" s="39">
        <v>46387</v>
      </c>
    </row>
    <row r="5460" spans="1:21" x14ac:dyDescent="0.25">
      <c r="A5460" s="38" t="s">
        <v>7820</v>
      </c>
      <c r="B5460" s="38" t="s">
        <v>7821</v>
      </c>
      <c r="C5460" s="38" t="s">
        <v>7822</v>
      </c>
      <c r="D5460" s="39">
        <v>46023</v>
      </c>
      <c r="E5460" s="39">
        <v>46387</v>
      </c>
      <c r="F5460" s="38" t="s">
        <v>7823</v>
      </c>
      <c r="G5460" s="38" t="s">
        <v>40</v>
      </c>
      <c r="H5460" s="38" t="s">
        <v>41</v>
      </c>
      <c r="I5460" s="38" t="s">
        <v>258</v>
      </c>
      <c r="J5460" s="38" t="s">
        <v>43</v>
      </c>
      <c r="K5460" s="38" t="s">
        <v>44</v>
      </c>
      <c r="L5460" s="38" t="s">
        <v>45</v>
      </c>
      <c r="M5460" s="40">
        <v>365</v>
      </c>
      <c r="N5460" s="38" t="s">
        <v>259</v>
      </c>
      <c r="O5460" s="38" t="s">
        <v>7178</v>
      </c>
      <c r="P5460" s="38" t="s">
        <v>47</v>
      </c>
      <c r="Q5460" s="38" t="s">
        <v>8104</v>
      </c>
      <c r="R5460" s="38" t="s">
        <v>8105</v>
      </c>
      <c r="S5460" s="38" t="s">
        <v>8106</v>
      </c>
      <c r="T5460" s="38" t="s">
        <v>259</v>
      </c>
      <c r="U5460" s="39">
        <v>46387</v>
      </c>
    </row>
    <row r="5461" spans="1:21" x14ac:dyDescent="0.25">
      <c r="A5461" s="38" t="s">
        <v>7308</v>
      </c>
      <c r="B5461" s="38" t="s">
        <v>7309</v>
      </c>
      <c r="C5461" s="38" t="s">
        <v>7310</v>
      </c>
      <c r="D5461" s="39">
        <v>46023</v>
      </c>
      <c r="E5461" s="39">
        <v>46387</v>
      </c>
      <c r="F5461" s="38" t="s">
        <v>7311</v>
      </c>
      <c r="G5461" s="38" t="s">
        <v>40</v>
      </c>
      <c r="H5461" s="38" t="s">
        <v>41</v>
      </c>
      <c r="I5461" s="38" t="s">
        <v>42</v>
      </c>
      <c r="J5461" s="38" t="s">
        <v>43</v>
      </c>
      <c r="K5461" s="38" t="s">
        <v>44</v>
      </c>
      <c r="L5461" s="38" t="s">
        <v>45</v>
      </c>
      <c r="M5461" s="40">
        <v>365</v>
      </c>
      <c r="N5461" s="38" t="s">
        <v>42</v>
      </c>
      <c r="O5461" s="38" t="s">
        <v>7178</v>
      </c>
      <c r="P5461" s="38" t="s">
        <v>47</v>
      </c>
      <c r="Q5461" s="38" t="s">
        <v>20001</v>
      </c>
      <c r="R5461" s="38" t="s">
        <v>20002</v>
      </c>
      <c r="S5461" s="38" t="s">
        <v>20003</v>
      </c>
      <c r="T5461" s="38" t="s">
        <v>42</v>
      </c>
      <c r="U5461" s="39">
        <v>46387</v>
      </c>
    </row>
    <row r="5462" spans="1:21" x14ac:dyDescent="0.25">
      <c r="A5462" s="38" t="s">
        <v>7313</v>
      </c>
      <c r="B5462" s="38" t="s">
        <v>7314</v>
      </c>
      <c r="C5462" s="38" t="s">
        <v>7315</v>
      </c>
      <c r="D5462" s="39">
        <v>46023</v>
      </c>
      <c r="E5462" s="39">
        <v>46387</v>
      </c>
      <c r="F5462" s="38" t="s">
        <v>7316</v>
      </c>
      <c r="G5462" s="38" t="s">
        <v>40</v>
      </c>
      <c r="H5462" s="38" t="s">
        <v>41</v>
      </c>
      <c r="I5462" s="38" t="s">
        <v>42</v>
      </c>
      <c r="J5462" s="38" t="s">
        <v>43</v>
      </c>
      <c r="K5462" s="38" t="s">
        <v>44</v>
      </c>
      <c r="L5462" s="38" t="s">
        <v>45</v>
      </c>
      <c r="M5462" s="40">
        <v>365</v>
      </c>
      <c r="N5462" s="38" t="s">
        <v>42</v>
      </c>
      <c r="O5462" s="38" t="s">
        <v>7178</v>
      </c>
      <c r="P5462" s="38" t="s">
        <v>47</v>
      </c>
      <c r="Q5462" s="38" t="s">
        <v>20004</v>
      </c>
      <c r="R5462" s="38" t="s">
        <v>20005</v>
      </c>
      <c r="S5462" s="38" t="s">
        <v>20006</v>
      </c>
      <c r="T5462" s="38" t="s">
        <v>42</v>
      </c>
      <c r="U5462" s="39">
        <v>46387</v>
      </c>
    </row>
    <row r="5463" spans="1:21" x14ac:dyDescent="0.25">
      <c r="A5463" s="38" t="s">
        <v>7827</v>
      </c>
      <c r="B5463" s="38" t="s">
        <v>7828</v>
      </c>
      <c r="C5463" s="38" t="s">
        <v>7829</v>
      </c>
      <c r="D5463" s="39">
        <v>46102</v>
      </c>
      <c r="E5463" s="39">
        <v>46387</v>
      </c>
      <c r="F5463" s="38" t="s">
        <v>7832</v>
      </c>
      <c r="G5463" s="38" t="s">
        <v>40</v>
      </c>
      <c r="H5463" s="38" t="s">
        <v>153</v>
      </c>
      <c r="I5463" s="38" t="s">
        <v>258</v>
      </c>
      <c r="J5463" s="38" t="s">
        <v>43</v>
      </c>
      <c r="K5463" s="38" t="s">
        <v>147</v>
      </c>
      <c r="L5463" s="38" t="s">
        <v>45</v>
      </c>
      <c r="M5463" s="40">
        <v>286</v>
      </c>
      <c r="N5463" s="38" t="s">
        <v>259</v>
      </c>
      <c r="O5463" s="38" t="s">
        <v>7178</v>
      </c>
      <c r="P5463" s="38" t="s">
        <v>47</v>
      </c>
      <c r="Q5463" s="38" t="s">
        <v>20010</v>
      </c>
      <c r="R5463" s="38" t="s">
        <v>20011</v>
      </c>
      <c r="S5463" s="38" t="s">
        <v>20012</v>
      </c>
      <c r="T5463" s="38" t="s">
        <v>259</v>
      </c>
      <c r="U5463" s="39">
        <v>46387</v>
      </c>
    </row>
    <row r="5464" spans="1:21" x14ac:dyDescent="0.25">
      <c r="A5464" s="38" t="s">
        <v>7851</v>
      </c>
      <c r="B5464" s="38" t="s">
        <v>7852</v>
      </c>
      <c r="C5464" s="38" t="s">
        <v>7853</v>
      </c>
      <c r="D5464" s="39">
        <v>46023</v>
      </c>
      <c r="E5464" s="39">
        <v>46387</v>
      </c>
      <c r="F5464" s="38" t="s">
        <v>7854</v>
      </c>
      <c r="G5464" s="38" t="s">
        <v>40</v>
      </c>
      <c r="H5464" s="38" t="s">
        <v>784</v>
      </c>
      <c r="I5464" s="38" t="s">
        <v>258</v>
      </c>
      <c r="J5464" s="38" t="s">
        <v>43</v>
      </c>
      <c r="K5464" s="38" t="s">
        <v>44</v>
      </c>
      <c r="L5464" s="38" t="s">
        <v>45</v>
      </c>
      <c r="M5464" s="40">
        <v>365</v>
      </c>
      <c r="N5464" s="38" t="s">
        <v>259</v>
      </c>
      <c r="O5464" s="38" t="s">
        <v>7178</v>
      </c>
      <c r="P5464" s="38" t="s">
        <v>47</v>
      </c>
      <c r="Q5464" s="38" t="s">
        <v>20023</v>
      </c>
      <c r="R5464" s="38" t="s">
        <v>20024</v>
      </c>
      <c r="S5464" s="38" t="s">
        <v>20025</v>
      </c>
      <c r="T5464" s="38" t="s">
        <v>10300</v>
      </c>
      <c r="U5464" s="39">
        <v>46387</v>
      </c>
    </row>
    <row r="5465" spans="1:21" x14ac:dyDescent="0.25">
      <c r="A5465" s="38" t="s">
        <v>7867</v>
      </c>
      <c r="B5465" s="38" t="s">
        <v>7868</v>
      </c>
      <c r="C5465" s="38" t="s">
        <v>7869</v>
      </c>
      <c r="D5465" s="39">
        <v>46023</v>
      </c>
      <c r="E5465" s="39">
        <v>46387</v>
      </c>
      <c r="F5465" s="38" t="s">
        <v>7870</v>
      </c>
      <c r="G5465" s="38" t="s">
        <v>40</v>
      </c>
      <c r="H5465" s="38" t="s">
        <v>784</v>
      </c>
      <c r="I5465" s="38" t="s">
        <v>258</v>
      </c>
      <c r="J5465" s="38" t="s">
        <v>43</v>
      </c>
      <c r="K5465" s="38" t="s">
        <v>44</v>
      </c>
      <c r="L5465" s="38" t="s">
        <v>45</v>
      </c>
      <c r="M5465" s="40">
        <v>365</v>
      </c>
      <c r="N5465" s="38" t="s">
        <v>259</v>
      </c>
      <c r="O5465" s="38" t="s">
        <v>7178</v>
      </c>
      <c r="P5465" s="38" t="s">
        <v>47</v>
      </c>
      <c r="Q5465" s="38" t="s">
        <v>20026</v>
      </c>
      <c r="R5465" s="38" t="s">
        <v>20027</v>
      </c>
      <c r="S5465" s="38" t="s">
        <v>20028</v>
      </c>
      <c r="T5465" s="38" t="s">
        <v>10300</v>
      </c>
      <c r="U5465" s="39">
        <v>46387</v>
      </c>
    </row>
    <row r="5466" spans="1:21" x14ac:dyDescent="0.25">
      <c r="A5466" s="38" t="s">
        <v>7361</v>
      </c>
      <c r="B5466" s="38" t="s">
        <v>7362</v>
      </c>
      <c r="C5466" s="38" t="s">
        <v>7363</v>
      </c>
      <c r="D5466" s="39">
        <v>46023</v>
      </c>
      <c r="E5466" s="39">
        <v>46387</v>
      </c>
      <c r="F5466" s="38" t="s">
        <v>7364</v>
      </c>
      <c r="G5466" s="38" t="s">
        <v>40</v>
      </c>
      <c r="H5466" s="38" t="s">
        <v>41</v>
      </c>
      <c r="I5466" s="38" t="s">
        <v>42</v>
      </c>
      <c r="J5466" s="38" t="s">
        <v>43</v>
      </c>
      <c r="K5466" s="38" t="s">
        <v>44</v>
      </c>
      <c r="L5466" s="38" t="s">
        <v>45</v>
      </c>
      <c r="M5466" s="40">
        <v>365</v>
      </c>
      <c r="N5466" s="38" t="s">
        <v>42</v>
      </c>
      <c r="O5466" s="38" t="s">
        <v>7178</v>
      </c>
      <c r="P5466" s="38" t="s">
        <v>47</v>
      </c>
      <c r="Q5466" s="38" t="s">
        <v>7328</v>
      </c>
      <c r="R5466" s="38" t="s">
        <v>7329</v>
      </c>
      <c r="S5466" s="38" t="s">
        <v>7330</v>
      </c>
      <c r="T5466" s="38" t="s">
        <v>42</v>
      </c>
      <c r="U5466" s="39">
        <v>46387</v>
      </c>
    </row>
    <row r="5467" spans="1:21" x14ac:dyDescent="0.25">
      <c r="A5467" s="38" t="s">
        <v>7881</v>
      </c>
      <c r="B5467" s="38" t="s">
        <v>7882</v>
      </c>
      <c r="C5467" s="38" t="s">
        <v>7883</v>
      </c>
      <c r="D5467" s="39">
        <v>46023</v>
      </c>
      <c r="E5467" s="39">
        <v>46387</v>
      </c>
      <c r="F5467" s="38" t="s">
        <v>7884</v>
      </c>
      <c r="G5467" s="38" t="s">
        <v>40</v>
      </c>
      <c r="H5467" s="38" t="s">
        <v>575</v>
      </c>
      <c r="I5467" s="38" t="s">
        <v>258</v>
      </c>
      <c r="J5467" s="38" t="s">
        <v>43</v>
      </c>
      <c r="K5467" s="38" t="s">
        <v>44</v>
      </c>
      <c r="L5467" s="38" t="s">
        <v>45</v>
      </c>
      <c r="M5467" s="40">
        <v>365</v>
      </c>
      <c r="N5467" s="38" t="s">
        <v>259</v>
      </c>
      <c r="O5467" s="38" t="s">
        <v>7178</v>
      </c>
      <c r="P5467" s="38" t="s">
        <v>47</v>
      </c>
      <c r="Q5467" s="38" t="s">
        <v>20032</v>
      </c>
      <c r="R5467" s="38" t="s">
        <v>20033</v>
      </c>
      <c r="S5467" s="38" t="s">
        <v>20034</v>
      </c>
      <c r="T5467" s="38"/>
      <c r="U5467" s="39">
        <v>46387</v>
      </c>
    </row>
    <row r="5468" spans="1:21" x14ac:dyDescent="0.25">
      <c r="A5468" s="38" t="s">
        <v>2128</v>
      </c>
      <c r="B5468" s="38" t="s">
        <v>2129</v>
      </c>
      <c r="C5468" s="38" t="s">
        <v>2130</v>
      </c>
      <c r="D5468" s="39">
        <v>46128</v>
      </c>
      <c r="E5468" s="39">
        <v>46387</v>
      </c>
      <c r="F5468" s="38" t="s">
        <v>7890</v>
      </c>
      <c r="G5468" s="38" t="s">
        <v>40</v>
      </c>
      <c r="H5468" s="38" t="s">
        <v>153</v>
      </c>
      <c r="I5468" s="38" t="s">
        <v>258</v>
      </c>
      <c r="J5468" s="38" t="s">
        <v>43</v>
      </c>
      <c r="K5468" s="38" t="s">
        <v>147</v>
      </c>
      <c r="L5468" s="38" t="s">
        <v>45</v>
      </c>
      <c r="M5468" s="40">
        <v>260</v>
      </c>
      <c r="N5468" s="38" t="s">
        <v>259</v>
      </c>
      <c r="O5468" s="38" t="s">
        <v>7178</v>
      </c>
      <c r="P5468" s="38" t="s">
        <v>47</v>
      </c>
      <c r="Q5468" s="38" t="s">
        <v>6000</v>
      </c>
      <c r="R5468" s="38" t="s">
        <v>6001</v>
      </c>
      <c r="S5468" s="38" t="s">
        <v>6002</v>
      </c>
      <c r="T5468" s="38" t="s">
        <v>259</v>
      </c>
      <c r="U5468" s="39">
        <v>46387</v>
      </c>
    </row>
    <row r="5469" spans="1:21" x14ac:dyDescent="0.25">
      <c r="A5469" s="38" t="s">
        <v>1591</v>
      </c>
      <c r="B5469" s="38" t="s">
        <v>1592</v>
      </c>
      <c r="C5469" s="38" t="s">
        <v>1593</v>
      </c>
      <c r="D5469" s="39">
        <v>46153</v>
      </c>
      <c r="E5469" s="39">
        <v>46387</v>
      </c>
      <c r="F5469" s="38" t="s">
        <v>7892</v>
      </c>
      <c r="G5469" s="38" t="s">
        <v>40</v>
      </c>
      <c r="H5469" s="38" t="s">
        <v>153</v>
      </c>
      <c r="I5469" s="38" t="s">
        <v>258</v>
      </c>
      <c r="J5469" s="38" t="s">
        <v>43</v>
      </c>
      <c r="K5469" s="38" t="s">
        <v>147</v>
      </c>
      <c r="L5469" s="38" t="s">
        <v>45</v>
      </c>
      <c r="M5469" s="40">
        <v>235</v>
      </c>
      <c r="N5469" s="38" t="s">
        <v>259</v>
      </c>
      <c r="O5469" s="38" t="s">
        <v>7178</v>
      </c>
      <c r="P5469" s="38" t="s">
        <v>47</v>
      </c>
      <c r="Q5469" s="38" t="s">
        <v>7750</v>
      </c>
      <c r="R5469" s="38" t="s">
        <v>7751</v>
      </c>
      <c r="S5469" s="38" t="s">
        <v>7752</v>
      </c>
      <c r="T5469" s="38" t="s">
        <v>259</v>
      </c>
      <c r="U5469" s="39">
        <v>46387</v>
      </c>
    </row>
    <row r="5470" spans="1:21" x14ac:dyDescent="0.25">
      <c r="A5470" s="38" t="s">
        <v>7369</v>
      </c>
      <c r="B5470" s="38" t="s">
        <v>7370</v>
      </c>
      <c r="C5470" s="38" t="s">
        <v>7371</v>
      </c>
      <c r="D5470" s="39">
        <v>46067</v>
      </c>
      <c r="E5470" s="39">
        <v>46387</v>
      </c>
      <c r="F5470" s="38" t="s">
        <v>7372</v>
      </c>
      <c r="G5470" s="38" t="s">
        <v>40</v>
      </c>
      <c r="H5470" s="38" t="s">
        <v>41</v>
      </c>
      <c r="I5470" s="38" t="s">
        <v>42</v>
      </c>
      <c r="J5470" s="38" t="s">
        <v>43</v>
      </c>
      <c r="K5470" s="38" t="s">
        <v>44</v>
      </c>
      <c r="L5470" s="38" t="s">
        <v>45</v>
      </c>
      <c r="M5470" s="40">
        <v>321</v>
      </c>
      <c r="N5470" s="38" t="s">
        <v>42</v>
      </c>
      <c r="O5470" s="38" t="s">
        <v>7178</v>
      </c>
      <c r="P5470" s="38" t="s">
        <v>47</v>
      </c>
      <c r="Q5470" s="38" t="s">
        <v>20038</v>
      </c>
      <c r="R5470" s="38" t="s">
        <v>20039</v>
      </c>
      <c r="S5470" s="38" t="s">
        <v>20040</v>
      </c>
      <c r="T5470" s="38" t="s">
        <v>42</v>
      </c>
      <c r="U5470" s="39">
        <v>46387</v>
      </c>
    </row>
    <row r="5471" spans="1:21" x14ac:dyDescent="0.25">
      <c r="A5471" s="38" t="s">
        <v>4890</v>
      </c>
      <c r="B5471" s="38" t="s">
        <v>4891</v>
      </c>
      <c r="C5471" s="38" t="s">
        <v>4892</v>
      </c>
      <c r="D5471" s="39">
        <v>46136</v>
      </c>
      <c r="E5471" s="39">
        <v>46387</v>
      </c>
      <c r="F5471" s="38" t="s">
        <v>7897</v>
      </c>
      <c r="G5471" s="38" t="s">
        <v>40</v>
      </c>
      <c r="H5471" s="38" t="s">
        <v>146</v>
      </c>
      <c r="I5471" s="38" t="s">
        <v>258</v>
      </c>
      <c r="J5471" s="38" t="s">
        <v>43</v>
      </c>
      <c r="K5471" s="38" t="s">
        <v>147</v>
      </c>
      <c r="L5471" s="38" t="s">
        <v>45</v>
      </c>
      <c r="M5471" s="40">
        <v>252</v>
      </c>
      <c r="N5471" s="38" t="s">
        <v>259</v>
      </c>
      <c r="O5471" s="38" t="s">
        <v>7178</v>
      </c>
      <c r="P5471" s="38" t="s">
        <v>47</v>
      </c>
      <c r="Q5471" s="38" t="s">
        <v>18473</v>
      </c>
      <c r="R5471" s="38" t="s">
        <v>18474</v>
      </c>
      <c r="S5471" s="38" t="s">
        <v>18475</v>
      </c>
      <c r="T5471" s="38" t="s">
        <v>10300</v>
      </c>
      <c r="U5471" s="39">
        <v>46387</v>
      </c>
    </row>
    <row r="5472" spans="1:21" x14ac:dyDescent="0.25">
      <c r="A5472" s="38" t="s">
        <v>7388</v>
      </c>
      <c r="B5472" s="38" t="s">
        <v>7389</v>
      </c>
      <c r="C5472" s="38" t="s">
        <v>7390</v>
      </c>
      <c r="D5472" s="39">
        <v>46042</v>
      </c>
      <c r="E5472" s="39">
        <v>46387</v>
      </c>
      <c r="F5472" s="38" t="s">
        <v>7391</v>
      </c>
      <c r="G5472" s="38" t="s">
        <v>40</v>
      </c>
      <c r="H5472" s="38" t="s">
        <v>41</v>
      </c>
      <c r="I5472" s="38" t="s">
        <v>42</v>
      </c>
      <c r="J5472" s="38" t="s">
        <v>43</v>
      </c>
      <c r="K5472" s="38" t="s">
        <v>44</v>
      </c>
      <c r="L5472" s="38" t="s">
        <v>45</v>
      </c>
      <c r="M5472" s="40">
        <v>346</v>
      </c>
      <c r="N5472" s="38" t="s">
        <v>42</v>
      </c>
      <c r="O5472" s="38" t="s">
        <v>7178</v>
      </c>
      <c r="P5472" s="38" t="s">
        <v>47</v>
      </c>
      <c r="Q5472" s="38" t="s">
        <v>7539</v>
      </c>
      <c r="R5472" s="38" t="s">
        <v>7540</v>
      </c>
      <c r="S5472" s="38" t="s">
        <v>7541</v>
      </c>
      <c r="T5472" s="38" t="s">
        <v>42</v>
      </c>
      <c r="U5472" s="39">
        <v>46387</v>
      </c>
    </row>
    <row r="5473" spans="1:22" x14ac:dyDescent="0.25">
      <c r="A5473" s="38" t="s">
        <v>7914</v>
      </c>
      <c r="B5473" s="38" t="s">
        <v>7915</v>
      </c>
      <c r="C5473" s="38" t="s">
        <v>7916</v>
      </c>
      <c r="D5473" s="39">
        <v>46023</v>
      </c>
      <c r="E5473" s="39">
        <v>46387</v>
      </c>
      <c r="F5473" s="38" t="s">
        <v>7917</v>
      </c>
      <c r="G5473" s="38" t="s">
        <v>40</v>
      </c>
      <c r="H5473" s="38" t="s">
        <v>203</v>
      </c>
      <c r="I5473" s="38" t="s">
        <v>258</v>
      </c>
      <c r="J5473" s="38" t="s">
        <v>43</v>
      </c>
      <c r="K5473" s="38" t="s">
        <v>44</v>
      </c>
      <c r="L5473" s="38" t="s">
        <v>45</v>
      </c>
      <c r="M5473" s="40">
        <v>365</v>
      </c>
      <c r="N5473" s="38" t="s">
        <v>259</v>
      </c>
      <c r="O5473" s="38" t="s">
        <v>7178</v>
      </c>
      <c r="P5473" s="38" t="s">
        <v>47</v>
      </c>
      <c r="Q5473" s="38" t="s">
        <v>20044</v>
      </c>
      <c r="R5473" s="38" t="s">
        <v>20045</v>
      </c>
      <c r="S5473" s="38" t="s">
        <v>20046</v>
      </c>
      <c r="T5473" s="38"/>
      <c r="U5473" s="39">
        <v>46387</v>
      </c>
    </row>
    <row r="5474" spans="1:22" x14ac:dyDescent="0.25">
      <c r="A5474" s="38" t="s">
        <v>7431</v>
      </c>
      <c r="B5474" s="38" t="s">
        <v>7432</v>
      </c>
      <c r="C5474" s="38" t="s">
        <v>7433</v>
      </c>
      <c r="D5474" s="39">
        <v>46023</v>
      </c>
      <c r="E5474" s="39">
        <v>46387</v>
      </c>
      <c r="F5474" s="38" t="s">
        <v>7434</v>
      </c>
      <c r="G5474" s="38" t="s">
        <v>40</v>
      </c>
      <c r="H5474" s="38" t="s">
        <v>41</v>
      </c>
      <c r="I5474" s="38" t="s">
        <v>42</v>
      </c>
      <c r="J5474" s="38" t="s">
        <v>43</v>
      </c>
      <c r="K5474" s="38" t="s">
        <v>44</v>
      </c>
      <c r="L5474" s="38" t="s">
        <v>45</v>
      </c>
      <c r="M5474" s="40">
        <v>365</v>
      </c>
      <c r="N5474" s="38" t="s">
        <v>42</v>
      </c>
      <c r="O5474" s="38" t="s">
        <v>7178</v>
      </c>
      <c r="P5474" s="38" t="s">
        <v>47</v>
      </c>
      <c r="Q5474" s="38" t="s">
        <v>7441</v>
      </c>
      <c r="R5474" s="38" t="s">
        <v>7442</v>
      </c>
      <c r="S5474" s="38" t="s">
        <v>7443</v>
      </c>
      <c r="T5474" s="38" t="s">
        <v>42</v>
      </c>
      <c r="U5474" s="39">
        <v>46387</v>
      </c>
    </row>
    <row r="5475" spans="1:22" x14ac:dyDescent="0.25">
      <c r="A5475" s="38" t="s">
        <v>4032</v>
      </c>
      <c r="B5475" s="38" t="s">
        <v>4033</v>
      </c>
      <c r="C5475" s="38" t="s">
        <v>4034</v>
      </c>
      <c r="D5475" s="39">
        <v>46143</v>
      </c>
      <c r="E5475" s="39">
        <v>46387</v>
      </c>
      <c r="F5475" s="38" t="s">
        <v>7435</v>
      </c>
      <c r="G5475" s="38" t="s">
        <v>40</v>
      </c>
      <c r="H5475" s="38" t="s">
        <v>41</v>
      </c>
      <c r="I5475" s="38" t="s">
        <v>42</v>
      </c>
      <c r="J5475" s="38" t="s">
        <v>43</v>
      </c>
      <c r="K5475" s="38" t="s">
        <v>44</v>
      </c>
      <c r="L5475" s="38" t="s">
        <v>45</v>
      </c>
      <c r="M5475" s="40">
        <v>245</v>
      </c>
      <c r="N5475" s="38" t="s">
        <v>42</v>
      </c>
      <c r="O5475" s="38" t="s">
        <v>7178</v>
      </c>
      <c r="P5475" s="38" t="s">
        <v>47</v>
      </c>
      <c r="Q5475" s="38" t="s">
        <v>7472</v>
      </c>
      <c r="R5475" s="38" t="s">
        <v>7473</v>
      </c>
      <c r="S5475" s="38" t="s">
        <v>7474</v>
      </c>
      <c r="T5475" s="38" t="s">
        <v>42</v>
      </c>
      <c r="U5475" s="39">
        <v>46387</v>
      </c>
    </row>
    <row r="5476" spans="1:22" x14ac:dyDescent="0.25">
      <c r="A5476" s="38" t="s">
        <v>7445</v>
      </c>
      <c r="B5476" s="38" t="s">
        <v>7446</v>
      </c>
      <c r="C5476" s="38" t="s">
        <v>7447</v>
      </c>
      <c r="D5476" s="39">
        <v>46023</v>
      </c>
      <c r="E5476" s="39">
        <v>46387</v>
      </c>
      <c r="F5476" s="38" t="s">
        <v>7448</v>
      </c>
      <c r="G5476" s="38" t="s">
        <v>40</v>
      </c>
      <c r="H5476" s="38" t="s">
        <v>203</v>
      </c>
      <c r="I5476" s="38" t="s">
        <v>42</v>
      </c>
      <c r="J5476" s="38" t="s">
        <v>43</v>
      </c>
      <c r="K5476" s="38" t="s">
        <v>44</v>
      </c>
      <c r="L5476" s="38" t="s">
        <v>45</v>
      </c>
      <c r="M5476" s="40">
        <v>365</v>
      </c>
      <c r="N5476" s="38" t="s">
        <v>42</v>
      </c>
      <c r="O5476" s="38" t="s">
        <v>7178</v>
      </c>
      <c r="P5476" s="38" t="s">
        <v>47</v>
      </c>
      <c r="Q5476" s="38" t="s">
        <v>20050</v>
      </c>
      <c r="R5476" s="38" t="s">
        <v>20051</v>
      </c>
      <c r="S5476" s="38" t="s">
        <v>20052</v>
      </c>
      <c r="T5476" s="38"/>
      <c r="U5476" s="39">
        <v>46387</v>
      </c>
    </row>
    <row r="5477" spans="1:22" x14ac:dyDescent="0.25">
      <c r="A5477" s="38" t="s">
        <v>7947</v>
      </c>
      <c r="B5477" s="38" t="s">
        <v>7948</v>
      </c>
      <c r="C5477" s="38" t="s">
        <v>7949</v>
      </c>
      <c r="D5477" s="39">
        <v>46129</v>
      </c>
      <c r="E5477" s="39">
        <v>46387</v>
      </c>
      <c r="F5477" s="38" t="s">
        <v>7950</v>
      </c>
      <c r="G5477" s="38" t="s">
        <v>40</v>
      </c>
      <c r="H5477" s="38" t="s">
        <v>41</v>
      </c>
      <c r="I5477" s="38" t="s">
        <v>258</v>
      </c>
      <c r="J5477" s="38" t="s">
        <v>43</v>
      </c>
      <c r="K5477" s="38" t="s">
        <v>44</v>
      </c>
      <c r="L5477" s="38" t="s">
        <v>45</v>
      </c>
      <c r="M5477" s="40">
        <v>259</v>
      </c>
      <c r="N5477" s="38" t="s">
        <v>259</v>
      </c>
      <c r="O5477" s="38" t="s">
        <v>7178</v>
      </c>
      <c r="P5477" s="38" t="s">
        <v>47</v>
      </c>
      <c r="Q5477" s="38" t="s">
        <v>7734</v>
      </c>
      <c r="R5477" s="38" t="s">
        <v>7735</v>
      </c>
      <c r="S5477" s="38" t="s">
        <v>7736</v>
      </c>
      <c r="T5477" s="38" t="s">
        <v>259</v>
      </c>
      <c r="U5477" s="39">
        <v>46387</v>
      </c>
    </row>
    <row r="5478" spans="1:22" x14ac:dyDescent="0.25">
      <c r="A5478" s="38" t="s">
        <v>3035</v>
      </c>
      <c r="B5478" s="38" t="s">
        <v>3036</v>
      </c>
      <c r="C5478" s="38" t="s">
        <v>3037</v>
      </c>
      <c r="D5478" s="39">
        <v>46135</v>
      </c>
      <c r="E5478" s="39">
        <v>46387</v>
      </c>
      <c r="F5478" s="38" t="s">
        <v>7452</v>
      </c>
      <c r="G5478" s="38" t="s">
        <v>40</v>
      </c>
      <c r="H5478" s="38" t="s">
        <v>41</v>
      </c>
      <c r="I5478" s="38" t="s">
        <v>42</v>
      </c>
      <c r="J5478" s="38" t="s">
        <v>43</v>
      </c>
      <c r="K5478" s="38" t="s">
        <v>44</v>
      </c>
      <c r="L5478" s="38" t="s">
        <v>45</v>
      </c>
      <c r="M5478" s="40">
        <v>253</v>
      </c>
      <c r="N5478" s="38" t="s">
        <v>42</v>
      </c>
      <c r="O5478" s="38" t="s">
        <v>7178</v>
      </c>
      <c r="P5478" s="38" t="s">
        <v>47</v>
      </c>
      <c r="Q5478" s="38" t="s">
        <v>20053</v>
      </c>
      <c r="R5478" s="38" t="s">
        <v>20054</v>
      </c>
      <c r="S5478" s="38" t="s">
        <v>20055</v>
      </c>
      <c r="T5478" s="38" t="s">
        <v>42</v>
      </c>
      <c r="U5478" s="39">
        <v>46387</v>
      </c>
    </row>
    <row r="5479" spans="1:22" x14ac:dyDescent="0.25">
      <c r="A5479" s="38" t="s">
        <v>7458</v>
      </c>
      <c r="B5479" s="38" t="s">
        <v>7459</v>
      </c>
      <c r="C5479" s="38" t="s">
        <v>7460</v>
      </c>
      <c r="D5479" s="39">
        <v>46130</v>
      </c>
      <c r="E5479" s="39">
        <v>46387</v>
      </c>
      <c r="F5479" s="38" t="s">
        <v>7461</v>
      </c>
      <c r="G5479" s="38" t="s">
        <v>40</v>
      </c>
      <c r="H5479" s="38" t="s">
        <v>41</v>
      </c>
      <c r="I5479" s="38" t="s">
        <v>42</v>
      </c>
      <c r="J5479" s="38" t="s">
        <v>43</v>
      </c>
      <c r="K5479" s="38" t="s">
        <v>44</v>
      </c>
      <c r="L5479" s="38" t="s">
        <v>45</v>
      </c>
      <c r="M5479" s="40">
        <v>258</v>
      </c>
      <c r="N5479" s="38" t="s">
        <v>42</v>
      </c>
      <c r="O5479" s="38" t="s">
        <v>7178</v>
      </c>
      <c r="P5479" s="38" t="s">
        <v>47</v>
      </c>
      <c r="Q5479" s="38" t="s">
        <v>3773</v>
      </c>
      <c r="R5479" s="38" t="s">
        <v>3774</v>
      </c>
      <c r="S5479" s="38" t="s">
        <v>3775</v>
      </c>
      <c r="T5479" s="38" t="s">
        <v>42</v>
      </c>
      <c r="U5479" s="39">
        <v>46387</v>
      </c>
    </row>
    <row r="5480" spans="1:22" x14ac:dyDescent="0.25">
      <c r="A5480" s="38" t="s">
        <v>3876</v>
      </c>
      <c r="B5480" s="38" t="s">
        <v>3877</v>
      </c>
      <c r="C5480" s="38" t="s">
        <v>3878</v>
      </c>
      <c r="D5480" s="39">
        <v>46146</v>
      </c>
      <c r="E5480" s="39">
        <v>46387</v>
      </c>
      <c r="F5480" s="38" t="s">
        <v>7964</v>
      </c>
      <c r="G5480" s="38" t="s">
        <v>40</v>
      </c>
      <c r="H5480" s="38" t="s">
        <v>153</v>
      </c>
      <c r="I5480" s="38" t="s">
        <v>258</v>
      </c>
      <c r="J5480" s="38" t="s">
        <v>43</v>
      </c>
      <c r="K5480" s="38" t="s">
        <v>44</v>
      </c>
      <c r="L5480" s="38" t="s">
        <v>45</v>
      </c>
      <c r="M5480" s="40">
        <v>242</v>
      </c>
      <c r="N5480" s="38" t="s">
        <v>259</v>
      </c>
      <c r="O5480" s="38" t="s">
        <v>7178</v>
      </c>
      <c r="P5480" s="38" t="s">
        <v>47</v>
      </c>
      <c r="Q5480" s="38" t="s">
        <v>260</v>
      </c>
      <c r="R5480" s="38" t="s">
        <v>261</v>
      </c>
      <c r="S5480" s="38" t="s">
        <v>262</v>
      </c>
      <c r="T5480" s="38" t="s">
        <v>259</v>
      </c>
      <c r="U5480" s="39">
        <v>46387</v>
      </c>
    </row>
    <row r="5481" spans="1:22" x14ac:dyDescent="0.25">
      <c r="A5481" s="38" t="s">
        <v>1537</v>
      </c>
      <c r="B5481" s="38" t="s">
        <v>1538</v>
      </c>
      <c r="C5481" s="38" t="s">
        <v>1539</v>
      </c>
      <c r="D5481" s="39">
        <v>46079</v>
      </c>
      <c r="E5481" s="39">
        <v>46387</v>
      </c>
      <c r="F5481" s="38" t="s">
        <v>7480</v>
      </c>
      <c r="G5481" s="38" t="s">
        <v>40</v>
      </c>
      <c r="H5481" s="38" t="s">
        <v>41</v>
      </c>
      <c r="I5481" s="38" t="s">
        <v>42</v>
      </c>
      <c r="J5481" s="38" t="s">
        <v>43</v>
      </c>
      <c r="K5481" s="38" t="s">
        <v>44</v>
      </c>
      <c r="L5481" s="38" t="s">
        <v>45</v>
      </c>
      <c r="M5481" s="40">
        <v>309</v>
      </c>
      <c r="N5481" s="38" t="s">
        <v>42</v>
      </c>
      <c r="O5481" s="38" t="s">
        <v>7178</v>
      </c>
      <c r="P5481" s="38" t="s">
        <v>47</v>
      </c>
      <c r="Q5481" s="38" t="s">
        <v>7535</v>
      </c>
      <c r="R5481" s="38" t="s">
        <v>7536</v>
      </c>
      <c r="S5481" s="38" t="s">
        <v>7537</v>
      </c>
      <c r="T5481" s="38" t="s">
        <v>42</v>
      </c>
      <c r="U5481" s="39">
        <v>46387</v>
      </c>
      <c r="V5481" s="39"/>
    </row>
    <row r="5482" spans="1:22" x14ac:dyDescent="0.25">
      <c r="A5482" s="38" t="s">
        <v>6701</v>
      </c>
      <c r="B5482" s="38" t="s">
        <v>6702</v>
      </c>
      <c r="C5482" s="38" t="s">
        <v>6703</v>
      </c>
      <c r="D5482" s="39">
        <v>46082</v>
      </c>
      <c r="E5482" s="39">
        <v>46387</v>
      </c>
      <c r="F5482" s="38" t="s">
        <v>7481</v>
      </c>
      <c r="G5482" s="38" t="s">
        <v>40</v>
      </c>
      <c r="H5482" s="38" t="s">
        <v>153</v>
      </c>
      <c r="I5482" s="38" t="s">
        <v>42</v>
      </c>
      <c r="J5482" s="38" t="s">
        <v>43</v>
      </c>
      <c r="K5482" s="38" t="s">
        <v>147</v>
      </c>
      <c r="L5482" s="38" t="s">
        <v>45</v>
      </c>
      <c r="M5482" s="40">
        <v>306</v>
      </c>
      <c r="N5482" s="38" t="s">
        <v>42</v>
      </c>
      <c r="O5482" s="38" t="s">
        <v>7178</v>
      </c>
      <c r="P5482" s="38" t="s">
        <v>47</v>
      </c>
      <c r="Q5482" s="38" t="s">
        <v>20059</v>
      </c>
      <c r="R5482" s="38" t="s">
        <v>20060</v>
      </c>
      <c r="S5482" s="38" t="s">
        <v>20061</v>
      </c>
      <c r="T5482" s="38" t="s">
        <v>20062</v>
      </c>
      <c r="U5482" s="39">
        <v>46387</v>
      </c>
      <c r="V5482" s="39"/>
    </row>
    <row r="5483" spans="1:22" x14ac:dyDescent="0.25">
      <c r="A5483" s="38" t="s">
        <v>7482</v>
      </c>
      <c r="B5483" s="38" t="s">
        <v>7483</v>
      </c>
      <c r="C5483" s="38" t="s">
        <v>7484</v>
      </c>
      <c r="D5483" s="39">
        <v>46023</v>
      </c>
      <c r="E5483" s="39">
        <v>46387</v>
      </c>
      <c r="F5483" s="38" t="s">
        <v>7485</v>
      </c>
      <c r="G5483" s="38" t="s">
        <v>40</v>
      </c>
      <c r="H5483" s="38" t="s">
        <v>41</v>
      </c>
      <c r="I5483" s="38" t="s">
        <v>42</v>
      </c>
      <c r="J5483" s="38" t="s">
        <v>43</v>
      </c>
      <c r="K5483" s="38" t="s">
        <v>44</v>
      </c>
      <c r="L5483" s="38" t="s">
        <v>45</v>
      </c>
      <c r="M5483" s="40">
        <v>365</v>
      </c>
      <c r="N5483" s="38" t="s">
        <v>42</v>
      </c>
      <c r="O5483" s="38" t="s">
        <v>7178</v>
      </c>
      <c r="P5483" s="38" t="s">
        <v>47</v>
      </c>
      <c r="Q5483" s="38" t="s">
        <v>7613</v>
      </c>
      <c r="R5483" s="38" t="s">
        <v>7614</v>
      </c>
      <c r="S5483" s="38" t="s">
        <v>7615</v>
      </c>
      <c r="T5483" s="38" t="s">
        <v>42</v>
      </c>
      <c r="U5483" s="39">
        <v>46387</v>
      </c>
      <c r="V5483" s="39"/>
    </row>
    <row r="5484" spans="1:22" x14ac:dyDescent="0.25">
      <c r="A5484" s="38" t="s">
        <v>7974</v>
      </c>
      <c r="B5484" s="38" t="s">
        <v>7975</v>
      </c>
      <c r="C5484" s="38" t="s">
        <v>7976</v>
      </c>
      <c r="D5484" s="39">
        <v>46023</v>
      </c>
      <c r="E5484" s="39">
        <v>46387</v>
      </c>
      <c r="F5484" s="38" t="s">
        <v>7977</v>
      </c>
      <c r="G5484" s="38" t="s">
        <v>40</v>
      </c>
      <c r="H5484" s="38" t="s">
        <v>784</v>
      </c>
      <c r="I5484" s="38" t="s">
        <v>258</v>
      </c>
      <c r="J5484" s="38" t="s">
        <v>43</v>
      </c>
      <c r="K5484" s="38" t="s">
        <v>44</v>
      </c>
      <c r="L5484" s="38" t="s">
        <v>45</v>
      </c>
      <c r="M5484" s="40">
        <v>365</v>
      </c>
      <c r="N5484" s="38" t="s">
        <v>259</v>
      </c>
      <c r="O5484" s="38" t="s">
        <v>7178</v>
      </c>
      <c r="P5484" s="38" t="s">
        <v>47</v>
      </c>
      <c r="Q5484" s="38" t="s">
        <v>20063</v>
      </c>
      <c r="R5484" s="38" t="s">
        <v>20064</v>
      </c>
      <c r="S5484" s="38" t="s">
        <v>20065</v>
      </c>
      <c r="T5484" s="38" t="s">
        <v>18488</v>
      </c>
      <c r="U5484" s="39">
        <v>46387</v>
      </c>
      <c r="V5484" s="39"/>
    </row>
    <row r="5485" spans="1:22" x14ac:dyDescent="0.25">
      <c r="A5485" s="38" t="s">
        <v>7501</v>
      </c>
      <c r="B5485" s="38" t="s">
        <v>7502</v>
      </c>
      <c r="C5485" s="38" t="s">
        <v>7503</v>
      </c>
      <c r="D5485" s="39">
        <v>46023</v>
      </c>
      <c r="E5485" s="39">
        <v>46387</v>
      </c>
      <c r="F5485" s="38" t="s">
        <v>7504</v>
      </c>
      <c r="G5485" s="38" t="s">
        <v>40</v>
      </c>
      <c r="H5485" s="38" t="s">
        <v>41</v>
      </c>
      <c r="I5485" s="38" t="s">
        <v>42</v>
      </c>
      <c r="J5485" s="38" t="s">
        <v>43</v>
      </c>
      <c r="K5485" s="38" t="s">
        <v>44</v>
      </c>
      <c r="L5485" s="38" t="s">
        <v>45</v>
      </c>
      <c r="M5485" s="40">
        <v>365</v>
      </c>
      <c r="N5485" s="38" t="s">
        <v>42</v>
      </c>
      <c r="O5485" s="38" t="s">
        <v>7178</v>
      </c>
      <c r="P5485" s="38" t="s">
        <v>47</v>
      </c>
      <c r="Q5485" s="38" t="s">
        <v>7445</v>
      </c>
      <c r="R5485" s="38" t="s">
        <v>7446</v>
      </c>
      <c r="S5485" s="38" t="s">
        <v>7447</v>
      </c>
      <c r="T5485" s="38" t="s">
        <v>42</v>
      </c>
      <c r="U5485" s="39">
        <v>46387</v>
      </c>
      <c r="V5485" s="39"/>
    </row>
    <row r="5486" spans="1:22" x14ac:dyDescent="0.25">
      <c r="A5486" s="38" t="s">
        <v>7986</v>
      </c>
      <c r="B5486" s="38" t="s">
        <v>7987</v>
      </c>
      <c r="C5486" s="38" t="s">
        <v>7988</v>
      </c>
      <c r="D5486" s="39">
        <v>46023</v>
      </c>
      <c r="E5486" s="39">
        <v>46387</v>
      </c>
      <c r="F5486" s="38" t="s">
        <v>7989</v>
      </c>
      <c r="G5486" s="38" t="s">
        <v>40</v>
      </c>
      <c r="H5486" s="38" t="s">
        <v>41</v>
      </c>
      <c r="I5486" s="38" t="s">
        <v>258</v>
      </c>
      <c r="J5486" s="38" t="s">
        <v>43</v>
      </c>
      <c r="K5486" s="38" t="s">
        <v>44</v>
      </c>
      <c r="L5486" s="38" t="s">
        <v>45</v>
      </c>
      <c r="M5486" s="40">
        <v>365</v>
      </c>
      <c r="N5486" s="38" t="s">
        <v>259</v>
      </c>
      <c r="O5486" s="38" t="s">
        <v>7178</v>
      </c>
      <c r="P5486" s="38" t="s">
        <v>47</v>
      </c>
      <c r="Q5486" s="38" t="s">
        <v>7775</v>
      </c>
      <c r="R5486" s="38" t="s">
        <v>7776</v>
      </c>
      <c r="S5486" s="38" t="s">
        <v>7777</v>
      </c>
      <c r="T5486" s="38" t="s">
        <v>259</v>
      </c>
      <c r="U5486" s="39">
        <v>46387</v>
      </c>
      <c r="V5486" s="39"/>
    </row>
    <row r="5487" spans="1:22" x14ac:dyDescent="0.25">
      <c r="A5487" s="38" t="s">
        <v>7991</v>
      </c>
      <c r="B5487" s="38" t="s">
        <v>7992</v>
      </c>
      <c r="C5487" s="38" t="s">
        <v>7993</v>
      </c>
      <c r="D5487" s="39">
        <v>46023</v>
      </c>
      <c r="E5487" s="39">
        <v>46387</v>
      </c>
      <c r="F5487" s="38" t="s">
        <v>7994</v>
      </c>
      <c r="G5487" s="38" t="s">
        <v>40</v>
      </c>
      <c r="H5487" s="38" t="s">
        <v>784</v>
      </c>
      <c r="I5487" s="38" t="s">
        <v>258</v>
      </c>
      <c r="J5487" s="38" t="s">
        <v>43</v>
      </c>
      <c r="K5487" s="38" t="s">
        <v>44</v>
      </c>
      <c r="L5487" s="38" t="s">
        <v>45</v>
      </c>
      <c r="M5487" s="40">
        <v>365</v>
      </c>
      <c r="N5487" s="38" t="s">
        <v>259</v>
      </c>
      <c r="O5487" s="38" t="s">
        <v>7178</v>
      </c>
      <c r="P5487" s="38" t="s">
        <v>47</v>
      </c>
      <c r="Q5487" s="38" t="s">
        <v>20066</v>
      </c>
      <c r="R5487" s="38" t="s">
        <v>20067</v>
      </c>
      <c r="S5487" s="38" t="s">
        <v>20068</v>
      </c>
      <c r="T5487" s="38" t="s">
        <v>19925</v>
      </c>
      <c r="U5487" s="39">
        <v>46387</v>
      </c>
      <c r="V5487" s="39"/>
    </row>
    <row r="5488" spans="1:22" x14ac:dyDescent="0.25">
      <c r="A5488" s="38" t="s">
        <v>8016</v>
      </c>
      <c r="B5488" s="38" t="s">
        <v>8017</v>
      </c>
      <c r="C5488" s="38" t="s">
        <v>8018</v>
      </c>
      <c r="D5488" s="39">
        <v>46023</v>
      </c>
      <c r="E5488" s="39">
        <v>46387</v>
      </c>
      <c r="F5488" s="38" t="s">
        <v>8019</v>
      </c>
      <c r="G5488" s="38" t="s">
        <v>40</v>
      </c>
      <c r="H5488" s="38" t="s">
        <v>784</v>
      </c>
      <c r="I5488" s="38" t="s">
        <v>258</v>
      </c>
      <c r="J5488" s="38" t="s">
        <v>43</v>
      </c>
      <c r="K5488" s="38" t="s">
        <v>44</v>
      </c>
      <c r="L5488" s="38" t="s">
        <v>45</v>
      </c>
      <c r="M5488" s="40">
        <v>365</v>
      </c>
      <c r="N5488" s="38" t="s">
        <v>259</v>
      </c>
      <c r="O5488" s="38" t="s">
        <v>7178</v>
      </c>
      <c r="P5488" s="38" t="s">
        <v>47</v>
      </c>
      <c r="Q5488" s="38" t="s">
        <v>18222</v>
      </c>
      <c r="R5488" s="38" t="s">
        <v>18223</v>
      </c>
      <c r="S5488" s="38" t="s">
        <v>18224</v>
      </c>
      <c r="T5488" s="38" t="s">
        <v>10300</v>
      </c>
      <c r="U5488" s="39">
        <v>46387</v>
      </c>
      <c r="V5488" s="39"/>
    </row>
    <row r="5489" spans="1:22" x14ac:dyDescent="0.25">
      <c r="A5489" s="38" t="s">
        <v>7539</v>
      </c>
      <c r="B5489" s="38" t="s">
        <v>7540</v>
      </c>
      <c r="C5489" s="38" t="s">
        <v>7541</v>
      </c>
      <c r="D5489" s="39">
        <v>46023</v>
      </c>
      <c r="E5489" s="39">
        <v>46387</v>
      </c>
      <c r="F5489" s="38" t="s">
        <v>7542</v>
      </c>
      <c r="G5489" s="38" t="s">
        <v>40</v>
      </c>
      <c r="H5489" s="38" t="s">
        <v>203</v>
      </c>
      <c r="I5489" s="38" t="s">
        <v>42</v>
      </c>
      <c r="J5489" s="38" t="s">
        <v>43</v>
      </c>
      <c r="K5489" s="38" t="s">
        <v>44</v>
      </c>
      <c r="L5489" s="38" t="s">
        <v>45</v>
      </c>
      <c r="M5489" s="40">
        <v>365</v>
      </c>
      <c r="N5489" s="38" t="s">
        <v>42</v>
      </c>
      <c r="O5489" s="38" t="s">
        <v>7178</v>
      </c>
      <c r="P5489" s="38" t="s">
        <v>47</v>
      </c>
      <c r="Q5489" s="38" t="s">
        <v>20079</v>
      </c>
      <c r="R5489" s="38" t="s">
        <v>20080</v>
      </c>
      <c r="S5489" s="38" t="s">
        <v>20081</v>
      </c>
      <c r="T5489" s="38"/>
      <c r="U5489" s="39">
        <v>46387</v>
      </c>
      <c r="V5489" s="39"/>
    </row>
    <row r="5490" spans="1:22" x14ac:dyDescent="0.25">
      <c r="A5490" s="38" t="s">
        <v>5324</v>
      </c>
      <c r="B5490" s="38" t="s">
        <v>5325</v>
      </c>
      <c r="C5490" s="38" t="s">
        <v>5326</v>
      </c>
      <c r="D5490" s="39">
        <v>46146</v>
      </c>
      <c r="E5490" s="39">
        <v>46387</v>
      </c>
      <c r="F5490" s="38" t="s">
        <v>8036</v>
      </c>
      <c r="G5490" s="38" t="s">
        <v>40</v>
      </c>
      <c r="H5490" s="38" t="s">
        <v>153</v>
      </c>
      <c r="I5490" s="38" t="s">
        <v>258</v>
      </c>
      <c r="J5490" s="38" t="s">
        <v>43</v>
      </c>
      <c r="K5490" s="38" t="s">
        <v>44</v>
      </c>
      <c r="L5490" s="38" t="s">
        <v>45</v>
      </c>
      <c r="M5490" s="40">
        <v>242</v>
      </c>
      <c r="N5490" s="38" t="s">
        <v>259</v>
      </c>
      <c r="O5490" s="38" t="s">
        <v>7178</v>
      </c>
      <c r="P5490" s="38" t="s">
        <v>47</v>
      </c>
      <c r="Q5490" s="38" t="s">
        <v>5593</v>
      </c>
      <c r="R5490" s="38" t="s">
        <v>5594</v>
      </c>
      <c r="S5490" s="38" t="s">
        <v>5595</v>
      </c>
      <c r="T5490" s="38" t="s">
        <v>259</v>
      </c>
      <c r="U5490" s="39">
        <v>46387</v>
      </c>
      <c r="V5490" s="39"/>
    </row>
    <row r="5491" spans="1:22" x14ac:dyDescent="0.25">
      <c r="A5491" s="38" t="s">
        <v>8041</v>
      </c>
      <c r="B5491" s="38" t="s">
        <v>8042</v>
      </c>
      <c r="C5491" s="38" t="s">
        <v>8043</v>
      </c>
      <c r="D5491" s="39">
        <v>46107</v>
      </c>
      <c r="E5491" s="39">
        <v>46387</v>
      </c>
      <c r="F5491" s="38" t="s">
        <v>8044</v>
      </c>
      <c r="G5491" s="38" t="s">
        <v>40</v>
      </c>
      <c r="H5491" s="38" t="s">
        <v>41</v>
      </c>
      <c r="I5491" s="38" t="s">
        <v>258</v>
      </c>
      <c r="J5491" s="38" t="s">
        <v>43</v>
      </c>
      <c r="K5491" s="38" t="s">
        <v>44</v>
      </c>
      <c r="L5491" s="38" t="s">
        <v>45</v>
      </c>
      <c r="M5491" s="40">
        <v>281</v>
      </c>
      <c r="N5491" s="38" t="s">
        <v>259</v>
      </c>
      <c r="O5491" s="38" t="s">
        <v>7178</v>
      </c>
      <c r="P5491" s="38" t="s">
        <v>47</v>
      </c>
      <c r="Q5491" s="38" t="s">
        <v>8068</v>
      </c>
      <c r="R5491" s="38" t="s">
        <v>8069</v>
      </c>
      <c r="S5491" s="38" t="s">
        <v>8070</v>
      </c>
      <c r="T5491" s="38" t="s">
        <v>259</v>
      </c>
      <c r="U5491" s="39">
        <v>46387</v>
      </c>
      <c r="V5491" s="39"/>
    </row>
    <row r="5492" spans="1:22" x14ac:dyDescent="0.25">
      <c r="A5492" s="38" t="s">
        <v>8045</v>
      </c>
      <c r="B5492" s="38" t="s">
        <v>8046</v>
      </c>
      <c r="C5492" s="38" t="s">
        <v>8047</v>
      </c>
      <c r="D5492" s="39">
        <v>46098</v>
      </c>
      <c r="E5492" s="39">
        <v>46387</v>
      </c>
      <c r="F5492" s="38" t="s">
        <v>8048</v>
      </c>
      <c r="G5492" s="38" t="s">
        <v>40</v>
      </c>
      <c r="H5492" s="38" t="s">
        <v>153</v>
      </c>
      <c r="I5492" s="38" t="s">
        <v>258</v>
      </c>
      <c r="J5492" s="38" t="s">
        <v>43</v>
      </c>
      <c r="K5492" s="38" t="s">
        <v>147</v>
      </c>
      <c r="L5492" s="38" t="s">
        <v>45</v>
      </c>
      <c r="M5492" s="40">
        <v>290</v>
      </c>
      <c r="N5492" s="38" t="s">
        <v>259</v>
      </c>
      <c r="O5492" s="38" t="s">
        <v>7178</v>
      </c>
      <c r="P5492" s="38" t="s">
        <v>47</v>
      </c>
      <c r="Q5492" s="38" t="s">
        <v>8030</v>
      </c>
      <c r="R5492" s="38" t="s">
        <v>8031</v>
      </c>
      <c r="S5492" s="38" t="s">
        <v>8032</v>
      </c>
      <c r="T5492" s="38" t="s">
        <v>259</v>
      </c>
      <c r="U5492" s="39">
        <v>46387</v>
      </c>
      <c r="V5492" s="39"/>
    </row>
    <row r="5493" spans="1:22" x14ac:dyDescent="0.25">
      <c r="A5493" s="38" t="s">
        <v>8049</v>
      </c>
      <c r="B5493" s="38" t="s">
        <v>8050</v>
      </c>
      <c r="C5493" s="38" t="s">
        <v>8051</v>
      </c>
      <c r="D5493" s="39">
        <v>46106</v>
      </c>
      <c r="E5493" s="39">
        <v>46387</v>
      </c>
      <c r="F5493" s="38" t="s">
        <v>8053</v>
      </c>
      <c r="G5493" s="38" t="s">
        <v>40</v>
      </c>
      <c r="H5493" s="38" t="s">
        <v>203</v>
      </c>
      <c r="I5493" s="38" t="s">
        <v>258</v>
      </c>
      <c r="J5493" s="38" t="s">
        <v>43</v>
      </c>
      <c r="K5493" s="38" t="s">
        <v>44</v>
      </c>
      <c r="L5493" s="38" t="s">
        <v>45</v>
      </c>
      <c r="M5493" s="40">
        <v>282</v>
      </c>
      <c r="N5493" s="38" t="s">
        <v>259</v>
      </c>
      <c r="O5493" s="38" t="s">
        <v>7178</v>
      </c>
      <c r="P5493" s="38" t="s">
        <v>47</v>
      </c>
      <c r="Q5493" s="38" t="s">
        <v>20085</v>
      </c>
      <c r="R5493" s="38" t="s">
        <v>20086</v>
      </c>
      <c r="S5493" s="38" t="s">
        <v>20087</v>
      </c>
      <c r="T5493" s="38"/>
      <c r="U5493" s="39">
        <v>46387</v>
      </c>
      <c r="V5493" s="39"/>
    </row>
    <row r="5494" spans="1:22" x14ac:dyDescent="0.25">
      <c r="A5494" s="38" t="s">
        <v>3132</v>
      </c>
      <c r="B5494" s="38" t="s">
        <v>3133</v>
      </c>
      <c r="C5494" s="38" t="s">
        <v>3134</v>
      </c>
      <c r="D5494" s="39">
        <v>46143</v>
      </c>
      <c r="E5494" s="39">
        <v>46387</v>
      </c>
      <c r="F5494" s="38" t="s">
        <v>8059</v>
      </c>
      <c r="G5494" s="38" t="s">
        <v>40</v>
      </c>
      <c r="H5494" s="38" t="s">
        <v>153</v>
      </c>
      <c r="I5494" s="38" t="s">
        <v>258</v>
      </c>
      <c r="J5494" s="38" t="s">
        <v>43</v>
      </c>
      <c r="K5494" s="38" t="s">
        <v>44</v>
      </c>
      <c r="L5494" s="38" t="s">
        <v>45</v>
      </c>
      <c r="M5494" s="40">
        <v>245</v>
      </c>
      <c r="N5494" s="38" t="s">
        <v>259</v>
      </c>
      <c r="O5494" s="38" t="s">
        <v>7178</v>
      </c>
      <c r="P5494" s="38" t="s">
        <v>47</v>
      </c>
      <c r="Q5494" s="38" t="s">
        <v>8098</v>
      </c>
      <c r="R5494" s="38" t="s">
        <v>8099</v>
      </c>
      <c r="S5494" s="38" t="s">
        <v>8100</v>
      </c>
      <c r="T5494" s="38" t="s">
        <v>259</v>
      </c>
      <c r="U5494" s="39">
        <v>46387</v>
      </c>
      <c r="V5494" s="39"/>
    </row>
    <row r="5495" spans="1:22" x14ac:dyDescent="0.25">
      <c r="A5495" s="38" t="s">
        <v>4208</v>
      </c>
      <c r="B5495" s="38" t="s">
        <v>4209</v>
      </c>
      <c r="C5495" s="38" t="s">
        <v>4210</v>
      </c>
      <c r="D5495" s="39">
        <v>46084</v>
      </c>
      <c r="E5495" s="39">
        <v>46387</v>
      </c>
      <c r="F5495" s="38" t="s">
        <v>7564</v>
      </c>
      <c r="G5495" s="38" t="s">
        <v>40</v>
      </c>
      <c r="H5495" s="38" t="s">
        <v>153</v>
      </c>
      <c r="I5495" s="38" t="s">
        <v>42</v>
      </c>
      <c r="J5495" s="38" t="s">
        <v>43</v>
      </c>
      <c r="K5495" s="38" t="s">
        <v>147</v>
      </c>
      <c r="L5495" s="38" t="s">
        <v>45</v>
      </c>
      <c r="M5495" s="40">
        <v>304</v>
      </c>
      <c r="N5495" s="38" t="s">
        <v>42</v>
      </c>
      <c r="O5495" s="38" t="s">
        <v>7178</v>
      </c>
      <c r="P5495" s="38" t="s">
        <v>47</v>
      </c>
      <c r="Q5495" s="38" t="s">
        <v>7394</v>
      </c>
      <c r="R5495" s="38" t="s">
        <v>7395</v>
      </c>
      <c r="S5495" s="38" t="s">
        <v>7396</v>
      </c>
      <c r="T5495" s="38" t="s">
        <v>42</v>
      </c>
      <c r="U5495" s="39">
        <v>46387</v>
      </c>
      <c r="V5495" s="39"/>
    </row>
    <row r="5496" spans="1:22" x14ac:dyDescent="0.25">
      <c r="A5496" s="38" t="s">
        <v>8060</v>
      </c>
      <c r="B5496" s="38" t="s">
        <v>8061</v>
      </c>
      <c r="C5496" s="38" t="s">
        <v>8062</v>
      </c>
      <c r="D5496" s="39">
        <v>46023</v>
      </c>
      <c r="E5496" s="39">
        <v>46387</v>
      </c>
      <c r="F5496" s="38" t="s">
        <v>8063</v>
      </c>
      <c r="G5496" s="38" t="s">
        <v>40</v>
      </c>
      <c r="H5496" s="38" t="s">
        <v>575</v>
      </c>
      <c r="I5496" s="38" t="s">
        <v>258</v>
      </c>
      <c r="J5496" s="38" t="s">
        <v>43</v>
      </c>
      <c r="K5496" s="38" t="s">
        <v>44</v>
      </c>
      <c r="L5496" s="38" t="s">
        <v>45</v>
      </c>
      <c r="M5496" s="40">
        <v>365</v>
      </c>
      <c r="N5496" s="38" t="s">
        <v>259</v>
      </c>
      <c r="O5496" s="38" t="s">
        <v>7178</v>
      </c>
      <c r="P5496" s="38" t="s">
        <v>47</v>
      </c>
      <c r="Q5496" s="38" t="s">
        <v>20088</v>
      </c>
      <c r="R5496" s="38" t="s">
        <v>20089</v>
      </c>
      <c r="S5496" s="38" t="s">
        <v>20090</v>
      </c>
      <c r="T5496" s="38"/>
      <c r="U5496" s="39">
        <v>46387</v>
      </c>
      <c r="V5496" s="39"/>
    </row>
    <row r="5497" spans="1:22" x14ac:dyDescent="0.25">
      <c r="A5497" s="38" t="s">
        <v>2719</v>
      </c>
      <c r="B5497" s="38" t="s">
        <v>2720</v>
      </c>
      <c r="C5497" s="38" t="s">
        <v>2721</v>
      </c>
      <c r="D5497" s="39">
        <v>46082</v>
      </c>
      <c r="E5497" s="39">
        <v>46387</v>
      </c>
      <c r="F5497" s="38" t="s">
        <v>7571</v>
      </c>
      <c r="G5497" s="38" t="s">
        <v>40</v>
      </c>
      <c r="H5497" s="38" t="s">
        <v>153</v>
      </c>
      <c r="I5497" s="38" t="s">
        <v>42</v>
      </c>
      <c r="J5497" s="38" t="s">
        <v>43</v>
      </c>
      <c r="K5497" s="38" t="s">
        <v>147</v>
      </c>
      <c r="L5497" s="38" t="s">
        <v>45</v>
      </c>
      <c r="M5497" s="40">
        <v>306</v>
      </c>
      <c r="N5497" s="38" t="s">
        <v>42</v>
      </c>
      <c r="O5497" s="38" t="s">
        <v>7178</v>
      </c>
      <c r="P5497" s="38" t="s">
        <v>47</v>
      </c>
      <c r="Q5497" s="38" t="s">
        <v>5487</v>
      </c>
      <c r="R5497" s="38" t="s">
        <v>5488</v>
      </c>
      <c r="S5497" s="38" t="s">
        <v>5489</v>
      </c>
      <c r="T5497" s="38" t="s">
        <v>42</v>
      </c>
      <c r="U5497" s="39">
        <v>46387</v>
      </c>
      <c r="V5497" s="39"/>
    </row>
    <row r="5498" spans="1:22" x14ac:dyDescent="0.25">
      <c r="A5498" s="38" t="s">
        <v>6891</v>
      </c>
      <c r="B5498" s="38" t="s">
        <v>6892</v>
      </c>
      <c r="C5498" s="38" t="s">
        <v>6893</v>
      </c>
      <c r="D5498" s="39">
        <v>46074</v>
      </c>
      <c r="E5498" s="39">
        <v>46387</v>
      </c>
      <c r="F5498" s="38" t="s">
        <v>7590</v>
      </c>
      <c r="G5498" s="38" t="s">
        <v>40</v>
      </c>
      <c r="H5498" s="38" t="s">
        <v>41</v>
      </c>
      <c r="I5498" s="38" t="s">
        <v>42</v>
      </c>
      <c r="J5498" s="38" t="s">
        <v>43</v>
      </c>
      <c r="K5498" s="38" t="s">
        <v>44</v>
      </c>
      <c r="L5498" s="38" t="s">
        <v>45</v>
      </c>
      <c r="M5498" s="40">
        <v>314</v>
      </c>
      <c r="N5498" s="38" t="s">
        <v>42</v>
      </c>
      <c r="O5498" s="38" t="s">
        <v>7178</v>
      </c>
      <c r="P5498" s="38" t="s">
        <v>47</v>
      </c>
      <c r="Q5498" s="38" t="s">
        <v>7211</v>
      </c>
      <c r="R5498" s="38" t="s">
        <v>7212</v>
      </c>
      <c r="S5498" s="38" t="s">
        <v>7213</v>
      </c>
      <c r="T5498" s="38" t="s">
        <v>42</v>
      </c>
      <c r="U5498" s="39">
        <v>46387</v>
      </c>
      <c r="V5498" s="39"/>
    </row>
    <row r="5499" spans="1:22" x14ac:dyDescent="0.25">
      <c r="A5499" s="38" t="s">
        <v>7609</v>
      </c>
      <c r="B5499" s="38" t="s">
        <v>7610</v>
      </c>
      <c r="C5499" s="38" t="s">
        <v>7611</v>
      </c>
      <c r="D5499" s="39">
        <v>46135</v>
      </c>
      <c r="E5499" s="39">
        <v>46387</v>
      </c>
      <c r="F5499" s="38" t="s">
        <v>7612</v>
      </c>
      <c r="G5499" s="38" t="s">
        <v>40</v>
      </c>
      <c r="H5499" s="38" t="s">
        <v>41</v>
      </c>
      <c r="I5499" s="38" t="s">
        <v>42</v>
      </c>
      <c r="J5499" s="38" t="s">
        <v>43</v>
      </c>
      <c r="K5499" s="38" t="s">
        <v>44</v>
      </c>
      <c r="L5499" s="38" t="s">
        <v>45</v>
      </c>
      <c r="M5499" s="40">
        <v>253</v>
      </c>
      <c r="N5499" s="38" t="s">
        <v>42</v>
      </c>
      <c r="O5499" s="38" t="s">
        <v>7178</v>
      </c>
      <c r="P5499" s="38" t="s">
        <v>47</v>
      </c>
      <c r="Q5499" s="38" t="s">
        <v>7402</v>
      </c>
      <c r="R5499" s="38" t="s">
        <v>7403</v>
      </c>
      <c r="S5499" s="38" t="s">
        <v>7404</v>
      </c>
      <c r="T5499" s="38" t="s">
        <v>42</v>
      </c>
      <c r="U5499" s="39">
        <v>46387</v>
      </c>
      <c r="V5499" s="39"/>
    </row>
    <row r="5500" spans="1:22" x14ac:dyDescent="0.25">
      <c r="A5500" s="38" t="s">
        <v>4478</v>
      </c>
      <c r="B5500" s="38" t="s">
        <v>4479</v>
      </c>
      <c r="C5500" s="38" t="s">
        <v>4480</v>
      </c>
      <c r="D5500" s="39">
        <v>46113</v>
      </c>
      <c r="E5500" s="39">
        <v>46387</v>
      </c>
      <c r="F5500" s="38" t="s">
        <v>7637</v>
      </c>
      <c r="G5500" s="38" t="s">
        <v>40</v>
      </c>
      <c r="H5500" s="38" t="s">
        <v>153</v>
      </c>
      <c r="I5500" s="38" t="s">
        <v>42</v>
      </c>
      <c r="J5500" s="38" t="s">
        <v>43</v>
      </c>
      <c r="K5500" s="38" t="s">
        <v>147</v>
      </c>
      <c r="L5500" s="38" t="s">
        <v>45</v>
      </c>
      <c r="M5500" s="40">
        <v>275</v>
      </c>
      <c r="N5500" s="38" t="s">
        <v>42</v>
      </c>
      <c r="O5500" s="38" t="s">
        <v>7178</v>
      </c>
      <c r="P5500" s="38" t="s">
        <v>47</v>
      </c>
      <c r="Q5500" s="38" t="s">
        <v>7631</v>
      </c>
      <c r="R5500" s="38" t="s">
        <v>7632</v>
      </c>
      <c r="S5500" s="38" t="s">
        <v>7633</v>
      </c>
      <c r="T5500" s="38" t="s">
        <v>42</v>
      </c>
      <c r="U5500" s="39">
        <v>46387</v>
      </c>
      <c r="V5500" s="39"/>
    </row>
    <row r="5501" spans="1:22" x14ac:dyDescent="0.25">
      <c r="A5501" s="38" t="s">
        <v>7644</v>
      </c>
      <c r="B5501" s="38" t="s">
        <v>7645</v>
      </c>
      <c r="C5501" s="38" t="s">
        <v>7646</v>
      </c>
      <c r="D5501" s="39">
        <v>46116</v>
      </c>
      <c r="E5501" s="39">
        <v>46387</v>
      </c>
      <c r="F5501" s="38" t="s">
        <v>7650</v>
      </c>
      <c r="G5501" s="38" t="s">
        <v>40</v>
      </c>
      <c r="H5501" s="38" t="s">
        <v>153</v>
      </c>
      <c r="I5501" s="38" t="s">
        <v>42</v>
      </c>
      <c r="J5501" s="38" t="s">
        <v>43</v>
      </c>
      <c r="K5501" s="38" t="s">
        <v>147</v>
      </c>
      <c r="L5501" s="38" t="s">
        <v>45</v>
      </c>
      <c r="M5501" s="40">
        <v>272</v>
      </c>
      <c r="N5501" s="38" t="s">
        <v>42</v>
      </c>
      <c r="O5501" s="38" t="s">
        <v>7178</v>
      </c>
      <c r="P5501" s="38" t="s">
        <v>47</v>
      </c>
      <c r="Q5501" s="38" t="s">
        <v>7317</v>
      </c>
      <c r="R5501" s="38" t="s">
        <v>7318</v>
      </c>
      <c r="S5501" s="38" t="s">
        <v>7319</v>
      </c>
      <c r="T5501" s="38" t="s">
        <v>42</v>
      </c>
      <c r="U5501" s="39">
        <v>46387</v>
      </c>
      <c r="V5501" s="39"/>
    </row>
    <row r="5502" spans="1:22" x14ac:dyDescent="0.25">
      <c r="A5502" s="38" t="s">
        <v>1567</v>
      </c>
      <c r="B5502" s="38" t="s">
        <v>1568</v>
      </c>
      <c r="C5502" s="38" t="s">
        <v>1569</v>
      </c>
      <c r="D5502" s="39">
        <v>46089</v>
      </c>
      <c r="E5502" s="39">
        <v>46387</v>
      </c>
      <c r="F5502" s="38" t="s">
        <v>7651</v>
      </c>
      <c r="G5502" s="38" t="s">
        <v>40</v>
      </c>
      <c r="H5502" s="38" t="s">
        <v>153</v>
      </c>
      <c r="I5502" s="38" t="s">
        <v>42</v>
      </c>
      <c r="J5502" s="38" t="s">
        <v>43</v>
      </c>
      <c r="K5502" s="38" t="s">
        <v>147</v>
      </c>
      <c r="L5502" s="38" t="s">
        <v>45</v>
      </c>
      <c r="M5502" s="40">
        <v>299</v>
      </c>
      <c r="N5502" s="38" t="s">
        <v>42</v>
      </c>
      <c r="O5502" s="38" t="s">
        <v>7178</v>
      </c>
      <c r="P5502" s="38" t="s">
        <v>47</v>
      </c>
      <c r="Q5502" s="38" t="s">
        <v>20016</v>
      </c>
      <c r="R5502" s="38" t="s">
        <v>20017</v>
      </c>
      <c r="S5502" s="38" t="s">
        <v>20018</v>
      </c>
      <c r="T5502" s="38" t="s">
        <v>42</v>
      </c>
      <c r="U5502" s="39">
        <v>46387</v>
      </c>
      <c r="V5502" s="39"/>
    </row>
    <row r="5503" spans="1:22" x14ac:dyDescent="0.25">
      <c r="A5503" s="38" t="s">
        <v>8094</v>
      </c>
      <c r="B5503" s="38" t="s">
        <v>8095</v>
      </c>
      <c r="C5503" s="38" t="s">
        <v>8096</v>
      </c>
      <c r="D5503" s="39">
        <v>46023</v>
      </c>
      <c r="E5503" s="39">
        <v>46387</v>
      </c>
      <c r="F5503" s="38" t="s">
        <v>8097</v>
      </c>
      <c r="G5503" s="38" t="s">
        <v>40</v>
      </c>
      <c r="H5503" s="38" t="s">
        <v>41</v>
      </c>
      <c r="I5503" s="38" t="s">
        <v>258</v>
      </c>
      <c r="J5503" s="38" t="s">
        <v>43</v>
      </c>
      <c r="K5503" s="38" t="s">
        <v>44</v>
      </c>
      <c r="L5503" s="38" t="s">
        <v>45</v>
      </c>
      <c r="M5503" s="40">
        <v>365</v>
      </c>
      <c r="N5503" s="38" t="s">
        <v>259</v>
      </c>
      <c r="O5503" s="38" t="s">
        <v>7178</v>
      </c>
      <c r="P5503" s="38" t="s">
        <v>47</v>
      </c>
      <c r="Q5503" s="38" t="s">
        <v>7893</v>
      </c>
      <c r="R5503" s="38" t="s">
        <v>7894</v>
      </c>
      <c r="S5503" s="38" t="s">
        <v>7895</v>
      </c>
      <c r="T5503" s="38" t="s">
        <v>259</v>
      </c>
      <c r="U5503" s="39">
        <v>46387</v>
      </c>
      <c r="V5503" s="39"/>
    </row>
    <row r="5504" spans="1:22" x14ac:dyDescent="0.25">
      <c r="A5504" s="38" t="s">
        <v>8098</v>
      </c>
      <c r="B5504" s="38" t="s">
        <v>8099</v>
      </c>
      <c r="C5504" s="38" t="s">
        <v>8100</v>
      </c>
      <c r="D5504" s="39">
        <v>46023</v>
      </c>
      <c r="E5504" s="39">
        <v>46387</v>
      </c>
      <c r="F5504" s="38" t="s">
        <v>8101</v>
      </c>
      <c r="G5504" s="38" t="s">
        <v>40</v>
      </c>
      <c r="H5504" s="38" t="s">
        <v>575</v>
      </c>
      <c r="I5504" s="38" t="s">
        <v>258</v>
      </c>
      <c r="J5504" s="38" t="s">
        <v>43</v>
      </c>
      <c r="K5504" s="38" t="s">
        <v>44</v>
      </c>
      <c r="L5504" s="38" t="s">
        <v>45</v>
      </c>
      <c r="M5504" s="40">
        <v>365</v>
      </c>
      <c r="N5504" s="38" t="s">
        <v>259</v>
      </c>
      <c r="O5504" s="38" t="s">
        <v>7178</v>
      </c>
      <c r="P5504" s="38" t="s">
        <v>47</v>
      </c>
      <c r="Q5504" s="38" t="s">
        <v>20100</v>
      </c>
      <c r="R5504" s="38" t="s">
        <v>20101</v>
      </c>
      <c r="S5504" s="38" t="s">
        <v>20102</v>
      </c>
      <c r="T5504" s="38"/>
      <c r="U5504" s="39">
        <v>46387</v>
      </c>
      <c r="V5504" s="39"/>
    </row>
    <row r="5505" spans="1:22" x14ac:dyDescent="0.25">
      <c r="A5505" s="38" t="s">
        <v>7656</v>
      </c>
      <c r="B5505" s="38" t="s">
        <v>7657</v>
      </c>
      <c r="C5505" s="38" t="s">
        <v>7658</v>
      </c>
      <c r="D5505" s="39">
        <v>46023</v>
      </c>
      <c r="E5505" s="39">
        <v>46387</v>
      </c>
      <c r="F5505" s="38" t="s">
        <v>7659</v>
      </c>
      <c r="G5505" s="38" t="s">
        <v>40</v>
      </c>
      <c r="H5505" s="38" t="s">
        <v>41</v>
      </c>
      <c r="I5505" s="38" t="s">
        <v>42</v>
      </c>
      <c r="J5505" s="38" t="s">
        <v>43</v>
      </c>
      <c r="K5505" s="38" t="s">
        <v>44</v>
      </c>
      <c r="L5505" s="38" t="s">
        <v>45</v>
      </c>
      <c r="M5505" s="40">
        <v>365</v>
      </c>
      <c r="N5505" s="38" t="s">
        <v>42</v>
      </c>
      <c r="O5505" s="38" t="s">
        <v>7178</v>
      </c>
      <c r="P5505" s="38" t="s">
        <v>47</v>
      </c>
      <c r="Q5505" s="38" t="s">
        <v>7353</v>
      </c>
      <c r="R5505" s="38" t="s">
        <v>7354</v>
      </c>
      <c r="S5505" s="38" t="s">
        <v>7355</v>
      </c>
      <c r="T5505" s="38" t="s">
        <v>42</v>
      </c>
      <c r="U5505" s="39">
        <v>46387</v>
      </c>
      <c r="V5505" s="39"/>
    </row>
    <row r="5506" spans="1:22" x14ac:dyDescent="0.25">
      <c r="A5506" s="38" t="s">
        <v>7665</v>
      </c>
      <c r="B5506" s="38" t="s">
        <v>7666</v>
      </c>
      <c r="C5506" s="38" t="s">
        <v>7667</v>
      </c>
      <c r="D5506" s="39">
        <v>46095</v>
      </c>
      <c r="E5506" s="39">
        <v>46387</v>
      </c>
      <c r="F5506" s="38" t="s">
        <v>7669</v>
      </c>
      <c r="G5506" s="38" t="s">
        <v>40</v>
      </c>
      <c r="H5506" s="38" t="s">
        <v>203</v>
      </c>
      <c r="I5506" s="38" t="s">
        <v>42</v>
      </c>
      <c r="J5506" s="38" t="s">
        <v>43</v>
      </c>
      <c r="K5506" s="38" t="s">
        <v>44</v>
      </c>
      <c r="L5506" s="38" t="s">
        <v>45</v>
      </c>
      <c r="M5506" s="40">
        <v>293</v>
      </c>
      <c r="N5506" s="38" t="s">
        <v>42</v>
      </c>
      <c r="O5506" s="38" t="s">
        <v>7178</v>
      </c>
      <c r="P5506" s="38" t="s">
        <v>47</v>
      </c>
      <c r="Q5506" s="38" t="s">
        <v>20103</v>
      </c>
      <c r="R5506" s="38" t="s">
        <v>20104</v>
      </c>
      <c r="S5506" s="38" t="s">
        <v>20105</v>
      </c>
      <c r="T5506" s="38"/>
      <c r="U5506" s="39">
        <v>46387</v>
      </c>
      <c r="V5506" s="39"/>
    </row>
    <row r="5507" spans="1:22" x14ac:dyDescent="0.25">
      <c r="A5507" s="38" t="s">
        <v>8121</v>
      </c>
      <c r="B5507" s="38" t="s">
        <v>8122</v>
      </c>
      <c r="C5507" s="38" t="s">
        <v>8123</v>
      </c>
      <c r="D5507" s="39">
        <v>46066</v>
      </c>
      <c r="E5507" s="39">
        <v>46387</v>
      </c>
      <c r="F5507" s="38" t="s">
        <v>8124</v>
      </c>
      <c r="G5507" s="38" t="s">
        <v>40</v>
      </c>
      <c r="H5507" s="38" t="s">
        <v>41</v>
      </c>
      <c r="I5507" s="38" t="s">
        <v>258</v>
      </c>
      <c r="J5507" s="38" t="s">
        <v>43</v>
      </c>
      <c r="K5507" s="38" t="s">
        <v>44</v>
      </c>
      <c r="L5507" s="38" t="s">
        <v>45</v>
      </c>
      <c r="M5507" s="40">
        <v>322</v>
      </c>
      <c r="N5507" s="38" t="s">
        <v>259</v>
      </c>
      <c r="O5507" s="38" t="s">
        <v>7178</v>
      </c>
      <c r="P5507" s="38" t="s">
        <v>47</v>
      </c>
      <c r="Q5507" s="38" t="s">
        <v>7837</v>
      </c>
      <c r="R5507" s="38" t="s">
        <v>7838</v>
      </c>
      <c r="S5507" s="38" t="s">
        <v>7839</v>
      </c>
      <c r="T5507" s="38" t="s">
        <v>259</v>
      </c>
      <c r="U5507" s="39">
        <v>46387</v>
      </c>
      <c r="V5507" s="39"/>
    </row>
    <row r="5508" spans="1:22" x14ac:dyDescent="0.25">
      <c r="A5508" s="38" t="s">
        <v>11460</v>
      </c>
      <c r="B5508" s="38" t="s">
        <v>11461</v>
      </c>
      <c r="C5508" s="38" t="s">
        <v>11462</v>
      </c>
      <c r="D5508" s="39">
        <v>46143</v>
      </c>
      <c r="E5508" s="39">
        <v>46387</v>
      </c>
      <c r="F5508" s="38" t="s">
        <v>11616</v>
      </c>
      <c r="G5508" s="38" t="s">
        <v>40</v>
      </c>
      <c r="H5508" s="38" t="s">
        <v>153</v>
      </c>
      <c r="I5508" s="38" t="s">
        <v>258</v>
      </c>
      <c r="J5508" s="38" t="s">
        <v>43</v>
      </c>
      <c r="K5508" s="38" t="s">
        <v>44</v>
      </c>
      <c r="L5508" s="38" t="s">
        <v>45</v>
      </c>
      <c r="M5508" s="40">
        <v>245</v>
      </c>
      <c r="N5508" s="38" t="s">
        <v>259</v>
      </c>
      <c r="O5508" s="38" t="s">
        <v>7178</v>
      </c>
      <c r="P5508" s="38" t="s">
        <v>47</v>
      </c>
      <c r="Q5508" s="38" t="s">
        <v>11592</v>
      </c>
      <c r="R5508" s="38" t="s">
        <v>11593</v>
      </c>
      <c r="S5508" s="38" t="s">
        <v>11594</v>
      </c>
      <c r="T5508" s="38" t="s">
        <v>259</v>
      </c>
      <c r="U5508" s="39">
        <v>46387</v>
      </c>
      <c r="V5508" s="39"/>
    </row>
    <row r="5509" spans="1:22" x14ac:dyDescent="0.25">
      <c r="A5509" s="38" t="s">
        <v>8141</v>
      </c>
      <c r="B5509" s="38" t="s">
        <v>8142</v>
      </c>
      <c r="C5509" s="38" t="s">
        <v>8143</v>
      </c>
      <c r="D5509" s="39">
        <v>46023</v>
      </c>
      <c r="E5509" s="39">
        <v>46387</v>
      </c>
      <c r="F5509" s="38" t="s">
        <v>8144</v>
      </c>
      <c r="G5509" s="38" t="s">
        <v>40</v>
      </c>
      <c r="H5509" s="38" t="s">
        <v>784</v>
      </c>
      <c r="I5509" s="38" t="s">
        <v>258</v>
      </c>
      <c r="J5509" s="38" t="s">
        <v>43</v>
      </c>
      <c r="K5509" s="38" t="s">
        <v>44</v>
      </c>
      <c r="L5509" s="38" t="s">
        <v>45</v>
      </c>
      <c r="M5509" s="40">
        <v>365</v>
      </c>
      <c r="N5509" s="38" t="s">
        <v>259</v>
      </c>
      <c r="O5509" s="38" t="s">
        <v>7178</v>
      </c>
      <c r="P5509" s="38" t="s">
        <v>47</v>
      </c>
      <c r="Q5509" s="38" t="s">
        <v>18340</v>
      </c>
      <c r="R5509" s="38" t="s">
        <v>18341</v>
      </c>
      <c r="S5509" s="38" t="s">
        <v>18342</v>
      </c>
      <c r="T5509" s="38" t="s">
        <v>10300</v>
      </c>
      <c r="U5509" s="39">
        <v>46387</v>
      </c>
      <c r="V5509" s="39"/>
    </row>
    <row r="5510" spans="1:22" x14ac:dyDescent="0.25">
      <c r="A5510" s="38" t="s">
        <v>6180</v>
      </c>
      <c r="B5510" s="38" t="s">
        <v>6181</v>
      </c>
      <c r="C5510" s="38" t="s">
        <v>6182</v>
      </c>
      <c r="D5510" s="39">
        <v>46059</v>
      </c>
      <c r="E5510" s="39">
        <v>46387</v>
      </c>
      <c r="F5510" s="38" t="s">
        <v>7702</v>
      </c>
      <c r="G5510" s="38" t="s">
        <v>40</v>
      </c>
      <c r="H5510" s="38" t="s">
        <v>41</v>
      </c>
      <c r="I5510" s="38" t="s">
        <v>42</v>
      </c>
      <c r="J5510" s="38" t="s">
        <v>43</v>
      </c>
      <c r="K5510" s="38" t="s">
        <v>44</v>
      </c>
      <c r="L5510" s="38" t="s">
        <v>45</v>
      </c>
      <c r="M5510" s="40">
        <v>329</v>
      </c>
      <c r="N5510" s="38" t="s">
        <v>42</v>
      </c>
      <c r="O5510" s="38" t="s">
        <v>7178</v>
      </c>
      <c r="P5510" s="38" t="s">
        <v>47</v>
      </c>
      <c r="Q5510" s="38" t="s">
        <v>7266</v>
      </c>
      <c r="R5510" s="38" t="s">
        <v>7267</v>
      </c>
      <c r="S5510" s="38" t="s">
        <v>7268</v>
      </c>
      <c r="T5510" s="38" t="s">
        <v>42</v>
      </c>
      <c r="U5510" s="39">
        <v>46387</v>
      </c>
      <c r="V5510" s="39"/>
    </row>
    <row r="5511" spans="1:22" x14ac:dyDescent="0.25">
      <c r="A5511" s="38" t="s">
        <v>8168</v>
      </c>
      <c r="B5511" s="38" t="s">
        <v>8169</v>
      </c>
      <c r="C5511" s="38" t="s">
        <v>8170</v>
      </c>
      <c r="D5511" s="39">
        <v>46023</v>
      </c>
      <c r="E5511" s="39">
        <v>46387</v>
      </c>
      <c r="F5511" s="38" t="s">
        <v>8171</v>
      </c>
      <c r="G5511" s="38" t="s">
        <v>40</v>
      </c>
      <c r="H5511" s="38" t="s">
        <v>41</v>
      </c>
      <c r="I5511" s="38" t="s">
        <v>42</v>
      </c>
      <c r="J5511" s="38" t="s">
        <v>43</v>
      </c>
      <c r="K5511" s="38" t="s">
        <v>44</v>
      </c>
      <c r="L5511" s="38" t="s">
        <v>45</v>
      </c>
      <c r="M5511" s="40">
        <v>365</v>
      </c>
      <c r="N5511" s="38" t="s">
        <v>42</v>
      </c>
      <c r="O5511" s="38" t="s">
        <v>8154</v>
      </c>
      <c r="P5511" s="38" t="s">
        <v>47</v>
      </c>
      <c r="Q5511" s="38" t="s">
        <v>20136</v>
      </c>
      <c r="R5511" s="38" t="s">
        <v>20137</v>
      </c>
      <c r="S5511" s="38" t="s">
        <v>20138</v>
      </c>
      <c r="T5511" s="38" t="s">
        <v>42</v>
      </c>
      <c r="U5511" s="39">
        <v>46387</v>
      </c>
      <c r="V5511" s="39"/>
    </row>
    <row r="5512" spans="1:22" x14ac:dyDescent="0.25">
      <c r="A5512" s="38" t="s">
        <v>8174</v>
      </c>
      <c r="B5512" s="38" t="s">
        <v>8175</v>
      </c>
      <c r="C5512" s="38" t="s">
        <v>8176</v>
      </c>
      <c r="D5512" s="39">
        <v>46023</v>
      </c>
      <c r="E5512" s="39">
        <v>46387</v>
      </c>
      <c r="F5512" s="38" t="s">
        <v>8177</v>
      </c>
      <c r="G5512" s="38" t="s">
        <v>40</v>
      </c>
      <c r="H5512" s="38" t="s">
        <v>41</v>
      </c>
      <c r="I5512" s="38" t="s">
        <v>42</v>
      </c>
      <c r="J5512" s="38" t="s">
        <v>43</v>
      </c>
      <c r="K5512" s="38" t="s">
        <v>44</v>
      </c>
      <c r="L5512" s="38" t="s">
        <v>45</v>
      </c>
      <c r="M5512" s="40">
        <v>365</v>
      </c>
      <c r="N5512" s="38" t="s">
        <v>42</v>
      </c>
      <c r="O5512" s="38" t="s">
        <v>8154</v>
      </c>
      <c r="P5512" s="38" t="s">
        <v>47</v>
      </c>
      <c r="Q5512" s="38" t="s">
        <v>20142</v>
      </c>
      <c r="R5512" s="38" t="s">
        <v>20143</v>
      </c>
      <c r="S5512" s="38" t="s">
        <v>20144</v>
      </c>
      <c r="T5512" s="38" t="s">
        <v>42</v>
      </c>
      <c r="U5512" s="39">
        <v>46387</v>
      </c>
      <c r="V5512" s="39"/>
    </row>
    <row r="5513" spans="1:22" x14ac:dyDescent="0.25">
      <c r="A5513" s="38" t="s">
        <v>5914</v>
      </c>
      <c r="B5513" s="38" t="s">
        <v>5915</v>
      </c>
      <c r="C5513" s="38" t="s">
        <v>5916</v>
      </c>
      <c r="D5513" s="39">
        <v>46126</v>
      </c>
      <c r="E5513" s="39">
        <v>46387</v>
      </c>
      <c r="F5513" s="38" t="s">
        <v>8188</v>
      </c>
      <c r="G5513" s="38" t="s">
        <v>40</v>
      </c>
      <c r="H5513" s="38" t="s">
        <v>41</v>
      </c>
      <c r="I5513" s="38" t="s">
        <v>42</v>
      </c>
      <c r="J5513" s="38" t="s">
        <v>43</v>
      </c>
      <c r="K5513" s="38" t="s">
        <v>44</v>
      </c>
      <c r="L5513" s="38" t="s">
        <v>45</v>
      </c>
      <c r="M5513" s="40">
        <v>262</v>
      </c>
      <c r="N5513" s="38" t="s">
        <v>42</v>
      </c>
      <c r="O5513" s="38" t="s">
        <v>8154</v>
      </c>
      <c r="P5513" s="38" t="s">
        <v>47</v>
      </c>
      <c r="Q5513" s="38" t="s">
        <v>20157</v>
      </c>
      <c r="R5513" s="38" t="s">
        <v>20158</v>
      </c>
      <c r="S5513" s="38" t="s">
        <v>20159</v>
      </c>
      <c r="T5513" s="38" t="s">
        <v>42</v>
      </c>
      <c r="U5513" s="39">
        <v>46387</v>
      </c>
      <c r="V5513" s="39"/>
    </row>
    <row r="5514" spans="1:22" x14ac:dyDescent="0.25">
      <c r="A5514" s="38" t="s">
        <v>8191</v>
      </c>
      <c r="B5514" s="38" t="s">
        <v>8192</v>
      </c>
      <c r="C5514" s="38" t="s">
        <v>8193</v>
      </c>
      <c r="D5514" s="39">
        <v>46023</v>
      </c>
      <c r="E5514" s="39">
        <v>46387</v>
      </c>
      <c r="F5514" s="38" t="s">
        <v>8194</v>
      </c>
      <c r="G5514" s="38" t="s">
        <v>40</v>
      </c>
      <c r="H5514" s="38" t="s">
        <v>41</v>
      </c>
      <c r="I5514" s="38" t="s">
        <v>42</v>
      </c>
      <c r="J5514" s="38" t="s">
        <v>43</v>
      </c>
      <c r="K5514" s="38" t="s">
        <v>44</v>
      </c>
      <c r="L5514" s="38" t="s">
        <v>45</v>
      </c>
      <c r="M5514" s="40">
        <v>365</v>
      </c>
      <c r="N5514" s="38" t="s">
        <v>42</v>
      </c>
      <c r="O5514" s="38" t="s">
        <v>8154</v>
      </c>
      <c r="P5514" s="38" t="s">
        <v>47</v>
      </c>
      <c r="Q5514" s="38" t="s">
        <v>20163</v>
      </c>
      <c r="R5514" s="38" t="s">
        <v>20164</v>
      </c>
      <c r="S5514" s="38" t="s">
        <v>20165</v>
      </c>
      <c r="T5514" s="38" t="s">
        <v>42</v>
      </c>
      <c r="U5514" s="39">
        <v>46387</v>
      </c>
      <c r="V5514" s="39"/>
    </row>
    <row r="5515" spans="1:22" x14ac:dyDescent="0.25">
      <c r="A5515" s="38" t="s">
        <v>8221</v>
      </c>
      <c r="B5515" s="38" t="s">
        <v>8222</v>
      </c>
      <c r="C5515" s="38" t="s">
        <v>8223</v>
      </c>
      <c r="D5515" s="39">
        <v>46023</v>
      </c>
      <c r="E5515" s="39">
        <v>46387</v>
      </c>
      <c r="F5515" s="38" t="s">
        <v>8224</v>
      </c>
      <c r="G5515" s="38" t="s">
        <v>40</v>
      </c>
      <c r="H5515" s="38" t="s">
        <v>203</v>
      </c>
      <c r="I5515" s="38" t="s">
        <v>42</v>
      </c>
      <c r="J5515" s="38" t="s">
        <v>43</v>
      </c>
      <c r="K5515" s="38" t="s">
        <v>44</v>
      </c>
      <c r="L5515" s="38" t="s">
        <v>45</v>
      </c>
      <c r="M5515" s="40">
        <v>365</v>
      </c>
      <c r="N5515" s="38" t="s">
        <v>42</v>
      </c>
      <c r="O5515" s="38" t="s">
        <v>8154</v>
      </c>
      <c r="P5515" s="38" t="s">
        <v>47</v>
      </c>
      <c r="Q5515" s="38" t="s">
        <v>20193</v>
      </c>
      <c r="R5515" s="38" t="s">
        <v>20194</v>
      </c>
      <c r="S5515" s="38" t="s">
        <v>20195</v>
      </c>
      <c r="T5515" s="38"/>
      <c r="U5515" s="39">
        <v>46387</v>
      </c>
      <c r="V5515" s="39"/>
    </row>
    <row r="5516" spans="1:22" x14ac:dyDescent="0.25">
      <c r="A5516" s="38" t="s">
        <v>8278</v>
      </c>
      <c r="B5516" s="38" t="s">
        <v>8279</v>
      </c>
      <c r="C5516" s="38" t="s">
        <v>8280</v>
      </c>
      <c r="D5516" s="39">
        <v>46023</v>
      </c>
      <c r="E5516" s="39">
        <v>46387</v>
      </c>
      <c r="F5516" s="38" t="s">
        <v>8281</v>
      </c>
      <c r="G5516" s="38" t="s">
        <v>40</v>
      </c>
      <c r="H5516" s="38" t="s">
        <v>41</v>
      </c>
      <c r="I5516" s="38" t="s">
        <v>258</v>
      </c>
      <c r="J5516" s="38" t="s">
        <v>43</v>
      </c>
      <c r="K5516" s="38" t="s">
        <v>44</v>
      </c>
      <c r="L5516" s="38" t="s">
        <v>45</v>
      </c>
      <c r="M5516" s="40">
        <v>365</v>
      </c>
      <c r="N5516" s="38" t="s">
        <v>259</v>
      </c>
      <c r="O5516" s="38" t="s">
        <v>8154</v>
      </c>
      <c r="P5516" s="38" t="s">
        <v>47</v>
      </c>
      <c r="Q5516" s="38" t="s">
        <v>20199</v>
      </c>
      <c r="R5516" s="38" t="s">
        <v>20200</v>
      </c>
      <c r="S5516" s="38" t="s">
        <v>20201</v>
      </c>
      <c r="T5516" s="38" t="s">
        <v>259</v>
      </c>
      <c r="U5516" s="39">
        <v>46387</v>
      </c>
      <c r="V5516" s="39"/>
    </row>
    <row r="5517" spans="1:22" x14ac:dyDescent="0.25">
      <c r="A5517" s="38" t="s">
        <v>3626</v>
      </c>
      <c r="B5517" s="38" t="s">
        <v>3627</v>
      </c>
      <c r="C5517" s="38" t="s">
        <v>3628</v>
      </c>
      <c r="D5517" s="39">
        <v>46113</v>
      </c>
      <c r="E5517" s="39">
        <v>46387</v>
      </c>
      <c r="F5517" s="38" t="s">
        <v>8233</v>
      </c>
      <c r="G5517" s="38" t="s">
        <v>40</v>
      </c>
      <c r="H5517" s="38" t="s">
        <v>41</v>
      </c>
      <c r="I5517" s="38" t="s">
        <v>42</v>
      </c>
      <c r="J5517" s="38" t="s">
        <v>43</v>
      </c>
      <c r="K5517" s="38" t="s">
        <v>44</v>
      </c>
      <c r="L5517" s="38" t="s">
        <v>45</v>
      </c>
      <c r="M5517" s="40">
        <v>275</v>
      </c>
      <c r="N5517" s="38" t="s">
        <v>42</v>
      </c>
      <c r="O5517" s="38" t="s">
        <v>8154</v>
      </c>
      <c r="P5517" s="38" t="s">
        <v>47</v>
      </c>
      <c r="Q5517" s="38" t="s">
        <v>8178</v>
      </c>
      <c r="R5517" s="38" t="s">
        <v>8179</v>
      </c>
      <c r="S5517" s="38" t="s">
        <v>8180</v>
      </c>
      <c r="T5517" s="38" t="s">
        <v>42</v>
      </c>
      <c r="U5517" s="39">
        <v>46387</v>
      </c>
      <c r="V5517" s="39"/>
    </row>
    <row r="5518" spans="1:22" x14ac:dyDescent="0.25">
      <c r="A5518" s="38" t="s">
        <v>8372</v>
      </c>
      <c r="B5518" s="38" t="s">
        <v>8373</v>
      </c>
      <c r="C5518" s="38" t="s">
        <v>8374</v>
      </c>
      <c r="D5518" s="39">
        <v>46055</v>
      </c>
      <c r="E5518" s="39">
        <v>46387</v>
      </c>
      <c r="F5518" s="38" t="s">
        <v>8376</v>
      </c>
      <c r="G5518" s="38" t="s">
        <v>40</v>
      </c>
      <c r="H5518" s="38" t="s">
        <v>41</v>
      </c>
      <c r="I5518" s="38" t="s">
        <v>412</v>
      </c>
      <c r="J5518" s="38" t="s">
        <v>43</v>
      </c>
      <c r="K5518" s="38" t="s">
        <v>44</v>
      </c>
      <c r="L5518" s="38" t="s">
        <v>45</v>
      </c>
      <c r="M5518" s="40">
        <v>333</v>
      </c>
      <c r="N5518" s="38" t="s">
        <v>413</v>
      </c>
      <c r="O5518" s="38" t="s">
        <v>8299</v>
      </c>
      <c r="P5518" s="38" t="s">
        <v>47</v>
      </c>
      <c r="Q5518" s="38" t="s">
        <v>20223</v>
      </c>
      <c r="R5518" s="38" t="s">
        <v>20224</v>
      </c>
      <c r="S5518" s="38" t="s">
        <v>20225</v>
      </c>
      <c r="T5518" s="38" t="s">
        <v>413</v>
      </c>
      <c r="U5518" s="39">
        <v>46387</v>
      </c>
      <c r="V5518" s="39"/>
    </row>
    <row r="5519" spans="1:22" x14ac:dyDescent="0.25">
      <c r="A5519" s="38" t="s">
        <v>7270</v>
      </c>
      <c r="B5519" s="38" t="s">
        <v>7271</v>
      </c>
      <c r="C5519" s="38" t="s">
        <v>7272</v>
      </c>
      <c r="D5519" s="39">
        <v>46142</v>
      </c>
      <c r="E5519" s="39">
        <v>46387</v>
      </c>
      <c r="F5519" s="38" t="s">
        <v>8303</v>
      </c>
      <c r="G5519" s="38" t="s">
        <v>40</v>
      </c>
      <c r="H5519" s="38" t="s">
        <v>41</v>
      </c>
      <c r="I5519" s="38" t="s">
        <v>42</v>
      </c>
      <c r="J5519" s="38" t="s">
        <v>43</v>
      </c>
      <c r="K5519" s="38" t="s">
        <v>44</v>
      </c>
      <c r="L5519" s="38" t="s">
        <v>45</v>
      </c>
      <c r="M5519" s="40">
        <v>246</v>
      </c>
      <c r="N5519" s="38" t="s">
        <v>42</v>
      </c>
      <c r="O5519" s="38" t="s">
        <v>8299</v>
      </c>
      <c r="P5519" s="38" t="s">
        <v>47</v>
      </c>
      <c r="Q5519" s="38" t="s">
        <v>8327</v>
      </c>
      <c r="R5519" s="38" t="s">
        <v>8328</v>
      </c>
      <c r="S5519" s="38" t="s">
        <v>8329</v>
      </c>
      <c r="T5519" s="38" t="s">
        <v>42</v>
      </c>
      <c r="U5519" s="39">
        <v>46387</v>
      </c>
      <c r="V5519" s="39"/>
    </row>
    <row r="5520" spans="1:22" x14ac:dyDescent="0.25">
      <c r="A5520" s="38" t="s">
        <v>3756</v>
      </c>
      <c r="B5520" s="38" t="s">
        <v>3757</v>
      </c>
      <c r="C5520" s="38" t="s">
        <v>3758</v>
      </c>
      <c r="D5520" s="39">
        <v>46141</v>
      </c>
      <c r="E5520" s="39">
        <v>46387</v>
      </c>
      <c r="F5520" s="38" t="s">
        <v>8305</v>
      </c>
      <c r="G5520" s="38" t="s">
        <v>40</v>
      </c>
      <c r="H5520" s="38" t="s">
        <v>41</v>
      </c>
      <c r="I5520" s="38" t="s">
        <v>42</v>
      </c>
      <c r="J5520" s="38" t="s">
        <v>43</v>
      </c>
      <c r="K5520" s="38" t="s">
        <v>44</v>
      </c>
      <c r="L5520" s="38" t="s">
        <v>45</v>
      </c>
      <c r="M5520" s="40">
        <v>247</v>
      </c>
      <c r="N5520" s="38" t="s">
        <v>42</v>
      </c>
      <c r="O5520" s="38" t="s">
        <v>8299</v>
      </c>
      <c r="P5520" s="38" t="s">
        <v>47</v>
      </c>
      <c r="Q5520" s="38" t="s">
        <v>3057</v>
      </c>
      <c r="R5520" s="38" t="s">
        <v>3058</v>
      </c>
      <c r="S5520" s="38" t="s">
        <v>3059</v>
      </c>
      <c r="T5520" s="38" t="s">
        <v>42</v>
      </c>
      <c r="U5520" s="39">
        <v>46387</v>
      </c>
      <c r="V5520" s="39"/>
    </row>
    <row r="5521" spans="1:22" x14ac:dyDescent="0.25">
      <c r="A5521" s="38" t="s">
        <v>8349</v>
      </c>
      <c r="B5521" s="38" t="s">
        <v>8350</v>
      </c>
      <c r="C5521" s="38" t="s">
        <v>8351</v>
      </c>
      <c r="D5521" s="39">
        <v>46066</v>
      </c>
      <c r="E5521" s="39">
        <v>46387</v>
      </c>
      <c r="F5521" s="38" t="s">
        <v>8352</v>
      </c>
      <c r="G5521" s="38" t="s">
        <v>40</v>
      </c>
      <c r="H5521" s="38" t="s">
        <v>41</v>
      </c>
      <c r="I5521" s="38" t="s">
        <v>258</v>
      </c>
      <c r="J5521" s="38" t="s">
        <v>43</v>
      </c>
      <c r="K5521" s="38" t="s">
        <v>44</v>
      </c>
      <c r="L5521" s="38" t="s">
        <v>45</v>
      </c>
      <c r="M5521" s="40">
        <v>322</v>
      </c>
      <c r="N5521" s="38" t="s">
        <v>259</v>
      </c>
      <c r="O5521" s="38" t="s">
        <v>8299</v>
      </c>
      <c r="P5521" s="38" t="s">
        <v>47</v>
      </c>
      <c r="Q5521" s="38" t="s">
        <v>20229</v>
      </c>
      <c r="R5521" s="38" t="s">
        <v>20230</v>
      </c>
      <c r="S5521" s="38" t="s">
        <v>20231</v>
      </c>
      <c r="T5521" s="38" t="s">
        <v>259</v>
      </c>
      <c r="U5521" s="39">
        <v>46387</v>
      </c>
      <c r="V5521" s="39"/>
    </row>
    <row r="5522" spans="1:22" x14ac:dyDescent="0.25">
      <c r="A5522" s="38" t="s">
        <v>8377</v>
      </c>
      <c r="B5522" s="38" t="s">
        <v>8378</v>
      </c>
      <c r="C5522" s="38" t="s">
        <v>8379</v>
      </c>
      <c r="D5522" s="39">
        <v>46023</v>
      </c>
      <c r="E5522" s="39">
        <v>46387</v>
      </c>
      <c r="F5522" s="38" t="s">
        <v>8380</v>
      </c>
      <c r="G5522" s="38" t="s">
        <v>40</v>
      </c>
      <c r="H5522" s="38" t="s">
        <v>41</v>
      </c>
      <c r="I5522" s="38" t="s">
        <v>412</v>
      </c>
      <c r="J5522" s="38" t="s">
        <v>43</v>
      </c>
      <c r="K5522" s="38" t="s">
        <v>44</v>
      </c>
      <c r="L5522" s="38" t="s">
        <v>45</v>
      </c>
      <c r="M5522" s="40">
        <v>365</v>
      </c>
      <c r="N5522" s="38" t="s">
        <v>413</v>
      </c>
      <c r="O5522" s="38" t="s">
        <v>8299</v>
      </c>
      <c r="P5522" s="38" t="s">
        <v>47</v>
      </c>
      <c r="Q5522" s="38" t="s">
        <v>8564</v>
      </c>
      <c r="R5522" s="38" t="s">
        <v>8565</v>
      </c>
      <c r="S5522" s="38" t="s">
        <v>8566</v>
      </c>
      <c r="T5522" s="38" t="s">
        <v>413</v>
      </c>
      <c r="U5522" s="39">
        <v>46387</v>
      </c>
      <c r="V5522" s="39"/>
    </row>
    <row r="5523" spans="1:22" x14ac:dyDescent="0.25">
      <c r="A5523" s="38" t="s">
        <v>968</v>
      </c>
      <c r="B5523" s="38" t="s">
        <v>969</v>
      </c>
      <c r="C5523" s="38" t="s">
        <v>970</v>
      </c>
      <c r="D5523" s="39">
        <v>46143</v>
      </c>
      <c r="E5523" s="39">
        <v>46387</v>
      </c>
      <c r="F5523" s="38" t="s">
        <v>8404</v>
      </c>
      <c r="G5523" s="38" t="s">
        <v>40</v>
      </c>
      <c r="H5523" s="38" t="s">
        <v>153</v>
      </c>
      <c r="I5523" s="38" t="s">
        <v>412</v>
      </c>
      <c r="J5523" s="38" t="s">
        <v>43</v>
      </c>
      <c r="K5523" s="38" t="s">
        <v>44</v>
      </c>
      <c r="L5523" s="38" t="s">
        <v>45</v>
      </c>
      <c r="M5523" s="40">
        <v>245</v>
      </c>
      <c r="N5523" s="38" t="s">
        <v>413</v>
      </c>
      <c r="O5523" s="38" t="s">
        <v>8299</v>
      </c>
      <c r="P5523" s="38" t="s">
        <v>47</v>
      </c>
      <c r="Q5523" s="38" t="s">
        <v>8418</v>
      </c>
      <c r="R5523" s="38" t="s">
        <v>8419</v>
      </c>
      <c r="S5523" s="38" t="s">
        <v>8420</v>
      </c>
      <c r="T5523" s="38" t="s">
        <v>413</v>
      </c>
      <c r="U5523" s="39">
        <v>46387</v>
      </c>
      <c r="V5523" s="39"/>
    </row>
    <row r="5524" spans="1:22" x14ac:dyDescent="0.25">
      <c r="A5524" s="38" t="s">
        <v>8423</v>
      </c>
      <c r="B5524" s="38" t="s">
        <v>8424</v>
      </c>
      <c r="C5524" s="38" t="s">
        <v>8425</v>
      </c>
      <c r="D5524" s="39">
        <v>46078</v>
      </c>
      <c r="E5524" s="39">
        <v>46387</v>
      </c>
      <c r="F5524" s="38" t="s">
        <v>8427</v>
      </c>
      <c r="G5524" s="38" t="s">
        <v>40</v>
      </c>
      <c r="H5524" s="38" t="s">
        <v>41</v>
      </c>
      <c r="I5524" s="38" t="s">
        <v>412</v>
      </c>
      <c r="J5524" s="38" t="s">
        <v>43</v>
      </c>
      <c r="K5524" s="38" t="s">
        <v>44</v>
      </c>
      <c r="L5524" s="38" t="s">
        <v>45</v>
      </c>
      <c r="M5524" s="40">
        <v>310</v>
      </c>
      <c r="N5524" s="38" t="s">
        <v>413</v>
      </c>
      <c r="O5524" s="38" t="s">
        <v>8299</v>
      </c>
      <c r="P5524" s="38" t="s">
        <v>47</v>
      </c>
      <c r="Q5524" s="38" t="s">
        <v>8410</v>
      </c>
      <c r="R5524" s="38" t="s">
        <v>8411</v>
      </c>
      <c r="S5524" s="38" t="s">
        <v>8412</v>
      </c>
      <c r="T5524" s="38" t="s">
        <v>413</v>
      </c>
      <c r="U5524" s="39">
        <v>46387</v>
      </c>
      <c r="V5524" s="39"/>
    </row>
    <row r="5525" spans="1:22" x14ac:dyDescent="0.25">
      <c r="A5525" s="38" t="s">
        <v>8331</v>
      </c>
      <c r="B5525" s="38" t="s">
        <v>8332</v>
      </c>
      <c r="C5525" s="38" t="s">
        <v>8333</v>
      </c>
      <c r="D5525" s="39">
        <v>46105</v>
      </c>
      <c r="E5525" s="39">
        <v>46387</v>
      </c>
      <c r="F5525" s="38" t="s">
        <v>8334</v>
      </c>
      <c r="G5525" s="38" t="s">
        <v>40</v>
      </c>
      <c r="H5525" s="38" t="s">
        <v>41</v>
      </c>
      <c r="I5525" s="38" t="s">
        <v>42</v>
      </c>
      <c r="J5525" s="38" t="s">
        <v>43</v>
      </c>
      <c r="K5525" s="38" t="s">
        <v>44</v>
      </c>
      <c r="L5525" s="38" t="s">
        <v>45</v>
      </c>
      <c r="M5525" s="40">
        <v>283</v>
      </c>
      <c r="N5525" s="38" t="s">
        <v>42</v>
      </c>
      <c r="O5525" s="38" t="s">
        <v>8299</v>
      </c>
      <c r="P5525" s="38" t="s">
        <v>47</v>
      </c>
      <c r="Q5525" s="38" t="s">
        <v>8315</v>
      </c>
      <c r="R5525" s="38" t="s">
        <v>8316</v>
      </c>
      <c r="S5525" s="38" t="s">
        <v>8317</v>
      </c>
      <c r="T5525" s="38" t="s">
        <v>42</v>
      </c>
      <c r="U5525" s="39">
        <v>46387</v>
      </c>
      <c r="V5525" s="39"/>
    </row>
    <row r="5526" spans="1:22" x14ac:dyDescent="0.25">
      <c r="A5526" s="38" t="s">
        <v>8450</v>
      </c>
      <c r="B5526" s="38" t="s">
        <v>8451</v>
      </c>
      <c r="C5526" s="38" t="s">
        <v>8452</v>
      </c>
      <c r="D5526" s="39">
        <v>46023</v>
      </c>
      <c r="E5526" s="39">
        <v>46387</v>
      </c>
      <c r="F5526" s="38" t="s">
        <v>8453</v>
      </c>
      <c r="G5526" s="38" t="s">
        <v>40</v>
      </c>
      <c r="H5526" s="38" t="s">
        <v>784</v>
      </c>
      <c r="I5526" s="38" t="s">
        <v>412</v>
      </c>
      <c r="J5526" s="38" t="s">
        <v>43</v>
      </c>
      <c r="K5526" s="38" t="s">
        <v>44</v>
      </c>
      <c r="L5526" s="38" t="s">
        <v>45</v>
      </c>
      <c r="M5526" s="40">
        <v>365</v>
      </c>
      <c r="N5526" s="38" t="s">
        <v>413</v>
      </c>
      <c r="O5526" s="38" t="s">
        <v>8299</v>
      </c>
      <c r="P5526" s="38" t="s">
        <v>47</v>
      </c>
      <c r="Q5526" s="38" t="s">
        <v>20259</v>
      </c>
      <c r="R5526" s="38" t="s">
        <v>20260</v>
      </c>
      <c r="S5526" s="38" t="s">
        <v>20261</v>
      </c>
      <c r="T5526" s="38"/>
      <c r="U5526" s="39">
        <v>46387</v>
      </c>
      <c r="V5526" s="39"/>
    </row>
    <row r="5527" spans="1:22" x14ac:dyDescent="0.25">
      <c r="A5527" s="38" t="s">
        <v>8337</v>
      </c>
      <c r="B5527" s="38" t="s">
        <v>8338</v>
      </c>
      <c r="C5527" s="38" t="s">
        <v>8339</v>
      </c>
      <c r="D5527" s="39">
        <v>46023</v>
      </c>
      <c r="E5527" s="39">
        <v>46387</v>
      </c>
      <c r="F5527" s="38" t="s">
        <v>8340</v>
      </c>
      <c r="G5527" s="38" t="s">
        <v>40</v>
      </c>
      <c r="H5527" s="38" t="s">
        <v>575</v>
      </c>
      <c r="I5527" s="38" t="s">
        <v>42</v>
      </c>
      <c r="J5527" s="38" t="s">
        <v>43</v>
      </c>
      <c r="K5527" s="38" t="s">
        <v>44</v>
      </c>
      <c r="L5527" s="38" t="s">
        <v>45</v>
      </c>
      <c r="M5527" s="40">
        <v>365</v>
      </c>
      <c r="N5527" s="38" t="s">
        <v>42</v>
      </c>
      <c r="O5527" s="38" t="s">
        <v>8299</v>
      </c>
      <c r="P5527" s="38" t="s">
        <v>47</v>
      </c>
      <c r="Q5527" s="38" t="s">
        <v>20265</v>
      </c>
      <c r="R5527" s="38" t="s">
        <v>20266</v>
      </c>
      <c r="S5527" s="38" t="s">
        <v>20267</v>
      </c>
      <c r="T5527" s="38"/>
      <c r="U5527" s="39">
        <v>46387</v>
      </c>
      <c r="V5527" s="39"/>
    </row>
    <row r="5528" spans="1:22" x14ac:dyDescent="0.25">
      <c r="A5528" s="38" t="s">
        <v>8478</v>
      </c>
      <c r="B5528" s="38" t="s">
        <v>8479</v>
      </c>
      <c r="C5528" s="38" t="s">
        <v>8480</v>
      </c>
      <c r="D5528" s="39">
        <v>46155</v>
      </c>
      <c r="E5528" s="39">
        <v>46387</v>
      </c>
      <c r="F5528" s="38" t="s">
        <v>8481</v>
      </c>
      <c r="G5528" s="38" t="s">
        <v>40</v>
      </c>
      <c r="H5528" s="38" t="s">
        <v>41</v>
      </c>
      <c r="I5528" s="38" t="s">
        <v>412</v>
      </c>
      <c r="J5528" s="38" t="s">
        <v>43</v>
      </c>
      <c r="K5528" s="38" t="s">
        <v>44</v>
      </c>
      <c r="L5528" s="38" t="s">
        <v>45</v>
      </c>
      <c r="M5528" s="40">
        <v>233</v>
      </c>
      <c r="N5528" s="38" t="s">
        <v>413</v>
      </c>
      <c r="O5528" s="38" t="s">
        <v>8462</v>
      </c>
      <c r="P5528" s="38" t="s">
        <v>47</v>
      </c>
      <c r="Q5528" s="38" t="s">
        <v>20268</v>
      </c>
      <c r="R5528" s="38" t="s">
        <v>20269</v>
      </c>
      <c r="S5528" s="38" t="s">
        <v>20270</v>
      </c>
      <c r="T5528" s="38" t="s">
        <v>413</v>
      </c>
      <c r="U5528" s="39">
        <v>46387</v>
      </c>
      <c r="V5528" s="39"/>
    </row>
    <row r="5529" spans="1:22" x14ac:dyDescent="0.25">
      <c r="A5529" s="38" t="s">
        <v>408</v>
      </c>
      <c r="B5529" s="38" t="s">
        <v>409</v>
      </c>
      <c r="C5529" s="38" t="s">
        <v>410</v>
      </c>
      <c r="D5529" s="39">
        <v>46119</v>
      </c>
      <c r="E5529" s="39">
        <v>46387</v>
      </c>
      <c r="F5529" s="38" t="s">
        <v>8505</v>
      </c>
      <c r="G5529" s="38" t="s">
        <v>40</v>
      </c>
      <c r="H5529" s="38" t="s">
        <v>146</v>
      </c>
      <c r="I5529" s="38" t="s">
        <v>412</v>
      </c>
      <c r="J5529" s="38" t="s">
        <v>43</v>
      </c>
      <c r="K5529" s="38" t="s">
        <v>147</v>
      </c>
      <c r="L5529" s="38" t="s">
        <v>45</v>
      </c>
      <c r="M5529" s="40">
        <v>269</v>
      </c>
      <c r="N5529" s="38" t="s">
        <v>413</v>
      </c>
      <c r="O5529" s="38" t="s">
        <v>8483</v>
      </c>
      <c r="P5529" s="38" t="s">
        <v>47</v>
      </c>
      <c r="Q5529" s="38" t="s">
        <v>8531</v>
      </c>
      <c r="R5529" s="38" t="s">
        <v>8532</v>
      </c>
      <c r="S5529" s="38" t="s">
        <v>8533</v>
      </c>
      <c r="T5529" s="38" t="s">
        <v>413</v>
      </c>
      <c r="U5529" s="39">
        <v>46387</v>
      </c>
    </row>
    <row r="5530" spans="1:22" x14ac:dyDescent="0.25">
      <c r="A5530" s="38" t="s">
        <v>6136</v>
      </c>
      <c r="B5530" s="38" t="s">
        <v>6137</v>
      </c>
      <c r="C5530" s="38" t="s">
        <v>6138</v>
      </c>
      <c r="D5530" s="39">
        <v>46125</v>
      </c>
      <c r="E5530" s="39">
        <v>46387</v>
      </c>
      <c r="F5530" s="38" t="s">
        <v>8482</v>
      </c>
      <c r="G5530" s="38" t="s">
        <v>40</v>
      </c>
      <c r="H5530" s="38" t="s">
        <v>153</v>
      </c>
      <c r="I5530" s="38" t="s">
        <v>42</v>
      </c>
      <c r="J5530" s="38" t="s">
        <v>43</v>
      </c>
      <c r="K5530" s="38" t="s">
        <v>147</v>
      </c>
      <c r="L5530" s="38" t="s">
        <v>45</v>
      </c>
      <c r="M5530" s="40">
        <v>263</v>
      </c>
      <c r="N5530" s="38" t="s">
        <v>42</v>
      </c>
      <c r="O5530" s="38" t="s">
        <v>8483</v>
      </c>
      <c r="P5530" s="38" t="s">
        <v>47</v>
      </c>
      <c r="Q5530" s="38" t="s">
        <v>20277</v>
      </c>
      <c r="R5530" s="38" t="s">
        <v>20278</v>
      </c>
      <c r="S5530" s="38" t="s">
        <v>20279</v>
      </c>
      <c r="T5530" s="38" t="s">
        <v>18202</v>
      </c>
      <c r="U5530" s="39">
        <v>46387</v>
      </c>
    </row>
    <row r="5531" spans="1:22" x14ac:dyDescent="0.25">
      <c r="A5531" s="38" t="s">
        <v>8485</v>
      </c>
      <c r="B5531" s="38" t="s">
        <v>8486</v>
      </c>
      <c r="C5531" s="38" t="s">
        <v>8487</v>
      </c>
      <c r="D5531" s="39">
        <v>46023</v>
      </c>
      <c r="E5531" s="39">
        <v>46387</v>
      </c>
      <c r="F5531" s="38" t="s">
        <v>8488</v>
      </c>
      <c r="G5531" s="38" t="s">
        <v>40</v>
      </c>
      <c r="H5531" s="38" t="s">
        <v>41</v>
      </c>
      <c r="I5531" s="38" t="s">
        <v>42</v>
      </c>
      <c r="J5531" s="38" t="s">
        <v>43</v>
      </c>
      <c r="K5531" s="38" t="s">
        <v>44</v>
      </c>
      <c r="L5531" s="38" t="s">
        <v>45</v>
      </c>
      <c r="M5531" s="40">
        <v>365</v>
      </c>
      <c r="N5531" s="38" t="s">
        <v>42</v>
      </c>
      <c r="O5531" s="38" t="s">
        <v>8483</v>
      </c>
      <c r="P5531" s="38" t="s">
        <v>47</v>
      </c>
      <c r="Q5531" s="38" t="s">
        <v>20283</v>
      </c>
      <c r="R5531" s="38" t="s">
        <v>20284</v>
      </c>
      <c r="S5531" s="38" t="s">
        <v>20285</v>
      </c>
      <c r="T5531" s="38" t="s">
        <v>42</v>
      </c>
      <c r="U5531" s="39">
        <v>46387</v>
      </c>
    </row>
    <row r="5532" spans="1:22" x14ac:dyDescent="0.25">
      <c r="A5532" s="38" t="s">
        <v>8515</v>
      </c>
      <c r="B5532" s="38" t="s">
        <v>8516</v>
      </c>
      <c r="C5532" s="38" t="s">
        <v>8517</v>
      </c>
      <c r="D5532" s="39">
        <v>46034</v>
      </c>
      <c r="E5532" s="39">
        <v>46387</v>
      </c>
      <c r="F5532" s="38" t="s">
        <v>8518</v>
      </c>
      <c r="G5532" s="38" t="s">
        <v>40</v>
      </c>
      <c r="H5532" s="38" t="s">
        <v>41</v>
      </c>
      <c r="I5532" s="38" t="s">
        <v>412</v>
      </c>
      <c r="J5532" s="38" t="s">
        <v>43</v>
      </c>
      <c r="K5532" s="38" t="s">
        <v>44</v>
      </c>
      <c r="L5532" s="38" t="s">
        <v>45</v>
      </c>
      <c r="M5532" s="40">
        <v>354</v>
      </c>
      <c r="N5532" s="38" t="s">
        <v>413</v>
      </c>
      <c r="O5532" s="38" t="s">
        <v>8483</v>
      </c>
      <c r="P5532" s="38" t="s">
        <v>47</v>
      </c>
      <c r="Q5532" s="38" t="s">
        <v>8540</v>
      </c>
      <c r="R5532" s="38" t="s">
        <v>8541</v>
      </c>
      <c r="S5532" s="38" t="s">
        <v>8542</v>
      </c>
      <c r="T5532" s="38" t="s">
        <v>413</v>
      </c>
      <c r="U5532" s="39">
        <v>46387</v>
      </c>
    </row>
    <row r="5533" spans="1:22" x14ac:dyDescent="0.25">
      <c r="A5533" s="38" t="s">
        <v>254</v>
      </c>
      <c r="B5533" s="38" t="s">
        <v>255</v>
      </c>
      <c r="C5533" s="38" t="s">
        <v>256</v>
      </c>
      <c r="D5533" s="39">
        <v>46147</v>
      </c>
      <c r="E5533" s="39">
        <v>46387</v>
      </c>
      <c r="F5533" s="38" t="s">
        <v>8491</v>
      </c>
      <c r="G5533" s="38" t="s">
        <v>40</v>
      </c>
      <c r="H5533" s="38" t="s">
        <v>153</v>
      </c>
      <c r="I5533" s="38" t="s">
        <v>258</v>
      </c>
      <c r="J5533" s="38" t="s">
        <v>43</v>
      </c>
      <c r="K5533" s="38" t="s">
        <v>44</v>
      </c>
      <c r="L5533" s="38" t="s">
        <v>45</v>
      </c>
      <c r="M5533" s="40">
        <v>241</v>
      </c>
      <c r="N5533" s="38" t="s">
        <v>259</v>
      </c>
      <c r="O5533" s="38" t="s">
        <v>8483</v>
      </c>
      <c r="P5533" s="38" t="s">
        <v>47</v>
      </c>
      <c r="Q5533" s="38" t="s">
        <v>20286</v>
      </c>
      <c r="R5533" s="38" t="s">
        <v>20287</v>
      </c>
      <c r="S5533" s="38" t="s">
        <v>20288</v>
      </c>
      <c r="T5533" s="38" t="s">
        <v>259</v>
      </c>
      <c r="U5533" s="39">
        <v>46387</v>
      </c>
    </row>
    <row r="5534" spans="1:22" x14ac:dyDescent="0.25">
      <c r="A5534" s="38" t="s">
        <v>8398</v>
      </c>
      <c r="B5534" s="38" t="s">
        <v>8399</v>
      </c>
      <c r="C5534" s="38" t="s">
        <v>8400</v>
      </c>
      <c r="D5534" s="39">
        <v>46150</v>
      </c>
      <c r="E5534" s="39">
        <v>46387</v>
      </c>
      <c r="F5534" s="38" t="s">
        <v>8526</v>
      </c>
      <c r="G5534" s="38" t="s">
        <v>40</v>
      </c>
      <c r="H5534" s="38" t="s">
        <v>41</v>
      </c>
      <c r="I5534" s="38" t="s">
        <v>412</v>
      </c>
      <c r="J5534" s="38" t="s">
        <v>43</v>
      </c>
      <c r="K5534" s="38" t="s">
        <v>44</v>
      </c>
      <c r="L5534" s="38" t="s">
        <v>45</v>
      </c>
      <c r="M5534" s="40">
        <v>238</v>
      </c>
      <c r="N5534" s="38" t="s">
        <v>413</v>
      </c>
      <c r="O5534" s="38" t="s">
        <v>8483</v>
      </c>
      <c r="P5534" s="38" t="s">
        <v>47</v>
      </c>
      <c r="Q5534" s="38" t="s">
        <v>20280</v>
      </c>
      <c r="R5534" s="38" t="s">
        <v>20281</v>
      </c>
      <c r="S5534" s="38" t="s">
        <v>20282</v>
      </c>
      <c r="T5534" s="38" t="s">
        <v>413</v>
      </c>
      <c r="U5534" s="39">
        <v>46387</v>
      </c>
    </row>
    <row r="5535" spans="1:22" x14ac:dyDescent="0.25">
      <c r="A5535" s="38" t="s">
        <v>979</v>
      </c>
      <c r="B5535" s="38" t="s">
        <v>980</v>
      </c>
      <c r="C5535" s="38" t="s">
        <v>981</v>
      </c>
      <c r="D5535" s="39">
        <v>46093</v>
      </c>
      <c r="E5535" s="39">
        <v>46387</v>
      </c>
      <c r="F5535" s="38" t="s">
        <v>8535</v>
      </c>
      <c r="G5535" s="38" t="s">
        <v>40</v>
      </c>
      <c r="H5535" s="38" t="s">
        <v>146</v>
      </c>
      <c r="I5535" s="38" t="s">
        <v>412</v>
      </c>
      <c r="J5535" s="38" t="s">
        <v>43</v>
      </c>
      <c r="K5535" s="38" t="s">
        <v>147</v>
      </c>
      <c r="L5535" s="38" t="s">
        <v>45</v>
      </c>
      <c r="M5535" s="40">
        <v>295</v>
      </c>
      <c r="N5535" s="38" t="s">
        <v>413</v>
      </c>
      <c r="O5535" s="38" t="s">
        <v>8483</v>
      </c>
      <c r="P5535" s="38" t="s">
        <v>47</v>
      </c>
      <c r="Q5535" s="38" t="s">
        <v>8548</v>
      </c>
      <c r="R5535" s="38" t="s">
        <v>8549</v>
      </c>
      <c r="S5535" s="38" t="s">
        <v>8550</v>
      </c>
      <c r="T5535" s="38" t="s">
        <v>413</v>
      </c>
      <c r="U5535" s="39">
        <v>46387</v>
      </c>
    </row>
    <row r="5536" spans="1:22" x14ac:dyDescent="0.25">
      <c r="A5536" s="38" t="s">
        <v>8540</v>
      </c>
      <c r="B5536" s="38" t="s">
        <v>8541</v>
      </c>
      <c r="C5536" s="38" t="s">
        <v>8542</v>
      </c>
      <c r="D5536" s="39">
        <v>46023</v>
      </c>
      <c r="E5536" s="39">
        <v>46387</v>
      </c>
      <c r="F5536" s="38" t="s">
        <v>8543</v>
      </c>
      <c r="G5536" s="38" t="s">
        <v>40</v>
      </c>
      <c r="H5536" s="38" t="s">
        <v>41</v>
      </c>
      <c r="I5536" s="38" t="s">
        <v>412</v>
      </c>
      <c r="J5536" s="38" t="s">
        <v>43</v>
      </c>
      <c r="K5536" s="38" t="s">
        <v>44</v>
      </c>
      <c r="L5536" s="38" t="s">
        <v>45</v>
      </c>
      <c r="M5536" s="40">
        <v>365</v>
      </c>
      <c r="N5536" s="38" t="s">
        <v>413</v>
      </c>
      <c r="O5536" s="38" t="s">
        <v>8483</v>
      </c>
      <c r="P5536" s="38" t="s">
        <v>47</v>
      </c>
      <c r="Q5536" s="38" t="s">
        <v>20250</v>
      </c>
      <c r="R5536" s="38" t="s">
        <v>20251</v>
      </c>
      <c r="S5536" s="38" t="s">
        <v>20252</v>
      </c>
      <c r="T5536" s="38" t="s">
        <v>413</v>
      </c>
      <c r="U5536" s="39">
        <v>46387</v>
      </c>
    </row>
    <row r="5537" spans="1:21" x14ac:dyDescent="0.25">
      <c r="A5537" s="38" t="s">
        <v>7462</v>
      </c>
      <c r="B5537" s="38" t="s">
        <v>7463</v>
      </c>
      <c r="C5537" s="38" t="s">
        <v>7464</v>
      </c>
      <c r="D5537" s="39">
        <v>46136</v>
      </c>
      <c r="E5537" s="39">
        <v>46387</v>
      </c>
      <c r="F5537" s="38" t="s">
        <v>8489</v>
      </c>
      <c r="G5537" s="38" t="s">
        <v>40</v>
      </c>
      <c r="H5537" s="38" t="s">
        <v>41</v>
      </c>
      <c r="I5537" s="38" t="s">
        <v>42</v>
      </c>
      <c r="J5537" s="38" t="s">
        <v>43</v>
      </c>
      <c r="K5537" s="38" t="s">
        <v>44</v>
      </c>
      <c r="L5537" s="38" t="s">
        <v>45</v>
      </c>
      <c r="M5537" s="40">
        <v>252</v>
      </c>
      <c r="N5537" s="38" t="s">
        <v>42</v>
      </c>
      <c r="O5537" s="38" t="s">
        <v>8483</v>
      </c>
      <c r="P5537" s="38" t="s">
        <v>47</v>
      </c>
      <c r="Q5537" s="38" t="s">
        <v>20296</v>
      </c>
      <c r="R5537" s="38" t="s">
        <v>20297</v>
      </c>
      <c r="S5537" s="38" t="s">
        <v>20298</v>
      </c>
      <c r="T5537" s="38" t="s">
        <v>42</v>
      </c>
      <c r="U5537" s="39">
        <v>46387</v>
      </c>
    </row>
    <row r="5538" spans="1:21" x14ac:dyDescent="0.25">
      <c r="A5538" s="38" t="s">
        <v>8497</v>
      </c>
      <c r="B5538" s="38" t="s">
        <v>8498</v>
      </c>
      <c r="C5538" s="38" t="s">
        <v>8499</v>
      </c>
      <c r="D5538" s="39">
        <v>46023</v>
      </c>
      <c r="E5538" s="39">
        <v>46387</v>
      </c>
      <c r="F5538" s="38" t="s">
        <v>8500</v>
      </c>
      <c r="G5538" s="38" t="s">
        <v>40</v>
      </c>
      <c r="H5538" s="38" t="s">
        <v>41</v>
      </c>
      <c r="I5538" s="38" t="s">
        <v>258</v>
      </c>
      <c r="J5538" s="38" t="s">
        <v>43</v>
      </c>
      <c r="K5538" s="38" t="s">
        <v>44</v>
      </c>
      <c r="L5538" s="38" t="s">
        <v>45</v>
      </c>
      <c r="M5538" s="40">
        <v>365</v>
      </c>
      <c r="N5538" s="38" t="s">
        <v>259</v>
      </c>
      <c r="O5538" s="38" t="s">
        <v>8483</v>
      </c>
      <c r="P5538" s="38" t="s">
        <v>47</v>
      </c>
      <c r="Q5538" s="38" t="s">
        <v>20235</v>
      </c>
      <c r="R5538" s="38" t="s">
        <v>20236</v>
      </c>
      <c r="S5538" s="38" t="s">
        <v>20237</v>
      </c>
      <c r="T5538" s="38" t="s">
        <v>259</v>
      </c>
      <c r="U5538" s="39">
        <v>46387</v>
      </c>
    </row>
    <row r="5539" spans="1:21" x14ac:dyDescent="0.25">
      <c r="A5539" s="38" t="s">
        <v>8454</v>
      </c>
      <c r="B5539" s="38" t="s">
        <v>8455</v>
      </c>
      <c r="C5539" s="38" t="s">
        <v>8456</v>
      </c>
      <c r="D5539" s="39">
        <v>46107</v>
      </c>
      <c r="E5539" s="39">
        <v>46387</v>
      </c>
      <c r="F5539" s="38" t="s">
        <v>8576</v>
      </c>
      <c r="G5539" s="38" t="s">
        <v>40</v>
      </c>
      <c r="H5539" s="38" t="s">
        <v>41</v>
      </c>
      <c r="I5539" s="38" t="s">
        <v>412</v>
      </c>
      <c r="J5539" s="38" t="s">
        <v>43</v>
      </c>
      <c r="K5539" s="38" t="s">
        <v>44</v>
      </c>
      <c r="L5539" s="38" t="s">
        <v>45</v>
      </c>
      <c r="M5539" s="40">
        <v>281</v>
      </c>
      <c r="N5539" s="38" t="s">
        <v>413</v>
      </c>
      <c r="O5539" s="38" t="s">
        <v>8483</v>
      </c>
      <c r="P5539" s="38" t="s">
        <v>47</v>
      </c>
      <c r="Q5539" s="38" t="s">
        <v>8515</v>
      </c>
      <c r="R5539" s="38" t="s">
        <v>8516</v>
      </c>
      <c r="S5539" s="38" t="s">
        <v>8517</v>
      </c>
      <c r="T5539" s="38" t="s">
        <v>413</v>
      </c>
      <c r="U5539" s="39">
        <v>46387</v>
      </c>
    </row>
    <row r="5540" spans="1:21" x14ac:dyDescent="0.25">
      <c r="A5540" s="38" t="s">
        <v>8582</v>
      </c>
      <c r="B5540" s="38" t="s">
        <v>8583</v>
      </c>
      <c r="C5540" s="38" t="s">
        <v>8584</v>
      </c>
      <c r="D5540" s="39">
        <v>46023</v>
      </c>
      <c r="E5540" s="39">
        <v>46387</v>
      </c>
      <c r="F5540" s="38" t="s">
        <v>8585</v>
      </c>
      <c r="G5540" s="38" t="s">
        <v>40</v>
      </c>
      <c r="H5540" s="38" t="s">
        <v>575</v>
      </c>
      <c r="I5540" s="38" t="s">
        <v>258</v>
      </c>
      <c r="J5540" s="38" t="s">
        <v>43</v>
      </c>
      <c r="K5540" s="38" t="s">
        <v>44</v>
      </c>
      <c r="L5540" s="38" t="s">
        <v>45</v>
      </c>
      <c r="M5540" s="40">
        <v>365</v>
      </c>
      <c r="N5540" s="38" t="s">
        <v>259</v>
      </c>
      <c r="O5540" s="38" t="s">
        <v>8581</v>
      </c>
      <c r="P5540" s="38" t="s">
        <v>47</v>
      </c>
      <c r="Q5540" s="38" t="s">
        <v>20299</v>
      </c>
      <c r="R5540" s="38" t="s">
        <v>20300</v>
      </c>
      <c r="S5540" s="38" t="s">
        <v>20301</v>
      </c>
      <c r="T5540" s="38" t="s">
        <v>259</v>
      </c>
      <c r="U5540" s="39">
        <v>46387</v>
      </c>
    </row>
    <row r="5541" spans="1:21" x14ac:dyDescent="0.25">
      <c r="A5541" s="38" t="s">
        <v>5138</v>
      </c>
      <c r="B5541" s="38" t="s">
        <v>5139</v>
      </c>
      <c r="C5541" s="38" t="s">
        <v>5140</v>
      </c>
      <c r="D5541" s="39">
        <v>46128</v>
      </c>
      <c r="E5541" s="39">
        <v>46387</v>
      </c>
      <c r="F5541" s="38" t="s">
        <v>8586</v>
      </c>
      <c r="G5541" s="38" t="s">
        <v>40</v>
      </c>
      <c r="H5541" s="38" t="s">
        <v>41</v>
      </c>
      <c r="I5541" s="38" t="s">
        <v>42</v>
      </c>
      <c r="J5541" s="38" t="s">
        <v>43</v>
      </c>
      <c r="K5541" s="38" t="s">
        <v>44</v>
      </c>
      <c r="L5541" s="38" t="s">
        <v>45</v>
      </c>
      <c r="M5541" s="40">
        <v>260</v>
      </c>
      <c r="N5541" s="38" t="s">
        <v>42</v>
      </c>
      <c r="O5541" s="38" t="s">
        <v>8587</v>
      </c>
      <c r="P5541" s="38" t="s">
        <v>47</v>
      </c>
      <c r="Q5541" s="38" t="s">
        <v>20115</v>
      </c>
      <c r="R5541" s="38" t="s">
        <v>20116</v>
      </c>
      <c r="S5541" s="38" t="s">
        <v>20117</v>
      </c>
      <c r="T5541" s="38" t="s">
        <v>42</v>
      </c>
      <c r="U5541" s="39">
        <v>46387</v>
      </c>
    </row>
    <row r="5542" spans="1:21" x14ac:dyDescent="0.25">
      <c r="A5542" s="38" t="s">
        <v>8588</v>
      </c>
      <c r="B5542" s="38" t="s">
        <v>8589</v>
      </c>
      <c r="C5542" s="38" t="s">
        <v>8590</v>
      </c>
      <c r="D5542" s="39">
        <v>46143</v>
      </c>
      <c r="E5542" s="39">
        <v>46387</v>
      </c>
      <c r="F5542" s="38" t="s">
        <v>8594</v>
      </c>
      <c r="G5542" s="38" t="s">
        <v>40</v>
      </c>
      <c r="H5542" s="38" t="s">
        <v>153</v>
      </c>
      <c r="I5542" s="38" t="s">
        <v>1482</v>
      </c>
      <c r="J5542" s="38" t="s">
        <v>43</v>
      </c>
      <c r="K5542" s="38" t="s">
        <v>44</v>
      </c>
      <c r="L5542" s="38" t="s">
        <v>45</v>
      </c>
      <c r="M5542" s="40">
        <v>245</v>
      </c>
      <c r="N5542" s="38" t="s">
        <v>1483</v>
      </c>
      <c r="O5542" s="38" t="s">
        <v>8592</v>
      </c>
      <c r="P5542" s="38" t="s">
        <v>47</v>
      </c>
      <c r="Q5542" s="38" t="s">
        <v>8905</v>
      </c>
      <c r="R5542" s="38" t="s">
        <v>8906</v>
      </c>
      <c r="S5542" s="38" t="s">
        <v>8907</v>
      </c>
      <c r="T5542" s="38" t="s">
        <v>1483</v>
      </c>
      <c r="U5542" s="39">
        <v>46387</v>
      </c>
    </row>
    <row r="5543" spans="1:21" x14ac:dyDescent="0.25">
      <c r="A5543" s="38" t="s">
        <v>8679</v>
      </c>
      <c r="B5543" s="38" t="s">
        <v>8680</v>
      </c>
      <c r="C5543" s="38" t="s">
        <v>8681</v>
      </c>
      <c r="D5543" s="39">
        <v>46101</v>
      </c>
      <c r="E5543" s="39">
        <v>46387</v>
      </c>
      <c r="F5543" s="38" t="s">
        <v>8682</v>
      </c>
      <c r="G5543" s="38" t="s">
        <v>40</v>
      </c>
      <c r="H5543" s="38" t="s">
        <v>153</v>
      </c>
      <c r="I5543" s="38" t="s">
        <v>1482</v>
      </c>
      <c r="J5543" s="38" t="s">
        <v>43</v>
      </c>
      <c r="K5543" s="38" t="s">
        <v>147</v>
      </c>
      <c r="L5543" s="38" t="s">
        <v>45</v>
      </c>
      <c r="M5543" s="40">
        <v>287</v>
      </c>
      <c r="N5543" s="38" t="s">
        <v>1483</v>
      </c>
      <c r="O5543" s="38" t="s">
        <v>8592</v>
      </c>
      <c r="P5543" s="38" t="s">
        <v>47</v>
      </c>
      <c r="Q5543" s="38" t="s">
        <v>8717</v>
      </c>
      <c r="R5543" s="38" t="s">
        <v>8718</v>
      </c>
      <c r="S5543" s="38" t="s">
        <v>8719</v>
      </c>
      <c r="T5543" s="38" t="s">
        <v>1483</v>
      </c>
      <c r="U5543" s="39">
        <v>46387</v>
      </c>
    </row>
    <row r="5544" spans="1:21" x14ac:dyDescent="0.25">
      <c r="A5544" s="38" t="s">
        <v>6916</v>
      </c>
      <c r="B5544" s="38" t="s">
        <v>6917</v>
      </c>
      <c r="C5544" s="38" t="s">
        <v>6918</v>
      </c>
      <c r="D5544" s="39">
        <v>46069</v>
      </c>
      <c r="E5544" s="39">
        <v>46387</v>
      </c>
      <c r="F5544" s="38" t="s">
        <v>8692</v>
      </c>
      <c r="G5544" s="38" t="s">
        <v>40</v>
      </c>
      <c r="H5544" s="38" t="s">
        <v>41</v>
      </c>
      <c r="I5544" s="38" t="s">
        <v>1482</v>
      </c>
      <c r="J5544" s="38" t="s">
        <v>43</v>
      </c>
      <c r="K5544" s="38" t="s">
        <v>44</v>
      </c>
      <c r="L5544" s="38" t="s">
        <v>45</v>
      </c>
      <c r="M5544" s="40">
        <v>319</v>
      </c>
      <c r="N5544" s="38" t="s">
        <v>1483</v>
      </c>
      <c r="O5544" s="38" t="s">
        <v>8592</v>
      </c>
      <c r="P5544" s="38" t="s">
        <v>47</v>
      </c>
      <c r="Q5544" s="38" t="s">
        <v>8797</v>
      </c>
      <c r="R5544" s="38" t="s">
        <v>8798</v>
      </c>
      <c r="S5544" s="38" t="s">
        <v>8799</v>
      </c>
      <c r="T5544" s="38" t="s">
        <v>1483</v>
      </c>
      <c r="U5544" s="39">
        <v>46387</v>
      </c>
    </row>
    <row r="5545" spans="1:21" x14ac:dyDescent="0.25">
      <c r="A5545" s="38" t="s">
        <v>8698</v>
      </c>
      <c r="B5545" s="38" t="s">
        <v>8699</v>
      </c>
      <c r="C5545" s="38" t="s">
        <v>8700</v>
      </c>
      <c r="D5545" s="39">
        <v>46149</v>
      </c>
      <c r="E5545" s="39">
        <v>46387</v>
      </c>
      <c r="F5545" s="38" t="s">
        <v>8701</v>
      </c>
      <c r="G5545" s="38" t="s">
        <v>40</v>
      </c>
      <c r="H5545" s="38" t="s">
        <v>41</v>
      </c>
      <c r="I5545" s="38" t="s">
        <v>1482</v>
      </c>
      <c r="J5545" s="38" t="s">
        <v>43</v>
      </c>
      <c r="K5545" s="38" t="s">
        <v>44</v>
      </c>
      <c r="L5545" s="38" t="s">
        <v>45</v>
      </c>
      <c r="M5545" s="40">
        <v>239</v>
      </c>
      <c r="N5545" s="38" t="s">
        <v>1483</v>
      </c>
      <c r="O5545" s="38" t="s">
        <v>8592</v>
      </c>
      <c r="P5545" s="38" t="s">
        <v>47</v>
      </c>
      <c r="Q5545" s="38" t="s">
        <v>8713</v>
      </c>
      <c r="R5545" s="38" t="s">
        <v>8714</v>
      </c>
      <c r="S5545" s="38" t="s">
        <v>8715</v>
      </c>
      <c r="T5545" s="38" t="s">
        <v>1483</v>
      </c>
      <c r="U5545" s="39">
        <v>46387</v>
      </c>
    </row>
    <row r="5546" spans="1:21" x14ac:dyDescent="0.25">
      <c r="A5546" s="38" t="s">
        <v>8717</v>
      </c>
      <c r="B5546" s="38" t="s">
        <v>8718</v>
      </c>
      <c r="C5546" s="38" t="s">
        <v>8719</v>
      </c>
      <c r="D5546" s="39">
        <v>46132</v>
      </c>
      <c r="E5546" s="39">
        <v>46387</v>
      </c>
      <c r="F5546" s="38" t="s">
        <v>8721</v>
      </c>
      <c r="G5546" s="38" t="s">
        <v>40</v>
      </c>
      <c r="H5546" s="38" t="s">
        <v>41</v>
      </c>
      <c r="I5546" s="38" t="s">
        <v>1482</v>
      </c>
      <c r="J5546" s="38" t="s">
        <v>43</v>
      </c>
      <c r="K5546" s="38" t="s">
        <v>44</v>
      </c>
      <c r="L5546" s="38" t="s">
        <v>45</v>
      </c>
      <c r="M5546" s="40">
        <v>256</v>
      </c>
      <c r="N5546" s="38" t="s">
        <v>1483</v>
      </c>
      <c r="O5546" s="38" t="s">
        <v>8592</v>
      </c>
      <c r="P5546" s="38" t="s">
        <v>47</v>
      </c>
      <c r="Q5546" s="38" t="s">
        <v>8835</v>
      </c>
      <c r="R5546" s="38" t="s">
        <v>8836</v>
      </c>
      <c r="S5546" s="38" t="s">
        <v>8837</v>
      </c>
      <c r="T5546" s="38" t="s">
        <v>1483</v>
      </c>
      <c r="U5546" s="39">
        <v>46387</v>
      </c>
    </row>
    <row r="5547" spans="1:21" x14ac:dyDescent="0.25">
      <c r="A5547" s="38" t="s">
        <v>8727</v>
      </c>
      <c r="B5547" s="38" t="s">
        <v>8728</v>
      </c>
      <c r="C5547" s="38" t="s">
        <v>8729</v>
      </c>
      <c r="D5547" s="39">
        <v>46086</v>
      </c>
      <c r="E5547" s="39">
        <v>46387</v>
      </c>
      <c r="F5547" s="38" t="s">
        <v>8731</v>
      </c>
      <c r="G5547" s="38" t="s">
        <v>40</v>
      </c>
      <c r="H5547" s="38" t="s">
        <v>41</v>
      </c>
      <c r="I5547" s="38" t="s">
        <v>1482</v>
      </c>
      <c r="J5547" s="38" t="s">
        <v>43</v>
      </c>
      <c r="K5547" s="38" t="s">
        <v>44</v>
      </c>
      <c r="L5547" s="38" t="s">
        <v>45</v>
      </c>
      <c r="M5547" s="40">
        <v>302</v>
      </c>
      <c r="N5547" s="38" t="s">
        <v>1483</v>
      </c>
      <c r="O5547" s="38" t="s">
        <v>8592</v>
      </c>
      <c r="P5547" s="38" t="s">
        <v>47</v>
      </c>
      <c r="Q5547" s="38" t="s">
        <v>8901</v>
      </c>
      <c r="R5547" s="38" t="s">
        <v>8902</v>
      </c>
      <c r="S5547" s="38" t="s">
        <v>8903</v>
      </c>
      <c r="T5547" s="38" t="s">
        <v>1483</v>
      </c>
      <c r="U5547" s="39">
        <v>46387</v>
      </c>
    </row>
    <row r="5548" spans="1:21" x14ac:dyDescent="0.25">
      <c r="A5548" s="38" t="s">
        <v>8822</v>
      </c>
      <c r="B5548" s="38" t="s">
        <v>8823</v>
      </c>
      <c r="C5548" s="38" t="s">
        <v>8824</v>
      </c>
      <c r="D5548" s="39">
        <v>46023</v>
      </c>
      <c r="E5548" s="39">
        <v>46387</v>
      </c>
      <c r="F5548" s="38" t="s">
        <v>8825</v>
      </c>
      <c r="G5548" s="38" t="s">
        <v>40</v>
      </c>
      <c r="H5548" s="38" t="s">
        <v>41</v>
      </c>
      <c r="I5548" s="38" t="s">
        <v>1482</v>
      </c>
      <c r="J5548" s="38" t="s">
        <v>43</v>
      </c>
      <c r="K5548" s="38" t="s">
        <v>44</v>
      </c>
      <c r="L5548" s="38" t="s">
        <v>45</v>
      </c>
      <c r="M5548" s="40">
        <v>365</v>
      </c>
      <c r="N5548" s="38" t="s">
        <v>1483</v>
      </c>
      <c r="O5548" s="38" t="s">
        <v>8592</v>
      </c>
      <c r="P5548" s="38" t="s">
        <v>47</v>
      </c>
      <c r="Q5548" s="38" t="s">
        <v>8628</v>
      </c>
      <c r="R5548" s="38" t="s">
        <v>8629</v>
      </c>
      <c r="S5548" s="38" t="s">
        <v>8630</v>
      </c>
      <c r="T5548" s="38" t="s">
        <v>1483</v>
      </c>
      <c r="U5548" s="39">
        <v>46387</v>
      </c>
    </row>
    <row r="5549" spans="1:21" x14ac:dyDescent="0.25">
      <c r="A5549" s="38" t="s">
        <v>8826</v>
      </c>
      <c r="B5549" s="38" t="s">
        <v>8827</v>
      </c>
      <c r="C5549" s="38" t="s">
        <v>8828</v>
      </c>
      <c r="D5549" s="39">
        <v>46056</v>
      </c>
      <c r="E5549" s="39">
        <v>46387</v>
      </c>
      <c r="F5549" s="38" t="s">
        <v>8830</v>
      </c>
      <c r="G5549" s="38" t="s">
        <v>40</v>
      </c>
      <c r="H5549" s="38" t="s">
        <v>41</v>
      </c>
      <c r="I5549" s="38" t="s">
        <v>1482</v>
      </c>
      <c r="J5549" s="38" t="s">
        <v>43</v>
      </c>
      <c r="K5549" s="38" t="s">
        <v>44</v>
      </c>
      <c r="L5549" s="38" t="s">
        <v>45</v>
      </c>
      <c r="M5549" s="40">
        <v>332</v>
      </c>
      <c r="N5549" s="38" t="s">
        <v>1483</v>
      </c>
      <c r="O5549" s="38" t="s">
        <v>8592</v>
      </c>
      <c r="P5549" s="38" t="s">
        <v>47</v>
      </c>
      <c r="Q5549" s="38" t="s">
        <v>8914</v>
      </c>
      <c r="R5549" s="38" t="s">
        <v>8915</v>
      </c>
      <c r="S5549" s="38" t="s">
        <v>8916</v>
      </c>
      <c r="T5549" s="38" t="s">
        <v>1483</v>
      </c>
      <c r="U5549" s="39">
        <v>46387</v>
      </c>
    </row>
    <row r="5550" spans="1:21" x14ac:dyDescent="0.25">
      <c r="A5550" s="38" t="s">
        <v>8856</v>
      </c>
      <c r="B5550" s="38" t="s">
        <v>8857</v>
      </c>
      <c r="C5550" s="38" t="s">
        <v>8858</v>
      </c>
      <c r="D5550" s="39">
        <v>46155</v>
      </c>
      <c r="E5550" s="39">
        <v>46387</v>
      </c>
      <c r="F5550" s="38" t="s">
        <v>8862</v>
      </c>
      <c r="G5550" s="38" t="s">
        <v>40</v>
      </c>
      <c r="H5550" s="38" t="s">
        <v>41</v>
      </c>
      <c r="I5550" s="38" t="s">
        <v>1482</v>
      </c>
      <c r="J5550" s="38" t="s">
        <v>43</v>
      </c>
      <c r="K5550" s="38" t="s">
        <v>44</v>
      </c>
      <c r="L5550" s="38" t="s">
        <v>45</v>
      </c>
      <c r="M5550" s="40">
        <v>233</v>
      </c>
      <c r="N5550" s="38" t="s">
        <v>1483</v>
      </c>
      <c r="O5550" s="38" t="s">
        <v>8592</v>
      </c>
      <c r="P5550" s="38" t="s">
        <v>47</v>
      </c>
      <c r="Q5550" s="38" t="s">
        <v>8632</v>
      </c>
      <c r="R5550" s="38" t="s">
        <v>8633</v>
      </c>
      <c r="S5550" s="38" t="s">
        <v>8634</v>
      </c>
      <c r="T5550" s="38" t="s">
        <v>1483</v>
      </c>
      <c r="U5550" s="39">
        <v>46387</v>
      </c>
    </row>
    <row r="5551" spans="1:21" x14ac:dyDescent="0.25">
      <c r="A5551" s="38" t="s">
        <v>8863</v>
      </c>
      <c r="B5551" s="38" t="s">
        <v>8864</v>
      </c>
      <c r="C5551" s="38" t="s">
        <v>8865</v>
      </c>
      <c r="D5551" s="39">
        <v>46143</v>
      </c>
      <c r="E5551" s="39">
        <v>46387</v>
      </c>
      <c r="F5551" s="38" t="s">
        <v>8866</v>
      </c>
      <c r="G5551" s="38" t="s">
        <v>40</v>
      </c>
      <c r="H5551" s="38" t="s">
        <v>708</v>
      </c>
      <c r="I5551" s="38" t="s">
        <v>1482</v>
      </c>
      <c r="J5551" s="38" t="s">
        <v>43</v>
      </c>
      <c r="K5551" s="38" t="s">
        <v>44</v>
      </c>
      <c r="L5551" s="38" t="s">
        <v>45</v>
      </c>
      <c r="M5551" s="40">
        <v>245</v>
      </c>
      <c r="N5551" s="38" t="s">
        <v>1483</v>
      </c>
      <c r="O5551" s="38" t="s">
        <v>8592</v>
      </c>
      <c r="P5551" s="38" t="s">
        <v>47</v>
      </c>
      <c r="Q5551" s="38" t="s">
        <v>8817</v>
      </c>
      <c r="R5551" s="38" t="s">
        <v>8818</v>
      </c>
      <c r="S5551" s="38" t="s">
        <v>8819</v>
      </c>
      <c r="T5551" s="38" t="s">
        <v>1483</v>
      </c>
      <c r="U5551" s="39">
        <v>46387</v>
      </c>
    </row>
    <row r="5552" spans="1:21" x14ac:dyDescent="0.25">
      <c r="A5552" s="38" t="s">
        <v>8932</v>
      </c>
      <c r="B5552" s="38" t="s">
        <v>8933</v>
      </c>
      <c r="C5552" s="38" t="s">
        <v>8934</v>
      </c>
      <c r="D5552" s="39">
        <v>46133</v>
      </c>
      <c r="E5552" s="39">
        <v>46387</v>
      </c>
      <c r="F5552" s="38" t="s">
        <v>8936</v>
      </c>
      <c r="G5552" s="38" t="s">
        <v>40</v>
      </c>
      <c r="H5552" s="38" t="s">
        <v>203</v>
      </c>
      <c r="I5552" s="38" t="s">
        <v>1482</v>
      </c>
      <c r="J5552" s="38" t="s">
        <v>43</v>
      </c>
      <c r="K5552" s="38" t="s">
        <v>44</v>
      </c>
      <c r="L5552" s="38" t="s">
        <v>45</v>
      </c>
      <c r="M5552" s="40">
        <v>255</v>
      </c>
      <c r="N5552" s="38" t="s">
        <v>1483</v>
      </c>
      <c r="O5552" s="38" t="s">
        <v>8592</v>
      </c>
      <c r="P5552" s="38" t="s">
        <v>47</v>
      </c>
      <c r="Q5552" s="38" t="s">
        <v>6963</v>
      </c>
      <c r="R5552" s="38" t="s">
        <v>6964</v>
      </c>
      <c r="S5552" s="38" t="s">
        <v>6965</v>
      </c>
      <c r="T5552" s="38"/>
      <c r="U5552" s="39">
        <v>46387</v>
      </c>
    </row>
    <row r="5553" spans="1:21" x14ac:dyDescent="0.25">
      <c r="A5553" s="38" t="s">
        <v>1412</v>
      </c>
      <c r="B5553" s="38" t="s">
        <v>1413</v>
      </c>
      <c r="C5553" s="38" t="s">
        <v>1414</v>
      </c>
      <c r="D5553" s="39">
        <v>46139</v>
      </c>
      <c r="E5553" s="39">
        <v>46387</v>
      </c>
      <c r="F5553" s="38" t="s">
        <v>8954</v>
      </c>
      <c r="G5553" s="38" t="s">
        <v>40</v>
      </c>
      <c r="H5553" s="38" t="s">
        <v>153</v>
      </c>
      <c r="I5553" s="38" t="s">
        <v>258</v>
      </c>
      <c r="J5553" s="38" t="s">
        <v>43</v>
      </c>
      <c r="K5553" s="38" t="s">
        <v>147</v>
      </c>
      <c r="L5553" s="38" t="s">
        <v>45</v>
      </c>
      <c r="M5553" s="40">
        <v>249</v>
      </c>
      <c r="N5553" s="38" t="s">
        <v>259</v>
      </c>
      <c r="O5553" s="38" t="s">
        <v>8945</v>
      </c>
      <c r="P5553" s="38" t="s">
        <v>47</v>
      </c>
      <c r="Q5553" s="38" t="s">
        <v>20315</v>
      </c>
      <c r="R5553" s="38" t="s">
        <v>20316</v>
      </c>
      <c r="S5553" s="38" t="s">
        <v>20317</v>
      </c>
      <c r="T5553" s="38" t="s">
        <v>259</v>
      </c>
      <c r="U5553" s="39">
        <v>46387</v>
      </c>
    </row>
    <row r="5554" spans="1:21" x14ac:dyDescent="0.25">
      <c r="A5554" s="38" t="s">
        <v>9112</v>
      </c>
      <c r="B5554" s="38" t="s">
        <v>9113</v>
      </c>
      <c r="C5554" s="38" t="s">
        <v>9114</v>
      </c>
      <c r="D5554" s="39">
        <v>46023</v>
      </c>
      <c r="E5554" s="39">
        <v>46387</v>
      </c>
      <c r="F5554" s="38" t="s">
        <v>9115</v>
      </c>
      <c r="G5554" s="38" t="s">
        <v>40</v>
      </c>
      <c r="H5554" s="38" t="s">
        <v>575</v>
      </c>
      <c r="I5554" s="38" t="s">
        <v>258</v>
      </c>
      <c r="J5554" s="38" t="s">
        <v>43</v>
      </c>
      <c r="K5554" s="38" t="s">
        <v>44</v>
      </c>
      <c r="L5554" s="38" t="s">
        <v>45</v>
      </c>
      <c r="M5554" s="40">
        <v>365</v>
      </c>
      <c r="N5554" s="38" t="s">
        <v>259</v>
      </c>
      <c r="O5554" s="38" t="s">
        <v>8964</v>
      </c>
      <c r="P5554" s="38" t="s">
        <v>47</v>
      </c>
      <c r="Q5554" s="38" t="s">
        <v>20318</v>
      </c>
      <c r="R5554" s="38" t="s">
        <v>20319</v>
      </c>
      <c r="S5554" s="38" t="s">
        <v>20320</v>
      </c>
      <c r="T5554" s="38"/>
      <c r="U5554" s="39">
        <v>46387</v>
      </c>
    </row>
    <row r="5555" spans="1:21" x14ac:dyDescent="0.25">
      <c r="A5555" s="38" t="s">
        <v>9117</v>
      </c>
      <c r="B5555" s="38" t="s">
        <v>9118</v>
      </c>
      <c r="C5555" s="38" t="s">
        <v>9119</v>
      </c>
      <c r="D5555" s="39">
        <v>46023</v>
      </c>
      <c r="E5555" s="39">
        <v>46387</v>
      </c>
      <c r="F5555" s="38" t="s">
        <v>9120</v>
      </c>
      <c r="G5555" s="38" t="s">
        <v>40</v>
      </c>
      <c r="H5555" s="38" t="s">
        <v>41</v>
      </c>
      <c r="I5555" s="38" t="s">
        <v>258</v>
      </c>
      <c r="J5555" s="38" t="s">
        <v>43</v>
      </c>
      <c r="K5555" s="38" t="s">
        <v>44</v>
      </c>
      <c r="L5555" s="38" t="s">
        <v>45</v>
      </c>
      <c r="M5555" s="40">
        <v>365</v>
      </c>
      <c r="N5555" s="38" t="s">
        <v>259</v>
      </c>
      <c r="O5555" s="38" t="s">
        <v>8964</v>
      </c>
      <c r="P5555" s="38" t="s">
        <v>47</v>
      </c>
      <c r="Q5555" s="38" t="s">
        <v>20327</v>
      </c>
      <c r="R5555" s="38" t="s">
        <v>20328</v>
      </c>
      <c r="S5555" s="38" t="s">
        <v>20329</v>
      </c>
      <c r="T5555" s="38" t="s">
        <v>259</v>
      </c>
      <c r="U5555" s="39">
        <v>46387</v>
      </c>
    </row>
    <row r="5556" spans="1:21" x14ac:dyDescent="0.25">
      <c r="A5556" s="38" t="s">
        <v>6604</v>
      </c>
      <c r="B5556" s="38" t="s">
        <v>6605</v>
      </c>
      <c r="C5556" s="38" t="s">
        <v>6606</v>
      </c>
      <c r="D5556" s="39">
        <v>46082</v>
      </c>
      <c r="E5556" s="39">
        <v>46387</v>
      </c>
      <c r="F5556" s="38" t="s">
        <v>8966</v>
      </c>
      <c r="G5556" s="38" t="s">
        <v>40</v>
      </c>
      <c r="H5556" s="38" t="s">
        <v>153</v>
      </c>
      <c r="I5556" s="38" t="s">
        <v>42</v>
      </c>
      <c r="J5556" s="38" t="s">
        <v>43</v>
      </c>
      <c r="K5556" s="38" t="s">
        <v>147</v>
      </c>
      <c r="L5556" s="38" t="s">
        <v>45</v>
      </c>
      <c r="M5556" s="40">
        <v>306</v>
      </c>
      <c r="N5556" s="38" t="s">
        <v>42</v>
      </c>
      <c r="O5556" s="38" t="s">
        <v>8964</v>
      </c>
      <c r="P5556" s="38" t="s">
        <v>47</v>
      </c>
      <c r="Q5556" s="38" t="s">
        <v>9089</v>
      </c>
      <c r="R5556" s="38" t="s">
        <v>9090</v>
      </c>
      <c r="S5556" s="38" t="s">
        <v>9091</v>
      </c>
      <c r="T5556" s="38" t="s">
        <v>42</v>
      </c>
      <c r="U5556" s="39">
        <v>46387</v>
      </c>
    </row>
    <row r="5557" spans="1:21" x14ac:dyDescent="0.25">
      <c r="A5557" s="38" t="s">
        <v>4856</v>
      </c>
      <c r="B5557" s="38" t="s">
        <v>4857</v>
      </c>
      <c r="C5557" s="38" t="s">
        <v>4858</v>
      </c>
      <c r="D5557" s="39">
        <v>46127</v>
      </c>
      <c r="E5557" s="39">
        <v>46387</v>
      </c>
      <c r="F5557" s="38" t="s">
        <v>9126</v>
      </c>
      <c r="G5557" s="38" t="s">
        <v>40</v>
      </c>
      <c r="H5557" s="38" t="s">
        <v>41</v>
      </c>
      <c r="I5557" s="38" t="s">
        <v>258</v>
      </c>
      <c r="J5557" s="38" t="s">
        <v>43</v>
      </c>
      <c r="K5557" s="38" t="s">
        <v>44</v>
      </c>
      <c r="L5557" s="38" t="s">
        <v>45</v>
      </c>
      <c r="M5557" s="40">
        <v>261</v>
      </c>
      <c r="N5557" s="38" t="s">
        <v>259</v>
      </c>
      <c r="O5557" s="38" t="s">
        <v>8964</v>
      </c>
      <c r="P5557" s="38" t="s">
        <v>47</v>
      </c>
      <c r="Q5557" s="38" t="s">
        <v>9144</v>
      </c>
      <c r="R5557" s="38" t="s">
        <v>9145</v>
      </c>
      <c r="S5557" s="38" t="s">
        <v>9146</v>
      </c>
      <c r="T5557" s="38" t="s">
        <v>259</v>
      </c>
      <c r="U5557" s="39">
        <v>46387</v>
      </c>
    </row>
    <row r="5558" spans="1:21" x14ac:dyDescent="0.25">
      <c r="A5558" s="38" t="s">
        <v>7098</v>
      </c>
      <c r="B5558" s="38" t="s">
        <v>7099</v>
      </c>
      <c r="C5558" s="38" t="s">
        <v>7100</v>
      </c>
      <c r="D5558" s="39">
        <v>46148</v>
      </c>
      <c r="E5558" s="39">
        <v>46387</v>
      </c>
      <c r="F5558" s="38" t="s">
        <v>8979</v>
      </c>
      <c r="G5558" s="38" t="s">
        <v>40</v>
      </c>
      <c r="H5558" s="38" t="s">
        <v>41</v>
      </c>
      <c r="I5558" s="38" t="s">
        <v>42</v>
      </c>
      <c r="J5558" s="38" t="s">
        <v>43</v>
      </c>
      <c r="K5558" s="38" t="s">
        <v>44</v>
      </c>
      <c r="L5558" s="38" t="s">
        <v>45</v>
      </c>
      <c r="M5558" s="40">
        <v>240</v>
      </c>
      <c r="N5558" s="38" t="s">
        <v>42</v>
      </c>
      <c r="O5558" s="38" t="s">
        <v>8964</v>
      </c>
      <c r="P5558" s="38" t="s">
        <v>47</v>
      </c>
      <c r="Q5558" s="38" t="s">
        <v>4141</v>
      </c>
      <c r="R5558" s="38" t="s">
        <v>4142</v>
      </c>
      <c r="S5558" s="38" t="s">
        <v>4143</v>
      </c>
      <c r="T5558" s="38" t="s">
        <v>42</v>
      </c>
      <c r="U5558" s="39">
        <v>46387</v>
      </c>
    </row>
    <row r="5559" spans="1:21" x14ac:dyDescent="0.25">
      <c r="A5559" s="38" t="s">
        <v>9157</v>
      </c>
      <c r="B5559" s="38" t="s">
        <v>9158</v>
      </c>
      <c r="C5559" s="38" t="s">
        <v>9159</v>
      </c>
      <c r="D5559" s="39">
        <v>46139</v>
      </c>
      <c r="E5559" s="39">
        <v>46387</v>
      </c>
      <c r="F5559" s="38" t="s">
        <v>9160</v>
      </c>
      <c r="G5559" s="38" t="s">
        <v>40</v>
      </c>
      <c r="H5559" s="38" t="s">
        <v>153</v>
      </c>
      <c r="I5559" s="38" t="s">
        <v>258</v>
      </c>
      <c r="J5559" s="38" t="s">
        <v>43</v>
      </c>
      <c r="K5559" s="38" t="s">
        <v>44</v>
      </c>
      <c r="L5559" s="38" t="s">
        <v>45</v>
      </c>
      <c r="M5559" s="40">
        <v>249</v>
      </c>
      <c r="N5559" s="38" t="s">
        <v>259</v>
      </c>
      <c r="O5559" s="38" t="s">
        <v>8964</v>
      </c>
      <c r="P5559" s="38" t="s">
        <v>47</v>
      </c>
      <c r="Q5559" s="38" t="s">
        <v>20333</v>
      </c>
      <c r="R5559" s="38" t="s">
        <v>20334</v>
      </c>
      <c r="S5559" s="38" t="s">
        <v>20335</v>
      </c>
      <c r="T5559" s="38" t="s">
        <v>259</v>
      </c>
      <c r="U5559" s="39">
        <v>46387</v>
      </c>
    </row>
    <row r="5560" spans="1:21" x14ac:dyDescent="0.25">
      <c r="A5560" s="38" t="s">
        <v>9171</v>
      </c>
      <c r="B5560" s="38" t="s">
        <v>9172</v>
      </c>
      <c r="C5560" s="38" t="s">
        <v>9173</v>
      </c>
      <c r="D5560" s="39">
        <v>46032</v>
      </c>
      <c r="E5560" s="39">
        <v>46387</v>
      </c>
      <c r="F5560" s="38" t="s">
        <v>9174</v>
      </c>
      <c r="G5560" s="38" t="s">
        <v>40</v>
      </c>
      <c r="H5560" s="38" t="s">
        <v>41</v>
      </c>
      <c r="I5560" s="38" t="s">
        <v>258</v>
      </c>
      <c r="J5560" s="38" t="s">
        <v>43</v>
      </c>
      <c r="K5560" s="38" t="s">
        <v>44</v>
      </c>
      <c r="L5560" s="38" t="s">
        <v>45</v>
      </c>
      <c r="M5560" s="40">
        <v>356</v>
      </c>
      <c r="N5560" s="38" t="s">
        <v>259</v>
      </c>
      <c r="O5560" s="38" t="s">
        <v>8964</v>
      </c>
      <c r="P5560" s="38" t="s">
        <v>47</v>
      </c>
      <c r="Q5560" s="38" t="s">
        <v>20342</v>
      </c>
      <c r="R5560" s="38" t="s">
        <v>20343</v>
      </c>
      <c r="S5560" s="38" t="s">
        <v>20344</v>
      </c>
      <c r="T5560" s="38" t="s">
        <v>259</v>
      </c>
      <c r="U5560" s="39">
        <v>46387</v>
      </c>
    </row>
    <row r="5561" spans="1:21" x14ac:dyDescent="0.25">
      <c r="A5561" s="38" t="s">
        <v>9179</v>
      </c>
      <c r="B5561" s="38" t="s">
        <v>9180</v>
      </c>
      <c r="C5561" s="38" t="s">
        <v>9181</v>
      </c>
      <c r="D5561" s="39">
        <v>46023</v>
      </c>
      <c r="E5561" s="39">
        <v>46387</v>
      </c>
      <c r="F5561" s="38" t="s">
        <v>9182</v>
      </c>
      <c r="G5561" s="38" t="s">
        <v>40</v>
      </c>
      <c r="H5561" s="38" t="s">
        <v>784</v>
      </c>
      <c r="I5561" s="38" t="s">
        <v>258</v>
      </c>
      <c r="J5561" s="38" t="s">
        <v>43</v>
      </c>
      <c r="K5561" s="38" t="s">
        <v>44</v>
      </c>
      <c r="L5561" s="38" t="s">
        <v>45</v>
      </c>
      <c r="M5561" s="40">
        <v>365</v>
      </c>
      <c r="N5561" s="38" t="s">
        <v>259</v>
      </c>
      <c r="O5561" s="38" t="s">
        <v>8964</v>
      </c>
      <c r="P5561" s="38" t="s">
        <v>47</v>
      </c>
      <c r="Q5561" s="38" t="s">
        <v>20345</v>
      </c>
      <c r="R5561" s="38" t="s">
        <v>20346</v>
      </c>
      <c r="S5561" s="38" t="s">
        <v>20347</v>
      </c>
      <c r="T5561" s="38" t="s">
        <v>10300</v>
      </c>
      <c r="U5561" s="39">
        <v>46387</v>
      </c>
    </row>
    <row r="5562" spans="1:21" x14ac:dyDescent="0.25">
      <c r="A5562" s="38" t="s">
        <v>7357</v>
      </c>
      <c r="B5562" s="38" t="s">
        <v>7358</v>
      </c>
      <c r="C5562" s="38" t="s">
        <v>7359</v>
      </c>
      <c r="D5562" s="39">
        <v>46132</v>
      </c>
      <c r="E5562" s="39">
        <v>46387</v>
      </c>
      <c r="F5562" s="38" t="s">
        <v>8996</v>
      </c>
      <c r="G5562" s="38" t="s">
        <v>40</v>
      </c>
      <c r="H5562" s="38" t="s">
        <v>41</v>
      </c>
      <c r="I5562" s="38" t="s">
        <v>42</v>
      </c>
      <c r="J5562" s="38" t="s">
        <v>43</v>
      </c>
      <c r="K5562" s="38" t="s">
        <v>44</v>
      </c>
      <c r="L5562" s="38" t="s">
        <v>45</v>
      </c>
      <c r="M5562" s="40">
        <v>256</v>
      </c>
      <c r="N5562" s="38" t="s">
        <v>42</v>
      </c>
      <c r="O5562" s="38" t="s">
        <v>8964</v>
      </c>
      <c r="P5562" s="38" t="s">
        <v>47</v>
      </c>
      <c r="Q5562" s="38" t="s">
        <v>6361</v>
      </c>
      <c r="R5562" s="38" t="s">
        <v>6362</v>
      </c>
      <c r="S5562" s="38" t="s">
        <v>6363</v>
      </c>
      <c r="T5562" s="38" t="s">
        <v>42</v>
      </c>
      <c r="U5562" s="39">
        <v>46387</v>
      </c>
    </row>
    <row r="5563" spans="1:21" x14ac:dyDescent="0.25">
      <c r="A5563" s="38" t="s">
        <v>358</v>
      </c>
      <c r="B5563" s="38" t="s">
        <v>359</v>
      </c>
      <c r="C5563" s="38" t="s">
        <v>360</v>
      </c>
      <c r="D5563" s="39">
        <v>46076</v>
      </c>
      <c r="E5563" s="39">
        <v>46387</v>
      </c>
      <c r="F5563" s="38" t="s">
        <v>381</v>
      </c>
      <c r="G5563" s="38" t="s">
        <v>40</v>
      </c>
      <c r="H5563" s="38" t="s">
        <v>41</v>
      </c>
      <c r="I5563" s="38" t="s">
        <v>258</v>
      </c>
      <c r="J5563" s="38" t="s">
        <v>43</v>
      </c>
      <c r="K5563" s="38" t="s">
        <v>44</v>
      </c>
      <c r="L5563" s="38" t="s">
        <v>45</v>
      </c>
      <c r="M5563" s="40">
        <v>312</v>
      </c>
      <c r="N5563" s="38" t="s">
        <v>259</v>
      </c>
      <c r="O5563" s="38" t="s">
        <v>8964</v>
      </c>
      <c r="P5563" s="38" t="s">
        <v>47</v>
      </c>
      <c r="Q5563" s="38" t="s">
        <v>381</v>
      </c>
      <c r="R5563" s="38"/>
      <c r="S5563" s="38"/>
      <c r="T5563" s="38"/>
      <c r="U5563" s="39">
        <v>46387</v>
      </c>
    </row>
    <row r="5564" spans="1:21" x14ac:dyDescent="0.25">
      <c r="A5564" s="38" t="s">
        <v>9231</v>
      </c>
      <c r="B5564" s="38" t="s">
        <v>9232</v>
      </c>
      <c r="C5564" s="38" t="s">
        <v>9233</v>
      </c>
      <c r="D5564" s="39">
        <v>46023</v>
      </c>
      <c r="E5564" s="39">
        <v>46387</v>
      </c>
      <c r="F5564" s="38" t="s">
        <v>9234</v>
      </c>
      <c r="G5564" s="38" t="s">
        <v>40</v>
      </c>
      <c r="H5564" s="38" t="s">
        <v>784</v>
      </c>
      <c r="I5564" s="38" t="s">
        <v>258</v>
      </c>
      <c r="J5564" s="38" t="s">
        <v>43</v>
      </c>
      <c r="K5564" s="38" t="s">
        <v>44</v>
      </c>
      <c r="L5564" s="38" t="s">
        <v>45</v>
      </c>
      <c r="M5564" s="40">
        <v>365</v>
      </c>
      <c r="N5564" s="38" t="s">
        <v>259</v>
      </c>
      <c r="O5564" s="38" t="s">
        <v>8964</v>
      </c>
      <c r="P5564" s="38" t="s">
        <v>47</v>
      </c>
      <c r="Q5564" s="38" t="s">
        <v>20351</v>
      </c>
      <c r="R5564" s="38" t="s">
        <v>20352</v>
      </c>
      <c r="S5564" s="38" t="s">
        <v>20353</v>
      </c>
      <c r="T5564" s="38" t="s">
        <v>10300</v>
      </c>
      <c r="U5564" s="39">
        <v>46387</v>
      </c>
    </row>
    <row r="5565" spans="1:21" x14ac:dyDescent="0.25">
      <c r="A5565" s="38" t="s">
        <v>7406</v>
      </c>
      <c r="B5565" s="38" t="s">
        <v>7407</v>
      </c>
      <c r="C5565" s="38" t="s">
        <v>7408</v>
      </c>
      <c r="D5565" s="39">
        <v>46082</v>
      </c>
      <c r="E5565" s="39">
        <v>46387</v>
      </c>
      <c r="F5565" s="38" t="s">
        <v>9004</v>
      </c>
      <c r="G5565" s="38" t="s">
        <v>40</v>
      </c>
      <c r="H5565" s="38" t="s">
        <v>153</v>
      </c>
      <c r="I5565" s="38" t="s">
        <v>42</v>
      </c>
      <c r="J5565" s="38" t="s">
        <v>43</v>
      </c>
      <c r="K5565" s="38" t="s">
        <v>147</v>
      </c>
      <c r="L5565" s="38" t="s">
        <v>45</v>
      </c>
      <c r="M5565" s="40">
        <v>306</v>
      </c>
      <c r="N5565" s="38" t="s">
        <v>42</v>
      </c>
      <c r="O5565" s="38" t="s">
        <v>8964</v>
      </c>
      <c r="P5565" s="38" t="s">
        <v>47</v>
      </c>
      <c r="Q5565" s="38" t="s">
        <v>20360</v>
      </c>
      <c r="R5565" s="38" t="s">
        <v>20361</v>
      </c>
      <c r="S5565" s="38" t="s">
        <v>20362</v>
      </c>
      <c r="T5565" s="38" t="s">
        <v>42</v>
      </c>
      <c r="U5565" s="39">
        <v>46387</v>
      </c>
    </row>
    <row r="5566" spans="1:21" x14ac:dyDescent="0.25">
      <c r="A5566" s="38" t="s">
        <v>9243</v>
      </c>
      <c r="B5566" s="38" t="s">
        <v>9244</v>
      </c>
      <c r="C5566" s="38" t="s">
        <v>9245</v>
      </c>
      <c r="D5566" s="39">
        <v>46133</v>
      </c>
      <c r="E5566" s="39">
        <v>46387</v>
      </c>
      <c r="F5566" s="38" t="s">
        <v>9246</v>
      </c>
      <c r="G5566" s="38" t="s">
        <v>40</v>
      </c>
      <c r="H5566" s="38" t="s">
        <v>41</v>
      </c>
      <c r="I5566" s="38" t="s">
        <v>258</v>
      </c>
      <c r="J5566" s="38" t="s">
        <v>43</v>
      </c>
      <c r="K5566" s="38" t="s">
        <v>44</v>
      </c>
      <c r="L5566" s="38" t="s">
        <v>45</v>
      </c>
      <c r="M5566" s="40">
        <v>255</v>
      </c>
      <c r="N5566" s="38" t="s">
        <v>259</v>
      </c>
      <c r="O5566" s="38" t="s">
        <v>8964</v>
      </c>
      <c r="P5566" s="38" t="s">
        <v>47</v>
      </c>
      <c r="Q5566" s="38" t="s">
        <v>9251</v>
      </c>
      <c r="R5566" s="38" t="s">
        <v>9252</v>
      </c>
      <c r="S5566" s="38" t="s">
        <v>9253</v>
      </c>
      <c r="T5566" s="38" t="s">
        <v>259</v>
      </c>
      <c r="U5566" s="39">
        <v>46387</v>
      </c>
    </row>
    <row r="5567" spans="1:21" x14ac:dyDescent="0.25">
      <c r="A5567" s="38" t="s">
        <v>9259</v>
      </c>
      <c r="B5567" s="38" t="s">
        <v>9260</v>
      </c>
      <c r="C5567" s="38" t="s">
        <v>9261</v>
      </c>
      <c r="D5567" s="39">
        <v>46023</v>
      </c>
      <c r="E5567" s="39">
        <v>46387</v>
      </c>
      <c r="F5567" s="38" t="s">
        <v>9262</v>
      </c>
      <c r="G5567" s="38" t="s">
        <v>40</v>
      </c>
      <c r="H5567" s="38" t="s">
        <v>203</v>
      </c>
      <c r="I5567" s="38" t="s">
        <v>258</v>
      </c>
      <c r="J5567" s="38" t="s">
        <v>43</v>
      </c>
      <c r="K5567" s="38" t="s">
        <v>44</v>
      </c>
      <c r="L5567" s="38" t="s">
        <v>45</v>
      </c>
      <c r="M5567" s="40">
        <v>365</v>
      </c>
      <c r="N5567" s="38" t="s">
        <v>259</v>
      </c>
      <c r="O5567" s="38" t="s">
        <v>8964</v>
      </c>
      <c r="P5567" s="38" t="s">
        <v>47</v>
      </c>
      <c r="Q5567" s="38" t="s">
        <v>20363</v>
      </c>
      <c r="R5567" s="38" t="s">
        <v>20364</v>
      </c>
      <c r="S5567" s="38" t="s">
        <v>20365</v>
      </c>
      <c r="T5567" s="38"/>
      <c r="U5567" s="39">
        <v>46387</v>
      </c>
    </row>
    <row r="5568" spans="1:21" x14ac:dyDescent="0.25">
      <c r="A5568" s="38" t="s">
        <v>9275</v>
      </c>
      <c r="B5568" s="38" t="s">
        <v>9276</v>
      </c>
      <c r="C5568" s="38" t="s">
        <v>9277</v>
      </c>
      <c r="D5568" s="39">
        <v>46023</v>
      </c>
      <c r="E5568" s="39">
        <v>46387</v>
      </c>
      <c r="F5568" s="38" t="s">
        <v>9278</v>
      </c>
      <c r="G5568" s="38" t="s">
        <v>40</v>
      </c>
      <c r="H5568" s="38" t="s">
        <v>575</v>
      </c>
      <c r="I5568" s="38" t="s">
        <v>258</v>
      </c>
      <c r="J5568" s="38" t="s">
        <v>43</v>
      </c>
      <c r="K5568" s="38" t="s">
        <v>44</v>
      </c>
      <c r="L5568" s="38" t="s">
        <v>45</v>
      </c>
      <c r="M5568" s="40">
        <v>365</v>
      </c>
      <c r="N5568" s="38" t="s">
        <v>259</v>
      </c>
      <c r="O5568" s="38" t="s">
        <v>8964</v>
      </c>
      <c r="P5568" s="38" t="s">
        <v>47</v>
      </c>
      <c r="Q5568" s="38" t="s">
        <v>19222</v>
      </c>
      <c r="R5568" s="38" t="s">
        <v>19223</v>
      </c>
      <c r="S5568" s="38" t="s">
        <v>19224</v>
      </c>
      <c r="T5568" s="38" t="s">
        <v>10300</v>
      </c>
      <c r="U5568" s="39">
        <v>46387</v>
      </c>
    </row>
    <row r="5569" spans="1:21" x14ac:dyDescent="0.25">
      <c r="A5569" s="38" t="s">
        <v>9044</v>
      </c>
      <c r="B5569" s="38" t="s">
        <v>9045</v>
      </c>
      <c r="C5569" s="38" t="s">
        <v>9046</v>
      </c>
      <c r="D5569" s="39">
        <v>46023</v>
      </c>
      <c r="E5569" s="39">
        <v>46387</v>
      </c>
      <c r="F5569" s="38" t="s">
        <v>9047</v>
      </c>
      <c r="G5569" s="38" t="s">
        <v>40</v>
      </c>
      <c r="H5569" s="38" t="s">
        <v>41</v>
      </c>
      <c r="I5569" s="38" t="s">
        <v>42</v>
      </c>
      <c r="J5569" s="38" t="s">
        <v>43</v>
      </c>
      <c r="K5569" s="38" t="s">
        <v>44</v>
      </c>
      <c r="L5569" s="38" t="s">
        <v>45</v>
      </c>
      <c r="M5569" s="40">
        <v>365</v>
      </c>
      <c r="N5569" s="38" t="s">
        <v>42</v>
      </c>
      <c r="O5569" s="38" t="s">
        <v>8964</v>
      </c>
      <c r="P5569" s="38" t="s">
        <v>47</v>
      </c>
      <c r="Q5569" s="38" t="s">
        <v>20369</v>
      </c>
      <c r="R5569" s="38" t="s">
        <v>20370</v>
      </c>
      <c r="S5569" s="38" t="s">
        <v>20371</v>
      </c>
      <c r="T5569" s="38" t="s">
        <v>42</v>
      </c>
      <c r="U5569" s="39">
        <v>46387</v>
      </c>
    </row>
    <row r="5570" spans="1:21" x14ac:dyDescent="0.25">
      <c r="A5570" s="38" t="s">
        <v>9287</v>
      </c>
      <c r="B5570" s="38" t="s">
        <v>9288</v>
      </c>
      <c r="C5570" s="38" t="s">
        <v>9289</v>
      </c>
      <c r="D5570" s="39">
        <v>46023</v>
      </c>
      <c r="E5570" s="39">
        <v>46387</v>
      </c>
      <c r="F5570" s="38" t="s">
        <v>9290</v>
      </c>
      <c r="G5570" s="38" t="s">
        <v>40</v>
      </c>
      <c r="H5570" s="38" t="s">
        <v>784</v>
      </c>
      <c r="I5570" s="38" t="s">
        <v>258</v>
      </c>
      <c r="J5570" s="38" t="s">
        <v>43</v>
      </c>
      <c r="K5570" s="38" t="s">
        <v>44</v>
      </c>
      <c r="L5570" s="38" t="s">
        <v>45</v>
      </c>
      <c r="M5570" s="40">
        <v>365</v>
      </c>
      <c r="N5570" s="38" t="s">
        <v>259</v>
      </c>
      <c r="O5570" s="38" t="s">
        <v>8964</v>
      </c>
      <c r="P5570" s="38" t="s">
        <v>47</v>
      </c>
      <c r="Q5570" s="38" t="s">
        <v>20372</v>
      </c>
      <c r="R5570" s="38" t="s">
        <v>20373</v>
      </c>
      <c r="S5570" s="38" t="s">
        <v>20374</v>
      </c>
      <c r="T5570" s="38" t="s">
        <v>10300</v>
      </c>
      <c r="U5570" s="39">
        <v>46387</v>
      </c>
    </row>
    <row r="5571" spans="1:21" x14ac:dyDescent="0.25">
      <c r="A5571" s="38" t="s">
        <v>9295</v>
      </c>
      <c r="B5571" s="38" t="s">
        <v>9296</v>
      </c>
      <c r="C5571" s="38" t="s">
        <v>9297</v>
      </c>
      <c r="D5571" s="39">
        <v>46023</v>
      </c>
      <c r="E5571" s="39">
        <v>46387</v>
      </c>
      <c r="F5571" s="38" t="s">
        <v>9298</v>
      </c>
      <c r="G5571" s="38" t="s">
        <v>40</v>
      </c>
      <c r="H5571" s="38" t="s">
        <v>575</v>
      </c>
      <c r="I5571" s="38" t="s">
        <v>258</v>
      </c>
      <c r="J5571" s="38" t="s">
        <v>43</v>
      </c>
      <c r="K5571" s="38" t="s">
        <v>44</v>
      </c>
      <c r="L5571" s="38" t="s">
        <v>45</v>
      </c>
      <c r="M5571" s="40">
        <v>365</v>
      </c>
      <c r="N5571" s="38" t="s">
        <v>259</v>
      </c>
      <c r="O5571" s="38" t="s">
        <v>8964</v>
      </c>
      <c r="P5571" s="38" t="s">
        <v>47</v>
      </c>
      <c r="Q5571" s="38" t="s">
        <v>20375</v>
      </c>
      <c r="R5571" s="38" t="s">
        <v>20376</v>
      </c>
      <c r="S5571" s="38" t="s">
        <v>20377</v>
      </c>
      <c r="T5571" s="38"/>
      <c r="U5571" s="39">
        <v>46387</v>
      </c>
    </row>
    <row r="5572" spans="1:21" x14ac:dyDescent="0.25">
      <c r="A5572" s="38" t="s">
        <v>9312</v>
      </c>
      <c r="B5572" s="38" t="s">
        <v>9313</v>
      </c>
      <c r="C5572" s="38" t="s">
        <v>9314</v>
      </c>
      <c r="D5572" s="39">
        <v>46023</v>
      </c>
      <c r="E5572" s="39">
        <v>46387</v>
      </c>
      <c r="F5572" s="38" t="s">
        <v>9315</v>
      </c>
      <c r="G5572" s="38" t="s">
        <v>40</v>
      </c>
      <c r="H5572" s="38" t="s">
        <v>575</v>
      </c>
      <c r="I5572" s="38" t="s">
        <v>258</v>
      </c>
      <c r="J5572" s="38" t="s">
        <v>43</v>
      </c>
      <c r="K5572" s="38" t="s">
        <v>44</v>
      </c>
      <c r="L5572" s="38" t="s">
        <v>45</v>
      </c>
      <c r="M5572" s="40">
        <v>365</v>
      </c>
      <c r="N5572" s="38" t="s">
        <v>259</v>
      </c>
      <c r="O5572" s="38" t="s">
        <v>8964</v>
      </c>
      <c r="P5572" s="38" t="s">
        <v>47</v>
      </c>
      <c r="Q5572" s="38" t="s">
        <v>20378</v>
      </c>
      <c r="R5572" s="38" t="s">
        <v>20379</v>
      </c>
      <c r="S5572" s="38" t="s">
        <v>20380</v>
      </c>
      <c r="T5572" s="38"/>
      <c r="U5572" s="39">
        <v>46387</v>
      </c>
    </row>
    <row r="5573" spans="1:21" x14ac:dyDescent="0.25">
      <c r="A5573" s="38" t="s">
        <v>2748</v>
      </c>
      <c r="B5573" s="38" t="s">
        <v>2749</v>
      </c>
      <c r="C5573" s="38" t="s">
        <v>2750</v>
      </c>
      <c r="D5573" s="39">
        <v>46088</v>
      </c>
      <c r="E5573" s="39">
        <v>46387</v>
      </c>
      <c r="F5573" s="38" t="s">
        <v>9316</v>
      </c>
      <c r="G5573" s="38" t="s">
        <v>40</v>
      </c>
      <c r="H5573" s="38" t="s">
        <v>41</v>
      </c>
      <c r="I5573" s="38" t="s">
        <v>258</v>
      </c>
      <c r="J5573" s="38" t="s">
        <v>43</v>
      </c>
      <c r="K5573" s="38" t="s">
        <v>44</v>
      </c>
      <c r="L5573" s="38" t="s">
        <v>45</v>
      </c>
      <c r="M5573" s="40">
        <v>300</v>
      </c>
      <c r="N5573" s="38" t="s">
        <v>259</v>
      </c>
      <c r="O5573" s="38" t="s">
        <v>8964</v>
      </c>
      <c r="P5573" s="38" t="s">
        <v>47</v>
      </c>
      <c r="Q5573" s="38" t="s">
        <v>9347</v>
      </c>
      <c r="R5573" s="38" t="s">
        <v>9348</v>
      </c>
      <c r="S5573" s="38" t="s">
        <v>9349</v>
      </c>
      <c r="T5573" s="38" t="s">
        <v>259</v>
      </c>
      <c r="U5573" s="39">
        <v>46387</v>
      </c>
    </row>
    <row r="5574" spans="1:21" x14ac:dyDescent="0.25">
      <c r="A5574" s="38" t="s">
        <v>1194</v>
      </c>
      <c r="B5574" s="38" t="s">
        <v>1195</v>
      </c>
      <c r="C5574" s="38" t="s">
        <v>1196</v>
      </c>
      <c r="D5574" s="39">
        <v>46133</v>
      </c>
      <c r="E5574" s="39">
        <v>46387</v>
      </c>
      <c r="F5574" s="38" t="s">
        <v>9088</v>
      </c>
      <c r="G5574" s="38" t="s">
        <v>40</v>
      </c>
      <c r="H5574" s="38" t="s">
        <v>41</v>
      </c>
      <c r="I5574" s="38" t="s">
        <v>42</v>
      </c>
      <c r="J5574" s="38" t="s">
        <v>43</v>
      </c>
      <c r="K5574" s="38" t="s">
        <v>44</v>
      </c>
      <c r="L5574" s="38" t="s">
        <v>45</v>
      </c>
      <c r="M5574" s="40">
        <v>255</v>
      </c>
      <c r="N5574" s="38" t="s">
        <v>42</v>
      </c>
      <c r="O5574" s="38" t="s">
        <v>8964</v>
      </c>
      <c r="P5574" s="38" t="s">
        <v>47</v>
      </c>
      <c r="Q5574" s="38" t="s">
        <v>20393</v>
      </c>
      <c r="R5574" s="38" t="s">
        <v>20394</v>
      </c>
      <c r="S5574" s="38" t="s">
        <v>20395</v>
      </c>
      <c r="T5574" s="38" t="s">
        <v>42</v>
      </c>
      <c r="U5574" s="39">
        <v>46387</v>
      </c>
    </row>
    <row r="5575" spans="1:21" x14ac:dyDescent="0.25">
      <c r="A5575" s="38" t="s">
        <v>9093</v>
      </c>
      <c r="B5575" s="38" t="s">
        <v>9094</v>
      </c>
      <c r="C5575" s="38" t="s">
        <v>9095</v>
      </c>
      <c r="D5575" s="39">
        <v>46023</v>
      </c>
      <c r="E5575" s="39">
        <v>46387</v>
      </c>
      <c r="F5575" s="38" t="s">
        <v>9096</v>
      </c>
      <c r="G5575" s="38" t="s">
        <v>40</v>
      </c>
      <c r="H5575" s="38" t="s">
        <v>41</v>
      </c>
      <c r="I5575" s="38" t="s">
        <v>42</v>
      </c>
      <c r="J5575" s="38" t="s">
        <v>43</v>
      </c>
      <c r="K5575" s="38" t="s">
        <v>44</v>
      </c>
      <c r="L5575" s="38" t="s">
        <v>45</v>
      </c>
      <c r="M5575" s="40">
        <v>365</v>
      </c>
      <c r="N5575" s="38" t="s">
        <v>42</v>
      </c>
      <c r="O5575" s="38" t="s">
        <v>8964</v>
      </c>
      <c r="P5575" s="38" t="s">
        <v>47</v>
      </c>
      <c r="Q5575" s="38" t="s">
        <v>20396</v>
      </c>
      <c r="R5575" s="38" t="s">
        <v>20397</v>
      </c>
      <c r="S5575" s="38" t="s">
        <v>20398</v>
      </c>
      <c r="T5575" s="38" t="s">
        <v>42</v>
      </c>
      <c r="U5575" s="39">
        <v>46387</v>
      </c>
    </row>
    <row r="5576" spans="1:21" x14ac:dyDescent="0.25">
      <c r="A5576" s="38" t="s">
        <v>9351</v>
      </c>
      <c r="B5576" s="38" t="s">
        <v>9352</v>
      </c>
      <c r="C5576" s="38" t="s">
        <v>9353</v>
      </c>
      <c r="D5576" s="39">
        <v>46023</v>
      </c>
      <c r="E5576" s="39">
        <v>46387</v>
      </c>
      <c r="F5576" s="38" t="s">
        <v>9354</v>
      </c>
      <c r="G5576" s="38" t="s">
        <v>40</v>
      </c>
      <c r="H5576" s="38" t="s">
        <v>575</v>
      </c>
      <c r="I5576" s="38" t="s">
        <v>258</v>
      </c>
      <c r="J5576" s="38" t="s">
        <v>43</v>
      </c>
      <c r="K5576" s="38" t="s">
        <v>44</v>
      </c>
      <c r="L5576" s="38" t="s">
        <v>45</v>
      </c>
      <c r="M5576" s="40">
        <v>365</v>
      </c>
      <c r="N5576" s="38" t="s">
        <v>259</v>
      </c>
      <c r="O5576" s="38" t="s">
        <v>8964</v>
      </c>
      <c r="P5576" s="38" t="s">
        <v>47</v>
      </c>
      <c r="Q5576" s="38" t="s">
        <v>20399</v>
      </c>
      <c r="R5576" s="38" t="s">
        <v>20400</v>
      </c>
      <c r="S5576" s="38" t="s">
        <v>20401</v>
      </c>
      <c r="T5576" s="38"/>
      <c r="U5576" s="39">
        <v>46387</v>
      </c>
    </row>
    <row r="5577" spans="1:21" x14ac:dyDescent="0.25">
      <c r="A5577" s="38" t="s">
        <v>9097</v>
      </c>
      <c r="B5577" s="38" t="s">
        <v>9098</v>
      </c>
      <c r="C5577" s="38" t="s">
        <v>9099</v>
      </c>
      <c r="D5577" s="39">
        <v>46023</v>
      </c>
      <c r="E5577" s="39">
        <v>46387</v>
      </c>
      <c r="F5577" s="38" t="s">
        <v>9100</v>
      </c>
      <c r="G5577" s="38" t="s">
        <v>40</v>
      </c>
      <c r="H5577" s="38" t="s">
        <v>41</v>
      </c>
      <c r="I5577" s="38" t="s">
        <v>42</v>
      </c>
      <c r="J5577" s="38" t="s">
        <v>43</v>
      </c>
      <c r="K5577" s="38" t="s">
        <v>44</v>
      </c>
      <c r="L5577" s="38" t="s">
        <v>45</v>
      </c>
      <c r="M5577" s="40">
        <v>365</v>
      </c>
      <c r="N5577" s="38" t="s">
        <v>42</v>
      </c>
      <c r="O5577" s="38" t="s">
        <v>8964</v>
      </c>
      <c r="P5577" s="38" t="s">
        <v>47</v>
      </c>
      <c r="Q5577" s="38" t="s">
        <v>9104</v>
      </c>
      <c r="R5577" s="38" t="s">
        <v>9105</v>
      </c>
      <c r="S5577" s="38" t="s">
        <v>9106</v>
      </c>
      <c r="T5577" s="38" t="s">
        <v>42</v>
      </c>
      <c r="U5577" s="39">
        <v>46387</v>
      </c>
    </row>
    <row r="5578" spans="1:21" x14ac:dyDescent="0.25">
      <c r="A5578" s="38" t="s">
        <v>9370</v>
      </c>
      <c r="B5578" s="38" t="s">
        <v>9371</v>
      </c>
      <c r="C5578" s="38" t="s">
        <v>9372</v>
      </c>
      <c r="D5578" s="39">
        <v>46023</v>
      </c>
      <c r="E5578" s="39">
        <v>46387</v>
      </c>
      <c r="F5578" s="38" t="s">
        <v>9373</v>
      </c>
      <c r="G5578" s="38" t="s">
        <v>40</v>
      </c>
      <c r="H5578" s="38" t="s">
        <v>575</v>
      </c>
      <c r="I5578" s="38" t="s">
        <v>258</v>
      </c>
      <c r="J5578" s="38" t="s">
        <v>43</v>
      </c>
      <c r="K5578" s="38" t="s">
        <v>44</v>
      </c>
      <c r="L5578" s="38" t="s">
        <v>45</v>
      </c>
      <c r="M5578" s="40">
        <v>365</v>
      </c>
      <c r="N5578" s="38" t="s">
        <v>259</v>
      </c>
      <c r="O5578" s="38" t="s">
        <v>8964</v>
      </c>
      <c r="P5578" s="38" t="s">
        <v>47</v>
      </c>
      <c r="Q5578" s="38" t="s">
        <v>20408</v>
      </c>
      <c r="R5578" s="38" t="s">
        <v>20409</v>
      </c>
      <c r="S5578" s="38" t="s">
        <v>20410</v>
      </c>
      <c r="T5578" s="38"/>
      <c r="U5578" s="39">
        <v>46387</v>
      </c>
    </row>
    <row r="5579" spans="1:21" x14ac:dyDescent="0.25">
      <c r="A5579" s="38" t="s">
        <v>2966</v>
      </c>
      <c r="B5579" s="38" t="s">
        <v>2967</v>
      </c>
      <c r="C5579" s="38" t="s">
        <v>2968</v>
      </c>
      <c r="D5579" s="39">
        <v>46058</v>
      </c>
      <c r="E5579" s="39">
        <v>46387</v>
      </c>
      <c r="F5579" s="38" t="s">
        <v>9389</v>
      </c>
      <c r="G5579" s="38" t="s">
        <v>40</v>
      </c>
      <c r="H5579" s="38" t="s">
        <v>41</v>
      </c>
      <c r="I5579" s="38" t="s">
        <v>42</v>
      </c>
      <c r="J5579" s="38" t="s">
        <v>43</v>
      </c>
      <c r="K5579" s="38" t="s">
        <v>44</v>
      </c>
      <c r="L5579" s="38" t="s">
        <v>45</v>
      </c>
      <c r="M5579" s="40">
        <v>330</v>
      </c>
      <c r="N5579" s="38" t="s">
        <v>42</v>
      </c>
      <c r="O5579" s="38" t="s">
        <v>9384</v>
      </c>
      <c r="P5579" s="38" t="s">
        <v>47</v>
      </c>
      <c r="Q5579" s="38" t="s">
        <v>9380</v>
      </c>
      <c r="R5579" s="38" t="s">
        <v>9381</v>
      </c>
      <c r="S5579" s="38" t="s">
        <v>9382</v>
      </c>
      <c r="T5579" s="38" t="s">
        <v>42</v>
      </c>
      <c r="U5579" s="39">
        <v>46387</v>
      </c>
    </row>
    <row r="5580" spans="1:21" x14ac:dyDescent="0.25">
      <c r="A5580" s="38" t="s">
        <v>9438</v>
      </c>
      <c r="B5580" s="38" t="s">
        <v>9439</v>
      </c>
      <c r="C5580" s="38" t="s">
        <v>9440</v>
      </c>
      <c r="D5580" s="39">
        <v>46023</v>
      </c>
      <c r="E5580" s="39">
        <v>46387</v>
      </c>
      <c r="F5580" s="38" t="s">
        <v>9441</v>
      </c>
      <c r="G5580" s="38" t="s">
        <v>40</v>
      </c>
      <c r="H5580" s="38" t="s">
        <v>784</v>
      </c>
      <c r="I5580" s="38" t="s">
        <v>258</v>
      </c>
      <c r="J5580" s="38" t="s">
        <v>43</v>
      </c>
      <c r="K5580" s="38" t="s">
        <v>44</v>
      </c>
      <c r="L5580" s="38" t="s">
        <v>45</v>
      </c>
      <c r="M5580" s="40">
        <v>365</v>
      </c>
      <c r="N5580" s="38" t="s">
        <v>259</v>
      </c>
      <c r="O5580" s="38" t="s">
        <v>9384</v>
      </c>
      <c r="P5580" s="38" t="s">
        <v>47</v>
      </c>
      <c r="Q5580" s="38" t="s">
        <v>2296</v>
      </c>
      <c r="R5580" s="38" t="s">
        <v>2297</v>
      </c>
      <c r="S5580" s="38" t="s">
        <v>2298</v>
      </c>
      <c r="T5580" s="38" t="s">
        <v>1282</v>
      </c>
      <c r="U5580" s="39">
        <v>46387</v>
      </c>
    </row>
    <row r="5581" spans="1:21" x14ac:dyDescent="0.25">
      <c r="A5581" s="38" t="s">
        <v>9462</v>
      </c>
      <c r="B5581" s="38" t="s">
        <v>9463</v>
      </c>
      <c r="C5581" s="38" t="s">
        <v>9464</v>
      </c>
      <c r="D5581" s="39">
        <v>46142</v>
      </c>
      <c r="E5581" s="39">
        <v>46387</v>
      </c>
      <c r="F5581" s="38" t="s">
        <v>9466</v>
      </c>
      <c r="G5581" s="38" t="s">
        <v>40</v>
      </c>
      <c r="H5581" s="38" t="s">
        <v>41</v>
      </c>
      <c r="I5581" s="38" t="s">
        <v>258</v>
      </c>
      <c r="J5581" s="38" t="s">
        <v>43</v>
      </c>
      <c r="K5581" s="38" t="s">
        <v>44</v>
      </c>
      <c r="L5581" s="38" t="s">
        <v>45</v>
      </c>
      <c r="M5581" s="40">
        <v>246</v>
      </c>
      <c r="N5581" s="38" t="s">
        <v>259</v>
      </c>
      <c r="O5581" s="38" t="s">
        <v>9384</v>
      </c>
      <c r="P5581" s="38" t="s">
        <v>47</v>
      </c>
      <c r="Q5581" s="38" t="s">
        <v>20423</v>
      </c>
      <c r="R5581" s="38" t="s">
        <v>20424</v>
      </c>
      <c r="S5581" s="38" t="s">
        <v>20425</v>
      </c>
      <c r="T5581" s="38" t="s">
        <v>259</v>
      </c>
      <c r="U5581" s="39">
        <v>46387</v>
      </c>
    </row>
    <row r="5582" spans="1:21" x14ac:dyDescent="0.25">
      <c r="A5582" s="38" t="s">
        <v>9509</v>
      </c>
      <c r="B5582" s="38" t="s">
        <v>9510</v>
      </c>
      <c r="C5582" s="38" t="s">
        <v>9511</v>
      </c>
      <c r="D5582" s="39">
        <v>46128</v>
      </c>
      <c r="E5582" s="39">
        <v>46387</v>
      </c>
      <c r="F5582" s="38" t="s">
        <v>9513</v>
      </c>
      <c r="G5582" s="38" t="s">
        <v>40</v>
      </c>
      <c r="H5582" s="38" t="s">
        <v>41</v>
      </c>
      <c r="I5582" s="38" t="s">
        <v>42</v>
      </c>
      <c r="J5582" s="38" t="s">
        <v>43</v>
      </c>
      <c r="K5582" s="38" t="s">
        <v>44</v>
      </c>
      <c r="L5582" s="38" t="s">
        <v>45</v>
      </c>
      <c r="M5582" s="40">
        <v>260</v>
      </c>
      <c r="N5582" s="38" t="s">
        <v>42</v>
      </c>
      <c r="O5582" s="38" t="s">
        <v>9482</v>
      </c>
      <c r="P5582" s="38" t="s">
        <v>47</v>
      </c>
      <c r="Q5582" s="38" t="s">
        <v>9526</v>
      </c>
      <c r="R5582" s="38" t="s">
        <v>9527</v>
      </c>
      <c r="S5582" s="38" t="s">
        <v>9528</v>
      </c>
      <c r="T5582" s="38" t="s">
        <v>42</v>
      </c>
      <c r="U5582" s="39">
        <v>46387</v>
      </c>
    </row>
    <row r="5583" spans="1:21" x14ac:dyDescent="0.25">
      <c r="A5583" s="38" t="s">
        <v>9567</v>
      </c>
      <c r="B5583" s="38" t="s">
        <v>9568</v>
      </c>
      <c r="C5583" s="38" t="s">
        <v>9569</v>
      </c>
      <c r="D5583" s="39">
        <v>46023</v>
      </c>
      <c r="E5583" s="39">
        <v>46387</v>
      </c>
      <c r="F5583" s="38" t="s">
        <v>9570</v>
      </c>
      <c r="G5583" s="38" t="s">
        <v>40</v>
      </c>
      <c r="H5583" s="38" t="s">
        <v>575</v>
      </c>
      <c r="I5583" s="38" t="s">
        <v>258</v>
      </c>
      <c r="J5583" s="38" t="s">
        <v>43</v>
      </c>
      <c r="K5583" s="38" t="s">
        <v>44</v>
      </c>
      <c r="L5583" s="38" t="s">
        <v>45</v>
      </c>
      <c r="M5583" s="40">
        <v>365</v>
      </c>
      <c r="N5583" s="38" t="s">
        <v>259</v>
      </c>
      <c r="O5583" s="38" t="s">
        <v>9482</v>
      </c>
      <c r="P5583" s="38" t="s">
        <v>47</v>
      </c>
      <c r="Q5583" s="38" t="s">
        <v>20441</v>
      </c>
      <c r="R5583" s="38" t="s">
        <v>20442</v>
      </c>
      <c r="S5583" s="38" t="s">
        <v>20443</v>
      </c>
      <c r="T5583" s="38"/>
      <c r="U5583" s="39">
        <v>46387</v>
      </c>
    </row>
    <row r="5584" spans="1:21" x14ac:dyDescent="0.25">
      <c r="A5584" s="38" t="s">
        <v>9514</v>
      </c>
      <c r="B5584" s="38" t="s">
        <v>9515</v>
      </c>
      <c r="C5584" s="38" t="s">
        <v>9516</v>
      </c>
      <c r="D5584" s="39">
        <v>46025</v>
      </c>
      <c r="E5584" s="39">
        <v>46387</v>
      </c>
      <c r="F5584" s="38" t="s">
        <v>9517</v>
      </c>
      <c r="G5584" s="38" t="s">
        <v>40</v>
      </c>
      <c r="H5584" s="38" t="s">
        <v>708</v>
      </c>
      <c r="I5584" s="38" t="s">
        <v>42</v>
      </c>
      <c r="J5584" s="38" t="s">
        <v>43</v>
      </c>
      <c r="K5584" s="38" t="s">
        <v>44</v>
      </c>
      <c r="L5584" s="38" t="s">
        <v>45</v>
      </c>
      <c r="M5584" s="40">
        <v>363</v>
      </c>
      <c r="N5584" s="38" t="s">
        <v>42</v>
      </c>
      <c r="O5584" s="38" t="s">
        <v>9482</v>
      </c>
      <c r="P5584" s="38" t="s">
        <v>47</v>
      </c>
      <c r="Q5584" s="38" t="s">
        <v>9478</v>
      </c>
      <c r="R5584" s="38" t="s">
        <v>9479</v>
      </c>
      <c r="S5584" s="38" t="s">
        <v>9480</v>
      </c>
      <c r="T5584" s="38" t="s">
        <v>42</v>
      </c>
      <c r="U5584" s="39">
        <v>46387</v>
      </c>
    </row>
    <row r="5585" spans="1:21" x14ac:dyDescent="0.25">
      <c r="A5585" s="38" t="s">
        <v>9575</v>
      </c>
      <c r="B5585" s="38" t="s">
        <v>9576</v>
      </c>
      <c r="C5585" s="38" t="s">
        <v>9577</v>
      </c>
      <c r="D5585" s="39">
        <v>46023</v>
      </c>
      <c r="E5585" s="39">
        <v>46387</v>
      </c>
      <c r="F5585" s="38" t="s">
        <v>9578</v>
      </c>
      <c r="G5585" s="38" t="s">
        <v>40</v>
      </c>
      <c r="H5585" s="38" t="s">
        <v>41</v>
      </c>
      <c r="I5585" s="38" t="s">
        <v>258</v>
      </c>
      <c r="J5585" s="38" t="s">
        <v>43</v>
      </c>
      <c r="K5585" s="38" t="s">
        <v>44</v>
      </c>
      <c r="L5585" s="38" t="s">
        <v>45</v>
      </c>
      <c r="M5585" s="40">
        <v>365</v>
      </c>
      <c r="N5585" s="38" t="s">
        <v>259</v>
      </c>
      <c r="O5585" s="38" t="s">
        <v>9482</v>
      </c>
      <c r="P5585" s="38" t="s">
        <v>47</v>
      </c>
      <c r="Q5585" s="38" t="s">
        <v>20444</v>
      </c>
      <c r="R5585" s="38" t="s">
        <v>20445</v>
      </c>
      <c r="S5585" s="38" t="s">
        <v>20446</v>
      </c>
      <c r="T5585" s="38" t="s">
        <v>259</v>
      </c>
      <c r="U5585" s="39">
        <v>46387</v>
      </c>
    </row>
    <row r="5586" spans="1:21" x14ac:dyDescent="0.25">
      <c r="A5586" s="38" t="s">
        <v>8463</v>
      </c>
      <c r="B5586" s="38" t="s">
        <v>8464</v>
      </c>
      <c r="C5586" s="38" t="s">
        <v>8465</v>
      </c>
      <c r="D5586" s="39">
        <v>46139</v>
      </c>
      <c r="E5586" s="39">
        <v>46387</v>
      </c>
      <c r="F5586" s="38" t="s">
        <v>11523</v>
      </c>
      <c r="G5586" s="38" t="s">
        <v>40</v>
      </c>
      <c r="H5586" s="38" t="s">
        <v>153</v>
      </c>
      <c r="I5586" s="38" t="s">
        <v>42</v>
      </c>
      <c r="J5586" s="38" t="s">
        <v>43</v>
      </c>
      <c r="K5586" s="38" t="s">
        <v>147</v>
      </c>
      <c r="L5586" s="38" t="s">
        <v>45</v>
      </c>
      <c r="M5586" s="40">
        <v>249</v>
      </c>
      <c r="N5586" s="38" t="s">
        <v>42</v>
      </c>
      <c r="O5586" s="38" t="s">
        <v>9482</v>
      </c>
      <c r="P5586" s="38" t="s">
        <v>47</v>
      </c>
      <c r="Q5586" s="38" t="s">
        <v>20447</v>
      </c>
      <c r="R5586" s="38" t="s">
        <v>20448</v>
      </c>
      <c r="S5586" s="38" t="s">
        <v>20449</v>
      </c>
      <c r="T5586" s="38" t="s">
        <v>42</v>
      </c>
      <c r="U5586" s="39">
        <v>46387</v>
      </c>
    </row>
    <row r="5587" spans="1:21" x14ac:dyDescent="0.25">
      <c r="A5587" s="38" t="s">
        <v>9604</v>
      </c>
      <c r="B5587" s="38" t="s">
        <v>9605</v>
      </c>
      <c r="C5587" s="38" t="s">
        <v>9606</v>
      </c>
      <c r="D5587" s="39">
        <v>46056</v>
      </c>
      <c r="E5587" s="39">
        <v>46387</v>
      </c>
      <c r="F5587" s="38" t="s">
        <v>9609</v>
      </c>
      <c r="G5587" s="38" t="s">
        <v>40</v>
      </c>
      <c r="H5587" s="38" t="s">
        <v>575</v>
      </c>
      <c r="I5587" s="38" t="s">
        <v>258</v>
      </c>
      <c r="J5587" s="38" t="s">
        <v>43</v>
      </c>
      <c r="K5587" s="38" t="s">
        <v>44</v>
      </c>
      <c r="L5587" s="38" t="s">
        <v>45</v>
      </c>
      <c r="M5587" s="40">
        <v>332</v>
      </c>
      <c r="N5587" s="38" t="s">
        <v>259</v>
      </c>
      <c r="O5587" s="38" t="s">
        <v>9482</v>
      </c>
      <c r="P5587" s="38" t="s">
        <v>47</v>
      </c>
      <c r="Q5587" s="38" t="s">
        <v>20354</v>
      </c>
      <c r="R5587" s="38" t="s">
        <v>20355</v>
      </c>
      <c r="S5587" s="38" t="s">
        <v>20356</v>
      </c>
      <c r="T5587" s="38"/>
      <c r="U5587" s="39">
        <v>46387</v>
      </c>
    </row>
    <row r="5588" spans="1:21" x14ac:dyDescent="0.25">
      <c r="A5588" s="38" t="s">
        <v>6516</v>
      </c>
      <c r="B5588" s="38" t="s">
        <v>6517</v>
      </c>
      <c r="C5588" s="38" t="s">
        <v>6518</v>
      </c>
      <c r="D5588" s="39">
        <v>46044</v>
      </c>
      <c r="E5588" s="39">
        <v>46387</v>
      </c>
      <c r="F5588" s="38" t="s">
        <v>9530</v>
      </c>
      <c r="G5588" s="38" t="s">
        <v>40</v>
      </c>
      <c r="H5588" s="38" t="s">
        <v>41</v>
      </c>
      <c r="I5588" s="38" t="s">
        <v>42</v>
      </c>
      <c r="J5588" s="38" t="s">
        <v>43</v>
      </c>
      <c r="K5588" s="38" t="s">
        <v>44</v>
      </c>
      <c r="L5588" s="38" t="s">
        <v>45</v>
      </c>
      <c r="M5588" s="40">
        <v>344</v>
      </c>
      <c r="N5588" s="38" t="s">
        <v>42</v>
      </c>
      <c r="O5588" s="38" t="s">
        <v>9482</v>
      </c>
      <c r="P5588" s="38" t="s">
        <v>47</v>
      </c>
      <c r="Q5588" s="38" t="s">
        <v>9514</v>
      </c>
      <c r="R5588" s="38" t="s">
        <v>9515</v>
      </c>
      <c r="S5588" s="38" t="s">
        <v>9516</v>
      </c>
      <c r="T5588" s="38" t="s">
        <v>42</v>
      </c>
      <c r="U5588" s="39">
        <v>46387</v>
      </c>
    </row>
    <row r="5589" spans="1:21" x14ac:dyDescent="0.25">
      <c r="A5589" s="38" t="s">
        <v>1214</v>
      </c>
      <c r="B5589" s="38" t="s">
        <v>1215</v>
      </c>
      <c r="C5589" s="38" t="s">
        <v>1216</v>
      </c>
      <c r="D5589" s="39">
        <v>46157</v>
      </c>
      <c r="E5589" s="39">
        <v>46387</v>
      </c>
      <c r="F5589" s="38" t="s">
        <v>9627</v>
      </c>
      <c r="G5589" s="38" t="s">
        <v>40</v>
      </c>
      <c r="H5589" s="38" t="s">
        <v>153</v>
      </c>
      <c r="I5589" s="38" t="s">
        <v>258</v>
      </c>
      <c r="J5589" s="38" t="s">
        <v>43</v>
      </c>
      <c r="K5589" s="38" t="s">
        <v>147</v>
      </c>
      <c r="L5589" s="38" t="s">
        <v>45</v>
      </c>
      <c r="M5589" s="40">
        <v>231</v>
      </c>
      <c r="N5589" s="38" t="s">
        <v>259</v>
      </c>
      <c r="O5589" s="38" t="s">
        <v>9625</v>
      </c>
      <c r="P5589" s="38" t="s">
        <v>47</v>
      </c>
      <c r="Q5589" s="38" t="s">
        <v>20468</v>
      </c>
      <c r="R5589" s="38" t="s">
        <v>20469</v>
      </c>
      <c r="S5589" s="38" t="s">
        <v>20470</v>
      </c>
      <c r="T5589" s="38" t="s">
        <v>259</v>
      </c>
      <c r="U5589" s="39">
        <v>46387</v>
      </c>
    </row>
    <row r="5590" spans="1:21" x14ac:dyDescent="0.25">
      <c r="A5590" s="38" t="s">
        <v>1305</v>
      </c>
      <c r="B5590" s="38" t="s">
        <v>1306</v>
      </c>
      <c r="C5590" s="38" t="s">
        <v>1307</v>
      </c>
      <c r="D5590" s="39">
        <v>46136</v>
      </c>
      <c r="E5590" s="39">
        <v>46387</v>
      </c>
      <c r="F5590" s="38" t="s">
        <v>9635</v>
      </c>
      <c r="G5590" s="38" t="s">
        <v>40</v>
      </c>
      <c r="H5590" s="38" t="s">
        <v>153</v>
      </c>
      <c r="I5590" s="38" t="s">
        <v>42</v>
      </c>
      <c r="J5590" s="38" t="s">
        <v>43</v>
      </c>
      <c r="K5590" s="38" t="s">
        <v>147</v>
      </c>
      <c r="L5590" s="38" t="s">
        <v>45</v>
      </c>
      <c r="M5590" s="40">
        <v>252</v>
      </c>
      <c r="N5590" s="38" t="s">
        <v>42</v>
      </c>
      <c r="O5590" s="38" t="s">
        <v>9636</v>
      </c>
      <c r="P5590" s="38" t="s">
        <v>47</v>
      </c>
      <c r="Q5590" s="38" t="s">
        <v>20480</v>
      </c>
      <c r="R5590" s="38" t="s">
        <v>20481</v>
      </c>
      <c r="S5590" s="38" t="s">
        <v>20482</v>
      </c>
      <c r="T5590" s="38" t="s">
        <v>42</v>
      </c>
      <c r="U5590" s="39">
        <v>46387</v>
      </c>
    </row>
    <row r="5591" spans="1:21" x14ac:dyDescent="0.25">
      <c r="A5591" s="38" t="s">
        <v>7790</v>
      </c>
      <c r="B5591" s="38" t="s">
        <v>7791</v>
      </c>
      <c r="C5591" s="38" t="s">
        <v>7792</v>
      </c>
      <c r="D5591" s="39">
        <v>46150</v>
      </c>
      <c r="E5591" s="39">
        <v>46387</v>
      </c>
      <c r="F5591" s="38" t="s">
        <v>9765</v>
      </c>
      <c r="G5591" s="38" t="s">
        <v>40</v>
      </c>
      <c r="H5591" s="38" t="s">
        <v>41</v>
      </c>
      <c r="I5591" s="38" t="s">
        <v>258</v>
      </c>
      <c r="J5591" s="38" t="s">
        <v>43</v>
      </c>
      <c r="K5591" s="38" t="s">
        <v>44</v>
      </c>
      <c r="L5591" s="38" t="s">
        <v>45</v>
      </c>
      <c r="M5591" s="40">
        <v>238</v>
      </c>
      <c r="N5591" s="38" t="s">
        <v>259</v>
      </c>
      <c r="O5591" s="38" t="s">
        <v>9636</v>
      </c>
      <c r="P5591" s="38" t="s">
        <v>47</v>
      </c>
      <c r="Q5591" s="38" t="s">
        <v>20486</v>
      </c>
      <c r="R5591" s="38" t="s">
        <v>20487</v>
      </c>
      <c r="S5591" s="38" t="s">
        <v>20488</v>
      </c>
      <c r="T5591" s="38" t="s">
        <v>259</v>
      </c>
      <c r="U5591" s="39">
        <v>46387</v>
      </c>
    </row>
    <row r="5592" spans="1:21" x14ac:dyDescent="0.25">
      <c r="A5592" s="38" t="s">
        <v>9649</v>
      </c>
      <c r="B5592" s="38" t="s">
        <v>9650</v>
      </c>
      <c r="C5592" s="38" t="s">
        <v>9651</v>
      </c>
      <c r="D5592" s="39">
        <v>46099</v>
      </c>
      <c r="E5592" s="39">
        <v>46387</v>
      </c>
      <c r="F5592" s="38" t="s">
        <v>9653</v>
      </c>
      <c r="G5592" s="38" t="s">
        <v>40</v>
      </c>
      <c r="H5592" s="38" t="s">
        <v>203</v>
      </c>
      <c r="I5592" s="38" t="s">
        <v>42</v>
      </c>
      <c r="J5592" s="38" t="s">
        <v>43</v>
      </c>
      <c r="K5592" s="38" t="s">
        <v>44</v>
      </c>
      <c r="L5592" s="38" t="s">
        <v>45</v>
      </c>
      <c r="M5592" s="40">
        <v>289</v>
      </c>
      <c r="N5592" s="38" t="s">
        <v>42</v>
      </c>
      <c r="O5592" s="38" t="s">
        <v>9636</v>
      </c>
      <c r="P5592" s="38" t="s">
        <v>47</v>
      </c>
      <c r="Q5592" s="38" t="s">
        <v>20489</v>
      </c>
      <c r="R5592" s="38" t="s">
        <v>20490</v>
      </c>
      <c r="S5592" s="38" t="s">
        <v>20491</v>
      </c>
      <c r="T5592" s="38"/>
      <c r="U5592" s="39">
        <v>46387</v>
      </c>
    </row>
    <row r="5593" spans="1:21" x14ac:dyDescent="0.25">
      <c r="A5593" s="38" t="s">
        <v>9778</v>
      </c>
      <c r="B5593" s="38" t="s">
        <v>9779</v>
      </c>
      <c r="C5593" s="38" t="s">
        <v>9780</v>
      </c>
      <c r="D5593" s="39">
        <v>46114</v>
      </c>
      <c r="E5593" s="39">
        <v>46387</v>
      </c>
      <c r="F5593" s="38" t="s">
        <v>9781</v>
      </c>
      <c r="G5593" s="38" t="s">
        <v>40</v>
      </c>
      <c r="H5593" s="38" t="s">
        <v>41</v>
      </c>
      <c r="I5593" s="38" t="s">
        <v>258</v>
      </c>
      <c r="J5593" s="38" t="s">
        <v>43</v>
      </c>
      <c r="K5593" s="38" t="s">
        <v>44</v>
      </c>
      <c r="L5593" s="38" t="s">
        <v>45</v>
      </c>
      <c r="M5593" s="40">
        <v>274</v>
      </c>
      <c r="N5593" s="38" t="s">
        <v>259</v>
      </c>
      <c r="O5593" s="38" t="s">
        <v>9636</v>
      </c>
      <c r="P5593" s="38" t="s">
        <v>47</v>
      </c>
      <c r="Q5593" s="38" t="s">
        <v>20492</v>
      </c>
      <c r="R5593" s="38" t="s">
        <v>20493</v>
      </c>
      <c r="S5593" s="38" t="s">
        <v>20494</v>
      </c>
      <c r="T5593" s="38" t="s">
        <v>259</v>
      </c>
      <c r="U5593" s="39">
        <v>46387</v>
      </c>
    </row>
    <row r="5594" spans="1:21" x14ac:dyDescent="0.25">
      <c r="A5594" s="38" t="s">
        <v>9782</v>
      </c>
      <c r="B5594" s="38" t="s">
        <v>9783</v>
      </c>
      <c r="C5594" s="38" t="s">
        <v>9784</v>
      </c>
      <c r="D5594" s="39">
        <v>46054</v>
      </c>
      <c r="E5594" s="39">
        <v>46387</v>
      </c>
      <c r="F5594" s="38" t="s">
        <v>9785</v>
      </c>
      <c r="G5594" s="38" t="s">
        <v>40</v>
      </c>
      <c r="H5594" s="38" t="s">
        <v>575</v>
      </c>
      <c r="I5594" s="38" t="s">
        <v>258</v>
      </c>
      <c r="J5594" s="38" t="s">
        <v>43</v>
      </c>
      <c r="K5594" s="38" t="s">
        <v>44</v>
      </c>
      <c r="L5594" s="38" t="s">
        <v>45</v>
      </c>
      <c r="M5594" s="40">
        <v>334</v>
      </c>
      <c r="N5594" s="38" t="s">
        <v>259</v>
      </c>
      <c r="O5594" s="38" t="s">
        <v>9636</v>
      </c>
      <c r="P5594" s="38" t="s">
        <v>47</v>
      </c>
      <c r="Q5594" s="38" t="s">
        <v>20495</v>
      </c>
      <c r="R5594" s="38" t="s">
        <v>20496</v>
      </c>
      <c r="S5594" s="38" t="s">
        <v>20497</v>
      </c>
      <c r="T5594" s="38"/>
      <c r="U5594" s="39">
        <v>46387</v>
      </c>
    </row>
    <row r="5595" spans="1:21" x14ac:dyDescent="0.25">
      <c r="A5595" s="38" t="s">
        <v>9654</v>
      </c>
      <c r="B5595" s="38" t="s">
        <v>9655</v>
      </c>
      <c r="C5595" s="38" t="s">
        <v>9656</v>
      </c>
      <c r="D5595" s="39">
        <v>46139</v>
      </c>
      <c r="E5595" s="39">
        <v>46387</v>
      </c>
      <c r="F5595" s="38" t="s">
        <v>9658</v>
      </c>
      <c r="G5595" s="38" t="s">
        <v>40</v>
      </c>
      <c r="H5595" s="38" t="s">
        <v>41</v>
      </c>
      <c r="I5595" s="38" t="s">
        <v>42</v>
      </c>
      <c r="J5595" s="38" t="s">
        <v>43</v>
      </c>
      <c r="K5595" s="38" t="s">
        <v>44</v>
      </c>
      <c r="L5595" s="38" t="s">
        <v>45</v>
      </c>
      <c r="M5595" s="40">
        <v>249</v>
      </c>
      <c r="N5595" s="38" t="s">
        <v>42</v>
      </c>
      <c r="O5595" s="38" t="s">
        <v>9636</v>
      </c>
      <c r="P5595" s="38" t="s">
        <v>47</v>
      </c>
      <c r="Q5595" s="38" t="s">
        <v>9707</v>
      </c>
      <c r="R5595" s="38" t="s">
        <v>9708</v>
      </c>
      <c r="S5595" s="38" t="s">
        <v>9709</v>
      </c>
      <c r="T5595" s="38" t="s">
        <v>42</v>
      </c>
      <c r="U5595" s="39">
        <v>46387</v>
      </c>
    </row>
    <row r="5596" spans="1:21" x14ac:dyDescent="0.25">
      <c r="A5596" s="38" t="s">
        <v>5189</v>
      </c>
      <c r="B5596" s="38" t="s">
        <v>5190</v>
      </c>
      <c r="C5596" s="38" t="s">
        <v>5191</v>
      </c>
      <c r="D5596" s="39">
        <v>46134</v>
      </c>
      <c r="E5596" s="39">
        <v>46387</v>
      </c>
      <c r="F5596" s="38" t="s">
        <v>9790</v>
      </c>
      <c r="G5596" s="38" t="s">
        <v>40</v>
      </c>
      <c r="H5596" s="38" t="s">
        <v>41</v>
      </c>
      <c r="I5596" s="38" t="s">
        <v>258</v>
      </c>
      <c r="J5596" s="38" t="s">
        <v>43</v>
      </c>
      <c r="K5596" s="38" t="s">
        <v>44</v>
      </c>
      <c r="L5596" s="38" t="s">
        <v>45</v>
      </c>
      <c r="M5596" s="40">
        <v>254</v>
      </c>
      <c r="N5596" s="38" t="s">
        <v>259</v>
      </c>
      <c r="O5596" s="38" t="s">
        <v>9636</v>
      </c>
      <c r="P5596" s="38" t="s">
        <v>47</v>
      </c>
      <c r="Q5596" s="38" t="s">
        <v>9766</v>
      </c>
      <c r="R5596" s="38" t="s">
        <v>9767</v>
      </c>
      <c r="S5596" s="38" t="s">
        <v>9768</v>
      </c>
      <c r="T5596" s="38" t="s">
        <v>259</v>
      </c>
      <c r="U5596" s="39">
        <v>46387</v>
      </c>
    </row>
    <row r="5597" spans="1:21" x14ac:dyDescent="0.25">
      <c r="A5597" s="38" t="s">
        <v>9795</v>
      </c>
      <c r="B5597" s="38" t="s">
        <v>9796</v>
      </c>
      <c r="C5597" s="38" t="s">
        <v>9797</v>
      </c>
      <c r="D5597" s="39">
        <v>46023</v>
      </c>
      <c r="E5597" s="39">
        <v>46387</v>
      </c>
      <c r="F5597" s="38" t="s">
        <v>9798</v>
      </c>
      <c r="G5597" s="38" t="s">
        <v>40</v>
      </c>
      <c r="H5597" s="38" t="s">
        <v>575</v>
      </c>
      <c r="I5597" s="38" t="s">
        <v>258</v>
      </c>
      <c r="J5597" s="38" t="s">
        <v>43</v>
      </c>
      <c r="K5597" s="38" t="s">
        <v>44</v>
      </c>
      <c r="L5597" s="38" t="s">
        <v>45</v>
      </c>
      <c r="M5597" s="40">
        <v>365</v>
      </c>
      <c r="N5597" s="38" t="s">
        <v>259</v>
      </c>
      <c r="O5597" s="38" t="s">
        <v>9636</v>
      </c>
      <c r="P5597" s="38" t="s">
        <v>47</v>
      </c>
      <c r="Q5597" s="38" t="s">
        <v>20498</v>
      </c>
      <c r="R5597" s="38" t="s">
        <v>20499</v>
      </c>
      <c r="S5597" s="38" t="s">
        <v>20500</v>
      </c>
      <c r="T5597" s="38" t="s">
        <v>259</v>
      </c>
      <c r="U5597" s="39">
        <v>46387</v>
      </c>
    </row>
    <row r="5598" spans="1:21" x14ac:dyDescent="0.25">
      <c r="A5598" s="38" t="s">
        <v>9803</v>
      </c>
      <c r="B5598" s="38" t="s">
        <v>9804</v>
      </c>
      <c r="C5598" s="38" t="s">
        <v>9805</v>
      </c>
      <c r="D5598" s="39">
        <v>46039</v>
      </c>
      <c r="E5598" s="39">
        <v>46387</v>
      </c>
      <c r="F5598" s="38" t="s">
        <v>9806</v>
      </c>
      <c r="G5598" s="38" t="s">
        <v>40</v>
      </c>
      <c r="H5598" s="38" t="s">
        <v>41</v>
      </c>
      <c r="I5598" s="38" t="s">
        <v>258</v>
      </c>
      <c r="J5598" s="38" t="s">
        <v>43</v>
      </c>
      <c r="K5598" s="38" t="s">
        <v>44</v>
      </c>
      <c r="L5598" s="38" t="s">
        <v>45</v>
      </c>
      <c r="M5598" s="40">
        <v>349</v>
      </c>
      <c r="N5598" s="38" t="s">
        <v>259</v>
      </c>
      <c r="O5598" s="38" t="s">
        <v>9636</v>
      </c>
      <c r="P5598" s="38" t="s">
        <v>47</v>
      </c>
      <c r="Q5598" s="38" t="s">
        <v>9791</v>
      </c>
      <c r="R5598" s="38" t="s">
        <v>9792</v>
      </c>
      <c r="S5598" s="38" t="s">
        <v>9793</v>
      </c>
      <c r="T5598" s="38" t="s">
        <v>259</v>
      </c>
      <c r="U5598" s="39">
        <v>46387</v>
      </c>
    </row>
    <row r="5599" spans="1:21" x14ac:dyDescent="0.25">
      <c r="A5599" s="38" t="s">
        <v>6696</v>
      </c>
      <c r="B5599" s="38" t="s">
        <v>6697</v>
      </c>
      <c r="C5599" s="38" t="s">
        <v>6698</v>
      </c>
      <c r="D5599" s="39">
        <v>46149</v>
      </c>
      <c r="E5599" s="39">
        <v>46387</v>
      </c>
      <c r="F5599" s="38" t="s">
        <v>9671</v>
      </c>
      <c r="G5599" s="38" t="s">
        <v>40</v>
      </c>
      <c r="H5599" s="38" t="s">
        <v>41</v>
      </c>
      <c r="I5599" s="38" t="s">
        <v>42</v>
      </c>
      <c r="J5599" s="38" t="s">
        <v>43</v>
      </c>
      <c r="K5599" s="38" t="s">
        <v>44</v>
      </c>
      <c r="L5599" s="38" t="s">
        <v>45</v>
      </c>
      <c r="M5599" s="40">
        <v>239</v>
      </c>
      <c r="N5599" s="38" t="s">
        <v>42</v>
      </c>
      <c r="O5599" s="38" t="s">
        <v>9636</v>
      </c>
      <c r="P5599" s="38" t="s">
        <v>47</v>
      </c>
      <c r="Q5599" s="38" t="s">
        <v>20507</v>
      </c>
      <c r="R5599" s="38" t="s">
        <v>20508</v>
      </c>
      <c r="S5599" s="38" t="s">
        <v>20509</v>
      </c>
      <c r="T5599" s="38" t="s">
        <v>42</v>
      </c>
      <c r="U5599" s="39">
        <v>46387</v>
      </c>
    </row>
    <row r="5600" spans="1:21" x14ac:dyDescent="0.25">
      <c r="A5600" s="38" t="s">
        <v>3546</v>
      </c>
      <c r="B5600" s="38" t="s">
        <v>3547</v>
      </c>
      <c r="C5600" s="38" t="s">
        <v>3548</v>
      </c>
      <c r="D5600" s="39">
        <v>46107</v>
      </c>
      <c r="E5600" s="39">
        <v>46387</v>
      </c>
      <c r="F5600" s="38" t="s">
        <v>9688</v>
      </c>
      <c r="G5600" s="38" t="s">
        <v>40</v>
      </c>
      <c r="H5600" s="38" t="s">
        <v>41</v>
      </c>
      <c r="I5600" s="38" t="s">
        <v>42</v>
      </c>
      <c r="J5600" s="38" t="s">
        <v>43</v>
      </c>
      <c r="K5600" s="38" t="s">
        <v>44</v>
      </c>
      <c r="L5600" s="38" t="s">
        <v>45</v>
      </c>
      <c r="M5600" s="40">
        <v>281</v>
      </c>
      <c r="N5600" s="38" t="s">
        <v>42</v>
      </c>
      <c r="O5600" s="38" t="s">
        <v>9636</v>
      </c>
      <c r="P5600" s="38" t="s">
        <v>47</v>
      </c>
      <c r="Q5600" s="38" t="s">
        <v>20513</v>
      </c>
      <c r="R5600" s="38" t="s">
        <v>20514</v>
      </c>
      <c r="S5600" s="38" t="s">
        <v>20515</v>
      </c>
      <c r="T5600" s="38" t="s">
        <v>42</v>
      </c>
      <c r="U5600" s="39">
        <v>46387</v>
      </c>
    </row>
    <row r="5601" spans="1:21" x14ac:dyDescent="0.25">
      <c r="A5601" s="38" t="s">
        <v>9699</v>
      </c>
      <c r="B5601" s="38" t="s">
        <v>9700</v>
      </c>
      <c r="C5601" s="38" t="s">
        <v>9701</v>
      </c>
      <c r="D5601" s="39">
        <v>46023</v>
      </c>
      <c r="E5601" s="39">
        <v>46387</v>
      </c>
      <c r="F5601" s="38" t="s">
        <v>9702</v>
      </c>
      <c r="G5601" s="38" t="s">
        <v>40</v>
      </c>
      <c r="H5601" s="38" t="s">
        <v>41</v>
      </c>
      <c r="I5601" s="38" t="s">
        <v>42</v>
      </c>
      <c r="J5601" s="38" t="s">
        <v>43</v>
      </c>
      <c r="K5601" s="38" t="s">
        <v>44</v>
      </c>
      <c r="L5601" s="38" t="s">
        <v>45</v>
      </c>
      <c r="M5601" s="40">
        <v>365</v>
      </c>
      <c r="N5601" s="38" t="s">
        <v>42</v>
      </c>
      <c r="O5601" s="38" t="s">
        <v>9636</v>
      </c>
      <c r="P5601" s="38" t="s">
        <v>47</v>
      </c>
      <c r="Q5601" s="38" t="s">
        <v>9716</v>
      </c>
      <c r="R5601" s="38" t="s">
        <v>9717</v>
      </c>
      <c r="S5601" s="38" t="s">
        <v>9718</v>
      </c>
      <c r="T5601" s="38" t="s">
        <v>42</v>
      </c>
      <c r="U5601" s="39">
        <v>46387</v>
      </c>
    </row>
    <row r="5602" spans="1:21" x14ac:dyDescent="0.25">
      <c r="A5602" s="38" t="s">
        <v>6475</v>
      </c>
      <c r="B5602" s="38" t="s">
        <v>6476</v>
      </c>
      <c r="C5602" s="38" t="s">
        <v>6477</v>
      </c>
      <c r="D5602" s="39">
        <v>46132</v>
      </c>
      <c r="E5602" s="39">
        <v>46387</v>
      </c>
      <c r="F5602" s="38" t="s">
        <v>9851</v>
      </c>
      <c r="G5602" s="38" t="s">
        <v>40</v>
      </c>
      <c r="H5602" s="38" t="s">
        <v>41</v>
      </c>
      <c r="I5602" s="38" t="s">
        <v>258</v>
      </c>
      <c r="J5602" s="38" t="s">
        <v>43</v>
      </c>
      <c r="K5602" s="38" t="s">
        <v>44</v>
      </c>
      <c r="L5602" s="38" t="s">
        <v>45</v>
      </c>
      <c r="M5602" s="40">
        <v>256</v>
      </c>
      <c r="N5602" s="38" t="s">
        <v>259</v>
      </c>
      <c r="O5602" s="38" t="s">
        <v>9636</v>
      </c>
      <c r="P5602" s="38" t="s">
        <v>47</v>
      </c>
      <c r="Q5602" s="38" t="s">
        <v>20520</v>
      </c>
      <c r="R5602" s="38" t="s">
        <v>20521</v>
      </c>
      <c r="S5602" s="38" t="s">
        <v>20522</v>
      </c>
      <c r="T5602" s="38" t="s">
        <v>259</v>
      </c>
      <c r="U5602" s="39">
        <v>46387</v>
      </c>
    </row>
    <row r="5603" spans="1:21" x14ac:dyDescent="0.25">
      <c r="A5603" s="38" t="s">
        <v>9629</v>
      </c>
      <c r="B5603" s="38" t="s">
        <v>9630</v>
      </c>
      <c r="C5603" s="38" t="s">
        <v>9631</v>
      </c>
      <c r="D5603" s="39">
        <v>46149</v>
      </c>
      <c r="E5603" s="39">
        <v>46387</v>
      </c>
      <c r="F5603" s="38" t="s">
        <v>9852</v>
      </c>
      <c r="G5603" s="38" t="s">
        <v>40</v>
      </c>
      <c r="H5603" s="38" t="s">
        <v>41</v>
      </c>
      <c r="I5603" s="38" t="s">
        <v>258</v>
      </c>
      <c r="J5603" s="38" t="s">
        <v>43</v>
      </c>
      <c r="K5603" s="38" t="s">
        <v>44</v>
      </c>
      <c r="L5603" s="38" t="s">
        <v>45</v>
      </c>
      <c r="M5603" s="40">
        <v>239</v>
      </c>
      <c r="N5603" s="38" t="s">
        <v>259</v>
      </c>
      <c r="O5603" s="38" t="s">
        <v>9636</v>
      </c>
      <c r="P5603" s="38" t="s">
        <v>47</v>
      </c>
      <c r="Q5603" s="38" t="s">
        <v>20523</v>
      </c>
      <c r="R5603" s="38" t="s">
        <v>20524</v>
      </c>
      <c r="S5603" s="38" t="s">
        <v>20525</v>
      </c>
      <c r="T5603" s="38" t="s">
        <v>259</v>
      </c>
      <c r="U5603" s="39">
        <v>46387</v>
      </c>
    </row>
    <row r="5604" spans="1:21" x14ac:dyDescent="0.25">
      <c r="A5604" s="38" t="s">
        <v>495</v>
      </c>
      <c r="B5604" s="38" t="s">
        <v>496</v>
      </c>
      <c r="C5604" s="38" t="s">
        <v>497</v>
      </c>
      <c r="D5604" s="39">
        <v>46150</v>
      </c>
      <c r="E5604" s="39">
        <v>46387</v>
      </c>
      <c r="F5604" s="38" t="s">
        <v>9713</v>
      </c>
      <c r="G5604" s="38" t="s">
        <v>40</v>
      </c>
      <c r="H5604" s="38" t="s">
        <v>41</v>
      </c>
      <c r="I5604" s="38" t="s">
        <v>42</v>
      </c>
      <c r="J5604" s="38" t="s">
        <v>43</v>
      </c>
      <c r="K5604" s="38" t="s">
        <v>44</v>
      </c>
      <c r="L5604" s="38" t="s">
        <v>45</v>
      </c>
      <c r="M5604" s="40">
        <v>238</v>
      </c>
      <c r="N5604" s="38" t="s">
        <v>42</v>
      </c>
      <c r="O5604" s="38" t="s">
        <v>9636</v>
      </c>
      <c r="P5604" s="38" t="s">
        <v>47</v>
      </c>
      <c r="Q5604" s="38" t="s">
        <v>1305</v>
      </c>
      <c r="R5604" s="38" t="s">
        <v>1306</v>
      </c>
      <c r="S5604" s="38" t="s">
        <v>1307</v>
      </c>
      <c r="T5604" s="38" t="s">
        <v>42</v>
      </c>
      <c r="U5604" s="39">
        <v>46387</v>
      </c>
    </row>
    <row r="5605" spans="1:21" x14ac:dyDescent="0.25">
      <c r="A5605" s="38" t="s">
        <v>1115</v>
      </c>
      <c r="B5605" s="38" t="s">
        <v>1116</v>
      </c>
      <c r="C5605" s="38" t="s">
        <v>1117</v>
      </c>
      <c r="D5605" s="39">
        <v>46098</v>
      </c>
      <c r="E5605" s="39">
        <v>46387</v>
      </c>
      <c r="F5605" s="38" t="s">
        <v>9724</v>
      </c>
      <c r="G5605" s="38" t="s">
        <v>40</v>
      </c>
      <c r="H5605" s="38" t="s">
        <v>153</v>
      </c>
      <c r="I5605" s="38" t="s">
        <v>42</v>
      </c>
      <c r="J5605" s="38" t="s">
        <v>43</v>
      </c>
      <c r="K5605" s="38" t="s">
        <v>147</v>
      </c>
      <c r="L5605" s="38" t="s">
        <v>45</v>
      </c>
      <c r="M5605" s="40">
        <v>290</v>
      </c>
      <c r="N5605" s="38" t="s">
        <v>42</v>
      </c>
      <c r="O5605" s="38" t="s">
        <v>9636</v>
      </c>
      <c r="P5605" s="38" t="s">
        <v>47</v>
      </c>
      <c r="Q5605" s="38" t="s">
        <v>9649</v>
      </c>
      <c r="R5605" s="38" t="s">
        <v>9650</v>
      </c>
      <c r="S5605" s="38" t="s">
        <v>9651</v>
      </c>
      <c r="T5605" s="38" t="s">
        <v>42</v>
      </c>
      <c r="U5605" s="39">
        <v>46387</v>
      </c>
    </row>
    <row r="5606" spans="1:21" x14ac:dyDescent="0.25">
      <c r="A5606" s="38" t="s">
        <v>9737</v>
      </c>
      <c r="B5606" s="38" t="s">
        <v>9738</v>
      </c>
      <c r="C5606" s="38" t="s">
        <v>9739</v>
      </c>
      <c r="D5606" s="39">
        <v>46080</v>
      </c>
      <c r="E5606" s="39">
        <v>46387</v>
      </c>
      <c r="F5606" s="38" t="s">
        <v>9741</v>
      </c>
      <c r="G5606" s="38" t="s">
        <v>40</v>
      </c>
      <c r="H5606" s="38" t="s">
        <v>41</v>
      </c>
      <c r="I5606" s="38" t="s">
        <v>42</v>
      </c>
      <c r="J5606" s="38" t="s">
        <v>43</v>
      </c>
      <c r="K5606" s="38" t="s">
        <v>44</v>
      </c>
      <c r="L5606" s="38" t="s">
        <v>45</v>
      </c>
      <c r="M5606" s="40">
        <v>308</v>
      </c>
      <c r="N5606" s="38" t="s">
        <v>42</v>
      </c>
      <c r="O5606" s="38" t="s">
        <v>9636</v>
      </c>
      <c r="P5606" s="38" t="s">
        <v>47</v>
      </c>
      <c r="Q5606" s="38" t="s">
        <v>20538</v>
      </c>
      <c r="R5606" s="38" t="s">
        <v>20539</v>
      </c>
      <c r="S5606" s="38" t="s">
        <v>20540</v>
      </c>
      <c r="T5606" s="38" t="s">
        <v>42</v>
      </c>
      <c r="U5606" s="39">
        <v>46387</v>
      </c>
    </row>
    <row r="5607" spans="1:21" x14ac:dyDescent="0.25">
      <c r="A5607" s="38" t="s">
        <v>9867</v>
      </c>
      <c r="B5607" s="38" t="s">
        <v>9868</v>
      </c>
      <c r="C5607" s="38" t="s">
        <v>9869</v>
      </c>
      <c r="D5607" s="39">
        <v>46023</v>
      </c>
      <c r="E5607" s="39">
        <v>46387</v>
      </c>
      <c r="F5607" s="38" t="s">
        <v>9870</v>
      </c>
      <c r="G5607" s="38" t="s">
        <v>40</v>
      </c>
      <c r="H5607" s="38" t="s">
        <v>784</v>
      </c>
      <c r="I5607" s="38" t="s">
        <v>258</v>
      </c>
      <c r="J5607" s="38" t="s">
        <v>43</v>
      </c>
      <c r="K5607" s="38" t="s">
        <v>44</v>
      </c>
      <c r="L5607" s="38" t="s">
        <v>45</v>
      </c>
      <c r="M5607" s="40">
        <v>365</v>
      </c>
      <c r="N5607" s="38" t="s">
        <v>259</v>
      </c>
      <c r="O5607" s="38" t="s">
        <v>9636</v>
      </c>
      <c r="P5607" s="38" t="s">
        <v>47</v>
      </c>
      <c r="Q5607" s="38" t="s">
        <v>20541</v>
      </c>
      <c r="R5607" s="38" t="s">
        <v>20542</v>
      </c>
      <c r="S5607" s="38" t="s">
        <v>20543</v>
      </c>
      <c r="T5607" s="38" t="s">
        <v>10300</v>
      </c>
      <c r="U5607" s="39">
        <v>46387</v>
      </c>
    </row>
    <row r="5608" spans="1:21" x14ac:dyDescent="0.25">
      <c r="A5608" s="38" t="s">
        <v>8361</v>
      </c>
      <c r="B5608" s="38" t="s">
        <v>8362</v>
      </c>
      <c r="C5608" s="38" t="s">
        <v>8363</v>
      </c>
      <c r="D5608" s="39">
        <v>46145</v>
      </c>
      <c r="E5608" s="39">
        <v>46387</v>
      </c>
      <c r="F5608" s="38" t="s">
        <v>9876</v>
      </c>
      <c r="G5608" s="38" t="s">
        <v>40</v>
      </c>
      <c r="H5608" s="38" t="s">
        <v>41</v>
      </c>
      <c r="I5608" s="38" t="s">
        <v>258</v>
      </c>
      <c r="J5608" s="38" t="s">
        <v>43</v>
      </c>
      <c r="K5608" s="38" t="s">
        <v>44</v>
      </c>
      <c r="L5608" s="38" t="s">
        <v>45</v>
      </c>
      <c r="M5608" s="40">
        <v>243</v>
      </c>
      <c r="N5608" s="38" t="s">
        <v>259</v>
      </c>
      <c r="O5608" s="38" t="s">
        <v>9636</v>
      </c>
      <c r="P5608" s="38" t="s">
        <v>47</v>
      </c>
      <c r="Q5608" s="38" t="s">
        <v>20544</v>
      </c>
      <c r="R5608" s="38" t="s">
        <v>20545</v>
      </c>
      <c r="S5608" s="38" t="s">
        <v>20546</v>
      </c>
      <c r="T5608" s="38" t="s">
        <v>259</v>
      </c>
      <c r="U5608" s="39">
        <v>46387</v>
      </c>
    </row>
    <row r="5609" spans="1:21" x14ac:dyDescent="0.25">
      <c r="A5609" s="38" t="s">
        <v>9881</v>
      </c>
      <c r="B5609" s="38" t="s">
        <v>9882</v>
      </c>
      <c r="C5609" s="38" t="s">
        <v>9883</v>
      </c>
      <c r="D5609" s="39">
        <v>46135</v>
      </c>
      <c r="E5609" s="39">
        <v>46387</v>
      </c>
      <c r="F5609" s="38" t="s">
        <v>9884</v>
      </c>
      <c r="G5609" s="38" t="s">
        <v>40</v>
      </c>
      <c r="H5609" s="38" t="s">
        <v>41</v>
      </c>
      <c r="I5609" s="38" t="s">
        <v>258</v>
      </c>
      <c r="J5609" s="38" t="s">
        <v>43</v>
      </c>
      <c r="K5609" s="38" t="s">
        <v>44</v>
      </c>
      <c r="L5609" s="38" t="s">
        <v>45</v>
      </c>
      <c r="M5609" s="40">
        <v>253</v>
      </c>
      <c r="N5609" s="38" t="s">
        <v>259</v>
      </c>
      <c r="O5609" s="38" t="s">
        <v>9636</v>
      </c>
      <c r="P5609" s="38" t="s">
        <v>47</v>
      </c>
      <c r="Q5609" s="38" t="s">
        <v>8272</v>
      </c>
      <c r="R5609" s="38" t="s">
        <v>8273</v>
      </c>
      <c r="S5609" s="38" t="s">
        <v>8274</v>
      </c>
      <c r="T5609" s="38" t="s">
        <v>259</v>
      </c>
      <c r="U5609" s="39">
        <v>46387</v>
      </c>
    </row>
    <row r="5610" spans="1:21" x14ac:dyDescent="0.25">
      <c r="A5610" s="38" t="s">
        <v>4666</v>
      </c>
      <c r="B5610" s="38" t="s">
        <v>4667</v>
      </c>
      <c r="C5610" s="38" t="s">
        <v>4668</v>
      </c>
      <c r="D5610" s="39">
        <v>46122</v>
      </c>
      <c r="E5610" s="39">
        <v>46387</v>
      </c>
      <c r="F5610" s="38" t="s">
        <v>9747</v>
      </c>
      <c r="G5610" s="38" t="s">
        <v>40</v>
      </c>
      <c r="H5610" s="38" t="s">
        <v>146</v>
      </c>
      <c r="I5610" s="38" t="s">
        <v>42</v>
      </c>
      <c r="J5610" s="38" t="s">
        <v>43</v>
      </c>
      <c r="K5610" s="38" t="s">
        <v>147</v>
      </c>
      <c r="L5610" s="38" t="s">
        <v>45</v>
      </c>
      <c r="M5610" s="40">
        <v>266</v>
      </c>
      <c r="N5610" s="38" t="s">
        <v>42</v>
      </c>
      <c r="O5610" s="38" t="s">
        <v>9636</v>
      </c>
      <c r="P5610" s="38" t="s">
        <v>47</v>
      </c>
      <c r="Q5610" s="38" t="s">
        <v>20532</v>
      </c>
      <c r="R5610" s="38" t="s">
        <v>20533</v>
      </c>
      <c r="S5610" s="38" t="s">
        <v>20534</v>
      </c>
      <c r="T5610" s="38" t="s">
        <v>42</v>
      </c>
      <c r="U5610" s="39">
        <v>46387</v>
      </c>
    </row>
    <row r="5611" spans="1:21" x14ac:dyDescent="0.25">
      <c r="A5611" s="38" t="s">
        <v>1315</v>
      </c>
      <c r="B5611" s="38" t="s">
        <v>1316</v>
      </c>
      <c r="C5611" s="38" t="s">
        <v>1317</v>
      </c>
      <c r="D5611" s="39">
        <v>46153</v>
      </c>
      <c r="E5611" s="39">
        <v>46387</v>
      </c>
      <c r="F5611" s="38" t="s">
        <v>9893</v>
      </c>
      <c r="G5611" s="38" t="s">
        <v>40</v>
      </c>
      <c r="H5611" s="38" t="s">
        <v>41</v>
      </c>
      <c r="I5611" s="38" t="s">
        <v>42</v>
      </c>
      <c r="J5611" s="38" t="s">
        <v>43</v>
      </c>
      <c r="K5611" s="38" t="s">
        <v>44</v>
      </c>
      <c r="L5611" s="38" t="s">
        <v>45</v>
      </c>
      <c r="M5611" s="40">
        <v>235</v>
      </c>
      <c r="N5611" s="38" t="s">
        <v>42</v>
      </c>
      <c r="O5611" s="38" t="s">
        <v>9894</v>
      </c>
      <c r="P5611" s="38" t="s">
        <v>47</v>
      </c>
      <c r="Q5611" s="38" t="s">
        <v>18400</v>
      </c>
      <c r="R5611" s="38" t="s">
        <v>18401</v>
      </c>
      <c r="S5611" s="38" t="s">
        <v>18402</v>
      </c>
      <c r="T5611" s="38" t="s">
        <v>42</v>
      </c>
      <c r="U5611" s="39">
        <v>46387</v>
      </c>
    </row>
    <row r="5612" spans="1:21" x14ac:dyDescent="0.25">
      <c r="A5612" s="38" t="s">
        <v>7258</v>
      </c>
      <c r="B5612" s="38" t="s">
        <v>7259</v>
      </c>
      <c r="C5612" s="38" t="s">
        <v>7260</v>
      </c>
      <c r="D5612" s="39">
        <v>46057</v>
      </c>
      <c r="E5612" s="39">
        <v>46387</v>
      </c>
      <c r="F5612" s="38" t="s">
        <v>9904</v>
      </c>
      <c r="G5612" s="38" t="s">
        <v>40</v>
      </c>
      <c r="H5612" s="38" t="s">
        <v>41</v>
      </c>
      <c r="I5612" s="38" t="s">
        <v>42</v>
      </c>
      <c r="J5612" s="38" t="s">
        <v>43</v>
      </c>
      <c r="K5612" s="38" t="s">
        <v>44</v>
      </c>
      <c r="L5612" s="38" t="s">
        <v>45</v>
      </c>
      <c r="M5612" s="40">
        <v>331</v>
      </c>
      <c r="N5612" s="38" t="s">
        <v>42</v>
      </c>
      <c r="O5612" s="38" t="s">
        <v>9900</v>
      </c>
      <c r="P5612" s="38" t="s">
        <v>47</v>
      </c>
      <c r="Q5612" s="38" t="s">
        <v>20547</v>
      </c>
      <c r="R5612" s="38" t="s">
        <v>20548</v>
      </c>
      <c r="S5612" s="38" t="s">
        <v>20549</v>
      </c>
      <c r="T5612" s="38" t="s">
        <v>42</v>
      </c>
      <c r="U5612" s="39">
        <v>46387</v>
      </c>
    </row>
    <row r="5613" spans="1:21" x14ac:dyDescent="0.25">
      <c r="A5613" s="38" t="s">
        <v>1507</v>
      </c>
      <c r="B5613" s="38" t="s">
        <v>1508</v>
      </c>
      <c r="C5613" s="38" t="s">
        <v>1509</v>
      </c>
      <c r="D5613" s="39">
        <v>46077</v>
      </c>
      <c r="E5613" s="39">
        <v>46387</v>
      </c>
      <c r="F5613" s="38" t="s">
        <v>9906</v>
      </c>
      <c r="G5613" s="38" t="s">
        <v>40</v>
      </c>
      <c r="H5613" s="38" t="s">
        <v>41</v>
      </c>
      <c r="I5613" s="38" t="s">
        <v>42</v>
      </c>
      <c r="J5613" s="38" t="s">
        <v>43</v>
      </c>
      <c r="K5613" s="38" t="s">
        <v>44</v>
      </c>
      <c r="L5613" s="38" t="s">
        <v>45</v>
      </c>
      <c r="M5613" s="40">
        <v>311</v>
      </c>
      <c r="N5613" s="38" t="s">
        <v>42</v>
      </c>
      <c r="O5613" s="38" t="s">
        <v>9900</v>
      </c>
      <c r="P5613" s="38" t="s">
        <v>47</v>
      </c>
      <c r="Q5613" s="38" t="s">
        <v>20553</v>
      </c>
      <c r="R5613" s="38" t="s">
        <v>20554</v>
      </c>
      <c r="S5613" s="38" t="s">
        <v>20555</v>
      </c>
      <c r="T5613" s="38" t="s">
        <v>42</v>
      </c>
      <c r="U5613" s="39">
        <v>46387</v>
      </c>
    </row>
    <row r="5614" spans="1:21" x14ac:dyDescent="0.25">
      <c r="A5614" s="38" t="s">
        <v>9919</v>
      </c>
      <c r="B5614" s="38" t="s">
        <v>9920</v>
      </c>
      <c r="C5614" s="38" t="s">
        <v>9921</v>
      </c>
      <c r="D5614" s="39">
        <v>46034</v>
      </c>
      <c r="E5614" s="39">
        <v>46387</v>
      </c>
      <c r="F5614" s="38" t="s">
        <v>9922</v>
      </c>
      <c r="G5614" s="38" t="s">
        <v>40</v>
      </c>
      <c r="H5614" s="38" t="s">
        <v>41</v>
      </c>
      <c r="I5614" s="38" t="s">
        <v>42</v>
      </c>
      <c r="J5614" s="38" t="s">
        <v>43</v>
      </c>
      <c r="K5614" s="38" t="s">
        <v>44</v>
      </c>
      <c r="L5614" s="38" t="s">
        <v>45</v>
      </c>
      <c r="M5614" s="40">
        <v>354</v>
      </c>
      <c r="N5614" s="38" t="s">
        <v>42</v>
      </c>
      <c r="O5614" s="38" t="s">
        <v>9900</v>
      </c>
      <c r="P5614" s="38" t="s">
        <v>47</v>
      </c>
      <c r="Q5614" s="38" t="s">
        <v>9935</v>
      </c>
      <c r="R5614" s="38" t="s">
        <v>9936</v>
      </c>
      <c r="S5614" s="38" t="s">
        <v>9937</v>
      </c>
      <c r="T5614" s="38" t="s">
        <v>42</v>
      </c>
      <c r="U5614" s="39">
        <v>46387</v>
      </c>
    </row>
    <row r="5615" spans="1:21" x14ac:dyDescent="0.25">
      <c r="A5615" s="38" t="s">
        <v>9923</v>
      </c>
      <c r="B5615" s="38" t="s">
        <v>9924</v>
      </c>
      <c r="C5615" s="38" t="s">
        <v>9925</v>
      </c>
      <c r="D5615" s="39">
        <v>46023</v>
      </c>
      <c r="E5615" s="39">
        <v>46387</v>
      </c>
      <c r="F5615" s="38" t="s">
        <v>9926</v>
      </c>
      <c r="G5615" s="38" t="s">
        <v>40</v>
      </c>
      <c r="H5615" s="38" t="s">
        <v>575</v>
      </c>
      <c r="I5615" s="38" t="s">
        <v>42</v>
      </c>
      <c r="J5615" s="38" t="s">
        <v>43</v>
      </c>
      <c r="K5615" s="38" t="s">
        <v>44</v>
      </c>
      <c r="L5615" s="38" t="s">
        <v>45</v>
      </c>
      <c r="M5615" s="40">
        <v>365</v>
      </c>
      <c r="N5615" s="38" t="s">
        <v>42</v>
      </c>
      <c r="O5615" s="38" t="s">
        <v>9900</v>
      </c>
      <c r="P5615" s="38" t="s">
        <v>47</v>
      </c>
      <c r="Q5615" s="38" t="s">
        <v>20577</v>
      </c>
      <c r="R5615" s="38" t="s">
        <v>20578</v>
      </c>
      <c r="S5615" s="38" t="s">
        <v>20579</v>
      </c>
      <c r="T5615" s="38" t="s">
        <v>42</v>
      </c>
      <c r="U5615" s="39">
        <v>46387</v>
      </c>
    </row>
    <row r="5616" spans="1:21" x14ac:dyDescent="0.25">
      <c r="A5616" s="38" t="s">
        <v>9935</v>
      </c>
      <c r="B5616" s="38" t="s">
        <v>9936</v>
      </c>
      <c r="C5616" s="38" t="s">
        <v>9937</v>
      </c>
      <c r="D5616" s="39">
        <v>46023</v>
      </c>
      <c r="E5616" s="39">
        <v>46387</v>
      </c>
      <c r="F5616" s="38" t="s">
        <v>9938</v>
      </c>
      <c r="G5616" s="38" t="s">
        <v>40</v>
      </c>
      <c r="H5616" s="38" t="s">
        <v>203</v>
      </c>
      <c r="I5616" s="38" t="s">
        <v>42</v>
      </c>
      <c r="J5616" s="38" t="s">
        <v>43</v>
      </c>
      <c r="K5616" s="38" t="s">
        <v>44</v>
      </c>
      <c r="L5616" s="38" t="s">
        <v>45</v>
      </c>
      <c r="M5616" s="40">
        <v>365</v>
      </c>
      <c r="N5616" s="38" t="s">
        <v>42</v>
      </c>
      <c r="O5616" s="38" t="s">
        <v>9900</v>
      </c>
      <c r="P5616" s="38" t="s">
        <v>47</v>
      </c>
      <c r="Q5616" s="38" t="s">
        <v>20580</v>
      </c>
      <c r="R5616" s="38" t="s">
        <v>20581</v>
      </c>
      <c r="S5616" s="38" t="s">
        <v>20582</v>
      </c>
      <c r="T5616" s="38"/>
      <c r="U5616" s="39">
        <v>46387</v>
      </c>
    </row>
    <row r="5617" spans="1:21" x14ac:dyDescent="0.25">
      <c r="A5617" s="38" t="s">
        <v>1343</v>
      </c>
      <c r="B5617" s="38" t="s">
        <v>1344</v>
      </c>
      <c r="C5617" s="38" t="s">
        <v>1345</v>
      </c>
      <c r="D5617" s="39">
        <v>46157</v>
      </c>
      <c r="E5617" s="39">
        <v>46387</v>
      </c>
      <c r="F5617" s="38" t="s">
        <v>9948</v>
      </c>
      <c r="G5617" s="38" t="s">
        <v>40</v>
      </c>
      <c r="H5617" s="38" t="s">
        <v>153</v>
      </c>
      <c r="I5617" s="38" t="s">
        <v>42</v>
      </c>
      <c r="J5617" s="38" t="s">
        <v>43</v>
      </c>
      <c r="K5617" s="38" t="s">
        <v>147</v>
      </c>
      <c r="L5617" s="38" t="s">
        <v>45</v>
      </c>
      <c r="M5617" s="40">
        <v>231</v>
      </c>
      <c r="N5617" s="38" t="s">
        <v>42</v>
      </c>
      <c r="O5617" s="38" t="s">
        <v>9900</v>
      </c>
      <c r="P5617" s="38" t="s">
        <v>47</v>
      </c>
      <c r="Q5617" s="38" t="s">
        <v>9927</v>
      </c>
      <c r="R5617" s="38" t="s">
        <v>9928</v>
      </c>
      <c r="S5617" s="38" t="s">
        <v>9929</v>
      </c>
      <c r="T5617" s="38" t="s">
        <v>42</v>
      </c>
      <c r="U5617" s="39">
        <v>46387</v>
      </c>
    </row>
    <row r="5618" spans="1:21" x14ac:dyDescent="0.25">
      <c r="A5618" s="38" t="s">
        <v>4164</v>
      </c>
      <c r="B5618" s="38" t="s">
        <v>4165</v>
      </c>
      <c r="C5618" s="38" t="s">
        <v>4166</v>
      </c>
      <c r="D5618" s="39">
        <v>46119</v>
      </c>
      <c r="E5618" s="39">
        <v>46387</v>
      </c>
      <c r="F5618" s="38" t="s">
        <v>9991</v>
      </c>
      <c r="G5618" s="38" t="s">
        <v>40</v>
      </c>
      <c r="H5618" s="38" t="s">
        <v>41</v>
      </c>
      <c r="I5618" s="38" t="s">
        <v>42</v>
      </c>
      <c r="J5618" s="38" t="s">
        <v>43</v>
      </c>
      <c r="K5618" s="38" t="s">
        <v>44</v>
      </c>
      <c r="L5618" s="38" t="s">
        <v>45</v>
      </c>
      <c r="M5618" s="40">
        <v>269</v>
      </c>
      <c r="N5618" s="38" t="s">
        <v>42</v>
      </c>
      <c r="O5618" s="38" t="s">
        <v>9988</v>
      </c>
      <c r="P5618" s="38" t="s">
        <v>47</v>
      </c>
      <c r="Q5618" s="38" t="s">
        <v>20594</v>
      </c>
      <c r="R5618" s="38" t="s">
        <v>20595</v>
      </c>
      <c r="S5618" s="38" t="s">
        <v>20596</v>
      </c>
      <c r="T5618" s="38" t="s">
        <v>42</v>
      </c>
      <c r="U5618" s="39">
        <v>46387</v>
      </c>
    </row>
    <row r="5619" spans="1:21" x14ac:dyDescent="0.25">
      <c r="A5619" s="38" t="s">
        <v>10020</v>
      </c>
      <c r="B5619" s="38" t="s">
        <v>10021</v>
      </c>
      <c r="C5619" s="38" t="s">
        <v>10022</v>
      </c>
      <c r="D5619" s="39">
        <v>46058</v>
      </c>
      <c r="E5619" s="39">
        <v>46387</v>
      </c>
      <c r="F5619" s="38" t="s">
        <v>10024</v>
      </c>
      <c r="G5619" s="38" t="s">
        <v>40</v>
      </c>
      <c r="H5619" s="38" t="s">
        <v>41</v>
      </c>
      <c r="I5619" s="38" t="s">
        <v>258</v>
      </c>
      <c r="J5619" s="38" t="s">
        <v>43</v>
      </c>
      <c r="K5619" s="38" t="s">
        <v>44</v>
      </c>
      <c r="L5619" s="38" t="s">
        <v>45</v>
      </c>
      <c r="M5619" s="40">
        <v>330</v>
      </c>
      <c r="N5619" s="38" t="s">
        <v>259</v>
      </c>
      <c r="O5619" s="38" t="s">
        <v>9988</v>
      </c>
      <c r="P5619" s="38" t="s">
        <v>47</v>
      </c>
      <c r="Q5619" s="38" t="s">
        <v>20606</v>
      </c>
      <c r="R5619" s="38" t="s">
        <v>20607</v>
      </c>
      <c r="S5619" s="38" t="s">
        <v>20608</v>
      </c>
      <c r="T5619" s="38" t="s">
        <v>259</v>
      </c>
      <c r="U5619" s="39">
        <v>46387</v>
      </c>
    </row>
    <row r="5620" spans="1:21" x14ac:dyDescent="0.25">
      <c r="A5620" s="38" t="s">
        <v>10025</v>
      </c>
      <c r="B5620" s="38" t="s">
        <v>10026</v>
      </c>
      <c r="C5620" s="38" t="s">
        <v>10027</v>
      </c>
      <c r="D5620" s="39">
        <v>46023</v>
      </c>
      <c r="E5620" s="39">
        <v>46387</v>
      </c>
      <c r="F5620" s="38" t="s">
        <v>10028</v>
      </c>
      <c r="G5620" s="38" t="s">
        <v>40</v>
      </c>
      <c r="H5620" s="38" t="s">
        <v>575</v>
      </c>
      <c r="I5620" s="38" t="s">
        <v>258</v>
      </c>
      <c r="J5620" s="38" t="s">
        <v>43</v>
      </c>
      <c r="K5620" s="38" t="s">
        <v>44</v>
      </c>
      <c r="L5620" s="38" t="s">
        <v>45</v>
      </c>
      <c r="M5620" s="40">
        <v>365</v>
      </c>
      <c r="N5620" s="38" t="s">
        <v>259</v>
      </c>
      <c r="O5620" s="38" t="s">
        <v>9988</v>
      </c>
      <c r="P5620" s="38" t="s">
        <v>47</v>
      </c>
      <c r="Q5620" s="38" t="s">
        <v>20609</v>
      </c>
      <c r="R5620" s="38" t="s">
        <v>20610</v>
      </c>
      <c r="S5620" s="38" t="s">
        <v>20611</v>
      </c>
      <c r="T5620" s="38"/>
      <c r="U5620" s="39">
        <v>46387</v>
      </c>
    </row>
    <row r="5621" spans="1:21" x14ac:dyDescent="0.25">
      <c r="A5621" s="38" t="s">
        <v>10052</v>
      </c>
      <c r="B5621" s="38" t="s">
        <v>10053</v>
      </c>
      <c r="C5621" s="38" t="s">
        <v>10054</v>
      </c>
      <c r="D5621" s="39">
        <v>46136</v>
      </c>
      <c r="E5621" s="39">
        <v>46387</v>
      </c>
      <c r="F5621" s="38" t="s">
        <v>10057</v>
      </c>
      <c r="G5621" s="38" t="s">
        <v>40</v>
      </c>
      <c r="H5621" s="38" t="s">
        <v>146</v>
      </c>
      <c r="I5621" s="38" t="s">
        <v>258</v>
      </c>
      <c r="J5621" s="38" t="s">
        <v>43</v>
      </c>
      <c r="K5621" s="38" t="s">
        <v>147</v>
      </c>
      <c r="L5621" s="38" t="s">
        <v>45</v>
      </c>
      <c r="M5621" s="40">
        <v>252</v>
      </c>
      <c r="N5621" s="38" t="s">
        <v>259</v>
      </c>
      <c r="O5621" s="38" t="s">
        <v>10049</v>
      </c>
      <c r="P5621" s="38" t="s">
        <v>47</v>
      </c>
      <c r="Q5621" s="38" t="s">
        <v>11188</v>
      </c>
      <c r="R5621" s="38" t="s">
        <v>11189</v>
      </c>
      <c r="S5621" s="38" t="s">
        <v>11190</v>
      </c>
      <c r="T5621" s="38" t="s">
        <v>259</v>
      </c>
      <c r="U5621" s="39">
        <v>46387</v>
      </c>
    </row>
    <row r="5622" spans="1:21" x14ac:dyDescent="0.25">
      <c r="A5622" s="38" t="s">
        <v>10082</v>
      </c>
      <c r="B5622" s="38" t="s">
        <v>10083</v>
      </c>
      <c r="C5622" s="38" t="s">
        <v>10084</v>
      </c>
      <c r="D5622" s="39">
        <v>46023</v>
      </c>
      <c r="E5622" s="39">
        <v>46387</v>
      </c>
      <c r="F5622" s="38" t="s">
        <v>10085</v>
      </c>
      <c r="G5622" s="38" t="s">
        <v>40</v>
      </c>
      <c r="H5622" s="38" t="s">
        <v>575</v>
      </c>
      <c r="I5622" s="38" t="s">
        <v>258</v>
      </c>
      <c r="J5622" s="38" t="s">
        <v>43</v>
      </c>
      <c r="K5622" s="38" t="s">
        <v>44</v>
      </c>
      <c r="L5622" s="38" t="s">
        <v>45</v>
      </c>
      <c r="M5622" s="40">
        <v>365</v>
      </c>
      <c r="N5622" s="38" t="s">
        <v>259</v>
      </c>
      <c r="O5622" s="38" t="s">
        <v>10086</v>
      </c>
      <c r="P5622" s="38" t="s">
        <v>47</v>
      </c>
      <c r="Q5622" s="38" t="s">
        <v>20636</v>
      </c>
      <c r="R5622" s="38" t="s">
        <v>20637</v>
      </c>
      <c r="S5622" s="38" t="s">
        <v>20638</v>
      </c>
      <c r="T5622" s="38" t="s">
        <v>259</v>
      </c>
      <c r="U5622" s="39">
        <v>46387</v>
      </c>
    </row>
    <row r="5623" spans="1:21" x14ac:dyDescent="0.25">
      <c r="A5623" s="38" t="s">
        <v>10095</v>
      </c>
      <c r="B5623" s="38" t="s">
        <v>10096</v>
      </c>
      <c r="C5623" s="38" t="s">
        <v>10097</v>
      </c>
      <c r="D5623" s="39">
        <v>46023</v>
      </c>
      <c r="E5623" s="39">
        <v>46387</v>
      </c>
      <c r="F5623" s="38" t="s">
        <v>10098</v>
      </c>
      <c r="G5623" s="38" t="s">
        <v>40</v>
      </c>
      <c r="H5623" s="38" t="s">
        <v>575</v>
      </c>
      <c r="I5623" s="38" t="s">
        <v>258</v>
      </c>
      <c r="J5623" s="38" t="s">
        <v>43</v>
      </c>
      <c r="K5623" s="38" t="s">
        <v>44</v>
      </c>
      <c r="L5623" s="38" t="s">
        <v>45</v>
      </c>
      <c r="M5623" s="40">
        <v>365</v>
      </c>
      <c r="N5623" s="38" t="s">
        <v>259</v>
      </c>
      <c r="O5623" s="38" t="s">
        <v>10086</v>
      </c>
      <c r="P5623" s="38" t="s">
        <v>47</v>
      </c>
      <c r="Q5623" s="38" t="s">
        <v>20645</v>
      </c>
      <c r="R5623" s="38" t="s">
        <v>20646</v>
      </c>
      <c r="S5623" s="38" t="s">
        <v>20647</v>
      </c>
      <c r="T5623" s="38"/>
      <c r="U5623" s="39">
        <v>46387</v>
      </c>
    </row>
    <row r="5624" spans="1:21" x14ac:dyDescent="0.25">
      <c r="A5624" s="38" t="s">
        <v>7133</v>
      </c>
      <c r="B5624" s="38" t="s">
        <v>7134</v>
      </c>
      <c r="C5624" s="38" t="s">
        <v>7135</v>
      </c>
      <c r="D5624" s="39">
        <v>46102</v>
      </c>
      <c r="E5624" s="39">
        <v>46387</v>
      </c>
      <c r="F5624" s="38" t="s">
        <v>10100</v>
      </c>
      <c r="G5624" s="38" t="s">
        <v>40</v>
      </c>
      <c r="H5624" s="38" t="s">
        <v>41</v>
      </c>
      <c r="I5624" s="38" t="s">
        <v>258</v>
      </c>
      <c r="J5624" s="38" t="s">
        <v>43</v>
      </c>
      <c r="K5624" s="38" t="s">
        <v>44</v>
      </c>
      <c r="L5624" s="38" t="s">
        <v>45</v>
      </c>
      <c r="M5624" s="40">
        <v>286</v>
      </c>
      <c r="N5624" s="38" t="s">
        <v>259</v>
      </c>
      <c r="O5624" s="38" t="s">
        <v>10086</v>
      </c>
      <c r="P5624" s="38" t="s">
        <v>47</v>
      </c>
      <c r="Q5624" s="38" t="s">
        <v>20648</v>
      </c>
      <c r="R5624" s="38" t="s">
        <v>20649</v>
      </c>
      <c r="S5624" s="38" t="s">
        <v>20650</v>
      </c>
      <c r="T5624" s="38" t="s">
        <v>259</v>
      </c>
      <c r="U5624" s="39">
        <v>46387</v>
      </c>
    </row>
    <row r="5625" spans="1:21" x14ac:dyDescent="0.25">
      <c r="A5625" s="38" t="s">
        <v>10102</v>
      </c>
      <c r="B5625" s="38" t="s">
        <v>10103</v>
      </c>
      <c r="C5625" s="38" t="s">
        <v>10104</v>
      </c>
      <c r="D5625" s="39">
        <v>46023</v>
      </c>
      <c r="E5625" s="39">
        <v>46387</v>
      </c>
      <c r="F5625" s="38" t="s">
        <v>10105</v>
      </c>
      <c r="G5625" s="38" t="s">
        <v>40</v>
      </c>
      <c r="H5625" s="38" t="s">
        <v>575</v>
      </c>
      <c r="I5625" s="38" t="s">
        <v>258</v>
      </c>
      <c r="J5625" s="38" t="s">
        <v>43</v>
      </c>
      <c r="K5625" s="38" t="s">
        <v>44</v>
      </c>
      <c r="L5625" s="38" t="s">
        <v>45</v>
      </c>
      <c r="M5625" s="40">
        <v>365</v>
      </c>
      <c r="N5625" s="38" t="s">
        <v>259</v>
      </c>
      <c r="O5625" s="38" t="s">
        <v>10086</v>
      </c>
      <c r="P5625" s="38" t="s">
        <v>47</v>
      </c>
      <c r="Q5625" s="38" t="s">
        <v>20651</v>
      </c>
      <c r="R5625" s="38" t="s">
        <v>20652</v>
      </c>
      <c r="S5625" s="38" t="s">
        <v>20653</v>
      </c>
      <c r="T5625" s="38"/>
      <c r="U5625" s="39">
        <v>46387</v>
      </c>
    </row>
    <row r="5626" spans="1:21" x14ac:dyDescent="0.25">
      <c r="A5626" s="38" t="s">
        <v>4702</v>
      </c>
      <c r="B5626" s="38" t="s">
        <v>4703</v>
      </c>
      <c r="C5626" s="38" t="s">
        <v>4704</v>
      </c>
      <c r="D5626" s="39">
        <v>46054</v>
      </c>
      <c r="E5626" s="39">
        <v>46387</v>
      </c>
      <c r="F5626" s="38" t="s">
        <v>10106</v>
      </c>
      <c r="G5626" s="38" t="s">
        <v>40</v>
      </c>
      <c r="H5626" s="38" t="s">
        <v>146</v>
      </c>
      <c r="I5626" s="38" t="s">
        <v>258</v>
      </c>
      <c r="J5626" s="38" t="s">
        <v>43</v>
      </c>
      <c r="K5626" s="38" t="s">
        <v>147</v>
      </c>
      <c r="L5626" s="38" t="s">
        <v>45</v>
      </c>
      <c r="M5626" s="40">
        <v>334</v>
      </c>
      <c r="N5626" s="38" t="s">
        <v>259</v>
      </c>
      <c r="O5626" s="38" t="s">
        <v>10086</v>
      </c>
      <c r="P5626" s="38" t="s">
        <v>47</v>
      </c>
      <c r="Q5626" s="38" t="s">
        <v>20654</v>
      </c>
      <c r="R5626" s="38" t="s">
        <v>20655</v>
      </c>
      <c r="S5626" s="38" t="s">
        <v>20656</v>
      </c>
      <c r="T5626" s="38" t="s">
        <v>259</v>
      </c>
      <c r="U5626" s="39">
        <v>46387</v>
      </c>
    </row>
    <row r="5627" spans="1:21" x14ac:dyDescent="0.25">
      <c r="A5627" s="38" t="s">
        <v>2905</v>
      </c>
      <c r="B5627" s="38" t="s">
        <v>2906</v>
      </c>
      <c r="C5627" s="38" t="s">
        <v>2907</v>
      </c>
      <c r="D5627" s="39">
        <v>46146</v>
      </c>
      <c r="E5627" s="39">
        <v>46387</v>
      </c>
      <c r="F5627" s="38" t="s">
        <v>10115</v>
      </c>
      <c r="G5627" s="38" t="s">
        <v>40</v>
      </c>
      <c r="H5627" s="38" t="s">
        <v>153</v>
      </c>
      <c r="I5627" s="38" t="s">
        <v>258</v>
      </c>
      <c r="J5627" s="38" t="s">
        <v>43</v>
      </c>
      <c r="K5627" s="38" t="s">
        <v>44</v>
      </c>
      <c r="L5627" s="38" t="s">
        <v>45</v>
      </c>
      <c r="M5627" s="40">
        <v>242</v>
      </c>
      <c r="N5627" s="38" t="s">
        <v>259</v>
      </c>
      <c r="O5627" s="38" t="s">
        <v>10086</v>
      </c>
      <c r="P5627" s="38" t="s">
        <v>47</v>
      </c>
      <c r="Q5627" s="38" t="s">
        <v>10125</v>
      </c>
      <c r="R5627" s="38" t="s">
        <v>10126</v>
      </c>
      <c r="S5627" s="38" t="s">
        <v>10127</v>
      </c>
      <c r="T5627" s="38" t="s">
        <v>259</v>
      </c>
      <c r="U5627" s="39">
        <v>46387</v>
      </c>
    </row>
    <row r="5628" spans="1:21" x14ac:dyDescent="0.25">
      <c r="A5628" s="38" t="s">
        <v>10116</v>
      </c>
      <c r="B5628" s="38" t="s">
        <v>10117</v>
      </c>
      <c r="C5628" s="38" t="s">
        <v>10118</v>
      </c>
      <c r="D5628" s="39">
        <v>46023</v>
      </c>
      <c r="E5628" s="39">
        <v>46387</v>
      </c>
      <c r="F5628" s="38" t="s">
        <v>10119</v>
      </c>
      <c r="G5628" s="38" t="s">
        <v>40</v>
      </c>
      <c r="H5628" s="38" t="s">
        <v>784</v>
      </c>
      <c r="I5628" s="38" t="s">
        <v>258</v>
      </c>
      <c r="J5628" s="38" t="s">
        <v>43</v>
      </c>
      <c r="K5628" s="38" t="s">
        <v>44</v>
      </c>
      <c r="L5628" s="38" t="s">
        <v>45</v>
      </c>
      <c r="M5628" s="40">
        <v>365</v>
      </c>
      <c r="N5628" s="38" t="s">
        <v>259</v>
      </c>
      <c r="O5628" s="38" t="s">
        <v>10086</v>
      </c>
      <c r="P5628" s="38" t="s">
        <v>47</v>
      </c>
      <c r="Q5628" s="38" t="s">
        <v>3159</v>
      </c>
      <c r="R5628" s="38" t="s">
        <v>3160</v>
      </c>
      <c r="S5628" s="38" t="s">
        <v>3161</v>
      </c>
      <c r="T5628" s="38" t="s">
        <v>3145</v>
      </c>
      <c r="U5628" s="39">
        <v>46387</v>
      </c>
    </row>
    <row r="5629" spans="1:21" x14ac:dyDescent="0.25">
      <c r="A5629" s="38" t="s">
        <v>10120</v>
      </c>
      <c r="B5629" s="38" t="s">
        <v>10121</v>
      </c>
      <c r="C5629" s="38" t="s">
        <v>10122</v>
      </c>
      <c r="D5629" s="39">
        <v>46023</v>
      </c>
      <c r="E5629" s="39">
        <v>46387</v>
      </c>
      <c r="F5629" s="38" t="s">
        <v>10123</v>
      </c>
      <c r="G5629" s="38" t="s">
        <v>40</v>
      </c>
      <c r="H5629" s="38" t="s">
        <v>784</v>
      </c>
      <c r="I5629" s="38" t="s">
        <v>258</v>
      </c>
      <c r="J5629" s="38" t="s">
        <v>43</v>
      </c>
      <c r="K5629" s="38" t="s">
        <v>44</v>
      </c>
      <c r="L5629" s="38" t="s">
        <v>45</v>
      </c>
      <c r="M5629" s="40">
        <v>365</v>
      </c>
      <c r="N5629" s="38" t="s">
        <v>259</v>
      </c>
      <c r="O5629" s="38" t="s">
        <v>10086</v>
      </c>
      <c r="P5629" s="38" t="s">
        <v>47</v>
      </c>
      <c r="Q5629" s="38" t="s">
        <v>18473</v>
      </c>
      <c r="R5629" s="38" t="s">
        <v>18474</v>
      </c>
      <c r="S5629" s="38" t="s">
        <v>18475</v>
      </c>
      <c r="T5629" s="38" t="s">
        <v>10300</v>
      </c>
      <c r="U5629" s="39">
        <v>46387</v>
      </c>
    </row>
    <row r="5630" spans="1:21" x14ac:dyDescent="0.25">
      <c r="A5630" s="38" t="s">
        <v>7910</v>
      </c>
      <c r="B5630" s="38" t="s">
        <v>7911</v>
      </c>
      <c r="C5630" s="38" t="s">
        <v>7912</v>
      </c>
      <c r="D5630" s="39">
        <v>46152</v>
      </c>
      <c r="E5630" s="39">
        <v>46387</v>
      </c>
      <c r="F5630" s="38" t="s">
        <v>7913</v>
      </c>
      <c r="G5630" s="38" t="s">
        <v>40</v>
      </c>
      <c r="H5630" s="38" t="s">
        <v>153</v>
      </c>
      <c r="I5630" s="38" t="s">
        <v>258</v>
      </c>
      <c r="J5630" s="38" t="s">
        <v>43</v>
      </c>
      <c r="K5630" s="38" t="s">
        <v>147</v>
      </c>
      <c r="L5630" s="38" t="s">
        <v>45</v>
      </c>
      <c r="M5630" s="40">
        <v>236</v>
      </c>
      <c r="N5630" s="38" t="s">
        <v>259</v>
      </c>
      <c r="O5630" s="38" t="s">
        <v>10086</v>
      </c>
      <c r="P5630" s="38" t="s">
        <v>47</v>
      </c>
      <c r="Q5630" s="38" t="s">
        <v>8094</v>
      </c>
      <c r="R5630" s="38" t="s">
        <v>8095</v>
      </c>
      <c r="S5630" s="38" t="s">
        <v>8096</v>
      </c>
      <c r="T5630" s="38" t="s">
        <v>259</v>
      </c>
      <c r="U5630" s="39">
        <v>46387</v>
      </c>
    </row>
    <row r="5631" spans="1:21" x14ac:dyDescent="0.25">
      <c r="A5631" s="38" t="s">
        <v>10146</v>
      </c>
      <c r="B5631" s="38" t="s">
        <v>10147</v>
      </c>
      <c r="C5631" s="38" t="s">
        <v>10148</v>
      </c>
      <c r="D5631" s="39">
        <v>46023</v>
      </c>
      <c r="E5631" s="39">
        <v>46387</v>
      </c>
      <c r="F5631" s="38" t="s">
        <v>10149</v>
      </c>
      <c r="G5631" s="38" t="s">
        <v>40</v>
      </c>
      <c r="H5631" s="38" t="s">
        <v>575</v>
      </c>
      <c r="I5631" s="38" t="s">
        <v>258</v>
      </c>
      <c r="J5631" s="38" t="s">
        <v>43</v>
      </c>
      <c r="K5631" s="38" t="s">
        <v>44</v>
      </c>
      <c r="L5631" s="38" t="s">
        <v>45</v>
      </c>
      <c r="M5631" s="40">
        <v>365</v>
      </c>
      <c r="N5631" s="38" t="s">
        <v>259</v>
      </c>
      <c r="O5631" s="38" t="s">
        <v>10086</v>
      </c>
      <c r="P5631" s="38" t="s">
        <v>47</v>
      </c>
      <c r="Q5631" s="38" t="s">
        <v>20660</v>
      </c>
      <c r="R5631" s="38" t="s">
        <v>20661</v>
      </c>
      <c r="S5631" s="38" t="s">
        <v>20662</v>
      </c>
      <c r="T5631" s="38"/>
      <c r="U5631" s="39">
        <v>46387</v>
      </c>
    </row>
    <row r="5632" spans="1:21" x14ac:dyDescent="0.25">
      <c r="A5632" s="38" t="s">
        <v>10150</v>
      </c>
      <c r="B5632" s="38" t="s">
        <v>10151</v>
      </c>
      <c r="C5632" s="38" t="s">
        <v>10152</v>
      </c>
      <c r="D5632" s="39">
        <v>46023</v>
      </c>
      <c r="E5632" s="39">
        <v>46387</v>
      </c>
      <c r="F5632" s="38" t="s">
        <v>10153</v>
      </c>
      <c r="G5632" s="38" t="s">
        <v>40</v>
      </c>
      <c r="H5632" s="38" t="s">
        <v>784</v>
      </c>
      <c r="I5632" s="38" t="s">
        <v>258</v>
      </c>
      <c r="J5632" s="38" t="s">
        <v>43</v>
      </c>
      <c r="K5632" s="38" t="s">
        <v>44</v>
      </c>
      <c r="L5632" s="38" t="s">
        <v>45</v>
      </c>
      <c r="M5632" s="40">
        <v>365</v>
      </c>
      <c r="N5632" s="38" t="s">
        <v>259</v>
      </c>
      <c r="O5632" s="38" t="s">
        <v>10086</v>
      </c>
      <c r="P5632" s="38" t="s">
        <v>47</v>
      </c>
      <c r="Q5632" s="38" t="s">
        <v>20663</v>
      </c>
      <c r="R5632" s="38" t="s">
        <v>20664</v>
      </c>
      <c r="S5632" s="38" t="s">
        <v>20665</v>
      </c>
      <c r="T5632" s="38" t="s">
        <v>10300</v>
      </c>
      <c r="U5632" s="39">
        <v>46387</v>
      </c>
    </row>
    <row r="5633" spans="1:21" x14ac:dyDescent="0.25">
      <c r="A5633" s="38" t="s">
        <v>7046</v>
      </c>
      <c r="B5633" s="38" t="s">
        <v>7047</v>
      </c>
      <c r="C5633" s="38" t="s">
        <v>7048</v>
      </c>
      <c r="D5633" s="39">
        <v>46130</v>
      </c>
      <c r="E5633" s="39">
        <v>46387</v>
      </c>
      <c r="F5633" s="38" t="s">
        <v>10155</v>
      </c>
      <c r="G5633" s="38" t="s">
        <v>40</v>
      </c>
      <c r="H5633" s="38" t="s">
        <v>153</v>
      </c>
      <c r="I5633" s="38" t="s">
        <v>258</v>
      </c>
      <c r="J5633" s="38" t="s">
        <v>43</v>
      </c>
      <c r="K5633" s="38" t="s">
        <v>147</v>
      </c>
      <c r="L5633" s="38" t="s">
        <v>45</v>
      </c>
      <c r="M5633" s="40">
        <v>258</v>
      </c>
      <c r="N5633" s="38" t="s">
        <v>259</v>
      </c>
      <c r="O5633" s="38" t="s">
        <v>10086</v>
      </c>
      <c r="P5633" s="38" t="s">
        <v>47</v>
      </c>
      <c r="Q5633" s="38" t="s">
        <v>5315</v>
      </c>
      <c r="R5633" s="38" t="s">
        <v>5316</v>
      </c>
      <c r="S5633" s="38" t="s">
        <v>5317</v>
      </c>
      <c r="T5633" s="38" t="s">
        <v>259</v>
      </c>
      <c r="U5633" s="39">
        <v>46387</v>
      </c>
    </row>
    <row r="5634" spans="1:21" x14ac:dyDescent="0.25">
      <c r="A5634" s="38" t="s">
        <v>10175</v>
      </c>
      <c r="B5634" s="38" t="s">
        <v>10176</v>
      </c>
      <c r="C5634" s="38" t="s">
        <v>10177</v>
      </c>
      <c r="D5634" s="39">
        <v>46023</v>
      </c>
      <c r="E5634" s="39">
        <v>46387</v>
      </c>
      <c r="F5634" s="38" t="s">
        <v>10178</v>
      </c>
      <c r="G5634" s="38" t="s">
        <v>40</v>
      </c>
      <c r="H5634" s="38" t="s">
        <v>575</v>
      </c>
      <c r="I5634" s="38" t="s">
        <v>258</v>
      </c>
      <c r="J5634" s="38" t="s">
        <v>43</v>
      </c>
      <c r="K5634" s="38" t="s">
        <v>44</v>
      </c>
      <c r="L5634" s="38" t="s">
        <v>45</v>
      </c>
      <c r="M5634" s="40">
        <v>365</v>
      </c>
      <c r="N5634" s="38" t="s">
        <v>259</v>
      </c>
      <c r="O5634" s="38" t="s">
        <v>10086</v>
      </c>
      <c r="P5634" s="38" t="s">
        <v>47</v>
      </c>
      <c r="Q5634" s="38" t="s">
        <v>20669</v>
      </c>
      <c r="R5634" s="38" t="s">
        <v>20670</v>
      </c>
      <c r="S5634" s="38" t="s">
        <v>20671</v>
      </c>
      <c r="T5634" s="38"/>
      <c r="U5634" s="39">
        <v>46387</v>
      </c>
    </row>
    <row r="5635" spans="1:21" x14ac:dyDescent="0.25">
      <c r="A5635" s="38" t="s">
        <v>370</v>
      </c>
      <c r="B5635" s="38" t="s">
        <v>371</v>
      </c>
      <c r="C5635" s="38" t="s">
        <v>372</v>
      </c>
      <c r="D5635" s="39">
        <v>46140</v>
      </c>
      <c r="E5635" s="39">
        <v>46387</v>
      </c>
      <c r="F5635" s="38" t="s">
        <v>10179</v>
      </c>
      <c r="G5635" s="38" t="s">
        <v>40</v>
      </c>
      <c r="H5635" s="38" t="s">
        <v>41</v>
      </c>
      <c r="I5635" s="38" t="s">
        <v>258</v>
      </c>
      <c r="J5635" s="38" t="s">
        <v>43</v>
      </c>
      <c r="K5635" s="38" t="s">
        <v>44</v>
      </c>
      <c r="L5635" s="38" t="s">
        <v>45</v>
      </c>
      <c r="M5635" s="40">
        <v>248</v>
      </c>
      <c r="N5635" s="38" t="s">
        <v>259</v>
      </c>
      <c r="O5635" s="38" t="s">
        <v>10086</v>
      </c>
      <c r="P5635" s="38" t="s">
        <v>47</v>
      </c>
      <c r="Q5635" s="38" t="s">
        <v>4702</v>
      </c>
      <c r="R5635" s="38" t="s">
        <v>4703</v>
      </c>
      <c r="S5635" s="38" t="s">
        <v>4704</v>
      </c>
      <c r="T5635" s="38" t="s">
        <v>259</v>
      </c>
      <c r="U5635" s="39">
        <v>46387</v>
      </c>
    </row>
    <row r="5636" spans="1:21" x14ac:dyDescent="0.25">
      <c r="A5636" s="38" t="s">
        <v>10184</v>
      </c>
      <c r="B5636" s="38" t="s">
        <v>10185</v>
      </c>
      <c r="C5636" s="38" t="s">
        <v>10186</v>
      </c>
      <c r="D5636" s="39">
        <v>46023</v>
      </c>
      <c r="E5636" s="39">
        <v>46387</v>
      </c>
      <c r="F5636" s="38" t="s">
        <v>10187</v>
      </c>
      <c r="G5636" s="38" t="s">
        <v>40</v>
      </c>
      <c r="H5636" s="38" t="s">
        <v>41</v>
      </c>
      <c r="I5636" s="38" t="s">
        <v>258</v>
      </c>
      <c r="J5636" s="38" t="s">
        <v>43</v>
      </c>
      <c r="K5636" s="38" t="s">
        <v>44</v>
      </c>
      <c r="L5636" s="38" t="s">
        <v>45</v>
      </c>
      <c r="M5636" s="40">
        <v>365</v>
      </c>
      <c r="N5636" s="38" t="s">
        <v>259</v>
      </c>
      <c r="O5636" s="38" t="s">
        <v>10086</v>
      </c>
      <c r="P5636" s="38" t="s">
        <v>47</v>
      </c>
      <c r="Q5636" s="38" t="s">
        <v>10141</v>
      </c>
      <c r="R5636" s="38" t="s">
        <v>10142</v>
      </c>
      <c r="S5636" s="38" t="s">
        <v>10143</v>
      </c>
      <c r="T5636" s="38" t="s">
        <v>259</v>
      </c>
      <c r="U5636" s="39">
        <v>46387</v>
      </c>
    </row>
    <row r="5637" spans="1:21" x14ac:dyDescent="0.25">
      <c r="A5637" s="38" t="s">
        <v>10188</v>
      </c>
      <c r="B5637" s="38" t="s">
        <v>10189</v>
      </c>
      <c r="C5637" s="38" t="s">
        <v>10190</v>
      </c>
      <c r="D5637" s="39">
        <v>46023</v>
      </c>
      <c r="E5637" s="39">
        <v>46387</v>
      </c>
      <c r="F5637" s="38" t="s">
        <v>10191</v>
      </c>
      <c r="G5637" s="38" t="s">
        <v>40</v>
      </c>
      <c r="H5637" s="38" t="s">
        <v>886</v>
      </c>
      <c r="I5637" s="38" t="s">
        <v>258</v>
      </c>
      <c r="J5637" s="38" t="s">
        <v>43</v>
      </c>
      <c r="K5637" s="38" t="s">
        <v>44</v>
      </c>
      <c r="L5637" s="38" t="s">
        <v>45</v>
      </c>
      <c r="M5637" s="40">
        <v>365</v>
      </c>
      <c r="N5637" s="38" t="s">
        <v>259</v>
      </c>
      <c r="O5637" s="38" t="s">
        <v>10086</v>
      </c>
      <c r="P5637" s="38" t="s">
        <v>47</v>
      </c>
      <c r="Q5637" s="38" t="s">
        <v>20672</v>
      </c>
      <c r="R5637" s="38" t="s">
        <v>20673</v>
      </c>
      <c r="S5637" s="38" t="s">
        <v>20674</v>
      </c>
      <c r="T5637" s="38"/>
      <c r="U5637" s="39">
        <v>46387</v>
      </c>
    </row>
    <row r="5638" spans="1:21" x14ac:dyDescent="0.25">
      <c r="A5638" s="38" t="s">
        <v>6240</v>
      </c>
      <c r="B5638" s="38" t="s">
        <v>6241</v>
      </c>
      <c r="C5638" s="38" t="s">
        <v>6242</v>
      </c>
      <c r="D5638" s="39">
        <v>46149</v>
      </c>
      <c r="E5638" s="39">
        <v>46387</v>
      </c>
      <c r="F5638" s="38" t="s">
        <v>10193</v>
      </c>
      <c r="G5638" s="38" t="s">
        <v>40</v>
      </c>
      <c r="H5638" s="38" t="s">
        <v>41</v>
      </c>
      <c r="I5638" s="38" t="s">
        <v>42</v>
      </c>
      <c r="J5638" s="38" t="s">
        <v>43</v>
      </c>
      <c r="K5638" s="38" t="s">
        <v>44</v>
      </c>
      <c r="L5638" s="38" t="s">
        <v>45</v>
      </c>
      <c r="M5638" s="40">
        <v>239</v>
      </c>
      <c r="N5638" s="38" t="s">
        <v>42</v>
      </c>
      <c r="O5638" s="38" t="s">
        <v>10194</v>
      </c>
      <c r="P5638" s="38" t="s">
        <v>47</v>
      </c>
      <c r="Q5638" s="38" t="s">
        <v>20675</v>
      </c>
      <c r="R5638" s="38" t="s">
        <v>20676</v>
      </c>
      <c r="S5638" s="38" t="s">
        <v>20677</v>
      </c>
      <c r="T5638" s="38" t="s">
        <v>42</v>
      </c>
      <c r="U5638" s="39">
        <v>46387</v>
      </c>
    </row>
    <row r="5639" spans="1:21" x14ac:dyDescent="0.25">
      <c r="A5639" s="38" t="s">
        <v>10195</v>
      </c>
      <c r="B5639" s="38" t="s">
        <v>10196</v>
      </c>
      <c r="C5639" s="38" t="s">
        <v>10197</v>
      </c>
      <c r="D5639" s="39">
        <v>46023</v>
      </c>
      <c r="E5639" s="39">
        <v>46387</v>
      </c>
      <c r="F5639" s="38" t="s">
        <v>10198</v>
      </c>
      <c r="G5639" s="38" t="s">
        <v>40</v>
      </c>
      <c r="H5639" s="38" t="s">
        <v>41</v>
      </c>
      <c r="I5639" s="38" t="s">
        <v>42</v>
      </c>
      <c r="J5639" s="38" t="s">
        <v>43</v>
      </c>
      <c r="K5639" s="38" t="s">
        <v>44</v>
      </c>
      <c r="L5639" s="38" t="s">
        <v>45</v>
      </c>
      <c r="M5639" s="40">
        <v>365</v>
      </c>
      <c r="N5639" s="38" t="s">
        <v>42</v>
      </c>
      <c r="O5639" s="38" t="s">
        <v>10194</v>
      </c>
      <c r="P5639" s="38" t="s">
        <v>47</v>
      </c>
      <c r="Q5639" s="38" t="s">
        <v>10214</v>
      </c>
      <c r="R5639" s="38" t="s">
        <v>10215</v>
      </c>
      <c r="S5639" s="38" t="s">
        <v>10216</v>
      </c>
      <c r="T5639" s="38" t="s">
        <v>42</v>
      </c>
      <c r="U5639" s="39">
        <v>46387</v>
      </c>
    </row>
    <row r="5640" spans="1:21" x14ac:dyDescent="0.25">
      <c r="A5640" s="38" t="s">
        <v>2975</v>
      </c>
      <c r="B5640" s="38" t="s">
        <v>2976</v>
      </c>
      <c r="C5640" s="38" t="s">
        <v>2977</v>
      </c>
      <c r="D5640" s="39">
        <v>46113</v>
      </c>
      <c r="E5640" s="39">
        <v>46387</v>
      </c>
      <c r="F5640" s="38" t="s">
        <v>10243</v>
      </c>
      <c r="G5640" s="38" t="s">
        <v>40</v>
      </c>
      <c r="H5640" s="38" t="s">
        <v>146</v>
      </c>
      <c r="I5640" s="38" t="s">
        <v>258</v>
      </c>
      <c r="J5640" s="38" t="s">
        <v>43</v>
      </c>
      <c r="K5640" s="38" t="s">
        <v>147</v>
      </c>
      <c r="L5640" s="38" t="s">
        <v>45</v>
      </c>
      <c r="M5640" s="40">
        <v>275</v>
      </c>
      <c r="N5640" s="38" t="s">
        <v>259</v>
      </c>
      <c r="O5640" s="38" t="s">
        <v>10194</v>
      </c>
      <c r="P5640" s="38" t="s">
        <v>47</v>
      </c>
      <c r="Q5640" s="38" t="s">
        <v>20678</v>
      </c>
      <c r="R5640" s="38" t="s">
        <v>20679</v>
      </c>
      <c r="S5640" s="38" t="s">
        <v>20680</v>
      </c>
      <c r="T5640" s="38" t="s">
        <v>259</v>
      </c>
      <c r="U5640" s="39">
        <v>46387</v>
      </c>
    </row>
    <row r="5641" spans="1:21" x14ac:dyDescent="0.25">
      <c r="A5641" s="38" t="s">
        <v>7902</v>
      </c>
      <c r="B5641" s="38" t="s">
        <v>7903</v>
      </c>
      <c r="C5641" s="38" t="s">
        <v>7904</v>
      </c>
      <c r="D5641" s="39">
        <v>46141</v>
      </c>
      <c r="E5641" s="39">
        <v>46387</v>
      </c>
      <c r="F5641" s="38" t="s">
        <v>10252</v>
      </c>
      <c r="G5641" s="38" t="s">
        <v>40</v>
      </c>
      <c r="H5641" s="38" t="s">
        <v>146</v>
      </c>
      <c r="I5641" s="38" t="s">
        <v>258</v>
      </c>
      <c r="J5641" s="38" t="s">
        <v>43</v>
      </c>
      <c r="K5641" s="38" t="s">
        <v>147</v>
      </c>
      <c r="L5641" s="38" t="s">
        <v>45</v>
      </c>
      <c r="M5641" s="40">
        <v>247</v>
      </c>
      <c r="N5641" s="38" t="s">
        <v>259</v>
      </c>
      <c r="O5641" s="38" t="s">
        <v>10194</v>
      </c>
      <c r="P5641" s="38" t="s">
        <v>47</v>
      </c>
      <c r="Q5641" s="38" t="s">
        <v>20684</v>
      </c>
      <c r="R5641" s="38" t="s">
        <v>20685</v>
      </c>
      <c r="S5641" s="38" t="s">
        <v>20686</v>
      </c>
      <c r="T5641" s="38" t="s">
        <v>259</v>
      </c>
      <c r="U5641" s="39">
        <v>46387</v>
      </c>
    </row>
    <row r="5642" spans="1:21" x14ac:dyDescent="0.25">
      <c r="A5642" s="38" t="s">
        <v>3400</v>
      </c>
      <c r="B5642" s="38" t="s">
        <v>3401</v>
      </c>
      <c r="C5642" s="38" t="s">
        <v>3402</v>
      </c>
      <c r="D5642" s="39">
        <v>46149</v>
      </c>
      <c r="E5642" s="39">
        <v>46387</v>
      </c>
      <c r="F5642" s="38" t="s">
        <v>10210</v>
      </c>
      <c r="G5642" s="38" t="s">
        <v>40</v>
      </c>
      <c r="H5642" s="38" t="s">
        <v>41</v>
      </c>
      <c r="I5642" s="38" t="s">
        <v>42</v>
      </c>
      <c r="J5642" s="38" t="s">
        <v>43</v>
      </c>
      <c r="K5642" s="38" t="s">
        <v>44</v>
      </c>
      <c r="L5642" s="38" t="s">
        <v>45</v>
      </c>
      <c r="M5642" s="40">
        <v>239</v>
      </c>
      <c r="N5642" s="38" t="s">
        <v>42</v>
      </c>
      <c r="O5642" s="38" t="s">
        <v>10194</v>
      </c>
      <c r="P5642" s="38" t="s">
        <v>47</v>
      </c>
      <c r="Q5642" s="38" t="s">
        <v>4192</v>
      </c>
      <c r="R5642" s="38" t="s">
        <v>4193</v>
      </c>
      <c r="S5642" s="38" t="s">
        <v>4194</v>
      </c>
      <c r="T5642" s="38" t="s">
        <v>42</v>
      </c>
      <c r="U5642" s="39">
        <v>46387</v>
      </c>
    </row>
    <row r="5643" spans="1:21" x14ac:dyDescent="0.25">
      <c r="A5643" s="38" t="s">
        <v>4192</v>
      </c>
      <c r="B5643" s="38" t="s">
        <v>4193</v>
      </c>
      <c r="C5643" s="38" t="s">
        <v>4194</v>
      </c>
      <c r="D5643" s="39">
        <v>46097</v>
      </c>
      <c r="E5643" s="39">
        <v>46387</v>
      </c>
      <c r="F5643" s="38" t="s">
        <v>10218</v>
      </c>
      <c r="G5643" s="38" t="s">
        <v>40</v>
      </c>
      <c r="H5643" s="38" t="s">
        <v>153</v>
      </c>
      <c r="I5643" s="38" t="s">
        <v>42</v>
      </c>
      <c r="J5643" s="38" t="s">
        <v>43</v>
      </c>
      <c r="K5643" s="38" t="s">
        <v>147</v>
      </c>
      <c r="L5643" s="38" t="s">
        <v>45</v>
      </c>
      <c r="M5643" s="40">
        <v>291</v>
      </c>
      <c r="N5643" s="38" t="s">
        <v>42</v>
      </c>
      <c r="O5643" s="38" t="s">
        <v>10194</v>
      </c>
      <c r="P5643" s="38" t="s">
        <v>47</v>
      </c>
      <c r="Q5643" s="38" t="s">
        <v>6650</v>
      </c>
      <c r="R5643" s="38" t="s">
        <v>6651</v>
      </c>
      <c r="S5643" s="38" t="s">
        <v>6652</v>
      </c>
      <c r="T5643" s="38" t="s">
        <v>42</v>
      </c>
      <c r="U5643" s="39">
        <v>46387</v>
      </c>
    </row>
    <row r="5644" spans="1:21" x14ac:dyDescent="0.25">
      <c r="A5644" s="38" t="s">
        <v>3688</v>
      </c>
      <c r="B5644" s="38" t="s">
        <v>3689</v>
      </c>
      <c r="C5644" s="38" t="s">
        <v>3690</v>
      </c>
      <c r="D5644" s="39">
        <v>46108</v>
      </c>
      <c r="E5644" s="39">
        <v>46387</v>
      </c>
      <c r="F5644" s="38" t="s">
        <v>10262</v>
      </c>
      <c r="G5644" s="38" t="s">
        <v>40</v>
      </c>
      <c r="H5644" s="38" t="s">
        <v>41</v>
      </c>
      <c r="I5644" s="38" t="s">
        <v>258</v>
      </c>
      <c r="J5644" s="38" t="s">
        <v>43</v>
      </c>
      <c r="K5644" s="38" t="s">
        <v>44</v>
      </c>
      <c r="L5644" s="38" t="s">
        <v>45</v>
      </c>
      <c r="M5644" s="40">
        <v>280</v>
      </c>
      <c r="N5644" s="38" t="s">
        <v>259</v>
      </c>
      <c r="O5644" s="38" t="s">
        <v>10194</v>
      </c>
      <c r="P5644" s="38" t="s">
        <v>47</v>
      </c>
      <c r="Q5644" s="38" t="s">
        <v>20696</v>
      </c>
      <c r="R5644" s="38" t="s">
        <v>20697</v>
      </c>
      <c r="S5644" s="38" t="s">
        <v>20698</v>
      </c>
      <c r="T5644" s="38" t="s">
        <v>259</v>
      </c>
      <c r="U5644" s="39">
        <v>46387</v>
      </c>
    </row>
    <row r="5645" spans="1:21" x14ac:dyDescent="0.25">
      <c r="A5645" s="38" t="s">
        <v>6175</v>
      </c>
      <c r="B5645" s="38" t="s">
        <v>6176</v>
      </c>
      <c r="C5645" s="38" t="s">
        <v>6177</v>
      </c>
      <c r="D5645" s="39">
        <v>46155</v>
      </c>
      <c r="E5645" s="39">
        <v>46387</v>
      </c>
      <c r="F5645" s="38" t="s">
        <v>10229</v>
      </c>
      <c r="G5645" s="38" t="s">
        <v>40</v>
      </c>
      <c r="H5645" s="38" t="s">
        <v>153</v>
      </c>
      <c r="I5645" s="38" t="s">
        <v>42</v>
      </c>
      <c r="J5645" s="38" t="s">
        <v>43</v>
      </c>
      <c r="K5645" s="38" t="s">
        <v>147</v>
      </c>
      <c r="L5645" s="38" t="s">
        <v>45</v>
      </c>
      <c r="M5645" s="40">
        <v>233</v>
      </c>
      <c r="N5645" s="38" t="s">
        <v>42</v>
      </c>
      <c r="O5645" s="38" t="s">
        <v>10194</v>
      </c>
      <c r="P5645" s="38" t="s">
        <v>47</v>
      </c>
      <c r="Q5645" s="38" t="s">
        <v>10195</v>
      </c>
      <c r="R5645" s="38" t="s">
        <v>10196</v>
      </c>
      <c r="S5645" s="38" t="s">
        <v>10197</v>
      </c>
      <c r="T5645" s="38" t="s">
        <v>42</v>
      </c>
      <c r="U5645" s="39">
        <v>46387</v>
      </c>
    </row>
    <row r="5646" spans="1:21" x14ac:dyDescent="0.25">
      <c r="A5646" s="38" t="s">
        <v>10291</v>
      </c>
      <c r="B5646" s="38" t="s">
        <v>10292</v>
      </c>
      <c r="C5646" s="38" t="s">
        <v>10293</v>
      </c>
      <c r="D5646" s="39">
        <v>46059</v>
      </c>
      <c r="E5646" s="39">
        <v>46387</v>
      </c>
      <c r="F5646" s="38" t="s">
        <v>10295</v>
      </c>
      <c r="G5646" s="38" t="s">
        <v>40</v>
      </c>
      <c r="H5646" s="38" t="s">
        <v>41</v>
      </c>
      <c r="I5646" s="38" t="s">
        <v>2392</v>
      </c>
      <c r="J5646" s="38" t="s">
        <v>43</v>
      </c>
      <c r="K5646" s="38" t="s">
        <v>44</v>
      </c>
      <c r="L5646" s="38" t="s">
        <v>45</v>
      </c>
      <c r="M5646" s="40">
        <v>329</v>
      </c>
      <c r="N5646" s="38" t="s">
        <v>2393</v>
      </c>
      <c r="O5646" s="38" t="s">
        <v>10194</v>
      </c>
      <c r="P5646" s="38" t="s">
        <v>47</v>
      </c>
      <c r="Q5646" s="38" t="s">
        <v>20705</v>
      </c>
      <c r="R5646" s="38" t="s">
        <v>20706</v>
      </c>
      <c r="S5646" s="38" t="s">
        <v>20707</v>
      </c>
      <c r="T5646" s="38" t="s">
        <v>259</v>
      </c>
      <c r="U5646" s="39">
        <v>46387</v>
      </c>
    </row>
    <row r="5647" spans="1:21" x14ac:dyDescent="0.25">
      <c r="A5647" s="38" t="s">
        <v>10308</v>
      </c>
      <c r="B5647" s="38" t="s">
        <v>10309</v>
      </c>
      <c r="C5647" s="38" t="s">
        <v>10310</v>
      </c>
      <c r="D5647" s="39">
        <v>46023</v>
      </c>
      <c r="E5647" s="39">
        <v>46387</v>
      </c>
      <c r="F5647" s="38" t="s">
        <v>10311</v>
      </c>
      <c r="G5647" s="38" t="s">
        <v>40</v>
      </c>
      <c r="H5647" s="38" t="s">
        <v>41</v>
      </c>
      <c r="I5647" s="38" t="s">
        <v>258</v>
      </c>
      <c r="J5647" s="38" t="s">
        <v>43</v>
      </c>
      <c r="K5647" s="38" t="s">
        <v>44</v>
      </c>
      <c r="L5647" s="38" t="s">
        <v>45</v>
      </c>
      <c r="M5647" s="40">
        <v>365</v>
      </c>
      <c r="N5647" s="38" t="s">
        <v>259</v>
      </c>
      <c r="O5647" s="38" t="s">
        <v>10305</v>
      </c>
      <c r="P5647" s="38" t="s">
        <v>47</v>
      </c>
      <c r="Q5647" s="38" t="s">
        <v>19566</v>
      </c>
      <c r="R5647" s="38" t="s">
        <v>19567</v>
      </c>
      <c r="S5647" s="38" t="s">
        <v>19568</v>
      </c>
      <c r="T5647" s="38" t="s">
        <v>259</v>
      </c>
      <c r="U5647" s="39">
        <v>46387</v>
      </c>
    </row>
    <row r="5648" spans="1:21" x14ac:dyDescent="0.25">
      <c r="A5648" s="38" t="s">
        <v>5487</v>
      </c>
      <c r="B5648" s="38" t="s">
        <v>5488</v>
      </c>
      <c r="C5648" s="38" t="s">
        <v>5489</v>
      </c>
      <c r="D5648" s="39">
        <v>46031</v>
      </c>
      <c r="E5648" s="39">
        <v>46387</v>
      </c>
      <c r="F5648" s="38" t="s">
        <v>10316</v>
      </c>
      <c r="G5648" s="38" t="s">
        <v>40</v>
      </c>
      <c r="H5648" s="38" t="s">
        <v>41</v>
      </c>
      <c r="I5648" s="38" t="s">
        <v>42</v>
      </c>
      <c r="J5648" s="38" t="s">
        <v>43</v>
      </c>
      <c r="K5648" s="38" t="s">
        <v>44</v>
      </c>
      <c r="L5648" s="38" t="s">
        <v>45</v>
      </c>
      <c r="M5648" s="40">
        <v>357</v>
      </c>
      <c r="N5648" s="38" t="s">
        <v>42</v>
      </c>
      <c r="O5648" s="38" t="s">
        <v>10317</v>
      </c>
      <c r="P5648" s="38" t="s">
        <v>47</v>
      </c>
      <c r="Q5648" s="38" t="s">
        <v>20720</v>
      </c>
      <c r="R5648" s="38" t="s">
        <v>20721</v>
      </c>
      <c r="S5648" s="38" t="s">
        <v>20722</v>
      </c>
      <c r="T5648" s="38" t="s">
        <v>42</v>
      </c>
      <c r="U5648" s="39">
        <v>46387</v>
      </c>
    </row>
    <row r="5649" spans="1:21" x14ac:dyDescent="0.25">
      <c r="A5649" s="38" t="s">
        <v>7191</v>
      </c>
      <c r="B5649" s="38" t="s">
        <v>7192</v>
      </c>
      <c r="C5649" s="38" t="s">
        <v>7193</v>
      </c>
      <c r="D5649" s="39">
        <v>46082</v>
      </c>
      <c r="E5649" s="39">
        <v>46387</v>
      </c>
      <c r="F5649" s="38" t="s">
        <v>10327</v>
      </c>
      <c r="G5649" s="38" t="s">
        <v>40</v>
      </c>
      <c r="H5649" s="38" t="s">
        <v>153</v>
      </c>
      <c r="I5649" s="38" t="s">
        <v>42</v>
      </c>
      <c r="J5649" s="38" t="s">
        <v>43</v>
      </c>
      <c r="K5649" s="38" t="s">
        <v>147</v>
      </c>
      <c r="L5649" s="38" t="s">
        <v>45</v>
      </c>
      <c r="M5649" s="40">
        <v>306</v>
      </c>
      <c r="N5649" s="38" t="s">
        <v>42</v>
      </c>
      <c r="O5649" s="38" t="s">
        <v>10317</v>
      </c>
      <c r="P5649" s="38" t="s">
        <v>47</v>
      </c>
      <c r="Q5649" s="38" t="s">
        <v>20726</v>
      </c>
      <c r="R5649" s="38" t="s">
        <v>20727</v>
      </c>
      <c r="S5649" s="38" t="s">
        <v>20728</v>
      </c>
      <c r="T5649" s="38" t="s">
        <v>42</v>
      </c>
      <c r="U5649" s="39">
        <v>46387</v>
      </c>
    </row>
    <row r="5650" spans="1:21" x14ac:dyDescent="0.25">
      <c r="A5650" s="38" t="s">
        <v>10870</v>
      </c>
      <c r="B5650" s="38" t="s">
        <v>10871</v>
      </c>
      <c r="C5650" s="38" t="s">
        <v>10872</v>
      </c>
      <c r="D5650" s="39">
        <v>46023</v>
      </c>
      <c r="E5650" s="39">
        <v>46387</v>
      </c>
      <c r="F5650" s="38" t="s">
        <v>10873</v>
      </c>
      <c r="G5650" s="38" t="s">
        <v>40</v>
      </c>
      <c r="H5650" s="38" t="s">
        <v>575</v>
      </c>
      <c r="I5650" s="38" t="s">
        <v>258</v>
      </c>
      <c r="J5650" s="38" t="s">
        <v>43</v>
      </c>
      <c r="K5650" s="38" t="s">
        <v>44</v>
      </c>
      <c r="L5650" s="38" t="s">
        <v>45</v>
      </c>
      <c r="M5650" s="40">
        <v>365</v>
      </c>
      <c r="N5650" s="38" t="s">
        <v>259</v>
      </c>
      <c r="O5650" s="38" t="s">
        <v>10317</v>
      </c>
      <c r="P5650" s="38" t="s">
        <v>47</v>
      </c>
      <c r="Q5650" s="38" t="s">
        <v>20729</v>
      </c>
      <c r="R5650" s="38" t="s">
        <v>20730</v>
      </c>
      <c r="S5650" s="38" t="s">
        <v>20731</v>
      </c>
      <c r="T5650" s="38"/>
      <c r="U5650" s="39">
        <v>46387</v>
      </c>
    </row>
    <row r="5651" spans="1:21" x14ac:dyDescent="0.25">
      <c r="A5651" s="38" t="s">
        <v>7738</v>
      </c>
      <c r="B5651" s="38" t="s">
        <v>7739</v>
      </c>
      <c r="C5651" s="38" t="s">
        <v>7740</v>
      </c>
      <c r="D5651" s="39">
        <v>46143</v>
      </c>
      <c r="E5651" s="39">
        <v>46387</v>
      </c>
      <c r="F5651" s="38" t="s">
        <v>10878</v>
      </c>
      <c r="G5651" s="38" t="s">
        <v>40</v>
      </c>
      <c r="H5651" s="38" t="s">
        <v>153</v>
      </c>
      <c r="I5651" s="38" t="s">
        <v>258</v>
      </c>
      <c r="J5651" s="38" t="s">
        <v>43</v>
      </c>
      <c r="K5651" s="38" t="s">
        <v>44</v>
      </c>
      <c r="L5651" s="38" t="s">
        <v>45</v>
      </c>
      <c r="M5651" s="40">
        <v>245</v>
      </c>
      <c r="N5651" s="38" t="s">
        <v>259</v>
      </c>
      <c r="O5651" s="38" t="s">
        <v>10317</v>
      </c>
      <c r="P5651" s="38" t="s">
        <v>47</v>
      </c>
      <c r="Q5651" s="38" t="s">
        <v>11496</v>
      </c>
      <c r="R5651" s="38" t="s">
        <v>11497</v>
      </c>
      <c r="S5651" s="38" t="s">
        <v>11498</v>
      </c>
      <c r="T5651" s="38" t="s">
        <v>259</v>
      </c>
      <c r="U5651" s="39">
        <v>46387</v>
      </c>
    </row>
    <row r="5652" spans="1:21" x14ac:dyDescent="0.25">
      <c r="A5652" s="38" t="s">
        <v>10359</v>
      </c>
      <c r="B5652" s="38" t="s">
        <v>10360</v>
      </c>
      <c r="C5652" s="38" t="s">
        <v>10361</v>
      </c>
      <c r="D5652" s="39">
        <v>46023</v>
      </c>
      <c r="E5652" s="39">
        <v>46387</v>
      </c>
      <c r="F5652" s="38" t="s">
        <v>10362</v>
      </c>
      <c r="G5652" s="38" t="s">
        <v>40</v>
      </c>
      <c r="H5652" s="38" t="s">
        <v>41</v>
      </c>
      <c r="I5652" s="38" t="s">
        <v>42</v>
      </c>
      <c r="J5652" s="38" t="s">
        <v>43</v>
      </c>
      <c r="K5652" s="38" t="s">
        <v>44</v>
      </c>
      <c r="L5652" s="38" t="s">
        <v>45</v>
      </c>
      <c r="M5652" s="40">
        <v>365</v>
      </c>
      <c r="N5652" s="38" t="s">
        <v>42</v>
      </c>
      <c r="O5652" s="38" t="s">
        <v>10317</v>
      </c>
      <c r="P5652" s="38" t="s">
        <v>47</v>
      </c>
      <c r="Q5652" s="38" t="s">
        <v>20736</v>
      </c>
      <c r="R5652" s="38" t="s">
        <v>20737</v>
      </c>
      <c r="S5652" s="38" t="s">
        <v>20738</v>
      </c>
      <c r="T5652" s="38" t="s">
        <v>42</v>
      </c>
      <c r="U5652" s="39">
        <v>46387</v>
      </c>
    </row>
    <row r="5653" spans="1:21" x14ac:dyDescent="0.25">
      <c r="A5653" s="38" t="s">
        <v>10891</v>
      </c>
      <c r="B5653" s="38" t="s">
        <v>10892</v>
      </c>
      <c r="C5653" s="38" t="s">
        <v>10893</v>
      </c>
      <c r="D5653" s="39">
        <v>46052</v>
      </c>
      <c r="E5653" s="39">
        <v>46387</v>
      </c>
      <c r="F5653" s="38" t="s">
        <v>10894</v>
      </c>
      <c r="G5653" s="38" t="s">
        <v>40</v>
      </c>
      <c r="H5653" s="38" t="s">
        <v>41</v>
      </c>
      <c r="I5653" s="38" t="s">
        <v>258</v>
      </c>
      <c r="J5653" s="38" t="s">
        <v>43</v>
      </c>
      <c r="K5653" s="38" t="s">
        <v>44</v>
      </c>
      <c r="L5653" s="38" t="s">
        <v>45</v>
      </c>
      <c r="M5653" s="40">
        <v>336</v>
      </c>
      <c r="N5653" s="38" t="s">
        <v>259</v>
      </c>
      <c r="O5653" s="38" t="s">
        <v>10317</v>
      </c>
      <c r="P5653" s="38" t="s">
        <v>47</v>
      </c>
      <c r="Q5653" s="38" t="s">
        <v>20739</v>
      </c>
      <c r="R5653" s="38" t="s">
        <v>20740</v>
      </c>
      <c r="S5653" s="38" t="s">
        <v>20741</v>
      </c>
      <c r="T5653" s="38" t="s">
        <v>259</v>
      </c>
      <c r="U5653" s="39">
        <v>46387</v>
      </c>
    </row>
    <row r="5654" spans="1:21" x14ac:dyDescent="0.25">
      <c r="A5654" s="38" t="s">
        <v>7767</v>
      </c>
      <c r="B5654" s="38" t="s">
        <v>7768</v>
      </c>
      <c r="C5654" s="38" t="s">
        <v>7769</v>
      </c>
      <c r="D5654" s="39">
        <v>46113</v>
      </c>
      <c r="E5654" s="39">
        <v>46387</v>
      </c>
      <c r="F5654" s="38" t="s">
        <v>10919</v>
      </c>
      <c r="G5654" s="38" t="s">
        <v>40</v>
      </c>
      <c r="H5654" s="38" t="s">
        <v>153</v>
      </c>
      <c r="I5654" s="38" t="s">
        <v>258</v>
      </c>
      <c r="J5654" s="38" t="s">
        <v>43</v>
      </c>
      <c r="K5654" s="38" t="s">
        <v>147</v>
      </c>
      <c r="L5654" s="38" t="s">
        <v>45</v>
      </c>
      <c r="M5654" s="40">
        <v>275</v>
      </c>
      <c r="N5654" s="38" t="s">
        <v>259</v>
      </c>
      <c r="O5654" s="38" t="s">
        <v>10317</v>
      </c>
      <c r="P5654" s="38" t="s">
        <v>47</v>
      </c>
      <c r="Q5654" s="38" t="s">
        <v>10992</v>
      </c>
      <c r="R5654" s="38" t="s">
        <v>10993</v>
      </c>
      <c r="S5654" s="38" t="s">
        <v>10994</v>
      </c>
      <c r="T5654" s="38" t="s">
        <v>259</v>
      </c>
      <c r="U5654" s="39">
        <v>46387</v>
      </c>
    </row>
    <row r="5655" spans="1:21" x14ac:dyDescent="0.25">
      <c r="A5655" s="38" t="s">
        <v>7785</v>
      </c>
      <c r="B5655" s="38" t="s">
        <v>7786</v>
      </c>
      <c r="C5655" s="38" t="s">
        <v>7787</v>
      </c>
      <c r="D5655" s="39">
        <v>46113</v>
      </c>
      <c r="E5655" s="39">
        <v>46387</v>
      </c>
      <c r="F5655" s="38" t="s">
        <v>10928</v>
      </c>
      <c r="G5655" s="38" t="s">
        <v>40</v>
      </c>
      <c r="H5655" s="38" t="s">
        <v>153</v>
      </c>
      <c r="I5655" s="38" t="s">
        <v>258</v>
      </c>
      <c r="J5655" s="38" t="s">
        <v>43</v>
      </c>
      <c r="K5655" s="38" t="s">
        <v>147</v>
      </c>
      <c r="L5655" s="38" t="s">
        <v>45</v>
      </c>
      <c r="M5655" s="40">
        <v>275</v>
      </c>
      <c r="N5655" s="38" t="s">
        <v>259</v>
      </c>
      <c r="O5655" s="38" t="s">
        <v>10317</v>
      </c>
      <c r="P5655" s="38" t="s">
        <v>47</v>
      </c>
      <c r="Q5655" s="38" t="s">
        <v>11067</v>
      </c>
      <c r="R5655" s="38" t="s">
        <v>11068</v>
      </c>
      <c r="S5655" s="38" t="s">
        <v>11069</v>
      </c>
      <c r="T5655" s="38" t="s">
        <v>259</v>
      </c>
      <c r="U5655" s="39">
        <v>46387</v>
      </c>
    </row>
    <row r="5656" spans="1:21" x14ac:dyDescent="0.25">
      <c r="A5656" s="38" t="s">
        <v>10411</v>
      </c>
      <c r="B5656" s="38" t="s">
        <v>10412</v>
      </c>
      <c r="C5656" s="38" t="s">
        <v>10413</v>
      </c>
      <c r="D5656" s="39">
        <v>46113</v>
      </c>
      <c r="E5656" s="39">
        <v>46387</v>
      </c>
      <c r="F5656" s="38" t="s">
        <v>10417</v>
      </c>
      <c r="G5656" s="38" t="s">
        <v>40</v>
      </c>
      <c r="H5656" s="38" t="s">
        <v>153</v>
      </c>
      <c r="I5656" s="38" t="s">
        <v>42</v>
      </c>
      <c r="J5656" s="38" t="s">
        <v>43</v>
      </c>
      <c r="K5656" s="38" t="s">
        <v>147</v>
      </c>
      <c r="L5656" s="38" t="s">
        <v>45</v>
      </c>
      <c r="M5656" s="40">
        <v>275</v>
      </c>
      <c r="N5656" s="38" t="s">
        <v>42</v>
      </c>
      <c r="O5656" s="38" t="s">
        <v>10317</v>
      </c>
      <c r="P5656" s="38" t="s">
        <v>47</v>
      </c>
      <c r="Q5656" s="38" t="s">
        <v>10693</v>
      </c>
      <c r="R5656" s="38" t="s">
        <v>10694</v>
      </c>
      <c r="S5656" s="38" t="s">
        <v>10695</v>
      </c>
      <c r="T5656" s="38" t="s">
        <v>42</v>
      </c>
      <c r="U5656" s="39">
        <v>46387</v>
      </c>
    </row>
    <row r="5657" spans="1:21" x14ac:dyDescent="0.25">
      <c r="A5657" s="38" t="s">
        <v>10434</v>
      </c>
      <c r="B5657" s="38" t="s">
        <v>10435</v>
      </c>
      <c r="C5657" s="38" t="s">
        <v>10436</v>
      </c>
      <c r="D5657" s="39">
        <v>46023</v>
      </c>
      <c r="E5657" s="39">
        <v>46387</v>
      </c>
      <c r="F5657" s="38" t="s">
        <v>10437</v>
      </c>
      <c r="G5657" s="38" t="s">
        <v>40</v>
      </c>
      <c r="H5657" s="38" t="s">
        <v>41</v>
      </c>
      <c r="I5657" s="38" t="s">
        <v>42</v>
      </c>
      <c r="J5657" s="38" t="s">
        <v>43</v>
      </c>
      <c r="K5657" s="38" t="s">
        <v>44</v>
      </c>
      <c r="L5657" s="38" t="s">
        <v>45</v>
      </c>
      <c r="M5657" s="40">
        <v>365</v>
      </c>
      <c r="N5657" s="38" t="s">
        <v>42</v>
      </c>
      <c r="O5657" s="38" t="s">
        <v>10317</v>
      </c>
      <c r="P5657" s="38" t="s">
        <v>47</v>
      </c>
      <c r="Q5657" s="38" t="s">
        <v>20754</v>
      </c>
      <c r="R5657" s="38" t="s">
        <v>20755</v>
      </c>
      <c r="S5657" s="38" t="s">
        <v>20756</v>
      </c>
      <c r="T5657" s="38" t="s">
        <v>42</v>
      </c>
      <c r="U5657" s="39">
        <v>46387</v>
      </c>
    </row>
    <row r="5658" spans="1:21" x14ac:dyDescent="0.25">
      <c r="A5658" s="38" t="s">
        <v>8164</v>
      </c>
      <c r="B5658" s="38" t="s">
        <v>8165</v>
      </c>
      <c r="C5658" s="38" t="s">
        <v>8166</v>
      </c>
      <c r="D5658" s="39">
        <v>46135</v>
      </c>
      <c r="E5658" s="39">
        <v>46387</v>
      </c>
      <c r="F5658" s="38" t="s">
        <v>10448</v>
      </c>
      <c r="G5658" s="38" t="s">
        <v>40</v>
      </c>
      <c r="H5658" s="38" t="s">
        <v>41</v>
      </c>
      <c r="I5658" s="38" t="s">
        <v>42</v>
      </c>
      <c r="J5658" s="38" t="s">
        <v>43</v>
      </c>
      <c r="K5658" s="38" t="s">
        <v>44</v>
      </c>
      <c r="L5658" s="38" t="s">
        <v>45</v>
      </c>
      <c r="M5658" s="40">
        <v>253</v>
      </c>
      <c r="N5658" s="38" t="s">
        <v>42</v>
      </c>
      <c r="O5658" s="38" t="s">
        <v>10317</v>
      </c>
      <c r="P5658" s="38" t="s">
        <v>47</v>
      </c>
      <c r="Q5658" s="38" t="s">
        <v>10846</v>
      </c>
      <c r="R5658" s="38" t="s">
        <v>10847</v>
      </c>
      <c r="S5658" s="38" t="s">
        <v>10848</v>
      </c>
      <c r="T5658" s="38" t="s">
        <v>42</v>
      </c>
      <c r="U5658" s="39">
        <v>46387</v>
      </c>
    </row>
    <row r="5659" spans="1:21" x14ac:dyDescent="0.25">
      <c r="A5659" s="38" t="s">
        <v>1494</v>
      </c>
      <c r="B5659" s="38" t="s">
        <v>1495</v>
      </c>
      <c r="C5659" s="38" t="s">
        <v>1496</v>
      </c>
      <c r="D5659" s="39">
        <v>46137</v>
      </c>
      <c r="E5659" s="39">
        <v>46387</v>
      </c>
      <c r="F5659" s="38" t="s">
        <v>10457</v>
      </c>
      <c r="G5659" s="38" t="s">
        <v>40</v>
      </c>
      <c r="H5659" s="38" t="s">
        <v>41</v>
      </c>
      <c r="I5659" s="38" t="s">
        <v>42</v>
      </c>
      <c r="J5659" s="38" t="s">
        <v>43</v>
      </c>
      <c r="K5659" s="38" t="s">
        <v>44</v>
      </c>
      <c r="L5659" s="38" t="s">
        <v>45</v>
      </c>
      <c r="M5659" s="40">
        <v>251</v>
      </c>
      <c r="N5659" s="38" t="s">
        <v>42</v>
      </c>
      <c r="O5659" s="38" t="s">
        <v>10317</v>
      </c>
      <c r="P5659" s="38" t="s">
        <v>47</v>
      </c>
      <c r="Q5659" s="38" t="s">
        <v>10725</v>
      </c>
      <c r="R5659" s="38" t="s">
        <v>10726</v>
      </c>
      <c r="S5659" s="38" t="s">
        <v>10727</v>
      </c>
      <c r="T5659" s="38" t="s">
        <v>42</v>
      </c>
      <c r="U5659" s="39">
        <v>46387</v>
      </c>
    </row>
    <row r="5660" spans="1:21" x14ac:dyDescent="0.25">
      <c r="A5660" s="38" t="s">
        <v>10466</v>
      </c>
      <c r="B5660" s="38" t="s">
        <v>10467</v>
      </c>
      <c r="C5660" s="38" t="s">
        <v>10468</v>
      </c>
      <c r="D5660" s="39">
        <v>46023</v>
      </c>
      <c r="E5660" s="39">
        <v>46387</v>
      </c>
      <c r="F5660" s="38" t="s">
        <v>10469</v>
      </c>
      <c r="G5660" s="38" t="s">
        <v>40</v>
      </c>
      <c r="H5660" s="38" t="s">
        <v>41</v>
      </c>
      <c r="I5660" s="38" t="s">
        <v>42</v>
      </c>
      <c r="J5660" s="38" t="s">
        <v>43</v>
      </c>
      <c r="K5660" s="38" t="s">
        <v>44</v>
      </c>
      <c r="L5660" s="38" t="s">
        <v>45</v>
      </c>
      <c r="M5660" s="40">
        <v>365</v>
      </c>
      <c r="N5660" s="38" t="s">
        <v>42</v>
      </c>
      <c r="O5660" s="38" t="s">
        <v>10317</v>
      </c>
      <c r="P5660" s="38" t="s">
        <v>47</v>
      </c>
      <c r="Q5660" s="38" t="s">
        <v>20767</v>
      </c>
      <c r="R5660" s="38" t="s">
        <v>20768</v>
      </c>
      <c r="S5660" s="38" t="s">
        <v>20769</v>
      </c>
      <c r="T5660" s="38" t="s">
        <v>42</v>
      </c>
      <c r="U5660" s="39">
        <v>46387</v>
      </c>
    </row>
    <row r="5661" spans="1:21" x14ac:dyDescent="0.25">
      <c r="A5661" s="38" t="s">
        <v>3760</v>
      </c>
      <c r="B5661" s="38" t="s">
        <v>3761</v>
      </c>
      <c r="C5661" s="38" t="s">
        <v>3762</v>
      </c>
      <c r="D5661" s="39">
        <v>46123</v>
      </c>
      <c r="E5661" s="39">
        <v>46387</v>
      </c>
      <c r="F5661" s="38" t="s">
        <v>10470</v>
      </c>
      <c r="G5661" s="38" t="s">
        <v>40</v>
      </c>
      <c r="H5661" s="38" t="s">
        <v>41</v>
      </c>
      <c r="I5661" s="38" t="s">
        <v>42</v>
      </c>
      <c r="J5661" s="38" t="s">
        <v>43</v>
      </c>
      <c r="K5661" s="38" t="s">
        <v>44</v>
      </c>
      <c r="L5661" s="38" t="s">
        <v>45</v>
      </c>
      <c r="M5661" s="40">
        <v>265</v>
      </c>
      <c r="N5661" s="38" t="s">
        <v>42</v>
      </c>
      <c r="O5661" s="38" t="s">
        <v>10317</v>
      </c>
      <c r="P5661" s="38" t="s">
        <v>47</v>
      </c>
      <c r="Q5661" s="38" t="s">
        <v>9915</v>
      </c>
      <c r="R5661" s="38" t="s">
        <v>9916</v>
      </c>
      <c r="S5661" s="38" t="s">
        <v>9917</v>
      </c>
      <c r="T5661" s="38" t="s">
        <v>42</v>
      </c>
      <c r="U5661" s="39">
        <v>46387</v>
      </c>
    </row>
    <row r="5662" spans="1:21" x14ac:dyDescent="0.25">
      <c r="A5662" s="38" t="s">
        <v>10988</v>
      </c>
      <c r="B5662" s="38" t="s">
        <v>10989</v>
      </c>
      <c r="C5662" s="38" t="s">
        <v>10990</v>
      </c>
      <c r="D5662" s="39">
        <v>46023</v>
      </c>
      <c r="E5662" s="39">
        <v>46387</v>
      </c>
      <c r="F5662" s="38" t="s">
        <v>10991</v>
      </c>
      <c r="G5662" s="38" t="s">
        <v>40</v>
      </c>
      <c r="H5662" s="38" t="s">
        <v>575</v>
      </c>
      <c r="I5662" s="38" t="s">
        <v>258</v>
      </c>
      <c r="J5662" s="38" t="s">
        <v>43</v>
      </c>
      <c r="K5662" s="38" t="s">
        <v>44</v>
      </c>
      <c r="L5662" s="38" t="s">
        <v>45</v>
      </c>
      <c r="M5662" s="40">
        <v>365</v>
      </c>
      <c r="N5662" s="38" t="s">
        <v>259</v>
      </c>
      <c r="O5662" s="38" t="s">
        <v>10317</v>
      </c>
      <c r="P5662" s="38" t="s">
        <v>47</v>
      </c>
      <c r="Q5662" s="38" t="s">
        <v>20776</v>
      </c>
      <c r="R5662" s="38" t="s">
        <v>20777</v>
      </c>
      <c r="S5662" s="38" t="s">
        <v>20778</v>
      </c>
      <c r="T5662" s="38"/>
      <c r="U5662" s="39">
        <v>46387</v>
      </c>
    </row>
    <row r="5663" spans="1:21" x14ac:dyDescent="0.25">
      <c r="A5663" s="38" t="s">
        <v>7833</v>
      </c>
      <c r="B5663" s="38" t="s">
        <v>7834</v>
      </c>
      <c r="C5663" s="38" t="s">
        <v>7835</v>
      </c>
      <c r="D5663" s="39">
        <v>46113</v>
      </c>
      <c r="E5663" s="39">
        <v>46387</v>
      </c>
      <c r="F5663" s="38" t="s">
        <v>10996</v>
      </c>
      <c r="G5663" s="38" t="s">
        <v>40</v>
      </c>
      <c r="H5663" s="38" t="s">
        <v>153</v>
      </c>
      <c r="I5663" s="38" t="s">
        <v>258</v>
      </c>
      <c r="J5663" s="38" t="s">
        <v>43</v>
      </c>
      <c r="K5663" s="38" t="s">
        <v>147</v>
      </c>
      <c r="L5663" s="38" t="s">
        <v>45</v>
      </c>
      <c r="M5663" s="40">
        <v>275</v>
      </c>
      <c r="N5663" s="38" t="s">
        <v>259</v>
      </c>
      <c r="O5663" s="38" t="s">
        <v>10317</v>
      </c>
      <c r="P5663" s="38" t="s">
        <v>47</v>
      </c>
      <c r="Q5663" s="38" t="s">
        <v>5770</v>
      </c>
      <c r="R5663" s="38" t="s">
        <v>5771</v>
      </c>
      <c r="S5663" s="38" t="s">
        <v>5772</v>
      </c>
      <c r="T5663" s="38" t="s">
        <v>259</v>
      </c>
      <c r="U5663" s="39">
        <v>46387</v>
      </c>
    </row>
    <row r="5664" spans="1:21" x14ac:dyDescent="0.25">
      <c r="A5664" s="38" t="s">
        <v>11019</v>
      </c>
      <c r="B5664" s="38" t="s">
        <v>11020</v>
      </c>
      <c r="C5664" s="38" t="s">
        <v>11021</v>
      </c>
      <c r="D5664" s="39">
        <v>46023</v>
      </c>
      <c r="E5664" s="39">
        <v>46387</v>
      </c>
      <c r="F5664" s="38" t="s">
        <v>11022</v>
      </c>
      <c r="G5664" s="38" t="s">
        <v>40</v>
      </c>
      <c r="H5664" s="38" t="s">
        <v>41</v>
      </c>
      <c r="I5664" s="38" t="s">
        <v>258</v>
      </c>
      <c r="J5664" s="38" t="s">
        <v>43</v>
      </c>
      <c r="K5664" s="38" t="s">
        <v>44</v>
      </c>
      <c r="L5664" s="38" t="s">
        <v>45</v>
      </c>
      <c r="M5664" s="40">
        <v>365</v>
      </c>
      <c r="N5664" s="38" t="s">
        <v>259</v>
      </c>
      <c r="O5664" s="38" t="s">
        <v>10317</v>
      </c>
      <c r="P5664" s="38" t="s">
        <v>47</v>
      </c>
      <c r="Q5664" s="38" t="s">
        <v>20782</v>
      </c>
      <c r="R5664" s="38" t="s">
        <v>20783</v>
      </c>
      <c r="S5664" s="38" t="s">
        <v>20784</v>
      </c>
      <c r="T5664" s="38" t="s">
        <v>259</v>
      </c>
      <c r="U5664" s="39">
        <v>46387</v>
      </c>
    </row>
    <row r="5665" spans="1:21" x14ac:dyDescent="0.25">
      <c r="A5665" s="38" t="s">
        <v>7855</v>
      </c>
      <c r="B5665" s="38" t="s">
        <v>7856</v>
      </c>
      <c r="C5665" s="38" t="s">
        <v>7857</v>
      </c>
      <c r="D5665" s="39">
        <v>46113</v>
      </c>
      <c r="E5665" s="39">
        <v>46387</v>
      </c>
      <c r="F5665" s="38" t="s">
        <v>11025</v>
      </c>
      <c r="G5665" s="38" t="s">
        <v>40</v>
      </c>
      <c r="H5665" s="38" t="s">
        <v>153</v>
      </c>
      <c r="I5665" s="38" t="s">
        <v>258</v>
      </c>
      <c r="J5665" s="38" t="s">
        <v>43</v>
      </c>
      <c r="K5665" s="38" t="s">
        <v>147</v>
      </c>
      <c r="L5665" s="38" t="s">
        <v>45</v>
      </c>
      <c r="M5665" s="40">
        <v>275</v>
      </c>
      <c r="N5665" s="38" t="s">
        <v>259</v>
      </c>
      <c r="O5665" s="38" t="s">
        <v>10317</v>
      </c>
      <c r="P5665" s="38" t="s">
        <v>47</v>
      </c>
      <c r="Q5665" s="38" t="s">
        <v>11122</v>
      </c>
      <c r="R5665" s="38" t="s">
        <v>11123</v>
      </c>
      <c r="S5665" s="38" t="s">
        <v>11124</v>
      </c>
      <c r="T5665" s="38" t="s">
        <v>259</v>
      </c>
      <c r="U5665" s="39">
        <v>46387</v>
      </c>
    </row>
    <row r="5666" spans="1:21" x14ac:dyDescent="0.25">
      <c r="A5666" s="38" t="s">
        <v>2270</v>
      </c>
      <c r="B5666" s="38" t="s">
        <v>2271</v>
      </c>
      <c r="C5666" s="38" t="s">
        <v>2272</v>
      </c>
      <c r="D5666" s="39">
        <v>46157</v>
      </c>
      <c r="E5666" s="39">
        <v>46387</v>
      </c>
      <c r="F5666" s="38" t="s">
        <v>11026</v>
      </c>
      <c r="G5666" s="38" t="s">
        <v>40</v>
      </c>
      <c r="H5666" s="38" t="s">
        <v>153</v>
      </c>
      <c r="I5666" s="38" t="s">
        <v>258</v>
      </c>
      <c r="J5666" s="38" t="s">
        <v>43</v>
      </c>
      <c r="K5666" s="38" t="s">
        <v>147</v>
      </c>
      <c r="L5666" s="38" t="s">
        <v>45</v>
      </c>
      <c r="M5666" s="40">
        <v>231</v>
      </c>
      <c r="N5666" s="38" t="s">
        <v>259</v>
      </c>
      <c r="O5666" s="38" t="s">
        <v>10317</v>
      </c>
      <c r="P5666" s="38" t="s">
        <v>47</v>
      </c>
      <c r="Q5666" s="38" t="s">
        <v>18771</v>
      </c>
      <c r="R5666" s="38" t="s">
        <v>18772</v>
      </c>
      <c r="S5666" s="38" t="s">
        <v>18773</v>
      </c>
      <c r="T5666" s="38" t="s">
        <v>259</v>
      </c>
      <c r="U5666" s="39">
        <v>46387</v>
      </c>
    </row>
    <row r="5667" spans="1:21" x14ac:dyDescent="0.25">
      <c r="A5667" s="38" t="s">
        <v>10506</v>
      </c>
      <c r="B5667" s="38" t="s">
        <v>10507</v>
      </c>
      <c r="C5667" s="38" t="s">
        <v>10508</v>
      </c>
      <c r="D5667" s="39">
        <v>46123</v>
      </c>
      <c r="E5667" s="39">
        <v>46387</v>
      </c>
      <c r="F5667" s="38" t="s">
        <v>10510</v>
      </c>
      <c r="G5667" s="38" t="s">
        <v>40</v>
      </c>
      <c r="H5667" s="38" t="s">
        <v>41</v>
      </c>
      <c r="I5667" s="38" t="s">
        <v>42</v>
      </c>
      <c r="J5667" s="38" t="s">
        <v>43</v>
      </c>
      <c r="K5667" s="38" t="s">
        <v>44</v>
      </c>
      <c r="L5667" s="38" t="s">
        <v>45</v>
      </c>
      <c r="M5667" s="40">
        <v>265</v>
      </c>
      <c r="N5667" s="38" t="s">
        <v>42</v>
      </c>
      <c r="O5667" s="38" t="s">
        <v>10317</v>
      </c>
      <c r="P5667" s="38" t="s">
        <v>47</v>
      </c>
      <c r="Q5667" s="38" t="s">
        <v>20723</v>
      </c>
      <c r="R5667" s="38" t="s">
        <v>20724</v>
      </c>
      <c r="S5667" s="38" t="s">
        <v>20725</v>
      </c>
      <c r="T5667" s="38" t="s">
        <v>42</v>
      </c>
      <c r="U5667" s="39">
        <v>46387</v>
      </c>
    </row>
    <row r="5668" spans="1:21" x14ac:dyDescent="0.25">
      <c r="A5668" s="38" t="s">
        <v>11044</v>
      </c>
      <c r="B5668" s="38" t="s">
        <v>11045</v>
      </c>
      <c r="C5668" s="38" t="s">
        <v>11046</v>
      </c>
      <c r="D5668" s="39">
        <v>46067</v>
      </c>
      <c r="E5668" s="39">
        <v>46387</v>
      </c>
      <c r="F5668" s="38" t="s">
        <v>11047</v>
      </c>
      <c r="G5668" s="38" t="s">
        <v>40</v>
      </c>
      <c r="H5668" s="38" t="s">
        <v>41</v>
      </c>
      <c r="I5668" s="38" t="s">
        <v>258</v>
      </c>
      <c r="J5668" s="38" t="s">
        <v>43</v>
      </c>
      <c r="K5668" s="38" t="s">
        <v>44</v>
      </c>
      <c r="L5668" s="38" t="s">
        <v>45</v>
      </c>
      <c r="M5668" s="40">
        <v>321</v>
      </c>
      <c r="N5668" s="38" t="s">
        <v>259</v>
      </c>
      <c r="O5668" s="38" t="s">
        <v>10317</v>
      </c>
      <c r="P5668" s="38" t="s">
        <v>47</v>
      </c>
      <c r="Q5668" s="38" t="s">
        <v>11071</v>
      </c>
      <c r="R5668" s="38" t="s">
        <v>11072</v>
      </c>
      <c r="S5668" s="38" t="s">
        <v>11073</v>
      </c>
      <c r="T5668" s="38" t="s">
        <v>259</v>
      </c>
      <c r="U5668" s="39">
        <v>46387</v>
      </c>
    </row>
    <row r="5669" spans="1:21" x14ac:dyDescent="0.25">
      <c r="A5669" s="38" t="s">
        <v>10528</v>
      </c>
      <c r="B5669" s="38" t="s">
        <v>10529</v>
      </c>
      <c r="C5669" s="38" t="s">
        <v>10530</v>
      </c>
      <c r="D5669" s="39">
        <v>46060</v>
      </c>
      <c r="E5669" s="39">
        <v>46387</v>
      </c>
      <c r="F5669" s="38" t="s">
        <v>10532</v>
      </c>
      <c r="G5669" s="38" t="s">
        <v>40</v>
      </c>
      <c r="H5669" s="38" t="s">
        <v>41</v>
      </c>
      <c r="I5669" s="38" t="s">
        <v>42</v>
      </c>
      <c r="J5669" s="38" t="s">
        <v>43</v>
      </c>
      <c r="K5669" s="38" t="s">
        <v>44</v>
      </c>
      <c r="L5669" s="38" t="s">
        <v>45</v>
      </c>
      <c r="M5669" s="40">
        <v>328</v>
      </c>
      <c r="N5669" s="38" t="s">
        <v>42</v>
      </c>
      <c r="O5669" s="38" t="s">
        <v>10317</v>
      </c>
      <c r="P5669" s="38" t="s">
        <v>47</v>
      </c>
      <c r="Q5669" s="38" t="s">
        <v>20798</v>
      </c>
      <c r="R5669" s="38" t="s">
        <v>20799</v>
      </c>
      <c r="S5669" s="38" t="s">
        <v>20800</v>
      </c>
      <c r="T5669" s="38" t="s">
        <v>42</v>
      </c>
      <c r="U5669" s="39">
        <v>46387</v>
      </c>
    </row>
    <row r="5670" spans="1:21" x14ac:dyDescent="0.25">
      <c r="A5670" s="38" t="s">
        <v>3664</v>
      </c>
      <c r="B5670" s="38" t="s">
        <v>3665</v>
      </c>
      <c r="C5670" s="38" t="s">
        <v>3666</v>
      </c>
      <c r="D5670" s="39">
        <v>46102</v>
      </c>
      <c r="E5670" s="39">
        <v>46387</v>
      </c>
      <c r="F5670" s="38" t="s">
        <v>11058</v>
      </c>
      <c r="G5670" s="38" t="s">
        <v>40</v>
      </c>
      <c r="H5670" s="38" t="s">
        <v>41</v>
      </c>
      <c r="I5670" s="38" t="s">
        <v>258</v>
      </c>
      <c r="J5670" s="38" t="s">
        <v>43</v>
      </c>
      <c r="K5670" s="38" t="s">
        <v>44</v>
      </c>
      <c r="L5670" s="38" t="s">
        <v>45</v>
      </c>
      <c r="M5670" s="40">
        <v>286</v>
      </c>
      <c r="N5670" s="38" t="s">
        <v>259</v>
      </c>
      <c r="O5670" s="38" t="s">
        <v>10317</v>
      </c>
      <c r="P5670" s="38" t="s">
        <v>47</v>
      </c>
      <c r="Q5670" s="38" t="s">
        <v>11246</v>
      </c>
      <c r="R5670" s="38" t="s">
        <v>11247</v>
      </c>
      <c r="S5670" s="38" t="s">
        <v>11248</v>
      </c>
      <c r="T5670" s="38" t="s">
        <v>259</v>
      </c>
      <c r="U5670" s="39">
        <v>46387</v>
      </c>
    </row>
    <row r="5671" spans="1:21" x14ac:dyDescent="0.25">
      <c r="A5671" s="38" t="s">
        <v>11059</v>
      </c>
      <c r="B5671" s="38" t="s">
        <v>11060</v>
      </c>
      <c r="C5671" s="38" t="s">
        <v>11061</v>
      </c>
      <c r="D5671" s="39">
        <v>46023</v>
      </c>
      <c r="E5671" s="39">
        <v>46387</v>
      </c>
      <c r="F5671" s="38" t="s">
        <v>11062</v>
      </c>
      <c r="G5671" s="38" t="s">
        <v>40</v>
      </c>
      <c r="H5671" s="38" t="s">
        <v>575</v>
      </c>
      <c r="I5671" s="38" t="s">
        <v>258</v>
      </c>
      <c r="J5671" s="38" t="s">
        <v>43</v>
      </c>
      <c r="K5671" s="38" t="s">
        <v>44</v>
      </c>
      <c r="L5671" s="38" t="s">
        <v>45</v>
      </c>
      <c r="M5671" s="40">
        <v>365</v>
      </c>
      <c r="N5671" s="38" t="s">
        <v>259</v>
      </c>
      <c r="O5671" s="38" t="s">
        <v>10317</v>
      </c>
      <c r="P5671" s="38" t="s">
        <v>47</v>
      </c>
      <c r="Q5671" s="38" t="s">
        <v>20801</v>
      </c>
      <c r="R5671" s="38" t="s">
        <v>20802</v>
      </c>
      <c r="S5671" s="38" t="s">
        <v>20803</v>
      </c>
      <c r="T5671" s="38"/>
      <c r="U5671" s="39">
        <v>46387</v>
      </c>
    </row>
    <row r="5672" spans="1:21" x14ac:dyDescent="0.25">
      <c r="A5672" s="38" t="s">
        <v>10544</v>
      </c>
      <c r="B5672" s="38" t="s">
        <v>10545</v>
      </c>
      <c r="C5672" s="38" t="s">
        <v>10546</v>
      </c>
      <c r="D5672" s="39">
        <v>46023</v>
      </c>
      <c r="E5672" s="39">
        <v>46387</v>
      </c>
      <c r="F5672" s="38" t="s">
        <v>10547</v>
      </c>
      <c r="G5672" s="38" t="s">
        <v>40</v>
      </c>
      <c r="H5672" s="38" t="s">
        <v>1428</v>
      </c>
      <c r="I5672" s="38" t="s">
        <v>42</v>
      </c>
      <c r="J5672" s="38" t="s">
        <v>43</v>
      </c>
      <c r="K5672" s="38" t="s">
        <v>44</v>
      </c>
      <c r="L5672" s="38" t="s">
        <v>45</v>
      </c>
      <c r="M5672" s="40">
        <v>365</v>
      </c>
      <c r="N5672" s="38" t="s">
        <v>42</v>
      </c>
      <c r="O5672" s="38" t="s">
        <v>10317</v>
      </c>
      <c r="P5672" s="38" t="s">
        <v>47</v>
      </c>
      <c r="Q5672" s="38" t="s">
        <v>20807</v>
      </c>
      <c r="R5672" s="38" t="s">
        <v>20808</v>
      </c>
      <c r="S5672" s="38" t="s">
        <v>20809</v>
      </c>
      <c r="T5672" s="38" t="s">
        <v>42</v>
      </c>
      <c r="U5672" s="39">
        <v>46387</v>
      </c>
    </row>
    <row r="5673" spans="1:21" x14ac:dyDescent="0.25">
      <c r="A5673" s="38" t="s">
        <v>11106</v>
      </c>
      <c r="B5673" s="38" t="s">
        <v>11107</v>
      </c>
      <c r="C5673" s="38" t="s">
        <v>11108</v>
      </c>
      <c r="D5673" s="39">
        <v>46023</v>
      </c>
      <c r="E5673" s="39">
        <v>46387</v>
      </c>
      <c r="F5673" s="38" t="s">
        <v>11109</v>
      </c>
      <c r="G5673" s="38" t="s">
        <v>40</v>
      </c>
      <c r="H5673" s="38" t="s">
        <v>784</v>
      </c>
      <c r="I5673" s="38" t="s">
        <v>258</v>
      </c>
      <c r="J5673" s="38" t="s">
        <v>43</v>
      </c>
      <c r="K5673" s="38" t="s">
        <v>44</v>
      </c>
      <c r="L5673" s="38" t="s">
        <v>45</v>
      </c>
      <c r="M5673" s="40">
        <v>365</v>
      </c>
      <c r="N5673" s="38" t="s">
        <v>259</v>
      </c>
      <c r="O5673" s="38" t="s">
        <v>10317</v>
      </c>
      <c r="P5673" s="38" t="s">
        <v>47</v>
      </c>
      <c r="Q5673" s="38" t="s">
        <v>20810</v>
      </c>
      <c r="R5673" s="38" t="s">
        <v>20811</v>
      </c>
      <c r="S5673" s="38" t="s">
        <v>20812</v>
      </c>
      <c r="T5673" s="38" t="s">
        <v>10300</v>
      </c>
      <c r="U5673" s="39">
        <v>46387</v>
      </c>
    </row>
    <row r="5674" spans="1:21" x14ac:dyDescent="0.25">
      <c r="A5674" s="38" t="s">
        <v>11110</v>
      </c>
      <c r="B5674" s="38" t="s">
        <v>11111</v>
      </c>
      <c r="C5674" s="38" t="s">
        <v>11112</v>
      </c>
      <c r="D5674" s="39">
        <v>46023</v>
      </c>
      <c r="E5674" s="39">
        <v>46387</v>
      </c>
      <c r="F5674" s="38" t="s">
        <v>11113</v>
      </c>
      <c r="G5674" s="38" t="s">
        <v>40</v>
      </c>
      <c r="H5674" s="38" t="s">
        <v>784</v>
      </c>
      <c r="I5674" s="38" t="s">
        <v>258</v>
      </c>
      <c r="J5674" s="38" t="s">
        <v>43</v>
      </c>
      <c r="K5674" s="38" t="s">
        <v>44</v>
      </c>
      <c r="L5674" s="38" t="s">
        <v>45</v>
      </c>
      <c r="M5674" s="40">
        <v>365</v>
      </c>
      <c r="N5674" s="38" t="s">
        <v>259</v>
      </c>
      <c r="O5674" s="38" t="s">
        <v>10317</v>
      </c>
      <c r="P5674" s="38" t="s">
        <v>47</v>
      </c>
      <c r="Q5674" s="38" t="s">
        <v>20813</v>
      </c>
      <c r="R5674" s="38" t="s">
        <v>20814</v>
      </c>
      <c r="S5674" s="38" t="s">
        <v>20815</v>
      </c>
      <c r="T5674" s="38" t="s">
        <v>18488</v>
      </c>
      <c r="U5674" s="39">
        <v>46387</v>
      </c>
    </row>
    <row r="5675" spans="1:21" x14ac:dyDescent="0.25">
      <c r="A5675" s="38" t="s">
        <v>11118</v>
      </c>
      <c r="B5675" s="38" t="s">
        <v>11119</v>
      </c>
      <c r="C5675" s="38" t="s">
        <v>11120</v>
      </c>
      <c r="D5675" s="39">
        <v>46023</v>
      </c>
      <c r="E5675" s="39">
        <v>46387</v>
      </c>
      <c r="F5675" s="38" t="s">
        <v>11121</v>
      </c>
      <c r="G5675" s="38" t="s">
        <v>40</v>
      </c>
      <c r="H5675" s="38" t="s">
        <v>575</v>
      </c>
      <c r="I5675" s="38" t="s">
        <v>258</v>
      </c>
      <c r="J5675" s="38" t="s">
        <v>43</v>
      </c>
      <c r="K5675" s="38" t="s">
        <v>44</v>
      </c>
      <c r="L5675" s="38" t="s">
        <v>45</v>
      </c>
      <c r="M5675" s="40">
        <v>365</v>
      </c>
      <c r="N5675" s="38" t="s">
        <v>259</v>
      </c>
      <c r="O5675" s="38" t="s">
        <v>10317</v>
      </c>
      <c r="P5675" s="38" t="s">
        <v>47</v>
      </c>
      <c r="Q5675" s="38" t="s">
        <v>20816</v>
      </c>
      <c r="R5675" s="38" t="s">
        <v>20817</v>
      </c>
      <c r="S5675" s="38" t="s">
        <v>20818</v>
      </c>
      <c r="T5675" s="38"/>
      <c r="U5675" s="39">
        <v>46387</v>
      </c>
    </row>
    <row r="5676" spans="1:21" x14ac:dyDescent="0.25">
      <c r="A5676" s="38" t="s">
        <v>5529</v>
      </c>
      <c r="B5676" s="38" t="s">
        <v>5530</v>
      </c>
      <c r="C5676" s="38" t="s">
        <v>5531</v>
      </c>
      <c r="D5676" s="39">
        <v>46086</v>
      </c>
      <c r="E5676" s="39">
        <v>46387</v>
      </c>
      <c r="F5676" s="38" t="s">
        <v>10572</v>
      </c>
      <c r="G5676" s="38" t="s">
        <v>40</v>
      </c>
      <c r="H5676" s="38" t="s">
        <v>146</v>
      </c>
      <c r="I5676" s="38" t="s">
        <v>42</v>
      </c>
      <c r="J5676" s="38" t="s">
        <v>43</v>
      </c>
      <c r="K5676" s="38" t="s">
        <v>44</v>
      </c>
      <c r="L5676" s="38" t="s">
        <v>45</v>
      </c>
      <c r="M5676" s="40">
        <v>302</v>
      </c>
      <c r="N5676" s="38" t="s">
        <v>42</v>
      </c>
      <c r="O5676" s="38" t="s">
        <v>10317</v>
      </c>
      <c r="P5676" s="38" t="s">
        <v>47</v>
      </c>
      <c r="Q5676" s="38" t="s">
        <v>20822</v>
      </c>
      <c r="R5676" s="38" t="s">
        <v>20823</v>
      </c>
      <c r="S5676" s="38" t="s">
        <v>20824</v>
      </c>
      <c r="T5676" s="38" t="s">
        <v>42</v>
      </c>
      <c r="U5676" s="39">
        <v>46387</v>
      </c>
    </row>
    <row r="5677" spans="1:21" x14ac:dyDescent="0.25">
      <c r="A5677" s="38" t="s">
        <v>4516</v>
      </c>
      <c r="B5677" s="38" t="s">
        <v>4517</v>
      </c>
      <c r="C5677" s="38" t="s">
        <v>4518</v>
      </c>
      <c r="D5677" s="39">
        <v>46097</v>
      </c>
      <c r="E5677" s="39">
        <v>46387</v>
      </c>
      <c r="F5677" s="38" t="s">
        <v>11132</v>
      </c>
      <c r="G5677" s="38" t="s">
        <v>40</v>
      </c>
      <c r="H5677" s="38" t="s">
        <v>153</v>
      </c>
      <c r="I5677" s="38" t="s">
        <v>258</v>
      </c>
      <c r="J5677" s="38" t="s">
        <v>43</v>
      </c>
      <c r="K5677" s="38" t="s">
        <v>147</v>
      </c>
      <c r="L5677" s="38" t="s">
        <v>45</v>
      </c>
      <c r="M5677" s="40">
        <v>291</v>
      </c>
      <c r="N5677" s="38" t="s">
        <v>259</v>
      </c>
      <c r="O5677" s="38" t="s">
        <v>10317</v>
      </c>
      <c r="P5677" s="38" t="s">
        <v>47</v>
      </c>
      <c r="Q5677" s="38" t="s">
        <v>10938</v>
      </c>
      <c r="R5677" s="38" t="s">
        <v>10939</v>
      </c>
      <c r="S5677" s="38" t="s">
        <v>10940</v>
      </c>
      <c r="T5677" s="38" t="s">
        <v>259</v>
      </c>
      <c r="U5677" s="39">
        <v>46387</v>
      </c>
    </row>
    <row r="5678" spans="1:21" x14ac:dyDescent="0.25">
      <c r="A5678" s="38" t="s">
        <v>11133</v>
      </c>
      <c r="B5678" s="38" t="s">
        <v>11134</v>
      </c>
      <c r="C5678" s="38" t="s">
        <v>11135</v>
      </c>
      <c r="D5678" s="39">
        <v>46107</v>
      </c>
      <c r="E5678" s="39">
        <v>46387</v>
      </c>
      <c r="F5678" s="38" t="s">
        <v>11137</v>
      </c>
      <c r="G5678" s="38" t="s">
        <v>40</v>
      </c>
      <c r="H5678" s="38" t="s">
        <v>41</v>
      </c>
      <c r="I5678" s="38" t="s">
        <v>258</v>
      </c>
      <c r="J5678" s="38" t="s">
        <v>43</v>
      </c>
      <c r="K5678" s="38" t="s">
        <v>44</v>
      </c>
      <c r="L5678" s="38" t="s">
        <v>45</v>
      </c>
      <c r="M5678" s="40">
        <v>281</v>
      </c>
      <c r="N5678" s="38" t="s">
        <v>259</v>
      </c>
      <c r="O5678" s="38" t="s">
        <v>10317</v>
      </c>
      <c r="P5678" s="38" t="s">
        <v>47</v>
      </c>
      <c r="Q5678" s="38" t="s">
        <v>11285</v>
      </c>
      <c r="R5678" s="38" t="s">
        <v>11286</v>
      </c>
      <c r="S5678" s="38" t="s">
        <v>11287</v>
      </c>
      <c r="T5678" s="38" t="s">
        <v>259</v>
      </c>
      <c r="U5678" s="39">
        <v>46387</v>
      </c>
    </row>
    <row r="5679" spans="1:21" x14ac:dyDescent="0.25">
      <c r="A5679" s="38" t="s">
        <v>10595</v>
      </c>
      <c r="B5679" s="38" t="s">
        <v>10596</v>
      </c>
      <c r="C5679" s="38" t="s">
        <v>10597</v>
      </c>
      <c r="D5679" s="39">
        <v>46128</v>
      </c>
      <c r="E5679" s="39">
        <v>46387</v>
      </c>
      <c r="F5679" s="38" t="s">
        <v>10603</v>
      </c>
      <c r="G5679" s="38" t="s">
        <v>40</v>
      </c>
      <c r="H5679" s="38" t="s">
        <v>153</v>
      </c>
      <c r="I5679" s="38" t="s">
        <v>42</v>
      </c>
      <c r="J5679" s="38" t="s">
        <v>43</v>
      </c>
      <c r="K5679" s="38" t="s">
        <v>147</v>
      </c>
      <c r="L5679" s="38" t="s">
        <v>45</v>
      </c>
      <c r="M5679" s="40">
        <v>260</v>
      </c>
      <c r="N5679" s="38" t="s">
        <v>42</v>
      </c>
      <c r="O5679" s="38" t="s">
        <v>10317</v>
      </c>
      <c r="P5679" s="38" t="s">
        <v>47</v>
      </c>
      <c r="Q5679" s="38" t="s">
        <v>1579</v>
      </c>
      <c r="R5679" s="38" t="s">
        <v>1580</v>
      </c>
      <c r="S5679" s="38" t="s">
        <v>1581</v>
      </c>
      <c r="T5679" s="38" t="s">
        <v>42</v>
      </c>
      <c r="U5679" s="39">
        <v>46387</v>
      </c>
    </row>
    <row r="5680" spans="1:21" x14ac:dyDescent="0.25">
      <c r="A5680" s="38" t="s">
        <v>11148</v>
      </c>
      <c r="B5680" s="38" t="s">
        <v>11149</v>
      </c>
      <c r="C5680" s="38" t="s">
        <v>11150</v>
      </c>
      <c r="D5680" s="39">
        <v>46023</v>
      </c>
      <c r="E5680" s="39">
        <v>46387</v>
      </c>
      <c r="F5680" s="38" t="s">
        <v>11151</v>
      </c>
      <c r="G5680" s="38" t="s">
        <v>40</v>
      </c>
      <c r="H5680" s="38" t="s">
        <v>575</v>
      </c>
      <c r="I5680" s="38" t="s">
        <v>258</v>
      </c>
      <c r="J5680" s="38" t="s">
        <v>43</v>
      </c>
      <c r="K5680" s="38" t="s">
        <v>44</v>
      </c>
      <c r="L5680" s="38" t="s">
        <v>45</v>
      </c>
      <c r="M5680" s="40">
        <v>365</v>
      </c>
      <c r="N5680" s="38" t="s">
        <v>259</v>
      </c>
      <c r="O5680" s="38" t="s">
        <v>10317</v>
      </c>
      <c r="P5680" s="38" t="s">
        <v>47</v>
      </c>
      <c r="Q5680" s="38" t="s">
        <v>20829</v>
      </c>
      <c r="R5680" s="38" t="s">
        <v>20830</v>
      </c>
      <c r="S5680" s="38" t="s">
        <v>20831</v>
      </c>
      <c r="T5680" s="38"/>
      <c r="U5680" s="39">
        <v>46387</v>
      </c>
    </row>
    <row r="5681" spans="1:21" x14ac:dyDescent="0.25">
      <c r="A5681" s="38" t="s">
        <v>10612</v>
      </c>
      <c r="B5681" s="38" t="s">
        <v>10613</v>
      </c>
      <c r="C5681" s="38" t="s">
        <v>10614</v>
      </c>
      <c r="D5681" s="39">
        <v>46023</v>
      </c>
      <c r="E5681" s="39">
        <v>46387</v>
      </c>
      <c r="F5681" s="38" t="s">
        <v>10615</v>
      </c>
      <c r="G5681" s="38" t="s">
        <v>40</v>
      </c>
      <c r="H5681" s="38" t="s">
        <v>41</v>
      </c>
      <c r="I5681" s="38" t="s">
        <v>42</v>
      </c>
      <c r="J5681" s="38" t="s">
        <v>43</v>
      </c>
      <c r="K5681" s="38" t="s">
        <v>44</v>
      </c>
      <c r="L5681" s="38" t="s">
        <v>45</v>
      </c>
      <c r="M5681" s="40">
        <v>365</v>
      </c>
      <c r="N5681" s="38" t="s">
        <v>42</v>
      </c>
      <c r="O5681" s="38" t="s">
        <v>10317</v>
      </c>
      <c r="P5681" s="38" t="s">
        <v>47</v>
      </c>
      <c r="Q5681" s="38" t="s">
        <v>20839</v>
      </c>
      <c r="R5681" s="38" t="s">
        <v>20840</v>
      </c>
      <c r="S5681" s="38" t="s">
        <v>20841</v>
      </c>
      <c r="T5681" s="38" t="s">
        <v>42</v>
      </c>
      <c r="U5681" s="39">
        <v>46387</v>
      </c>
    </row>
    <row r="5682" spans="1:21" x14ac:dyDescent="0.25">
      <c r="A5682" s="38" t="s">
        <v>11179</v>
      </c>
      <c r="B5682" s="38" t="s">
        <v>11180</v>
      </c>
      <c r="C5682" s="38" t="s">
        <v>11181</v>
      </c>
      <c r="D5682" s="39">
        <v>46023</v>
      </c>
      <c r="E5682" s="39">
        <v>46387</v>
      </c>
      <c r="F5682" s="38" t="s">
        <v>11182</v>
      </c>
      <c r="G5682" s="38" t="s">
        <v>40</v>
      </c>
      <c r="H5682" s="38" t="s">
        <v>784</v>
      </c>
      <c r="I5682" s="38" t="s">
        <v>258</v>
      </c>
      <c r="J5682" s="38" t="s">
        <v>43</v>
      </c>
      <c r="K5682" s="38" t="s">
        <v>44</v>
      </c>
      <c r="L5682" s="38" t="s">
        <v>45</v>
      </c>
      <c r="M5682" s="40">
        <v>365</v>
      </c>
      <c r="N5682" s="38" t="s">
        <v>259</v>
      </c>
      <c r="O5682" s="38" t="s">
        <v>10317</v>
      </c>
      <c r="P5682" s="38" t="s">
        <v>47</v>
      </c>
      <c r="Q5682" s="38" t="s">
        <v>20845</v>
      </c>
      <c r="R5682" s="38" t="s">
        <v>20846</v>
      </c>
      <c r="S5682" s="38" t="s">
        <v>20847</v>
      </c>
      <c r="T5682" s="38" t="s">
        <v>20848</v>
      </c>
      <c r="U5682" s="39">
        <v>46387</v>
      </c>
    </row>
    <row r="5683" spans="1:21" x14ac:dyDescent="0.25">
      <c r="A5683" s="38" t="s">
        <v>11195</v>
      </c>
      <c r="B5683" s="38" t="s">
        <v>11196</v>
      </c>
      <c r="C5683" s="38" t="s">
        <v>11197</v>
      </c>
      <c r="D5683" s="39">
        <v>46023</v>
      </c>
      <c r="E5683" s="39">
        <v>46387</v>
      </c>
      <c r="F5683" s="38" t="s">
        <v>11198</v>
      </c>
      <c r="G5683" s="38" t="s">
        <v>40</v>
      </c>
      <c r="H5683" s="38" t="s">
        <v>575</v>
      </c>
      <c r="I5683" s="38" t="s">
        <v>258</v>
      </c>
      <c r="J5683" s="38" t="s">
        <v>43</v>
      </c>
      <c r="K5683" s="38" t="s">
        <v>44</v>
      </c>
      <c r="L5683" s="38" t="s">
        <v>45</v>
      </c>
      <c r="M5683" s="40">
        <v>365</v>
      </c>
      <c r="N5683" s="38" t="s">
        <v>259</v>
      </c>
      <c r="O5683" s="38" t="s">
        <v>10317</v>
      </c>
      <c r="P5683" s="38" t="s">
        <v>47</v>
      </c>
      <c r="Q5683" s="38" t="s">
        <v>20849</v>
      </c>
      <c r="R5683" s="38" t="s">
        <v>20850</v>
      </c>
      <c r="S5683" s="38" t="s">
        <v>20851</v>
      </c>
      <c r="T5683" s="38" t="s">
        <v>259</v>
      </c>
      <c r="U5683" s="39">
        <v>46387</v>
      </c>
    </row>
    <row r="5684" spans="1:21" x14ac:dyDescent="0.25">
      <c r="A5684" s="38" t="s">
        <v>4975</v>
      </c>
      <c r="B5684" s="38" t="s">
        <v>4976</v>
      </c>
      <c r="C5684" s="38" t="s">
        <v>4977</v>
      </c>
      <c r="D5684" s="39">
        <v>46067</v>
      </c>
      <c r="E5684" s="39">
        <v>46387</v>
      </c>
      <c r="F5684" s="38" t="s">
        <v>10624</v>
      </c>
      <c r="G5684" s="38" t="s">
        <v>40</v>
      </c>
      <c r="H5684" s="38" t="s">
        <v>41</v>
      </c>
      <c r="I5684" s="38" t="s">
        <v>42</v>
      </c>
      <c r="J5684" s="38" t="s">
        <v>43</v>
      </c>
      <c r="K5684" s="38" t="s">
        <v>44</v>
      </c>
      <c r="L5684" s="38" t="s">
        <v>45</v>
      </c>
      <c r="M5684" s="40">
        <v>321</v>
      </c>
      <c r="N5684" s="38" t="s">
        <v>42</v>
      </c>
      <c r="O5684" s="38" t="s">
        <v>10317</v>
      </c>
      <c r="P5684" s="38" t="s">
        <v>47</v>
      </c>
      <c r="Q5684" s="38" t="s">
        <v>10434</v>
      </c>
      <c r="R5684" s="38" t="s">
        <v>10435</v>
      </c>
      <c r="S5684" s="38" t="s">
        <v>10436</v>
      </c>
      <c r="T5684" s="38" t="s">
        <v>42</v>
      </c>
      <c r="U5684" s="39">
        <v>46387</v>
      </c>
    </row>
    <row r="5685" spans="1:21" x14ac:dyDescent="0.25">
      <c r="A5685" s="38" t="s">
        <v>11215</v>
      </c>
      <c r="B5685" s="38" t="s">
        <v>11216</v>
      </c>
      <c r="C5685" s="38" t="s">
        <v>11217</v>
      </c>
      <c r="D5685" s="39">
        <v>46023</v>
      </c>
      <c r="E5685" s="39">
        <v>46387</v>
      </c>
      <c r="F5685" s="38" t="s">
        <v>11218</v>
      </c>
      <c r="G5685" s="38" t="s">
        <v>40</v>
      </c>
      <c r="H5685" s="38" t="s">
        <v>575</v>
      </c>
      <c r="I5685" s="38" t="s">
        <v>258</v>
      </c>
      <c r="J5685" s="38" t="s">
        <v>43</v>
      </c>
      <c r="K5685" s="38" t="s">
        <v>44</v>
      </c>
      <c r="L5685" s="38" t="s">
        <v>45</v>
      </c>
      <c r="M5685" s="40">
        <v>365</v>
      </c>
      <c r="N5685" s="38" t="s">
        <v>259</v>
      </c>
      <c r="O5685" s="38" t="s">
        <v>10317</v>
      </c>
      <c r="P5685" s="38" t="s">
        <v>47</v>
      </c>
      <c r="Q5685" s="38" t="s">
        <v>20852</v>
      </c>
      <c r="R5685" s="38" t="s">
        <v>20853</v>
      </c>
      <c r="S5685" s="38" t="s">
        <v>20854</v>
      </c>
      <c r="T5685" s="38"/>
      <c r="U5685" s="39">
        <v>46387</v>
      </c>
    </row>
    <row r="5686" spans="1:21" x14ac:dyDescent="0.25">
      <c r="A5686" s="38" t="s">
        <v>10631</v>
      </c>
      <c r="B5686" s="38" t="s">
        <v>10632</v>
      </c>
      <c r="C5686" s="38" t="s">
        <v>10633</v>
      </c>
      <c r="D5686" s="39">
        <v>46118</v>
      </c>
      <c r="E5686" s="39">
        <v>46387</v>
      </c>
      <c r="F5686" s="38" t="s">
        <v>10635</v>
      </c>
      <c r="G5686" s="38" t="s">
        <v>40</v>
      </c>
      <c r="H5686" s="38" t="s">
        <v>41</v>
      </c>
      <c r="I5686" s="38" t="s">
        <v>42</v>
      </c>
      <c r="J5686" s="38" t="s">
        <v>43</v>
      </c>
      <c r="K5686" s="38" t="s">
        <v>44</v>
      </c>
      <c r="L5686" s="38" t="s">
        <v>45</v>
      </c>
      <c r="M5686" s="40">
        <v>270</v>
      </c>
      <c r="N5686" s="38" t="s">
        <v>42</v>
      </c>
      <c r="O5686" s="38" t="s">
        <v>10317</v>
      </c>
      <c r="P5686" s="38" t="s">
        <v>47</v>
      </c>
      <c r="Q5686" s="38" t="s">
        <v>10438</v>
      </c>
      <c r="R5686" s="38" t="s">
        <v>10439</v>
      </c>
      <c r="S5686" s="38" t="s">
        <v>10440</v>
      </c>
      <c r="T5686" s="38" t="s">
        <v>42</v>
      </c>
      <c r="U5686" s="39">
        <v>46387</v>
      </c>
    </row>
    <row r="5687" spans="1:21" x14ac:dyDescent="0.25">
      <c r="A5687" s="38" t="s">
        <v>11270</v>
      </c>
      <c r="B5687" s="38" t="s">
        <v>11271</v>
      </c>
      <c r="C5687" s="38" t="s">
        <v>11272</v>
      </c>
      <c r="D5687" s="39">
        <v>46081</v>
      </c>
      <c r="E5687" s="39">
        <v>46387</v>
      </c>
      <c r="F5687" s="38" t="s">
        <v>11274</v>
      </c>
      <c r="G5687" s="38" t="s">
        <v>40</v>
      </c>
      <c r="H5687" s="38" t="s">
        <v>41</v>
      </c>
      <c r="I5687" s="38" t="s">
        <v>258</v>
      </c>
      <c r="J5687" s="38" t="s">
        <v>43</v>
      </c>
      <c r="K5687" s="38" t="s">
        <v>44</v>
      </c>
      <c r="L5687" s="38" t="s">
        <v>45</v>
      </c>
      <c r="M5687" s="40">
        <v>307</v>
      </c>
      <c r="N5687" s="38" t="s">
        <v>259</v>
      </c>
      <c r="O5687" s="38" t="s">
        <v>10317</v>
      </c>
      <c r="P5687" s="38" t="s">
        <v>47</v>
      </c>
      <c r="Q5687" s="38" t="s">
        <v>11148</v>
      </c>
      <c r="R5687" s="38" t="s">
        <v>11149</v>
      </c>
      <c r="S5687" s="38" t="s">
        <v>11150</v>
      </c>
      <c r="T5687" s="38" t="s">
        <v>259</v>
      </c>
      <c r="U5687" s="39">
        <v>46387</v>
      </c>
    </row>
    <row r="5688" spans="1:21" x14ac:dyDescent="0.25">
      <c r="A5688" s="38" t="s">
        <v>11279</v>
      </c>
      <c r="B5688" s="38" t="s">
        <v>11280</v>
      </c>
      <c r="C5688" s="38" t="s">
        <v>11281</v>
      </c>
      <c r="D5688" s="39">
        <v>46133</v>
      </c>
      <c r="E5688" s="39">
        <v>46387</v>
      </c>
      <c r="F5688" s="38" t="s">
        <v>11284</v>
      </c>
      <c r="G5688" s="38" t="s">
        <v>40</v>
      </c>
      <c r="H5688" s="38" t="s">
        <v>153</v>
      </c>
      <c r="I5688" s="38" t="s">
        <v>258</v>
      </c>
      <c r="J5688" s="38" t="s">
        <v>43</v>
      </c>
      <c r="K5688" s="38" t="s">
        <v>147</v>
      </c>
      <c r="L5688" s="38" t="s">
        <v>45</v>
      </c>
      <c r="M5688" s="40">
        <v>255</v>
      </c>
      <c r="N5688" s="38" t="s">
        <v>259</v>
      </c>
      <c r="O5688" s="38" t="s">
        <v>10317</v>
      </c>
      <c r="P5688" s="38" t="s">
        <v>47</v>
      </c>
      <c r="Q5688" s="38" t="s">
        <v>6999</v>
      </c>
      <c r="R5688" s="38" t="s">
        <v>7000</v>
      </c>
      <c r="S5688" s="38" t="s">
        <v>7001</v>
      </c>
      <c r="T5688" s="38" t="s">
        <v>259</v>
      </c>
      <c r="U5688" s="39">
        <v>46387</v>
      </c>
    </row>
    <row r="5689" spans="1:21" x14ac:dyDescent="0.25">
      <c r="A5689" s="38" t="s">
        <v>10658</v>
      </c>
      <c r="B5689" s="38" t="s">
        <v>10659</v>
      </c>
      <c r="C5689" s="38" t="s">
        <v>10660</v>
      </c>
      <c r="D5689" s="39">
        <v>46023</v>
      </c>
      <c r="E5689" s="39">
        <v>46387</v>
      </c>
      <c r="F5689" s="38" t="s">
        <v>10661</v>
      </c>
      <c r="G5689" s="38" t="s">
        <v>40</v>
      </c>
      <c r="H5689" s="38" t="s">
        <v>41</v>
      </c>
      <c r="I5689" s="38" t="s">
        <v>42</v>
      </c>
      <c r="J5689" s="38" t="s">
        <v>43</v>
      </c>
      <c r="K5689" s="38" t="s">
        <v>44</v>
      </c>
      <c r="L5689" s="38" t="s">
        <v>45</v>
      </c>
      <c r="M5689" s="40">
        <v>365</v>
      </c>
      <c r="N5689" s="38" t="s">
        <v>42</v>
      </c>
      <c r="O5689" s="38" t="s">
        <v>10317</v>
      </c>
      <c r="P5689" s="38" t="s">
        <v>47</v>
      </c>
      <c r="Q5689" s="38" t="s">
        <v>10323</v>
      </c>
      <c r="R5689" s="38" t="s">
        <v>10324</v>
      </c>
      <c r="S5689" s="38" t="s">
        <v>10325</v>
      </c>
      <c r="T5689" s="38" t="s">
        <v>42</v>
      </c>
      <c r="U5689" s="39">
        <v>46387</v>
      </c>
    </row>
    <row r="5690" spans="1:21" x14ac:dyDescent="0.25">
      <c r="A5690" s="38" t="s">
        <v>11322</v>
      </c>
      <c r="B5690" s="38" t="s">
        <v>11323</v>
      </c>
      <c r="C5690" s="38" t="s">
        <v>11324</v>
      </c>
      <c r="D5690" s="39">
        <v>46023</v>
      </c>
      <c r="E5690" s="39">
        <v>46387</v>
      </c>
      <c r="F5690" s="38" t="s">
        <v>11325</v>
      </c>
      <c r="G5690" s="38" t="s">
        <v>40</v>
      </c>
      <c r="H5690" s="38" t="s">
        <v>575</v>
      </c>
      <c r="I5690" s="38" t="s">
        <v>258</v>
      </c>
      <c r="J5690" s="38" t="s">
        <v>43</v>
      </c>
      <c r="K5690" s="38" t="s">
        <v>44</v>
      </c>
      <c r="L5690" s="38" t="s">
        <v>45</v>
      </c>
      <c r="M5690" s="40">
        <v>365</v>
      </c>
      <c r="N5690" s="38" t="s">
        <v>259</v>
      </c>
      <c r="O5690" s="38" t="s">
        <v>10317</v>
      </c>
      <c r="P5690" s="38" t="s">
        <v>47</v>
      </c>
      <c r="Q5690" s="38" t="s">
        <v>20877</v>
      </c>
      <c r="R5690" s="38" t="s">
        <v>20878</v>
      </c>
      <c r="S5690" s="38" t="s">
        <v>20879</v>
      </c>
      <c r="T5690" s="38" t="s">
        <v>259</v>
      </c>
      <c r="U5690" s="39">
        <v>46387</v>
      </c>
    </row>
    <row r="5691" spans="1:21" x14ac:dyDescent="0.25">
      <c r="A5691" s="38" t="s">
        <v>10712</v>
      </c>
      <c r="B5691" s="38" t="s">
        <v>10713</v>
      </c>
      <c r="C5691" s="38" t="s">
        <v>10714</v>
      </c>
      <c r="D5691" s="39">
        <v>46060</v>
      </c>
      <c r="E5691" s="39">
        <v>46387</v>
      </c>
      <c r="F5691" s="38" t="s">
        <v>10715</v>
      </c>
      <c r="G5691" s="38" t="s">
        <v>40</v>
      </c>
      <c r="H5691" s="38" t="s">
        <v>41</v>
      </c>
      <c r="I5691" s="38" t="s">
        <v>42</v>
      </c>
      <c r="J5691" s="38" t="s">
        <v>43</v>
      </c>
      <c r="K5691" s="38" t="s">
        <v>44</v>
      </c>
      <c r="L5691" s="38" t="s">
        <v>45</v>
      </c>
      <c r="M5691" s="40">
        <v>328</v>
      </c>
      <c r="N5691" s="38" t="s">
        <v>42</v>
      </c>
      <c r="O5691" s="38" t="s">
        <v>10317</v>
      </c>
      <c r="P5691" s="38" t="s">
        <v>47</v>
      </c>
      <c r="Q5691" s="38" t="s">
        <v>8196</v>
      </c>
      <c r="R5691" s="38" t="s">
        <v>8197</v>
      </c>
      <c r="S5691" s="38" t="s">
        <v>8198</v>
      </c>
      <c r="T5691" s="38" t="s">
        <v>42</v>
      </c>
      <c r="U5691" s="39">
        <v>46387</v>
      </c>
    </row>
    <row r="5692" spans="1:21" x14ac:dyDescent="0.25">
      <c r="A5692" s="38" t="s">
        <v>6642</v>
      </c>
      <c r="B5692" s="38" t="s">
        <v>6643</v>
      </c>
      <c r="C5692" s="38" t="s">
        <v>6644</v>
      </c>
      <c r="D5692" s="39">
        <v>46148</v>
      </c>
      <c r="E5692" s="39">
        <v>46387</v>
      </c>
      <c r="F5692" s="38" t="s">
        <v>10716</v>
      </c>
      <c r="G5692" s="38" t="s">
        <v>40</v>
      </c>
      <c r="H5692" s="38" t="s">
        <v>41</v>
      </c>
      <c r="I5692" s="38" t="s">
        <v>42</v>
      </c>
      <c r="J5692" s="38" t="s">
        <v>43</v>
      </c>
      <c r="K5692" s="38" t="s">
        <v>44</v>
      </c>
      <c r="L5692" s="38" t="s">
        <v>45</v>
      </c>
      <c r="M5692" s="40">
        <v>240</v>
      </c>
      <c r="N5692" s="38" t="s">
        <v>42</v>
      </c>
      <c r="O5692" s="38" t="s">
        <v>10317</v>
      </c>
      <c r="P5692" s="38" t="s">
        <v>47</v>
      </c>
      <c r="Q5692" s="38" t="s">
        <v>10341</v>
      </c>
      <c r="R5692" s="38" t="s">
        <v>10342</v>
      </c>
      <c r="S5692" s="38" t="s">
        <v>10343</v>
      </c>
      <c r="T5692" s="38" t="s">
        <v>42</v>
      </c>
      <c r="U5692" s="39">
        <v>46387</v>
      </c>
    </row>
    <row r="5693" spans="1:21" x14ac:dyDescent="0.25">
      <c r="A5693" s="38" t="s">
        <v>11337</v>
      </c>
      <c r="B5693" s="38" t="s">
        <v>11338</v>
      </c>
      <c r="C5693" s="38" t="s">
        <v>11339</v>
      </c>
      <c r="D5693" s="39">
        <v>46023</v>
      </c>
      <c r="E5693" s="39">
        <v>46387</v>
      </c>
      <c r="F5693" s="38" t="s">
        <v>11340</v>
      </c>
      <c r="G5693" s="38" t="s">
        <v>40</v>
      </c>
      <c r="H5693" s="38" t="s">
        <v>575</v>
      </c>
      <c r="I5693" s="38" t="s">
        <v>258</v>
      </c>
      <c r="J5693" s="38" t="s">
        <v>43</v>
      </c>
      <c r="K5693" s="38" t="s">
        <v>44</v>
      </c>
      <c r="L5693" s="38" t="s">
        <v>45</v>
      </c>
      <c r="M5693" s="40">
        <v>365</v>
      </c>
      <c r="N5693" s="38" t="s">
        <v>259</v>
      </c>
      <c r="O5693" s="38" t="s">
        <v>10317</v>
      </c>
      <c r="P5693" s="38" t="s">
        <v>47</v>
      </c>
      <c r="Q5693" s="38" t="s">
        <v>20881</v>
      </c>
      <c r="R5693" s="38" t="s">
        <v>20882</v>
      </c>
      <c r="S5693" s="38" t="s">
        <v>20883</v>
      </c>
      <c r="T5693" s="38"/>
      <c r="U5693" s="39">
        <v>46387</v>
      </c>
    </row>
    <row r="5694" spans="1:21" x14ac:dyDescent="0.25">
      <c r="A5694" s="38" t="s">
        <v>5949</v>
      </c>
      <c r="B5694" s="38" t="s">
        <v>5950</v>
      </c>
      <c r="C5694" s="38" t="s">
        <v>5951</v>
      </c>
      <c r="D5694" s="39">
        <v>46066</v>
      </c>
      <c r="E5694" s="39">
        <v>46387</v>
      </c>
      <c r="F5694" s="38" t="s">
        <v>10729</v>
      </c>
      <c r="G5694" s="38" t="s">
        <v>40</v>
      </c>
      <c r="H5694" s="38" t="s">
        <v>41</v>
      </c>
      <c r="I5694" s="38" t="s">
        <v>42</v>
      </c>
      <c r="J5694" s="38" t="s">
        <v>43</v>
      </c>
      <c r="K5694" s="38" t="s">
        <v>44</v>
      </c>
      <c r="L5694" s="38" t="s">
        <v>45</v>
      </c>
      <c r="M5694" s="40">
        <v>322</v>
      </c>
      <c r="N5694" s="38" t="s">
        <v>42</v>
      </c>
      <c r="O5694" s="38" t="s">
        <v>10317</v>
      </c>
      <c r="P5694" s="38" t="s">
        <v>47</v>
      </c>
      <c r="Q5694" s="38" t="s">
        <v>20884</v>
      </c>
      <c r="R5694" s="38" t="s">
        <v>20885</v>
      </c>
      <c r="S5694" s="38" t="s">
        <v>20886</v>
      </c>
      <c r="T5694" s="38" t="s">
        <v>42</v>
      </c>
      <c r="U5694" s="39">
        <v>46387</v>
      </c>
    </row>
    <row r="5695" spans="1:21" x14ac:dyDescent="0.25">
      <c r="A5695" s="38" t="s">
        <v>7565</v>
      </c>
      <c r="B5695" s="38" t="s">
        <v>7566</v>
      </c>
      <c r="C5695" s="38" t="s">
        <v>7567</v>
      </c>
      <c r="D5695" s="39">
        <v>46113</v>
      </c>
      <c r="E5695" s="39">
        <v>46387</v>
      </c>
      <c r="F5695" s="38" t="s">
        <v>10742</v>
      </c>
      <c r="G5695" s="38" t="s">
        <v>40</v>
      </c>
      <c r="H5695" s="38" t="s">
        <v>153</v>
      </c>
      <c r="I5695" s="38" t="s">
        <v>42</v>
      </c>
      <c r="J5695" s="38" t="s">
        <v>43</v>
      </c>
      <c r="K5695" s="38" t="s">
        <v>147</v>
      </c>
      <c r="L5695" s="38" t="s">
        <v>45</v>
      </c>
      <c r="M5695" s="40">
        <v>275</v>
      </c>
      <c r="N5695" s="38" t="s">
        <v>42</v>
      </c>
      <c r="O5695" s="38" t="s">
        <v>10317</v>
      </c>
      <c r="P5695" s="38" t="s">
        <v>47</v>
      </c>
      <c r="Q5695" s="38" t="s">
        <v>5719</v>
      </c>
      <c r="R5695" s="38" t="s">
        <v>5720</v>
      </c>
      <c r="S5695" s="38" t="s">
        <v>5721</v>
      </c>
      <c r="T5695" s="38" t="s">
        <v>42</v>
      </c>
      <c r="U5695" s="39">
        <v>46387</v>
      </c>
    </row>
    <row r="5696" spans="1:21" x14ac:dyDescent="0.25">
      <c r="A5696" s="38" t="s">
        <v>11385</v>
      </c>
      <c r="B5696" s="38" t="s">
        <v>11386</v>
      </c>
      <c r="C5696" s="38" t="s">
        <v>11387</v>
      </c>
      <c r="D5696" s="39">
        <v>46084</v>
      </c>
      <c r="E5696" s="39">
        <v>46387</v>
      </c>
      <c r="F5696" s="38" t="s">
        <v>11389</v>
      </c>
      <c r="G5696" s="38" t="s">
        <v>40</v>
      </c>
      <c r="H5696" s="38" t="s">
        <v>203</v>
      </c>
      <c r="I5696" s="38" t="s">
        <v>258</v>
      </c>
      <c r="J5696" s="38" t="s">
        <v>43</v>
      </c>
      <c r="K5696" s="38" t="s">
        <v>44</v>
      </c>
      <c r="L5696" s="38" t="s">
        <v>45</v>
      </c>
      <c r="M5696" s="40">
        <v>304</v>
      </c>
      <c r="N5696" s="38" t="s">
        <v>259</v>
      </c>
      <c r="O5696" s="38" t="s">
        <v>10317</v>
      </c>
      <c r="P5696" s="38" t="s">
        <v>47</v>
      </c>
      <c r="Q5696" s="38" t="s">
        <v>20887</v>
      </c>
      <c r="R5696" s="38" t="s">
        <v>20888</v>
      </c>
      <c r="S5696" s="38" t="s">
        <v>20889</v>
      </c>
      <c r="T5696" s="38"/>
      <c r="U5696" s="39">
        <v>46387</v>
      </c>
    </row>
    <row r="5697" spans="1:21" x14ac:dyDescent="0.25">
      <c r="A5697" s="38" t="s">
        <v>1048</v>
      </c>
      <c r="B5697" s="38" t="s">
        <v>1049</v>
      </c>
      <c r="C5697" s="38" t="s">
        <v>1050</v>
      </c>
      <c r="D5697" s="39">
        <v>46082</v>
      </c>
      <c r="E5697" s="39">
        <v>46387</v>
      </c>
      <c r="F5697" s="38" t="s">
        <v>10767</v>
      </c>
      <c r="G5697" s="38" t="s">
        <v>40</v>
      </c>
      <c r="H5697" s="38" t="s">
        <v>153</v>
      </c>
      <c r="I5697" s="38" t="s">
        <v>42</v>
      </c>
      <c r="J5697" s="38" t="s">
        <v>43</v>
      </c>
      <c r="K5697" s="38" t="s">
        <v>147</v>
      </c>
      <c r="L5697" s="38" t="s">
        <v>45</v>
      </c>
      <c r="M5697" s="40">
        <v>306</v>
      </c>
      <c r="N5697" s="38" t="s">
        <v>42</v>
      </c>
      <c r="O5697" s="38" t="s">
        <v>10317</v>
      </c>
      <c r="P5697" s="38" t="s">
        <v>47</v>
      </c>
      <c r="Q5697" s="38" t="s">
        <v>20896</v>
      </c>
      <c r="R5697" s="38" t="s">
        <v>20897</v>
      </c>
      <c r="S5697" s="38" t="s">
        <v>20898</v>
      </c>
      <c r="T5697" s="38" t="s">
        <v>18202</v>
      </c>
      <c r="U5697" s="39">
        <v>46387</v>
      </c>
    </row>
    <row r="5698" spans="1:21" x14ac:dyDescent="0.25">
      <c r="A5698" s="38" t="s">
        <v>10772</v>
      </c>
      <c r="B5698" s="38" t="s">
        <v>10773</v>
      </c>
      <c r="C5698" s="38" t="s">
        <v>10774</v>
      </c>
      <c r="D5698" s="39">
        <v>46143</v>
      </c>
      <c r="E5698" s="39">
        <v>46387</v>
      </c>
      <c r="F5698" s="38" t="s">
        <v>10779</v>
      </c>
      <c r="G5698" s="38" t="s">
        <v>40</v>
      </c>
      <c r="H5698" s="38" t="s">
        <v>153</v>
      </c>
      <c r="I5698" s="38" t="s">
        <v>42</v>
      </c>
      <c r="J5698" s="38" t="s">
        <v>43</v>
      </c>
      <c r="K5698" s="38" t="s">
        <v>147</v>
      </c>
      <c r="L5698" s="38" t="s">
        <v>45</v>
      </c>
      <c r="M5698" s="40">
        <v>245</v>
      </c>
      <c r="N5698" s="38" t="s">
        <v>42</v>
      </c>
      <c r="O5698" s="38" t="s">
        <v>10317</v>
      </c>
      <c r="P5698" s="38" t="s">
        <v>47</v>
      </c>
      <c r="Q5698" s="38" t="s">
        <v>20773</v>
      </c>
      <c r="R5698" s="38" t="s">
        <v>20774</v>
      </c>
      <c r="S5698" s="38" t="s">
        <v>20775</v>
      </c>
      <c r="T5698" s="38" t="s">
        <v>42</v>
      </c>
      <c r="U5698" s="39">
        <v>46387</v>
      </c>
    </row>
    <row r="5699" spans="1:21" x14ac:dyDescent="0.25">
      <c r="A5699" s="38" t="s">
        <v>10780</v>
      </c>
      <c r="B5699" s="38" t="s">
        <v>10781</v>
      </c>
      <c r="C5699" s="38" t="s">
        <v>10782</v>
      </c>
      <c r="D5699" s="39">
        <v>46023</v>
      </c>
      <c r="E5699" s="39">
        <v>46387</v>
      </c>
      <c r="F5699" s="38" t="s">
        <v>10783</v>
      </c>
      <c r="G5699" s="38" t="s">
        <v>40</v>
      </c>
      <c r="H5699" s="38" t="s">
        <v>1428</v>
      </c>
      <c r="I5699" s="38" t="s">
        <v>42</v>
      </c>
      <c r="J5699" s="38" t="s">
        <v>43</v>
      </c>
      <c r="K5699" s="38" t="s">
        <v>44</v>
      </c>
      <c r="L5699" s="38" t="s">
        <v>45</v>
      </c>
      <c r="M5699" s="40">
        <v>365</v>
      </c>
      <c r="N5699" s="38" t="s">
        <v>42</v>
      </c>
      <c r="O5699" s="38" t="s">
        <v>10317</v>
      </c>
      <c r="P5699" s="38" t="s">
        <v>47</v>
      </c>
      <c r="Q5699" s="38" t="s">
        <v>20899</v>
      </c>
      <c r="R5699" s="38" t="s">
        <v>20900</v>
      </c>
      <c r="S5699" s="38" t="s">
        <v>20901</v>
      </c>
      <c r="T5699" s="38" t="s">
        <v>42</v>
      </c>
      <c r="U5699" s="39">
        <v>46387</v>
      </c>
    </row>
    <row r="5700" spans="1:21" x14ac:dyDescent="0.25">
      <c r="A5700" s="38" t="s">
        <v>4357</v>
      </c>
      <c r="B5700" s="38" t="s">
        <v>4358</v>
      </c>
      <c r="C5700" s="38" t="s">
        <v>4359</v>
      </c>
      <c r="D5700" s="39">
        <v>46082</v>
      </c>
      <c r="E5700" s="39">
        <v>46387</v>
      </c>
      <c r="F5700" s="38" t="s">
        <v>10799</v>
      </c>
      <c r="G5700" s="38" t="s">
        <v>40</v>
      </c>
      <c r="H5700" s="38" t="s">
        <v>153</v>
      </c>
      <c r="I5700" s="38" t="s">
        <v>42</v>
      </c>
      <c r="J5700" s="38" t="s">
        <v>43</v>
      </c>
      <c r="K5700" s="38" t="s">
        <v>147</v>
      </c>
      <c r="L5700" s="38" t="s">
        <v>45</v>
      </c>
      <c r="M5700" s="40">
        <v>306</v>
      </c>
      <c r="N5700" s="38" t="s">
        <v>42</v>
      </c>
      <c r="O5700" s="38" t="s">
        <v>10317</v>
      </c>
      <c r="P5700" s="38" t="s">
        <v>47</v>
      </c>
      <c r="Q5700" s="38" t="s">
        <v>20751</v>
      </c>
      <c r="R5700" s="38" t="s">
        <v>20752</v>
      </c>
      <c r="S5700" s="38" t="s">
        <v>20753</v>
      </c>
      <c r="T5700" s="38" t="s">
        <v>42</v>
      </c>
      <c r="U5700" s="39">
        <v>46387</v>
      </c>
    </row>
    <row r="5701" spans="1:21" x14ac:dyDescent="0.25">
      <c r="A5701" s="38" t="s">
        <v>11400</v>
      </c>
      <c r="B5701" s="38" t="s">
        <v>11401</v>
      </c>
      <c r="C5701" s="38" t="s">
        <v>11402</v>
      </c>
      <c r="D5701" s="39">
        <v>46023</v>
      </c>
      <c r="E5701" s="39">
        <v>46387</v>
      </c>
      <c r="F5701" s="38" t="s">
        <v>11403</v>
      </c>
      <c r="G5701" s="38" t="s">
        <v>40</v>
      </c>
      <c r="H5701" s="38" t="s">
        <v>784</v>
      </c>
      <c r="I5701" s="38" t="s">
        <v>258</v>
      </c>
      <c r="J5701" s="38" t="s">
        <v>43</v>
      </c>
      <c r="K5701" s="38" t="s">
        <v>44</v>
      </c>
      <c r="L5701" s="38" t="s">
        <v>45</v>
      </c>
      <c r="M5701" s="40">
        <v>365</v>
      </c>
      <c r="N5701" s="38" t="s">
        <v>259</v>
      </c>
      <c r="O5701" s="38" t="s">
        <v>10317</v>
      </c>
      <c r="P5701" s="38" t="s">
        <v>47</v>
      </c>
      <c r="Q5701" s="38" t="s">
        <v>20906</v>
      </c>
      <c r="R5701" s="38" t="s">
        <v>20907</v>
      </c>
      <c r="S5701" s="38" t="s">
        <v>20908</v>
      </c>
      <c r="T5701" s="38" t="s">
        <v>10300</v>
      </c>
      <c r="U5701" s="39">
        <v>46387</v>
      </c>
    </row>
    <row r="5702" spans="1:21" x14ac:dyDescent="0.25">
      <c r="A5702" s="38" t="s">
        <v>11416</v>
      </c>
      <c r="B5702" s="38" t="s">
        <v>11417</v>
      </c>
      <c r="C5702" s="38" t="s">
        <v>11418</v>
      </c>
      <c r="D5702" s="39">
        <v>46023</v>
      </c>
      <c r="E5702" s="39">
        <v>46387</v>
      </c>
      <c r="F5702" s="38" t="s">
        <v>11419</v>
      </c>
      <c r="G5702" s="38" t="s">
        <v>40</v>
      </c>
      <c r="H5702" s="38" t="s">
        <v>784</v>
      </c>
      <c r="I5702" s="38" t="s">
        <v>258</v>
      </c>
      <c r="J5702" s="38" t="s">
        <v>43</v>
      </c>
      <c r="K5702" s="38" t="s">
        <v>44</v>
      </c>
      <c r="L5702" s="38" t="s">
        <v>45</v>
      </c>
      <c r="M5702" s="40">
        <v>365</v>
      </c>
      <c r="N5702" s="38" t="s">
        <v>259</v>
      </c>
      <c r="O5702" s="38" t="s">
        <v>10317</v>
      </c>
      <c r="P5702" s="38" t="s">
        <v>47</v>
      </c>
      <c r="Q5702" s="38" t="s">
        <v>20909</v>
      </c>
      <c r="R5702" s="38" t="s">
        <v>20910</v>
      </c>
      <c r="S5702" s="38" t="s">
        <v>20911</v>
      </c>
      <c r="T5702" s="38" t="s">
        <v>19925</v>
      </c>
      <c r="U5702" s="39">
        <v>46387</v>
      </c>
    </row>
    <row r="5703" spans="1:21" x14ac:dyDescent="0.25">
      <c r="A5703" s="38" t="s">
        <v>11420</v>
      </c>
      <c r="B5703" s="38" t="s">
        <v>11421</v>
      </c>
      <c r="C5703" s="38" t="s">
        <v>11422</v>
      </c>
      <c r="D5703" s="39">
        <v>46023</v>
      </c>
      <c r="E5703" s="39">
        <v>46387</v>
      </c>
      <c r="F5703" s="38" t="s">
        <v>11423</v>
      </c>
      <c r="G5703" s="38" t="s">
        <v>40</v>
      </c>
      <c r="H5703" s="38" t="s">
        <v>784</v>
      </c>
      <c r="I5703" s="38" t="s">
        <v>258</v>
      </c>
      <c r="J5703" s="38" t="s">
        <v>43</v>
      </c>
      <c r="K5703" s="38" t="s">
        <v>44</v>
      </c>
      <c r="L5703" s="38" t="s">
        <v>45</v>
      </c>
      <c r="M5703" s="40">
        <v>365</v>
      </c>
      <c r="N5703" s="38" t="s">
        <v>259</v>
      </c>
      <c r="O5703" s="38" t="s">
        <v>10317</v>
      </c>
      <c r="P5703" s="38" t="s">
        <v>47</v>
      </c>
      <c r="Q5703" s="38" t="s">
        <v>20912</v>
      </c>
      <c r="R5703" s="38" t="s">
        <v>20913</v>
      </c>
      <c r="S5703" s="38" t="s">
        <v>20914</v>
      </c>
      <c r="T5703" s="38" t="s">
        <v>10300</v>
      </c>
      <c r="U5703" s="39">
        <v>46387</v>
      </c>
    </row>
    <row r="5704" spans="1:21" x14ac:dyDescent="0.25">
      <c r="A5704" s="38" t="s">
        <v>11433</v>
      </c>
      <c r="B5704" s="38" t="s">
        <v>11434</v>
      </c>
      <c r="C5704" s="38" t="s">
        <v>11435</v>
      </c>
      <c r="D5704" s="39">
        <v>46023</v>
      </c>
      <c r="E5704" s="39">
        <v>46387</v>
      </c>
      <c r="F5704" s="38" t="s">
        <v>11436</v>
      </c>
      <c r="G5704" s="38" t="s">
        <v>40</v>
      </c>
      <c r="H5704" s="38" t="s">
        <v>575</v>
      </c>
      <c r="I5704" s="38" t="s">
        <v>258</v>
      </c>
      <c r="J5704" s="38" t="s">
        <v>43</v>
      </c>
      <c r="K5704" s="38" t="s">
        <v>44</v>
      </c>
      <c r="L5704" s="38" t="s">
        <v>45</v>
      </c>
      <c r="M5704" s="40">
        <v>365</v>
      </c>
      <c r="N5704" s="38" t="s">
        <v>259</v>
      </c>
      <c r="O5704" s="38" t="s">
        <v>10317</v>
      </c>
      <c r="P5704" s="38" t="s">
        <v>47</v>
      </c>
      <c r="Q5704" s="38" t="s">
        <v>20915</v>
      </c>
      <c r="R5704" s="38" t="s">
        <v>20916</v>
      </c>
      <c r="S5704" s="38" t="s">
        <v>20917</v>
      </c>
      <c r="T5704" s="38"/>
      <c r="U5704" s="39">
        <v>46387</v>
      </c>
    </row>
    <row r="5705" spans="1:21" x14ac:dyDescent="0.25">
      <c r="A5705" s="38" t="s">
        <v>6128</v>
      </c>
      <c r="B5705" s="38" t="s">
        <v>6129</v>
      </c>
      <c r="C5705" s="38" t="s">
        <v>6130</v>
      </c>
      <c r="D5705" s="39">
        <v>46143</v>
      </c>
      <c r="E5705" s="39">
        <v>46387</v>
      </c>
      <c r="F5705" s="38" t="s">
        <v>11451</v>
      </c>
      <c r="G5705" s="38" t="s">
        <v>40</v>
      </c>
      <c r="H5705" s="38" t="s">
        <v>41</v>
      </c>
      <c r="I5705" s="38" t="s">
        <v>258</v>
      </c>
      <c r="J5705" s="38" t="s">
        <v>43</v>
      </c>
      <c r="K5705" s="38" t="s">
        <v>44</v>
      </c>
      <c r="L5705" s="38" t="s">
        <v>45</v>
      </c>
      <c r="M5705" s="40">
        <v>245</v>
      </c>
      <c r="N5705" s="38" t="s">
        <v>259</v>
      </c>
      <c r="O5705" s="38" t="s">
        <v>10317</v>
      </c>
      <c r="P5705" s="38" t="s">
        <v>47</v>
      </c>
      <c r="Q5705" s="38" t="s">
        <v>20742</v>
      </c>
      <c r="R5705" s="38" t="s">
        <v>20743</v>
      </c>
      <c r="S5705" s="38" t="s">
        <v>20744</v>
      </c>
      <c r="T5705" s="38" t="s">
        <v>259</v>
      </c>
      <c r="U5705" s="39">
        <v>46387</v>
      </c>
    </row>
    <row r="5706" spans="1:21" x14ac:dyDescent="0.25">
      <c r="A5706" s="38" t="s">
        <v>5731</v>
      </c>
      <c r="B5706" s="38" t="s">
        <v>5732</v>
      </c>
      <c r="C5706" s="38" t="s">
        <v>5733</v>
      </c>
      <c r="D5706" s="39">
        <v>46143</v>
      </c>
      <c r="E5706" s="39">
        <v>46387</v>
      </c>
      <c r="F5706" s="38" t="s">
        <v>10815</v>
      </c>
      <c r="G5706" s="38" t="s">
        <v>40</v>
      </c>
      <c r="H5706" s="38" t="s">
        <v>153</v>
      </c>
      <c r="I5706" s="38" t="s">
        <v>42</v>
      </c>
      <c r="J5706" s="38" t="s">
        <v>43</v>
      </c>
      <c r="K5706" s="38" t="s">
        <v>147</v>
      </c>
      <c r="L5706" s="38" t="s">
        <v>45</v>
      </c>
      <c r="M5706" s="40">
        <v>245</v>
      </c>
      <c r="N5706" s="38" t="s">
        <v>42</v>
      </c>
      <c r="O5706" s="38" t="s">
        <v>10317</v>
      </c>
      <c r="P5706" s="38" t="s">
        <v>47</v>
      </c>
      <c r="Q5706" s="38" t="s">
        <v>10458</v>
      </c>
      <c r="R5706" s="38" t="s">
        <v>10459</v>
      </c>
      <c r="S5706" s="38" t="s">
        <v>10460</v>
      </c>
      <c r="T5706" s="38" t="s">
        <v>42</v>
      </c>
      <c r="U5706" s="39">
        <v>46387</v>
      </c>
    </row>
    <row r="5707" spans="1:21" x14ac:dyDescent="0.25">
      <c r="A5707" s="38" t="s">
        <v>6287</v>
      </c>
      <c r="B5707" s="38" t="s">
        <v>6288</v>
      </c>
      <c r="C5707" s="38" t="s">
        <v>6289</v>
      </c>
      <c r="D5707" s="39">
        <v>46143</v>
      </c>
      <c r="E5707" s="39">
        <v>46387</v>
      </c>
      <c r="F5707" s="38" t="s">
        <v>10816</v>
      </c>
      <c r="G5707" s="38" t="s">
        <v>40</v>
      </c>
      <c r="H5707" s="38" t="s">
        <v>153</v>
      </c>
      <c r="I5707" s="38" t="s">
        <v>42</v>
      </c>
      <c r="J5707" s="38" t="s">
        <v>43</v>
      </c>
      <c r="K5707" s="38" t="s">
        <v>147</v>
      </c>
      <c r="L5707" s="38" t="s">
        <v>45</v>
      </c>
      <c r="M5707" s="40">
        <v>245</v>
      </c>
      <c r="N5707" s="38" t="s">
        <v>42</v>
      </c>
      <c r="O5707" s="38" t="s">
        <v>10317</v>
      </c>
      <c r="P5707" s="38" t="s">
        <v>47</v>
      </c>
      <c r="Q5707" s="38" t="s">
        <v>4975</v>
      </c>
      <c r="R5707" s="38" t="s">
        <v>4976</v>
      </c>
      <c r="S5707" s="38" t="s">
        <v>4977</v>
      </c>
      <c r="T5707" s="38" t="s">
        <v>42</v>
      </c>
      <c r="U5707" s="39">
        <v>46387</v>
      </c>
    </row>
    <row r="5708" spans="1:21" x14ac:dyDescent="0.25">
      <c r="A5708" s="38" t="s">
        <v>5014</v>
      </c>
      <c r="B5708" s="38" t="s">
        <v>5015</v>
      </c>
      <c r="C5708" s="38" t="s">
        <v>5016</v>
      </c>
      <c r="D5708" s="39">
        <v>46139</v>
      </c>
      <c r="E5708" s="39">
        <v>46387</v>
      </c>
      <c r="F5708" s="38" t="s">
        <v>10817</v>
      </c>
      <c r="G5708" s="38" t="s">
        <v>40</v>
      </c>
      <c r="H5708" s="38" t="s">
        <v>41</v>
      </c>
      <c r="I5708" s="38" t="s">
        <v>42</v>
      </c>
      <c r="J5708" s="38" t="s">
        <v>43</v>
      </c>
      <c r="K5708" s="38" t="s">
        <v>44</v>
      </c>
      <c r="L5708" s="38" t="s">
        <v>45</v>
      </c>
      <c r="M5708" s="40">
        <v>249</v>
      </c>
      <c r="N5708" s="38" t="s">
        <v>42</v>
      </c>
      <c r="O5708" s="38" t="s">
        <v>10317</v>
      </c>
      <c r="P5708" s="38" t="s">
        <v>47</v>
      </c>
      <c r="Q5708" s="38" t="s">
        <v>20819</v>
      </c>
      <c r="R5708" s="38" t="s">
        <v>20820</v>
      </c>
      <c r="S5708" s="38" t="s">
        <v>20821</v>
      </c>
      <c r="T5708" s="38" t="s">
        <v>42</v>
      </c>
      <c r="U5708" s="39">
        <v>46387</v>
      </c>
    </row>
    <row r="5709" spans="1:21" x14ac:dyDescent="0.25">
      <c r="A5709" s="38" t="s">
        <v>11480</v>
      </c>
      <c r="B5709" s="38" t="s">
        <v>11481</v>
      </c>
      <c r="C5709" s="38" t="s">
        <v>11482</v>
      </c>
      <c r="D5709" s="39">
        <v>46023</v>
      </c>
      <c r="E5709" s="39">
        <v>46387</v>
      </c>
      <c r="F5709" s="38" t="s">
        <v>11483</v>
      </c>
      <c r="G5709" s="38" t="s">
        <v>40</v>
      </c>
      <c r="H5709" s="38" t="s">
        <v>575</v>
      </c>
      <c r="I5709" s="38" t="s">
        <v>258</v>
      </c>
      <c r="J5709" s="38" t="s">
        <v>43</v>
      </c>
      <c r="K5709" s="38" t="s">
        <v>44</v>
      </c>
      <c r="L5709" s="38" t="s">
        <v>45</v>
      </c>
      <c r="M5709" s="40">
        <v>365</v>
      </c>
      <c r="N5709" s="38" t="s">
        <v>259</v>
      </c>
      <c r="O5709" s="38" t="s">
        <v>10317</v>
      </c>
      <c r="P5709" s="38" t="s">
        <v>47</v>
      </c>
      <c r="Q5709" s="38" t="s">
        <v>20921</v>
      </c>
      <c r="R5709" s="38" t="s">
        <v>20922</v>
      </c>
      <c r="S5709" s="38" t="s">
        <v>20923</v>
      </c>
      <c r="T5709" s="38"/>
      <c r="U5709" s="39">
        <v>46387</v>
      </c>
    </row>
    <row r="5710" spans="1:21" x14ac:dyDescent="0.25">
      <c r="A5710" s="38" t="s">
        <v>11492</v>
      </c>
      <c r="B5710" s="38" t="s">
        <v>11493</v>
      </c>
      <c r="C5710" s="38" t="s">
        <v>11494</v>
      </c>
      <c r="D5710" s="39">
        <v>46023</v>
      </c>
      <c r="E5710" s="39">
        <v>46387</v>
      </c>
      <c r="F5710" s="38" t="s">
        <v>11495</v>
      </c>
      <c r="G5710" s="38" t="s">
        <v>40</v>
      </c>
      <c r="H5710" s="38" t="s">
        <v>575</v>
      </c>
      <c r="I5710" s="38" t="s">
        <v>258</v>
      </c>
      <c r="J5710" s="38" t="s">
        <v>43</v>
      </c>
      <c r="K5710" s="38" t="s">
        <v>44</v>
      </c>
      <c r="L5710" s="38" t="s">
        <v>45</v>
      </c>
      <c r="M5710" s="40">
        <v>365</v>
      </c>
      <c r="N5710" s="38" t="s">
        <v>259</v>
      </c>
      <c r="O5710" s="38" t="s">
        <v>10317</v>
      </c>
      <c r="P5710" s="38" t="s">
        <v>47</v>
      </c>
      <c r="Q5710" s="38" t="s">
        <v>20927</v>
      </c>
      <c r="R5710" s="38" t="s">
        <v>20928</v>
      </c>
      <c r="S5710" s="38" t="s">
        <v>20929</v>
      </c>
      <c r="T5710" s="38"/>
      <c r="U5710" s="39">
        <v>46387</v>
      </c>
    </row>
    <row r="5711" spans="1:21" x14ac:dyDescent="0.25">
      <c r="A5711" s="38" t="s">
        <v>11496</v>
      </c>
      <c r="B5711" s="38" t="s">
        <v>11497</v>
      </c>
      <c r="C5711" s="38" t="s">
        <v>11498</v>
      </c>
      <c r="D5711" s="39">
        <v>46097</v>
      </c>
      <c r="E5711" s="39">
        <v>46387</v>
      </c>
      <c r="F5711" s="38" t="s">
        <v>11499</v>
      </c>
      <c r="G5711" s="38" t="s">
        <v>40</v>
      </c>
      <c r="H5711" s="38" t="s">
        <v>153</v>
      </c>
      <c r="I5711" s="38" t="s">
        <v>258</v>
      </c>
      <c r="J5711" s="38" t="s">
        <v>43</v>
      </c>
      <c r="K5711" s="38" t="s">
        <v>147</v>
      </c>
      <c r="L5711" s="38" t="s">
        <v>45</v>
      </c>
      <c r="M5711" s="40">
        <v>291</v>
      </c>
      <c r="N5711" s="38" t="s">
        <v>259</v>
      </c>
      <c r="O5711" s="38" t="s">
        <v>10317</v>
      </c>
      <c r="P5711" s="38" t="s">
        <v>47</v>
      </c>
      <c r="Q5711" s="38" t="s">
        <v>11364</v>
      </c>
      <c r="R5711" s="38" t="s">
        <v>11365</v>
      </c>
      <c r="S5711" s="38" t="s">
        <v>11366</v>
      </c>
      <c r="T5711" s="38" t="s">
        <v>259</v>
      </c>
      <c r="U5711" s="39">
        <v>46387</v>
      </c>
    </row>
    <row r="5712" spans="1:21" x14ac:dyDescent="0.25">
      <c r="A5712" s="38" t="s">
        <v>10350</v>
      </c>
      <c r="B5712" s="38" t="s">
        <v>10351</v>
      </c>
      <c r="C5712" s="38" t="s">
        <v>10352</v>
      </c>
      <c r="D5712" s="39">
        <v>46094</v>
      </c>
      <c r="E5712" s="39">
        <v>46387</v>
      </c>
      <c r="F5712" s="38" t="s">
        <v>11517</v>
      </c>
      <c r="G5712" s="38" t="s">
        <v>40</v>
      </c>
      <c r="H5712" s="38" t="s">
        <v>41</v>
      </c>
      <c r="I5712" s="38" t="s">
        <v>42</v>
      </c>
      <c r="J5712" s="38" t="s">
        <v>43</v>
      </c>
      <c r="K5712" s="38" t="s">
        <v>44</v>
      </c>
      <c r="L5712" s="38" t="s">
        <v>45</v>
      </c>
      <c r="M5712" s="40">
        <v>294</v>
      </c>
      <c r="N5712" s="38" t="s">
        <v>42</v>
      </c>
      <c r="O5712" s="38" t="s">
        <v>11518</v>
      </c>
      <c r="P5712" s="38" t="s">
        <v>47</v>
      </c>
      <c r="Q5712" s="38" t="s">
        <v>11531</v>
      </c>
      <c r="R5712" s="38" t="s">
        <v>11532</v>
      </c>
      <c r="S5712" s="38" t="s">
        <v>11533</v>
      </c>
      <c r="T5712" s="38" t="s">
        <v>42</v>
      </c>
      <c r="U5712" s="39">
        <v>46387</v>
      </c>
    </row>
    <row r="5713" spans="1:21" x14ac:dyDescent="0.25">
      <c r="A5713" s="38" t="s">
        <v>8387</v>
      </c>
      <c r="B5713" s="38" t="s">
        <v>8388</v>
      </c>
      <c r="C5713" s="38" t="s">
        <v>8389</v>
      </c>
      <c r="D5713" s="39">
        <v>46048</v>
      </c>
      <c r="E5713" s="39">
        <v>46387</v>
      </c>
      <c r="F5713" s="38" t="s">
        <v>11623</v>
      </c>
      <c r="G5713" s="38" t="s">
        <v>40</v>
      </c>
      <c r="H5713" s="38" t="s">
        <v>41</v>
      </c>
      <c r="I5713" s="38" t="s">
        <v>412</v>
      </c>
      <c r="J5713" s="38" t="s">
        <v>43</v>
      </c>
      <c r="K5713" s="38" t="s">
        <v>44</v>
      </c>
      <c r="L5713" s="38" t="s">
        <v>45</v>
      </c>
      <c r="M5713" s="40">
        <v>340</v>
      </c>
      <c r="N5713" s="38" t="s">
        <v>413</v>
      </c>
      <c r="O5713" s="38" t="s">
        <v>11518</v>
      </c>
      <c r="P5713" s="38" t="s">
        <v>47</v>
      </c>
      <c r="Q5713" s="38" t="s">
        <v>20936</v>
      </c>
      <c r="R5713" s="38" t="s">
        <v>20937</v>
      </c>
      <c r="S5713" s="38" t="s">
        <v>20938</v>
      </c>
      <c r="T5713" s="38" t="s">
        <v>413</v>
      </c>
      <c r="U5713" s="39">
        <v>46387</v>
      </c>
    </row>
    <row r="5714" spans="1:21" x14ac:dyDescent="0.25">
      <c r="A5714" s="38" t="s">
        <v>11628</v>
      </c>
      <c r="B5714" s="38" t="s">
        <v>11629</v>
      </c>
      <c r="C5714" s="38" t="s">
        <v>11630</v>
      </c>
      <c r="D5714" s="39">
        <v>46146</v>
      </c>
      <c r="E5714" s="39">
        <v>46387</v>
      </c>
      <c r="F5714" s="38" t="s">
        <v>11631</v>
      </c>
      <c r="G5714" s="38" t="s">
        <v>40</v>
      </c>
      <c r="H5714" s="38" t="s">
        <v>153</v>
      </c>
      <c r="I5714" s="38" t="s">
        <v>412</v>
      </c>
      <c r="J5714" s="38" t="s">
        <v>43</v>
      </c>
      <c r="K5714" s="38" t="s">
        <v>44</v>
      </c>
      <c r="L5714" s="38" t="s">
        <v>45</v>
      </c>
      <c r="M5714" s="40">
        <v>242</v>
      </c>
      <c r="N5714" s="38" t="s">
        <v>413</v>
      </c>
      <c r="O5714" s="38" t="s">
        <v>11518</v>
      </c>
      <c r="P5714" s="38" t="s">
        <v>47</v>
      </c>
      <c r="Q5714" s="38" t="s">
        <v>11633</v>
      </c>
      <c r="R5714" s="38" t="s">
        <v>11634</v>
      </c>
      <c r="S5714" s="38" t="s">
        <v>11635</v>
      </c>
      <c r="T5714" s="38" t="s">
        <v>413</v>
      </c>
      <c r="U5714" s="39">
        <v>46387</v>
      </c>
    </row>
    <row r="5715" spans="1:21" x14ac:dyDescent="0.25">
      <c r="A5715" s="38" t="s">
        <v>4885</v>
      </c>
      <c r="B5715" s="38" t="s">
        <v>4886</v>
      </c>
      <c r="C5715" s="38" t="s">
        <v>4887</v>
      </c>
      <c r="D5715" s="39">
        <v>46142</v>
      </c>
      <c r="E5715" s="39">
        <v>46387</v>
      </c>
      <c r="F5715" s="38" t="s">
        <v>11568</v>
      </c>
      <c r="G5715" s="38" t="s">
        <v>40</v>
      </c>
      <c r="H5715" s="38" t="s">
        <v>153</v>
      </c>
      <c r="I5715" s="38" t="s">
        <v>258</v>
      </c>
      <c r="J5715" s="38" t="s">
        <v>43</v>
      </c>
      <c r="K5715" s="38" t="s">
        <v>44</v>
      </c>
      <c r="L5715" s="38" t="s">
        <v>45</v>
      </c>
      <c r="M5715" s="40">
        <v>246</v>
      </c>
      <c r="N5715" s="38" t="s">
        <v>259</v>
      </c>
      <c r="O5715" s="38" t="s">
        <v>11518</v>
      </c>
      <c r="P5715" s="38" t="s">
        <v>47</v>
      </c>
      <c r="Q5715" s="38" t="s">
        <v>11569</v>
      </c>
      <c r="R5715" s="38" t="s">
        <v>11570</v>
      </c>
      <c r="S5715" s="38" t="s">
        <v>11571</v>
      </c>
      <c r="T5715" s="38" t="s">
        <v>259</v>
      </c>
      <c r="U5715" s="39">
        <v>46387</v>
      </c>
    </row>
    <row r="5716" spans="1:21" x14ac:dyDescent="0.25">
      <c r="A5716" s="38" t="s">
        <v>610</v>
      </c>
      <c r="B5716" s="38" t="s">
        <v>611</v>
      </c>
      <c r="C5716" s="38" t="s">
        <v>612</v>
      </c>
      <c r="D5716" s="39">
        <v>46155</v>
      </c>
      <c r="E5716" s="39">
        <v>46387</v>
      </c>
      <c r="F5716" s="38" t="s">
        <v>11637</v>
      </c>
      <c r="G5716" s="38" t="s">
        <v>40</v>
      </c>
      <c r="H5716" s="38" t="s">
        <v>41</v>
      </c>
      <c r="I5716" s="38" t="s">
        <v>412</v>
      </c>
      <c r="J5716" s="38" t="s">
        <v>43</v>
      </c>
      <c r="K5716" s="38" t="s">
        <v>44</v>
      </c>
      <c r="L5716" s="38" t="s">
        <v>45</v>
      </c>
      <c r="M5716" s="40">
        <v>233</v>
      </c>
      <c r="N5716" s="38" t="s">
        <v>413</v>
      </c>
      <c r="O5716" s="38" t="s">
        <v>11518</v>
      </c>
      <c r="P5716" s="38" t="s">
        <v>47</v>
      </c>
      <c r="Q5716" s="38" t="s">
        <v>20943</v>
      </c>
      <c r="R5716" s="38" t="s">
        <v>20944</v>
      </c>
      <c r="S5716" s="38" t="s">
        <v>20945</v>
      </c>
      <c r="T5716" s="38" t="s">
        <v>413</v>
      </c>
      <c r="U5716" s="39">
        <v>46387</v>
      </c>
    </row>
    <row r="5717" spans="1:21" x14ac:dyDescent="0.25">
      <c r="A5717" s="38" t="s">
        <v>1271</v>
      </c>
      <c r="B5717" s="38" t="s">
        <v>1272</v>
      </c>
      <c r="C5717" s="38" t="s">
        <v>1273</v>
      </c>
      <c r="D5717" s="39">
        <v>46135</v>
      </c>
      <c r="E5717" s="39">
        <v>46387</v>
      </c>
      <c r="F5717" s="38" t="s">
        <v>11524</v>
      </c>
      <c r="G5717" s="38" t="s">
        <v>40</v>
      </c>
      <c r="H5717" s="38" t="s">
        <v>146</v>
      </c>
      <c r="I5717" s="38" t="s">
        <v>42</v>
      </c>
      <c r="J5717" s="38" t="s">
        <v>43</v>
      </c>
      <c r="K5717" s="38" t="s">
        <v>147</v>
      </c>
      <c r="L5717" s="38" t="s">
        <v>45</v>
      </c>
      <c r="M5717" s="40">
        <v>253</v>
      </c>
      <c r="N5717" s="38" t="s">
        <v>42</v>
      </c>
      <c r="O5717" s="38" t="s">
        <v>11518</v>
      </c>
      <c r="P5717" s="38" t="s">
        <v>47</v>
      </c>
      <c r="Q5717" s="38" t="s">
        <v>20949</v>
      </c>
      <c r="R5717" s="38" t="s">
        <v>20950</v>
      </c>
      <c r="S5717" s="38" t="s">
        <v>20951</v>
      </c>
      <c r="T5717" s="38" t="s">
        <v>42</v>
      </c>
      <c r="U5717" s="39">
        <v>46387</v>
      </c>
    </row>
    <row r="5718" spans="1:21" x14ac:dyDescent="0.25">
      <c r="A5718" s="38" t="s">
        <v>11592</v>
      </c>
      <c r="B5718" s="38" t="s">
        <v>11593</v>
      </c>
      <c r="C5718" s="38" t="s">
        <v>11594</v>
      </c>
      <c r="D5718" s="39">
        <v>46023</v>
      </c>
      <c r="E5718" s="39">
        <v>46387</v>
      </c>
      <c r="F5718" s="38" t="s">
        <v>11595</v>
      </c>
      <c r="G5718" s="38" t="s">
        <v>40</v>
      </c>
      <c r="H5718" s="38" t="s">
        <v>575</v>
      </c>
      <c r="I5718" s="38" t="s">
        <v>258</v>
      </c>
      <c r="J5718" s="38" t="s">
        <v>43</v>
      </c>
      <c r="K5718" s="38" t="s">
        <v>44</v>
      </c>
      <c r="L5718" s="38" t="s">
        <v>45</v>
      </c>
      <c r="M5718" s="40">
        <v>365</v>
      </c>
      <c r="N5718" s="38" t="s">
        <v>259</v>
      </c>
      <c r="O5718" s="38" t="s">
        <v>11518</v>
      </c>
      <c r="P5718" s="38" t="s">
        <v>47</v>
      </c>
      <c r="Q5718" s="38" t="s">
        <v>20955</v>
      </c>
      <c r="R5718" s="38" t="s">
        <v>20956</v>
      </c>
      <c r="S5718" s="38" t="s">
        <v>20957</v>
      </c>
      <c r="T5718" s="38"/>
      <c r="U5718" s="39">
        <v>46387</v>
      </c>
    </row>
    <row r="5719" spans="1:21" x14ac:dyDescent="0.25">
      <c r="A5719" s="38" t="s">
        <v>10730</v>
      </c>
      <c r="B5719" s="38" t="s">
        <v>10731</v>
      </c>
      <c r="C5719" s="38" t="s">
        <v>10732</v>
      </c>
      <c r="D5719" s="39">
        <v>46032</v>
      </c>
      <c r="E5719" s="39">
        <v>46387</v>
      </c>
      <c r="F5719" s="38" t="s">
        <v>11529</v>
      </c>
      <c r="G5719" s="38" t="s">
        <v>40</v>
      </c>
      <c r="H5719" s="38" t="s">
        <v>41</v>
      </c>
      <c r="I5719" s="38" t="s">
        <v>42</v>
      </c>
      <c r="J5719" s="38" t="s">
        <v>43</v>
      </c>
      <c r="K5719" s="38" t="s">
        <v>44</v>
      </c>
      <c r="L5719" s="38" t="s">
        <v>45</v>
      </c>
      <c r="M5719" s="40">
        <v>356</v>
      </c>
      <c r="N5719" s="38" t="s">
        <v>42</v>
      </c>
      <c r="O5719" s="38" t="s">
        <v>11518</v>
      </c>
      <c r="P5719" s="38" t="s">
        <v>47</v>
      </c>
      <c r="Q5719" s="38" t="s">
        <v>11535</v>
      </c>
      <c r="R5719" s="38" t="s">
        <v>11536</v>
      </c>
      <c r="S5719" s="38" t="s">
        <v>11537</v>
      </c>
      <c r="T5719" s="38" t="s">
        <v>42</v>
      </c>
      <c r="U5719" s="39">
        <v>46387</v>
      </c>
    </row>
    <row r="5720" spans="1:21" x14ac:dyDescent="0.25">
      <c r="A5720" s="38" t="s">
        <v>11741</v>
      </c>
      <c r="B5720" s="38" t="s">
        <v>11742</v>
      </c>
      <c r="C5720" s="38" t="s">
        <v>11743</v>
      </c>
      <c r="D5720" s="39">
        <v>46023</v>
      </c>
      <c r="E5720" s="39">
        <v>46387</v>
      </c>
      <c r="F5720" s="38" t="s">
        <v>11744</v>
      </c>
      <c r="G5720" s="38" t="s">
        <v>40</v>
      </c>
      <c r="H5720" s="38" t="s">
        <v>575</v>
      </c>
      <c r="I5720" s="38" t="s">
        <v>11745</v>
      </c>
      <c r="J5720" s="38" t="s">
        <v>43</v>
      </c>
      <c r="K5720" s="38" t="s">
        <v>44</v>
      </c>
      <c r="L5720" s="38" t="s">
        <v>45</v>
      </c>
      <c r="M5720" s="40">
        <v>365</v>
      </c>
      <c r="N5720" s="38" t="s">
        <v>11746</v>
      </c>
      <c r="O5720" s="38" t="s">
        <v>11665</v>
      </c>
      <c r="P5720" s="38" t="s">
        <v>11666</v>
      </c>
      <c r="Q5720" s="38" t="s">
        <v>21738</v>
      </c>
      <c r="R5720" s="38" t="s">
        <v>21739</v>
      </c>
      <c r="S5720" s="38" t="s">
        <v>21740</v>
      </c>
      <c r="T5720" s="38" t="s">
        <v>11746</v>
      </c>
      <c r="U5720" s="39">
        <v>46387</v>
      </c>
    </row>
    <row r="5721" spans="1:21" x14ac:dyDescent="0.25">
      <c r="A5721" s="38" t="s">
        <v>11661</v>
      </c>
      <c r="B5721" s="38" t="s">
        <v>11662</v>
      </c>
      <c r="C5721" s="38" t="s">
        <v>11663</v>
      </c>
      <c r="D5721" s="39">
        <v>46139</v>
      </c>
      <c r="E5721" s="39">
        <v>46387</v>
      </c>
      <c r="F5721" s="38" t="s">
        <v>11664</v>
      </c>
      <c r="G5721" s="38" t="s">
        <v>40</v>
      </c>
      <c r="H5721" s="38" t="s">
        <v>203</v>
      </c>
      <c r="I5721" s="38" t="s">
        <v>173</v>
      </c>
      <c r="J5721" s="38" t="s">
        <v>43</v>
      </c>
      <c r="K5721" s="38" t="s">
        <v>44</v>
      </c>
      <c r="L5721" s="38" t="s">
        <v>45</v>
      </c>
      <c r="M5721" s="40">
        <v>249</v>
      </c>
      <c r="N5721" s="38" t="s">
        <v>174</v>
      </c>
      <c r="O5721" s="38" t="s">
        <v>11665</v>
      </c>
      <c r="P5721" s="38" t="s">
        <v>11666</v>
      </c>
      <c r="Q5721" s="38" t="s">
        <v>21015</v>
      </c>
      <c r="R5721" s="38" t="s">
        <v>21016</v>
      </c>
      <c r="S5721" s="38" t="s">
        <v>21017</v>
      </c>
      <c r="T5721" s="38"/>
      <c r="U5721" s="39">
        <v>46387</v>
      </c>
    </row>
    <row r="5722" spans="1:21" x14ac:dyDescent="0.25">
      <c r="A5722" s="38" t="s">
        <v>11747</v>
      </c>
      <c r="B5722" s="38" t="s">
        <v>11748</v>
      </c>
      <c r="C5722" s="38" t="s">
        <v>11749</v>
      </c>
      <c r="D5722" s="39">
        <v>46023</v>
      </c>
      <c r="E5722" s="39">
        <v>46387</v>
      </c>
      <c r="F5722" s="38" t="s">
        <v>11750</v>
      </c>
      <c r="G5722" s="38" t="s">
        <v>40</v>
      </c>
      <c r="H5722" s="38" t="s">
        <v>575</v>
      </c>
      <c r="I5722" s="38" t="s">
        <v>11745</v>
      </c>
      <c r="J5722" s="38" t="s">
        <v>43</v>
      </c>
      <c r="K5722" s="38" t="s">
        <v>44</v>
      </c>
      <c r="L5722" s="38" t="s">
        <v>45</v>
      </c>
      <c r="M5722" s="40">
        <v>365</v>
      </c>
      <c r="N5722" s="38" t="s">
        <v>11746</v>
      </c>
      <c r="O5722" s="38" t="s">
        <v>11665</v>
      </c>
      <c r="P5722" s="38" t="s">
        <v>11666</v>
      </c>
      <c r="Q5722" s="38" t="s">
        <v>21741</v>
      </c>
      <c r="R5722" s="38" t="s">
        <v>21742</v>
      </c>
      <c r="S5722" s="38" t="s">
        <v>21743</v>
      </c>
      <c r="T5722" s="38"/>
      <c r="U5722" s="39">
        <v>46387</v>
      </c>
    </row>
    <row r="5723" spans="1:21" x14ac:dyDescent="0.25">
      <c r="A5723" s="38" t="s">
        <v>11667</v>
      </c>
      <c r="B5723" s="38" t="s">
        <v>11668</v>
      </c>
      <c r="C5723" s="38" t="s">
        <v>11669</v>
      </c>
      <c r="D5723" s="39">
        <v>46023</v>
      </c>
      <c r="E5723" s="39">
        <v>46387</v>
      </c>
      <c r="F5723" s="38" t="s">
        <v>11670</v>
      </c>
      <c r="G5723" s="38" t="s">
        <v>40</v>
      </c>
      <c r="H5723" s="38" t="s">
        <v>575</v>
      </c>
      <c r="I5723" s="38" t="s">
        <v>173</v>
      </c>
      <c r="J5723" s="38" t="s">
        <v>43</v>
      </c>
      <c r="K5723" s="38" t="s">
        <v>44</v>
      </c>
      <c r="L5723" s="38" t="s">
        <v>45</v>
      </c>
      <c r="M5723" s="40">
        <v>365</v>
      </c>
      <c r="N5723" s="38" t="s">
        <v>174</v>
      </c>
      <c r="O5723" s="38" t="s">
        <v>11665</v>
      </c>
      <c r="P5723" s="38" t="s">
        <v>11666</v>
      </c>
      <c r="Q5723" s="38" t="s">
        <v>21744</v>
      </c>
      <c r="R5723" s="38" t="s">
        <v>21745</v>
      </c>
      <c r="S5723" s="38" t="s">
        <v>21746</v>
      </c>
      <c r="T5723" s="38" t="s">
        <v>174</v>
      </c>
      <c r="U5723" s="39">
        <v>46387</v>
      </c>
    </row>
    <row r="5724" spans="1:21" x14ac:dyDescent="0.25">
      <c r="A5724" s="38" t="s">
        <v>11707</v>
      </c>
      <c r="B5724" s="38" t="s">
        <v>11708</v>
      </c>
      <c r="C5724" s="38" t="s">
        <v>11709</v>
      </c>
      <c r="D5724" s="39">
        <v>46140</v>
      </c>
      <c r="E5724" s="39">
        <v>46387</v>
      </c>
      <c r="F5724" s="38" t="s">
        <v>11711</v>
      </c>
      <c r="G5724" s="38" t="s">
        <v>40</v>
      </c>
      <c r="H5724" s="38" t="s">
        <v>784</v>
      </c>
      <c r="I5724" s="38" t="s">
        <v>53</v>
      </c>
      <c r="J5724" s="38" t="s">
        <v>43</v>
      </c>
      <c r="K5724" s="38" t="s">
        <v>44</v>
      </c>
      <c r="L5724" s="38" t="s">
        <v>45</v>
      </c>
      <c r="M5724" s="40">
        <v>248</v>
      </c>
      <c r="N5724" s="38" t="s">
        <v>56</v>
      </c>
      <c r="O5724" s="38" t="s">
        <v>11665</v>
      </c>
      <c r="P5724" s="38" t="s">
        <v>11666</v>
      </c>
      <c r="Q5724" s="38" t="s">
        <v>21750</v>
      </c>
      <c r="R5724" s="38" t="s">
        <v>21751</v>
      </c>
      <c r="S5724" s="38" t="s">
        <v>21752</v>
      </c>
      <c r="T5724" s="38" t="s">
        <v>21633</v>
      </c>
      <c r="U5724" s="39">
        <v>46387</v>
      </c>
    </row>
    <row r="5725" spans="1:21" x14ac:dyDescent="0.25">
      <c r="A5725" s="38" t="s">
        <v>11751</v>
      </c>
      <c r="B5725" s="38" t="s">
        <v>11752</v>
      </c>
      <c r="C5725" s="38" t="s">
        <v>11753</v>
      </c>
      <c r="D5725" s="39">
        <v>46023</v>
      </c>
      <c r="E5725" s="39">
        <v>46387</v>
      </c>
      <c r="F5725" s="38" t="s">
        <v>11754</v>
      </c>
      <c r="G5725" s="38" t="s">
        <v>40</v>
      </c>
      <c r="H5725" s="38" t="s">
        <v>784</v>
      </c>
      <c r="I5725" s="38" t="s">
        <v>11745</v>
      </c>
      <c r="J5725" s="38" t="s">
        <v>43</v>
      </c>
      <c r="K5725" s="38" t="s">
        <v>44</v>
      </c>
      <c r="L5725" s="38" t="s">
        <v>45</v>
      </c>
      <c r="M5725" s="40">
        <v>365</v>
      </c>
      <c r="N5725" s="38" t="s">
        <v>11746</v>
      </c>
      <c r="O5725" s="38" t="s">
        <v>11665</v>
      </c>
      <c r="P5725" s="38" t="s">
        <v>11666</v>
      </c>
      <c r="Q5725" s="38" t="s">
        <v>21753</v>
      </c>
      <c r="R5725" s="38" t="s">
        <v>21754</v>
      </c>
      <c r="S5725" s="38" t="s">
        <v>21755</v>
      </c>
      <c r="T5725" s="38" t="s">
        <v>21756</v>
      </c>
      <c r="U5725" s="39">
        <v>46387</v>
      </c>
    </row>
    <row r="5726" spans="1:21" x14ac:dyDescent="0.25">
      <c r="A5726" s="38" t="s">
        <v>11773</v>
      </c>
      <c r="B5726" s="38" t="s">
        <v>11774</v>
      </c>
      <c r="C5726" s="38" t="s">
        <v>11775</v>
      </c>
      <c r="D5726" s="39">
        <v>46023</v>
      </c>
      <c r="E5726" s="39">
        <v>46387</v>
      </c>
      <c r="F5726" s="38" t="s">
        <v>11776</v>
      </c>
      <c r="G5726" s="38" t="s">
        <v>40</v>
      </c>
      <c r="H5726" s="38" t="s">
        <v>575</v>
      </c>
      <c r="I5726" s="38" t="s">
        <v>53</v>
      </c>
      <c r="J5726" s="38" t="s">
        <v>43</v>
      </c>
      <c r="K5726" s="38" t="s">
        <v>44</v>
      </c>
      <c r="L5726" s="38" t="s">
        <v>45</v>
      </c>
      <c r="M5726" s="40">
        <v>365</v>
      </c>
      <c r="N5726" s="38" t="s">
        <v>56</v>
      </c>
      <c r="O5726" s="38" t="s">
        <v>11764</v>
      </c>
      <c r="P5726" s="38" t="s">
        <v>11666</v>
      </c>
      <c r="Q5726" s="38" t="s">
        <v>21757</v>
      </c>
      <c r="R5726" s="38" t="s">
        <v>21758</v>
      </c>
      <c r="S5726" s="38" t="s">
        <v>21759</v>
      </c>
      <c r="T5726" s="38" t="s">
        <v>56</v>
      </c>
      <c r="U5726" s="39">
        <v>46387</v>
      </c>
    </row>
    <row r="5727" spans="1:21" x14ac:dyDescent="0.25">
      <c r="A5727" s="38" t="s">
        <v>11781</v>
      </c>
      <c r="B5727" s="38" t="s">
        <v>11782</v>
      </c>
      <c r="C5727" s="38" t="s">
        <v>11783</v>
      </c>
      <c r="D5727" s="39">
        <v>46054</v>
      </c>
      <c r="E5727" s="39">
        <v>46387</v>
      </c>
      <c r="F5727" s="38" t="s">
        <v>11785</v>
      </c>
      <c r="G5727" s="38" t="s">
        <v>40</v>
      </c>
      <c r="H5727" s="38" t="s">
        <v>784</v>
      </c>
      <c r="I5727" s="38" t="s">
        <v>11745</v>
      </c>
      <c r="J5727" s="38" t="s">
        <v>43</v>
      </c>
      <c r="K5727" s="38" t="s">
        <v>44</v>
      </c>
      <c r="L5727" s="38" t="s">
        <v>45</v>
      </c>
      <c r="M5727" s="40">
        <v>334</v>
      </c>
      <c r="N5727" s="38" t="s">
        <v>11746</v>
      </c>
      <c r="O5727" s="38" t="s">
        <v>11764</v>
      </c>
      <c r="P5727" s="38" t="s">
        <v>11666</v>
      </c>
      <c r="Q5727" s="38" t="s">
        <v>21760</v>
      </c>
      <c r="R5727" s="38" t="s">
        <v>21761</v>
      </c>
      <c r="S5727" s="38" t="s">
        <v>21762</v>
      </c>
      <c r="T5727" s="38" t="s">
        <v>21763</v>
      </c>
      <c r="U5727" s="39">
        <v>46387</v>
      </c>
    </row>
    <row r="5728" spans="1:21" x14ac:dyDescent="0.25">
      <c r="A5728" s="38" t="s">
        <v>11799</v>
      </c>
      <c r="B5728" s="38" t="s">
        <v>11800</v>
      </c>
      <c r="C5728" s="38" t="s">
        <v>11801</v>
      </c>
      <c r="D5728" s="39">
        <v>46023</v>
      </c>
      <c r="E5728" s="39">
        <v>46387</v>
      </c>
      <c r="F5728" s="38" t="s">
        <v>11802</v>
      </c>
      <c r="G5728" s="38" t="s">
        <v>40</v>
      </c>
      <c r="H5728" s="38" t="s">
        <v>41</v>
      </c>
      <c r="I5728" s="38" t="s">
        <v>11745</v>
      </c>
      <c r="J5728" s="38" t="s">
        <v>43</v>
      </c>
      <c r="K5728" s="38" t="s">
        <v>44</v>
      </c>
      <c r="L5728" s="38" t="s">
        <v>45</v>
      </c>
      <c r="M5728" s="40">
        <v>365</v>
      </c>
      <c r="N5728" s="38" t="s">
        <v>11746</v>
      </c>
      <c r="O5728" s="38" t="s">
        <v>11790</v>
      </c>
      <c r="P5728" s="38" t="s">
        <v>11666</v>
      </c>
      <c r="Q5728" s="38" t="s">
        <v>21764</v>
      </c>
      <c r="R5728" s="38" t="s">
        <v>21765</v>
      </c>
      <c r="S5728" s="38" t="s">
        <v>21766</v>
      </c>
      <c r="T5728" s="38" t="s">
        <v>11746</v>
      </c>
      <c r="U5728" s="39">
        <v>46387</v>
      </c>
    </row>
    <row r="5729" spans="1:21" x14ac:dyDescent="0.25">
      <c r="A5729" s="38" t="s">
        <v>11803</v>
      </c>
      <c r="B5729" s="38" t="s">
        <v>11804</v>
      </c>
      <c r="C5729" s="38" t="s">
        <v>11805</v>
      </c>
      <c r="D5729" s="39">
        <v>46147</v>
      </c>
      <c r="E5729" s="39">
        <v>46387</v>
      </c>
      <c r="F5729" s="38" t="s">
        <v>11806</v>
      </c>
      <c r="G5729" s="38" t="s">
        <v>40</v>
      </c>
      <c r="H5729" s="38" t="s">
        <v>575</v>
      </c>
      <c r="I5729" s="38" t="s">
        <v>11745</v>
      </c>
      <c r="J5729" s="38" t="s">
        <v>43</v>
      </c>
      <c r="K5729" s="38" t="s">
        <v>44</v>
      </c>
      <c r="L5729" s="38" t="s">
        <v>45</v>
      </c>
      <c r="M5729" s="40">
        <v>241</v>
      </c>
      <c r="N5729" s="38" t="s">
        <v>11746</v>
      </c>
      <c r="O5729" s="38" t="s">
        <v>11790</v>
      </c>
      <c r="P5729" s="38" t="s">
        <v>11666</v>
      </c>
      <c r="Q5729" s="38" t="s">
        <v>21767</v>
      </c>
      <c r="R5729" s="38" t="s">
        <v>21768</v>
      </c>
      <c r="S5729" s="38" t="s">
        <v>21769</v>
      </c>
      <c r="T5729" s="38"/>
      <c r="U5729" s="39">
        <v>46387</v>
      </c>
    </row>
    <row r="5730" spans="1:21" x14ac:dyDescent="0.25">
      <c r="A5730" s="38" t="s">
        <v>11786</v>
      </c>
      <c r="B5730" s="38" t="s">
        <v>11787</v>
      </c>
      <c r="C5730" s="38" t="s">
        <v>11788</v>
      </c>
      <c r="D5730" s="39">
        <v>46023</v>
      </c>
      <c r="E5730" s="39">
        <v>46387</v>
      </c>
      <c r="F5730" s="38" t="s">
        <v>11789</v>
      </c>
      <c r="G5730" s="38" t="s">
        <v>40</v>
      </c>
      <c r="H5730" s="38" t="s">
        <v>575</v>
      </c>
      <c r="I5730" s="38" t="s">
        <v>173</v>
      </c>
      <c r="J5730" s="38" t="s">
        <v>43</v>
      </c>
      <c r="K5730" s="38" t="s">
        <v>44</v>
      </c>
      <c r="L5730" s="38" t="s">
        <v>45</v>
      </c>
      <c r="M5730" s="40">
        <v>365</v>
      </c>
      <c r="N5730" s="38" t="s">
        <v>174</v>
      </c>
      <c r="O5730" s="38" t="s">
        <v>11790</v>
      </c>
      <c r="P5730" s="38" t="s">
        <v>11666</v>
      </c>
      <c r="Q5730" s="38" t="s">
        <v>21770</v>
      </c>
      <c r="R5730" s="38" t="s">
        <v>21771</v>
      </c>
      <c r="S5730" s="38" t="s">
        <v>21772</v>
      </c>
      <c r="T5730" s="38" t="s">
        <v>174</v>
      </c>
      <c r="U5730" s="39">
        <v>46387</v>
      </c>
    </row>
    <row r="5731" spans="1:21" x14ac:dyDescent="0.25">
      <c r="A5731" s="38" t="s">
        <v>11828</v>
      </c>
      <c r="B5731" s="38" t="s">
        <v>11829</v>
      </c>
      <c r="C5731" s="38" t="s">
        <v>11830</v>
      </c>
      <c r="D5731" s="39">
        <v>46023</v>
      </c>
      <c r="E5731" s="39">
        <v>46387</v>
      </c>
      <c r="F5731" s="38" t="s">
        <v>11831</v>
      </c>
      <c r="G5731" s="38" t="s">
        <v>40</v>
      </c>
      <c r="H5731" s="38" t="s">
        <v>41</v>
      </c>
      <c r="I5731" s="38" t="s">
        <v>11822</v>
      </c>
      <c r="J5731" s="38" t="s">
        <v>43</v>
      </c>
      <c r="K5731" s="38" t="s">
        <v>44</v>
      </c>
      <c r="L5731" s="38" t="s">
        <v>45</v>
      </c>
      <c r="M5731" s="40">
        <v>365</v>
      </c>
      <c r="N5731" s="38" t="s">
        <v>11823</v>
      </c>
      <c r="O5731" s="38" t="s">
        <v>11817</v>
      </c>
      <c r="P5731" s="38" t="s">
        <v>11666</v>
      </c>
      <c r="Q5731" s="38" t="s">
        <v>11824</v>
      </c>
      <c r="R5731" s="38" t="s">
        <v>11825</v>
      </c>
      <c r="S5731" s="38" t="s">
        <v>11826</v>
      </c>
      <c r="T5731" s="38" t="s">
        <v>11823</v>
      </c>
      <c r="U5731" s="39">
        <v>46387</v>
      </c>
    </row>
    <row r="5732" spans="1:21" x14ac:dyDescent="0.25">
      <c r="A5732" s="38" t="s">
        <v>11877</v>
      </c>
      <c r="B5732" s="38" t="s">
        <v>11878</v>
      </c>
      <c r="C5732" s="38" t="s">
        <v>11879</v>
      </c>
      <c r="D5732" s="39">
        <v>46122</v>
      </c>
      <c r="E5732" s="39">
        <v>46387</v>
      </c>
      <c r="F5732" s="38" t="s">
        <v>11883</v>
      </c>
      <c r="G5732" s="38" t="s">
        <v>40</v>
      </c>
      <c r="H5732" s="38" t="s">
        <v>575</v>
      </c>
      <c r="I5732" s="38" t="s">
        <v>11881</v>
      </c>
      <c r="J5732" s="38" t="s">
        <v>43</v>
      </c>
      <c r="K5732" s="38" t="s">
        <v>44</v>
      </c>
      <c r="L5732" s="38" t="s">
        <v>45</v>
      </c>
      <c r="M5732" s="40">
        <v>266</v>
      </c>
      <c r="N5732" s="38" t="s">
        <v>11881</v>
      </c>
      <c r="O5732" s="38" t="s">
        <v>11882</v>
      </c>
      <c r="P5732" s="38" t="s">
        <v>20969</v>
      </c>
      <c r="Q5732" s="38" t="s">
        <v>20970</v>
      </c>
      <c r="R5732" s="38" t="s">
        <v>20971</v>
      </c>
      <c r="S5732" s="38" t="s">
        <v>20972</v>
      </c>
      <c r="T5732" s="38"/>
      <c r="U5732" s="39">
        <v>46387</v>
      </c>
    </row>
    <row r="5733" spans="1:21" x14ac:dyDescent="0.25">
      <c r="A5733" s="38" t="s">
        <v>11923</v>
      </c>
      <c r="B5733" s="38" t="s">
        <v>11924</v>
      </c>
      <c r="C5733" s="38" t="s">
        <v>11925</v>
      </c>
      <c r="D5733" s="39">
        <v>46126</v>
      </c>
      <c r="E5733" s="39">
        <v>46387</v>
      </c>
      <c r="F5733" s="38" t="s">
        <v>11926</v>
      </c>
      <c r="G5733" s="38" t="s">
        <v>40</v>
      </c>
      <c r="H5733" s="38" t="s">
        <v>41</v>
      </c>
      <c r="I5733" s="38" t="s">
        <v>173</v>
      </c>
      <c r="J5733" s="38" t="s">
        <v>43</v>
      </c>
      <c r="K5733" s="38" t="s">
        <v>44</v>
      </c>
      <c r="L5733" s="38" t="s">
        <v>45</v>
      </c>
      <c r="M5733" s="40">
        <v>262</v>
      </c>
      <c r="N5733" s="38" t="s">
        <v>174</v>
      </c>
      <c r="O5733" s="38" t="s">
        <v>11927</v>
      </c>
      <c r="P5733" s="38" t="s">
        <v>20969</v>
      </c>
      <c r="Q5733" s="38" t="s">
        <v>20991</v>
      </c>
      <c r="R5733" s="38" t="s">
        <v>20992</v>
      </c>
      <c r="S5733" s="38" t="s">
        <v>20993</v>
      </c>
      <c r="T5733" s="38" t="s">
        <v>174</v>
      </c>
      <c r="U5733" s="39">
        <v>46387</v>
      </c>
    </row>
    <row r="5734" spans="1:21" x14ac:dyDescent="0.25">
      <c r="A5734" s="38" t="s">
        <v>11939</v>
      </c>
      <c r="B5734" s="38" t="s">
        <v>11940</v>
      </c>
      <c r="C5734" s="38" t="s">
        <v>11941</v>
      </c>
      <c r="D5734" s="39">
        <v>46090</v>
      </c>
      <c r="E5734" s="39">
        <v>46387</v>
      </c>
      <c r="F5734" s="38" t="s">
        <v>11942</v>
      </c>
      <c r="G5734" s="38" t="s">
        <v>40</v>
      </c>
      <c r="H5734" s="38" t="s">
        <v>575</v>
      </c>
      <c r="I5734" s="38" t="s">
        <v>11932</v>
      </c>
      <c r="J5734" s="38" t="s">
        <v>43</v>
      </c>
      <c r="K5734" s="38" t="s">
        <v>44</v>
      </c>
      <c r="L5734" s="38" t="s">
        <v>45</v>
      </c>
      <c r="M5734" s="40">
        <v>298</v>
      </c>
      <c r="N5734" s="38" t="s">
        <v>11933</v>
      </c>
      <c r="O5734" s="38" t="s">
        <v>11934</v>
      </c>
      <c r="P5734" s="38" t="s">
        <v>20969</v>
      </c>
      <c r="Q5734" s="38" t="s">
        <v>21033</v>
      </c>
      <c r="R5734" s="38" t="s">
        <v>21034</v>
      </c>
      <c r="S5734" s="38" t="s">
        <v>21035</v>
      </c>
      <c r="T5734" s="38"/>
      <c r="U5734" s="39">
        <v>46387</v>
      </c>
    </row>
    <row r="5735" spans="1:21" x14ac:dyDescent="0.25">
      <c r="A5735" s="38" t="s">
        <v>11951</v>
      </c>
      <c r="B5735" s="38" t="s">
        <v>11952</v>
      </c>
      <c r="C5735" s="38" t="s">
        <v>11953</v>
      </c>
      <c r="D5735" s="39">
        <v>46064</v>
      </c>
      <c r="E5735" s="39">
        <v>46387</v>
      </c>
      <c r="F5735" s="38" t="s">
        <v>11954</v>
      </c>
      <c r="G5735" s="38" t="s">
        <v>40</v>
      </c>
      <c r="H5735" s="38" t="s">
        <v>575</v>
      </c>
      <c r="I5735" s="38" t="s">
        <v>11955</v>
      </c>
      <c r="J5735" s="38" t="s">
        <v>43</v>
      </c>
      <c r="K5735" s="38" t="s">
        <v>44</v>
      </c>
      <c r="L5735" s="38" t="s">
        <v>45</v>
      </c>
      <c r="M5735" s="40">
        <v>324</v>
      </c>
      <c r="N5735" s="38" t="s">
        <v>11956</v>
      </c>
      <c r="O5735" s="38" t="s">
        <v>11957</v>
      </c>
      <c r="P5735" s="38" t="s">
        <v>20969</v>
      </c>
      <c r="Q5735" s="38" t="s">
        <v>21036</v>
      </c>
      <c r="R5735" s="38" t="s">
        <v>21037</v>
      </c>
      <c r="S5735" s="38" t="s">
        <v>21038</v>
      </c>
      <c r="T5735" s="38"/>
      <c r="U5735" s="39">
        <v>46387</v>
      </c>
    </row>
    <row r="5736" spans="1:21" x14ac:dyDescent="0.25">
      <c r="A5736" s="38" t="s">
        <v>11958</v>
      </c>
      <c r="B5736" s="38" t="s">
        <v>11959</v>
      </c>
      <c r="C5736" s="38" t="s">
        <v>11960</v>
      </c>
      <c r="D5736" s="39">
        <v>46023</v>
      </c>
      <c r="E5736" s="39">
        <v>46387</v>
      </c>
      <c r="F5736" s="38" t="s">
        <v>11961</v>
      </c>
      <c r="G5736" s="38" t="s">
        <v>40</v>
      </c>
      <c r="H5736" s="38" t="s">
        <v>41</v>
      </c>
      <c r="I5736" s="38" t="s">
        <v>11955</v>
      </c>
      <c r="J5736" s="38" t="s">
        <v>43</v>
      </c>
      <c r="K5736" s="38" t="s">
        <v>44</v>
      </c>
      <c r="L5736" s="38" t="s">
        <v>45</v>
      </c>
      <c r="M5736" s="40">
        <v>365</v>
      </c>
      <c r="N5736" s="38" t="s">
        <v>11956</v>
      </c>
      <c r="O5736" s="38" t="s">
        <v>11957</v>
      </c>
      <c r="P5736" s="38" t="s">
        <v>20969</v>
      </c>
      <c r="Q5736" s="38" t="s">
        <v>21039</v>
      </c>
      <c r="R5736" s="38" t="s">
        <v>21040</v>
      </c>
      <c r="S5736" s="38" t="s">
        <v>21041</v>
      </c>
      <c r="T5736" s="38" t="s">
        <v>11956</v>
      </c>
      <c r="U5736" s="39">
        <v>46387</v>
      </c>
    </row>
    <row r="5737" spans="1:21" x14ac:dyDescent="0.25">
      <c r="A5737" s="38" t="s">
        <v>11962</v>
      </c>
      <c r="B5737" s="38" t="s">
        <v>11963</v>
      </c>
      <c r="C5737" s="38" t="s">
        <v>11964</v>
      </c>
      <c r="D5737" s="39">
        <v>46023</v>
      </c>
      <c r="E5737" s="39">
        <v>46387</v>
      </c>
      <c r="F5737" s="38" t="s">
        <v>11965</v>
      </c>
      <c r="G5737" s="38" t="s">
        <v>40</v>
      </c>
      <c r="H5737" s="38" t="s">
        <v>41</v>
      </c>
      <c r="I5737" s="38" t="s">
        <v>11955</v>
      </c>
      <c r="J5737" s="38" t="s">
        <v>43</v>
      </c>
      <c r="K5737" s="38" t="s">
        <v>44</v>
      </c>
      <c r="L5737" s="38" t="s">
        <v>45</v>
      </c>
      <c r="M5737" s="40">
        <v>365</v>
      </c>
      <c r="N5737" s="38" t="s">
        <v>11956</v>
      </c>
      <c r="O5737" s="38" t="s">
        <v>11957</v>
      </c>
      <c r="P5737" s="38" t="s">
        <v>20969</v>
      </c>
      <c r="Q5737" s="38" t="s">
        <v>21042</v>
      </c>
      <c r="R5737" s="38" t="s">
        <v>21043</v>
      </c>
      <c r="S5737" s="38" t="s">
        <v>21044</v>
      </c>
      <c r="T5737" s="38" t="s">
        <v>11956</v>
      </c>
      <c r="U5737" s="39">
        <v>46387</v>
      </c>
    </row>
    <row r="5738" spans="1:21" x14ac:dyDescent="0.25">
      <c r="A5738" s="38" t="s">
        <v>12049</v>
      </c>
      <c r="B5738" s="38" t="s">
        <v>12050</v>
      </c>
      <c r="C5738" s="38" t="s">
        <v>12051</v>
      </c>
      <c r="D5738" s="39">
        <v>46023</v>
      </c>
      <c r="E5738" s="39">
        <v>46387</v>
      </c>
      <c r="F5738" s="38" t="s">
        <v>12052</v>
      </c>
      <c r="G5738" s="38" t="s">
        <v>40</v>
      </c>
      <c r="H5738" s="38" t="s">
        <v>41</v>
      </c>
      <c r="I5738" s="38" t="s">
        <v>12053</v>
      </c>
      <c r="J5738" s="38" t="s">
        <v>43</v>
      </c>
      <c r="K5738" s="38" t="s">
        <v>44</v>
      </c>
      <c r="L5738" s="38" t="s">
        <v>45</v>
      </c>
      <c r="M5738" s="40">
        <v>365</v>
      </c>
      <c r="N5738" s="38" t="s">
        <v>12053</v>
      </c>
      <c r="O5738" s="38" t="s">
        <v>12054</v>
      </c>
      <c r="P5738" s="38" t="s">
        <v>20969</v>
      </c>
      <c r="Q5738" s="38" t="s">
        <v>21205</v>
      </c>
      <c r="R5738" s="38" t="s">
        <v>21206</v>
      </c>
      <c r="S5738" s="38" t="s">
        <v>21207</v>
      </c>
      <c r="T5738" s="38" t="s">
        <v>12053</v>
      </c>
      <c r="U5738" s="39">
        <v>46387</v>
      </c>
    </row>
    <row r="5739" spans="1:21" x14ac:dyDescent="0.25">
      <c r="A5739" s="38" t="s">
        <v>12106</v>
      </c>
      <c r="B5739" s="38" t="s">
        <v>12107</v>
      </c>
      <c r="C5739" s="38" t="s">
        <v>12108</v>
      </c>
      <c r="D5739" s="39">
        <v>46064</v>
      </c>
      <c r="E5739" s="39">
        <v>46387</v>
      </c>
      <c r="F5739" s="38" t="s">
        <v>12110</v>
      </c>
      <c r="G5739" s="38" t="s">
        <v>40</v>
      </c>
      <c r="H5739" s="38" t="s">
        <v>575</v>
      </c>
      <c r="I5739" s="38" t="s">
        <v>12101</v>
      </c>
      <c r="J5739" s="38" t="s">
        <v>43</v>
      </c>
      <c r="K5739" s="38" t="s">
        <v>44</v>
      </c>
      <c r="L5739" s="38" t="s">
        <v>45</v>
      </c>
      <c r="M5739" s="40">
        <v>324</v>
      </c>
      <c r="N5739" s="38" t="s">
        <v>12102</v>
      </c>
      <c r="O5739" s="38" t="s">
        <v>12103</v>
      </c>
      <c r="P5739" s="38" t="s">
        <v>20969</v>
      </c>
      <c r="Q5739" s="38" t="s">
        <v>21211</v>
      </c>
      <c r="R5739" s="38" t="s">
        <v>21212</v>
      </c>
      <c r="S5739" s="38" t="s">
        <v>21213</v>
      </c>
      <c r="T5739" s="38"/>
      <c r="U5739" s="39">
        <v>46387</v>
      </c>
    </row>
    <row r="5740" spans="1:21" x14ac:dyDescent="0.25">
      <c r="A5740" s="38" t="s">
        <v>12119</v>
      </c>
      <c r="B5740" s="38" t="s">
        <v>12120</v>
      </c>
      <c r="C5740" s="38" t="s">
        <v>12121</v>
      </c>
      <c r="D5740" s="39">
        <v>46071</v>
      </c>
      <c r="E5740" s="39">
        <v>46387</v>
      </c>
      <c r="F5740" s="38" t="s">
        <v>12122</v>
      </c>
      <c r="G5740" s="38" t="s">
        <v>40</v>
      </c>
      <c r="H5740" s="38" t="s">
        <v>575</v>
      </c>
      <c r="I5740" s="38" t="s">
        <v>12101</v>
      </c>
      <c r="J5740" s="38" t="s">
        <v>43</v>
      </c>
      <c r="K5740" s="38" t="s">
        <v>44</v>
      </c>
      <c r="L5740" s="38" t="s">
        <v>45</v>
      </c>
      <c r="M5740" s="40">
        <v>317</v>
      </c>
      <c r="N5740" s="38" t="s">
        <v>12102</v>
      </c>
      <c r="O5740" s="38" t="s">
        <v>12103</v>
      </c>
      <c r="P5740" s="38" t="s">
        <v>20969</v>
      </c>
      <c r="Q5740" s="38" t="s">
        <v>21217</v>
      </c>
      <c r="R5740" s="38" t="s">
        <v>21218</v>
      </c>
      <c r="S5740" s="38" t="s">
        <v>21219</v>
      </c>
      <c r="T5740" s="38"/>
      <c r="U5740" s="39">
        <v>46387</v>
      </c>
    </row>
    <row r="5741" spans="1:21" x14ac:dyDescent="0.25">
      <c r="A5741" s="38" t="s">
        <v>12180</v>
      </c>
      <c r="B5741" s="38" t="s">
        <v>12181</v>
      </c>
      <c r="C5741" s="38" t="s">
        <v>12182</v>
      </c>
      <c r="D5741" s="39">
        <v>46093</v>
      </c>
      <c r="E5741" s="39">
        <v>46387</v>
      </c>
      <c r="F5741" s="38" t="s">
        <v>12184</v>
      </c>
      <c r="G5741" s="38" t="s">
        <v>40</v>
      </c>
      <c r="H5741" s="38" t="s">
        <v>784</v>
      </c>
      <c r="I5741" s="38" t="s">
        <v>11811</v>
      </c>
      <c r="J5741" s="38" t="s">
        <v>43</v>
      </c>
      <c r="K5741" s="38" t="s">
        <v>44</v>
      </c>
      <c r="L5741" s="38" t="s">
        <v>45</v>
      </c>
      <c r="M5741" s="40">
        <v>295</v>
      </c>
      <c r="N5741" s="38" t="s">
        <v>11811</v>
      </c>
      <c r="O5741" s="38" t="s">
        <v>12136</v>
      </c>
      <c r="P5741" s="38" t="s">
        <v>20969</v>
      </c>
      <c r="Q5741" s="38" t="s">
        <v>21228</v>
      </c>
      <c r="R5741" s="38" t="s">
        <v>21229</v>
      </c>
      <c r="S5741" s="38" t="s">
        <v>21230</v>
      </c>
      <c r="T5741" s="38" t="s">
        <v>11759</v>
      </c>
      <c r="U5741" s="39">
        <v>46387</v>
      </c>
    </row>
    <row r="5742" spans="1:21" x14ac:dyDescent="0.25">
      <c r="A5742" s="38" t="s">
        <v>12189</v>
      </c>
      <c r="B5742" s="38" t="s">
        <v>12190</v>
      </c>
      <c r="C5742" s="38" t="s">
        <v>12191</v>
      </c>
      <c r="D5742" s="39">
        <v>46122</v>
      </c>
      <c r="E5742" s="39">
        <v>46387</v>
      </c>
      <c r="F5742" s="38" t="s">
        <v>12193</v>
      </c>
      <c r="G5742" s="38" t="s">
        <v>40</v>
      </c>
      <c r="H5742" s="38" t="s">
        <v>575</v>
      </c>
      <c r="I5742" s="38" t="s">
        <v>11811</v>
      </c>
      <c r="J5742" s="38" t="s">
        <v>43</v>
      </c>
      <c r="K5742" s="38" t="s">
        <v>44</v>
      </c>
      <c r="L5742" s="38" t="s">
        <v>45</v>
      </c>
      <c r="M5742" s="40">
        <v>266</v>
      </c>
      <c r="N5742" s="38" t="s">
        <v>11811</v>
      </c>
      <c r="O5742" s="38" t="s">
        <v>12136</v>
      </c>
      <c r="P5742" s="38" t="s">
        <v>20969</v>
      </c>
      <c r="Q5742" s="38" t="s">
        <v>21232</v>
      </c>
      <c r="R5742" s="38" t="s">
        <v>21233</v>
      </c>
      <c r="S5742" s="38" t="s">
        <v>21234</v>
      </c>
      <c r="T5742" s="38"/>
      <c r="U5742" s="39">
        <v>46387</v>
      </c>
    </row>
    <row r="5743" spans="1:21" x14ac:dyDescent="0.25">
      <c r="A5743" s="38" t="s">
        <v>12194</v>
      </c>
      <c r="B5743" s="38" t="s">
        <v>12195</v>
      </c>
      <c r="C5743" s="38" t="s">
        <v>12196</v>
      </c>
      <c r="D5743" s="39">
        <v>46129</v>
      </c>
      <c r="E5743" s="39">
        <v>46387</v>
      </c>
      <c r="F5743" s="38" t="s">
        <v>12198</v>
      </c>
      <c r="G5743" s="38" t="s">
        <v>40</v>
      </c>
      <c r="H5743" s="38" t="s">
        <v>575</v>
      </c>
      <c r="I5743" s="38" t="s">
        <v>11811</v>
      </c>
      <c r="J5743" s="38" t="s">
        <v>43</v>
      </c>
      <c r="K5743" s="38" t="s">
        <v>44</v>
      </c>
      <c r="L5743" s="38" t="s">
        <v>45</v>
      </c>
      <c r="M5743" s="40">
        <v>259</v>
      </c>
      <c r="N5743" s="38" t="s">
        <v>11811</v>
      </c>
      <c r="O5743" s="38" t="s">
        <v>12136</v>
      </c>
      <c r="P5743" s="38" t="s">
        <v>20969</v>
      </c>
      <c r="Q5743" s="38" t="s">
        <v>21235</v>
      </c>
      <c r="R5743" s="38" t="s">
        <v>21236</v>
      </c>
      <c r="S5743" s="38" t="s">
        <v>21237</v>
      </c>
      <c r="T5743" s="38"/>
      <c r="U5743" s="39">
        <v>46387</v>
      </c>
    </row>
    <row r="5744" spans="1:21" x14ac:dyDescent="0.25">
      <c r="A5744" s="38" t="s">
        <v>12199</v>
      </c>
      <c r="B5744" s="38" t="s">
        <v>12200</v>
      </c>
      <c r="C5744" s="38" t="s">
        <v>12201</v>
      </c>
      <c r="D5744" s="39">
        <v>46053</v>
      </c>
      <c r="E5744" s="39">
        <v>46387</v>
      </c>
      <c r="F5744" s="38" t="s">
        <v>12202</v>
      </c>
      <c r="G5744" s="38" t="s">
        <v>40</v>
      </c>
      <c r="H5744" s="38" t="s">
        <v>784</v>
      </c>
      <c r="I5744" s="38" t="s">
        <v>11811</v>
      </c>
      <c r="J5744" s="38" t="s">
        <v>43</v>
      </c>
      <c r="K5744" s="38" t="s">
        <v>44</v>
      </c>
      <c r="L5744" s="38" t="s">
        <v>45</v>
      </c>
      <c r="M5744" s="40">
        <v>335</v>
      </c>
      <c r="N5744" s="38" t="s">
        <v>11811</v>
      </c>
      <c r="O5744" s="38" t="s">
        <v>12136</v>
      </c>
      <c r="P5744" s="38" t="s">
        <v>20969</v>
      </c>
      <c r="Q5744" s="38" t="s">
        <v>21238</v>
      </c>
      <c r="R5744" s="38" t="s">
        <v>21239</v>
      </c>
      <c r="S5744" s="38" t="s">
        <v>21240</v>
      </c>
      <c r="T5744" s="38" t="s">
        <v>11759</v>
      </c>
      <c r="U5744" s="39">
        <v>46387</v>
      </c>
    </row>
    <row r="5745" spans="1:21" x14ac:dyDescent="0.25">
      <c r="A5745" s="38" t="s">
        <v>12207</v>
      </c>
      <c r="B5745" s="38" t="s">
        <v>12208</v>
      </c>
      <c r="C5745" s="38" t="s">
        <v>12209</v>
      </c>
      <c r="D5745" s="39">
        <v>46023</v>
      </c>
      <c r="E5745" s="39">
        <v>46387</v>
      </c>
      <c r="F5745" s="38" t="s">
        <v>12210</v>
      </c>
      <c r="G5745" s="38" t="s">
        <v>40</v>
      </c>
      <c r="H5745" s="38" t="s">
        <v>12211</v>
      </c>
      <c r="I5745" s="38" t="s">
        <v>11811</v>
      </c>
      <c r="J5745" s="38" t="s">
        <v>43</v>
      </c>
      <c r="K5745" s="38" t="s">
        <v>44</v>
      </c>
      <c r="L5745" s="38" t="s">
        <v>45</v>
      </c>
      <c r="M5745" s="40">
        <v>365</v>
      </c>
      <c r="N5745" s="38" t="s">
        <v>11811</v>
      </c>
      <c r="O5745" s="38" t="s">
        <v>12136</v>
      </c>
      <c r="P5745" s="38" t="s">
        <v>20969</v>
      </c>
      <c r="Q5745" s="38" t="s">
        <v>21241</v>
      </c>
      <c r="R5745" s="38" t="s">
        <v>21242</v>
      </c>
      <c r="S5745" s="38" t="s">
        <v>21243</v>
      </c>
      <c r="T5745" s="38"/>
      <c r="U5745" s="39">
        <v>46387</v>
      </c>
    </row>
    <row r="5746" spans="1:21" x14ac:dyDescent="0.25">
      <c r="A5746" s="38" t="s">
        <v>12157</v>
      </c>
      <c r="B5746" s="38" t="s">
        <v>12158</v>
      </c>
      <c r="C5746" s="38" t="s">
        <v>12159</v>
      </c>
      <c r="D5746" s="39">
        <v>46042</v>
      </c>
      <c r="E5746" s="39">
        <v>46387</v>
      </c>
      <c r="F5746" s="38" t="s">
        <v>12161</v>
      </c>
      <c r="G5746" s="38" t="s">
        <v>40</v>
      </c>
      <c r="H5746" s="38" t="s">
        <v>784</v>
      </c>
      <c r="I5746" s="38" t="s">
        <v>12142</v>
      </c>
      <c r="J5746" s="38" t="s">
        <v>43</v>
      </c>
      <c r="K5746" s="38" t="s">
        <v>44</v>
      </c>
      <c r="L5746" s="38" t="s">
        <v>45</v>
      </c>
      <c r="M5746" s="40">
        <v>346</v>
      </c>
      <c r="N5746" s="38" t="s">
        <v>12143</v>
      </c>
      <c r="O5746" s="38" t="s">
        <v>12136</v>
      </c>
      <c r="P5746" s="38" t="s">
        <v>20969</v>
      </c>
      <c r="Q5746" s="38" t="s">
        <v>21244</v>
      </c>
      <c r="R5746" s="38" t="s">
        <v>21245</v>
      </c>
      <c r="S5746" s="38" t="s">
        <v>21246</v>
      </c>
      <c r="T5746" s="38" t="s">
        <v>12001</v>
      </c>
      <c r="U5746" s="39">
        <v>46387</v>
      </c>
    </row>
    <row r="5747" spans="1:21" x14ac:dyDescent="0.25">
      <c r="A5747" s="38" t="s">
        <v>12167</v>
      </c>
      <c r="B5747" s="38" t="s">
        <v>12168</v>
      </c>
      <c r="C5747" s="38" t="s">
        <v>12169</v>
      </c>
      <c r="D5747" s="39">
        <v>46126</v>
      </c>
      <c r="E5747" s="39">
        <v>46387</v>
      </c>
      <c r="F5747" s="38" t="s">
        <v>12170</v>
      </c>
      <c r="G5747" s="38" t="s">
        <v>40</v>
      </c>
      <c r="H5747" s="38" t="s">
        <v>41</v>
      </c>
      <c r="I5747" s="38" t="s">
        <v>12142</v>
      </c>
      <c r="J5747" s="38" t="s">
        <v>43</v>
      </c>
      <c r="K5747" s="38" t="s">
        <v>44</v>
      </c>
      <c r="L5747" s="38" t="s">
        <v>45</v>
      </c>
      <c r="M5747" s="40">
        <v>262</v>
      </c>
      <c r="N5747" s="38" t="s">
        <v>12143</v>
      </c>
      <c r="O5747" s="38" t="s">
        <v>12136</v>
      </c>
      <c r="P5747" s="38" t="s">
        <v>20969</v>
      </c>
      <c r="Q5747" s="38" t="s">
        <v>21247</v>
      </c>
      <c r="R5747" s="38" t="s">
        <v>21248</v>
      </c>
      <c r="S5747" s="38" t="s">
        <v>21249</v>
      </c>
      <c r="T5747" s="38" t="s">
        <v>12143</v>
      </c>
      <c r="U5747" s="39">
        <v>46387</v>
      </c>
    </row>
    <row r="5748" spans="1:21" x14ac:dyDescent="0.25">
      <c r="A5748" s="38" t="s">
        <v>12175</v>
      </c>
      <c r="B5748" s="38" t="s">
        <v>12176</v>
      </c>
      <c r="C5748" s="38" t="s">
        <v>12177</v>
      </c>
      <c r="D5748" s="39">
        <v>46055</v>
      </c>
      <c r="E5748" s="39">
        <v>46387</v>
      </c>
      <c r="F5748" s="38" t="s">
        <v>12179</v>
      </c>
      <c r="G5748" s="38" t="s">
        <v>40</v>
      </c>
      <c r="H5748" s="38" t="s">
        <v>41</v>
      </c>
      <c r="I5748" s="38" t="s">
        <v>12142</v>
      </c>
      <c r="J5748" s="38" t="s">
        <v>43</v>
      </c>
      <c r="K5748" s="38" t="s">
        <v>44</v>
      </c>
      <c r="L5748" s="38" t="s">
        <v>45</v>
      </c>
      <c r="M5748" s="40">
        <v>333</v>
      </c>
      <c r="N5748" s="38" t="s">
        <v>12143</v>
      </c>
      <c r="O5748" s="38" t="s">
        <v>12136</v>
      </c>
      <c r="P5748" s="38" t="s">
        <v>20969</v>
      </c>
      <c r="Q5748" s="38" t="s">
        <v>12149</v>
      </c>
      <c r="R5748" s="38" t="s">
        <v>12150</v>
      </c>
      <c r="S5748" s="38" t="s">
        <v>12151</v>
      </c>
      <c r="T5748" s="38" t="s">
        <v>12143</v>
      </c>
      <c r="U5748" s="39">
        <v>46387</v>
      </c>
    </row>
    <row r="5749" spans="1:21" x14ac:dyDescent="0.25">
      <c r="A5749" s="38" t="s">
        <v>12212</v>
      </c>
      <c r="B5749" s="38" t="s">
        <v>12213</v>
      </c>
      <c r="C5749" s="38" t="s">
        <v>12214</v>
      </c>
      <c r="D5749" s="39">
        <v>46023</v>
      </c>
      <c r="E5749" s="39">
        <v>46387</v>
      </c>
      <c r="F5749" s="38" t="s">
        <v>12215</v>
      </c>
      <c r="G5749" s="38" t="s">
        <v>40</v>
      </c>
      <c r="H5749" s="38" t="s">
        <v>41</v>
      </c>
      <c r="I5749" s="38" t="s">
        <v>11811</v>
      </c>
      <c r="J5749" s="38" t="s">
        <v>43</v>
      </c>
      <c r="K5749" s="38" t="s">
        <v>44</v>
      </c>
      <c r="L5749" s="38" t="s">
        <v>45</v>
      </c>
      <c r="M5749" s="40">
        <v>365</v>
      </c>
      <c r="N5749" s="38" t="s">
        <v>11811</v>
      </c>
      <c r="O5749" s="38" t="s">
        <v>12136</v>
      </c>
      <c r="P5749" s="38" t="s">
        <v>20969</v>
      </c>
      <c r="Q5749" s="38" t="s">
        <v>12203</v>
      </c>
      <c r="R5749" s="38" t="s">
        <v>12204</v>
      </c>
      <c r="S5749" s="38" t="s">
        <v>12205</v>
      </c>
      <c r="T5749" s="38" t="s">
        <v>11811</v>
      </c>
      <c r="U5749" s="39">
        <v>46387</v>
      </c>
    </row>
    <row r="5750" spans="1:21" x14ac:dyDescent="0.25">
      <c r="A5750" s="38" t="s">
        <v>12263</v>
      </c>
      <c r="B5750" s="38" t="s">
        <v>12264</v>
      </c>
      <c r="C5750" s="38" t="s">
        <v>12265</v>
      </c>
      <c r="D5750" s="39">
        <v>46140</v>
      </c>
      <c r="E5750" s="39">
        <v>46387</v>
      </c>
      <c r="F5750" s="38" t="s">
        <v>12269</v>
      </c>
      <c r="G5750" s="38" t="s">
        <v>40</v>
      </c>
      <c r="H5750" s="38" t="s">
        <v>41</v>
      </c>
      <c r="I5750" s="38" t="s">
        <v>12267</v>
      </c>
      <c r="J5750" s="38" t="s">
        <v>43</v>
      </c>
      <c r="K5750" s="38" t="s">
        <v>44</v>
      </c>
      <c r="L5750" s="38" t="s">
        <v>45</v>
      </c>
      <c r="M5750" s="40">
        <v>248</v>
      </c>
      <c r="N5750" s="38" t="s">
        <v>12267</v>
      </c>
      <c r="O5750" s="38" t="s">
        <v>12268</v>
      </c>
      <c r="P5750" s="38" t="s">
        <v>20969</v>
      </c>
      <c r="Q5750" s="38" t="s">
        <v>21577</v>
      </c>
      <c r="R5750" s="38" t="s">
        <v>21578</v>
      </c>
      <c r="S5750" s="38" t="s">
        <v>15907</v>
      </c>
      <c r="T5750" s="38" t="s">
        <v>12267</v>
      </c>
      <c r="U5750" s="39">
        <v>46387</v>
      </c>
    </row>
    <row r="5751" spans="1:21" x14ac:dyDescent="0.25">
      <c r="A5751" s="38" t="s">
        <v>12291</v>
      </c>
      <c r="B5751" s="38" t="s">
        <v>12292</v>
      </c>
      <c r="C5751" s="38" t="s">
        <v>12293</v>
      </c>
      <c r="D5751" s="39">
        <v>46023</v>
      </c>
      <c r="E5751" s="39">
        <v>46387</v>
      </c>
      <c r="F5751" s="38" t="s">
        <v>12294</v>
      </c>
      <c r="G5751" s="38" t="s">
        <v>40</v>
      </c>
      <c r="H5751" s="38" t="s">
        <v>784</v>
      </c>
      <c r="I5751" s="38" t="s">
        <v>12000</v>
      </c>
      <c r="J5751" s="38" t="s">
        <v>43</v>
      </c>
      <c r="K5751" s="38" t="s">
        <v>44</v>
      </c>
      <c r="L5751" s="38" t="s">
        <v>45</v>
      </c>
      <c r="M5751" s="40">
        <v>365</v>
      </c>
      <c r="N5751" s="38" t="s">
        <v>12001</v>
      </c>
      <c r="O5751" s="38" t="s">
        <v>12274</v>
      </c>
      <c r="P5751" s="38" t="s">
        <v>20969</v>
      </c>
      <c r="Q5751" s="38" t="s">
        <v>381</v>
      </c>
      <c r="R5751" s="38"/>
      <c r="S5751" s="38"/>
      <c r="T5751" s="38"/>
      <c r="U5751" s="39">
        <v>46387</v>
      </c>
    </row>
    <row r="5752" spans="1:21" x14ac:dyDescent="0.25">
      <c r="A5752" s="38" t="s">
        <v>12300</v>
      </c>
      <c r="B5752" s="38" t="s">
        <v>12301</v>
      </c>
      <c r="C5752" s="38" t="s">
        <v>12302</v>
      </c>
      <c r="D5752" s="39">
        <v>46111</v>
      </c>
      <c r="E5752" s="39">
        <v>46387</v>
      </c>
      <c r="F5752" s="38" t="s">
        <v>12304</v>
      </c>
      <c r="G5752" s="38" t="s">
        <v>40</v>
      </c>
      <c r="H5752" s="38" t="s">
        <v>41</v>
      </c>
      <c r="I5752" s="38" t="s">
        <v>12000</v>
      </c>
      <c r="J5752" s="38" t="s">
        <v>43</v>
      </c>
      <c r="K5752" s="38" t="s">
        <v>44</v>
      </c>
      <c r="L5752" s="38" t="s">
        <v>45</v>
      </c>
      <c r="M5752" s="40">
        <v>277</v>
      </c>
      <c r="N5752" s="38" t="s">
        <v>12001</v>
      </c>
      <c r="O5752" s="38" t="s">
        <v>12274</v>
      </c>
      <c r="P5752" s="38" t="s">
        <v>20969</v>
      </c>
      <c r="Q5752" s="38" t="s">
        <v>12295</v>
      </c>
      <c r="R5752" s="38" t="s">
        <v>12296</v>
      </c>
      <c r="S5752" s="38" t="s">
        <v>12297</v>
      </c>
      <c r="T5752" s="38" t="s">
        <v>12001</v>
      </c>
      <c r="U5752" s="39">
        <v>46387</v>
      </c>
    </row>
    <row r="5753" spans="1:21" x14ac:dyDescent="0.25">
      <c r="A5753" s="38" t="s">
        <v>12345</v>
      </c>
      <c r="B5753" s="38" t="s">
        <v>12346</v>
      </c>
      <c r="C5753" s="38" t="s">
        <v>12347</v>
      </c>
      <c r="D5753" s="39">
        <v>46065</v>
      </c>
      <c r="E5753" s="39">
        <v>46387</v>
      </c>
      <c r="F5753" s="38" t="s">
        <v>12349</v>
      </c>
      <c r="G5753" s="38" t="s">
        <v>40</v>
      </c>
      <c r="H5753" s="38" t="s">
        <v>784</v>
      </c>
      <c r="I5753" s="38" t="s">
        <v>12030</v>
      </c>
      <c r="J5753" s="38" t="s">
        <v>43</v>
      </c>
      <c r="K5753" s="38" t="s">
        <v>44</v>
      </c>
      <c r="L5753" s="38" t="s">
        <v>45</v>
      </c>
      <c r="M5753" s="40">
        <v>323</v>
      </c>
      <c r="N5753" s="38" t="s">
        <v>12031</v>
      </c>
      <c r="O5753" s="38" t="s">
        <v>12326</v>
      </c>
      <c r="P5753" s="38" t="s">
        <v>20969</v>
      </c>
      <c r="Q5753" s="38" t="s">
        <v>21673</v>
      </c>
      <c r="R5753" s="38" t="s">
        <v>21674</v>
      </c>
      <c r="S5753" s="38" t="s">
        <v>21675</v>
      </c>
      <c r="T5753" s="38" t="s">
        <v>11759</v>
      </c>
      <c r="U5753" s="39">
        <v>46387</v>
      </c>
    </row>
    <row r="5754" spans="1:21" x14ac:dyDescent="0.25">
      <c r="A5754" s="38" t="s">
        <v>12418</v>
      </c>
      <c r="B5754" s="38" t="s">
        <v>12419</v>
      </c>
      <c r="C5754" s="38" t="s">
        <v>12420</v>
      </c>
      <c r="D5754" s="39">
        <v>46090</v>
      </c>
      <c r="E5754" s="39">
        <v>46387</v>
      </c>
      <c r="F5754" s="38" t="s">
        <v>12422</v>
      </c>
      <c r="G5754" s="38" t="s">
        <v>40</v>
      </c>
      <c r="H5754" s="38" t="s">
        <v>784</v>
      </c>
      <c r="I5754" s="38" t="s">
        <v>53</v>
      </c>
      <c r="J5754" s="38" t="s">
        <v>43</v>
      </c>
      <c r="K5754" s="38" t="s">
        <v>44</v>
      </c>
      <c r="L5754" s="38" t="s">
        <v>45</v>
      </c>
      <c r="M5754" s="40">
        <v>298</v>
      </c>
      <c r="N5754" s="38" t="s">
        <v>56</v>
      </c>
      <c r="O5754" s="38" t="s">
        <v>12373</v>
      </c>
      <c r="P5754" s="38" t="s">
        <v>12374</v>
      </c>
      <c r="Q5754" s="38" t="s">
        <v>21785</v>
      </c>
      <c r="R5754" s="38" t="s">
        <v>21786</v>
      </c>
      <c r="S5754" s="38" t="s">
        <v>21787</v>
      </c>
      <c r="T5754" s="38" t="s">
        <v>21633</v>
      </c>
      <c r="U5754" s="39">
        <v>46387</v>
      </c>
    </row>
    <row r="5755" spans="1:21" x14ac:dyDescent="0.25">
      <c r="A5755" s="38" t="s">
        <v>12423</v>
      </c>
      <c r="B5755" s="38" t="s">
        <v>12424</v>
      </c>
      <c r="C5755" s="38" t="s">
        <v>12425</v>
      </c>
      <c r="D5755" s="39">
        <v>46062</v>
      </c>
      <c r="E5755" s="39">
        <v>46387</v>
      </c>
      <c r="F5755" s="38" t="s">
        <v>12427</v>
      </c>
      <c r="G5755" s="38" t="s">
        <v>40</v>
      </c>
      <c r="H5755" s="38" t="s">
        <v>41</v>
      </c>
      <c r="I5755" s="38" t="s">
        <v>53</v>
      </c>
      <c r="J5755" s="38" t="s">
        <v>43</v>
      </c>
      <c r="K5755" s="38" t="s">
        <v>44</v>
      </c>
      <c r="L5755" s="38" t="s">
        <v>45</v>
      </c>
      <c r="M5755" s="40">
        <v>326</v>
      </c>
      <c r="N5755" s="38" t="s">
        <v>56</v>
      </c>
      <c r="O5755" s="38" t="s">
        <v>12373</v>
      </c>
      <c r="P5755" s="38" t="s">
        <v>12374</v>
      </c>
      <c r="Q5755" s="38" t="s">
        <v>12562</v>
      </c>
      <c r="R5755" s="38" t="s">
        <v>12563</v>
      </c>
      <c r="S5755" s="38" t="s">
        <v>12564</v>
      </c>
      <c r="T5755" s="38" t="s">
        <v>56</v>
      </c>
      <c r="U5755" s="39">
        <v>46387</v>
      </c>
    </row>
    <row r="5756" spans="1:21" x14ac:dyDescent="0.25">
      <c r="A5756" s="38" t="s">
        <v>12522</v>
      </c>
      <c r="B5756" s="38" t="s">
        <v>12523</v>
      </c>
      <c r="C5756" s="38" t="s">
        <v>12524</v>
      </c>
      <c r="D5756" s="39">
        <v>46023</v>
      </c>
      <c r="E5756" s="39">
        <v>46387</v>
      </c>
      <c r="F5756" s="38" t="s">
        <v>12525</v>
      </c>
      <c r="G5756" s="38" t="s">
        <v>40</v>
      </c>
      <c r="H5756" s="38" t="s">
        <v>41</v>
      </c>
      <c r="I5756" s="38" t="s">
        <v>53</v>
      </c>
      <c r="J5756" s="38" t="s">
        <v>43</v>
      </c>
      <c r="K5756" s="38" t="s">
        <v>44</v>
      </c>
      <c r="L5756" s="38" t="s">
        <v>45</v>
      </c>
      <c r="M5756" s="40">
        <v>365</v>
      </c>
      <c r="N5756" s="38" t="s">
        <v>56</v>
      </c>
      <c r="O5756" s="38" t="s">
        <v>12373</v>
      </c>
      <c r="P5756" s="38" t="s">
        <v>12374</v>
      </c>
      <c r="Q5756" s="38" t="s">
        <v>12460</v>
      </c>
      <c r="R5756" s="38" t="s">
        <v>12461</v>
      </c>
      <c r="S5756" s="38" t="s">
        <v>12462</v>
      </c>
      <c r="T5756" s="38" t="s">
        <v>56</v>
      </c>
      <c r="U5756" s="39">
        <v>46387</v>
      </c>
    </row>
    <row r="5757" spans="1:21" x14ac:dyDescent="0.25">
      <c r="A5757" s="38" t="s">
        <v>12526</v>
      </c>
      <c r="B5757" s="38" t="s">
        <v>12527</v>
      </c>
      <c r="C5757" s="38" t="s">
        <v>12528</v>
      </c>
      <c r="D5757" s="39">
        <v>46113</v>
      </c>
      <c r="E5757" s="39">
        <v>46387</v>
      </c>
      <c r="F5757" s="38" t="s">
        <v>12529</v>
      </c>
      <c r="G5757" s="38" t="s">
        <v>40</v>
      </c>
      <c r="H5757" s="38" t="s">
        <v>41</v>
      </c>
      <c r="I5757" s="38" t="s">
        <v>53</v>
      </c>
      <c r="J5757" s="38" t="s">
        <v>43</v>
      </c>
      <c r="K5757" s="38" t="s">
        <v>44</v>
      </c>
      <c r="L5757" s="38" t="s">
        <v>45</v>
      </c>
      <c r="M5757" s="40">
        <v>275</v>
      </c>
      <c r="N5757" s="38" t="s">
        <v>56</v>
      </c>
      <c r="O5757" s="38" t="s">
        <v>12373</v>
      </c>
      <c r="P5757" s="38" t="s">
        <v>12374</v>
      </c>
      <c r="Q5757" s="38" t="s">
        <v>12534</v>
      </c>
      <c r="R5757" s="38" t="s">
        <v>12535</v>
      </c>
      <c r="S5757" s="38" t="s">
        <v>12536</v>
      </c>
      <c r="T5757" s="38" t="s">
        <v>56</v>
      </c>
      <c r="U5757" s="39">
        <v>46387</v>
      </c>
    </row>
    <row r="5758" spans="1:21" x14ac:dyDescent="0.25">
      <c r="A5758" s="38" t="s">
        <v>12570</v>
      </c>
      <c r="B5758" s="38" t="s">
        <v>12571</v>
      </c>
      <c r="C5758" s="38" t="s">
        <v>12572</v>
      </c>
      <c r="D5758" s="39">
        <v>46023</v>
      </c>
      <c r="E5758" s="39">
        <v>46387</v>
      </c>
      <c r="F5758" s="38" t="s">
        <v>12573</v>
      </c>
      <c r="G5758" s="38" t="s">
        <v>40</v>
      </c>
      <c r="H5758" s="38" t="s">
        <v>203</v>
      </c>
      <c r="I5758" s="38" t="s">
        <v>53</v>
      </c>
      <c r="J5758" s="38" t="s">
        <v>43</v>
      </c>
      <c r="K5758" s="38" t="s">
        <v>44</v>
      </c>
      <c r="L5758" s="38" t="s">
        <v>45</v>
      </c>
      <c r="M5758" s="40">
        <v>365</v>
      </c>
      <c r="N5758" s="38" t="s">
        <v>56</v>
      </c>
      <c r="O5758" s="38" t="s">
        <v>12373</v>
      </c>
      <c r="P5758" s="38" t="s">
        <v>12374</v>
      </c>
      <c r="Q5758" s="38" t="s">
        <v>21802</v>
      </c>
      <c r="R5758" s="38" t="s">
        <v>21803</v>
      </c>
      <c r="S5758" s="38" t="s">
        <v>21804</v>
      </c>
      <c r="T5758" s="38"/>
      <c r="U5758" s="39">
        <v>46387</v>
      </c>
    </row>
    <row r="5759" spans="1:21" x14ac:dyDescent="0.25">
      <c r="A5759" s="38" t="s">
        <v>12604</v>
      </c>
      <c r="B5759" s="38" t="s">
        <v>12605</v>
      </c>
      <c r="C5759" s="38" t="s">
        <v>12606</v>
      </c>
      <c r="D5759" s="39">
        <v>46023</v>
      </c>
      <c r="E5759" s="39">
        <v>46387</v>
      </c>
      <c r="F5759" s="38" t="s">
        <v>12607</v>
      </c>
      <c r="G5759" s="38" t="s">
        <v>40</v>
      </c>
      <c r="H5759" s="38" t="s">
        <v>41</v>
      </c>
      <c r="I5759" s="38" t="s">
        <v>53</v>
      </c>
      <c r="J5759" s="38" t="s">
        <v>43</v>
      </c>
      <c r="K5759" s="38" t="s">
        <v>44</v>
      </c>
      <c r="L5759" s="38" t="s">
        <v>45</v>
      </c>
      <c r="M5759" s="40">
        <v>365</v>
      </c>
      <c r="N5759" s="38" t="s">
        <v>56</v>
      </c>
      <c r="O5759" s="38" t="s">
        <v>12608</v>
      </c>
      <c r="P5759" s="38" t="s">
        <v>12374</v>
      </c>
      <c r="Q5759" s="38" t="s">
        <v>21805</v>
      </c>
      <c r="R5759" s="38" t="s">
        <v>21806</v>
      </c>
      <c r="S5759" s="38" t="s">
        <v>21807</v>
      </c>
      <c r="T5759" s="38" t="s">
        <v>56</v>
      </c>
      <c r="U5759" s="39">
        <v>46387</v>
      </c>
    </row>
    <row r="5760" spans="1:21" x14ac:dyDescent="0.25">
      <c r="A5760" s="38" t="s">
        <v>12654</v>
      </c>
      <c r="B5760" s="38" t="s">
        <v>12655</v>
      </c>
      <c r="C5760" s="38" t="s">
        <v>12656</v>
      </c>
      <c r="D5760" s="39">
        <v>46139</v>
      </c>
      <c r="E5760" s="39">
        <v>46387</v>
      </c>
      <c r="F5760" s="38" t="s">
        <v>12657</v>
      </c>
      <c r="G5760" s="38" t="s">
        <v>40</v>
      </c>
      <c r="H5760" s="38" t="s">
        <v>41</v>
      </c>
      <c r="I5760" s="38" t="s">
        <v>53</v>
      </c>
      <c r="J5760" s="38" t="s">
        <v>43</v>
      </c>
      <c r="K5760" s="38" t="s">
        <v>44</v>
      </c>
      <c r="L5760" s="38" t="s">
        <v>45</v>
      </c>
      <c r="M5760" s="40">
        <v>249</v>
      </c>
      <c r="N5760" s="38" t="s">
        <v>56</v>
      </c>
      <c r="O5760" s="38" t="s">
        <v>12608</v>
      </c>
      <c r="P5760" s="38" t="s">
        <v>12374</v>
      </c>
      <c r="Q5760" s="38" t="s">
        <v>12615</v>
      </c>
      <c r="R5760" s="38" t="s">
        <v>12616</v>
      </c>
      <c r="S5760" s="38" t="s">
        <v>12617</v>
      </c>
      <c r="T5760" s="38" t="s">
        <v>56</v>
      </c>
      <c r="U5760" s="39">
        <v>46387</v>
      </c>
    </row>
    <row r="5761" spans="1:21" x14ac:dyDescent="0.25">
      <c r="A5761" s="38" t="s">
        <v>12666</v>
      </c>
      <c r="B5761" s="38" t="s">
        <v>12667</v>
      </c>
      <c r="C5761" s="38" t="s">
        <v>12668</v>
      </c>
      <c r="D5761" s="39">
        <v>46023</v>
      </c>
      <c r="E5761" s="39">
        <v>46387</v>
      </c>
      <c r="F5761" s="38" t="s">
        <v>12669</v>
      </c>
      <c r="G5761" s="38" t="s">
        <v>40</v>
      </c>
      <c r="H5761" s="38" t="s">
        <v>575</v>
      </c>
      <c r="I5761" s="38" t="s">
        <v>53</v>
      </c>
      <c r="J5761" s="38" t="s">
        <v>43</v>
      </c>
      <c r="K5761" s="38" t="s">
        <v>44</v>
      </c>
      <c r="L5761" s="38" t="s">
        <v>45</v>
      </c>
      <c r="M5761" s="40">
        <v>365</v>
      </c>
      <c r="N5761" s="38" t="s">
        <v>56</v>
      </c>
      <c r="O5761" s="38" t="s">
        <v>12608</v>
      </c>
      <c r="P5761" s="38" t="s">
        <v>12374</v>
      </c>
      <c r="Q5761" s="38" t="s">
        <v>21824</v>
      </c>
      <c r="R5761" s="38" t="s">
        <v>21825</v>
      </c>
      <c r="S5761" s="38" t="s">
        <v>21826</v>
      </c>
      <c r="T5761" s="38" t="s">
        <v>21633</v>
      </c>
      <c r="U5761" s="39">
        <v>46387</v>
      </c>
    </row>
    <row r="5762" spans="1:21" x14ac:dyDescent="0.25">
      <c r="A5762" s="38" t="s">
        <v>12710</v>
      </c>
      <c r="B5762" s="38" t="s">
        <v>12711</v>
      </c>
      <c r="C5762" s="38" t="s">
        <v>12712</v>
      </c>
      <c r="D5762" s="39">
        <v>46077</v>
      </c>
      <c r="E5762" s="39">
        <v>46387</v>
      </c>
      <c r="F5762" s="38" t="s">
        <v>12713</v>
      </c>
      <c r="G5762" s="38" t="s">
        <v>40</v>
      </c>
      <c r="H5762" s="38" t="s">
        <v>41</v>
      </c>
      <c r="I5762" s="38" t="s">
        <v>173</v>
      </c>
      <c r="J5762" s="38" t="s">
        <v>43</v>
      </c>
      <c r="K5762" s="38" t="s">
        <v>44</v>
      </c>
      <c r="L5762" s="38" t="s">
        <v>45</v>
      </c>
      <c r="M5762" s="40">
        <v>311</v>
      </c>
      <c r="N5762" s="38" t="s">
        <v>174</v>
      </c>
      <c r="O5762" s="38" t="s">
        <v>12678</v>
      </c>
      <c r="P5762" s="38" t="s">
        <v>12374</v>
      </c>
      <c r="Q5762" s="38" t="s">
        <v>12766</v>
      </c>
      <c r="R5762" s="38" t="s">
        <v>12767</v>
      </c>
      <c r="S5762" s="38" t="s">
        <v>12768</v>
      </c>
      <c r="T5762" s="38" t="s">
        <v>174</v>
      </c>
      <c r="U5762" s="39">
        <v>46387</v>
      </c>
    </row>
    <row r="5763" spans="1:21" x14ac:dyDescent="0.25">
      <c r="A5763" s="38" t="s">
        <v>12722</v>
      </c>
      <c r="B5763" s="38" t="s">
        <v>12723</v>
      </c>
      <c r="C5763" s="38" t="s">
        <v>12724</v>
      </c>
      <c r="D5763" s="39">
        <v>46023</v>
      </c>
      <c r="E5763" s="39">
        <v>46387</v>
      </c>
      <c r="F5763" s="38" t="s">
        <v>12725</v>
      </c>
      <c r="G5763" s="38" t="s">
        <v>40</v>
      </c>
      <c r="H5763" s="38" t="s">
        <v>41</v>
      </c>
      <c r="I5763" s="38" t="s">
        <v>173</v>
      </c>
      <c r="J5763" s="38" t="s">
        <v>43</v>
      </c>
      <c r="K5763" s="38" t="s">
        <v>44</v>
      </c>
      <c r="L5763" s="38" t="s">
        <v>45</v>
      </c>
      <c r="M5763" s="40">
        <v>365</v>
      </c>
      <c r="N5763" s="38" t="s">
        <v>174</v>
      </c>
      <c r="O5763" s="38" t="s">
        <v>12678</v>
      </c>
      <c r="P5763" s="38" t="s">
        <v>12374</v>
      </c>
      <c r="Q5763" s="38" t="s">
        <v>12714</v>
      </c>
      <c r="R5763" s="38" t="s">
        <v>12715</v>
      </c>
      <c r="S5763" s="38" t="s">
        <v>12716</v>
      </c>
      <c r="T5763" s="38" t="s">
        <v>174</v>
      </c>
      <c r="U5763" s="39">
        <v>46387</v>
      </c>
    </row>
    <row r="5764" spans="1:21" x14ac:dyDescent="0.25">
      <c r="A5764" s="38" t="s">
        <v>12731</v>
      </c>
      <c r="B5764" s="38" t="s">
        <v>12732</v>
      </c>
      <c r="C5764" s="38" t="s">
        <v>12733</v>
      </c>
      <c r="D5764" s="39">
        <v>46023</v>
      </c>
      <c r="E5764" s="39">
        <v>46387</v>
      </c>
      <c r="F5764" s="38" t="s">
        <v>12734</v>
      </c>
      <c r="G5764" s="38" t="s">
        <v>40</v>
      </c>
      <c r="H5764" s="38" t="s">
        <v>41</v>
      </c>
      <c r="I5764" s="38" t="s">
        <v>173</v>
      </c>
      <c r="J5764" s="38" t="s">
        <v>43</v>
      </c>
      <c r="K5764" s="38" t="s">
        <v>44</v>
      </c>
      <c r="L5764" s="38" t="s">
        <v>45</v>
      </c>
      <c r="M5764" s="40">
        <v>365</v>
      </c>
      <c r="N5764" s="38" t="s">
        <v>174</v>
      </c>
      <c r="O5764" s="38" t="s">
        <v>12678</v>
      </c>
      <c r="P5764" s="38" t="s">
        <v>12374</v>
      </c>
      <c r="Q5764" s="38" t="s">
        <v>12749</v>
      </c>
      <c r="R5764" s="38" t="s">
        <v>12750</v>
      </c>
      <c r="S5764" s="38" t="s">
        <v>12751</v>
      </c>
      <c r="T5764" s="38" t="s">
        <v>174</v>
      </c>
      <c r="U5764" s="39">
        <v>46387</v>
      </c>
    </row>
    <row r="5765" spans="1:21" x14ac:dyDescent="0.25">
      <c r="A5765" s="38" t="s">
        <v>12739</v>
      </c>
      <c r="B5765" s="38" t="s">
        <v>12740</v>
      </c>
      <c r="C5765" s="38" t="s">
        <v>12741</v>
      </c>
      <c r="D5765" s="39">
        <v>46128</v>
      </c>
      <c r="E5765" s="39">
        <v>46387</v>
      </c>
      <c r="F5765" s="38" t="s">
        <v>12743</v>
      </c>
      <c r="G5765" s="38" t="s">
        <v>40</v>
      </c>
      <c r="H5765" s="38" t="s">
        <v>41</v>
      </c>
      <c r="I5765" s="38" t="s">
        <v>173</v>
      </c>
      <c r="J5765" s="38" t="s">
        <v>43</v>
      </c>
      <c r="K5765" s="38" t="s">
        <v>44</v>
      </c>
      <c r="L5765" s="38" t="s">
        <v>45</v>
      </c>
      <c r="M5765" s="40">
        <v>260</v>
      </c>
      <c r="N5765" s="38" t="s">
        <v>174</v>
      </c>
      <c r="O5765" s="38" t="s">
        <v>12678</v>
      </c>
      <c r="P5765" s="38" t="s">
        <v>12374</v>
      </c>
      <c r="Q5765" s="38" t="s">
        <v>12744</v>
      </c>
      <c r="R5765" s="38" t="s">
        <v>12745</v>
      </c>
      <c r="S5765" s="38" t="s">
        <v>12746</v>
      </c>
      <c r="T5765" s="38" t="s">
        <v>174</v>
      </c>
      <c r="U5765" s="39">
        <v>46387</v>
      </c>
    </row>
    <row r="5766" spans="1:21" x14ac:dyDescent="0.25">
      <c r="A5766" s="38" t="s">
        <v>12744</v>
      </c>
      <c r="B5766" s="38" t="s">
        <v>12745</v>
      </c>
      <c r="C5766" s="38" t="s">
        <v>12746</v>
      </c>
      <c r="D5766" s="39">
        <v>46063</v>
      </c>
      <c r="E5766" s="39">
        <v>46387</v>
      </c>
      <c r="F5766" s="38" t="s">
        <v>12748</v>
      </c>
      <c r="G5766" s="38" t="s">
        <v>40</v>
      </c>
      <c r="H5766" s="38" t="s">
        <v>41</v>
      </c>
      <c r="I5766" s="38" t="s">
        <v>173</v>
      </c>
      <c r="J5766" s="38" t="s">
        <v>43</v>
      </c>
      <c r="K5766" s="38" t="s">
        <v>44</v>
      </c>
      <c r="L5766" s="38" t="s">
        <v>45</v>
      </c>
      <c r="M5766" s="40">
        <v>325</v>
      </c>
      <c r="N5766" s="38" t="s">
        <v>174</v>
      </c>
      <c r="O5766" s="38" t="s">
        <v>12678</v>
      </c>
      <c r="P5766" s="38" t="s">
        <v>12374</v>
      </c>
      <c r="Q5766" s="38" t="s">
        <v>21839</v>
      </c>
      <c r="R5766" s="38" t="s">
        <v>21840</v>
      </c>
      <c r="S5766" s="38" t="s">
        <v>21841</v>
      </c>
      <c r="T5766" s="38" t="s">
        <v>174</v>
      </c>
      <c r="U5766" s="39">
        <v>46387</v>
      </c>
    </row>
    <row r="5767" spans="1:21" x14ac:dyDescent="0.25">
      <c r="A5767" s="38" t="s">
        <v>12790</v>
      </c>
      <c r="B5767" s="38" t="s">
        <v>12791</v>
      </c>
      <c r="C5767" s="38" t="s">
        <v>12792</v>
      </c>
      <c r="D5767" s="39">
        <v>46108</v>
      </c>
      <c r="E5767" s="39">
        <v>46387</v>
      </c>
      <c r="F5767" s="38" t="s">
        <v>12795</v>
      </c>
      <c r="G5767" s="38" t="s">
        <v>40</v>
      </c>
      <c r="H5767" s="38" t="s">
        <v>41</v>
      </c>
      <c r="I5767" s="38" t="s">
        <v>173</v>
      </c>
      <c r="J5767" s="38" t="s">
        <v>43</v>
      </c>
      <c r="K5767" s="38" t="s">
        <v>44</v>
      </c>
      <c r="L5767" s="38" t="s">
        <v>45</v>
      </c>
      <c r="M5767" s="40">
        <v>280</v>
      </c>
      <c r="N5767" s="38" t="s">
        <v>174</v>
      </c>
      <c r="O5767" s="38" t="s">
        <v>12678</v>
      </c>
      <c r="P5767" s="38" t="s">
        <v>12374</v>
      </c>
      <c r="Q5767" s="38" t="s">
        <v>12735</v>
      </c>
      <c r="R5767" s="38" t="s">
        <v>12736</v>
      </c>
      <c r="S5767" s="38" t="s">
        <v>12737</v>
      </c>
      <c r="T5767" s="38" t="s">
        <v>174</v>
      </c>
      <c r="U5767" s="39">
        <v>46387</v>
      </c>
    </row>
    <row r="5768" spans="1:21" x14ac:dyDescent="0.25">
      <c r="A5768" s="38" t="s">
        <v>12798</v>
      </c>
      <c r="B5768" s="38" t="s">
        <v>12799</v>
      </c>
      <c r="C5768" s="38" t="s">
        <v>12800</v>
      </c>
      <c r="D5768" s="39">
        <v>46023</v>
      </c>
      <c r="E5768" s="39">
        <v>46387</v>
      </c>
      <c r="F5768" s="38" t="s">
        <v>12801</v>
      </c>
      <c r="G5768" s="38" t="s">
        <v>40</v>
      </c>
      <c r="H5768" s="38" t="s">
        <v>575</v>
      </c>
      <c r="I5768" s="38" t="s">
        <v>173</v>
      </c>
      <c r="J5768" s="38" t="s">
        <v>43</v>
      </c>
      <c r="K5768" s="38" t="s">
        <v>44</v>
      </c>
      <c r="L5768" s="38" t="s">
        <v>45</v>
      </c>
      <c r="M5768" s="40">
        <v>365</v>
      </c>
      <c r="N5768" s="38" t="s">
        <v>174</v>
      </c>
      <c r="O5768" s="38" t="s">
        <v>12797</v>
      </c>
      <c r="P5768" s="38" t="s">
        <v>12374</v>
      </c>
      <c r="Q5768" s="38" t="s">
        <v>21845</v>
      </c>
      <c r="R5768" s="38" t="s">
        <v>21846</v>
      </c>
      <c r="S5768" s="38" t="s">
        <v>21847</v>
      </c>
      <c r="T5768" s="38" t="s">
        <v>174</v>
      </c>
      <c r="U5768" s="39">
        <v>46387</v>
      </c>
    </row>
    <row r="5769" spans="1:21" x14ac:dyDescent="0.25">
      <c r="A5769" s="38" t="s">
        <v>12863</v>
      </c>
      <c r="B5769" s="38" t="s">
        <v>12864</v>
      </c>
      <c r="C5769" s="38" t="s">
        <v>12865</v>
      </c>
      <c r="D5769" s="39">
        <v>46023</v>
      </c>
      <c r="E5769" s="39">
        <v>46387</v>
      </c>
      <c r="F5769" s="38" t="s">
        <v>12866</v>
      </c>
      <c r="G5769" s="38" t="s">
        <v>40</v>
      </c>
      <c r="H5769" s="38" t="s">
        <v>575</v>
      </c>
      <c r="I5769" s="38" t="s">
        <v>53</v>
      </c>
      <c r="J5769" s="38" t="s">
        <v>43</v>
      </c>
      <c r="K5769" s="38" t="s">
        <v>44</v>
      </c>
      <c r="L5769" s="38" t="s">
        <v>45</v>
      </c>
      <c r="M5769" s="40">
        <v>365</v>
      </c>
      <c r="N5769" s="38" t="s">
        <v>56</v>
      </c>
      <c r="O5769" s="38" t="s">
        <v>12374</v>
      </c>
      <c r="P5769" s="38" t="s">
        <v>12374</v>
      </c>
      <c r="Q5769" s="38" t="s">
        <v>21864</v>
      </c>
      <c r="R5769" s="38" t="s">
        <v>21865</v>
      </c>
      <c r="S5769" s="38" t="s">
        <v>21866</v>
      </c>
      <c r="T5769" s="38" t="s">
        <v>56</v>
      </c>
      <c r="U5769" s="39">
        <v>46387</v>
      </c>
    </row>
    <row r="5770" spans="1:21" x14ac:dyDescent="0.25">
      <c r="A5770" s="38" t="s">
        <v>12877</v>
      </c>
      <c r="B5770" s="38" t="s">
        <v>12878</v>
      </c>
      <c r="C5770" s="38" t="s">
        <v>12879</v>
      </c>
      <c r="D5770" s="39">
        <v>46023</v>
      </c>
      <c r="E5770" s="39">
        <v>46387</v>
      </c>
      <c r="F5770" s="38" t="s">
        <v>12880</v>
      </c>
      <c r="G5770" s="38" t="s">
        <v>40</v>
      </c>
      <c r="H5770" s="38" t="s">
        <v>784</v>
      </c>
      <c r="I5770" s="38" t="s">
        <v>12881</v>
      </c>
      <c r="J5770" s="38" t="s">
        <v>43</v>
      </c>
      <c r="K5770" s="38" t="s">
        <v>44</v>
      </c>
      <c r="L5770" s="38" t="s">
        <v>45</v>
      </c>
      <c r="M5770" s="40">
        <v>365</v>
      </c>
      <c r="N5770" s="38" t="s">
        <v>12881</v>
      </c>
      <c r="O5770" s="38" t="s">
        <v>12882</v>
      </c>
      <c r="P5770" s="38" t="s">
        <v>12374</v>
      </c>
      <c r="Q5770" s="38" t="s">
        <v>21867</v>
      </c>
      <c r="R5770" s="38" t="s">
        <v>21868</v>
      </c>
      <c r="S5770" s="38" t="s">
        <v>21869</v>
      </c>
      <c r="T5770" s="38" t="s">
        <v>21870</v>
      </c>
      <c r="U5770" s="39">
        <v>46387</v>
      </c>
    </row>
    <row r="5771" spans="1:21" x14ac:dyDescent="0.25">
      <c r="A5771" s="38" t="s">
        <v>12901</v>
      </c>
      <c r="B5771" s="38" t="s">
        <v>12902</v>
      </c>
      <c r="C5771" s="38" t="s">
        <v>12903</v>
      </c>
      <c r="D5771" s="39">
        <v>46113</v>
      </c>
      <c r="E5771" s="39">
        <v>46387</v>
      </c>
      <c r="F5771" s="38" t="s">
        <v>381</v>
      </c>
      <c r="G5771" s="38" t="s">
        <v>40</v>
      </c>
      <c r="H5771" s="38" t="s">
        <v>784</v>
      </c>
      <c r="I5771" s="38" t="s">
        <v>12895</v>
      </c>
      <c r="J5771" s="38" t="s">
        <v>43</v>
      </c>
      <c r="K5771" s="38" t="s">
        <v>44</v>
      </c>
      <c r="L5771" s="38" t="s">
        <v>45</v>
      </c>
      <c r="M5771" s="40">
        <v>275</v>
      </c>
      <c r="N5771" s="38" t="s">
        <v>12895</v>
      </c>
      <c r="O5771" s="38" t="s">
        <v>1710</v>
      </c>
      <c r="P5771" s="38" t="s">
        <v>12374</v>
      </c>
      <c r="Q5771" s="38" t="s">
        <v>381</v>
      </c>
      <c r="R5771" s="38"/>
      <c r="S5771" s="38"/>
      <c r="T5771" s="38"/>
      <c r="U5771" s="39">
        <v>46387</v>
      </c>
    </row>
    <row r="5772" spans="1:21" x14ac:dyDescent="0.25">
      <c r="A5772" s="38" t="s">
        <v>12962</v>
      </c>
      <c r="B5772" s="38" t="s">
        <v>12963</v>
      </c>
      <c r="C5772" s="38" t="s">
        <v>12964</v>
      </c>
      <c r="D5772" s="39">
        <v>46111</v>
      </c>
      <c r="E5772" s="39">
        <v>46387</v>
      </c>
      <c r="F5772" s="38" t="s">
        <v>381</v>
      </c>
      <c r="G5772" s="38" t="s">
        <v>40</v>
      </c>
      <c r="H5772" s="38" t="s">
        <v>784</v>
      </c>
      <c r="I5772" s="38" t="s">
        <v>12966</v>
      </c>
      <c r="J5772" s="38" t="s">
        <v>43</v>
      </c>
      <c r="K5772" s="38" t="s">
        <v>44</v>
      </c>
      <c r="L5772" s="38" t="s">
        <v>45</v>
      </c>
      <c r="M5772" s="40">
        <v>277</v>
      </c>
      <c r="N5772" s="38" t="s">
        <v>12966</v>
      </c>
      <c r="O5772" s="38" t="s">
        <v>12967</v>
      </c>
      <c r="P5772" s="38" t="s">
        <v>12374</v>
      </c>
      <c r="Q5772" s="38" t="s">
        <v>381</v>
      </c>
      <c r="R5772" s="38"/>
      <c r="S5772" s="38"/>
      <c r="T5772" s="38"/>
      <c r="U5772" s="39">
        <v>46387</v>
      </c>
    </row>
    <row r="5773" spans="1:21" x14ac:dyDescent="0.25">
      <c r="A5773" s="38" t="s">
        <v>12989</v>
      </c>
      <c r="B5773" s="38" t="s">
        <v>12990</v>
      </c>
      <c r="C5773" s="38" t="s">
        <v>12991</v>
      </c>
      <c r="D5773" s="39">
        <v>46111</v>
      </c>
      <c r="E5773" s="39">
        <v>46387</v>
      </c>
      <c r="F5773" s="38" t="s">
        <v>381</v>
      </c>
      <c r="G5773" s="38" t="s">
        <v>40</v>
      </c>
      <c r="H5773" s="38" t="s">
        <v>784</v>
      </c>
      <c r="I5773" s="38" t="s">
        <v>12966</v>
      </c>
      <c r="J5773" s="38" t="s">
        <v>43</v>
      </c>
      <c r="K5773" s="38" t="s">
        <v>44</v>
      </c>
      <c r="L5773" s="38" t="s">
        <v>45</v>
      </c>
      <c r="M5773" s="40">
        <v>277</v>
      </c>
      <c r="N5773" s="38" t="s">
        <v>12966</v>
      </c>
      <c r="O5773" s="38" t="s">
        <v>12967</v>
      </c>
      <c r="P5773" s="38" t="s">
        <v>12374</v>
      </c>
      <c r="Q5773" s="38" t="s">
        <v>381</v>
      </c>
      <c r="R5773" s="38"/>
      <c r="S5773" s="38"/>
      <c r="T5773" s="38"/>
      <c r="U5773" s="39">
        <v>46387</v>
      </c>
    </row>
    <row r="5774" spans="1:21" x14ac:dyDescent="0.25">
      <c r="A5774" s="38" t="s">
        <v>13291</v>
      </c>
      <c r="B5774" s="38" t="s">
        <v>13292</v>
      </c>
      <c r="C5774" s="38" t="s">
        <v>13293</v>
      </c>
      <c r="D5774" s="39">
        <v>46023</v>
      </c>
      <c r="E5774" s="39">
        <v>46387</v>
      </c>
      <c r="F5774" s="38" t="s">
        <v>13294</v>
      </c>
      <c r="G5774" s="38" t="s">
        <v>40</v>
      </c>
      <c r="H5774" s="38" t="s">
        <v>784</v>
      </c>
      <c r="I5774" s="38" t="s">
        <v>13190</v>
      </c>
      <c r="J5774" s="38" t="s">
        <v>43</v>
      </c>
      <c r="K5774" s="38" t="s">
        <v>44</v>
      </c>
      <c r="L5774" s="38" t="s">
        <v>45</v>
      </c>
      <c r="M5774" s="40">
        <v>365</v>
      </c>
      <c r="N5774" s="38" t="s">
        <v>13255</v>
      </c>
      <c r="O5774" s="38" t="s">
        <v>13256</v>
      </c>
      <c r="P5774" s="38" t="s">
        <v>12374</v>
      </c>
      <c r="Q5774" s="38" t="s">
        <v>21888</v>
      </c>
      <c r="R5774" s="38" t="s">
        <v>21889</v>
      </c>
      <c r="S5774" s="38" t="s">
        <v>21890</v>
      </c>
      <c r="T5774" s="38"/>
      <c r="U5774" s="39">
        <v>46387</v>
      </c>
    </row>
    <row r="5775" spans="1:21" x14ac:dyDescent="0.25">
      <c r="A5775" s="38" t="s">
        <v>13377</v>
      </c>
      <c r="B5775" s="38" t="s">
        <v>13378</v>
      </c>
      <c r="C5775" s="38" t="s">
        <v>13379</v>
      </c>
      <c r="D5775" s="39">
        <v>46023</v>
      </c>
      <c r="E5775" s="39">
        <v>46387</v>
      </c>
      <c r="F5775" s="38" t="s">
        <v>13380</v>
      </c>
      <c r="G5775" s="38" t="s">
        <v>40</v>
      </c>
      <c r="H5775" s="38" t="s">
        <v>784</v>
      </c>
      <c r="I5775" s="38" t="s">
        <v>13190</v>
      </c>
      <c r="J5775" s="38" t="s">
        <v>43</v>
      </c>
      <c r="K5775" s="38" t="s">
        <v>44</v>
      </c>
      <c r="L5775" s="38" t="s">
        <v>45</v>
      </c>
      <c r="M5775" s="40">
        <v>365</v>
      </c>
      <c r="N5775" s="38" t="s">
        <v>13255</v>
      </c>
      <c r="O5775" s="38" t="s">
        <v>13256</v>
      </c>
      <c r="P5775" s="38" t="s">
        <v>12374</v>
      </c>
      <c r="Q5775" s="38" t="s">
        <v>21899</v>
      </c>
      <c r="R5775" s="38" t="s">
        <v>21900</v>
      </c>
      <c r="S5775" s="38" t="s">
        <v>21901</v>
      </c>
      <c r="T5775" s="38"/>
      <c r="U5775" s="39">
        <v>46387</v>
      </c>
    </row>
    <row r="5776" spans="1:21" x14ac:dyDescent="0.25">
      <c r="A5776" s="38" t="s">
        <v>13385</v>
      </c>
      <c r="B5776" s="38" t="s">
        <v>13386</v>
      </c>
      <c r="C5776" s="38" t="s">
        <v>13387</v>
      </c>
      <c r="D5776" s="39">
        <v>46023</v>
      </c>
      <c r="E5776" s="39">
        <v>46387</v>
      </c>
      <c r="F5776" s="38" t="s">
        <v>13388</v>
      </c>
      <c r="G5776" s="38" t="s">
        <v>40</v>
      </c>
      <c r="H5776" s="38" t="s">
        <v>784</v>
      </c>
      <c r="I5776" s="38" t="s">
        <v>13190</v>
      </c>
      <c r="J5776" s="38" t="s">
        <v>43</v>
      </c>
      <c r="K5776" s="38" t="s">
        <v>44</v>
      </c>
      <c r="L5776" s="38" t="s">
        <v>45</v>
      </c>
      <c r="M5776" s="40">
        <v>365</v>
      </c>
      <c r="N5776" s="38" t="s">
        <v>13255</v>
      </c>
      <c r="O5776" s="38" t="s">
        <v>13256</v>
      </c>
      <c r="P5776" s="38" t="s">
        <v>12374</v>
      </c>
      <c r="Q5776" s="38" t="s">
        <v>21902</v>
      </c>
      <c r="R5776" s="38" t="s">
        <v>21903</v>
      </c>
      <c r="S5776" s="38" t="s">
        <v>21904</v>
      </c>
      <c r="T5776" s="38"/>
      <c r="U5776" s="39">
        <v>46387</v>
      </c>
    </row>
    <row r="5777" spans="1:21" x14ac:dyDescent="0.25">
      <c r="A5777" s="38" t="s">
        <v>13571</v>
      </c>
      <c r="B5777" s="38" t="s">
        <v>13572</v>
      </c>
      <c r="C5777" s="38" t="s">
        <v>13573</v>
      </c>
      <c r="D5777" s="39">
        <v>46023</v>
      </c>
      <c r="E5777" s="39">
        <v>46387</v>
      </c>
      <c r="F5777" s="38" t="s">
        <v>13574</v>
      </c>
      <c r="G5777" s="38" t="s">
        <v>40</v>
      </c>
      <c r="H5777" s="38" t="s">
        <v>784</v>
      </c>
      <c r="I5777" s="38" t="s">
        <v>13565</v>
      </c>
      <c r="J5777" s="38" t="s">
        <v>43</v>
      </c>
      <c r="K5777" s="38" t="s">
        <v>44</v>
      </c>
      <c r="L5777" s="38" t="s">
        <v>45</v>
      </c>
      <c r="M5777" s="40">
        <v>365</v>
      </c>
      <c r="N5777" s="38" t="s">
        <v>13565</v>
      </c>
      <c r="O5777" s="38" t="s">
        <v>13566</v>
      </c>
      <c r="P5777" s="38" t="s">
        <v>12374</v>
      </c>
      <c r="Q5777" s="38" t="s">
        <v>21913</v>
      </c>
      <c r="R5777" s="38" t="s">
        <v>21914</v>
      </c>
      <c r="S5777" s="38" t="s">
        <v>21915</v>
      </c>
      <c r="T5777" s="38" t="s">
        <v>21916</v>
      </c>
      <c r="U5777" s="39">
        <v>46387</v>
      </c>
    </row>
    <row r="5778" spans="1:21" x14ac:dyDescent="0.25">
      <c r="A5778" s="38" t="s">
        <v>13615</v>
      </c>
      <c r="B5778" s="38" t="s">
        <v>13616</v>
      </c>
      <c r="C5778" s="38" t="s">
        <v>13617</v>
      </c>
      <c r="D5778" s="39">
        <v>46034</v>
      </c>
      <c r="E5778" s="39">
        <v>46387</v>
      </c>
      <c r="F5778" s="38" t="s">
        <v>13622</v>
      </c>
      <c r="G5778" s="38" t="s">
        <v>40</v>
      </c>
      <c r="H5778" s="38" t="s">
        <v>1428</v>
      </c>
      <c r="I5778" s="38" t="s">
        <v>13619</v>
      </c>
      <c r="J5778" s="38" t="s">
        <v>43</v>
      </c>
      <c r="K5778" s="38" t="s">
        <v>44</v>
      </c>
      <c r="L5778" s="38" t="s">
        <v>45</v>
      </c>
      <c r="M5778" s="40">
        <v>354</v>
      </c>
      <c r="N5778" s="38" t="s">
        <v>13620</v>
      </c>
      <c r="O5778" s="38" t="s">
        <v>13621</v>
      </c>
      <c r="P5778" s="38" t="s">
        <v>12374</v>
      </c>
      <c r="Q5778" s="38" t="s">
        <v>13710</v>
      </c>
      <c r="R5778" s="38" t="s">
        <v>13711</v>
      </c>
      <c r="S5778" s="38" t="s">
        <v>13712</v>
      </c>
      <c r="T5778" s="38" t="s">
        <v>13620</v>
      </c>
      <c r="U5778" s="39">
        <v>46387</v>
      </c>
    </row>
    <row r="5779" spans="1:21" x14ac:dyDescent="0.25">
      <c r="A5779" s="38" t="s">
        <v>13637</v>
      </c>
      <c r="B5779" s="38" t="s">
        <v>13638</v>
      </c>
      <c r="C5779" s="38" t="s">
        <v>13639</v>
      </c>
      <c r="D5779" s="39">
        <v>46023</v>
      </c>
      <c r="E5779" s="39">
        <v>46387</v>
      </c>
      <c r="F5779" s="38" t="s">
        <v>13640</v>
      </c>
      <c r="G5779" s="38" t="s">
        <v>40</v>
      </c>
      <c r="H5779" s="38" t="s">
        <v>784</v>
      </c>
      <c r="I5779" s="38" t="s">
        <v>13619</v>
      </c>
      <c r="J5779" s="38" t="s">
        <v>43</v>
      </c>
      <c r="K5779" s="38" t="s">
        <v>44</v>
      </c>
      <c r="L5779" s="38" t="s">
        <v>45</v>
      </c>
      <c r="M5779" s="40">
        <v>365</v>
      </c>
      <c r="N5779" s="38" t="s">
        <v>13620</v>
      </c>
      <c r="O5779" s="38" t="s">
        <v>13621</v>
      </c>
      <c r="P5779" s="38" t="s">
        <v>12374</v>
      </c>
      <c r="Q5779" s="38" t="s">
        <v>21917</v>
      </c>
      <c r="R5779" s="38" t="s">
        <v>21918</v>
      </c>
      <c r="S5779" s="38" t="s">
        <v>21919</v>
      </c>
      <c r="T5779" s="38" t="s">
        <v>21920</v>
      </c>
      <c r="U5779" s="39">
        <v>46387</v>
      </c>
    </row>
    <row r="5780" spans="1:21" x14ac:dyDescent="0.25">
      <c r="A5780" s="38" t="s">
        <v>13664</v>
      </c>
      <c r="B5780" s="38" t="s">
        <v>13665</v>
      </c>
      <c r="C5780" s="38" t="s">
        <v>13666</v>
      </c>
      <c r="D5780" s="39">
        <v>46082</v>
      </c>
      <c r="E5780" s="39">
        <v>46387</v>
      </c>
      <c r="F5780" s="38" t="s">
        <v>13669</v>
      </c>
      <c r="G5780" s="38" t="s">
        <v>40</v>
      </c>
      <c r="H5780" s="38" t="s">
        <v>784</v>
      </c>
      <c r="I5780" s="38" t="s">
        <v>13668</v>
      </c>
      <c r="J5780" s="38" t="s">
        <v>43</v>
      </c>
      <c r="K5780" s="38" t="s">
        <v>44</v>
      </c>
      <c r="L5780" s="38" t="s">
        <v>45</v>
      </c>
      <c r="M5780" s="40">
        <v>306</v>
      </c>
      <c r="N5780" s="38" t="s">
        <v>13668</v>
      </c>
      <c r="O5780" s="38" t="s">
        <v>13657</v>
      </c>
      <c r="P5780" s="38" t="s">
        <v>12374</v>
      </c>
      <c r="Q5780" s="38" t="s">
        <v>21921</v>
      </c>
      <c r="R5780" s="38" t="s">
        <v>21922</v>
      </c>
      <c r="S5780" s="38" t="s">
        <v>21923</v>
      </c>
      <c r="T5780" s="38" t="s">
        <v>21924</v>
      </c>
      <c r="U5780" s="39">
        <v>46387</v>
      </c>
    </row>
    <row r="5781" spans="1:21" x14ac:dyDescent="0.25">
      <c r="A5781" s="38" t="s">
        <v>13758</v>
      </c>
      <c r="B5781" s="38" t="s">
        <v>13759</v>
      </c>
      <c r="C5781" s="38" t="s">
        <v>13760</v>
      </c>
      <c r="D5781" s="39">
        <v>46034</v>
      </c>
      <c r="E5781" s="39">
        <v>46387</v>
      </c>
      <c r="F5781" s="38" t="s">
        <v>13795</v>
      </c>
      <c r="G5781" s="38" t="s">
        <v>40</v>
      </c>
      <c r="H5781" s="38" t="s">
        <v>575</v>
      </c>
      <c r="I5781" s="38" t="s">
        <v>13751</v>
      </c>
      <c r="J5781" s="38" t="s">
        <v>43</v>
      </c>
      <c r="K5781" s="38" t="s">
        <v>44</v>
      </c>
      <c r="L5781" s="38" t="s">
        <v>45</v>
      </c>
      <c r="M5781" s="40">
        <v>354</v>
      </c>
      <c r="N5781" s="38" t="s">
        <v>13752</v>
      </c>
      <c r="O5781" s="38" t="s">
        <v>13794</v>
      </c>
      <c r="P5781" s="38" t="s">
        <v>12374</v>
      </c>
      <c r="Q5781" s="38" t="s">
        <v>21929</v>
      </c>
      <c r="R5781" s="38" t="s">
        <v>21930</v>
      </c>
      <c r="S5781" s="38" t="s">
        <v>21931</v>
      </c>
      <c r="T5781" s="38"/>
      <c r="U5781" s="39">
        <v>46387</v>
      </c>
    </row>
    <row r="5782" spans="1:21" x14ac:dyDescent="0.25">
      <c r="A5782" s="38" t="s">
        <v>13949</v>
      </c>
      <c r="B5782" s="38" t="s">
        <v>13950</v>
      </c>
      <c r="C5782" s="38" t="s">
        <v>13951</v>
      </c>
      <c r="D5782" s="39">
        <v>46034</v>
      </c>
      <c r="E5782" s="39">
        <v>46387</v>
      </c>
      <c r="F5782" s="38" t="s">
        <v>13953</v>
      </c>
      <c r="G5782" s="38" t="s">
        <v>40</v>
      </c>
      <c r="H5782" s="38" t="s">
        <v>575</v>
      </c>
      <c r="I5782" s="38" t="s">
        <v>13947</v>
      </c>
      <c r="J5782" s="38" t="s">
        <v>43</v>
      </c>
      <c r="K5782" s="38" t="s">
        <v>44</v>
      </c>
      <c r="L5782" s="38" t="s">
        <v>45</v>
      </c>
      <c r="M5782" s="40">
        <v>354</v>
      </c>
      <c r="N5782" s="38" t="s">
        <v>13947</v>
      </c>
      <c r="O5782" s="38" t="s">
        <v>13948</v>
      </c>
      <c r="P5782" s="38" t="s">
        <v>12374</v>
      </c>
      <c r="Q5782" s="38" t="s">
        <v>21935</v>
      </c>
      <c r="R5782" s="38" t="s">
        <v>21936</v>
      </c>
      <c r="S5782" s="38" t="s">
        <v>21937</v>
      </c>
      <c r="T5782" s="38"/>
      <c r="U5782" s="39">
        <v>46387</v>
      </c>
    </row>
    <row r="5783" spans="1:21" x14ac:dyDescent="0.25">
      <c r="A5783" s="38" t="s">
        <v>13974</v>
      </c>
      <c r="B5783" s="38" t="s">
        <v>13975</v>
      </c>
      <c r="C5783" s="38" t="s">
        <v>13976</v>
      </c>
      <c r="D5783" s="39">
        <v>46034</v>
      </c>
      <c r="E5783" s="39">
        <v>46387</v>
      </c>
      <c r="F5783" s="38" t="s">
        <v>13978</v>
      </c>
      <c r="G5783" s="38" t="s">
        <v>40</v>
      </c>
      <c r="H5783" s="38" t="s">
        <v>575</v>
      </c>
      <c r="I5783" s="38" t="s">
        <v>13947</v>
      </c>
      <c r="J5783" s="38" t="s">
        <v>43</v>
      </c>
      <c r="K5783" s="38" t="s">
        <v>44</v>
      </c>
      <c r="L5783" s="38" t="s">
        <v>45</v>
      </c>
      <c r="M5783" s="40">
        <v>354</v>
      </c>
      <c r="N5783" s="38" t="s">
        <v>13947</v>
      </c>
      <c r="O5783" s="38" t="s">
        <v>13948</v>
      </c>
      <c r="P5783" s="38" t="s">
        <v>12374</v>
      </c>
      <c r="Q5783" s="38" t="s">
        <v>21938</v>
      </c>
      <c r="R5783" s="38" t="s">
        <v>21939</v>
      </c>
      <c r="S5783" s="38" t="s">
        <v>21940</v>
      </c>
      <c r="T5783" s="38"/>
      <c r="U5783" s="39">
        <v>46387</v>
      </c>
    </row>
    <row r="5784" spans="1:21" x14ac:dyDescent="0.25">
      <c r="A5784" s="38" t="s">
        <v>13979</v>
      </c>
      <c r="B5784" s="38" t="s">
        <v>13980</v>
      </c>
      <c r="C5784" s="38" t="s">
        <v>13981</v>
      </c>
      <c r="D5784" s="39">
        <v>46038</v>
      </c>
      <c r="E5784" s="39">
        <v>46387</v>
      </c>
      <c r="F5784" s="38" t="s">
        <v>13983</v>
      </c>
      <c r="G5784" s="38" t="s">
        <v>40</v>
      </c>
      <c r="H5784" s="38" t="s">
        <v>575</v>
      </c>
      <c r="I5784" s="38" t="s">
        <v>13947</v>
      </c>
      <c r="J5784" s="38" t="s">
        <v>43</v>
      </c>
      <c r="K5784" s="38" t="s">
        <v>44</v>
      </c>
      <c r="L5784" s="38" t="s">
        <v>45</v>
      </c>
      <c r="M5784" s="40">
        <v>350</v>
      </c>
      <c r="N5784" s="38" t="s">
        <v>13947</v>
      </c>
      <c r="O5784" s="38" t="s">
        <v>13948</v>
      </c>
      <c r="P5784" s="38" t="s">
        <v>12374</v>
      </c>
      <c r="Q5784" s="38" t="s">
        <v>21941</v>
      </c>
      <c r="R5784" s="38" t="s">
        <v>21942</v>
      </c>
      <c r="S5784" s="38" t="s">
        <v>21943</v>
      </c>
      <c r="T5784" s="38"/>
      <c r="U5784" s="39">
        <v>46387</v>
      </c>
    </row>
    <row r="5785" spans="1:21" x14ac:dyDescent="0.25">
      <c r="A5785" s="38" t="s">
        <v>13991</v>
      </c>
      <c r="B5785" s="38" t="s">
        <v>13992</v>
      </c>
      <c r="C5785" s="38" t="s">
        <v>13993</v>
      </c>
      <c r="D5785" s="39">
        <v>46023</v>
      </c>
      <c r="E5785" s="39">
        <v>46387</v>
      </c>
      <c r="F5785" s="38" t="s">
        <v>13994</v>
      </c>
      <c r="G5785" s="38" t="s">
        <v>40</v>
      </c>
      <c r="H5785" s="38" t="s">
        <v>784</v>
      </c>
      <c r="I5785" s="38" t="s">
        <v>13988</v>
      </c>
      <c r="J5785" s="38" t="s">
        <v>43</v>
      </c>
      <c r="K5785" s="38" t="s">
        <v>44</v>
      </c>
      <c r="L5785" s="38" t="s">
        <v>45</v>
      </c>
      <c r="M5785" s="40">
        <v>365</v>
      </c>
      <c r="N5785" s="38" t="s">
        <v>13988</v>
      </c>
      <c r="O5785" s="38" t="s">
        <v>13989</v>
      </c>
      <c r="P5785" s="38" t="s">
        <v>12374</v>
      </c>
      <c r="Q5785" s="38" t="s">
        <v>21944</v>
      </c>
      <c r="R5785" s="38" t="s">
        <v>21945</v>
      </c>
      <c r="S5785" s="38" t="s">
        <v>21946</v>
      </c>
      <c r="T5785" s="38" t="s">
        <v>21924</v>
      </c>
      <c r="U5785" s="39">
        <v>46387</v>
      </c>
    </row>
    <row r="5786" spans="1:21" x14ac:dyDescent="0.25">
      <c r="A5786" s="38" t="s">
        <v>14199</v>
      </c>
      <c r="B5786" s="38" t="s">
        <v>14200</v>
      </c>
      <c r="C5786" s="38" t="s">
        <v>14201</v>
      </c>
      <c r="D5786" s="39">
        <v>46136</v>
      </c>
      <c r="E5786" s="39">
        <v>46387</v>
      </c>
      <c r="F5786" s="38" t="s">
        <v>381</v>
      </c>
      <c r="G5786" s="38" t="s">
        <v>40</v>
      </c>
      <c r="H5786" s="38" t="s">
        <v>575</v>
      </c>
      <c r="I5786" s="38" t="s">
        <v>14143</v>
      </c>
      <c r="J5786" s="38" t="s">
        <v>43</v>
      </c>
      <c r="K5786" s="38" t="s">
        <v>44</v>
      </c>
      <c r="L5786" s="38" t="s">
        <v>45</v>
      </c>
      <c r="M5786" s="40">
        <v>252</v>
      </c>
      <c r="N5786" s="38" t="s">
        <v>14143</v>
      </c>
      <c r="O5786" s="38" t="s">
        <v>14144</v>
      </c>
      <c r="P5786" s="38" t="s">
        <v>12374</v>
      </c>
      <c r="Q5786" s="38" t="s">
        <v>381</v>
      </c>
      <c r="R5786" s="38"/>
      <c r="S5786" s="38"/>
      <c r="T5786" s="38"/>
      <c r="U5786" s="39">
        <v>46387</v>
      </c>
    </row>
    <row r="5787" spans="1:21" x14ac:dyDescent="0.25">
      <c r="A5787" s="38" t="s">
        <v>14377</v>
      </c>
      <c r="B5787" s="38" t="s">
        <v>14378</v>
      </c>
      <c r="C5787" s="38" t="s">
        <v>14379</v>
      </c>
      <c r="D5787" s="39">
        <v>46099</v>
      </c>
      <c r="E5787" s="39">
        <v>46387</v>
      </c>
      <c r="F5787" s="38" t="s">
        <v>14381</v>
      </c>
      <c r="G5787" s="38" t="s">
        <v>40</v>
      </c>
      <c r="H5787" s="38" t="s">
        <v>784</v>
      </c>
      <c r="I5787" s="38" t="s">
        <v>14345</v>
      </c>
      <c r="J5787" s="38" t="s">
        <v>43</v>
      </c>
      <c r="K5787" s="38" t="s">
        <v>44</v>
      </c>
      <c r="L5787" s="38" t="s">
        <v>45</v>
      </c>
      <c r="M5787" s="40">
        <v>289</v>
      </c>
      <c r="N5787" s="38" t="s">
        <v>14345</v>
      </c>
      <c r="O5787" s="38" t="s">
        <v>14346</v>
      </c>
      <c r="P5787" s="38" t="s">
        <v>12374</v>
      </c>
      <c r="Q5787" s="38" t="s">
        <v>21955</v>
      </c>
      <c r="R5787" s="38" t="s">
        <v>21956</v>
      </c>
      <c r="S5787" s="38" t="s">
        <v>21957</v>
      </c>
      <c r="T5787" s="38" t="s">
        <v>21958</v>
      </c>
      <c r="U5787" s="39">
        <v>46387</v>
      </c>
    </row>
    <row r="5788" spans="1:21" x14ac:dyDescent="0.25">
      <c r="A5788" s="38" t="s">
        <v>14421</v>
      </c>
      <c r="B5788" s="38" t="s">
        <v>14422</v>
      </c>
      <c r="C5788" s="38" t="s">
        <v>14423</v>
      </c>
      <c r="D5788" s="39">
        <v>46023</v>
      </c>
      <c r="E5788" s="39">
        <v>46387</v>
      </c>
      <c r="F5788" s="38" t="s">
        <v>381</v>
      </c>
      <c r="G5788" s="38" t="s">
        <v>40</v>
      </c>
      <c r="H5788" s="38" t="s">
        <v>784</v>
      </c>
      <c r="I5788" s="38" t="s">
        <v>14415</v>
      </c>
      <c r="J5788" s="38" t="s">
        <v>43</v>
      </c>
      <c r="K5788" s="38" t="s">
        <v>44</v>
      </c>
      <c r="L5788" s="38" t="s">
        <v>45</v>
      </c>
      <c r="M5788" s="40">
        <v>365</v>
      </c>
      <c r="N5788" s="38" t="s">
        <v>14415</v>
      </c>
      <c r="O5788" s="38" t="s">
        <v>14416</v>
      </c>
      <c r="P5788" s="38" t="s">
        <v>12374</v>
      </c>
      <c r="Q5788" s="38" t="s">
        <v>381</v>
      </c>
      <c r="R5788" s="38"/>
      <c r="S5788" s="38"/>
      <c r="T5788" s="38"/>
      <c r="U5788" s="39">
        <v>46387</v>
      </c>
    </row>
    <row r="5789" spans="1:21" x14ac:dyDescent="0.25">
      <c r="A5789" s="38" t="s">
        <v>14485</v>
      </c>
      <c r="B5789" s="38" t="s">
        <v>14486</v>
      </c>
      <c r="C5789" s="38" t="s">
        <v>14487</v>
      </c>
      <c r="D5789" s="39">
        <v>46023</v>
      </c>
      <c r="E5789" s="39">
        <v>46387</v>
      </c>
      <c r="F5789" s="38" t="s">
        <v>14488</v>
      </c>
      <c r="G5789" s="38" t="s">
        <v>40</v>
      </c>
      <c r="H5789" s="38" t="s">
        <v>784</v>
      </c>
      <c r="I5789" s="38" t="s">
        <v>12861</v>
      </c>
      <c r="J5789" s="38" t="s">
        <v>43</v>
      </c>
      <c r="K5789" s="38" t="s">
        <v>44</v>
      </c>
      <c r="L5789" s="38" t="s">
        <v>45</v>
      </c>
      <c r="M5789" s="40">
        <v>365</v>
      </c>
      <c r="N5789" s="38" t="s">
        <v>12861</v>
      </c>
      <c r="O5789" s="38" t="s">
        <v>14441</v>
      </c>
      <c r="P5789" s="38" t="s">
        <v>12374</v>
      </c>
      <c r="Q5789" s="38" t="s">
        <v>21962</v>
      </c>
      <c r="R5789" s="38" t="s">
        <v>21963</v>
      </c>
      <c r="S5789" s="38" t="s">
        <v>21964</v>
      </c>
      <c r="T5789" s="38" t="s">
        <v>21965</v>
      </c>
      <c r="U5789" s="39">
        <v>46387</v>
      </c>
    </row>
    <row r="5790" spans="1:21" x14ac:dyDescent="0.25">
      <c r="A5790" s="38" t="s">
        <v>14673</v>
      </c>
      <c r="B5790" s="38" t="s">
        <v>14674</v>
      </c>
      <c r="C5790" s="38" t="s">
        <v>14675</v>
      </c>
      <c r="D5790" s="39">
        <v>46023</v>
      </c>
      <c r="E5790" s="39">
        <v>46387</v>
      </c>
      <c r="F5790" s="38" t="s">
        <v>14676</v>
      </c>
      <c r="G5790" s="38" t="s">
        <v>40</v>
      </c>
      <c r="H5790" s="38" t="s">
        <v>41</v>
      </c>
      <c r="I5790" s="38" t="s">
        <v>173</v>
      </c>
      <c r="J5790" s="38" t="s">
        <v>43</v>
      </c>
      <c r="K5790" s="38" t="s">
        <v>44</v>
      </c>
      <c r="L5790" s="38" t="s">
        <v>45</v>
      </c>
      <c r="M5790" s="40">
        <v>365</v>
      </c>
      <c r="N5790" s="38" t="s">
        <v>174</v>
      </c>
      <c r="O5790" s="38" t="s">
        <v>14659</v>
      </c>
      <c r="P5790" s="38" t="s">
        <v>14660</v>
      </c>
      <c r="Q5790" s="38" t="s">
        <v>20979</v>
      </c>
      <c r="R5790" s="38" t="s">
        <v>20980</v>
      </c>
      <c r="S5790" s="38" t="s">
        <v>20981</v>
      </c>
      <c r="T5790" s="38" t="s">
        <v>174</v>
      </c>
      <c r="U5790" s="39">
        <v>46387</v>
      </c>
    </row>
    <row r="5791" spans="1:21" x14ac:dyDescent="0.25">
      <c r="A5791" s="38" t="s">
        <v>14694</v>
      </c>
      <c r="B5791" s="38" t="s">
        <v>14695</v>
      </c>
      <c r="C5791" s="38" t="s">
        <v>14696</v>
      </c>
      <c r="D5791" s="39">
        <v>46023</v>
      </c>
      <c r="E5791" s="39">
        <v>46387</v>
      </c>
      <c r="F5791" s="38" t="s">
        <v>14697</v>
      </c>
      <c r="G5791" s="38" t="s">
        <v>40</v>
      </c>
      <c r="H5791" s="38" t="s">
        <v>575</v>
      </c>
      <c r="I5791" s="38" t="s">
        <v>173</v>
      </c>
      <c r="J5791" s="38" t="s">
        <v>43</v>
      </c>
      <c r="K5791" s="38" t="s">
        <v>44</v>
      </c>
      <c r="L5791" s="38" t="s">
        <v>45</v>
      </c>
      <c r="M5791" s="40">
        <v>365</v>
      </c>
      <c r="N5791" s="38" t="s">
        <v>174</v>
      </c>
      <c r="O5791" s="38" t="s">
        <v>14659</v>
      </c>
      <c r="P5791" s="38" t="s">
        <v>14660</v>
      </c>
      <c r="Q5791" s="38" t="s">
        <v>20982</v>
      </c>
      <c r="R5791" s="38" t="s">
        <v>20983</v>
      </c>
      <c r="S5791" s="38" t="s">
        <v>20984</v>
      </c>
      <c r="T5791" s="38" t="s">
        <v>174</v>
      </c>
      <c r="U5791" s="39">
        <v>46387</v>
      </c>
    </row>
    <row r="5792" spans="1:21" x14ac:dyDescent="0.25">
      <c r="A5792" s="38" t="s">
        <v>14698</v>
      </c>
      <c r="B5792" s="38" t="s">
        <v>14699</v>
      </c>
      <c r="C5792" s="38" t="s">
        <v>14700</v>
      </c>
      <c r="D5792" s="39">
        <v>46087</v>
      </c>
      <c r="E5792" s="39">
        <v>46387</v>
      </c>
      <c r="F5792" s="38" t="s">
        <v>14702</v>
      </c>
      <c r="G5792" s="38" t="s">
        <v>40</v>
      </c>
      <c r="H5792" s="38" t="s">
        <v>41</v>
      </c>
      <c r="I5792" s="38" t="s">
        <v>173</v>
      </c>
      <c r="J5792" s="38" t="s">
        <v>43</v>
      </c>
      <c r="K5792" s="38" t="s">
        <v>44</v>
      </c>
      <c r="L5792" s="38" t="s">
        <v>45</v>
      </c>
      <c r="M5792" s="40">
        <v>301</v>
      </c>
      <c r="N5792" s="38" t="s">
        <v>174</v>
      </c>
      <c r="O5792" s="38" t="s">
        <v>14659</v>
      </c>
      <c r="P5792" s="38" t="s">
        <v>14660</v>
      </c>
      <c r="Q5792" s="38" t="s">
        <v>14694</v>
      </c>
      <c r="R5792" s="38" t="s">
        <v>14695</v>
      </c>
      <c r="S5792" s="38" t="s">
        <v>14696</v>
      </c>
      <c r="T5792" s="38" t="s">
        <v>174</v>
      </c>
      <c r="U5792" s="39">
        <v>46387</v>
      </c>
    </row>
    <row r="5793" spans="1:21" x14ac:dyDescent="0.25">
      <c r="A5793" s="38" t="s">
        <v>14807</v>
      </c>
      <c r="B5793" s="38" t="s">
        <v>14808</v>
      </c>
      <c r="C5793" s="38" t="s">
        <v>14809</v>
      </c>
      <c r="D5793" s="39">
        <v>46023</v>
      </c>
      <c r="E5793" s="39">
        <v>46387</v>
      </c>
      <c r="F5793" s="38" t="s">
        <v>14810</v>
      </c>
      <c r="G5793" s="38" t="s">
        <v>40</v>
      </c>
      <c r="H5793" s="38" t="s">
        <v>41</v>
      </c>
      <c r="I5793" s="38" t="s">
        <v>1482</v>
      </c>
      <c r="J5793" s="38" t="s">
        <v>43</v>
      </c>
      <c r="K5793" s="38" t="s">
        <v>44</v>
      </c>
      <c r="L5793" s="38" t="s">
        <v>45</v>
      </c>
      <c r="M5793" s="40">
        <v>365</v>
      </c>
      <c r="N5793" s="38" t="s">
        <v>1483</v>
      </c>
      <c r="O5793" s="38" t="s">
        <v>12797</v>
      </c>
      <c r="P5793" s="38" t="s">
        <v>14660</v>
      </c>
      <c r="Q5793" s="38" t="s">
        <v>14822</v>
      </c>
      <c r="R5793" s="38" t="s">
        <v>14823</v>
      </c>
      <c r="S5793" s="38" t="s">
        <v>14824</v>
      </c>
      <c r="T5793" s="38" t="s">
        <v>1483</v>
      </c>
      <c r="U5793" s="39">
        <v>46387</v>
      </c>
    </row>
    <row r="5794" spans="1:21" x14ac:dyDescent="0.25">
      <c r="A5794" s="38" t="s">
        <v>14773</v>
      </c>
      <c r="B5794" s="38" t="s">
        <v>14774</v>
      </c>
      <c r="C5794" s="38" t="s">
        <v>14775</v>
      </c>
      <c r="D5794" s="39">
        <v>46023</v>
      </c>
      <c r="E5794" s="39">
        <v>46387</v>
      </c>
      <c r="F5794" s="38" t="s">
        <v>14776</v>
      </c>
      <c r="G5794" s="38" t="s">
        <v>40</v>
      </c>
      <c r="H5794" s="38" t="s">
        <v>575</v>
      </c>
      <c r="I5794" s="38" t="s">
        <v>173</v>
      </c>
      <c r="J5794" s="38" t="s">
        <v>43</v>
      </c>
      <c r="K5794" s="38" t="s">
        <v>44</v>
      </c>
      <c r="L5794" s="38" t="s">
        <v>45</v>
      </c>
      <c r="M5794" s="40">
        <v>365</v>
      </c>
      <c r="N5794" s="38" t="s">
        <v>174</v>
      </c>
      <c r="O5794" s="38" t="s">
        <v>12797</v>
      </c>
      <c r="P5794" s="38" t="s">
        <v>14660</v>
      </c>
      <c r="Q5794" s="38" t="s">
        <v>21000</v>
      </c>
      <c r="R5794" s="38" t="s">
        <v>21001</v>
      </c>
      <c r="S5794" s="38" t="s">
        <v>21002</v>
      </c>
      <c r="T5794" s="38" t="s">
        <v>174</v>
      </c>
      <c r="U5794" s="39">
        <v>46387</v>
      </c>
    </row>
    <row r="5795" spans="1:21" x14ac:dyDescent="0.25">
      <c r="A5795" s="38" t="s">
        <v>14826</v>
      </c>
      <c r="B5795" s="38" t="s">
        <v>14827</v>
      </c>
      <c r="C5795" s="38" t="s">
        <v>14828</v>
      </c>
      <c r="D5795" s="39">
        <v>46023</v>
      </c>
      <c r="E5795" s="39">
        <v>46387</v>
      </c>
      <c r="F5795" s="38" t="s">
        <v>14829</v>
      </c>
      <c r="G5795" s="38" t="s">
        <v>40</v>
      </c>
      <c r="H5795" s="38" t="s">
        <v>41</v>
      </c>
      <c r="I5795" s="38" t="s">
        <v>1482</v>
      </c>
      <c r="J5795" s="38" t="s">
        <v>43</v>
      </c>
      <c r="K5795" s="38" t="s">
        <v>44</v>
      </c>
      <c r="L5795" s="38" t="s">
        <v>45</v>
      </c>
      <c r="M5795" s="40">
        <v>365</v>
      </c>
      <c r="N5795" s="38" t="s">
        <v>1483</v>
      </c>
      <c r="O5795" s="38" t="s">
        <v>12797</v>
      </c>
      <c r="P5795" s="38" t="s">
        <v>14660</v>
      </c>
      <c r="Q5795" s="38" t="s">
        <v>21009</v>
      </c>
      <c r="R5795" s="38" t="s">
        <v>21010</v>
      </c>
      <c r="S5795" s="38" t="s">
        <v>21011</v>
      </c>
      <c r="T5795" s="38" t="s">
        <v>1483</v>
      </c>
      <c r="U5795" s="39">
        <v>46387</v>
      </c>
    </row>
    <row r="5796" spans="1:21" x14ac:dyDescent="0.25">
      <c r="A5796" s="38" t="s">
        <v>14834</v>
      </c>
      <c r="B5796" s="38" t="s">
        <v>14835</v>
      </c>
      <c r="C5796" s="38" t="s">
        <v>14836</v>
      </c>
      <c r="D5796" s="39">
        <v>46151</v>
      </c>
      <c r="E5796" s="39">
        <v>46387</v>
      </c>
      <c r="F5796" s="38" t="s">
        <v>14837</v>
      </c>
      <c r="G5796" s="38" t="s">
        <v>40</v>
      </c>
      <c r="H5796" s="38" t="s">
        <v>41</v>
      </c>
      <c r="I5796" s="38" t="s">
        <v>1482</v>
      </c>
      <c r="J5796" s="38" t="s">
        <v>43</v>
      </c>
      <c r="K5796" s="38" t="s">
        <v>44</v>
      </c>
      <c r="L5796" s="38" t="s">
        <v>45</v>
      </c>
      <c r="M5796" s="40">
        <v>237</v>
      </c>
      <c r="N5796" s="38" t="s">
        <v>1483</v>
      </c>
      <c r="O5796" s="38" t="s">
        <v>12797</v>
      </c>
      <c r="P5796" s="38" t="s">
        <v>14660</v>
      </c>
      <c r="Q5796" s="38" t="s">
        <v>21012</v>
      </c>
      <c r="R5796" s="38" t="s">
        <v>21013</v>
      </c>
      <c r="S5796" s="38" t="s">
        <v>21014</v>
      </c>
      <c r="T5796" s="38" t="s">
        <v>1483</v>
      </c>
      <c r="U5796" s="39">
        <v>46387</v>
      </c>
    </row>
    <row r="5797" spans="1:21" x14ac:dyDescent="0.25">
      <c r="A5797" s="38" t="s">
        <v>14838</v>
      </c>
      <c r="B5797" s="38" t="s">
        <v>14839</v>
      </c>
      <c r="C5797" s="38" t="s">
        <v>14840</v>
      </c>
      <c r="D5797" s="39">
        <v>46023</v>
      </c>
      <c r="E5797" s="39">
        <v>46387</v>
      </c>
      <c r="F5797" s="38" t="s">
        <v>14841</v>
      </c>
      <c r="G5797" s="38" t="s">
        <v>40</v>
      </c>
      <c r="H5797" s="38" t="s">
        <v>41</v>
      </c>
      <c r="I5797" s="38" t="s">
        <v>173</v>
      </c>
      <c r="J5797" s="38" t="s">
        <v>43</v>
      </c>
      <c r="K5797" s="38" t="s">
        <v>44</v>
      </c>
      <c r="L5797" s="38" t="s">
        <v>45</v>
      </c>
      <c r="M5797" s="40">
        <v>365</v>
      </c>
      <c r="N5797" s="38" t="s">
        <v>174</v>
      </c>
      <c r="O5797" s="38" t="s">
        <v>14842</v>
      </c>
      <c r="P5797" s="38" t="s">
        <v>14660</v>
      </c>
      <c r="Q5797" s="38" t="s">
        <v>21018</v>
      </c>
      <c r="R5797" s="38" t="s">
        <v>21019</v>
      </c>
      <c r="S5797" s="38" t="s">
        <v>21020</v>
      </c>
      <c r="T5797" s="38" t="s">
        <v>174</v>
      </c>
      <c r="U5797" s="39">
        <v>46387</v>
      </c>
    </row>
    <row r="5798" spans="1:21" x14ac:dyDescent="0.25">
      <c r="A5798" s="38" t="s">
        <v>14871</v>
      </c>
      <c r="B5798" s="38" t="s">
        <v>14872</v>
      </c>
      <c r="C5798" s="38" t="s">
        <v>14873</v>
      </c>
      <c r="D5798" s="39">
        <v>46023</v>
      </c>
      <c r="E5798" s="39">
        <v>46387</v>
      </c>
      <c r="F5798" s="38" t="s">
        <v>14874</v>
      </c>
      <c r="G5798" s="38" t="s">
        <v>40</v>
      </c>
      <c r="H5798" s="38" t="s">
        <v>41</v>
      </c>
      <c r="I5798" s="38" t="s">
        <v>1482</v>
      </c>
      <c r="J5798" s="38" t="s">
        <v>43</v>
      </c>
      <c r="K5798" s="38" t="s">
        <v>44</v>
      </c>
      <c r="L5798" s="38" t="s">
        <v>45</v>
      </c>
      <c r="M5798" s="40">
        <v>365</v>
      </c>
      <c r="N5798" s="38" t="s">
        <v>1483</v>
      </c>
      <c r="O5798" s="38" t="s">
        <v>14862</v>
      </c>
      <c r="P5798" s="38" t="s">
        <v>14660</v>
      </c>
      <c r="Q5798" s="38" t="s">
        <v>21024</v>
      </c>
      <c r="R5798" s="38" t="s">
        <v>21025</v>
      </c>
      <c r="S5798" s="38" t="s">
        <v>21026</v>
      </c>
      <c r="T5798" s="38" t="s">
        <v>1483</v>
      </c>
      <c r="U5798" s="39">
        <v>46387</v>
      </c>
    </row>
    <row r="5799" spans="1:21" x14ac:dyDescent="0.25">
      <c r="A5799" s="38" t="s">
        <v>14867</v>
      </c>
      <c r="B5799" s="38" t="s">
        <v>14868</v>
      </c>
      <c r="C5799" s="38" t="s">
        <v>14869</v>
      </c>
      <c r="D5799" s="39">
        <v>46023</v>
      </c>
      <c r="E5799" s="39">
        <v>46387</v>
      </c>
      <c r="F5799" s="38" t="s">
        <v>14870</v>
      </c>
      <c r="G5799" s="38" t="s">
        <v>40</v>
      </c>
      <c r="H5799" s="38" t="s">
        <v>575</v>
      </c>
      <c r="I5799" s="38" t="s">
        <v>173</v>
      </c>
      <c r="J5799" s="38" t="s">
        <v>43</v>
      </c>
      <c r="K5799" s="38" t="s">
        <v>44</v>
      </c>
      <c r="L5799" s="38" t="s">
        <v>45</v>
      </c>
      <c r="M5799" s="40">
        <v>365</v>
      </c>
      <c r="N5799" s="38" t="s">
        <v>174</v>
      </c>
      <c r="O5799" s="38" t="s">
        <v>14862</v>
      </c>
      <c r="P5799" s="38" t="s">
        <v>14660</v>
      </c>
      <c r="Q5799" s="38" t="s">
        <v>14858</v>
      </c>
      <c r="R5799" s="38" t="s">
        <v>14859</v>
      </c>
      <c r="S5799" s="38" t="s">
        <v>14860</v>
      </c>
      <c r="T5799" s="38" t="s">
        <v>174</v>
      </c>
      <c r="U5799" s="39">
        <v>46387</v>
      </c>
    </row>
    <row r="5800" spans="1:21" x14ac:dyDescent="0.25">
      <c r="A5800" s="38" t="s">
        <v>8890</v>
      </c>
      <c r="B5800" s="38" t="s">
        <v>8891</v>
      </c>
      <c r="C5800" s="38" t="s">
        <v>8892</v>
      </c>
      <c r="D5800" s="39">
        <v>46146</v>
      </c>
      <c r="E5800" s="39">
        <v>46387</v>
      </c>
      <c r="F5800" s="38" t="s">
        <v>14880</v>
      </c>
      <c r="G5800" s="38" t="s">
        <v>40</v>
      </c>
      <c r="H5800" s="38" t="s">
        <v>41</v>
      </c>
      <c r="I5800" s="38" t="s">
        <v>1482</v>
      </c>
      <c r="J5800" s="38" t="s">
        <v>43</v>
      </c>
      <c r="K5800" s="38" t="s">
        <v>44</v>
      </c>
      <c r="L5800" s="38" t="s">
        <v>45</v>
      </c>
      <c r="M5800" s="40">
        <v>242</v>
      </c>
      <c r="N5800" s="38" t="s">
        <v>1483</v>
      </c>
      <c r="O5800" s="38" t="s">
        <v>14862</v>
      </c>
      <c r="P5800" s="38" t="s">
        <v>14660</v>
      </c>
      <c r="Q5800" s="38" t="s">
        <v>14875</v>
      </c>
      <c r="R5800" s="38" t="s">
        <v>14876</v>
      </c>
      <c r="S5800" s="38" t="s">
        <v>14877</v>
      </c>
      <c r="T5800" s="38" t="s">
        <v>1483</v>
      </c>
      <c r="U5800" s="39">
        <v>46387</v>
      </c>
    </row>
    <row r="5801" spans="1:21" x14ac:dyDescent="0.25">
      <c r="A5801" s="38" t="s">
        <v>14930</v>
      </c>
      <c r="B5801" s="38" t="s">
        <v>14931</v>
      </c>
      <c r="C5801" s="38" t="s">
        <v>14932</v>
      </c>
      <c r="D5801" s="39">
        <v>46023</v>
      </c>
      <c r="E5801" s="39">
        <v>46387</v>
      </c>
      <c r="F5801" s="38" t="s">
        <v>381</v>
      </c>
      <c r="G5801" s="38" t="s">
        <v>40</v>
      </c>
      <c r="H5801" s="38" t="s">
        <v>575</v>
      </c>
      <c r="I5801" s="38" t="s">
        <v>11745</v>
      </c>
      <c r="J5801" s="38" t="s">
        <v>43</v>
      </c>
      <c r="K5801" s="38" t="s">
        <v>44</v>
      </c>
      <c r="L5801" s="38" t="s">
        <v>45</v>
      </c>
      <c r="M5801" s="40">
        <v>365</v>
      </c>
      <c r="N5801" s="38" t="s">
        <v>11746</v>
      </c>
      <c r="O5801" s="38" t="s">
        <v>14915</v>
      </c>
      <c r="P5801" s="38" t="s">
        <v>14660</v>
      </c>
      <c r="Q5801" s="38" t="s">
        <v>381</v>
      </c>
      <c r="R5801" s="38"/>
      <c r="S5801" s="38"/>
      <c r="T5801" s="38"/>
      <c r="U5801" s="39">
        <v>46387</v>
      </c>
    </row>
    <row r="5802" spans="1:21" x14ac:dyDescent="0.25">
      <c r="A5802" s="38" t="s">
        <v>14938</v>
      </c>
      <c r="B5802" s="38" t="s">
        <v>14939</v>
      </c>
      <c r="C5802" s="38" t="s">
        <v>14940</v>
      </c>
      <c r="D5802" s="39">
        <v>46023</v>
      </c>
      <c r="E5802" s="39">
        <v>46387</v>
      </c>
      <c r="F5802" s="38" t="s">
        <v>14941</v>
      </c>
      <c r="G5802" s="38" t="s">
        <v>40</v>
      </c>
      <c r="H5802" s="38" t="s">
        <v>14942</v>
      </c>
      <c r="I5802" s="38" t="s">
        <v>11745</v>
      </c>
      <c r="J5802" s="38" t="s">
        <v>43</v>
      </c>
      <c r="K5802" s="38" t="s">
        <v>44</v>
      </c>
      <c r="L5802" s="38" t="s">
        <v>45</v>
      </c>
      <c r="M5802" s="40">
        <v>365</v>
      </c>
      <c r="N5802" s="38" t="s">
        <v>11746</v>
      </c>
      <c r="O5802" s="38" t="s">
        <v>14937</v>
      </c>
      <c r="P5802" s="38" t="s">
        <v>14660</v>
      </c>
      <c r="Q5802" s="38" t="s">
        <v>21190</v>
      </c>
      <c r="R5802" s="38" t="s">
        <v>21191</v>
      </c>
      <c r="S5802" s="38" t="s">
        <v>21192</v>
      </c>
      <c r="T5802" s="38"/>
      <c r="U5802" s="39">
        <v>46387</v>
      </c>
    </row>
    <row r="5803" spans="1:21" x14ac:dyDescent="0.25">
      <c r="A5803" s="38" t="s">
        <v>14964</v>
      </c>
      <c r="B5803" s="38" t="s">
        <v>14965</v>
      </c>
      <c r="C5803" s="38" t="s">
        <v>14966</v>
      </c>
      <c r="D5803" s="39">
        <v>46154</v>
      </c>
      <c r="E5803" s="39">
        <v>46387</v>
      </c>
      <c r="F5803" s="38" t="s">
        <v>14967</v>
      </c>
      <c r="G5803" s="38" t="s">
        <v>40</v>
      </c>
      <c r="H5803" s="38" t="s">
        <v>41</v>
      </c>
      <c r="I5803" s="38" t="s">
        <v>53</v>
      </c>
      <c r="J5803" s="38" t="s">
        <v>43</v>
      </c>
      <c r="K5803" s="38" t="s">
        <v>44</v>
      </c>
      <c r="L5803" s="38" t="s">
        <v>45</v>
      </c>
      <c r="M5803" s="40">
        <v>234</v>
      </c>
      <c r="N5803" s="38" t="s">
        <v>56</v>
      </c>
      <c r="O5803" s="38" t="s">
        <v>14947</v>
      </c>
      <c r="P5803" s="38" t="s">
        <v>14660</v>
      </c>
      <c r="Q5803" s="38" t="s">
        <v>14943</v>
      </c>
      <c r="R5803" s="38" t="s">
        <v>14944</v>
      </c>
      <c r="S5803" s="38" t="s">
        <v>14945</v>
      </c>
      <c r="T5803" s="38" t="s">
        <v>56</v>
      </c>
      <c r="U5803" s="39">
        <v>46387</v>
      </c>
    </row>
    <row r="5804" spans="1:21" x14ac:dyDescent="0.25">
      <c r="A5804" s="38" t="s">
        <v>14980</v>
      </c>
      <c r="B5804" s="38" t="s">
        <v>14981</v>
      </c>
      <c r="C5804" s="38" t="s">
        <v>14982</v>
      </c>
      <c r="D5804" s="39">
        <v>46023</v>
      </c>
      <c r="E5804" s="39">
        <v>46387</v>
      </c>
      <c r="F5804" s="38" t="s">
        <v>14983</v>
      </c>
      <c r="G5804" s="38" t="s">
        <v>40</v>
      </c>
      <c r="H5804" s="38" t="s">
        <v>575</v>
      </c>
      <c r="I5804" s="38" t="s">
        <v>173</v>
      </c>
      <c r="J5804" s="38" t="s">
        <v>43</v>
      </c>
      <c r="K5804" s="38" t="s">
        <v>44</v>
      </c>
      <c r="L5804" s="38" t="s">
        <v>45</v>
      </c>
      <c r="M5804" s="40">
        <v>365</v>
      </c>
      <c r="N5804" s="38" t="s">
        <v>174</v>
      </c>
      <c r="O5804" s="38" t="s">
        <v>14984</v>
      </c>
      <c r="P5804" s="38" t="s">
        <v>14660</v>
      </c>
      <c r="Q5804" s="38" t="s">
        <v>21579</v>
      </c>
      <c r="R5804" s="38" t="s">
        <v>21580</v>
      </c>
      <c r="S5804" s="38" t="s">
        <v>21581</v>
      </c>
      <c r="T5804" s="38" t="s">
        <v>174</v>
      </c>
      <c r="U5804" s="39">
        <v>46387</v>
      </c>
    </row>
    <row r="5805" spans="1:21" x14ac:dyDescent="0.25">
      <c r="A5805" s="38" t="s">
        <v>14985</v>
      </c>
      <c r="B5805" s="38" t="s">
        <v>14986</v>
      </c>
      <c r="C5805" s="38" t="s">
        <v>14987</v>
      </c>
      <c r="D5805" s="39">
        <v>46023</v>
      </c>
      <c r="E5805" s="39">
        <v>46387</v>
      </c>
      <c r="F5805" s="38" t="s">
        <v>14988</v>
      </c>
      <c r="G5805" s="38" t="s">
        <v>40</v>
      </c>
      <c r="H5805" s="38" t="s">
        <v>41</v>
      </c>
      <c r="I5805" s="38" t="s">
        <v>173</v>
      </c>
      <c r="J5805" s="38" t="s">
        <v>43</v>
      </c>
      <c r="K5805" s="38" t="s">
        <v>44</v>
      </c>
      <c r="L5805" s="38" t="s">
        <v>45</v>
      </c>
      <c r="M5805" s="40">
        <v>365</v>
      </c>
      <c r="N5805" s="38" t="s">
        <v>174</v>
      </c>
      <c r="O5805" s="38" t="s">
        <v>14984</v>
      </c>
      <c r="P5805" s="38" t="s">
        <v>14660</v>
      </c>
      <c r="Q5805" s="38" t="s">
        <v>14886</v>
      </c>
      <c r="R5805" s="38" t="s">
        <v>14887</v>
      </c>
      <c r="S5805" s="38" t="s">
        <v>14888</v>
      </c>
      <c r="T5805" s="38" t="s">
        <v>174</v>
      </c>
      <c r="U5805" s="39">
        <v>46387</v>
      </c>
    </row>
    <row r="5806" spans="1:21" x14ac:dyDescent="0.25">
      <c r="A5806" s="38" t="s">
        <v>12701</v>
      </c>
      <c r="B5806" s="38" t="s">
        <v>12702</v>
      </c>
      <c r="C5806" s="38" t="s">
        <v>12703</v>
      </c>
      <c r="D5806" s="39">
        <v>46132</v>
      </c>
      <c r="E5806" s="39">
        <v>46387</v>
      </c>
      <c r="F5806" s="38" t="s">
        <v>15003</v>
      </c>
      <c r="G5806" s="38" t="s">
        <v>40</v>
      </c>
      <c r="H5806" s="38" t="s">
        <v>41</v>
      </c>
      <c r="I5806" s="38" t="s">
        <v>173</v>
      </c>
      <c r="J5806" s="38" t="s">
        <v>43</v>
      </c>
      <c r="K5806" s="38" t="s">
        <v>44</v>
      </c>
      <c r="L5806" s="38" t="s">
        <v>45</v>
      </c>
      <c r="M5806" s="40">
        <v>256</v>
      </c>
      <c r="N5806" s="38" t="s">
        <v>174</v>
      </c>
      <c r="O5806" s="38" t="s">
        <v>14984</v>
      </c>
      <c r="P5806" s="38" t="s">
        <v>14660</v>
      </c>
      <c r="Q5806" s="38" t="s">
        <v>15008</v>
      </c>
      <c r="R5806" s="38" t="s">
        <v>15009</v>
      </c>
      <c r="S5806" s="38" t="s">
        <v>15010</v>
      </c>
      <c r="T5806" s="38" t="s">
        <v>174</v>
      </c>
      <c r="U5806" s="39">
        <v>46387</v>
      </c>
    </row>
    <row r="5807" spans="1:21" x14ac:dyDescent="0.25">
      <c r="A5807" s="38" t="s">
        <v>15004</v>
      </c>
      <c r="B5807" s="38" t="s">
        <v>15005</v>
      </c>
      <c r="C5807" s="38" t="s">
        <v>15006</v>
      </c>
      <c r="D5807" s="39">
        <v>46023</v>
      </c>
      <c r="E5807" s="39">
        <v>46387</v>
      </c>
      <c r="F5807" s="38" t="s">
        <v>15007</v>
      </c>
      <c r="G5807" s="38" t="s">
        <v>40</v>
      </c>
      <c r="H5807" s="38" t="s">
        <v>575</v>
      </c>
      <c r="I5807" s="38" t="s">
        <v>173</v>
      </c>
      <c r="J5807" s="38" t="s">
        <v>43</v>
      </c>
      <c r="K5807" s="38" t="s">
        <v>44</v>
      </c>
      <c r="L5807" s="38" t="s">
        <v>45</v>
      </c>
      <c r="M5807" s="40">
        <v>365</v>
      </c>
      <c r="N5807" s="38" t="s">
        <v>174</v>
      </c>
      <c r="O5807" s="38" t="s">
        <v>14984</v>
      </c>
      <c r="P5807" s="38" t="s">
        <v>14660</v>
      </c>
      <c r="Q5807" s="38" t="s">
        <v>15051</v>
      </c>
      <c r="R5807" s="38" t="s">
        <v>15052</v>
      </c>
      <c r="S5807" s="38" t="s">
        <v>15053</v>
      </c>
      <c r="T5807" s="38" t="s">
        <v>174</v>
      </c>
      <c r="U5807" s="39">
        <v>46387</v>
      </c>
    </row>
    <row r="5808" spans="1:21" x14ac:dyDescent="0.25">
      <c r="A5808" s="38" t="s">
        <v>15024</v>
      </c>
      <c r="B5808" s="38" t="s">
        <v>15025</v>
      </c>
      <c r="C5808" s="38" t="s">
        <v>15026</v>
      </c>
      <c r="D5808" s="39">
        <v>46023</v>
      </c>
      <c r="E5808" s="39">
        <v>46387</v>
      </c>
      <c r="F5808" s="38" t="s">
        <v>15027</v>
      </c>
      <c r="G5808" s="38" t="s">
        <v>40</v>
      </c>
      <c r="H5808" s="38" t="s">
        <v>575</v>
      </c>
      <c r="I5808" s="38" t="s">
        <v>173</v>
      </c>
      <c r="J5808" s="38" t="s">
        <v>43</v>
      </c>
      <c r="K5808" s="38" t="s">
        <v>44</v>
      </c>
      <c r="L5808" s="38" t="s">
        <v>45</v>
      </c>
      <c r="M5808" s="40">
        <v>365</v>
      </c>
      <c r="N5808" s="38" t="s">
        <v>174</v>
      </c>
      <c r="O5808" s="38" t="s">
        <v>14984</v>
      </c>
      <c r="P5808" s="38" t="s">
        <v>14660</v>
      </c>
      <c r="Q5808" s="38" t="s">
        <v>21594</v>
      </c>
      <c r="R5808" s="38" t="s">
        <v>21595</v>
      </c>
      <c r="S5808" s="38" t="s">
        <v>21596</v>
      </c>
      <c r="T5808" s="38" t="s">
        <v>174</v>
      </c>
      <c r="U5808" s="39">
        <v>46387</v>
      </c>
    </row>
    <row r="5809" spans="1:21" x14ac:dyDescent="0.25">
      <c r="A5809" s="38" t="s">
        <v>15059</v>
      </c>
      <c r="B5809" s="38" t="s">
        <v>15060</v>
      </c>
      <c r="C5809" s="38" t="s">
        <v>15061</v>
      </c>
      <c r="D5809" s="39">
        <v>46023</v>
      </c>
      <c r="E5809" s="39">
        <v>46387</v>
      </c>
      <c r="F5809" s="38" t="s">
        <v>15062</v>
      </c>
      <c r="G5809" s="38" t="s">
        <v>40</v>
      </c>
      <c r="H5809" s="38" t="s">
        <v>575</v>
      </c>
      <c r="I5809" s="38" t="s">
        <v>53</v>
      </c>
      <c r="J5809" s="38" t="s">
        <v>43</v>
      </c>
      <c r="K5809" s="38" t="s">
        <v>44</v>
      </c>
      <c r="L5809" s="38" t="s">
        <v>45</v>
      </c>
      <c r="M5809" s="40">
        <v>365</v>
      </c>
      <c r="N5809" s="38" t="s">
        <v>56</v>
      </c>
      <c r="O5809" s="38" t="s">
        <v>15063</v>
      </c>
      <c r="P5809" s="38" t="s">
        <v>14660</v>
      </c>
      <c r="Q5809" s="38" t="s">
        <v>21603</v>
      </c>
      <c r="R5809" s="38" t="s">
        <v>21604</v>
      </c>
      <c r="S5809" s="38" t="s">
        <v>21605</v>
      </c>
      <c r="T5809" s="38" t="s">
        <v>56</v>
      </c>
      <c r="U5809" s="39">
        <v>46387</v>
      </c>
    </row>
    <row r="5810" spans="1:21" x14ac:dyDescent="0.25">
      <c r="A5810" s="38" t="s">
        <v>15072</v>
      </c>
      <c r="B5810" s="38" t="s">
        <v>15073</v>
      </c>
      <c r="C5810" s="38" t="s">
        <v>15074</v>
      </c>
      <c r="D5810" s="39">
        <v>46023</v>
      </c>
      <c r="E5810" s="39">
        <v>46387</v>
      </c>
      <c r="F5810" s="38" t="s">
        <v>15075</v>
      </c>
      <c r="G5810" s="38" t="s">
        <v>40</v>
      </c>
      <c r="H5810" s="38" t="s">
        <v>575</v>
      </c>
      <c r="I5810" s="38" t="s">
        <v>53</v>
      </c>
      <c r="J5810" s="38" t="s">
        <v>43</v>
      </c>
      <c r="K5810" s="38" t="s">
        <v>44</v>
      </c>
      <c r="L5810" s="38" t="s">
        <v>45</v>
      </c>
      <c r="M5810" s="40">
        <v>365</v>
      </c>
      <c r="N5810" s="38" t="s">
        <v>56</v>
      </c>
      <c r="O5810" s="38" t="s">
        <v>15063</v>
      </c>
      <c r="P5810" s="38" t="s">
        <v>14660</v>
      </c>
      <c r="Q5810" s="38" t="s">
        <v>21606</v>
      </c>
      <c r="R5810" s="38" t="s">
        <v>21607</v>
      </c>
      <c r="S5810" s="38" t="s">
        <v>21608</v>
      </c>
      <c r="T5810" s="38" t="s">
        <v>56</v>
      </c>
      <c r="U5810" s="39">
        <v>46387</v>
      </c>
    </row>
    <row r="5811" spans="1:21" x14ac:dyDescent="0.25">
      <c r="A5811" s="38" t="s">
        <v>15080</v>
      </c>
      <c r="B5811" s="38" t="s">
        <v>15081</v>
      </c>
      <c r="C5811" s="38" t="s">
        <v>15082</v>
      </c>
      <c r="D5811" s="39">
        <v>46023</v>
      </c>
      <c r="E5811" s="39">
        <v>46387</v>
      </c>
      <c r="F5811" s="38" t="s">
        <v>15083</v>
      </c>
      <c r="G5811" s="38" t="s">
        <v>40</v>
      </c>
      <c r="H5811" s="38" t="s">
        <v>784</v>
      </c>
      <c r="I5811" s="38" t="s">
        <v>53</v>
      </c>
      <c r="J5811" s="38" t="s">
        <v>43</v>
      </c>
      <c r="K5811" s="38" t="s">
        <v>44</v>
      </c>
      <c r="L5811" s="38" t="s">
        <v>45</v>
      </c>
      <c r="M5811" s="40">
        <v>365</v>
      </c>
      <c r="N5811" s="38" t="s">
        <v>56</v>
      </c>
      <c r="O5811" s="38" t="s">
        <v>15063</v>
      </c>
      <c r="P5811" s="38" t="s">
        <v>14660</v>
      </c>
      <c r="Q5811" s="38" t="s">
        <v>15371</v>
      </c>
      <c r="R5811" s="38" t="s">
        <v>15372</v>
      </c>
      <c r="S5811" s="38" t="s">
        <v>15373</v>
      </c>
      <c r="T5811" s="38" t="s">
        <v>15376</v>
      </c>
      <c r="U5811" s="39">
        <v>46387</v>
      </c>
    </row>
    <row r="5812" spans="1:21" x14ac:dyDescent="0.25">
      <c r="A5812" s="38" t="s">
        <v>15088</v>
      </c>
      <c r="B5812" s="38" t="s">
        <v>15089</v>
      </c>
      <c r="C5812" s="38" t="s">
        <v>15090</v>
      </c>
      <c r="D5812" s="39">
        <v>46023</v>
      </c>
      <c r="E5812" s="39">
        <v>46387</v>
      </c>
      <c r="F5812" s="38" t="s">
        <v>15091</v>
      </c>
      <c r="G5812" s="38" t="s">
        <v>40</v>
      </c>
      <c r="H5812" s="38" t="s">
        <v>41</v>
      </c>
      <c r="I5812" s="38" t="s">
        <v>53</v>
      </c>
      <c r="J5812" s="38" t="s">
        <v>43</v>
      </c>
      <c r="K5812" s="38" t="s">
        <v>44</v>
      </c>
      <c r="L5812" s="38" t="s">
        <v>45</v>
      </c>
      <c r="M5812" s="40">
        <v>365</v>
      </c>
      <c r="N5812" s="38" t="s">
        <v>56</v>
      </c>
      <c r="O5812" s="38" t="s">
        <v>15063</v>
      </c>
      <c r="P5812" s="38" t="s">
        <v>14660</v>
      </c>
      <c r="Q5812" s="38" t="s">
        <v>15281</v>
      </c>
      <c r="R5812" s="38" t="s">
        <v>15282</v>
      </c>
      <c r="S5812" s="38" t="s">
        <v>15283</v>
      </c>
      <c r="T5812" s="38" t="s">
        <v>56</v>
      </c>
      <c r="U5812" s="39">
        <v>46387</v>
      </c>
    </row>
    <row r="5813" spans="1:21" x14ac:dyDescent="0.25">
      <c r="A5813" s="38" t="s">
        <v>15096</v>
      </c>
      <c r="B5813" s="38" t="s">
        <v>15097</v>
      </c>
      <c r="C5813" s="38" t="s">
        <v>15098</v>
      </c>
      <c r="D5813" s="39">
        <v>46023</v>
      </c>
      <c r="E5813" s="39">
        <v>46387</v>
      </c>
      <c r="F5813" s="38" t="s">
        <v>15099</v>
      </c>
      <c r="G5813" s="38" t="s">
        <v>40</v>
      </c>
      <c r="H5813" s="38" t="s">
        <v>41</v>
      </c>
      <c r="I5813" s="38" t="s">
        <v>53</v>
      </c>
      <c r="J5813" s="38" t="s">
        <v>43</v>
      </c>
      <c r="K5813" s="38" t="s">
        <v>44</v>
      </c>
      <c r="L5813" s="38" t="s">
        <v>45</v>
      </c>
      <c r="M5813" s="40">
        <v>365</v>
      </c>
      <c r="N5813" s="38" t="s">
        <v>56</v>
      </c>
      <c r="O5813" s="38" t="s">
        <v>15063</v>
      </c>
      <c r="P5813" s="38" t="s">
        <v>14660</v>
      </c>
      <c r="Q5813" s="38" t="s">
        <v>15076</v>
      </c>
      <c r="R5813" s="38" t="s">
        <v>15077</v>
      </c>
      <c r="S5813" s="38" t="s">
        <v>15078</v>
      </c>
      <c r="T5813" s="38" t="s">
        <v>56</v>
      </c>
      <c r="U5813" s="39">
        <v>46387</v>
      </c>
    </row>
    <row r="5814" spans="1:21" x14ac:dyDescent="0.25">
      <c r="A5814" s="38" t="s">
        <v>15125</v>
      </c>
      <c r="B5814" s="38" t="s">
        <v>15126</v>
      </c>
      <c r="C5814" s="38" t="s">
        <v>15127</v>
      </c>
      <c r="D5814" s="39">
        <v>46023</v>
      </c>
      <c r="E5814" s="39">
        <v>46387</v>
      </c>
      <c r="F5814" s="38" t="s">
        <v>15128</v>
      </c>
      <c r="G5814" s="38" t="s">
        <v>40</v>
      </c>
      <c r="H5814" s="38" t="s">
        <v>1428</v>
      </c>
      <c r="I5814" s="38" t="s">
        <v>53</v>
      </c>
      <c r="J5814" s="38" t="s">
        <v>43</v>
      </c>
      <c r="K5814" s="38" t="s">
        <v>44</v>
      </c>
      <c r="L5814" s="38" t="s">
        <v>45</v>
      </c>
      <c r="M5814" s="40">
        <v>365</v>
      </c>
      <c r="N5814" s="38" t="s">
        <v>56</v>
      </c>
      <c r="O5814" s="38" t="s">
        <v>15063</v>
      </c>
      <c r="P5814" s="38" t="s">
        <v>14660</v>
      </c>
      <c r="Q5814" s="38" t="s">
        <v>21615</v>
      </c>
      <c r="R5814" s="38" t="s">
        <v>21616</v>
      </c>
      <c r="S5814" s="38" t="s">
        <v>21617</v>
      </c>
      <c r="T5814" s="38" t="s">
        <v>56</v>
      </c>
      <c r="U5814" s="39">
        <v>46387</v>
      </c>
    </row>
    <row r="5815" spans="1:21" x14ac:dyDescent="0.25">
      <c r="A5815" s="38" t="s">
        <v>15137</v>
      </c>
      <c r="B5815" s="38" t="s">
        <v>15138</v>
      </c>
      <c r="C5815" s="38" t="s">
        <v>15139</v>
      </c>
      <c r="D5815" s="39">
        <v>46023</v>
      </c>
      <c r="E5815" s="39">
        <v>46387</v>
      </c>
      <c r="F5815" s="38" t="s">
        <v>15140</v>
      </c>
      <c r="G5815" s="38" t="s">
        <v>40</v>
      </c>
      <c r="H5815" s="38" t="s">
        <v>575</v>
      </c>
      <c r="I5815" s="38" t="s">
        <v>53</v>
      </c>
      <c r="J5815" s="38" t="s">
        <v>43</v>
      </c>
      <c r="K5815" s="38" t="s">
        <v>44</v>
      </c>
      <c r="L5815" s="38" t="s">
        <v>45</v>
      </c>
      <c r="M5815" s="40">
        <v>365</v>
      </c>
      <c r="N5815" s="38" t="s">
        <v>56</v>
      </c>
      <c r="O5815" s="38" t="s">
        <v>15063</v>
      </c>
      <c r="P5815" s="38" t="s">
        <v>14660</v>
      </c>
      <c r="Q5815" s="38" t="s">
        <v>21618</v>
      </c>
      <c r="R5815" s="38" t="s">
        <v>21619</v>
      </c>
      <c r="S5815" s="38" t="s">
        <v>21620</v>
      </c>
      <c r="T5815" s="38" t="s">
        <v>56</v>
      </c>
      <c r="U5815" s="39">
        <v>46387</v>
      </c>
    </row>
    <row r="5816" spans="1:21" x14ac:dyDescent="0.25">
      <c r="A5816" s="38" t="s">
        <v>15150</v>
      </c>
      <c r="B5816" s="38" t="s">
        <v>15151</v>
      </c>
      <c r="C5816" s="38" t="s">
        <v>15152</v>
      </c>
      <c r="D5816" s="39">
        <v>46023</v>
      </c>
      <c r="E5816" s="39">
        <v>46387</v>
      </c>
      <c r="F5816" s="38" t="s">
        <v>15153</v>
      </c>
      <c r="G5816" s="38" t="s">
        <v>40</v>
      </c>
      <c r="H5816" s="38" t="s">
        <v>575</v>
      </c>
      <c r="I5816" s="38" t="s">
        <v>53</v>
      </c>
      <c r="J5816" s="38" t="s">
        <v>43</v>
      </c>
      <c r="K5816" s="38" t="s">
        <v>44</v>
      </c>
      <c r="L5816" s="38" t="s">
        <v>45</v>
      </c>
      <c r="M5816" s="40">
        <v>365</v>
      </c>
      <c r="N5816" s="38" t="s">
        <v>56</v>
      </c>
      <c r="O5816" s="38" t="s">
        <v>15063</v>
      </c>
      <c r="P5816" s="38" t="s">
        <v>14660</v>
      </c>
      <c r="Q5816" s="38" t="s">
        <v>15145</v>
      </c>
      <c r="R5816" s="38" t="s">
        <v>15146</v>
      </c>
      <c r="S5816" s="38" t="s">
        <v>15147</v>
      </c>
      <c r="T5816" s="38" t="s">
        <v>56</v>
      </c>
      <c r="U5816" s="39">
        <v>46387</v>
      </c>
    </row>
    <row r="5817" spans="1:21" x14ac:dyDescent="0.25">
      <c r="A5817" s="38" t="s">
        <v>15232</v>
      </c>
      <c r="B5817" s="38" t="s">
        <v>15233</v>
      </c>
      <c r="C5817" s="38" t="s">
        <v>15234</v>
      </c>
      <c r="D5817" s="39">
        <v>46023</v>
      </c>
      <c r="E5817" s="39">
        <v>46387</v>
      </c>
      <c r="F5817" s="38" t="s">
        <v>15235</v>
      </c>
      <c r="G5817" s="38" t="s">
        <v>40</v>
      </c>
      <c r="H5817" s="38" t="s">
        <v>575</v>
      </c>
      <c r="I5817" s="38" t="s">
        <v>53</v>
      </c>
      <c r="J5817" s="38" t="s">
        <v>43</v>
      </c>
      <c r="K5817" s="38" t="s">
        <v>44</v>
      </c>
      <c r="L5817" s="38" t="s">
        <v>45</v>
      </c>
      <c r="M5817" s="40">
        <v>365</v>
      </c>
      <c r="N5817" s="38" t="s">
        <v>56</v>
      </c>
      <c r="O5817" s="38" t="s">
        <v>15063</v>
      </c>
      <c r="P5817" s="38" t="s">
        <v>14660</v>
      </c>
      <c r="Q5817" s="38" t="s">
        <v>21627</v>
      </c>
      <c r="R5817" s="38" t="s">
        <v>21628</v>
      </c>
      <c r="S5817" s="38" t="s">
        <v>21629</v>
      </c>
      <c r="T5817" s="38" t="s">
        <v>56</v>
      </c>
      <c r="U5817" s="39">
        <v>46387</v>
      </c>
    </row>
    <row r="5818" spans="1:21" x14ac:dyDescent="0.25">
      <c r="A5818" s="38" t="s">
        <v>15236</v>
      </c>
      <c r="B5818" s="38" t="s">
        <v>15237</v>
      </c>
      <c r="C5818" s="38" t="s">
        <v>15238</v>
      </c>
      <c r="D5818" s="39">
        <v>46023</v>
      </c>
      <c r="E5818" s="39">
        <v>46387</v>
      </c>
      <c r="F5818" s="38" t="s">
        <v>15239</v>
      </c>
      <c r="G5818" s="38" t="s">
        <v>40</v>
      </c>
      <c r="H5818" s="38" t="s">
        <v>784</v>
      </c>
      <c r="I5818" s="38" t="s">
        <v>53</v>
      </c>
      <c r="J5818" s="38" t="s">
        <v>43</v>
      </c>
      <c r="K5818" s="38" t="s">
        <v>44</v>
      </c>
      <c r="L5818" s="38" t="s">
        <v>45</v>
      </c>
      <c r="M5818" s="40">
        <v>365</v>
      </c>
      <c r="N5818" s="38" t="s">
        <v>56</v>
      </c>
      <c r="O5818" s="38" t="s">
        <v>15063</v>
      </c>
      <c r="P5818" s="38" t="s">
        <v>14660</v>
      </c>
      <c r="Q5818" s="38" t="s">
        <v>21630</v>
      </c>
      <c r="R5818" s="38" t="s">
        <v>21631</v>
      </c>
      <c r="S5818" s="38" t="s">
        <v>21632</v>
      </c>
      <c r="T5818" s="38" t="s">
        <v>21633</v>
      </c>
      <c r="U5818" s="39">
        <v>46387</v>
      </c>
    </row>
    <row r="5819" spans="1:21" x14ac:dyDescent="0.25">
      <c r="A5819" s="38" t="s">
        <v>15257</v>
      </c>
      <c r="B5819" s="38" t="s">
        <v>15258</v>
      </c>
      <c r="C5819" s="38" t="s">
        <v>15259</v>
      </c>
      <c r="D5819" s="39">
        <v>46023</v>
      </c>
      <c r="E5819" s="39">
        <v>46387</v>
      </c>
      <c r="F5819" s="38" t="s">
        <v>15260</v>
      </c>
      <c r="G5819" s="38" t="s">
        <v>40</v>
      </c>
      <c r="H5819" s="38" t="s">
        <v>575</v>
      </c>
      <c r="I5819" s="38" t="s">
        <v>53</v>
      </c>
      <c r="J5819" s="38" t="s">
        <v>43</v>
      </c>
      <c r="K5819" s="38" t="s">
        <v>44</v>
      </c>
      <c r="L5819" s="38" t="s">
        <v>45</v>
      </c>
      <c r="M5819" s="40">
        <v>365</v>
      </c>
      <c r="N5819" s="38" t="s">
        <v>56</v>
      </c>
      <c r="O5819" s="38" t="s">
        <v>15063</v>
      </c>
      <c r="P5819" s="38" t="s">
        <v>14660</v>
      </c>
      <c r="Q5819" s="38" t="s">
        <v>15193</v>
      </c>
      <c r="R5819" s="38" t="s">
        <v>15194</v>
      </c>
      <c r="S5819" s="38" t="s">
        <v>15195</v>
      </c>
      <c r="T5819" s="38" t="s">
        <v>56</v>
      </c>
      <c r="U5819" s="39">
        <v>46387</v>
      </c>
    </row>
    <row r="5820" spans="1:21" x14ac:dyDescent="0.25">
      <c r="A5820" s="38" t="s">
        <v>15269</v>
      </c>
      <c r="B5820" s="38" t="s">
        <v>15270</v>
      </c>
      <c r="C5820" s="38" t="s">
        <v>994</v>
      </c>
      <c r="D5820" s="39">
        <v>46090</v>
      </c>
      <c r="E5820" s="39">
        <v>46387</v>
      </c>
      <c r="F5820" s="38" t="s">
        <v>15271</v>
      </c>
      <c r="G5820" s="38" t="s">
        <v>40</v>
      </c>
      <c r="H5820" s="38" t="s">
        <v>41</v>
      </c>
      <c r="I5820" s="38" t="s">
        <v>53</v>
      </c>
      <c r="J5820" s="38" t="s">
        <v>43</v>
      </c>
      <c r="K5820" s="38" t="s">
        <v>44</v>
      </c>
      <c r="L5820" s="38" t="s">
        <v>45</v>
      </c>
      <c r="M5820" s="40">
        <v>298</v>
      </c>
      <c r="N5820" s="38" t="s">
        <v>56</v>
      </c>
      <c r="O5820" s="38" t="s">
        <v>15063</v>
      </c>
      <c r="P5820" s="38" t="s">
        <v>14660</v>
      </c>
      <c r="Q5820" s="38" t="s">
        <v>21640</v>
      </c>
      <c r="R5820" s="38" t="s">
        <v>21641</v>
      </c>
      <c r="S5820" s="38" t="s">
        <v>21642</v>
      </c>
      <c r="T5820" s="38" t="s">
        <v>56</v>
      </c>
      <c r="U5820" s="39">
        <v>46387</v>
      </c>
    </row>
    <row r="5821" spans="1:21" x14ac:dyDescent="0.25">
      <c r="A5821" s="38" t="s">
        <v>12538</v>
      </c>
      <c r="B5821" s="38" t="s">
        <v>12539</v>
      </c>
      <c r="C5821" s="38" t="s">
        <v>12540</v>
      </c>
      <c r="D5821" s="39">
        <v>46057</v>
      </c>
      <c r="E5821" s="39">
        <v>46387</v>
      </c>
      <c r="F5821" s="38" t="s">
        <v>15289</v>
      </c>
      <c r="G5821" s="38" t="s">
        <v>40</v>
      </c>
      <c r="H5821" s="38" t="s">
        <v>41</v>
      </c>
      <c r="I5821" s="38" t="s">
        <v>53</v>
      </c>
      <c r="J5821" s="38" t="s">
        <v>43</v>
      </c>
      <c r="K5821" s="38" t="s">
        <v>44</v>
      </c>
      <c r="L5821" s="38" t="s">
        <v>45</v>
      </c>
      <c r="M5821" s="40">
        <v>331</v>
      </c>
      <c r="N5821" s="38" t="s">
        <v>56</v>
      </c>
      <c r="O5821" s="38" t="s">
        <v>15063</v>
      </c>
      <c r="P5821" s="38" t="s">
        <v>14660</v>
      </c>
      <c r="Q5821" s="38" t="s">
        <v>15331</v>
      </c>
      <c r="R5821" s="38" t="s">
        <v>15332</v>
      </c>
      <c r="S5821" s="38" t="s">
        <v>15333</v>
      </c>
      <c r="T5821" s="38" t="s">
        <v>56</v>
      </c>
      <c r="U5821" s="39">
        <v>46387</v>
      </c>
    </row>
    <row r="5822" spans="1:21" x14ac:dyDescent="0.25">
      <c r="A5822" s="38" t="s">
        <v>15298</v>
      </c>
      <c r="B5822" s="38" t="s">
        <v>15299</v>
      </c>
      <c r="C5822" s="38" t="s">
        <v>15300</v>
      </c>
      <c r="D5822" s="39">
        <v>46023</v>
      </c>
      <c r="E5822" s="39">
        <v>46387</v>
      </c>
      <c r="F5822" s="38" t="s">
        <v>15301</v>
      </c>
      <c r="G5822" s="38" t="s">
        <v>40</v>
      </c>
      <c r="H5822" s="38" t="s">
        <v>203</v>
      </c>
      <c r="I5822" s="38" t="s">
        <v>53</v>
      </c>
      <c r="J5822" s="38" t="s">
        <v>43</v>
      </c>
      <c r="K5822" s="38" t="s">
        <v>44</v>
      </c>
      <c r="L5822" s="38" t="s">
        <v>45</v>
      </c>
      <c r="M5822" s="40">
        <v>365</v>
      </c>
      <c r="N5822" s="38" t="s">
        <v>56</v>
      </c>
      <c r="O5822" s="38" t="s">
        <v>15063</v>
      </c>
      <c r="P5822" s="38" t="s">
        <v>14660</v>
      </c>
      <c r="Q5822" s="38" t="s">
        <v>21646</v>
      </c>
      <c r="R5822" s="38" t="s">
        <v>21647</v>
      </c>
      <c r="S5822" s="38" t="s">
        <v>21648</v>
      </c>
      <c r="T5822" s="38"/>
      <c r="U5822" s="39">
        <v>46387</v>
      </c>
    </row>
    <row r="5823" spans="1:21" x14ac:dyDescent="0.25">
      <c r="A5823" s="38" t="s">
        <v>15306</v>
      </c>
      <c r="B5823" s="38" t="s">
        <v>15307</v>
      </c>
      <c r="C5823" s="38" t="s">
        <v>15308</v>
      </c>
      <c r="D5823" s="39">
        <v>46155</v>
      </c>
      <c r="E5823" s="39">
        <v>46387</v>
      </c>
      <c r="F5823" s="38" t="s">
        <v>15310</v>
      </c>
      <c r="G5823" s="38" t="s">
        <v>40</v>
      </c>
      <c r="H5823" s="38" t="s">
        <v>41</v>
      </c>
      <c r="I5823" s="38" t="s">
        <v>53</v>
      </c>
      <c r="J5823" s="38" t="s">
        <v>43</v>
      </c>
      <c r="K5823" s="38" t="s">
        <v>44</v>
      </c>
      <c r="L5823" s="38" t="s">
        <v>45</v>
      </c>
      <c r="M5823" s="40">
        <v>233</v>
      </c>
      <c r="N5823" s="38" t="s">
        <v>56</v>
      </c>
      <c r="O5823" s="38" t="s">
        <v>15063</v>
      </c>
      <c r="P5823" s="38" t="s">
        <v>14660</v>
      </c>
      <c r="Q5823" s="38" t="s">
        <v>21649</v>
      </c>
      <c r="R5823" s="38" t="s">
        <v>21650</v>
      </c>
      <c r="S5823" s="38" t="s">
        <v>21651</v>
      </c>
      <c r="T5823" s="38" t="s">
        <v>56</v>
      </c>
      <c r="U5823" s="39">
        <v>46387</v>
      </c>
    </row>
    <row r="5824" spans="1:21" x14ac:dyDescent="0.25">
      <c r="A5824" s="38" t="s">
        <v>15315</v>
      </c>
      <c r="B5824" s="38" t="s">
        <v>15316</v>
      </c>
      <c r="C5824" s="38" t="s">
        <v>15317</v>
      </c>
      <c r="D5824" s="39">
        <v>46023</v>
      </c>
      <c r="E5824" s="39">
        <v>46387</v>
      </c>
      <c r="F5824" s="38" t="s">
        <v>15318</v>
      </c>
      <c r="G5824" s="38" t="s">
        <v>40</v>
      </c>
      <c r="H5824" s="38" t="s">
        <v>575</v>
      </c>
      <c r="I5824" s="38" t="s">
        <v>53</v>
      </c>
      <c r="J5824" s="38" t="s">
        <v>43</v>
      </c>
      <c r="K5824" s="38" t="s">
        <v>44</v>
      </c>
      <c r="L5824" s="38" t="s">
        <v>45</v>
      </c>
      <c r="M5824" s="40">
        <v>365</v>
      </c>
      <c r="N5824" s="38" t="s">
        <v>56</v>
      </c>
      <c r="O5824" s="38" t="s">
        <v>15063</v>
      </c>
      <c r="P5824" s="38" t="s">
        <v>14660</v>
      </c>
      <c r="Q5824" s="38" t="s">
        <v>21652</v>
      </c>
      <c r="R5824" s="38" t="s">
        <v>21653</v>
      </c>
      <c r="S5824" s="38" t="s">
        <v>21654</v>
      </c>
      <c r="T5824" s="38" t="s">
        <v>56</v>
      </c>
      <c r="U5824" s="39">
        <v>46387</v>
      </c>
    </row>
    <row r="5825" spans="1:21" x14ac:dyDescent="0.25">
      <c r="A5825" s="38" t="s">
        <v>15335</v>
      </c>
      <c r="B5825" s="38" t="s">
        <v>15336</v>
      </c>
      <c r="C5825" s="38" t="s">
        <v>15337</v>
      </c>
      <c r="D5825" s="39">
        <v>46023</v>
      </c>
      <c r="E5825" s="39">
        <v>46387</v>
      </c>
      <c r="F5825" s="38" t="s">
        <v>15338</v>
      </c>
      <c r="G5825" s="38" t="s">
        <v>40</v>
      </c>
      <c r="H5825" s="38" t="s">
        <v>784</v>
      </c>
      <c r="I5825" s="38" t="s">
        <v>53</v>
      </c>
      <c r="J5825" s="38" t="s">
        <v>43</v>
      </c>
      <c r="K5825" s="38" t="s">
        <v>44</v>
      </c>
      <c r="L5825" s="38" t="s">
        <v>45</v>
      </c>
      <c r="M5825" s="40">
        <v>365</v>
      </c>
      <c r="N5825" s="38" t="s">
        <v>56</v>
      </c>
      <c r="O5825" s="38" t="s">
        <v>15063</v>
      </c>
      <c r="P5825" s="38" t="s">
        <v>14660</v>
      </c>
      <c r="Q5825" s="38" t="s">
        <v>21655</v>
      </c>
      <c r="R5825" s="38" t="s">
        <v>21656</v>
      </c>
      <c r="S5825" s="38" t="s">
        <v>21657</v>
      </c>
      <c r="T5825" s="38" t="s">
        <v>21633</v>
      </c>
      <c r="U5825" s="39">
        <v>46387</v>
      </c>
    </row>
    <row r="5826" spans="1:21" x14ac:dyDescent="0.25">
      <c r="A5826" s="38" t="s">
        <v>15347</v>
      </c>
      <c r="B5826" s="38" t="s">
        <v>15348</v>
      </c>
      <c r="C5826" s="38" t="s">
        <v>15349</v>
      </c>
      <c r="D5826" s="39">
        <v>46023</v>
      </c>
      <c r="E5826" s="39">
        <v>46387</v>
      </c>
      <c r="F5826" s="38" t="s">
        <v>15350</v>
      </c>
      <c r="G5826" s="38" t="s">
        <v>40</v>
      </c>
      <c r="H5826" s="38" t="s">
        <v>575</v>
      </c>
      <c r="I5826" s="38" t="s">
        <v>53</v>
      </c>
      <c r="J5826" s="38" t="s">
        <v>43</v>
      </c>
      <c r="K5826" s="38" t="s">
        <v>44</v>
      </c>
      <c r="L5826" s="38" t="s">
        <v>45</v>
      </c>
      <c r="M5826" s="40">
        <v>365</v>
      </c>
      <c r="N5826" s="38" t="s">
        <v>56</v>
      </c>
      <c r="O5826" s="38" t="s">
        <v>15063</v>
      </c>
      <c r="P5826" s="38" t="s">
        <v>14660</v>
      </c>
      <c r="Q5826" s="38" t="s">
        <v>12558</v>
      </c>
      <c r="R5826" s="38" t="s">
        <v>12559</v>
      </c>
      <c r="S5826" s="38" t="s">
        <v>12560</v>
      </c>
      <c r="T5826" s="38" t="s">
        <v>56</v>
      </c>
      <c r="U5826" s="39">
        <v>46387</v>
      </c>
    </row>
    <row r="5827" spans="1:21" x14ac:dyDescent="0.25">
      <c r="A5827" s="38" t="s">
        <v>15367</v>
      </c>
      <c r="B5827" s="38" t="s">
        <v>15368</v>
      </c>
      <c r="C5827" s="38" t="s">
        <v>15369</v>
      </c>
      <c r="D5827" s="39">
        <v>46035</v>
      </c>
      <c r="E5827" s="39">
        <v>46387</v>
      </c>
      <c r="F5827" s="38" t="s">
        <v>15370</v>
      </c>
      <c r="G5827" s="38" t="s">
        <v>40</v>
      </c>
      <c r="H5827" s="38" t="s">
        <v>41</v>
      </c>
      <c r="I5827" s="38" t="s">
        <v>53</v>
      </c>
      <c r="J5827" s="38" t="s">
        <v>43</v>
      </c>
      <c r="K5827" s="38" t="s">
        <v>44</v>
      </c>
      <c r="L5827" s="38" t="s">
        <v>45</v>
      </c>
      <c r="M5827" s="40">
        <v>353</v>
      </c>
      <c r="N5827" s="38" t="s">
        <v>56</v>
      </c>
      <c r="O5827" s="38" t="s">
        <v>15063</v>
      </c>
      <c r="P5827" s="38" t="s">
        <v>14660</v>
      </c>
      <c r="Q5827" s="38" t="s">
        <v>21609</v>
      </c>
      <c r="R5827" s="38" t="s">
        <v>21610</v>
      </c>
      <c r="S5827" s="38" t="s">
        <v>21611</v>
      </c>
      <c r="T5827" s="38" t="s">
        <v>56</v>
      </c>
      <c r="U5827" s="39">
        <v>46387</v>
      </c>
    </row>
    <row r="5828" spans="1:21" x14ac:dyDescent="0.25">
      <c r="A5828" s="38" t="s">
        <v>12624</v>
      </c>
      <c r="B5828" s="38" t="s">
        <v>12625</v>
      </c>
      <c r="C5828" s="38" t="s">
        <v>12626</v>
      </c>
      <c r="D5828" s="39">
        <v>46118</v>
      </c>
      <c r="E5828" s="39">
        <v>46387</v>
      </c>
      <c r="F5828" s="38" t="s">
        <v>15382</v>
      </c>
      <c r="G5828" s="38" t="s">
        <v>40</v>
      </c>
      <c r="H5828" s="38" t="s">
        <v>41</v>
      </c>
      <c r="I5828" s="38" t="s">
        <v>53</v>
      </c>
      <c r="J5828" s="38" t="s">
        <v>43</v>
      </c>
      <c r="K5828" s="38" t="s">
        <v>44</v>
      </c>
      <c r="L5828" s="38" t="s">
        <v>45</v>
      </c>
      <c r="M5828" s="40">
        <v>270</v>
      </c>
      <c r="N5828" s="38" t="s">
        <v>56</v>
      </c>
      <c r="O5828" s="38" t="s">
        <v>15377</v>
      </c>
      <c r="P5828" s="38" t="s">
        <v>14660</v>
      </c>
      <c r="Q5828" s="38" t="s">
        <v>15383</v>
      </c>
      <c r="R5828" s="38" t="s">
        <v>15384</v>
      </c>
      <c r="S5828" s="38" t="s">
        <v>15385</v>
      </c>
      <c r="T5828" s="38" t="s">
        <v>56</v>
      </c>
      <c r="U5828" s="39">
        <v>46387</v>
      </c>
    </row>
    <row r="5829" spans="1:21" x14ac:dyDescent="0.25">
      <c r="A5829" s="38" t="s">
        <v>15400</v>
      </c>
      <c r="B5829" s="38" t="s">
        <v>15401</v>
      </c>
      <c r="C5829" s="38" t="s">
        <v>15402</v>
      </c>
      <c r="D5829" s="39">
        <v>46023</v>
      </c>
      <c r="E5829" s="39">
        <v>46387</v>
      </c>
      <c r="F5829" s="38" t="s">
        <v>15403</v>
      </c>
      <c r="G5829" s="38" t="s">
        <v>40</v>
      </c>
      <c r="H5829" s="38" t="s">
        <v>15404</v>
      </c>
      <c r="I5829" s="38" t="s">
        <v>11745</v>
      </c>
      <c r="J5829" s="38" t="s">
        <v>43</v>
      </c>
      <c r="K5829" s="38" t="s">
        <v>44</v>
      </c>
      <c r="L5829" s="38" t="s">
        <v>45</v>
      </c>
      <c r="M5829" s="40">
        <v>365</v>
      </c>
      <c r="N5829" s="38" t="s">
        <v>11746</v>
      </c>
      <c r="O5829" s="38" t="s">
        <v>15377</v>
      </c>
      <c r="P5829" s="38" t="s">
        <v>14660</v>
      </c>
      <c r="Q5829" s="38" t="s">
        <v>21667</v>
      </c>
      <c r="R5829" s="38" t="s">
        <v>21668</v>
      </c>
      <c r="S5829" s="38" t="s">
        <v>21669</v>
      </c>
      <c r="T5829" s="38"/>
      <c r="U5829" s="39">
        <v>46387</v>
      </c>
    </row>
    <row r="5830" spans="1:21" x14ac:dyDescent="0.25">
      <c r="A5830" s="38" t="s">
        <v>12658</v>
      </c>
      <c r="B5830" s="38" t="s">
        <v>12659</v>
      </c>
      <c r="C5830" s="38" t="s">
        <v>12660</v>
      </c>
      <c r="D5830" s="39">
        <v>46090</v>
      </c>
      <c r="E5830" s="39">
        <v>46387</v>
      </c>
      <c r="F5830" s="38" t="s">
        <v>15395</v>
      </c>
      <c r="G5830" s="38" t="s">
        <v>40</v>
      </c>
      <c r="H5830" s="38" t="s">
        <v>41</v>
      </c>
      <c r="I5830" s="38" t="s">
        <v>53</v>
      </c>
      <c r="J5830" s="38" t="s">
        <v>43</v>
      </c>
      <c r="K5830" s="38" t="s">
        <v>44</v>
      </c>
      <c r="L5830" s="38" t="s">
        <v>45</v>
      </c>
      <c r="M5830" s="40">
        <v>298</v>
      </c>
      <c r="N5830" s="38" t="s">
        <v>56</v>
      </c>
      <c r="O5830" s="38" t="s">
        <v>15377</v>
      </c>
      <c r="P5830" s="38" t="s">
        <v>14660</v>
      </c>
      <c r="Q5830" s="38" t="s">
        <v>15383</v>
      </c>
      <c r="R5830" s="38" t="s">
        <v>15384</v>
      </c>
      <c r="S5830" s="38" t="s">
        <v>15385</v>
      </c>
      <c r="T5830" s="38" t="s">
        <v>56</v>
      </c>
      <c r="U5830" s="39">
        <v>46387</v>
      </c>
    </row>
    <row r="5831" spans="1:21" x14ac:dyDescent="0.25">
      <c r="A5831" s="38" t="s">
        <v>15410</v>
      </c>
      <c r="B5831" s="38" t="s">
        <v>15411</v>
      </c>
      <c r="C5831" s="38" t="s">
        <v>15412</v>
      </c>
      <c r="D5831" s="39">
        <v>46023</v>
      </c>
      <c r="E5831" s="39">
        <v>46387</v>
      </c>
      <c r="F5831" s="38" t="s">
        <v>15413</v>
      </c>
      <c r="G5831" s="38" t="s">
        <v>40</v>
      </c>
      <c r="H5831" s="38" t="s">
        <v>1428</v>
      </c>
      <c r="I5831" s="38" t="s">
        <v>53</v>
      </c>
      <c r="J5831" s="38" t="s">
        <v>43</v>
      </c>
      <c r="K5831" s="38" t="s">
        <v>44</v>
      </c>
      <c r="L5831" s="38" t="s">
        <v>45</v>
      </c>
      <c r="M5831" s="40">
        <v>365</v>
      </c>
      <c r="N5831" s="38" t="s">
        <v>56</v>
      </c>
      <c r="O5831" s="38" t="s">
        <v>15414</v>
      </c>
      <c r="P5831" s="38" t="s">
        <v>14660</v>
      </c>
      <c r="Q5831" s="38" t="s">
        <v>15415</v>
      </c>
      <c r="R5831" s="38" t="s">
        <v>15416</v>
      </c>
      <c r="S5831" s="38" t="s">
        <v>15417</v>
      </c>
      <c r="T5831" s="38" t="s">
        <v>56</v>
      </c>
      <c r="U5831" s="39">
        <v>46387</v>
      </c>
    </row>
    <row r="5832" spans="1:21" x14ac:dyDescent="0.25">
      <c r="A5832" s="38" t="s">
        <v>15430</v>
      </c>
      <c r="B5832" s="38" t="s">
        <v>15431</v>
      </c>
      <c r="C5832" s="38" t="s">
        <v>15432</v>
      </c>
      <c r="D5832" s="39">
        <v>46023</v>
      </c>
      <c r="E5832" s="39">
        <v>46387</v>
      </c>
      <c r="F5832" s="38" t="s">
        <v>15433</v>
      </c>
      <c r="G5832" s="38" t="s">
        <v>40</v>
      </c>
      <c r="H5832" s="38" t="s">
        <v>41</v>
      </c>
      <c r="I5832" s="38" t="s">
        <v>53</v>
      </c>
      <c r="J5832" s="38" t="s">
        <v>43</v>
      </c>
      <c r="K5832" s="38" t="s">
        <v>44</v>
      </c>
      <c r="L5832" s="38" t="s">
        <v>45</v>
      </c>
      <c r="M5832" s="40">
        <v>365</v>
      </c>
      <c r="N5832" s="38" t="s">
        <v>56</v>
      </c>
      <c r="O5832" s="38" t="s">
        <v>15434</v>
      </c>
      <c r="P5832" s="38" t="s">
        <v>14660</v>
      </c>
      <c r="Q5832" s="38" t="s">
        <v>15463</v>
      </c>
      <c r="R5832" s="38" t="s">
        <v>15464</v>
      </c>
      <c r="S5832" s="38" t="s">
        <v>15465</v>
      </c>
      <c r="T5832" s="38" t="s">
        <v>56</v>
      </c>
      <c r="U5832" s="39">
        <v>46387</v>
      </c>
    </row>
    <row r="5833" spans="1:21" x14ac:dyDescent="0.25">
      <c r="A5833" s="38" t="s">
        <v>15435</v>
      </c>
      <c r="B5833" s="38" t="s">
        <v>15436</v>
      </c>
      <c r="C5833" s="38" t="s">
        <v>15437</v>
      </c>
      <c r="D5833" s="39">
        <v>46023</v>
      </c>
      <c r="E5833" s="39">
        <v>46387</v>
      </c>
      <c r="F5833" s="38" t="s">
        <v>15438</v>
      </c>
      <c r="G5833" s="38" t="s">
        <v>40</v>
      </c>
      <c r="H5833" s="38" t="s">
        <v>575</v>
      </c>
      <c r="I5833" s="38" t="s">
        <v>53</v>
      </c>
      <c r="J5833" s="38" t="s">
        <v>43</v>
      </c>
      <c r="K5833" s="38" t="s">
        <v>44</v>
      </c>
      <c r="L5833" s="38" t="s">
        <v>45</v>
      </c>
      <c r="M5833" s="40">
        <v>365</v>
      </c>
      <c r="N5833" s="38" t="s">
        <v>56</v>
      </c>
      <c r="O5833" s="38" t="s">
        <v>15434</v>
      </c>
      <c r="P5833" s="38" t="s">
        <v>14660</v>
      </c>
      <c r="Q5833" s="38" t="s">
        <v>21708</v>
      </c>
      <c r="R5833" s="38" t="s">
        <v>21709</v>
      </c>
      <c r="S5833" s="38" t="s">
        <v>21710</v>
      </c>
      <c r="T5833" s="38" t="s">
        <v>56</v>
      </c>
      <c r="U5833" s="39">
        <v>46387</v>
      </c>
    </row>
    <row r="5834" spans="1:21" x14ac:dyDescent="0.25">
      <c r="A5834" s="38" t="s">
        <v>15439</v>
      </c>
      <c r="B5834" s="38" t="s">
        <v>15440</v>
      </c>
      <c r="C5834" s="38" t="s">
        <v>15441</v>
      </c>
      <c r="D5834" s="39">
        <v>46023</v>
      </c>
      <c r="E5834" s="39">
        <v>46387</v>
      </c>
      <c r="F5834" s="38" t="s">
        <v>15442</v>
      </c>
      <c r="G5834" s="38" t="s">
        <v>40</v>
      </c>
      <c r="H5834" s="38" t="s">
        <v>41</v>
      </c>
      <c r="I5834" s="38" t="s">
        <v>53</v>
      </c>
      <c r="J5834" s="38" t="s">
        <v>43</v>
      </c>
      <c r="K5834" s="38" t="s">
        <v>44</v>
      </c>
      <c r="L5834" s="38" t="s">
        <v>45</v>
      </c>
      <c r="M5834" s="40">
        <v>365</v>
      </c>
      <c r="N5834" s="38" t="s">
        <v>56</v>
      </c>
      <c r="O5834" s="38" t="s">
        <v>15434</v>
      </c>
      <c r="P5834" s="38" t="s">
        <v>14660</v>
      </c>
      <c r="Q5834" s="38" t="s">
        <v>21711</v>
      </c>
      <c r="R5834" s="38" t="s">
        <v>21712</v>
      </c>
      <c r="S5834" s="38" t="s">
        <v>21713</v>
      </c>
      <c r="T5834" s="38" t="s">
        <v>56</v>
      </c>
      <c r="U5834" s="39">
        <v>46387</v>
      </c>
    </row>
    <row r="5835" spans="1:21" x14ac:dyDescent="0.25">
      <c r="A5835" s="38" t="s">
        <v>15467</v>
      </c>
      <c r="B5835" s="38" t="s">
        <v>15468</v>
      </c>
      <c r="C5835" s="38" t="s">
        <v>15469</v>
      </c>
      <c r="D5835" s="39">
        <v>46023</v>
      </c>
      <c r="E5835" s="39">
        <v>46387</v>
      </c>
      <c r="F5835" s="38" t="s">
        <v>15470</v>
      </c>
      <c r="G5835" s="38" t="s">
        <v>40</v>
      </c>
      <c r="H5835" s="38" t="s">
        <v>575</v>
      </c>
      <c r="I5835" s="38" t="s">
        <v>53</v>
      </c>
      <c r="J5835" s="38" t="s">
        <v>43</v>
      </c>
      <c r="K5835" s="38" t="s">
        <v>44</v>
      </c>
      <c r="L5835" s="38" t="s">
        <v>45</v>
      </c>
      <c r="M5835" s="40">
        <v>365</v>
      </c>
      <c r="N5835" s="38" t="s">
        <v>56</v>
      </c>
      <c r="O5835" s="38" t="s">
        <v>15434</v>
      </c>
      <c r="P5835" s="38" t="s">
        <v>14660</v>
      </c>
      <c r="Q5835" s="38" t="s">
        <v>15502</v>
      </c>
      <c r="R5835" s="38" t="s">
        <v>15503</v>
      </c>
      <c r="S5835" s="38" t="s">
        <v>15504</v>
      </c>
      <c r="T5835" s="38" t="s">
        <v>56</v>
      </c>
      <c r="U5835" s="39">
        <v>46387</v>
      </c>
    </row>
    <row r="5836" spans="1:21" x14ac:dyDescent="0.25">
      <c r="A5836" s="38" t="s">
        <v>15471</v>
      </c>
      <c r="B5836" s="38" t="s">
        <v>15472</v>
      </c>
      <c r="C5836" s="38" t="s">
        <v>15473</v>
      </c>
      <c r="D5836" s="39">
        <v>46023</v>
      </c>
      <c r="E5836" s="39">
        <v>46387</v>
      </c>
      <c r="F5836" s="38" t="s">
        <v>15474</v>
      </c>
      <c r="G5836" s="38" t="s">
        <v>40</v>
      </c>
      <c r="H5836" s="38" t="s">
        <v>784</v>
      </c>
      <c r="I5836" s="38" t="s">
        <v>53</v>
      </c>
      <c r="J5836" s="38" t="s">
        <v>43</v>
      </c>
      <c r="K5836" s="38" t="s">
        <v>44</v>
      </c>
      <c r="L5836" s="38" t="s">
        <v>45</v>
      </c>
      <c r="M5836" s="40">
        <v>365</v>
      </c>
      <c r="N5836" s="38" t="s">
        <v>56</v>
      </c>
      <c r="O5836" s="38" t="s">
        <v>15434</v>
      </c>
      <c r="P5836" s="38" t="s">
        <v>14660</v>
      </c>
      <c r="Q5836" s="38" t="s">
        <v>21714</v>
      </c>
      <c r="R5836" s="38" t="s">
        <v>21715</v>
      </c>
      <c r="S5836" s="38" t="s">
        <v>21716</v>
      </c>
      <c r="T5836" s="38"/>
      <c r="U5836" s="39">
        <v>46387</v>
      </c>
    </row>
    <row r="5837" spans="1:21" x14ac:dyDescent="0.25">
      <c r="A5837" s="38" t="s">
        <v>15276</v>
      </c>
      <c r="B5837" s="38" t="s">
        <v>15277</v>
      </c>
      <c r="C5837" s="38" t="s">
        <v>15278</v>
      </c>
      <c r="D5837" s="39">
        <v>46140</v>
      </c>
      <c r="E5837" s="39">
        <v>46387</v>
      </c>
      <c r="F5837" s="38" t="s">
        <v>15484</v>
      </c>
      <c r="G5837" s="38" t="s">
        <v>40</v>
      </c>
      <c r="H5837" s="38" t="s">
        <v>41</v>
      </c>
      <c r="I5837" s="38" t="s">
        <v>53</v>
      </c>
      <c r="J5837" s="38" t="s">
        <v>43</v>
      </c>
      <c r="K5837" s="38" t="s">
        <v>44</v>
      </c>
      <c r="L5837" s="38" t="s">
        <v>45</v>
      </c>
      <c r="M5837" s="40">
        <v>248</v>
      </c>
      <c r="N5837" s="38" t="s">
        <v>56</v>
      </c>
      <c r="O5837" s="38" t="s">
        <v>15434</v>
      </c>
      <c r="P5837" s="38" t="s">
        <v>14660</v>
      </c>
      <c r="Q5837" s="38" t="s">
        <v>15459</v>
      </c>
      <c r="R5837" s="38" t="s">
        <v>15460</v>
      </c>
      <c r="S5837" s="38" t="s">
        <v>15461</v>
      </c>
      <c r="T5837" s="38" t="s">
        <v>56</v>
      </c>
      <c r="U5837" s="39">
        <v>46387</v>
      </c>
    </row>
    <row r="5838" spans="1:21" x14ac:dyDescent="0.25">
      <c r="A5838" s="38" t="s">
        <v>15490</v>
      </c>
      <c r="B5838" s="38" t="s">
        <v>15491</v>
      </c>
      <c r="C5838" s="38" t="s">
        <v>15492</v>
      </c>
      <c r="D5838" s="39">
        <v>46023</v>
      </c>
      <c r="E5838" s="39">
        <v>46387</v>
      </c>
      <c r="F5838" s="38" t="s">
        <v>15493</v>
      </c>
      <c r="G5838" s="38" t="s">
        <v>40</v>
      </c>
      <c r="H5838" s="38" t="s">
        <v>575</v>
      </c>
      <c r="I5838" s="38" t="s">
        <v>53</v>
      </c>
      <c r="J5838" s="38" t="s">
        <v>43</v>
      </c>
      <c r="K5838" s="38" t="s">
        <v>44</v>
      </c>
      <c r="L5838" s="38" t="s">
        <v>45</v>
      </c>
      <c r="M5838" s="40">
        <v>365</v>
      </c>
      <c r="N5838" s="38" t="s">
        <v>56</v>
      </c>
      <c r="O5838" s="38" t="s">
        <v>15434</v>
      </c>
      <c r="P5838" s="38" t="s">
        <v>14660</v>
      </c>
      <c r="Q5838" s="38" t="s">
        <v>21723</v>
      </c>
      <c r="R5838" s="38" t="s">
        <v>21724</v>
      </c>
      <c r="S5838" s="38" t="s">
        <v>21725</v>
      </c>
      <c r="T5838" s="38"/>
      <c r="U5838" s="39">
        <v>46387</v>
      </c>
    </row>
    <row r="5839" spans="1:21" x14ac:dyDescent="0.25">
      <c r="A5839" s="38" t="s">
        <v>15498</v>
      </c>
      <c r="B5839" s="38" t="s">
        <v>15499</v>
      </c>
      <c r="C5839" s="38" t="s">
        <v>15500</v>
      </c>
      <c r="D5839" s="39">
        <v>46023</v>
      </c>
      <c r="E5839" s="39">
        <v>46387</v>
      </c>
      <c r="F5839" s="38" t="s">
        <v>15501</v>
      </c>
      <c r="G5839" s="38" t="s">
        <v>40</v>
      </c>
      <c r="H5839" s="38" t="s">
        <v>784</v>
      </c>
      <c r="I5839" s="38" t="s">
        <v>53</v>
      </c>
      <c r="J5839" s="38" t="s">
        <v>43</v>
      </c>
      <c r="K5839" s="38" t="s">
        <v>44</v>
      </c>
      <c r="L5839" s="38" t="s">
        <v>45</v>
      </c>
      <c r="M5839" s="40">
        <v>365</v>
      </c>
      <c r="N5839" s="38" t="s">
        <v>56</v>
      </c>
      <c r="O5839" s="38" t="s">
        <v>15434</v>
      </c>
      <c r="P5839" s="38" t="s">
        <v>14660</v>
      </c>
      <c r="Q5839" s="38" t="s">
        <v>21729</v>
      </c>
      <c r="R5839" s="38" t="s">
        <v>21730</v>
      </c>
      <c r="S5839" s="38" t="s">
        <v>21731</v>
      </c>
      <c r="T5839" s="38" t="s">
        <v>21633</v>
      </c>
      <c r="U5839" s="39">
        <v>46387</v>
      </c>
    </row>
    <row r="5840" spans="1:21" x14ac:dyDescent="0.25">
      <c r="A5840" s="38" t="s">
        <v>12683</v>
      </c>
      <c r="B5840" s="38" t="s">
        <v>12684</v>
      </c>
      <c r="C5840" s="38" t="s">
        <v>12685</v>
      </c>
      <c r="D5840" s="39">
        <v>46049</v>
      </c>
      <c r="E5840" s="39">
        <v>46387</v>
      </c>
      <c r="F5840" s="38" t="s">
        <v>15528</v>
      </c>
      <c r="G5840" s="38" t="s">
        <v>40</v>
      </c>
      <c r="H5840" s="38" t="s">
        <v>41</v>
      </c>
      <c r="I5840" s="38" t="s">
        <v>173</v>
      </c>
      <c r="J5840" s="38" t="s">
        <v>43</v>
      </c>
      <c r="K5840" s="38" t="s">
        <v>44</v>
      </c>
      <c r="L5840" s="38" t="s">
        <v>45</v>
      </c>
      <c r="M5840" s="40">
        <v>339</v>
      </c>
      <c r="N5840" s="38" t="s">
        <v>174</v>
      </c>
      <c r="O5840" s="38" t="s">
        <v>15526</v>
      </c>
      <c r="P5840" s="38" t="s">
        <v>15527</v>
      </c>
      <c r="Q5840" s="38" t="s">
        <v>15529</v>
      </c>
      <c r="R5840" s="38" t="s">
        <v>15530</v>
      </c>
      <c r="S5840" s="38" t="s">
        <v>15531</v>
      </c>
      <c r="T5840" s="38" t="s">
        <v>174</v>
      </c>
      <c r="U5840" s="39">
        <v>46387</v>
      </c>
    </row>
    <row r="5841" spans="1:21" x14ac:dyDescent="0.25">
      <c r="A5841" s="38" t="s">
        <v>15613</v>
      </c>
      <c r="B5841" s="38" t="s">
        <v>15614</v>
      </c>
      <c r="C5841" s="38" t="s">
        <v>15615</v>
      </c>
      <c r="D5841" s="39">
        <v>46075</v>
      </c>
      <c r="E5841" s="39">
        <v>46387</v>
      </c>
      <c r="F5841" s="38" t="s">
        <v>15620</v>
      </c>
      <c r="G5841" s="38" t="s">
        <v>40</v>
      </c>
      <c r="H5841" s="38" t="s">
        <v>203</v>
      </c>
      <c r="I5841" s="38" t="s">
        <v>15617</v>
      </c>
      <c r="J5841" s="38" t="s">
        <v>43</v>
      </c>
      <c r="K5841" s="38" t="s">
        <v>44</v>
      </c>
      <c r="L5841" s="38" t="s">
        <v>45</v>
      </c>
      <c r="M5841" s="40">
        <v>313</v>
      </c>
      <c r="N5841" s="38" t="s">
        <v>15617</v>
      </c>
      <c r="O5841" s="38" t="s">
        <v>15539</v>
      </c>
      <c r="P5841" s="38" t="s">
        <v>15527</v>
      </c>
      <c r="Q5841" s="38" t="s">
        <v>15655</v>
      </c>
      <c r="R5841" s="38" t="s">
        <v>15656</v>
      </c>
      <c r="S5841" s="38" t="s">
        <v>15657</v>
      </c>
      <c r="T5841" s="38"/>
      <c r="U5841" s="39">
        <v>46387</v>
      </c>
    </row>
    <row r="5842" spans="1:21" x14ac:dyDescent="0.25">
      <c r="A5842" s="38" t="s">
        <v>15625</v>
      </c>
      <c r="B5842" s="38" t="s">
        <v>15626</v>
      </c>
      <c r="C5842" s="38" t="s">
        <v>15627</v>
      </c>
      <c r="D5842" s="39">
        <v>46105</v>
      </c>
      <c r="E5842" s="39">
        <v>46387</v>
      </c>
      <c r="F5842" s="38" t="s">
        <v>15629</v>
      </c>
      <c r="G5842" s="38" t="s">
        <v>40</v>
      </c>
      <c r="H5842" s="38" t="s">
        <v>41</v>
      </c>
      <c r="I5842" s="38" t="s">
        <v>15617</v>
      </c>
      <c r="J5842" s="38" t="s">
        <v>43</v>
      </c>
      <c r="K5842" s="38" t="s">
        <v>44</v>
      </c>
      <c r="L5842" s="38" t="s">
        <v>45</v>
      </c>
      <c r="M5842" s="40">
        <v>283</v>
      </c>
      <c r="N5842" s="38" t="s">
        <v>15617</v>
      </c>
      <c r="O5842" s="38" t="s">
        <v>15539</v>
      </c>
      <c r="P5842" s="38" t="s">
        <v>15527</v>
      </c>
      <c r="Q5842" s="38" t="s">
        <v>15675</v>
      </c>
      <c r="R5842" s="38" t="s">
        <v>15676</v>
      </c>
      <c r="S5842" s="38" t="s">
        <v>15677</v>
      </c>
      <c r="T5842" s="38" t="s">
        <v>15617</v>
      </c>
      <c r="U5842" s="39">
        <v>46387</v>
      </c>
    </row>
    <row r="5843" spans="1:21" x14ac:dyDescent="0.25">
      <c r="A5843" s="38" t="s">
        <v>15646</v>
      </c>
      <c r="B5843" s="38" t="s">
        <v>15647</v>
      </c>
      <c r="C5843" s="38" t="s">
        <v>15648</v>
      </c>
      <c r="D5843" s="39">
        <v>46023</v>
      </c>
      <c r="E5843" s="39">
        <v>46387</v>
      </c>
      <c r="F5843" s="38" t="s">
        <v>15649</v>
      </c>
      <c r="G5843" s="38" t="s">
        <v>40</v>
      </c>
      <c r="H5843" s="38" t="s">
        <v>41</v>
      </c>
      <c r="I5843" s="38" t="s">
        <v>15617</v>
      </c>
      <c r="J5843" s="38" t="s">
        <v>43</v>
      </c>
      <c r="K5843" s="38" t="s">
        <v>44</v>
      </c>
      <c r="L5843" s="38" t="s">
        <v>45</v>
      </c>
      <c r="M5843" s="40">
        <v>365</v>
      </c>
      <c r="N5843" s="38" t="s">
        <v>15617</v>
      </c>
      <c r="O5843" s="38" t="s">
        <v>15539</v>
      </c>
      <c r="P5843" s="38" t="s">
        <v>15527</v>
      </c>
      <c r="Q5843" s="38" t="s">
        <v>21070</v>
      </c>
      <c r="R5843" s="38" t="s">
        <v>21071</v>
      </c>
      <c r="S5843" s="38" t="s">
        <v>21072</v>
      </c>
      <c r="T5843" s="38" t="s">
        <v>15617</v>
      </c>
      <c r="U5843" s="39">
        <v>46387</v>
      </c>
    </row>
    <row r="5844" spans="1:21" x14ac:dyDescent="0.25">
      <c r="A5844" s="38" t="s">
        <v>15668</v>
      </c>
      <c r="B5844" s="38" t="s">
        <v>15669</v>
      </c>
      <c r="C5844" s="38" t="s">
        <v>15670</v>
      </c>
      <c r="D5844" s="39">
        <v>46147</v>
      </c>
      <c r="E5844" s="39">
        <v>46387</v>
      </c>
      <c r="F5844" s="38" t="s">
        <v>15674</v>
      </c>
      <c r="G5844" s="38" t="s">
        <v>40</v>
      </c>
      <c r="H5844" s="38" t="s">
        <v>41</v>
      </c>
      <c r="I5844" s="38" t="s">
        <v>15617</v>
      </c>
      <c r="J5844" s="38" t="s">
        <v>43</v>
      </c>
      <c r="K5844" s="38" t="s">
        <v>44</v>
      </c>
      <c r="L5844" s="38" t="s">
        <v>45</v>
      </c>
      <c r="M5844" s="40">
        <v>241</v>
      </c>
      <c r="N5844" s="38" t="s">
        <v>15617</v>
      </c>
      <c r="O5844" s="38" t="s">
        <v>15539</v>
      </c>
      <c r="P5844" s="38" t="s">
        <v>15527</v>
      </c>
      <c r="Q5844" s="38" t="s">
        <v>15829</v>
      </c>
      <c r="R5844" s="38" t="s">
        <v>15830</v>
      </c>
      <c r="S5844" s="38" t="s">
        <v>15831</v>
      </c>
      <c r="T5844" s="38" t="s">
        <v>15617</v>
      </c>
      <c r="U5844" s="39">
        <v>46387</v>
      </c>
    </row>
    <row r="5845" spans="1:21" x14ac:dyDescent="0.25">
      <c r="A5845" s="38" t="s">
        <v>15700</v>
      </c>
      <c r="B5845" s="38" t="s">
        <v>15701</v>
      </c>
      <c r="C5845" s="38" t="s">
        <v>15702</v>
      </c>
      <c r="D5845" s="39">
        <v>46133</v>
      </c>
      <c r="E5845" s="39">
        <v>46387</v>
      </c>
      <c r="F5845" s="38" t="s">
        <v>15711</v>
      </c>
      <c r="G5845" s="38" t="s">
        <v>40</v>
      </c>
      <c r="H5845" s="38" t="s">
        <v>41</v>
      </c>
      <c r="I5845" s="38" t="s">
        <v>15617</v>
      </c>
      <c r="J5845" s="38" t="s">
        <v>43</v>
      </c>
      <c r="K5845" s="38" t="s">
        <v>44</v>
      </c>
      <c r="L5845" s="38" t="s">
        <v>45</v>
      </c>
      <c r="M5845" s="40">
        <v>255</v>
      </c>
      <c r="N5845" s="38" t="s">
        <v>15617</v>
      </c>
      <c r="O5845" s="38" t="s">
        <v>15539</v>
      </c>
      <c r="P5845" s="38" t="s">
        <v>15527</v>
      </c>
      <c r="Q5845" s="38" t="s">
        <v>15613</v>
      </c>
      <c r="R5845" s="38" t="s">
        <v>15614</v>
      </c>
      <c r="S5845" s="38" t="s">
        <v>15615</v>
      </c>
      <c r="T5845" s="38" t="s">
        <v>15617</v>
      </c>
      <c r="U5845" s="39">
        <v>46387</v>
      </c>
    </row>
    <row r="5846" spans="1:21" x14ac:dyDescent="0.25">
      <c r="A5846" s="38" t="s">
        <v>15540</v>
      </c>
      <c r="B5846" s="38" t="s">
        <v>15541</v>
      </c>
      <c r="C5846" s="38" t="s">
        <v>15542</v>
      </c>
      <c r="D5846" s="39">
        <v>46069</v>
      </c>
      <c r="E5846" s="39">
        <v>46387</v>
      </c>
      <c r="F5846" s="38" t="s">
        <v>15544</v>
      </c>
      <c r="G5846" s="38" t="s">
        <v>40</v>
      </c>
      <c r="H5846" s="38" t="s">
        <v>41</v>
      </c>
      <c r="I5846" s="38" t="s">
        <v>15537</v>
      </c>
      <c r="J5846" s="38" t="s">
        <v>43</v>
      </c>
      <c r="K5846" s="38" t="s">
        <v>44</v>
      </c>
      <c r="L5846" s="38" t="s">
        <v>45</v>
      </c>
      <c r="M5846" s="40">
        <v>319</v>
      </c>
      <c r="N5846" s="38" t="s">
        <v>15538</v>
      </c>
      <c r="O5846" s="38" t="s">
        <v>15539</v>
      </c>
      <c r="P5846" s="38" t="s">
        <v>15527</v>
      </c>
      <c r="Q5846" s="38" t="s">
        <v>15533</v>
      </c>
      <c r="R5846" s="38" t="s">
        <v>15534</v>
      </c>
      <c r="S5846" s="38" t="s">
        <v>15535</v>
      </c>
      <c r="T5846" s="38" t="s">
        <v>15538</v>
      </c>
      <c r="U5846" s="39">
        <v>46387</v>
      </c>
    </row>
    <row r="5847" spans="1:21" x14ac:dyDescent="0.25">
      <c r="A5847" s="38" t="s">
        <v>15712</v>
      </c>
      <c r="B5847" s="38" t="s">
        <v>15713</v>
      </c>
      <c r="C5847" s="38" t="s">
        <v>15714</v>
      </c>
      <c r="D5847" s="39">
        <v>46023</v>
      </c>
      <c r="E5847" s="39">
        <v>46387</v>
      </c>
      <c r="F5847" s="38" t="s">
        <v>15715</v>
      </c>
      <c r="G5847" s="38" t="s">
        <v>40</v>
      </c>
      <c r="H5847" s="38" t="s">
        <v>41</v>
      </c>
      <c r="I5847" s="38" t="s">
        <v>15617</v>
      </c>
      <c r="J5847" s="38" t="s">
        <v>43</v>
      </c>
      <c r="K5847" s="38" t="s">
        <v>44</v>
      </c>
      <c r="L5847" s="38" t="s">
        <v>45</v>
      </c>
      <c r="M5847" s="40">
        <v>365</v>
      </c>
      <c r="N5847" s="38" t="s">
        <v>15617</v>
      </c>
      <c r="O5847" s="38" t="s">
        <v>15539</v>
      </c>
      <c r="P5847" s="38" t="s">
        <v>15527</v>
      </c>
      <c r="Q5847" s="38" t="s">
        <v>21096</v>
      </c>
      <c r="R5847" s="38" t="s">
        <v>21097</v>
      </c>
      <c r="S5847" s="38" t="s">
        <v>21098</v>
      </c>
      <c r="T5847" s="38" t="s">
        <v>15617</v>
      </c>
      <c r="U5847" s="39">
        <v>46387</v>
      </c>
    </row>
    <row r="5848" spans="1:21" x14ac:dyDescent="0.25">
      <c r="A5848" s="38" t="s">
        <v>15724</v>
      </c>
      <c r="B5848" s="38" t="s">
        <v>15725</v>
      </c>
      <c r="C5848" s="38" t="s">
        <v>15726</v>
      </c>
      <c r="D5848" s="39">
        <v>46150</v>
      </c>
      <c r="E5848" s="39">
        <v>46387</v>
      </c>
      <c r="F5848" s="38" t="s">
        <v>15731</v>
      </c>
      <c r="G5848" s="38" t="s">
        <v>40</v>
      </c>
      <c r="H5848" s="38" t="s">
        <v>41</v>
      </c>
      <c r="I5848" s="38" t="s">
        <v>15617</v>
      </c>
      <c r="J5848" s="38" t="s">
        <v>43</v>
      </c>
      <c r="K5848" s="38" t="s">
        <v>44</v>
      </c>
      <c r="L5848" s="38" t="s">
        <v>45</v>
      </c>
      <c r="M5848" s="40">
        <v>238</v>
      </c>
      <c r="N5848" s="38" t="s">
        <v>15617</v>
      </c>
      <c r="O5848" s="38" t="s">
        <v>15539</v>
      </c>
      <c r="P5848" s="38" t="s">
        <v>15527</v>
      </c>
      <c r="Q5848" s="38" t="s">
        <v>21102</v>
      </c>
      <c r="R5848" s="38" t="s">
        <v>21103</v>
      </c>
      <c r="S5848" s="38" t="s">
        <v>21104</v>
      </c>
      <c r="T5848" s="38" t="s">
        <v>15617</v>
      </c>
      <c r="U5848" s="39">
        <v>46387</v>
      </c>
    </row>
    <row r="5849" spans="1:21" x14ac:dyDescent="0.25">
      <c r="A5849" s="38" t="s">
        <v>15545</v>
      </c>
      <c r="B5849" s="38" t="s">
        <v>15546</v>
      </c>
      <c r="C5849" s="38" t="s">
        <v>15547</v>
      </c>
      <c r="D5849" s="39">
        <v>46155</v>
      </c>
      <c r="E5849" s="39">
        <v>46387</v>
      </c>
      <c r="F5849" s="38" t="s">
        <v>15551</v>
      </c>
      <c r="G5849" s="38" t="s">
        <v>40</v>
      </c>
      <c r="H5849" s="38" t="s">
        <v>575</v>
      </c>
      <c r="I5849" s="38" t="s">
        <v>15537</v>
      </c>
      <c r="J5849" s="38" t="s">
        <v>43</v>
      </c>
      <c r="K5849" s="38" t="s">
        <v>44</v>
      </c>
      <c r="L5849" s="38" t="s">
        <v>45</v>
      </c>
      <c r="M5849" s="40">
        <v>233</v>
      </c>
      <c r="N5849" s="38" t="s">
        <v>15538</v>
      </c>
      <c r="O5849" s="38" t="s">
        <v>15539</v>
      </c>
      <c r="P5849" s="38" t="s">
        <v>15527</v>
      </c>
      <c r="Q5849" s="38" t="s">
        <v>21111</v>
      </c>
      <c r="R5849" s="38" t="s">
        <v>21112</v>
      </c>
      <c r="S5849" s="38" t="s">
        <v>12548</v>
      </c>
      <c r="T5849" s="38"/>
      <c r="U5849" s="39">
        <v>46387</v>
      </c>
    </row>
    <row r="5850" spans="1:21" x14ac:dyDescent="0.25">
      <c r="A5850" s="38" t="s">
        <v>15743</v>
      </c>
      <c r="B5850" s="38" t="s">
        <v>15744</v>
      </c>
      <c r="C5850" s="38" t="s">
        <v>15745</v>
      </c>
      <c r="D5850" s="39">
        <v>46153</v>
      </c>
      <c r="E5850" s="39">
        <v>46387</v>
      </c>
      <c r="F5850" s="38" t="s">
        <v>15748</v>
      </c>
      <c r="G5850" s="38" t="s">
        <v>40</v>
      </c>
      <c r="H5850" s="38" t="s">
        <v>41</v>
      </c>
      <c r="I5850" s="38" t="s">
        <v>15617</v>
      </c>
      <c r="J5850" s="38" t="s">
        <v>43</v>
      </c>
      <c r="K5850" s="38" t="s">
        <v>44</v>
      </c>
      <c r="L5850" s="38" t="s">
        <v>45</v>
      </c>
      <c r="M5850" s="40">
        <v>235</v>
      </c>
      <c r="N5850" s="38" t="s">
        <v>15617</v>
      </c>
      <c r="O5850" s="38" t="s">
        <v>15539</v>
      </c>
      <c r="P5850" s="38" t="s">
        <v>15527</v>
      </c>
      <c r="Q5850" s="38" t="s">
        <v>15659</v>
      </c>
      <c r="R5850" s="38" t="s">
        <v>15660</v>
      </c>
      <c r="S5850" s="38" t="s">
        <v>15661</v>
      </c>
      <c r="T5850" s="38" t="s">
        <v>15617</v>
      </c>
      <c r="U5850" s="39">
        <v>46387</v>
      </c>
    </row>
    <row r="5851" spans="1:21" x14ac:dyDescent="0.25">
      <c r="A5851" s="38" t="s">
        <v>15770</v>
      </c>
      <c r="B5851" s="38" t="s">
        <v>15771</v>
      </c>
      <c r="C5851" s="38" t="s">
        <v>15772</v>
      </c>
      <c r="D5851" s="39">
        <v>46132</v>
      </c>
      <c r="E5851" s="39">
        <v>46387</v>
      </c>
      <c r="F5851" s="38" t="s">
        <v>15776</v>
      </c>
      <c r="G5851" s="38" t="s">
        <v>40</v>
      </c>
      <c r="H5851" s="38" t="s">
        <v>41</v>
      </c>
      <c r="I5851" s="38" t="s">
        <v>15617</v>
      </c>
      <c r="J5851" s="38" t="s">
        <v>43</v>
      </c>
      <c r="K5851" s="38" t="s">
        <v>44</v>
      </c>
      <c r="L5851" s="38" t="s">
        <v>45</v>
      </c>
      <c r="M5851" s="40">
        <v>256</v>
      </c>
      <c r="N5851" s="38" t="s">
        <v>15617</v>
      </c>
      <c r="O5851" s="38" t="s">
        <v>15539</v>
      </c>
      <c r="P5851" s="38" t="s">
        <v>15527</v>
      </c>
      <c r="Q5851" s="38" t="s">
        <v>21090</v>
      </c>
      <c r="R5851" s="38" t="s">
        <v>21091</v>
      </c>
      <c r="S5851" s="38" t="s">
        <v>21092</v>
      </c>
      <c r="T5851" s="38" t="s">
        <v>15617</v>
      </c>
      <c r="U5851" s="39">
        <v>46387</v>
      </c>
    </row>
    <row r="5852" spans="1:21" x14ac:dyDescent="0.25">
      <c r="A5852" s="38" t="s">
        <v>15789</v>
      </c>
      <c r="B5852" s="38" t="s">
        <v>15790</v>
      </c>
      <c r="C5852" s="38" t="s">
        <v>15791</v>
      </c>
      <c r="D5852" s="39">
        <v>46073</v>
      </c>
      <c r="E5852" s="39">
        <v>46387</v>
      </c>
      <c r="F5852" s="38" t="s">
        <v>15792</v>
      </c>
      <c r="G5852" s="38" t="s">
        <v>40</v>
      </c>
      <c r="H5852" s="38" t="s">
        <v>41</v>
      </c>
      <c r="I5852" s="38" t="s">
        <v>15617</v>
      </c>
      <c r="J5852" s="38" t="s">
        <v>43</v>
      </c>
      <c r="K5852" s="38" t="s">
        <v>44</v>
      </c>
      <c r="L5852" s="38" t="s">
        <v>45</v>
      </c>
      <c r="M5852" s="40">
        <v>315</v>
      </c>
      <c r="N5852" s="38" t="s">
        <v>15617</v>
      </c>
      <c r="O5852" s="38" t="s">
        <v>15539</v>
      </c>
      <c r="P5852" s="38" t="s">
        <v>15527</v>
      </c>
      <c r="Q5852" s="38" t="s">
        <v>15889</v>
      </c>
      <c r="R5852" s="38" t="s">
        <v>15890</v>
      </c>
      <c r="S5852" s="38" t="s">
        <v>15891</v>
      </c>
      <c r="T5852" s="38" t="s">
        <v>15617</v>
      </c>
      <c r="U5852" s="39">
        <v>46387</v>
      </c>
    </row>
    <row r="5853" spans="1:21" x14ac:dyDescent="0.25">
      <c r="A5853" s="38" t="s">
        <v>15811</v>
      </c>
      <c r="B5853" s="38" t="s">
        <v>15812</v>
      </c>
      <c r="C5853" s="38" t="s">
        <v>15813</v>
      </c>
      <c r="D5853" s="39">
        <v>46059</v>
      </c>
      <c r="E5853" s="39">
        <v>46387</v>
      </c>
      <c r="F5853" s="38" t="s">
        <v>15815</v>
      </c>
      <c r="G5853" s="38" t="s">
        <v>40</v>
      </c>
      <c r="H5853" s="38" t="s">
        <v>41</v>
      </c>
      <c r="I5853" s="38" t="s">
        <v>15617</v>
      </c>
      <c r="J5853" s="38" t="s">
        <v>43</v>
      </c>
      <c r="K5853" s="38" t="s">
        <v>44</v>
      </c>
      <c r="L5853" s="38" t="s">
        <v>45</v>
      </c>
      <c r="M5853" s="40">
        <v>329</v>
      </c>
      <c r="N5853" s="38" t="s">
        <v>15617</v>
      </c>
      <c r="O5853" s="38" t="s">
        <v>15539</v>
      </c>
      <c r="P5853" s="38" t="s">
        <v>15527</v>
      </c>
      <c r="Q5853" s="38" t="s">
        <v>15684</v>
      </c>
      <c r="R5853" s="38" t="s">
        <v>15685</v>
      </c>
      <c r="S5853" s="38" t="s">
        <v>15686</v>
      </c>
      <c r="T5853" s="38" t="s">
        <v>15617</v>
      </c>
      <c r="U5853" s="39">
        <v>46387</v>
      </c>
    </row>
    <row r="5854" spans="1:21" x14ac:dyDescent="0.25">
      <c r="A5854" s="38" t="s">
        <v>15820</v>
      </c>
      <c r="B5854" s="38" t="s">
        <v>15821</v>
      </c>
      <c r="C5854" s="38" t="s">
        <v>15822</v>
      </c>
      <c r="D5854" s="39">
        <v>46153</v>
      </c>
      <c r="E5854" s="39">
        <v>46387</v>
      </c>
      <c r="F5854" s="38" t="s">
        <v>15824</v>
      </c>
      <c r="G5854" s="38" t="s">
        <v>40</v>
      </c>
      <c r="H5854" s="38" t="s">
        <v>41</v>
      </c>
      <c r="I5854" s="38" t="s">
        <v>15617</v>
      </c>
      <c r="J5854" s="38" t="s">
        <v>43</v>
      </c>
      <c r="K5854" s="38" t="s">
        <v>44</v>
      </c>
      <c r="L5854" s="38" t="s">
        <v>45</v>
      </c>
      <c r="M5854" s="40">
        <v>235</v>
      </c>
      <c r="N5854" s="38" t="s">
        <v>15617</v>
      </c>
      <c r="O5854" s="38" t="s">
        <v>15539</v>
      </c>
      <c r="P5854" s="38" t="s">
        <v>15527</v>
      </c>
      <c r="Q5854" s="38" t="s">
        <v>15849</v>
      </c>
      <c r="R5854" s="38" t="s">
        <v>15850</v>
      </c>
      <c r="S5854" s="38" t="s">
        <v>15851</v>
      </c>
      <c r="T5854" s="38" t="s">
        <v>15617</v>
      </c>
      <c r="U5854" s="39">
        <v>46387</v>
      </c>
    </row>
    <row r="5855" spans="1:21" x14ac:dyDescent="0.25">
      <c r="A5855" s="38" t="s">
        <v>15566</v>
      </c>
      <c r="B5855" s="38" t="s">
        <v>15567</v>
      </c>
      <c r="C5855" s="38" t="s">
        <v>15568</v>
      </c>
      <c r="D5855" s="39">
        <v>46023</v>
      </c>
      <c r="E5855" s="39">
        <v>46387</v>
      </c>
      <c r="F5855" s="38" t="s">
        <v>15569</v>
      </c>
      <c r="G5855" s="38" t="s">
        <v>40</v>
      </c>
      <c r="H5855" s="38" t="s">
        <v>41</v>
      </c>
      <c r="I5855" s="38" t="s">
        <v>15537</v>
      </c>
      <c r="J5855" s="38" t="s">
        <v>43</v>
      </c>
      <c r="K5855" s="38" t="s">
        <v>44</v>
      </c>
      <c r="L5855" s="38" t="s">
        <v>45</v>
      </c>
      <c r="M5855" s="40">
        <v>365</v>
      </c>
      <c r="N5855" s="38" t="s">
        <v>15538</v>
      </c>
      <c r="O5855" s="38" t="s">
        <v>15539</v>
      </c>
      <c r="P5855" s="38" t="s">
        <v>15527</v>
      </c>
      <c r="Q5855" s="38" t="s">
        <v>21138</v>
      </c>
      <c r="R5855" s="38" t="s">
        <v>21139</v>
      </c>
      <c r="S5855" s="38" t="s">
        <v>21140</v>
      </c>
      <c r="T5855" s="38" t="s">
        <v>15538</v>
      </c>
      <c r="U5855" s="39">
        <v>46387</v>
      </c>
    </row>
    <row r="5856" spans="1:21" x14ac:dyDescent="0.25">
      <c r="A5856" s="38" t="s">
        <v>15570</v>
      </c>
      <c r="B5856" s="38" t="s">
        <v>15571</v>
      </c>
      <c r="C5856" s="38" t="s">
        <v>15572</v>
      </c>
      <c r="D5856" s="39">
        <v>46088</v>
      </c>
      <c r="E5856" s="39">
        <v>46387</v>
      </c>
      <c r="F5856" s="38" t="s">
        <v>15574</v>
      </c>
      <c r="G5856" s="38" t="s">
        <v>40</v>
      </c>
      <c r="H5856" s="38" t="s">
        <v>41</v>
      </c>
      <c r="I5856" s="38" t="s">
        <v>15537</v>
      </c>
      <c r="J5856" s="38" t="s">
        <v>43</v>
      </c>
      <c r="K5856" s="38" t="s">
        <v>44</v>
      </c>
      <c r="L5856" s="38" t="s">
        <v>45</v>
      </c>
      <c r="M5856" s="40">
        <v>300</v>
      </c>
      <c r="N5856" s="38" t="s">
        <v>15538</v>
      </c>
      <c r="O5856" s="38" t="s">
        <v>15539</v>
      </c>
      <c r="P5856" s="38" t="s">
        <v>15527</v>
      </c>
      <c r="Q5856" s="38" t="s">
        <v>15562</v>
      </c>
      <c r="R5856" s="38" t="s">
        <v>15563</v>
      </c>
      <c r="S5856" s="38" t="s">
        <v>15564</v>
      </c>
      <c r="T5856" s="38" t="s">
        <v>15538</v>
      </c>
      <c r="U5856" s="39">
        <v>46387</v>
      </c>
    </row>
    <row r="5857" spans="1:21" x14ac:dyDescent="0.25">
      <c r="A5857" s="38" t="s">
        <v>15840</v>
      </c>
      <c r="B5857" s="38" t="s">
        <v>15841</v>
      </c>
      <c r="C5857" s="38" t="s">
        <v>15842</v>
      </c>
      <c r="D5857" s="39">
        <v>46154</v>
      </c>
      <c r="E5857" s="39">
        <v>46387</v>
      </c>
      <c r="F5857" s="38" t="s">
        <v>15844</v>
      </c>
      <c r="G5857" s="38" t="s">
        <v>40</v>
      </c>
      <c r="H5857" s="38" t="s">
        <v>41</v>
      </c>
      <c r="I5857" s="38" t="s">
        <v>15617</v>
      </c>
      <c r="J5857" s="38" t="s">
        <v>43</v>
      </c>
      <c r="K5857" s="38" t="s">
        <v>44</v>
      </c>
      <c r="L5857" s="38" t="s">
        <v>45</v>
      </c>
      <c r="M5857" s="40">
        <v>234</v>
      </c>
      <c r="N5857" s="38" t="s">
        <v>15617</v>
      </c>
      <c r="O5857" s="38" t="s">
        <v>15539</v>
      </c>
      <c r="P5857" s="38" t="s">
        <v>15527</v>
      </c>
      <c r="Q5857" s="38" t="s">
        <v>15816</v>
      </c>
      <c r="R5857" s="38" t="s">
        <v>15817</v>
      </c>
      <c r="S5857" s="38" t="s">
        <v>15818</v>
      </c>
      <c r="T5857" s="38" t="s">
        <v>15617</v>
      </c>
      <c r="U5857" s="39">
        <v>46387</v>
      </c>
    </row>
    <row r="5858" spans="1:21" x14ac:dyDescent="0.25">
      <c r="A5858" s="38" t="s">
        <v>15864</v>
      </c>
      <c r="B5858" s="38" t="s">
        <v>15865</v>
      </c>
      <c r="C5858" s="38" t="s">
        <v>15866</v>
      </c>
      <c r="D5858" s="39">
        <v>46023</v>
      </c>
      <c r="E5858" s="39">
        <v>46387</v>
      </c>
      <c r="F5858" s="38" t="s">
        <v>15867</v>
      </c>
      <c r="G5858" s="38" t="s">
        <v>40</v>
      </c>
      <c r="H5858" s="38" t="s">
        <v>203</v>
      </c>
      <c r="I5858" s="38" t="s">
        <v>15617</v>
      </c>
      <c r="J5858" s="38" t="s">
        <v>43</v>
      </c>
      <c r="K5858" s="38" t="s">
        <v>44</v>
      </c>
      <c r="L5858" s="38" t="s">
        <v>45</v>
      </c>
      <c r="M5858" s="40">
        <v>365</v>
      </c>
      <c r="N5858" s="38" t="s">
        <v>15617</v>
      </c>
      <c r="O5858" s="38" t="s">
        <v>15539</v>
      </c>
      <c r="P5858" s="38" t="s">
        <v>15527</v>
      </c>
      <c r="Q5858" s="38" t="s">
        <v>21156</v>
      </c>
      <c r="R5858" s="38" t="s">
        <v>21157</v>
      </c>
      <c r="S5858" s="38" t="s">
        <v>21158</v>
      </c>
      <c r="T5858" s="38"/>
      <c r="U5858" s="39">
        <v>46387</v>
      </c>
    </row>
    <row r="5859" spans="1:21" x14ac:dyDescent="0.25">
      <c r="A5859" s="38" t="s">
        <v>15597</v>
      </c>
      <c r="B5859" s="38" t="s">
        <v>15598</v>
      </c>
      <c r="C5859" s="38" t="s">
        <v>15599</v>
      </c>
      <c r="D5859" s="39">
        <v>46123</v>
      </c>
      <c r="E5859" s="39">
        <v>46387</v>
      </c>
      <c r="F5859" s="38" t="s">
        <v>15600</v>
      </c>
      <c r="G5859" s="38" t="s">
        <v>40</v>
      </c>
      <c r="H5859" s="38" t="s">
        <v>41</v>
      </c>
      <c r="I5859" s="38" t="s">
        <v>15537</v>
      </c>
      <c r="J5859" s="38" t="s">
        <v>43</v>
      </c>
      <c r="K5859" s="38" t="s">
        <v>44</v>
      </c>
      <c r="L5859" s="38" t="s">
        <v>45</v>
      </c>
      <c r="M5859" s="40">
        <v>265</v>
      </c>
      <c r="N5859" s="38" t="s">
        <v>15538</v>
      </c>
      <c r="O5859" s="38" t="s">
        <v>15539</v>
      </c>
      <c r="P5859" s="38" t="s">
        <v>15527</v>
      </c>
      <c r="Q5859" s="38" t="s">
        <v>15583</v>
      </c>
      <c r="R5859" s="38" t="s">
        <v>15584</v>
      </c>
      <c r="S5859" s="38" t="s">
        <v>15585</v>
      </c>
      <c r="T5859" s="38" t="s">
        <v>15538</v>
      </c>
      <c r="U5859" s="39">
        <v>46387</v>
      </c>
    </row>
    <row r="5860" spans="1:21" x14ac:dyDescent="0.25">
      <c r="A5860" s="38" t="s">
        <v>15880</v>
      </c>
      <c r="B5860" s="38" t="s">
        <v>15881</v>
      </c>
      <c r="C5860" s="38" t="s">
        <v>15882</v>
      </c>
      <c r="D5860" s="39">
        <v>46063</v>
      </c>
      <c r="E5860" s="39">
        <v>46387</v>
      </c>
      <c r="F5860" s="38" t="s">
        <v>15885</v>
      </c>
      <c r="G5860" s="38" t="s">
        <v>40</v>
      </c>
      <c r="H5860" s="38" t="s">
        <v>41</v>
      </c>
      <c r="I5860" s="38" t="s">
        <v>15617</v>
      </c>
      <c r="J5860" s="38" t="s">
        <v>43</v>
      </c>
      <c r="K5860" s="38" t="s">
        <v>44</v>
      </c>
      <c r="L5860" s="38" t="s">
        <v>45</v>
      </c>
      <c r="M5860" s="40">
        <v>325</v>
      </c>
      <c r="N5860" s="38" t="s">
        <v>15617</v>
      </c>
      <c r="O5860" s="38" t="s">
        <v>15539</v>
      </c>
      <c r="P5860" s="38" t="s">
        <v>15527</v>
      </c>
      <c r="Q5860" s="38" t="s">
        <v>21135</v>
      </c>
      <c r="R5860" s="38" t="s">
        <v>21136</v>
      </c>
      <c r="S5860" s="38" t="s">
        <v>21137</v>
      </c>
      <c r="T5860" s="38" t="s">
        <v>15617</v>
      </c>
      <c r="U5860" s="39">
        <v>46387</v>
      </c>
    </row>
    <row r="5861" spans="1:21" x14ac:dyDescent="0.25">
      <c r="A5861" s="38" t="s">
        <v>15601</v>
      </c>
      <c r="B5861" s="38" t="s">
        <v>15602</v>
      </c>
      <c r="C5861" s="38" t="s">
        <v>15603</v>
      </c>
      <c r="D5861" s="39">
        <v>46113</v>
      </c>
      <c r="E5861" s="39">
        <v>46387</v>
      </c>
      <c r="F5861" s="38" t="s">
        <v>15606</v>
      </c>
      <c r="G5861" s="38" t="s">
        <v>40</v>
      </c>
      <c r="H5861" s="38" t="s">
        <v>41</v>
      </c>
      <c r="I5861" s="38" t="s">
        <v>15537</v>
      </c>
      <c r="J5861" s="38" t="s">
        <v>43</v>
      </c>
      <c r="K5861" s="38" t="s">
        <v>44</v>
      </c>
      <c r="L5861" s="38" t="s">
        <v>45</v>
      </c>
      <c r="M5861" s="40">
        <v>275</v>
      </c>
      <c r="N5861" s="38" t="s">
        <v>15538</v>
      </c>
      <c r="O5861" s="38" t="s">
        <v>15539</v>
      </c>
      <c r="P5861" s="38" t="s">
        <v>15527</v>
      </c>
      <c r="Q5861" s="38" t="s">
        <v>21150</v>
      </c>
      <c r="R5861" s="38" t="s">
        <v>21151</v>
      </c>
      <c r="S5861" s="38" t="s">
        <v>21152</v>
      </c>
      <c r="T5861" s="38" t="s">
        <v>15538</v>
      </c>
      <c r="U5861" s="39">
        <v>46387</v>
      </c>
    </row>
    <row r="5862" spans="1:21" x14ac:dyDescent="0.25">
      <c r="A5862" s="38" t="s">
        <v>15905</v>
      </c>
      <c r="B5862" s="38" t="s">
        <v>15906</v>
      </c>
      <c r="C5862" s="38" t="s">
        <v>15907</v>
      </c>
      <c r="D5862" s="39">
        <v>46059</v>
      </c>
      <c r="E5862" s="39">
        <v>46387</v>
      </c>
      <c r="F5862" s="38" t="s">
        <v>15909</v>
      </c>
      <c r="G5862" s="38" t="s">
        <v>40</v>
      </c>
      <c r="H5862" s="38" t="s">
        <v>41</v>
      </c>
      <c r="I5862" s="38" t="s">
        <v>15617</v>
      </c>
      <c r="J5862" s="38" t="s">
        <v>43</v>
      </c>
      <c r="K5862" s="38" t="s">
        <v>44</v>
      </c>
      <c r="L5862" s="38" t="s">
        <v>45</v>
      </c>
      <c r="M5862" s="40">
        <v>329</v>
      </c>
      <c r="N5862" s="38" t="s">
        <v>15617</v>
      </c>
      <c r="O5862" s="38" t="s">
        <v>15539</v>
      </c>
      <c r="P5862" s="38" t="s">
        <v>15527</v>
      </c>
      <c r="Q5862" s="38" t="s">
        <v>15901</v>
      </c>
      <c r="R5862" s="38" t="s">
        <v>15902</v>
      </c>
      <c r="S5862" s="38" t="s">
        <v>15903</v>
      </c>
      <c r="T5862" s="38" t="s">
        <v>15617</v>
      </c>
      <c r="U5862" s="39">
        <v>46387</v>
      </c>
    </row>
    <row r="5863" spans="1:21" x14ac:dyDescent="0.25">
      <c r="A5863" s="38" t="s">
        <v>8702</v>
      </c>
      <c r="B5863" s="38" t="s">
        <v>8703</v>
      </c>
      <c r="C5863" s="38" t="s">
        <v>8704</v>
      </c>
      <c r="D5863" s="39">
        <v>46148</v>
      </c>
      <c r="E5863" s="39">
        <v>46387</v>
      </c>
      <c r="F5863" s="38" t="s">
        <v>16074</v>
      </c>
      <c r="G5863" s="38" t="s">
        <v>40</v>
      </c>
      <c r="H5863" s="38" t="s">
        <v>41</v>
      </c>
      <c r="I5863" s="38" t="s">
        <v>1482</v>
      </c>
      <c r="J5863" s="38" t="s">
        <v>43</v>
      </c>
      <c r="K5863" s="38" t="s">
        <v>44</v>
      </c>
      <c r="L5863" s="38" t="s">
        <v>45</v>
      </c>
      <c r="M5863" s="40">
        <v>240</v>
      </c>
      <c r="N5863" s="38" t="s">
        <v>1483</v>
      </c>
      <c r="O5863" s="38" t="s">
        <v>1484</v>
      </c>
      <c r="P5863" s="38" t="s">
        <v>15527</v>
      </c>
      <c r="Q5863" s="38" t="s">
        <v>16083</v>
      </c>
      <c r="R5863" s="38" t="s">
        <v>16084</v>
      </c>
      <c r="S5863" s="38" t="s">
        <v>16085</v>
      </c>
      <c r="T5863" s="38" t="s">
        <v>1483</v>
      </c>
      <c r="U5863" s="39">
        <v>46387</v>
      </c>
    </row>
    <row r="5864" spans="1:21" x14ac:dyDescent="0.25">
      <c r="A5864" s="38" t="s">
        <v>16106</v>
      </c>
      <c r="B5864" s="38" t="s">
        <v>16107</v>
      </c>
      <c r="C5864" s="38" t="s">
        <v>16108</v>
      </c>
      <c r="D5864" s="39">
        <v>46111</v>
      </c>
      <c r="E5864" s="39">
        <v>46387</v>
      </c>
      <c r="F5864" s="38" t="s">
        <v>16111</v>
      </c>
      <c r="G5864" s="38" t="s">
        <v>40</v>
      </c>
      <c r="H5864" s="38" t="s">
        <v>41</v>
      </c>
      <c r="I5864" s="38" t="s">
        <v>1482</v>
      </c>
      <c r="J5864" s="38" t="s">
        <v>43</v>
      </c>
      <c r="K5864" s="38" t="s">
        <v>44</v>
      </c>
      <c r="L5864" s="38" t="s">
        <v>45</v>
      </c>
      <c r="M5864" s="40">
        <v>277</v>
      </c>
      <c r="N5864" s="38" t="s">
        <v>1483</v>
      </c>
      <c r="O5864" s="38" t="s">
        <v>1484</v>
      </c>
      <c r="P5864" s="38" t="s">
        <v>15527</v>
      </c>
      <c r="Q5864" s="38" t="s">
        <v>16054</v>
      </c>
      <c r="R5864" s="38" t="s">
        <v>16055</v>
      </c>
      <c r="S5864" s="38" t="s">
        <v>16056</v>
      </c>
      <c r="T5864" s="38" t="s">
        <v>1483</v>
      </c>
      <c r="U5864" s="39">
        <v>46387</v>
      </c>
    </row>
    <row r="5865" spans="1:21" x14ac:dyDescent="0.25">
      <c r="A5865" s="38" t="s">
        <v>16116</v>
      </c>
      <c r="B5865" s="38" t="s">
        <v>16117</v>
      </c>
      <c r="C5865" s="38" t="s">
        <v>16118</v>
      </c>
      <c r="D5865" s="39">
        <v>46140</v>
      </c>
      <c r="E5865" s="39">
        <v>46387</v>
      </c>
      <c r="F5865" s="38" t="s">
        <v>16122</v>
      </c>
      <c r="G5865" s="38" t="s">
        <v>40</v>
      </c>
      <c r="H5865" s="38" t="s">
        <v>41</v>
      </c>
      <c r="I5865" s="38" t="s">
        <v>1482</v>
      </c>
      <c r="J5865" s="38" t="s">
        <v>43</v>
      </c>
      <c r="K5865" s="38" t="s">
        <v>44</v>
      </c>
      <c r="L5865" s="38" t="s">
        <v>45</v>
      </c>
      <c r="M5865" s="40">
        <v>248</v>
      </c>
      <c r="N5865" s="38" t="s">
        <v>1483</v>
      </c>
      <c r="O5865" s="38" t="s">
        <v>1484</v>
      </c>
      <c r="P5865" s="38" t="s">
        <v>15527</v>
      </c>
      <c r="Q5865" s="38" t="s">
        <v>16039</v>
      </c>
      <c r="R5865" s="38" t="s">
        <v>16040</v>
      </c>
      <c r="S5865" s="38" t="s">
        <v>16041</v>
      </c>
      <c r="T5865" s="38" t="s">
        <v>1483</v>
      </c>
      <c r="U5865" s="39">
        <v>46387</v>
      </c>
    </row>
    <row r="5866" spans="1:21" x14ac:dyDescent="0.25">
      <c r="A5866" s="38" t="s">
        <v>16137</v>
      </c>
      <c r="B5866" s="38" t="s">
        <v>16138</v>
      </c>
      <c r="C5866" s="38" t="s">
        <v>16139</v>
      </c>
      <c r="D5866" s="39">
        <v>46023</v>
      </c>
      <c r="E5866" s="39">
        <v>46387</v>
      </c>
      <c r="F5866" s="38" t="s">
        <v>16140</v>
      </c>
      <c r="G5866" s="38" t="s">
        <v>40</v>
      </c>
      <c r="H5866" s="38" t="s">
        <v>41</v>
      </c>
      <c r="I5866" s="38" t="s">
        <v>16141</v>
      </c>
      <c r="J5866" s="38" t="s">
        <v>43</v>
      </c>
      <c r="K5866" s="38" t="s">
        <v>44</v>
      </c>
      <c r="L5866" s="38" t="s">
        <v>45</v>
      </c>
      <c r="M5866" s="40">
        <v>365</v>
      </c>
      <c r="N5866" s="38" t="s">
        <v>16142</v>
      </c>
      <c r="O5866" s="38" t="s">
        <v>16143</v>
      </c>
      <c r="P5866" s="38" t="s">
        <v>15527</v>
      </c>
      <c r="Q5866" s="38" t="s">
        <v>21253</v>
      </c>
      <c r="R5866" s="38" t="s">
        <v>21254</v>
      </c>
      <c r="S5866" s="38" t="s">
        <v>21255</v>
      </c>
      <c r="T5866" s="38" t="s">
        <v>16142</v>
      </c>
      <c r="U5866" s="39">
        <v>46387</v>
      </c>
    </row>
    <row r="5867" spans="1:21" x14ac:dyDescent="0.25">
      <c r="A5867" s="38" t="s">
        <v>16144</v>
      </c>
      <c r="B5867" s="38" t="s">
        <v>16145</v>
      </c>
      <c r="C5867" s="38" t="s">
        <v>16146</v>
      </c>
      <c r="D5867" s="39">
        <v>46063</v>
      </c>
      <c r="E5867" s="39">
        <v>46387</v>
      </c>
      <c r="F5867" s="38" t="s">
        <v>16151</v>
      </c>
      <c r="G5867" s="38" t="s">
        <v>40</v>
      </c>
      <c r="H5867" s="38" t="s">
        <v>203</v>
      </c>
      <c r="I5867" s="38" t="s">
        <v>16148</v>
      </c>
      <c r="J5867" s="38" t="s">
        <v>43</v>
      </c>
      <c r="K5867" s="38" t="s">
        <v>44</v>
      </c>
      <c r="L5867" s="38" t="s">
        <v>45</v>
      </c>
      <c r="M5867" s="40">
        <v>325</v>
      </c>
      <c r="N5867" s="38" t="s">
        <v>16149</v>
      </c>
      <c r="O5867" s="38" t="s">
        <v>16150</v>
      </c>
      <c r="P5867" s="38" t="s">
        <v>15527</v>
      </c>
      <c r="Q5867" s="38" t="s">
        <v>21256</v>
      </c>
      <c r="R5867" s="38" t="s">
        <v>21257</v>
      </c>
      <c r="S5867" s="38" t="s">
        <v>21258</v>
      </c>
      <c r="T5867" s="38"/>
      <c r="U5867" s="39">
        <v>46387</v>
      </c>
    </row>
    <row r="5868" spans="1:21" x14ac:dyDescent="0.25">
      <c r="A5868" s="38" t="s">
        <v>16157</v>
      </c>
      <c r="B5868" s="38" t="s">
        <v>16158</v>
      </c>
      <c r="C5868" s="38" t="s">
        <v>16159</v>
      </c>
      <c r="D5868" s="39">
        <v>46030</v>
      </c>
      <c r="E5868" s="39">
        <v>46387</v>
      </c>
      <c r="F5868" s="38" t="s">
        <v>16160</v>
      </c>
      <c r="G5868" s="38" t="s">
        <v>40</v>
      </c>
      <c r="H5868" s="38" t="s">
        <v>41</v>
      </c>
      <c r="I5868" s="38" t="s">
        <v>16148</v>
      </c>
      <c r="J5868" s="38" t="s">
        <v>43</v>
      </c>
      <c r="K5868" s="38" t="s">
        <v>44</v>
      </c>
      <c r="L5868" s="38" t="s">
        <v>45</v>
      </c>
      <c r="M5868" s="40">
        <v>358</v>
      </c>
      <c r="N5868" s="38" t="s">
        <v>16149</v>
      </c>
      <c r="O5868" s="38" t="s">
        <v>16150</v>
      </c>
      <c r="P5868" s="38" t="s">
        <v>15527</v>
      </c>
      <c r="Q5868" s="38" t="s">
        <v>16469</v>
      </c>
      <c r="R5868" s="38" t="s">
        <v>16470</v>
      </c>
      <c r="S5868" s="38" t="s">
        <v>16471</v>
      </c>
      <c r="T5868" s="38" t="s">
        <v>16149</v>
      </c>
      <c r="U5868" s="39">
        <v>46387</v>
      </c>
    </row>
    <row r="5869" spans="1:21" x14ac:dyDescent="0.25">
      <c r="A5869" s="38" t="s">
        <v>16166</v>
      </c>
      <c r="B5869" s="38" t="s">
        <v>16167</v>
      </c>
      <c r="C5869" s="38" t="s">
        <v>16168</v>
      </c>
      <c r="D5869" s="39">
        <v>46032</v>
      </c>
      <c r="E5869" s="39">
        <v>46387</v>
      </c>
      <c r="F5869" s="38" t="s">
        <v>16170</v>
      </c>
      <c r="G5869" s="38" t="s">
        <v>40</v>
      </c>
      <c r="H5869" s="38" t="s">
        <v>203</v>
      </c>
      <c r="I5869" s="38" t="s">
        <v>16148</v>
      </c>
      <c r="J5869" s="38" t="s">
        <v>43</v>
      </c>
      <c r="K5869" s="38" t="s">
        <v>44</v>
      </c>
      <c r="L5869" s="38" t="s">
        <v>45</v>
      </c>
      <c r="M5869" s="40">
        <v>356</v>
      </c>
      <c r="N5869" s="38" t="s">
        <v>16149</v>
      </c>
      <c r="O5869" s="38" t="s">
        <v>16150</v>
      </c>
      <c r="P5869" s="38" t="s">
        <v>15527</v>
      </c>
      <c r="Q5869" s="38" t="s">
        <v>21259</v>
      </c>
      <c r="R5869" s="38" t="s">
        <v>21260</v>
      </c>
      <c r="S5869" s="38" t="s">
        <v>21261</v>
      </c>
      <c r="T5869" s="38"/>
      <c r="U5869" s="39">
        <v>46387</v>
      </c>
    </row>
    <row r="5870" spans="1:21" x14ac:dyDescent="0.25">
      <c r="A5870" s="38" t="s">
        <v>16175</v>
      </c>
      <c r="B5870" s="38" t="s">
        <v>16176</v>
      </c>
      <c r="C5870" s="38" t="s">
        <v>16177</v>
      </c>
      <c r="D5870" s="39">
        <v>46023</v>
      </c>
      <c r="E5870" s="39">
        <v>46387</v>
      </c>
      <c r="F5870" s="38" t="s">
        <v>16178</v>
      </c>
      <c r="G5870" s="38" t="s">
        <v>40</v>
      </c>
      <c r="H5870" s="38" t="s">
        <v>41</v>
      </c>
      <c r="I5870" s="38" t="s">
        <v>16148</v>
      </c>
      <c r="J5870" s="38" t="s">
        <v>43</v>
      </c>
      <c r="K5870" s="38" t="s">
        <v>44</v>
      </c>
      <c r="L5870" s="38" t="s">
        <v>45</v>
      </c>
      <c r="M5870" s="40">
        <v>365</v>
      </c>
      <c r="N5870" s="38" t="s">
        <v>16149</v>
      </c>
      <c r="O5870" s="38" t="s">
        <v>16150</v>
      </c>
      <c r="P5870" s="38" t="s">
        <v>15527</v>
      </c>
      <c r="Q5870" s="38" t="s">
        <v>16254</v>
      </c>
      <c r="R5870" s="38" t="s">
        <v>16255</v>
      </c>
      <c r="S5870" s="38" t="s">
        <v>16256</v>
      </c>
      <c r="T5870" s="38" t="s">
        <v>16149</v>
      </c>
      <c r="U5870" s="39">
        <v>46387</v>
      </c>
    </row>
    <row r="5871" spans="1:21" x14ac:dyDescent="0.25">
      <c r="A5871" s="38" t="s">
        <v>16194</v>
      </c>
      <c r="B5871" s="38" t="s">
        <v>16195</v>
      </c>
      <c r="C5871" s="38" t="s">
        <v>16196</v>
      </c>
      <c r="D5871" s="39">
        <v>46023</v>
      </c>
      <c r="E5871" s="39">
        <v>46387</v>
      </c>
      <c r="F5871" s="38" t="s">
        <v>16197</v>
      </c>
      <c r="G5871" s="38" t="s">
        <v>40</v>
      </c>
      <c r="H5871" s="38" t="s">
        <v>41</v>
      </c>
      <c r="I5871" s="38" t="s">
        <v>16148</v>
      </c>
      <c r="J5871" s="38" t="s">
        <v>43</v>
      </c>
      <c r="K5871" s="38" t="s">
        <v>44</v>
      </c>
      <c r="L5871" s="38" t="s">
        <v>45</v>
      </c>
      <c r="M5871" s="40">
        <v>365</v>
      </c>
      <c r="N5871" s="38" t="s">
        <v>16149</v>
      </c>
      <c r="O5871" s="38" t="s">
        <v>16150</v>
      </c>
      <c r="P5871" s="38" t="s">
        <v>15527</v>
      </c>
      <c r="Q5871" s="38" t="s">
        <v>21268</v>
      </c>
      <c r="R5871" s="38" t="s">
        <v>21269</v>
      </c>
      <c r="S5871" s="38" t="s">
        <v>21270</v>
      </c>
      <c r="T5871" s="38" t="s">
        <v>16149</v>
      </c>
      <c r="U5871" s="39">
        <v>46387</v>
      </c>
    </row>
    <row r="5872" spans="1:21" x14ac:dyDescent="0.25">
      <c r="A5872" s="38" t="s">
        <v>16198</v>
      </c>
      <c r="B5872" s="38" t="s">
        <v>16199</v>
      </c>
      <c r="C5872" s="38" t="s">
        <v>16200</v>
      </c>
      <c r="D5872" s="39">
        <v>46029</v>
      </c>
      <c r="E5872" s="39">
        <v>46387</v>
      </c>
      <c r="F5872" s="38" t="s">
        <v>16201</v>
      </c>
      <c r="G5872" s="38" t="s">
        <v>40</v>
      </c>
      <c r="H5872" s="38" t="s">
        <v>41</v>
      </c>
      <c r="I5872" s="38" t="s">
        <v>16148</v>
      </c>
      <c r="J5872" s="38" t="s">
        <v>43</v>
      </c>
      <c r="K5872" s="38" t="s">
        <v>44</v>
      </c>
      <c r="L5872" s="38" t="s">
        <v>45</v>
      </c>
      <c r="M5872" s="40">
        <v>359</v>
      </c>
      <c r="N5872" s="38" t="s">
        <v>16149</v>
      </c>
      <c r="O5872" s="38" t="s">
        <v>16150</v>
      </c>
      <c r="P5872" s="38" t="s">
        <v>15527</v>
      </c>
      <c r="Q5872" s="38" t="s">
        <v>16328</v>
      </c>
      <c r="R5872" s="38" t="s">
        <v>16329</v>
      </c>
      <c r="S5872" s="38" t="s">
        <v>16330</v>
      </c>
      <c r="T5872" s="38" t="s">
        <v>16149</v>
      </c>
      <c r="U5872" s="39">
        <v>46387</v>
      </c>
    </row>
    <row r="5873" spans="1:21" x14ac:dyDescent="0.25">
      <c r="A5873" s="38" t="s">
        <v>16215</v>
      </c>
      <c r="B5873" s="38" t="s">
        <v>16216</v>
      </c>
      <c r="C5873" s="38" t="s">
        <v>16217</v>
      </c>
      <c r="D5873" s="39">
        <v>46113</v>
      </c>
      <c r="E5873" s="39">
        <v>46387</v>
      </c>
      <c r="F5873" s="38" t="s">
        <v>16219</v>
      </c>
      <c r="G5873" s="38" t="s">
        <v>40</v>
      </c>
      <c r="H5873" s="38" t="s">
        <v>203</v>
      </c>
      <c r="I5873" s="38" t="s">
        <v>16148</v>
      </c>
      <c r="J5873" s="38" t="s">
        <v>43</v>
      </c>
      <c r="K5873" s="38" t="s">
        <v>44</v>
      </c>
      <c r="L5873" s="38" t="s">
        <v>45</v>
      </c>
      <c r="M5873" s="40">
        <v>275</v>
      </c>
      <c r="N5873" s="38" t="s">
        <v>16149</v>
      </c>
      <c r="O5873" s="38" t="s">
        <v>16150</v>
      </c>
      <c r="P5873" s="38" t="s">
        <v>15527</v>
      </c>
      <c r="Q5873" s="38" t="s">
        <v>12654</v>
      </c>
      <c r="R5873" s="38" t="s">
        <v>12655</v>
      </c>
      <c r="S5873" s="38" t="s">
        <v>12656</v>
      </c>
      <c r="T5873" s="38" t="s">
        <v>56</v>
      </c>
      <c r="U5873" s="39">
        <v>46387</v>
      </c>
    </row>
    <row r="5874" spans="1:21" x14ac:dyDescent="0.25">
      <c r="A5874" s="38" t="s">
        <v>16220</v>
      </c>
      <c r="B5874" s="38" t="s">
        <v>16221</v>
      </c>
      <c r="C5874" s="38" t="s">
        <v>16222</v>
      </c>
      <c r="D5874" s="39">
        <v>46142</v>
      </c>
      <c r="E5874" s="39">
        <v>46387</v>
      </c>
      <c r="F5874" s="38" t="s">
        <v>16224</v>
      </c>
      <c r="G5874" s="38" t="s">
        <v>40</v>
      </c>
      <c r="H5874" s="38" t="s">
        <v>41</v>
      </c>
      <c r="I5874" s="38" t="s">
        <v>16148</v>
      </c>
      <c r="J5874" s="38" t="s">
        <v>43</v>
      </c>
      <c r="K5874" s="38" t="s">
        <v>44</v>
      </c>
      <c r="L5874" s="38" t="s">
        <v>45</v>
      </c>
      <c r="M5874" s="40">
        <v>246</v>
      </c>
      <c r="N5874" s="38" t="s">
        <v>16149</v>
      </c>
      <c r="O5874" s="38" t="s">
        <v>16150</v>
      </c>
      <c r="P5874" s="38" t="s">
        <v>15527</v>
      </c>
      <c r="Q5874" s="38" t="s">
        <v>16389</v>
      </c>
      <c r="R5874" s="38" t="s">
        <v>16390</v>
      </c>
      <c r="S5874" s="38" t="s">
        <v>16391</v>
      </c>
      <c r="T5874" s="38" t="s">
        <v>16149</v>
      </c>
      <c r="U5874" s="39">
        <v>46387</v>
      </c>
    </row>
    <row r="5875" spans="1:21" x14ac:dyDescent="0.25">
      <c r="A5875" s="38" t="s">
        <v>16246</v>
      </c>
      <c r="B5875" s="38" t="s">
        <v>16247</v>
      </c>
      <c r="C5875" s="38" t="s">
        <v>16248</v>
      </c>
      <c r="D5875" s="39">
        <v>46149</v>
      </c>
      <c r="E5875" s="39">
        <v>46387</v>
      </c>
      <c r="F5875" s="38" t="s">
        <v>16249</v>
      </c>
      <c r="G5875" s="38" t="s">
        <v>40</v>
      </c>
      <c r="H5875" s="38" t="s">
        <v>41</v>
      </c>
      <c r="I5875" s="38" t="s">
        <v>16148</v>
      </c>
      <c r="J5875" s="38" t="s">
        <v>43</v>
      </c>
      <c r="K5875" s="38" t="s">
        <v>44</v>
      </c>
      <c r="L5875" s="38" t="s">
        <v>45</v>
      </c>
      <c r="M5875" s="40">
        <v>239</v>
      </c>
      <c r="N5875" s="38" t="s">
        <v>16149</v>
      </c>
      <c r="O5875" s="38" t="s">
        <v>16150</v>
      </c>
      <c r="P5875" s="38" t="s">
        <v>15527</v>
      </c>
      <c r="Q5875" s="38" t="s">
        <v>16426</v>
      </c>
      <c r="R5875" s="38" t="s">
        <v>16427</v>
      </c>
      <c r="S5875" s="38" t="s">
        <v>16428</v>
      </c>
      <c r="T5875" s="38" t="s">
        <v>16149</v>
      </c>
      <c r="U5875" s="39">
        <v>46387</v>
      </c>
    </row>
    <row r="5876" spans="1:21" x14ac:dyDescent="0.25">
      <c r="A5876" s="38" t="s">
        <v>16250</v>
      </c>
      <c r="B5876" s="38" t="s">
        <v>16251</v>
      </c>
      <c r="C5876" s="38" t="s">
        <v>16252</v>
      </c>
      <c r="D5876" s="39">
        <v>46050</v>
      </c>
      <c r="E5876" s="39">
        <v>46387</v>
      </c>
      <c r="F5876" s="38" t="s">
        <v>16253</v>
      </c>
      <c r="G5876" s="38" t="s">
        <v>40</v>
      </c>
      <c r="H5876" s="38" t="s">
        <v>41</v>
      </c>
      <c r="I5876" s="38" t="s">
        <v>16148</v>
      </c>
      <c r="J5876" s="38" t="s">
        <v>43</v>
      </c>
      <c r="K5876" s="38" t="s">
        <v>44</v>
      </c>
      <c r="L5876" s="38" t="s">
        <v>45</v>
      </c>
      <c r="M5876" s="40">
        <v>338</v>
      </c>
      <c r="N5876" s="38" t="s">
        <v>16149</v>
      </c>
      <c r="O5876" s="38" t="s">
        <v>16150</v>
      </c>
      <c r="P5876" s="38" t="s">
        <v>15527</v>
      </c>
      <c r="Q5876" s="38" t="s">
        <v>16312</v>
      </c>
      <c r="R5876" s="38" t="s">
        <v>16313</v>
      </c>
      <c r="S5876" s="38" t="s">
        <v>16314</v>
      </c>
      <c r="T5876" s="38" t="s">
        <v>16149</v>
      </c>
      <c r="U5876" s="39">
        <v>46387</v>
      </c>
    </row>
    <row r="5877" spans="1:21" x14ac:dyDescent="0.25">
      <c r="A5877" s="38" t="s">
        <v>16272</v>
      </c>
      <c r="B5877" s="38" t="s">
        <v>16273</v>
      </c>
      <c r="C5877" s="38" t="s">
        <v>16274</v>
      </c>
      <c r="D5877" s="39">
        <v>46023</v>
      </c>
      <c r="E5877" s="39">
        <v>46387</v>
      </c>
      <c r="F5877" s="38" t="s">
        <v>16275</v>
      </c>
      <c r="G5877" s="38" t="s">
        <v>40</v>
      </c>
      <c r="H5877" s="38" t="s">
        <v>41</v>
      </c>
      <c r="I5877" s="38" t="s">
        <v>16148</v>
      </c>
      <c r="J5877" s="38" t="s">
        <v>43</v>
      </c>
      <c r="K5877" s="38" t="s">
        <v>44</v>
      </c>
      <c r="L5877" s="38" t="s">
        <v>45</v>
      </c>
      <c r="M5877" s="40">
        <v>365</v>
      </c>
      <c r="N5877" s="38" t="s">
        <v>16149</v>
      </c>
      <c r="O5877" s="38" t="s">
        <v>16150</v>
      </c>
      <c r="P5877" s="38" t="s">
        <v>15527</v>
      </c>
      <c r="Q5877" s="38" t="s">
        <v>16238</v>
      </c>
      <c r="R5877" s="38" t="s">
        <v>16239</v>
      </c>
      <c r="S5877" s="38" t="s">
        <v>16240</v>
      </c>
      <c r="T5877" s="38" t="s">
        <v>16149</v>
      </c>
      <c r="U5877" s="39">
        <v>46387</v>
      </c>
    </row>
    <row r="5878" spans="1:21" x14ac:dyDescent="0.25">
      <c r="A5878" s="38" t="s">
        <v>16320</v>
      </c>
      <c r="B5878" s="38" t="s">
        <v>16321</v>
      </c>
      <c r="C5878" s="38" t="s">
        <v>16322</v>
      </c>
      <c r="D5878" s="39">
        <v>46023</v>
      </c>
      <c r="E5878" s="39">
        <v>46387</v>
      </c>
      <c r="F5878" s="38" t="s">
        <v>16323</v>
      </c>
      <c r="G5878" s="38" t="s">
        <v>40</v>
      </c>
      <c r="H5878" s="38" t="s">
        <v>41</v>
      </c>
      <c r="I5878" s="38" t="s">
        <v>16148</v>
      </c>
      <c r="J5878" s="38" t="s">
        <v>43</v>
      </c>
      <c r="K5878" s="38" t="s">
        <v>44</v>
      </c>
      <c r="L5878" s="38" t="s">
        <v>45</v>
      </c>
      <c r="M5878" s="40">
        <v>365</v>
      </c>
      <c r="N5878" s="38" t="s">
        <v>16149</v>
      </c>
      <c r="O5878" s="38" t="s">
        <v>16150</v>
      </c>
      <c r="P5878" s="38" t="s">
        <v>15527</v>
      </c>
      <c r="Q5878" s="38" t="s">
        <v>21284</v>
      </c>
      <c r="R5878" s="38" t="s">
        <v>21285</v>
      </c>
      <c r="S5878" s="38" t="s">
        <v>21286</v>
      </c>
      <c r="T5878" s="38" t="s">
        <v>16149</v>
      </c>
      <c r="U5878" s="39">
        <v>46387</v>
      </c>
    </row>
    <row r="5879" spans="1:21" x14ac:dyDescent="0.25">
      <c r="A5879" s="38" t="s">
        <v>16336</v>
      </c>
      <c r="B5879" s="38" t="s">
        <v>16337</v>
      </c>
      <c r="C5879" s="38" t="s">
        <v>16338</v>
      </c>
      <c r="D5879" s="39">
        <v>46153</v>
      </c>
      <c r="E5879" s="39">
        <v>46387</v>
      </c>
      <c r="F5879" s="38" t="s">
        <v>16344</v>
      </c>
      <c r="G5879" s="38" t="s">
        <v>40</v>
      </c>
      <c r="H5879" s="38" t="s">
        <v>41</v>
      </c>
      <c r="I5879" s="38" t="s">
        <v>16148</v>
      </c>
      <c r="J5879" s="38" t="s">
        <v>43</v>
      </c>
      <c r="K5879" s="38" t="s">
        <v>44</v>
      </c>
      <c r="L5879" s="38" t="s">
        <v>45</v>
      </c>
      <c r="M5879" s="40">
        <v>235</v>
      </c>
      <c r="N5879" s="38" t="s">
        <v>16149</v>
      </c>
      <c r="O5879" s="38" t="s">
        <v>16150</v>
      </c>
      <c r="P5879" s="38" t="s">
        <v>15527</v>
      </c>
      <c r="Q5879" s="38" t="s">
        <v>16300</v>
      </c>
      <c r="R5879" s="38" t="s">
        <v>16301</v>
      </c>
      <c r="S5879" s="38" t="s">
        <v>16302</v>
      </c>
      <c r="T5879" s="38" t="s">
        <v>16149</v>
      </c>
      <c r="U5879" s="39">
        <v>46387</v>
      </c>
    </row>
    <row r="5880" spans="1:21" x14ac:dyDescent="0.25">
      <c r="A5880" s="38" t="s">
        <v>16355</v>
      </c>
      <c r="B5880" s="38" t="s">
        <v>16356</v>
      </c>
      <c r="C5880" s="38" t="s">
        <v>16357</v>
      </c>
      <c r="D5880" s="39">
        <v>46023</v>
      </c>
      <c r="E5880" s="39">
        <v>46387</v>
      </c>
      <c r="F5880" s="38" t="s">
        <v>16358</v>
      </c>
      <c r="G5880" s="38" t="s">
        <v>40</v>
      </c>
      <c r="H5880" s="38" t="s">
        <v>41</v>
      </c>
      <c r="I5880" s="38" t="s">
        <v>16148</v>
      </c>
      <c r="J5880" s="38" t="s">
        <v>43</v>
      </c>
      <c r="K5880" s="38" t="s">
        <v>44</v>
      </c>
      <c r="L5880" s="38" t="s">
        <v>45</v>
      </c>
      <c r="M5880" s="40">
        <v>365</v>
      </c>
      <c r="N5880" s="38" t="s">
        <v>16149</v>
      </c>
      <c r="O5880" s="38" t="s">
        <v>16150</v>
      </c>
      <c r="P5880" s="38" t="s">
        <v>15527</v>
      </c>
      <c r="Q5880" s="38" t="s">
        <v>16422</v>
      </c>
      <c r="R5880" s="38" t="s">
        <v>16423</v>
      </c>
      <c r="S5880" s="38" t="s">
        <v>16424</v>
      </c>
      <c r="T5880" s="38" t="s">
        <v>16149</v>
      </c>
      <c r="U5880" s="39">
        <v>46387</v>
      </c>
    </row>
    <row r="5881" spans="1:21" x14ac:dyDescent="0.25">
      <c r="A5881" s="38" t="s">
        <v>16393</v>
      </c>
      <c r="B5881" s="38" t="s">
        <v>16394</v>
      </c>
      <c r="C5881" s="38" t="s">
        <v>16395</v>
      </c>
      <c r="D5881" s="39">
        <v>46084</v>
      </c>
      <c r="E5881" s="39">
        <v>46387</v>
      </c>
      <c r="F5881" s="38" t="s">
        <v>16397</v>
      </c>
      <c r="G5881" s="38" t="s">
        <v>40</v>
      </c>
      <c r="H5881" s="38" t="s">
        <v>41</v>
      </c>
      <c r="I5881" s="38" t="s">
        <v>16148</v>
      </c>
      <c r="J5881" s="38" t="s">
        <v>43</v>
      </c>
      <c r="K5881" s="38" t="s">
        <v>44</v>
      </c>
      <c r="L5881" s="38" t="s">
        <v>45</v>
      </c>
      <c r="M5881" s="40">
        <v>304</v>
      </c>
      <c r="N5881" s="38" t="s">
        <v>16149</v>
      </c>
      <c r="O5881" s="38" t="s">
        <v>16150</v>
      </c>
      <c r="P5881" s="38" t="s">
        <v>15527</v>
      </c>
      <c r="Q5881" s="38" t="s">
        <v>16316</v>
      </c>
      <c r="R5881" s="38" t="s">
        <v>16317</v>
      </c>
      <c r="S5881" s="38" t="s">
        <v>16318</v>
      </c>
      <c r="T5881" s="38" t="s">
        <v>16149</v>
      </c>
      <c r="U5881" s="39">
        <v>46387</v>
      </c>
    </row>
    <row r="5882" spans="1:21" x14ac:dyDescent="0.25">
      <c r="A5882" s="38" t="s">
        <v>16411</v>
      </c>
      <c r="B5882" s="38" t="s">
        <v>16412</v>
      </c>
      <c r="C5882" s="38" t="s">
        <v>16413</v>
      </c>
      <c r="D5882" s="39">
        <v>46024</v>
      </c>
      <c r="E5882" s="39">
        <v>46387</v>
      </c>
      <c r="F5882" s="38" t="s">
        <v>16414</v>
      </c>
      <c r="G5882" s="38" t="s">
        <v>40</v>
      </c>
      <c r="H5882" s="38" t="s">
        <v>41</v>
      </c>
      <c r="I5882" s="38" t="s">
        <v>16148</v>
      </c>
      <c r="J5882" s="38" t="s">
        <v>43</v>
      </c>
      <c r="K5882" s="38" t="s">
        <v>44</v>
      </c>
      <c r="L5882" s="38" t="s">
        <v>45</v>
      </c>
      <c r="M5882" s="40">
        <v>364</v>
      </c>
      <c r="N5882" s="38" t="s">
        <v>16149</v>
      </c>
      <c r="O5882" s="38" t="s">
        <v>16150</v>
      </c>
      <c r="P5882" s="38" t="s">
        <v>15527</v>
      </c>
      <c r="Q5882" s="38" t="s">
        <v>16284</v>
      </c>
      <c r="R5882" s="38" t="s">
        <v>16285</v>
      </c>
      <c r="S5882" s="38" t="s">
        <v>16286</v>
      </c>
      <c r="T5882" s="38" t="s">
        <v>16149</v>
      </c>
      <c r="U5882" s="39">
        <v>46387</v>
      </c>
    </row>
    <row r="5883" spans="1:21" x14ac:dyDescent="0.25">
      <c r="A5883" s="38" t="s">
        <v>16430</v>
      </c>
      <c r="B5883" s="38" t="s">
        <v>16431</v>
      </c>
      <c r="C5883" s="38" t="s">
        <v>16432</v>
      </c>
      <c r="D5883" s="39">
        <v>46023</v>
      </c>
      <c r="E5883" s="39">
        <v>46387</v>
      </c>
      <c r="F5883" s="38" t="s">
        <v>16433</v>
      </c>
      <c r="G5883" s="38" t="s">
        <v>40</v>
      </c>
      <c r="H5883" s="38" t="s">
        <v>41</v>
      </c>
      <c r="I5883" s="38" t="s">
        <v>16148</v>
      </c>
      <c r="J5883" s="38" t="s">
        <v>43</v>
      </c>
      <c r="K5883" s="38" t="s">
        <v>44</v>
      </c>
      <c r="L5883" s="38" t="s">
        <v>45</v>
      </c>
      <c r="M5883" s="40">
        <v>365</v>
      </c>
      <c r="N5883" s="38" t="s">
        <v>16149</v>
      </c>
      <c r="O5883" s="38" t="s">
        <v>16150</v>
      </c>
      <c r="P5883" s="38" t="s">
        <v>15527</v>
      </c>
      <c r="Q5883" s="38" t="s">
        <v>16418</v>
      </c>
      <c r="R5883" s="38" t="s">
        <v>16419</v>
      </c>
      <c r="S5883" s="38" t="s">
        <v>16420</v>
      </c>
      <c r="T5883" s="38" t="s">
        <v>16149</v>
      </c>
      <c r="U5883" s="39">
        <v>46387</v>
      </c>
    </row>
    <row r="5884" spans="1:21" x14ac:dyDescent="0.25">
      <c r="A5884" s="38" t="s">
        <v>16438</v>
      </c>
      <c r="B5884" s="38" t="s">
        <v>16439</v>
      </c>
      <c r="C5884" s="38" t="s">
        <v>16440</v>
      </c>
      <c r="D5884" s="39">
        <v>46153</v>
      </c>
      <c r="E5884" s="39">
        <v>46387</v>
      </c>
      <c r="F5884" s="38" t="s">
        <v>16444</v>
      </c>
      <c r="G5884" s="38" t="s">
        <v>40</v>
      </c>
      <c r="H5884" s="38" t="s">
        <v>41</v>
      </c>
      <c r="I5884" s="38" t="s">
        <v>16148</v>
      </c>
      <c r="J5884" s="38" t="s">
        <v>43</v>
      </c>
      <c r="K5884" s="38" t="s">
        <v>44</v>
      </c>
      <c r="L5884" s="38" t="s">
        <v>45</v>
      </c>
      <c r="M5884" s="40">
        <v>235</v>
      </c>
      <c r="N5884" s="38" t="s">
        <v>16149</v>
      </c>
      <c r="O5884" s="38" t="s">
        <v>16150</v>
      </c>
      <c r="P5884" s="38" t="s">
        <v>15527</v>
      </c>
      <c r="Q5884" s="38" t="s">
        <v>16189</v>
      </c>
      <c r="R5884" s="38" t="s">
        <v>16190</v>
      </c>
      <c r="S5884" s="38" t="s">
        <v>16191</v>
      </c>
      <c r="T5884" s="38" t="s">
        <v>16149</v>
      </c>
      <c r="U5884" s="39">
        <v>46387</v>
      </c>
    </row>
    <row r="5885" spans="1:21" x14ac:dyDescent="0.25">
      <c r="A5885" s="38" t="s">
        <v>16445</v>
      </c>
      <c r="B5885" s="38" t="s">
        <v>16446</v>
      </c>
      <c r="C5885" s="38" t="s">
        <v>16447</v>
      </c>
      <c r="D5885" s="39">
        <v>46113</v>
      </c>
      <c r="E5885" s="39">
        <v>46387</v>
      </c>
      <c r="F5885" s="38" t="s">
        <v>16453</v>
      </c>
      <c r="G5885" s="38" t="s">
        <v>40</v>
      </c>
      <c r="H5885" s="38" t="s">
        <v>41</v>
      </c>
      <c r="I5885" s="38" t="s">
        <v>16148</v>
      </c>
      <c r="J5885" s="38" t="s">
        <v>43</v>
      </c>
      <c r="K5885" s="38" t="s">
        <v>44</v>
      </c>
      <c r="L5885" s="38" t="s">
        <v>45</v>
      </c>
      <c r="M5885" s="40">
        <v>275</v>
      </c>
      <c r="N5885" s="38" t="s">
        <v>16149</v>
      </c>
      <c r="O5885" s="38" t="s">
        <v>16150</v>
      </c>
      <c r="P5885" s="38" t="s">
        <v>15527</v>
      </c>
      <c r="Q5885" s="38" t="s">
        <v>16430</v>
      </c>
      <c r="R5885" s="38" t="s">
        <v>16431</v>
      </c>
      <c r="S5885" s="38" t="s">
        <v>16432</v>
      </c>
      <c r="T5885" s="38" t="s">
        <v>16149</v>
      </c>
      <c r="U5885" s="39">
        <v>46387</v>
      </c>
    </row>
    <row r="5886" spans="1:21" x14ac:dyDescent="0.25">
      <c r="A5886" s="38" t="s">
        <v>16465</v>
      </c>
      <c r="B5886" s="38" t="s">
        <v>16466</v>
      </c>
      <c r="C5886" s="38" t="s">
        <v>16467</v>
      </c>
      <c r="D5886" s="39">
        <v>46023</v>
      </c>
      <c r="E5886" s="39">
        <v>46387</v>
      </c>
      <c r="F5886" s="38" t="s">
        <v>16468</v>
      </c>
      <c r="G5886" s="38" t="s">
        <v>40</v>
      </c>
      <c r="H5886" s="38" t="s">
        <v>203</v>
      </c>
      <c r="I5886" s="38" t="s">
        <v>16148</v>
      </c>
      <c r="J5886" s="38" t="s">
        <v>43</v>
      </c>
      <c r="K5886" s="38" t="s">
        <v>44</v>
      </c>
      <c r="L5886" s="38" t="s">
        <v>45</v>
      </c>
      <c r="M5886" s="40">
        <v>365</v>
      </c>
      <c r="N5886" s="38" t="s">
        <v>16149</v>
      </c>
      <c r="O5886" s="38" t="s">
        <v>16150</v>
      </c>
      <c r="P5886" s="38" t="s">
        <v>15527</v>
      </c>
      <c r="Q5886" s="38" t="s">
        <v>21302</v>
      </c>
      <c r="R5886" s="38" t="s">
        <v>21303</v>
      </c>
      <c r="S5886" s="38" t="s">
        <v>21304</v>
      </c>
      <c r="T5886" s="38"/>
      <c r="U5886" s="39">
        <v>46387</v>
      </c>
    </row>
    <row r="5887" spans="1:21" x14ac:dyDescent="0.25">
      <c r="A5887" s="38" t="s">
        <v>16474</v>
      </c>
      <c r="B5887" s="38" t="s">
        <v>16475</v>
      </c>
      <c r="C5887" s="38" t="s">
        <v>16476</v>
      </c>
      <c r="D5887" s="39">
        <v>46077</v>
      </c>
      <c r="E5887" s="39">
        <v>46387</v>
      </c>
      <c r="F5887" s="38" t="s">
        <v>16478</v>
      </c>
      <c r="G5887" s="38" t="s">
        <v>40</v>
      </c>
      <c r="H5887" s="38" t="s">
        <v>203</v>
      </c>
      <c r="I5887" s="38" t="s">
        <v>16148</v>
      </c>
      <c r="J5887" s="38" t="s">
        <v>43</v>
      </c>
      <c r="K5887" s="38" t="s">
        <v>44</v>
      </c>
      <c r="L5887" s="38" t="s">
        <v>45</v>
      </c>
      <c r="M5887" s="40">
        <v>311</v>
      </c>
      <c r="N5887" s="38" t="s">
        <v>16149</v>
      </c>
      <c r="O5887" s="38" t="s">
        <v>16150</v>
      </c>
      <c r="P5887" s="38" t="s">
        <v>15527</v>
      </c>
      <c r="Q5887" s="38" t="s">
        <v>16479</v>
      </c>
      <c r="R5887" s="38" t="s">
        <v>16480</v>
      </c>
      <c r="S5887" s="38" t="s">
        <v>16481</v>
      </c>
      <c r="T5887" s="38"/>
      <c r="U5887" s="39">
        <v>46387</v>
      </c>
    </row>
    <row r="5888" spans="1:21" x14ac:dyDescent="0.25">
      <c r="A5888" s="38" t="s">
        <v>16562</v>
      </c>
      <c r="B5888" s="38" t="s">
        <v>16563</v>
      </c>
      <c r="C5888" s="38" t="s">
        <v>16564</v>
      </c>
      <c r="D5888" s="39">
        <v>46100</v>
      </c>
      <c r="E5888" s="39">
        <v>46387</v>
      </c>
      <c r="F5888" s="38" t="s">
        <v>16572</v>
      </c>
      <c r="G5888" s="38" t="s">
        <v>40</v>
      </c>
      <c r="H5888" s="38" t="s">
        <v>41</v>
      </c>
      <c r="I5888" s="38" t="s">
        <v>16566</v>
      </c>
      <c r="J5888" s="38" t="s">
        <v>43</v>
      </c>
      <c r="K5888" s="38" t="s">
        <v>44</v>
      </c>
      <c r="L5888" s="38" t="s">
        <v>45</v>
      </c>
      <c r="M5888" s="40">
        <v>288</v>
      </c>
      <c r="N5888" s="38" t="s">
        <v>16567</v>
      </c>
      <c r="O5888" s="38" t="s">
        <v>16568</v>
      </c>
      <c r="P5888" s="38" t="s">
        <v>15527</v>
      </c>
      <c r="Q5888" s="38" t="s">
        <v>21316</v>
      </c>
      <c r="R5888" s="38" t="s">
        <v>21317</v>
      </c>
      <c r="S5888" s="38" t="s">
        <v>21318</v>
      </c>
      <c r="T5888" s="38" t="s">
        <v>16567</v>
      </c>
      <c r="U5888" s="39">
        <v>46387</v>
      </c>
    </row>
    <row r="5889" spans="1:21" x14ac:dyDescent="0.25">
      <c r="A5889" s="38" t="s">
        <v>16587</v>
      </c>
      <c r="B5889" s="38" t="s">
        <v>16588</v>
      </c>
      <c r="C5889" s="38" t="s">
        <v>16589</v>
      </c>
      <c r="D5889" s="39">
        <v>46023</v>
      </c>
      <c r="E5889" s="39">
        <v>46387</v>
      </c>
      <c r="F5889" s="38" t="s">
        <v>16590</v>
      </c>
      <c r="G5889" s="38" t="s">
        <v>40</v>
      </c>
      <c r="H5889" s="38" t="s">
        <v>41</v>
      </c>
      <c r="I5889" s="38" t="s">
        <v>16566</v>
      </c>
      <c r="J5889" s="38" t="s">
        <v>43</v>
      </c>
      <c r="K5889" s="38" t="s">
        <v>44</v>
      </c>
      <c r="L5889" s="38" t="s">
        <v>45</v>
      </c>
      <c r="M5889" s="40">
        <v>365</v>
      </c>
      <c r="N5889" s="38" t="s">
        <v>16567</v>
      </c>
      <c r="O5889" s="38" t="s">
        <v>16568</v>
      </c>
      <c r="P5889" s="38" t="s">
        <v>15527</v>
      </c>
      <c r="Q5889" s="38" t="s">
        <v>17361</v>
      </c>
      <c r="R5889" s="38" t="s">
        <v>17362</v>
      </c>
      <c r="S5889" s="38" t="s">
        <v>17363</v>
      </c>
      <c r="T5889" s="38" t="s">
        <v>16567</v>
      </c>
      <c r="U5889" s="39">
        <v>46387</v>
      </c>
    </row>
    <row r="5890" spans="1:21" x14ac:dyDescent="0.25">
      <c r="A5890" s="38" t="s">
        <v>16591</v>
      </c>
      <c r="B5890" s="38" t="s">
        <v>16592</v>
      </c>
      <c r="C5890" s="38" t="s">
        <v>16593</v>
      </c>
      <c r="D5890" s="39">
        <v>46036</v>
      </c>
      <c r="E5890" s="39">
        <v>46387</v>
      </c>
      <c r="F5890" s="38" t="s">
        <v>16594</v>
      </c>
      <c r="G5890" s="38" t="s">
        <v>40</v>
      </c>
      <c r="H5890" s="38" t="s">
        <v>41</v>
      </c>
      <c r="I5890" s="38" t="s">
        <v>16566</v>
      </c>
      <c r="J5890" s="38" t="s">
        <v>43</v>
      </c>
      <c r="K5890" s="38" t="s">
        <v>44</v>
      </c>
      <c r="L5890" s="38" t="s">
        <v>45</v>
      </c>
      <c r="M5890" s="40">
        <v>352</v>
      </c>
      <c r="N5890" s="38" t="s">
        <v>16567</v>
      </c>
      <c r="O5890" s="38" t="s">
        <v>16568</v>
      </c>
      <c r="P5890" s="38" t="s">
        <v>15527</v>
      </c>
      <c r="Q5890" s="38" t="s">
        <v>16915</v>
      </c>
      <c r="R5890" s="38" t="s">
        <v>16916</v>
      </c>
      <c r="S5890" s="38" t="s">
        <v>16917</v>
      </c>
      <c r="T5890" s="38" t="s">
        <v>16567</v>
      </c>
      <c r="U5890" s="39">
        <v>46387</v>
      </c>
    </row>
    <row r="5891" spans="1:21" x14ac:dyDescent="0.25">
      <c r="A5891" s="38" t="s">
        <v>16599</v>
      </c>
      <c r="B5891" s="38" t="s">
        <v>16600</v>
      </c>
      <c r="C5891" s="38" t="s">
        <v>16601</v>
      </c>
      <c r="D5891" s="39">
        <v>46023</v>
      </c>
      <c r="E5891" s="39">
        <v>46387</v>
      </c>
      <c r="F5891" s="38" t="s">
        <v>16602</v>
      </c>
      <c r="G5891" s="38" t="s">
        <v>40</v>
      </c>
      <c r="H5891" s="38" t="s">
        <v>41</v>
      </c>
      <c r="I5891" s="38" t="s">
        <v>16566</v>
      </c>
      <c r="J5891" s="38" t="s">
        <v>43</v>
      </c>
      <c r="K5891" s="38" t="s">
        <v>44</v>
      </c>
      <c r="L5891" s="38" t="s">
        <v>45</v>
      </c>
      <c r="M5891" s="40">
        <v>365</v>
      </c>
      <c r="N5891" s="38" t="s">
        <v>16567</v>
      </c>
      <c r="O5891" s="38" t="s">
        <v>16568</v>
      </c>
      <c r="P5891" s="38" t="s">
        <v>15527</v>
      </c>
      <c r="Q5891" s="38" t="s">
        <v>16814</v>
      </c>
      <c r="R5891" s="38" t="s">
        <v>16815</v>
      </c>
      <c r="S5891" s="38" t="s">
        <v>16816</v>
      </c>
      <c r="T5891" s="38" t="s">
        <v>16567</v>
      </c>
      <c r="U5891" s="39">
        <v>46387</v>
      </c>
    </row>
    <row r="5892" spans="1:21" x14ac:dyDescent="0.25">
      <c r="A5892" s="38" t="s">
        <v>16628</v>
      </c>
      <c r="B5892" s="38" t="s">
        <v>16629</v>
      </c>
      <c r="C5892" s="38" t="s">
        <v>16630</v>
      </c>
      <c r="D5892" s="39">
        <v>46074</v>
      </c>
      <c r="E5892" s="39">
        <v>46387</v>
      </c>
      <c r="F5892" s="38" t="s">
        <v>16632</v>
      </c>
      <c r="G5892" s="38" t="s">
        <v>40</v>
      </c>
      <c r="H5892" s="38" t="s">
        <v>41</v>
      </c>
      <c r="I5892" s="38" t="s">
        <v>16566</v>
      </c>
      <c r="J5892" s="38" t="s">
        <v>43</v>
      </c>
      <c r="K5892" s="38" t="s">
        <v>44</v>
      </c>
      <c r="L5892" s="38" t="s">
        <v>45</v>
      </c>
      <c r="M5892" s="40">
        <v>314</v>
      </c>
      <c r="N5892" s="38" t="s">
        <v>16567</v>
      </c>
      <c r="O5892" s="38" t="s">
        <v>16568</v>
      </c>
      <c r="P5892" s="38" t="s">
        <v>15527</v>
      </c>
      <c r="Q5892" s="38" t="s">
        <v>17357</v>
      </c>
      <c r="R5892" s="38" t="s">
        <v>17358</v>
      </c>
      <c r="S5892" s="38" t="s">
        <v>17359</v>
      </c>
      <c r="T5892" s="38" t="s">
        <v>16567</v>
      </c>
      <c r="U5892" s="39">
        <v>46387</v>
      </c>
    </row>
    <row r="5893" spans="1:21" x14ac:dyDescent="0.25">
      <c r="A5893" s="38" t="s">
        <v>16660</v>
      </c>
      <c r="B5893" s="38" t="s">
        <v>16661</v>
      </c>
      <c r="C5893" s="38" t="s">
        <v>16662</v>
      </c>
      <c r="D5893" s="39">
        <v>46097</v>
      </c>
      <c r="E5893" s="39">
        <v>46387</v>
      </c>
      <c r="F5893" s="38" t="s">
        <v>16665</v>
      </c>
      <c r="G5893" s="38" t="s">
        <v>40</v>
      </c>
      <c r="H5893" s="38" t="s">
        <v>41</v>
      </c>
      <c r="I5893" s="38" t="s">
        <v>16566</v>
      </c>
      <c r="J5893" s="38" t="s">
        <v>43</v>
      </c>
      <c r="K5893" s="38" t="s">
        <v>44</v>
      </c>
      <c r="L5893" s="38" t="s">
        <v>45</v>
      </c>
      <c r="M5893" s="40">
        <v>291</v>
      </c>
      <c r="N5893" s="38" t="s">
        <v>16567</v>
      </c>
      <c r="O5893" s="38" t="s">
        <v>16568</v>
      </c>
      <c r="P5893" s="38" t="s">
        <v>15527</v>
      </c>
      <c r="Q5893" s="38" t="s">
        <v>21331</v>
      </c>
      <c r="R5893" s="38" t="s">
        <v>21332</v>
      </c>
      <c r="S5893" s="38" t="s">
        <v>21333</v>
      </c>
      <c r="T5893" s="38" t="s">
        <v>16567</v>
      </c>
      <c r="U5893" s="39">
        <v>46387</v>
      </c>
    </row>
    <row r="5894" spans="1:21" x14ac:dyDescent="0.25">
      <c r="A5894" s="38" t="s">
        <v>16670</v>
      </c>
      <c r="B5894" s="38" t="s">
        <v>16671</v>
      </c>
      <c r="C5894" s="38" t="s">
        <v>16672</v>
      </c>
      <c r="D5894" s="39">
        <v>46023</v>
      </c>
      <c r="E5894" s="39">
        <v>46387</v>
      </c>
      <c r="F5894" s="38" t="s">
        <v>16673</v>
      </c>
      <c r="G5894" s="38" t="s">
        <v>40</v>
      </c>
      <c r="H5894" s="38" t="s">
        <v>41</v>
      </c>
      <c r="I5894" s="38" t="s">
        <v>16566</v>
      </c>
      <c r="J5894" s="38" t="s">
        <v>43</v>
      </c>
      <c r="K5894" s="38" t="s">
        <v>44</v>
      </c>
      <c r="L5894" s="38" t="s">
        <v>45</v>
      </c>
      <c r="M5894" s="40">
        <v>365</v>
      </c>
      <c r="N5894" s="38" t="s">
        <v>16567</v>
      </c>
      <c r="O5894" s="38" t="s">
        <v>16568</v>
      </c>
      <c r="P5894" s="38" t="s">
        <v>15527</v>
      </c>
      <c r="Q5894" s="38" t="s">
        <v>21334</v>
      </c>
      <c r="R5894" s="38" t="s">
        <v>21335</v>
      </c>
      <c r="S5894" s="38" t="s">
        <v>21336</v>
      </c>
      <c r="T5894" s="38" t="s">
        <v>16567</v>
      </c>
      <c r="U5894" s="39">
        <v>46387</v>
      </c>
    </row>
    <row r="5895" spans="1:21" x14ac:dyDescent="0.25">
      <c r="A5895" s="38" t="s">
        <v>16674</v>
      </c>
      <c r="B5895" s="38" t="s">
        <v>16675</v>
      </c>
      <c r="C5895" s="38" t="s">
        <v>16676</v>
      </c>
      <c r="D5895" s="39">
        <v>46069</v>
      </c>
      <c r="E5895" s="39">
        <v>46387</v>
      </c>
      <c r="F5895" s="38" t="s">
        <v>16677</v>
      </c>
      <c r="G5895" s="38" t="s">
        <v>40</v>
      </c>
      <c r="H5895" s="38" t="s">
        <v>41</v>
      </c>
      <c r="I5895" s="38" t="s">
        <v>16566</v>
      </c>
      <c r="J5895" s="38" t="s">
        <v>43</v>
      </c>
      <c r="K5895" s="38" t="s">
        <v>44</v>
      </c>
      <c r="L5895" s="38" t="s">
        <v>45</v>
      </c>
      <c r="M5895" s="40">
        <v>319</v>
      </c>
      <c r="N5895" s="38" t="s">
        <v>16567</v>
      </c>
      <c r="O5895" s="38" t="s">
        <v>16568</v>
      </c>
      <c r="P5895" s="38" t="s">
        <v>15527</v>
      </c>
      <c r="Q5895" s="38" t="s">
        <v>17266</v>
      </c>
      <c r="R5895" s="38" t="s">
        <v>17267</v>
      </c>
      <c r="S5895" s="38" t="s">
        <v>17268</v>
      </c>
      <c r="T5895" s="38" t="s">
        <v>16567</v>
      </c>
      <c r="U5895" s="39">
        <v>46387</v>
      </c>
    </row>
    <row r="5896" spans="1:21" x14ac:dyDescent="0.25">
      <c r="A5896" s="38" t="s">
        <v>16706</v>
      </c>
      <c r="B5896" s="38" t="s">
        <v>16707</v>
      </c>
      <c r="C5896" s="38" t="s">
        <v>16708</v>
      </c>
      <c r="D5896" s="39">
        <v>46063</v>
      </c>
      <c r="E5896" s="39">
        <v>46387</v>
      </c>
      <c r="F5896" s="38" t="s">
        <v>16709</v>
      </c>
      <c r="G5896" s="38" t="s">
        <v>40</v>
      </c>
      <c r="H5896" s="38" t="s">
        <v>203</v>
      </c>
      <c r="I5896" s="38" t="s">
        <v>16566</v>
      </c>
      <c r="J5896" s="38" t="s">
        <v>43</v>
      </c>
      <c r="K5896" s="38" t="s">
        <v>44</v>
      </c>
      <c r="L5896" s="38" t="s">
        <v>45</v>
      </c>
      <c r="M5896" s="40">
        <v>325</v>
      </c>
      <c r="N5896" s="38" t="s">
        <v>16567</v>
      </c>
      <c r="O5896" s="38" t="s">
        <v>16568</v>
      </c>
      <c r="P5896" s="38" t="s">
        <v>15527</v>
      </c>
      <c r="Q5896" s="38" t="s">
        <v>21341</v>
      </c>
      <c r="R5896" s="38" t="s">
        <v>21342</v>
      </c>
      <c r="S5896" s="38" t="s">
        <v>21343</v>
      </c>
      <c r="T5896" s="38"/>
      <c r="U5896" s="39">
        <v>46387</v>
      </c>
    </row>
    <row r="5897" spans="1:21" x14ac:dyDescent="0.25">
      <c r="A5897" s="38" t="s">
        <v>16714</v>
      </c>
      <c r="B5897" s="38" t="s">
        <v>16715</v>
      </c>
      <c r="C5897" s="38" t="s">
        <v>16716</v>
      </c>
      <c r="D5897" s="39">
        <v>46023</v>
      </c>
      <c r="E5897" s="39">
        <v>46387</v>
      </c>
      <c r="F5897" s="38" t="s">
        <v>16717</v>
      </c>
      <c r="G5897" s="38" t="s">
        <v>40</v>
      </c>
      <c r="H5897" s="38" t="s">
        <v>203</v>
      </c>
      <c r="I5897" s="38" t="s">
        <v>16566</v>
      </c>
      <c r="J5897" s="38" t="s">
        <v>43</v>
      </c>
      <c r="K5897" s="38" t="s">
        <v>44</v>
      </c>
      <c r="L5897" s="38" t="s">
        <v>45</v>
      </c>
      <c r="M5897" s="40">
        <v>365</v>
      </c>
      <c r="N5897" s="38" t="s">
        <v>16567</v>
      </c>
      <c r="O5897" s="38" t="s">
        <v>16568</v>
      </c>
      <c r="P5897" s="38" t="s">
        <v>15527</v>
      </c>
      <c r="Q5897" s="38" t="s">
        <v>16406</v>
      </c>
      <c r="R5897" s="38" t="s">
        <v>16407</v>
      </c>
      <c r="S5897" s="38" t="s">
        <v>16408</v>
      </c>
      <c r="T5897" s="38" t="s">
        <v>16149</v>
      </c>
      <c r="U5897" s="39">
        <v>46387</v>
      </c>
    </row>
    <row r="5898" spans="1:21" x14ac:dyDescent="0.25">
      <c r="A5898" s="38" t="s">
        <v>16737</v>
      </c>
      <c r="B5898" s="38" t="s">
        <v>16738</v>
      </c>
      <c r="C5898" s="38" t="s">
        <v>16739</v>
      </c>
      <c r="D5898" s="39">
        <v>46152</v>
      </c>
      <c r="E5898" s="39">
        <v>46387</v>
      </c>
      <c r="F5898" s="38" t="s">
        <v>16740</v>
      </c>
      <c r="G5898" s="38" t="s">
        <v>40</v>
      </c>
      <c r="H5898" s="38" t="s">
        <v>1280</v>
      </c>
      <c r="I5898" s="38" t="s">
        <v>16566</v>
      </c>
      <c r="J5898" s="38" t="s">
        <v>43</v>
      </c>
      <c r="K5898" s="38" t="s">
        <v>44</v>
      </c>
      <c r="L5898" s="38" t="s">
        <v>45</v>
      </c>
      <c r="M5898" s="40">
        <v>236</v>
      </c>
      <c r="N5898" s="38" t="s">
        <v>16567</v>
      </c>
      <c r="O5898" s="38" t="s">
        <v>16568</v>
      </c>
      <c r="P5898" s="38" t="s">
        <v>15527</v>
      </c>
      <c r="Q5898" s="38" t="s">
        <v>3022</v>
      </c>
      <c r="R5898" s="38" t="s">
        <v>3023</v>
      </c>
      <c r="S5898" s="38" t="s">
        <v>3024</v>
      </c>
      <c r="T5898" s="38" t="s">
        <v>42</v>
      </c>
      <c r="U5898" s="39">
        <v>46387</v>
      </c>
    </row>
    <row r="5899" spans="1:21" x14ac:dyDescent="0.25">
      <c r="A5899" s="38" t="s">
        <v>16745</v>
      </c>
      <c r="B5899" s="38" t="s">
        <v>16746</v>
      </c>
      <c r="C5899" s="38" t="s">
        <v>16747</v>
      </c>
      <c r="D5899" s="39">
        <v>46150</v>
      </c>
      <c r="E5899" s="39">
        <v>46387</v>
      </c>
      <c r="F5899" s="38" t="s">
        <v>16750</v>
      </c>
      <c r="G5899" s="38" t="s">
        <v>40</v>
      </c>
      <c r="H5899" s="38" t="s">
        <v>41</v>
      </c>
      <c r="I5899" s="38" t="s">
        <v>16566</v>
      </c>
      <c r="J5899" s="38" t="s">
        <v>43</v>
      </c>
      <c r="K5899" s="38" t="s">
        <v>44</v>
      </c>
      <c r="L5899" s="38" t="s">
        <v>45</v>
      </c>
      <c r="M5899" s="40">
        <v>238</v>
      </c>
      <c r="N5899" s="38" t="s">
        <v>16567</v>
      </c>
      <c r="O5899" s="38" t="s">
        <v>16568</v>
      </c>
      <c r="P5899" s="38" t="s">
        <v>15527</v>
      </c>
      <c r="Q5899" s="38" t="s">
        <v>17373</v>
      </c>
      <c r="R5899" s="38" t="s">
        <v>17374</v>
      </c>
      <c r="S5899" s="38" t="s">
        <v>17375</v>
      </c>
      <c r="T5899" s="38" t="s">
        <v>16567</v>
      </c>
      <c r="U5899" s="39">
        <v>46387</v>
      </c>
    </row>
    <row r="5900" spans="1:21" x14ac:dyDescent="0.25">
      <c r="A5900" s="38" t="s">
        <v>16764</v>
      </c>
      <c r="B5900" s="38" t="s">
        <v>16765</v>
      </c>
      <c r="C5900" s="38" t="s">
        <v>16766</v>
      </c>
      <c r="D5900" s="39">
        <v>46128</v>
      </c>
      <c r="E5900" s="39">
        <v>46387</v>
      </c>
      <c r="F5900" s="38" t="s">
        <v>16769</v>
      </c>
      <c r="G5900" s="38" t="s">
        <v>40</v>
      </c>
      <c r="H5900" s="38" t="s">
        <v>41</v>
      </c>
      <c r="I5900" s="38" t="s">
        <v>16566</v>
      </c>
      <c r="J5900" s="38" t="s">
        <v>43</v>
      </c>
      <c r="K5900" s="38" t="s">
        <v>44</v>
      </c>
      <c r="L5900" s="38" t="s">
        <v>45</v>
      </c>
      <c r="M5900" s="40">
        <v>260</v>
      </c>
      <c r="N5900" s="38" t="s">
        <v>16567</v>
      </c>
      <c r="O5900" s="38" t="s">
        <v>16568</v>
      </c>
      <c r="P5900" s="38" t="s">
        <v>15527</v>
      </c>
      <c r="Q5900" s="38" t="s">
        <v>21345</v>
      </c>
      <c r="R5900" s="38" t="s">
        <v>21346</v>
      </c>
      <c r="S5900" s="38" t="s">
        <v>21347</v>
      </c>
      <c r="T5900" s="38" t="s">
        <v>16567</v>
      </c>
      <c r="U5900" s="39">
        <v>46387</v>
      </c>
    </row>
    <row r="5901" spans="1:21" x14ac:dyDescent="0.25">
      <c r="A5901" s="38" t="s">
        <v>16770</v>
      </c>
      <c r="B5901" s="38" t="s">
        <v>16771</v>
      </c>
      <c r="C5901" s="38" t="s">
        <v>16772</v>
      </c>
      <c r="D5901" s="39">
        <v>46100</v>
      </c>
      <c r="E5901" s="39">
        <v>46387</v>
      </c>
      <c r="F5901" s="38" t="s">
        <v>16776</v>
      </c>
      <c r="G5901" s="38" t="s">
        <v>40</v>
      </c>
      <c r="H5901" s="38" t="s">
        <v>41</v>
      </c>
      <c r="I5901" s="38" t="s">
        <v>16566</v>
      </c>
      <c r="J5901" s="38" t="s">
        <v>43</v>
      </c>
      <c r="K5901" s="38" t="s">
        <v>44</v>
      </c>
      <c r="L5901" s="38" t="s">
        <v>45</v>
      </c>
      <c r="M5901" s="40">
        <v>288</v>
      </c>
      <c r="N5901" s="38" t="s">
        <v>16567</v>
      </c>
      <c r="O5901" s="38" t="s">
        <v>16568</v>
      </c>
      <c r="P5901" s="38" t="s">
        <v>15527</v>
      </c>
      <c r="Q5901" s="38" t="s">
        <v>17316</v>
      </c>
      <c r="R5901" s="38" t="s">
        <v>17317</v>
      </c>
      <c r="S5901" s="38" t="s">
        <v>17318</v>
      </c>
      <c r="T5901" s="38" t="s">
        <v>16567</v>
      </c>
      <c r="U5901" s="39">
        <v>46387</v>
      </c>
    </row>
    <row r="5902" spans="1:21" x14ac:dyDescent="0.25">
      <c r="A5902" s="38" t="s">
        <v>16785</v>
      </c>
      <c r="B5902" s="38" t="s">
        <v>16786</v>
      </c>
      <c r="C5902" s="38" t="s">
        <v>16787</v>
      </c>
      <c r="D5902" s="39">
        <v>46023</v>
      </c>
      <c r="E5902" s="39">
        <v>46387</v>
      </c>
      <c r="F5902" s="38" t="s">
        <v>16788</v>
      </c>
      <c r="G5902" s="38" t="s">
        <v>40</v>
      </c>
      <c r="H5902" s="38" t="s">
        <v>41</v>
      </c>
      <c r="I5902" s="38" t="s">
        <v>16566</v>
      </c>
      <c r="J5902" s="38" t="s">
        <v>43</v>
      </c>
      <c r="K5902" s="38" t="s">
        <v>44</v>
      </c>
      <c r="L5902" s="38" t="s">
        <v>45</v>
      </c>
      <c r="M5902" s="40">
        <v>365</v>
      </c>
      <c r="N5902" s="38" t="s">
        <v>16567</v>
      </c>
      <c r="O5902" s="38" t="s">
        <v>16568</v>
      </c>
      <c r="P5902" s="38" t="s">
        <v>15527</v>
      </c>
      <c r="Q5902" s="38" t="s">
        <v>21360</v>
      </c>
      <c r="R5902" s="38" t="s">
        <v>21361</v>
      </c>
      <c r="S5902" s="38" t="s">
        <v>21362</v>
      </c>
      <c r="T5902" s="38" t="s">
        <v>16567</v>
      </c>
      <c r="U5902" s="39">
        <v>46387</v>
      </c>
    </row>
    <row r="5903" spans="1:21" x14ac:dyDescent="0.25">
      <c r="A5903" s="38" t="s">
        <v>16789</v>
      </c>
      <c r="B5903" s="38" t="s">
        <v>16790</v>
      </c>
      <c r="C5903" s="38" t="s">
        <v>16791</v>
      </c>
      <c r="D5903" s="39">
        <v>46137</v>
      </c>
      <c r="E5903" s="39">
        <v>46387</v>
      </c>
      <c r="F5903" s="38" t="s">
        <v>16795</v>
      </c>
      <c r="G5903" s="38" t="s">
        <v>40</v>
      </c>
      <c r="H5903" s="38" t="s">
        <v>41</v>
      </c>
      <c r="I5903" s="38" t="s">
        <v>16566</v>
      </c>
      <c r="J5903" s="38" t="s">
        <v>43</v>
      </c>
      <c r="K5903" s="38" t="s">
        <v>44</v>
      </c>
      <c r="L5903" s="38" t="s">
        <v>45</v>
      </c>
      <c r="M5903" s="40">
        <v>251</v>
      </c>
      <c r="N5903" s="38" t="s">
        <v>16567</v>
      </c>
      <c r="O5903" s="38" t="s">
        <v>16568</v>
      </c>
      <c r="P5903" s="38" t="s">
        <v>15527</v>
      </c>
      <c r="Q5903" s="38" t="s">
        <v>21372</v>
      </c>
      <c r="R5903" s="38" t="s">
        <v>21373</v>
      </c>
      <c r="S5903" s="38" t="s">
        <v>21374</v>
      </c>
      <c r="T5903" s="38" t="s">
        <v>16567</v>
      </c>
      <c r="U5903" s="39">
        <v>46387</v>
      </c>
    </row>
    <row r="5904" spans="1:21" x14ac:dyDescent="0.25">
      <c r="A5904" s="38" t="s">
        <v>16814</v>
      </c>
      <c r="B5904" s="38" t="s">
        <v>16815</v>
      </c>
      <c r="C5904" s="38" t="s">
        <v>16816</v>
      </c>
      <c r="D5904" s="39">
        <v>46023</v>
      </c>
      <c r="E5904" s="39">
        <v>46387</v>
      </c>
      <c r="F5904" s="38" t="s">
        <v>16817</v>
      </c>
      <c r="G5904" s="38" t="s">
        <v>40</v>
      </c>
      <c r="H5904" s="38" t="s">
        <v>41</v>
      </c>
      <c r="I5904" s="38" t="s">
        <v>16566</v>
      </c>
      <c r="J5904" s="38" t="s">
        <v>43</v>
      </c>
      <c r="K5904" s="38" t="s">
        <v>44</v>
      </c>
      <c r="L5904" s="38" t="s">
        <v>45</v>
      </c>
      <c r="M5904" s="40">
        <v>365</v>
      </c>
      <c r="N5904" s="38" t="s">
        <v>16567</v>
      </c>
      <c r="O5904" s="38" t="s">
        <v>16568</v>
      </c>
      <c r="P5904" s="38" t="s">
        <v>15527</v>
      </c>
      <c r="Q5904" s="38" t="s">
        <v>17183</v>
      </c>
      <c r="R5904" s="38" t="s">
        <v>17184</v>
      </c>
      <c r="S5904" s="38" t="s">
        <v>17185</v>
      </c>
      <c r="T5904" s="38" t="s">
        <v>16567</v>
      </c>
      <c r="U5904" s="39">
        <v>46387</v>
      </c>
    </row>
    <row r="5905" spans="1:21" x14ac:dyDescent="0.25">
      <c r="A5905" s="38" t="s">
        <v>16828</v>
      </c>
      <c r="B5905" s="38" t="s">
        <v>16829</v>
      </c>
      <c r="C5905" s="38" t="s">
        <v>16830</v>
      </c>
      <c r="D5905" s="39">
        <v>46023</v>
      </c>
      <c r="E5905" s="39">
        <v>46387</v>
      </c>
      <c r="F5905" s="38" t="s">
        <v>16831</v>
      </c>
      <c r="G5905" s="38" t="s">
        <v>40</v>
      </c>
      <c r="H5905" s="38" t="s">
        <v>41</v>
      </c>
      <c r="I5905" s="38" t="s">
        <v>16566</v>
      </c>
      <c r="J5905" s="38" t="s">
        <v>43</v>
      </c>
      <c r="K5905" s="38" t="s">
        <v>44</v>
      </c>
      <c r="L5905" s="38" t="s">
        <v>45</v>
      </c>
      <c r="M5905" s="40">
        <v>365</v>
      </c>
      <c r="N5905" s="38" t="s">
        <v>16567</v>
      </c>
      <c r="O5905" s="38" t="s">
        <v>16568</v>
      </c>
      <c r="P5905" s="38" t="s">
        <v>15527</v>
      </c>
      <c r="Q5905" s="38" t="s">
        <v>21388</v>
      </c>
      <c r="R5905" s="38" t="s">
        <v>21389</v>
      </c>
      <c r="S5905" s="38" t="s">
        <v>21390</v>
      </c>
      <c r="T5905" s="38" t="s">
        <v>16567</v>
      </c>
      <c r="U5905" s="39">
        <v>46387</v>
      </c>
    </row>
    <row r="5906" spans="1:21" x14ac:dyDescent="0.25">
      <c r="A5906" s="38" t="s">
        <v>16842</v>
      </c>
      <c r="B5906" s="38" t="s">
        <v>16843</v>
      </c>
      <c r="C5906" s="38" t="s">
        <v>16844</v>
      </c>
      <c r="D5906" s="39">
        <v>46113</v>
      </c>
      <c r="E5906" s="39">
        <v>46387</v>
      </c>
      <c r="F5906" s="38" t="s">
        <v>16846</v>
      </c>
      <c r="G5906" s="38" t="s">
        <v>40</v>
      </c>
      <c r="H5906" s="38" t="s">
        <v>41</v>
      </c>
      <c r="I5906" s="38" t="s">
        <v>16566</v>
      </c>
      <c r="J5906" s="38" t="s">
        <v>43</v>
      </c>
      <c r="K5906" s="38" t="s">
        <v>44</v>
      </c>
      <c r="L5906" s="38" t="s">
        <v>45</v>
      </c>
      <c r="M5906" s="40">
        <v>275</v>
      </c>
      <c r="N5906" s="38" t="s">
        <v>16567</v>
      </c>
      <c r="O5906" s="38" t="s">
        <v>16568</v>
      </c>
      <c r="P5906" s="38" t="s">
        <v>15527</v>
      </c>
      <c r="Q5906" s="38" t="s">
        <v>17067</v>
      </c>
      <c r="R5906" s="38" t="s">
        <v>17068</v>
      </c>
      <c r="S5906" s="38" t="s">
        <v>17069</v>
      </c>
      <c r="T5906" s="38" t="s">
        <v>16567</v>
      </c>
      <c r="U5906" s="39">
        <v>46387</v>
      </c>
    </row>
    <row r="5907" spans="1:21" x14ac:dyDescent="0.25">
      <c r="A5907" s="38" t="s">
        <v>16855</v>
      </c>
      <c r="B5907" s="38" t="s">
        <v>16856</v>
      </c>
      <c r="C5907" s="38" t="s">
        <v>16857</v>
      </c>
      <c r="D5907" s="39">
        <v>46023</v>
      </c>
      <c r="E5907" s="39">
        <v>46387</v>
      </c>
      <c r="F5907" s="38" t="s">
        <v>16858</v>
      </c>
      <c r="G5907" s="38" t="s">
        <v>40</v>
      </c>
      <c r="H5907" s="38" t="s">
        <v>41</v>
      </c>
      <c r="I5907" s="38" t="s">
        <v>16566</v>
      </c>
      <c r="J5907" s="38" t="s">
        <v>43</v>
      </c>
      <c r="K5907" s="38" t="s">
        <v>44</v>
      </c>
      <c r="L5907" s="38" t="s">
        <v>45</v>
      </c>
      <c r="M5907" s="40">
        <v>365</v>
      </c>
      <c r="N5907" s="38" t="s">
        <v>16567</v>
      </c>
      <c r="O5907" s="38" t="s">
        <v>16568</v>
      </c>
      <c r="P5907" s="38" t="s">
        <v>15527</v>
      </c>
      <c r="Q5907" s="38" t="s">
        <v>21391</v>
      </c>
      <c r="R5907" s="38" t="s">
        <v>21392</v>
      </c>
      <c r="S5907" s="38" t="s">
        <v>21393</v>
      </c>
      <c r="T5907" s="38" t="s">
        <v>16567</v>
      </c>
      <c r="U5907" s="39">
        <v>46387</v>
      </c>
    </row>
    <row r="5908" spans="1:21" x14ac:dyDescent="0.25">
      <c r="A5908" s="38" t="s">
        <v>16859</v>
      </c>
      <c r="B5908" s="38" t="s">
        <v>16860</v>
      </c>
      <c r="C5908" s="38" t="s">
        <v>16861</v>
      </c>
      <c r="D5908" s="39">
        <v>46142</v>
      </c>
      <c r="E5908" s="39">
        <v>46387</v>
      </c>
      <c r="F5908" s="38" t="s">
        <v>16864</v>
      </c>
      <c r="G5908" s="38" t="s">
        <v>40</v>
      </c>
      <c r="H5908" s="38" t="s">
        <v>41</v>
      </c>
      <c r="I5908" s="38" t="s">
        <v>16566</v>
      </c>
      <c r="J5908" s="38" t="s">
        <v>43</v>
      </c>
      <c r="K5908" s="38" t="s">
        <v>44</v>
      </c>
      <c r="L5908" s="38" t="s">
        <v>45</v>
      </c>
      <c r="M5908" s="40">
        <v>246</v>
      </c>
      <c r="N5908" s="38" t="s">
        <v>16567</v>
      </c>
      <c r="O5908" s="38" t="s">
        <v>16568</v>
      </c>
      <c r="P5908" s="38" t="s">
        <v>15527</v>
      </c>
      <c r="Q5908" s="38" t="s">
        <v>21397</v>
      </c>
      <c r="R5908" s="38" t="s">
        <v>21398</v>
      </c>
      <c r="S5908" s="38" t="s">
        <v>21399</v>
      </c>
      <c r="T5908" s="38" t="s">
        <v>16567</v>
      </c>
      <c r="U5908" s="39">
        <v>46387</v>
      </c>
    </row>
    <row r="5909" spans="1:21" x14ac:dyDescent="0.25">
      <c r="A5909" s="38" t="s">
        <v>16869</v>
      </c>
      <c r="B5909" s="38" t="s">
        <v>16870</v>
      </c>
      <c r="C5909" s="38" t="s">
        <v>16871</v>
      </c>
      <c r="D5909" s="39">
        <v>46041</v>
      </c>
      <c r="E5909" s="39">
        <v>46387</v>
      </c>
      <c r="F5909" s="38" t="s">
        <v>16872</v>
      </c>
      <c r="G5909" s="38" t="s">
        <v>40</v>
      </c>
      <c r="H5909" s="38" t="s">
        <v>41</v>
      </c>
      <c r="I5909" s="38" t="s">
        <v>16566</v>
      </c>
      <c r="J5909" s="38" t="s">
        <v>43</v>
      </c>
      <c r="K5909" s="38" t="s">
        <v>44</v>
      </c>
      <c r="L5909" s="38" t="s">
        <v>45</v>
      </c>
      <c r="M5909" s="40">
        <v>347</v>
      </c>
      <c r="N5909" s="38" t="s">
        <v>16567</v>
      </c>
      <c r="O5909" s="38" t="s">
        <v>16568</v>
      </c>
      <c r="P5909" s="38" t="s">
        <v>15527</v>
      </c>
      <c r="Q5909" s="38" t="s">
        <v>17333</v>
      </c>
      <c r="R5909" s="38" t="s">
        <v>17334</v>
      </c>
      <c r="S5909" s="38" t="s">
        <v>17335</v>
      </c>
      <c r="T5909" s="38" t="s">
        <v>16567</v>
      </c>
      <c r="U5909" s="39">
        <v>46387</v>
      </c>
    </row>
    <row r="5910" spans="1:21" x14ac:dyDescent="0.25">
      <c r="A5910" s="38" t="s">
        <v>16883</v>
      </c>
      <c r="B5910" s="38" t="s">
        <v>16884</v>
      </c>
      <c r="C5910" s="38" t="s">
        <v>16885</v>
      </c>
      <c r="D5910" s="39">
        <v>46106</v>
      </c>
      <c r="E5910" s="39">
        <v>46387</v>
      </c>
      <c r="F5910" s="38" t="s">
        <v>16887</v>
      </c>
      <c r="G5910" s="38" t="s">
        <v>40</v>
      </c>
      <c r="H5910" s="38" t="s">
        <v>41</v>
      </c>
      <c r="I5910" s="38" t="s">
        <v>16566</v>
      </c>
      <c r="J5910" s="38" t="s">
        <v>43</v>
      </c>
      <c r="K5910" s="38" t="s">
        <v>44</v>
      </c>
      <c r="L5910" s="38" t="s">
        <v>45</v>
      </c>
      <c r="M5910" s="40">
        <v>282</v>
      </c>
      <c r="N5910" s="38" t="s">
        <v>16567</v>
      </c>
      <c r="O5910" s="38" t="s">
        <v>16568</v>
      </c>
      <c r="P5910" s="38" t="s">
        <v>15527</v>
      </c>
      <c r="Q5910" s="38" t="s">
        <v>21366</v>
      </c>
      <c r="R5910" s="38" t="s">
        <v>21367</v>
      </c>
      <c r="S5910" s="38" t="s">
        <v>21368</v>
      </c>
      <c r="T5910" s="38" t="s">
        <v>16567</v>
      </c>
      <c r="U5910" s="39">
        <v>46387</v>
      </c>
    </row>
    <row r="5911" spans="1:21" x14ac:dyDescent="0.25">
      <c r="A5911" s="38" t="s">
        <v>16892</v>
      </c>
      <c r="B5911" s="38" t="s">
        <v>16893</v>
      </c>
      <c r="C5911" s="38" t="s">
        <v>16894</v>
      </c>
      <c r="D5911" s="39">
        <v>46023</v>
      </c>
      <c r="E5911" s="39">
        <v>46387</v>
      </c>
      <c r="F5911" s="38" t="s">
        <v>16895</v>
      </c>
      <c r="G5911" s="38" t="s">
        <v>40</v>
      </c>
      <c r="H5911" s="38" t="s">
        <v>41</v>
      </c>
      <c r="I5911" s="38" t="s">
        <v>16566</v>
      </c>
      <c r="J5911" s="38" t="s">
        <v>43</v>
      </c>
      <c r="K5911" s="38" t="s">
        <v>44</v>
      </c>
      <c r="L5911" s="38" t="s">
        <v>45</v>
      </c>
      <c r="M5911" s="40">
        <v>365</v>
      </c>
      <c r="N5911" s="38" t="s">
        <v>16567</v>
      </c>
      <c r="O5911" s="38" t="s">
        <v>16568</v>
      </c>
      <c r="P5911" s="38" t="s">
        <v>15527</v>
      </c>
      <c r="Q5911" s="38" t="s">
        <v>16642</v>
      </c>
      <c r="R5911" s="38" t="s">
        <v>16643</v>
      </c>
      <c r="S5911" s="38" t="s">
        <v>16644</v>
      </c>
      <c r="T5911" s="38" t="s">
        <v>16567</v>
      </c>
      <c r="U5911" s="39">
        <v>46387</v>
      </c>
    </row>
    <row r="5912" spans="1:21" x14ac:dyDescent="0.25">
      <c r="A5912" s="38" t="s">
        <v>16904</v>
      </c>
      <c r="B5912" s="38" t="s">
        <v>16905</v>
      </c>
      <c r="C5912" s="38" t="s">
        <v>16906</v>
      </c>
      <c r="D5912" s="39">
        <v>46106</v>
      </c>
      <c r="E5912" s="39">
        <v>46387</v>
      </c>
      <c r="F5912" s="38" t="s">
        <v>16907</v>
      </c>
      <c r="G5912" s="38" t="s">
        <v>40</v>
      </c>
      <c r="H5912" s="38" t="s">
        <v>41</v>
      </c>
      <c r="I5912" s="38" t="s">
        <v>16566</v>
      </c>
      <c r="J5912" s="38" t="s">
        <v>43</v>
      </c>
      <c r="K5912" s="38" t="s">
        <v>44</v>
      </c>
      <c r="L5912" s="38" t="s">
        <v>45</v>
      </c>
      <c r="M5912" s="40">
        <v>282</v>
      </c>
      <c r="N5912" s="38" t="s">
        <v>16567</v>
      </c>
      <c r="O5912" s="38" t="s">
        <v>16568</v>
      </c>
      <c r="P5912" s="38" t="s">
        <v>15527</v>
      </c>
      <c r="Q5912" s="38" t="s">
        <v>21325</v>
      </c>
      <c r="R5912" s="38" t="s">
        <v>21326</v>
      </c>
      <c r="S5912" s="38" t="s">
        <v>21327</v>
      </c>
      <c r="T5912" s="38" t="s">
        <v>16567</v>
      </c>
      <c r="U5912" s="39">
        <v>46387</v>
      </c>
    </row>
    <row r="5913" spans="1:21" x14ac:dyDescent="0.25">
      <c r="A5913" s="38" t="s">
        <v>16926</v>
      </c>
      <c r="B5913" s="38" t="s">
        <v>16927</v>
      </c>
      <c r="C5913" s="38" t="s">
        <v>16928</v>
      </c>
      <c r="D5913" s="39">
        <v>46023</v>
      </c>
      <c r="E5913" s="39">
        <v>46387</v>
      </c>
      <c r="F5913" s="38" t="s">
        <v>16929</v>
      </c>
      <c r="G5913" s="38" t="s">
        <v>40</v>
      </c>
      <c r="H5913" s="38" t="s">
        <v>41</v>
      </c>
      <c r="I5913" s="38" t="s">
        <v>16566</v>
      </c>
      <c r="J5913" s="38" t="s">
        <v>43</v>
      </c>
      <c r="K5913" s="38" t="s">
        <v>44</v>
      </c>
      <c r="L5913" s="38" t="s">
        <v>45</v>
      </c>
      <c r="M5913" s="40">
        <v>365</v>
      </c>
      <c r="N5913" s="38" t="s">
        <v>16567</v>
      </c>
      <c r="O5913" s="38" t="s">
        <v>16568</v>
      </c>
      <c r="P5913" s="38" t="s">
        <v>15527</v>
      </c>
      <c r="Q5913" s="38" t="s">
        <v>21406</v>
      </c>
      <c r="R5913" s="38" t="s">
        <v>21407</v>
      </c>
      <c r="S5913" s="38" t="s">
        <v>21408</v>
      </c>
      <c r="T5913" s="38" t="s">
        <v>16567</v>
      </c>
      <c r="U5913" s="39">
        <v>46387</v>
      </c>
    </row>
    <row r="5914" spans="1:21" x14ac:dyDescent="0.25">
      <c r="A5914" s="38" t="s">
        <v>16933</v>
      </c>
      <c r="B5914" s="38" t="s">
        <v>16934</v>
      </c>
      <c r="C5914" s="38" t="s">
        <v>16935</v>
      </c>
      <c r="D5914" s="39">
        <v>46095</v>
      </c>
      <c r="E5914" s="39">
        <v>46387</v>
      </c>
      <c r="F5914" s="38" t="s">
        <v>16938</v>
      </c>
      <c r="G5914" s="38" t="s">
        <v>40</v>
      </c>
      <c r="H5914" s="38" t="s">
        <v>41</v>
      </c>
      <c r="I5914" s="38" t="s">
        <v>16566</v>
      </c>
      <c r="J5914" s="38" t="s">
        <v>43</v>
      </c>
      <c r="K5914" s="38" t="s">
        <v>44</v>
      </c>
      <c r="L5914" s="38" t="s">
        <v>45</v>
      </c>
      <c r="M5914" s="40">
        <v>293</v>
      </c>
      <c r="N5914" s="38" t="s">
        <v>16567</v>
      </c>
      <c r="O5914" s="38" t="s">
        <v>16568</v>
      </c>
      <c r="P5914" s="38" t="s">
        <v>15527</v>
      </c>
      <c r="Q5914" s="38" t="s">
        <v>17014</v>
      </c>
      <c r="R5914" s="38" t="s">
        <v>17015</v>
      </c>
      <c r="S5914" s="38" t="s">
        <v>17016</v>
      </c>
      <c r="T5914" s="38" t="s">
        <v>16567</v>
      </c>
      <c r="U5914" s="39">
        <v>46387</v>
      </c>
    </row>
    <row r="5915" spans="1:21" x14ac:dyDescent="0.25">
      <c r="A5915" s="38" t="s">
        <v>16960</v>
      </c>
      <c r="B5915" s="38" t="s">
        <v>16961</v>
      </c>
      <c r="C5915" s="38" t="s">
        <v>16962</v>
      </c>
      <c r="D5915" s="39">
        <v>46093</v>
      </c>
      <c r="E5915" s="39">
        <v>46387</v>
      </c>
      <c r="F5915" s="38" t="s">
        <v>16965</v>
      </c>
      <c r="G5915" s="38" t="s">
        <v>40</v>
      </c>
      <c r="H5915" s="38" t="s">
        <v>41</v>
      </c>
      <c r="I5915" s="38" t="s">
        <v>16566</v>
      </c>
      <c r="J5915" s="38" t="s">
        <v>43</v>
      </c>
      <c r="K5915" s="38" t="s">
        <v>44</v>
      </c>
      <c r="L5915" s="38" t="s">
        <v>45</v>
      </c>
      <c r="M5915" s="40">
        <v>295</v>
      </c>
      <c r="N5915" s="38" t="s">
        <v>16567</v>
      </c>
      <c r="O5915" s="38" t="s">
        <v>16568</v>
      </c>
      <c r="P5915" s="38" t="s">
        <v>15527</v>
      </c>
      <c r="Q5915" s="38" t="s">
        <v>16674</v>
      </c>
      <c r="R5915" s="38" t="s">
        <v>16675</v>
      </c>
      <c r="S5915" s="38" t="s">
        <v>16676</v>
      </c>
      <c r="T5915" s="38" t="s">
        <v>16567</v>
      </c>
      <c r="U5915" s="39">
        <v>46387</v>
      </c>
    </row>
    <row r="5916" spans="1:21" x14ac:dyDescent="0.25">
      <c r="A5916" s="38" t="s">
        <v>16975</v>
      </c>
      <c r="B5916" s="38" t="s">
        <v>16976</v>
      </c>
      <c r="C5916" s="38" t="s">
        <v>16977</v>
      </c>
      <c r="D5916" s="39">
        <v>46041</v>
      </c>
      <c r="E5916" s="39">
        <v>46387</v>
      </c>
      <c r="F5916" s="38" t="s">
        <v>16978</v>
      </c>
      <c r="G5916" s="38" t="s">
        <v>40</v>
      </c>
      <c r="H5916" s="38" t="s">
        <v>41</v>
      </c>
      <c r="I5916" s="38" t="s">
        <v>16566</v>
      </c>
      <c r="J5916" s="38" t="s">
        <v>43</v>
      </c>
      <c r="K5916" s="38" t="s">
        <v>44</v>
      </c>
      <c r="L5916" s="38" t="s">
        <v>45</v>
      </c>
      <c r="M5916" s="40">
        <v>347</v>
      </c>
      <c r="N5916" s="38" t="s">
        <v>16567</v>
      </c>
      <c r="O5916" s="38" t="s">
        <v>16568</v>
      </c>
      <c r="P5916" s="38" t="s">
        <v>15527</v>
      </c>
      <c r="Q5916" s="38" t="s">
        <v>16828</v>
      </c>
      <c r="R5916" s="38" t="s">
        <v>16829</v>
      </c>
      <c r="S5916" s="38" t="s">
        <v>16830</v>
      </c>
      <c r="T5916" s="38" t="s">
        <v>16567</v>
      </c>
      <c r="U5916" s="39">
        <v>46387</v>
      </c>
    </row>
    <row r="5917" spans="1:21" x14ac:dyDescent="0.25">
      <c r="A5917" s="38" t="s">
        <v>16979</v>
      </c>
      <c r="B5917" s="38" t="s">
        <v>16980</v>
      </c>
      <c r="C5917" s="38" t="s">
        <v>16981</v>
      </c>
      <c r="D5917" s="39">
        <v>46136</v>
      </c>
      <c r="E5917" s="39">
        <v>46387</v>
      </c>
      <c r="F5917" s="38" t="s">
        <v>16982</v>
      </c>
      <c r="G5917" s="38" t="s">
        <v>40</v>
      </c>
      <c r="H5917" s="38" t="s">
        <v>41</v>
      </c>
      <c r="I5917" s="38" t="s">
        <v>16566</v>
      </c>
      <c r="J5917" s="38" t="s">
        <v>43</v>
      </c>
      <c r="K5917" s="38" t="s">
        <v>44</v>
      </c>
      <c r="L5917" s="38" t="s">
        <v>45</v>
      </c>
      <c r="M5917" s="40">
        <v>252</v>
      </c>
      <c r="N5917" s="38" t="s">
        <v>16567</v>
      </c>
      <c r="O5917" s="38" t="s">
        <v>16568</v>
      </c>
      <c r="P5917" s="38" t="s">
        <v>15527</v>
      </c>
      <c r="Q5917" s="38" t="s">
        <v>21319</v>
      </c>
      <c r="R5917" s="38" t="s">
        <v>21320</v>
      </c>
      <c r="S5917" s="38" t="s">
        <v>21321</v>
      </c>
      <c r="T5917" s="38" t="s">
        <v>16567</v>
      </c>
      <c r="U5917" s="39">
        <v>46387</v>
      </c>
    </row>
    <row r="5918" spans="1:21" x14ac:dyDescent="0.25">
      <c r="A5918" s="38" t="s">
        <v>17014</v>
      </c>
      <c r="B5918" s="38" t="s">
        <v>17015</v>
      </c>
      <c r="C5918" s="38" t="s">
        <v>17016</v>
      </c>
      <c r="D5918" s="39">
        <v>46023</v>
      </c>
      <c r="E5918" s="39">
        <v>46387</v>
      </c>
      <c r="F5918" s="38" t="s">
        <v>17017</v>
      </c>
      <c r="G5918" s="38" t="s">
        <v>40</v>
      </c>
      <c r="H5918" s="38" t="s">
        <v>41</v>
      </c>
      <c r="I5918" s="38" t="s">
        <v>16566</v>
      </c>
      <c r="J5918" s="38" t="s">
        <v>43</v>
      </c>
      <c r="K5918" s="38" t="s">
        <v>44</v>
      </c>
      <c r="L5918" s="38" t="s">
        <v>45</v>
      </c>
      <c r="M5918" s="40">
        <v>365</v>
      </c>
      <c r="N5918" s="38" t="s">
        <v>16567</v>
      </c>
      <c r="O5918" s="38" t="s">
        <v>16568</v>
      </c>
      <c r="P5918" s="38" t="s">
        <v>15527</v>
      </c>
      <c r="Q5918" s="38" t="s">
        <v>21429</v>
      </c>
      <c r="R5918" s="38" t="s">
        <v>21430</v>
      </c>
      <c r="S5918" s="38" t="s">
        <v>21431</v>
      </c>
      <c r="T5918" s="38" t="s">
        <v>16567</v>
      </c>
      <c r="U5918" s="39">
        <v>46387</v>
      </c>
    </row>
    <row r="5919" spans="1:21" x14ac:dyDescent="0.25">
      <c r="A5919" s="38" t="s">
        <v>17059</v>
      </c>
      <c r="B5919" s="38" t="s">
        <v>17060</v>
      </c>
      <c r="C5919" s="38" t="s">
        <v>17061</v>
      </c>
      <c r="D5919" s="39">
        <v>46023</v>
      </c>
      <c r="E5919" s="39">
        <v>46387</v>
      </c>
      <c r="F5919" s="38" t="s">
        <v>17062</v>
      </c>
      <c r="G5919" s="38" t="s">
        <v>40</v>
      </c>
      <c r="H5919" s="38" t="s">
        <v>41</v>
      </c>
      <c r="I5919" s="38" t="s">
        <v>16566</v>
      </c>
      <c r="J5919" s="38" t="s">
        <v>43</v>
      </c>
      <c r="K5919" s="38" t="s">
        <v>44</v>
      </c>
      <c r="L5919" s="38" t="s">
        <v>45</v>
      </c>
      <c r="M5919" s="40">
        <v>365</v>
      </c>
      <c r="N5919" s="38" t="s">
        <v>16567</v>
      </c>
      <c r="O5919" s="38" t="s">
        <v>16568</v>
      </c>
      <c r="P5919" s="38" t="s">
        <v>15527</v>
      </c>
      <c r="Q5919" s="38" t="s">
        <v>21435</v>
      </c>
      <c r="R5919" s="38" t="s">
        <v>21436</v>
      </c>
      <c r="S5919" s="38" t="s">
        <v>21437</v>
      </c>
      <c r="T5919" s="38" t="s">
        <v>16567</v>
      </c>
      <c r="U5919" s="39">
        <v>46387</v>
      </c>
    </row>
    <row r="5920" spans="1:21" x14ac:dyDescent="0.25">
      <c r="A5920" s="38" t="s">
        <v>17063</v>
      </c>
      <c r="B5920" s="38" t="s">
        <v>17064</v>
      </c>
      <c r="C5920" s="38" t="s">
        <v>17065</v>
      </c>
      <c r="D5920" s="39">
        <v>46139</v>
      </c>
      <c r="E5920" s="39">
        <v>46387</v>
      </c>
      <c r="F5920" s="38" t="s">
        <v>17066</v>
      </c>
      <c r="G5920" s="38" t="s">
        <v>40</v>
      </c>
      <c r="H5920" s="38" t="s">
        <v>41</v>
      </c>
      <c r="I5920" s="38" t="s">
        <v>16566</v>
      </c>
      <c r="J5920" s="38" t="s">
        <v>43</v>
      </c>
      <c r="K5920" s="38" t="s">
        <v>44</v>
      </c>
      <c r="L5920" s="38" t="s">
        <v>45</v>
      </c>
      <c r="M5920" s="40">
        <v>249</v>
      </c>
      <c r="N5920" s="38" t="s">
        <v>16567</v>
      </c>
      <c r="O5920" s="38" t="s">
        <v>16568</v>
      </c>
      <c r="P5920" s="38" t="s">
        <v>15527</v>
      </c>
      <c r="Q5920" s="38" t="s">
        <v>16883</v>
      </c>
      <c r="R5920" s="38" t="s">
        <v>16884</v>
      </c>
      <c r="S5920" s="38" t="s">
        <v>16885</v>
      </c>
      <c r="T5920" s="38" t="s">
        <v>16567</v>
      </c>
      <c r="U5920" s="39">
        <v>46387</v>
      </c>
    </row>
    <row r="5921" spans="1:21" x14ac:dyDescent="0.25">
      <c r="A5921" s="38" t="s">
        <v>17089</v>
      </c>
      <c r="B5921" s="38" t="s">
        <v>17090</v>
      </c>
      <c r="C5921" s="38" t="s">
        <v>17091</v>
      </c>
      <c r="D5921" s="39">
        <v>46113</v>
      </c>
      <c r="E5921" s="39">
        <v>46387</v>
      </c>
      <c r="F5921" s="38" t="s">
        <v>17094</v>
      </c>
      <c r="G5921" s="38" t="s">
        <v>40</v>
      </c>
      <c r="H5921" s="38" t="s">
        <v>203</v>
      </c>
      <c r="I5921" s="38" t="s">
        <v>16566</v>
      </c>
      <c r="J5921" s="38" t="s">
        <v>43</v>
      </c>
      <c r="K5921" s="38" t="s">
        <v>44</v>
      </c>
      <c r="L5921" s="38" t="s">
        <v>45</v>
      </c>
      <c r="M5921" s="40">
        <v>275</v>
      </c>
      <c r="N5921" s="38" t="s">
        <v>16567</v>
      </c>
      <c r="O5921" s="38" t="s">
        <v>16568</v>
      </c>
      <c r="P5921" s="38" t="s">
        <v>15527</v>
      </c>
      <c r="Q5921" s="38" t="s">
        <v>21447</v>
      </c>
      <c r="R5921" s="38" t="s">
        <v>21448</v>
      </c>
      <c r="S5921" s="38" t="s">
        <v>21449</v>
      </c>
      <c r="T5921" s="38"/>
      <c r="U5921" s="39">
        <v>46387</v>
      </c>
    </row>
    <row r="5922" spans="1:21" x14ac:dyDescent="0.25">
      <c r="A5922" s="38" t="s">
        <v>17103</v>
      </c>
      <c r="B5922" s="38" t="s">
        <v>17104</v>
      </c>
      <c r="C5922" s="38" t="s">
        <v>17105</v>
      </c>
      <c r="D5922" s="39">
        <v>46023</v>
      </c>
      <c r="E5922" s="39">
        <v>46387</v>
      </c>
      <c r="F5922" s="38" t="s">
        <v>17106</v>
      </c>
      <c r="G5922" s="38" t="s">
        <v>40</v>
      </c>
      <c r="H5922" s="38" t="s">
        <v>41</v>
      </c>
      <c r="I5922" s="38" t="s">
        <v>16566</v>
      </c>
      <c r="J5922" s="38" t="s">
        <v>43</v>
      </c>
      <c r="K5922" s="38" t="s">
        <v>44</v>
      </c>
      <c r="L5922" s="38" t="s">
        <v>45</v>
      </c>
      <c r="M5922" s="40">
        <v>365</v>
      </c>
      <c r="N5922" s="38" t="s">
        <v>16567</v>
      </c>
      <c r="O5922" s="38" t="s">
        <v>16568</v>
      </c>
      <c r="P5922" s="38" t="s">
        <v>15527</v>
      </c>
      <c r="Q5922" s="38" t="s">
        <v>21450</v>
      </c>
      <c r="R5922" s="38" t="s">
        <v>21451</v>
      </c>
      <c r="S5922" s="38" t="s">
        <v>21452</v>
      </c>
      <c r="T5922" s="38" t="s">
        <v>16567</v>
      </c>
      <c r="U5922" s="39">
        <v>46387</v>
      </c>
    </row>
    <row r="5923" spans="1:21" x14ac:dyDescent="0.25">
      <c r="A5923" s="38" t="s">
        <v>17135</v>
      </c>
      <c r="B5923" s="38" t="s">
        <v>17136</v>
      </c>
      <c r="C5923" s="38" t="s">
        <v>17137</v>
      </c>
      <c r="D5923" s="39">
        <v>46023</v>
      </c>
      <c r="E5923" s="39">
        <v>46387</v>
      </c>
      <c r="F5923" s="38" t="s">
        <v>17138</v>
      </c>
      <c r="G5923" s="38" t="s">
        <v>40</v>
      </c>
      <c r="H5923" s="38" t="s">
        <v>41</v>
      </c>
      <c r="I5923" s="38" t="s">
        <v>16566</v>
      </c>
      <c r="J5923" s="38" t="s">
        <v>43</v>
      </c>
      <c r="K5923" s="38" t="s">
        <v>44</v>
      </c>
      <c r="L5923" s="38" t="s">
        <v>45</v>
      </c>
      <c r="M5923" s="40">
        <v>365</v>
      </c>
      <c r="N5923" s="38" t="s">
        <v>16567</v>
      </c>
      <c r="O5923" s="38" t="s">
        <v>16568</v>
      </c>
      <c r="P5923" s="38" t="s">
        <v>15527</v>
      </c>
      <c r="Q5923" s="38" t="s">
        <v>17262</v>
      </c>
      <c r="R5923" s="38" t="s">
        <v>17263</v>
      </c>
      <c r="S5923" s="38" t="s">
        <v>17264</v>
      </c>
      <c r="T5923" s="38" t="s">
        <v>16567</v>
      </c>
      <c r="U5923" s="39">
        <v>46387</v>
      </c>
    </row>
    <row r="5924" spans="1:21" x14ac:dyDescent="0.25">
      <c r="A5924" s="38" t="s">
        <v>17171</v>
      </c>
      <c r="B5924" s="38" t="s">
        <v>17172</v>
      </c>
      <c r="C5924" s="38" t="s">
        <v>17173</v>
      </c>
      <c r="D5924" s="39">
        <v>46023</v>
      </c>
      <c r="E5924" s="39">
        <v>46387</v>
      </c>
      <c r="F5924" s="38" t="s">
        <v>17174</v>
      </c>
      <c r="G5924" s="38" t="s">
        <v>40</v>
      </c>
      <c r="H5924" s="38" t="s">
        <v>203</v>
      </c>
      <c r="I5924" s="38" t="s">
        <v>16566</v>
      </c>
      <c r="J5924" s="38" t="s">
        <v>43</v>
      </c>
      <c r="K5924" s="38" t="s">
        <v>44</v>
      </c>
      <c r="L5924" s="38" t="s">
        <v>45</v>
      </c>
      <c r="M5924" s="40">
        <v>365</v>
      </c>
      <c r="N5924" s="38" t="s">
        <v>16567</v>
      </c>
      <c r="O5924" s="38" t="s">
        <v>16568</v>
      </c>
      <c r="P5924" s="38" t="s">
        <v>15527</v>
      </c>
      <c r="Q5924" s="38" t="s">
        <v>21456</v>
      </c>
      <c r="R5924" s="38" t="s">
        <v>21457</v>
      </c>
      <c r="S5924" s="38" t="s">
        <v>21458</v>
      </c>
      <c r="T5924" s="38"/>
      <c r="U5924" s="39">
        <v>46387</v>
      </c>
    </row>
    <row r="5925" spans="1:21" x14ac:dyDescent="0.25">
      <c r="A5925" s="38" t="s">
        <v>17306</v>
      </c>
      <c r="B5925" s="38" t="s">
        <v>17307</v>
      </c>
      <c r="C5925" s="38" t="s">
        <v>17308</v>
      </c>
      <c r="D5925" s="39">
        <v>46148</v>
      </c>
      <c r="E5925" s="39">
        <v>46387</v>
      </c>
      <c r="F5925" s="38" t="s">
        <v>17311</v>
      </c>
      <c r="G5925" s="38" t="s">
        <v>40</v>
      </c>
      <c r="H5925" s="38" t="s">
        <v>41</v>
      </c>
      <c r="I5925" s="38" t="s">
        <v>16566</v>
      </c>
      <c r="J5925" s="38" t="s">
        <v>43</v>
      </c>
      <c r="K5925" s="38" t="s">
        <v>44</v>
      </c>
      <c r="L5925" s="38" t="s">
        <v>45</v>
      </c>
      <c r="M5925" s="40">
        <v>240</v>
      </c>
      <c r="N5925" s="38" t="s">
        <v>16567</v>
      </c>
      <c r="O5925" s="38" t="s">
        <v>16568</v>
      </c>
      <c r="P5925" s="38" t="s">
        <v>15527</v>
      </c>
      <c r="Q5925" s="38" t="s">
        <v>17427</v>
      </c>
      <c r="R5925" s="38" t="s">
        <v>17428</v>
      </c>
      <c r="S5925" s="38" t="s">
        <v>17429</v>
      </c>
      <c r="T5925" s="38" t="s">
        <v>16567</v>
      </c>
      <c r="U5925" s="39">
        <v>46387</v>
      </c>
    </row>
    <row r="5926" spans="1:21" x14ac:dyDescent="0.25">
      <c r="A5926" s="38" t="s">
        <v>17451</v>
      </c>
      <c r="B5926" s="38" t="s">
        <v>17452</v>
      </c>
      <c r="C5926" s="38" t="s">
        <v>17453</v>
      </c>
      <c r="D5926" s="39">
        <v>46098</v>
      </c>
      <c r="E5926" s="39">
        <v>46387</v>
      </c>
      <c r="F5926" s="38" t="s">
        <v>17454</v>
      </c>
      <c r="G5926" s="38" t="s">
        <v>40</v>
      </c>
      <c r="H5926" s="38" t="s">
        <v>41</v>
      </c>
      <c r="I5926" s="38" t="s">
        <v>16566</v>
      </c>
      <c r="J5926" s="38" t="s">
        <v>43</v>
      </c>
      <c r="K5926" s="38" t="s">
        <v>44</v>
      </c>
      <c r="L5926" s="38" t="s">
        <v>45</v>
      </c>
      <c r="M5926" s="40">
        <v>290</v>
      </c>
      <c r="N5926" s="38" t="s">
        <v>16567</v>
      </c>
      <c r="O5926" s="38" t="s">
        <v>16568</v>
      </c>
      <c r="P5926" s="38" t="s">
        <v>15527</v>
      </c>
      <c r="Q5926" s="38" t="s">
        <v>17155</v>
      </c>
      <c r="R5926" s="38" t="s">
        <v>17156</v>
      </c>
      <c r="S5926" s="38" t="s">
        <v>17157</v>
      </c>
      <c r="T5926" s="38" t="s">
        <v>16567</v>
      </c>
      <c r="U5926" s="39">
        <v>46387</v>
      </c>
    </row>
    <row r="5927" spans="1:21" x14ac:dyDescent="0.25">
      <c r="A5927" s="38" t="s">
        <v>17473</v>
      </c>
      <c r="B5927" s="38" t="s">
        <v>17474</v>
      </c>
      <c r="C5927" s="38" t="s">
        <v>17475</v>
      </c>
      <c r="D5927" s="39">
        <v>46121</v>
      </c>
      <c r="E5927" s="39">
        <v>46387</v>
      </c>
      <c r="F5927" s="38" t="s">
        <v>17478</v>
      </c>
      <c r="G5927" s="38" t="s">
        <v>40</v>
      </c>
      <c r="H5927" s="38" t="s">
        <v>41</v>
      </c>
      <c r="I5927" s="38" t="s">
        <v>16566</v>
      </c>
      <c r="J5927" s="38" t="s">
        <v>43</v>
      </c>
      <c r="K5927" s="38" t="s">
        <v>44</v>
      </c>
      <c r="L5927" s="38" t="s">
        <v>45</v>
      </c>
      <c r="M5927" s="40">
        <v>267</v>
      </c>
      <c r="N5927" s="38" t="s">
        <v>16567</v>
      </c>
      <c r="O5927" s="38" t="s">
        <v>16568</v>
      </c>
      <c r="P5927" s="38" t="s">
        <v>15527</v>
      </c>
      <c r="Q5927" s="38" t="s">
        <v>21475</v>
      </c>
      <c r="R5927" s="38" t="s">
        <v>21476</v>
      </c>
      <c r="S5927" s="38" t="s">
        <v>21477</v>
      </c>
      <c r="T5927" s="38" t="s">
        <v>16567</v>
      </c>
      <c r="U5927" s="39">
        <v>46387</v>
      </c>
    </row>
    <row r="5928" spans="1:21" x14ac:dyDescent="0.25">
      <c r="A5928" s="38" t="s">
        <v>17479</v>
      </c>
      <c r="B5928" s="38" t="s">
        <v>17480</v>
      </c>
      <c r="C5928" s="38" t="s">
        <v>17481</v>
      </c>
      <c r="D5928" s="39">
        <v>46084</v>
      </c>
      <c r="E5928" s="39">
        <v>46387</v>
      </c>
      <c r="F5928" s="38" t="s">
        <v>17483</v>
      </c>
      <c r="G5928" s="38" t="s">
        <v>40</v>
      </c>
      <c r="H5928" s="38" t="s">
        <v>41</v>
      </c>
      <c r="I5928" s="38" t="s">
        <v>16566</v>
      </c>
      <c r="J5928" s="38" t="s">
        <v>43</v>
      </c>
      <c r="K5928" s="38" t="s">
        <v>44</v>
      </c>
      <c r="L5928" s="38" t="s">
        <v>45</v>
      </c>
      <c r="M5928" s="40">
        <v>304</v>
      </c>
      <c r="N5928" s="38" t="s">
        <v>16567</v>
      </c>
      <c r="O5928" s="38" t="s">
        <v>16568</v>
      </c>
      <c r="P5928" s="38" t="s">
        <v>15527</v>
      </c>
      <c r="Q5928" s="38" t="s">
        <v>16714</v>
      </c>
      <c r="R5928" s="38" t="s">
        <v>16715</v>
      </c>
      <c r="S5928" s="38" t="s">
        <v>16716</v>
      </c>
      <c r="T5928" s="38" t="s">
        <v>16567</v>
      </c>
      <c r="U5928" s="39">
        <v>46387</v>
      </c>
    </row>
    <row r="5929" spans="1:21" x14ac:dyDescent="0.25">
      <c r="A5929" s="38" t="s">
        <v>17484</v>
      </c>
      <c r="B5929" s="38" t="s">
        <v>17485</v>
      </c>
      <c r="C5929" s="38" t="s">
        <v>17486</v>
      </c>
      <c r="D5929" s="39">
        <v>46023</v>
      </c>
      <c r="E5929" s="39">
        <v>46387</v>
      </c>
      <c r="F5929" s="38" t="s">
        <v>17487</v>
      </c>
      <c r="G5929" s="38" t="s">
        <v>40</v>
      </c>
      <c r="H5929" s="38" t="s">
        <v>1428</v>
      </c>
      <c r="I5929" s="38" t="s">
        <v>16566</v>
      </c>
      <c r="J5929" s="38" t="s">
        <v>43</v>
      </c>
      <c r="K5929" s="38" t="s">
        <v>44</v>
      </c>
      <c r="L5929" s="38" t="s">
        <v>45</v>
      </c>
      <c r="M5929" s="40">
        <v>365</v>
      </c>
      <c r="N5929" s="38" t="s">
        <v>16567</v>
      </c>
      <c r="O5929" s="38" t="s">
        <v>16568</v>
      </c>
      <c r="P5929" s="38" t="s">
        <v>15527</v>
      </c>
      <c r="Q5929" s="38" t="s">
        <v>21481</v>
      </c>
      <c r="R5929" s="38" t="s">
        <v>21482</v>
      </c>
      <c r="S5929" s="38" t="s">
        <v>21483</v>
      </c>
      <c r="T5929" s="38" t="s">
        <v>16567</v>
      </c>
      <c r="U5929" s="39">
        <v>46387</v>
      </c>
    </row>
    <row r="5930" spans="1:21" x14ac:dyDescent="0.25">
      <c r="A5930" s="38" t="s">
        <v>17502</v>
      </c>
      <c r="B5930" s="38" t="s">
        <v>17503</v>
      </c>
      <c r="C5930" s="38" t="s">
        <v>17504</v>
      </c>
      <c r="D5930" s="39">
        <v>46023</v>
      </c>
      <c r="E5930" s="39">
        <v>46387</v>
      </c>
      <c r="F5930" s="38" t="s">
        <v>17505</v>
      </c>
      <c r="G5930" s="38" t="s">
        <v>40</v>
      </c>
      <c r="H5930" s="38" t="s">
        <v>41</v>
      </c>
      <c r="I5930" s="38" t="s">
        <v>16566</v>
      </c>
      <c r="J5930" s="38" t="s">
        <v>43</v>
      </c>
      <c r="K5930" s="38" t="s">
        <v>44</v>
      </c>
      <c r="L5930" s="38" t="s">
        <v>45</v>
      </c>
      <c r="M5930" s="40">
        <v>365</v>
      </c>
      <c r="N5930" s="38" t="s">
        <v>16567</v>
      </c>
      <c r="O5930" s="38" t="s">
        <v>17506</v>
      </c>
      <c r="P5930" s="38" t="s">
        <v>15527</v>
      </c>
      <c r="Q5930" s="38" t="s">
        <v>21487</v>
      </c>
      <c r="R5930" s="38" t="s">
        <v>21488</v>
      </c>
      <c r="S5930" s="38" t="s">
        <v>21489</v>
      </c>
      <c r="T5930" s="38" t="s">
        <v>16567</v>
      </c>
      <c r="U5930" s="39">
        <v>46387</v>
      </c>
    </row>
    <row r="5931" spans="1:21" x14ac:dyDescent="0.25">
      <c r="A5931" s="38" t="s">
        <v>17508</v>
      </c>
      <c r="B5931" s="38" t="s">
        <v>17509</v>
      </c>
      <c r="C5931" s="38" t="s">
        <v>17510</v>
      </c>
      <c r="D5931" s="39">
        <v>46023</v>
      </c>
      <c r="E5931" s="39">
        <v>46387</v>
      </c>
      <c r="F5931" s="38" t="s">
        <v>17511</v>
      </c>
      <c r="G5931" s="38" t="s">
        <v>40</v>
      </c>
      <c r="H5931" s="38" t="s">
        <v>41</v>
      </c>
      <c r="I5931" s="38" t="s">
        <v>16566</v>
      </c>
      <c r="J5931" s="38" t="s">
        <v>43</v>
      </c>
      <c r="K5931" s="38" t="s">
        <v>44</v>
      </c>
      <c r="L5931" s="38" t="s">
        <v>45</v>
      </c>
      <c r="M5931" s="40">
        <v>365</v>
      </c>
      <c r="N5931" s="38" t="s">
        <v>16567</v>
      </c>
      <c r="O5931" s="38" t="s">
        <v>17506</v>
      </c>
      <c r="P5931" s="38" t="s">
        <v>15527</v>
      </c>
      <c r="Q5931" s="38" t="s">
        <v>21493</v>
      </c>
      <c r="R5931" s="38" t="s">
        <v>21494</v>
      </c>
      <c r="S5931" s="38" t="s">
        <v>21495</v>
      </c>
      <c r="T5931" s="38" t="s">
        <v>16567</v>
      </c>
      <c r="U5931" s="39">
        <v>46387</v>
      </c>
    </row>
    <row r="5932" spans="1:21" x14ac:dyDescent="0.25">
      <c r="A5932" s="38" t="s">
        <v>17512</v>
      </c>
      <c r="B5932" s="38" t="s">
        <v>17513</v>
      </c>
      <c r="C5932" s="38" t="s">
        <v>17514</v>
      </c>
      <c r="D5932" s="39">
        <v>46023</v>
      </c>
      <c r="E5932" s="39">
        <v>46387</v>
      </c>
      <c r="F5932" s="38" t="s">
        <v>17515</v>
      </c>
      <c r="G5932" s="38" t="s">
        <v>40</v>
      </c>
      <c r="H5932" s="38" t="s">
        <v>41</v>
      </c>
      <c r="I5932" s="38" t="s">
        <v>16566</v>
      </c>
      <c r="J5932" s="38" t="s">
        <v>43</v>
      </c>
      <c r="K5932" s="38" t="s">
        <v>44</v>
      </c>
      <c r="L5932" s="38" t="s">
        <v>45</v>
      </c>
      <c r="M5932" s="40">
        <v>365</v>
      </c>
      <c r="N5932" s="38" t="s">
        <v>16567</v>
      </c>
      <c r="O5932" s="38" t="s">
        <v>17506</v>
      </c>
      <c r="P5932" s="38" t="s">
        <v>15527</v>
      </c>
      <c r="Q5932" s="38" t="s">
        <v>17443</v>
      </c>
      <c r="R5932" s="38" t="s">
        <v>17444</v>
      </c>
      <c r="S5932" s="38" t="s">
        <v>17445</v>
      </c>
      <c r="T5932" s="38" t="s">
        <v>16567</v>
      </c>
      <c r="U5932" s="39">
        <v>46387</v>
      </c>
    </row>
    <row r="5933" spans="1:21" x14ac:dyDescent="0.25">
      <c r="A5933" s="38" t="s">
        <v>17527</v>
      </c>
      <c r="B5933" s="38" t="s">
        <v>17528</v>
      </c>
      <c r="C5933" s="38" t="s">
        <v>17529</v>
      </c>
      <c r="D5933" s="39">
        <v>46098</v>
      </c>
      <c r="E5933" s="39">
        <v>46387</v>
      </c>
      <c r="F5933" s="38" t="s">
        <v>17530</v>
      </c>
      <c r="G5933" s="38" t="s">
        <v>40</v>
      </c>
      <c r="H5933" s="38" t="s">
        <v>41</v>
      </c>
      <c r="I5933" s="38" t="s">
        <v>16566</v>
      </c>
      <c r="J5933" s="38" t="s">
        <v>43</v>
      </c>
      <c r="K5933" s="38" t="s">
        <v>44</v>
      </c>
      <c r="L5933" s="38" t="s">
        <v>45</v>
      </c>
      <c r="M5933" s="40">
        <v>290</v>
      </c>
      <c r="N5933" s="38" t="s">
        <v>16567</v>
      </c>
      <c r="O5933" s="38" t="s">
        <v>17506</v>
      </c>
      <c r="P5933" s="38" t="s">
        <v>15527</v>
      </c>
      <c r="Q5933" s="38" t="s">
        <v>16806</v>
      </c>
      <c r="R5933" s="38" t="s">
        <v>16807</v>
      </c>
      <c r="S5933" s="38" t="s">
        <v>16808</v>
      </c>
      <c r="T5933" s="38" t="s">
        <v>16567</v>
      </c>
      <c r="U5933" s="39">
        <v>46387</v>
      </c>
    </row>
    <row r="5934" spans="1:21" x14ac:dyDescent="0.25">
      <c r="A5934" s="38" t="s">
        <v>17532</v>
      </c>
      <c r="B5934" s="38" t="s">
        <v>17533</v>
      </c>
      <c r="C5934" s="38" t="s">
        <v>17534</v>
      </c>
      <c r="D5934" s="39">
        <v>46023</v>
      </c>
      <c r="E5934" s="39">
        <v>46387</v>
      </c>
      <c r="F5934" s="38" t="s">
        <v>381</v>
      </c>
      <c r="G5934" s="38" t="s">
        <v>40</v>
      </c>
      <c r="H5934" s="38" t="s">
        <v>41</v>
      </c>
      <c r="I5934" s="38" t="s">
        <v>16566</v>
      </c>
      <c r="J5934" s="38" t="s">
        <v>43</v>
      </c>
      <c r="K5934" s="38" t="s">
        <v>44</v>
      </c>
      <c r="L5934" s="38" t="s">
        <v>45</v>
      </c>
      <c r="M5934" s="40">
        <v>365</v>
      </c>
      <c r="N5934" s="38" t="s">
        <v>16567</v>
      </c>
      <c r="O5934" s="38" t="s">
        <v>17506</v>
      </c>
      <c r="P5934" s="38" t="s">
        <v>15527</v>
      </c>
      <c r="Q5934" s="38" t="s">
        <v>381</v>
      </c>
      <c r="R5934" s="38"/>
      <c r="S5934" s="38"/>
      <c r="T5934" s="38"/>
      <c r="U5934" s="39">
        <v>46387</v>
      </c>
    </row>
    <row r="5935" spans="1:21" x14ac:dyDescent="0.25">
      <c r="A5935" s="38" t="s">
        <v>17535</v>
      </c>
      <c r="B5935" s="38" t="s">
        <v>17536</v>
      </c>
      <c r="C5935" s="38" t="s">
        <v>17537</v>
      </c>
      <c r="D5935" s="39">
        <v>46023</v>
      </c>
      <c r="E5935" s="39">
        <v>46387</v>
      </c>
      <c r="F5935" s="38" t="s">
        <v>17538</v>
      </c>
      <c r="G5935" s="38" t="s">
        <v>40</v>
      </c>
      <c r="H5935" s="38" t="s">
        <v>203</v>
      </c>
      <c r="I5935" s="38" t="s">
        <v>16566</v>
      </c>
      <c r="J5935" s="38" t="s">
        <v>43</v>
      </c>
      <c r="K5935" s="38" t="s">
        <v>44</v>
      </c>
      <c r="L5935" s="38" t="s">
        <v>45</v>
      </c>
      <c r="M5935" s="40">
        <v>365</v>
      </c>
      <c r="N5935" s="38" t="s">
        <v>16567</v>
      </c>
      <c r="O5935" s="38" t="s">
        <v>17506</v>
      </c>
      <c r="P5935" s="38" t="s">
        <v>15527</v>
      </c>
      <c r="Q5935" s="38" t="s">
        <v>21502</v>
      </c>
      <c r="R5935" s="38" t="s">
        <v>21503</v>
      </c>
      <c r="S5935" s="38" t="s">
        <v>21504</v>
      </c>
      <c r="T5935" s="38"/>
      <c r="U5935" s="39">
        <v>46387</v>
      </c>
    </row>
    <row r="5936" spans="1:21" x14ac:dyDescent="0.25">
      <c r="A5936" s="38" t="s">
        <v>16806</v>
      </c>
      <c r="B5936" s="38" t="s">
        <v>16807</v>
      </c>
      <c r="C5936" s="38" t="s">
        <v>16808</v>
      </c>
      <c r="D5936" s="39">
        <v>46080</v>
      </c>
      <c r="E5936" s="39">
        <v>46387</v>
      </c>
      <c r="F5936" s="38" t="s">
        <v>17539</v>
      </c>
      <c r="G5936" s="38" t="s">
        <v>40</v>
      </c>
      <c r="H5936" s="38" t="s">
        <v>41</v>
      </c>
      <c r="I5936" s="38" t="s">
        <v>16566</v>
      </c>
      <c r="J5936" s="38" t="s">
        <v>43</v>
      </c>
      <c r="K5936" s="38" t="s">
        <v>44</v>
      </c>
      <c r="L5936" s="38" t="s">
        <v>45</v>
      </c>
      <c r="M5936" s="40">
        <v>308</v>
      </c>
      <c r="N5936" s="38" t="s">
        <v>16567</v>
      </c>
      <c r="O5936" s="38" t="s">
        <v>17506</v>
      </c>
      <c r="P5936" s="38" t="s">
        <v>15527</v>
      </c>
      <c r="Q5936" s="38" t="s">
        <v>21505</v>
      </c>
      <c r="R5936" s="38" t="s">
        <v>21506</v>
      </c>
      <c r="S5936" s="38" t="s">
        <v>21507</v>
      </c>
      <c r="T5936" s="38" t="s">
        <v>16567</v>
      </c>
      <c r="U5936" s="39">
        <v>46387</v>
      </c>
    </row>
    <row r="5937" spans="1:21" x14ac:dyDescent="0.25">
      <c r="A5937" s="38" t="s">
        <v>16900</v>
      </c>
      <c r="B5937" s="38" t="s">
        <v>16901</v>
      </c>
      <c r="C5937" s="38" t="s">
        <v>16902</v>
      </c>
      <c r="D5937" s="39">
        <v>46148</v>
      </c>
      <c r="E5937" s="39">
        <v>46387</v>
      </c>
      <c r="F5937" s="38" t="s">
        <v>17554</v>
      </c>
      <c r="G5937" s="38" t="s">
        <v>40</v>
      </c>
      <c r="H5937" s="38" t="s">
        <v>41</v>
      </c>
      <c r="I5937" s="38" t="s">
        <v>16566</v>
      </c>
      <c r="J5937" s="38" t="s">
        <v>43</v>
      </c>
      <c r="K5937" s="38" t="s">
        <v>44</v>
      </c>
      <c r="L5937" s="38" t="s">
        <v>45</v>
      </c>
      <c r="M5937" s="40">
        <v>240</v>
      </c>
      <c r="N5937" s="38" t="s">
        <v>16567</v>
      </c>
      <c r="O5937" s="38" t="s">
        <v>17506</v>
      </c>
      <c r="P5937" s="38" t="s">
        <v>15527</v>
      </c>
      <c r="Q5937" s="38" t="s">
        <v>21511</v>
      </c>
      <c r="R5937" s="38" t="s">
        <v>21512</v>
      </c>
      <c r="S5937" s="38" t="s">
        <v>21513</v>
      </c>
      <c r="T5937" s="38" t="s">
        <v>16567</v>
      </c>
      <c r="U5937" s="39">
        <v>46387</v>
      </c>
    </row>
    <row r="5938" spans="1:21" x14ac:dyDescent="0.25">
      <c r="A5938" s="38" t="s">
        <v>16945</v>
      </c>
      <c r="B5938" s="38" t="s">
        <v>16946</v>
      </c>
      <c r="C5938" s="38" t="s">
        <v>16947</v>
      </c>
      <c r="D5938" s="39">
        <v>46108</v>
      </c>
      <c r="E5938" s="39">
        <v>46387</v>
      </c>
      <c r="F5938" s="38" t="s">
        <v>17558</v>
      </c>
      <c r="G5938" s="38" t="s">
        <v>40</v>
      </c>
      <c r="H5938" s="38" t="s">
        <v>41</v>
      </c>
      <c r="I5938" s="38" t="s">
        <v>16566</v>
      </c>
      <c r="J5938" s="38" t="s">
        <v>43</v>
      </c>
      <c r="K5938" s="38" t="s">
        <v>44</v>
      </c>
      <c r="L5938" s="38" t="s">
        <v>45</v>
      </c>
      <c r="M5938" s="40">
        <v>280</v>
      </c>
      <c r="N5938" s="38" t="s">
        <v>16567</v>
      </c>
      <c r="O5938" s="38" t="s">
        <v>17506</v>
      </c>
      <c r="P5938" s="38" t="s">
        <v>15527</v>
      </c>
      <c r="Q5938" s="38" t="s">
        <v>17580</v>
      </c>
      <c r="R5938" s="38" t="s">
        <v>17581</v>
      </c>
      <c r="S5938" s="38" t="s">
        <v>17582</v>
      </c>
      <c r="T5938" s="38" t="s">
        <v>16567</v>
      </c>
      <c r="U5938" s="39">
        <v>46387</v>
      </c>
    </row>
    <row r="5939" spans="1:21" x14ac:dyDescent="0.25">
      <c r="A5939" s="38" t="s">
        <v>16952</v>
      </c>
      <c r="B5939" s="38" t="s">
        <v>16953</v>
      </c>
      <c r="C5939" s="38" t="s">
        <v>16954</v>
      </c>
      <c r="D5939" s="39">
        <v>46150</v>
      </c>
      <c r="E5939" s="39">
        <v>46387</v>
      </c>
      <c r="F5939" s="38" t="s">
        <v>17560</v>
      </c>
      <c r="G5939" s="38" t="s">
        <v>40</v>
      </c>
      <c r="H5939" s="38" t="s">
        <v>41</v>
      </c>
      <c r="I5939" s="38" t="s">
        <v>16566</v>
      </c>
      <c r="J5939" s="38" t="s">
        <v>43</v>
      </c>
      <c r="K5939" s="38" t="s">
        <v>44</v>
      </c>
      <c r="L5939" s="38" t="s">
        <v>45</v>
      </c>
      <c r="M5939" s="40">
        <v>238</v>
      </c>
      <c r="N5939" s="38" t="s">
        <v>16567</v>
      </c>
      <c r="O5939" s="38" t="s">
        <v>17506</v>
      </c>
      <c r="P5939" s="38" t="s">
        <v>15527</v>
      </c>
      <c r="Q5939" s="38" t="s">
        <v>21524</v>
      </c>
      <c r="R5939" s="38" t="s">
        <v>21525</v>
      </c>
      <c r="S5939" s="38" t="s">
        <v>21526</v>
      </c>
      <c r="T5939" s="38" t="s">
        <v>16567</v>
      </c>
      <c r="U5939" s="39">
        <v>46387</v>
      </c>
    </row>
    <row r="5940" spans="1:21" x14ac:dyDescent="0.25">
      <c r="A5940" s="38" t="s">
        <v>16966</v>
      </c>
      <c r="B5940" s="38" t="s">
        <v>16967</v>
      </c>
      <c r="C5940" s="38" t="s">
        <v>16968</v>
      </c>
      <c r="D5940" s="39">
        <v>46129</v>
      </c>
      <c r="E5940" s="39">
        <v>46387</v>
      </c>
      <c r="F5940" s="38" t="s">
        <v>17561</v>
      </c>
      <c r="G5940" s="38" t="s">
        <v>40</v>
      </c>
      <c r="H5940" s="38" t="s">
        <v>41</v>
      </c>
      <c r="I5940" s="38" t="s">
        <v>16566</v>
      </c>
      <c r="J5940" s="38" t="s">
        <v>43</v>
      </c>
      <c r="K5940" s="38" t="s">
        <v>44</v>
      </c>
      <c r="L5940" s="38" t="s">
        <v>45</v>
      </c>
      <c r="M5940" s="40">
        <v>259</v>
      </c>
      <c r="N5940" s="38" t="s">
        <v>16567</v>
      </c>
      <c r="O5940" s="38" t="s">
        <v>17506</v>
      </c>
      <c r="P5940" s="38" t="s">
        <v>15527</v>
      </c>
      <c r="Q5940" s="38" t="s">
        <v>17532</v>
      </c>
      <c r="R5940" s="38" t="s">
        <v>17533</v>
      </c>
      <c r="S5940" s="38" t="s">
        <v>17534</v>
      </c>
      <c r="T5940" s="38" t="s">
        <v>16567</v>
      </c>
      <c r="U5940" s="39">
        <v>46387</v>
      </c>
    </row>
    <row r="5941" spans="1:21" x14ac:dyDescent="0.25">
      <c r="A5941" s="38" t="s">
        <v>17562</v>
      </c>
      <c r="B5941" s="38" t="s">
        <v>17563</v>
      </c>
      <c r="C5941" s="38" t="s">
        <v>17564</v>
      </c>
      <c r="D5941" s="39">
        <v>46023</v>
      </c>
      <c r="E5941" s="39">
        <v>46387</v>
      </c>
      <c r="F5941" s="38" t="s">
        <v>17565</v>
      </c>
      <c r="G5941" s="38" t="s">
        <v>40</v>
      </c>
      <c r="H5941" s="38" t="s">
        <v>41</v>
      </c>
      <c r="I5941" s="38" t="s">
        <v>16566</v>
      </c>
      <c r="J5941" s="38" t="s">
        <v>43</v>
      </c>
      <c r="K5941" s="38" t="s">
        <v>44</v>
      </c>
      <c r="L5941" s="38" t="s">
        <v>45</v>
      </c>
      <c r="M5941" s="40">
        <v>365</v>
      </c>
      <c r="N5941" s="38" t="s">
        <v>16567</v>
      </c>
      <c r="O5941" s="38" t="s">
        <v>17506</v>
      </c>
      <c r="P5941" s="38" t="s">
        <v>15527</v>
      </c>
      <c r="Q5941" s="38" t="s">
        <v>21527</v>
      </c>
      <c r="R5941" s="38" t="s">
        <v>21528</v>
      </c>
      <c r="S5941" s="38" t="s">
        <v>21529</v>
      </c>
      <c r="T5941" s="38" t="s">
        <v>16567</v>
      </c>
      <c r="U5941" s="39">
        <v>46387</v>
      </c>
    </row>
    <row r="5942" spans="1:21" x14ac:dyDescent="0.25">
      <c r="A5942" s="38" t="s">
        <v>17567</v>
      </c>
      <c r="B5942" s="38" t="s">
        <v>17568</v>
      </c>
      <c r="C5942" s="38" t="s">
        <v>17569</v>
      </c>
      <c r="D5942" s="39">
        <v>46036</v>
      </c>
      <c r="E5942" s="39">
        <v>46387</v>
      </c>
      <c r="F5942" s="38" t="s">
        <v>17570</v>
      </c>
      <c r="G5942" s="38" t="s">
        <v>40</v>
      </c>
      <c r="H5942" s="38" t="s">
        <v>41</v>
      </c>
      <c r="I5942" s="38" t="s">
        <v>16566</v>
      </c>
      <c r="J5942" s="38" t="s">
        <v>43</v>
      </c>
      <c r="K5942" s="38" t="s">
        <v>44</v>
      </c>
      <c r="L5942" s="38" t="s">
        <v>45</v>
      </c>
      <c r="M5942" s="40">
        <v>352</v>
      </c>
      <c r="N5942" s="38" t="s">
        <v>16567</v>
      </c>
      <c r="O5942" s="38" t="s">
        <v>17506</v>
      </c>
      <c r="P5942" s="38" t="s">
        <v>15527</v>
      </c>
      <c r="Q5942" s="38" t="s">
        <v>21530</v>
      </c>
      <c r="R5942" s="38" t="s">
        <v>21531</v>
      </c>
      <c r="S5942" s="38" t="s">
        <v>21532</v>
      </c>
      <c r="T5942" s="38" t="s">
        <v>16567</v>
      </c>
      <c r="U5942" s="39">
        <v>46387</v>
      </c>
    </row>
    <row r="5943" spans="1:21" x14ac:dyDescent="0.25">
      <c r="A5943" s="38" t="s">
        <v>15805</v>
      </c>
      <c r="B5943" s="38" t="s">
        <v>15806</v>
      </c>
      <c r="C5943" s="38" t="s">
        <v>15807</v>
      </c>
      <c r="D5943" s="39">
        <v>46121</v>
      </c>
      <c r="E5943" s="39">
        <v>46387</v>
      </c>
      <c r="F5943" s="38" t="s">
        <v>17571</v>
      </c>
      <c r="G5943" s="38" t="s">
        <v>40</v>
      </c>
      <c r="H5943" s="38" t="s">
        <v>41</v>
      </c>
      <c r="I5943" s="38" t="s">
        <v>16566</v>
      </c>
      <c r="J5943" s="38" t="s">
        <v>43</v>
      </c>
      <c r="K5943" s="38" t="s">
        <v>44</v>
      </c>
      <c r="L5943" s="38" t="s">
        <v>45</v>
      </c>
      <c r="M5943" s="40">
        <v>267</v>
      </c>
      <c r="N5943" s="38" t="s">
        <v>16567</v>
      </c>
      <c r="O5943" s="38" t="s">
        <v>17506</v>
      </c>
      <c r="P5943" s="38" t="s">
        <v>15527</v>
      </c>
      <c r="Q5943" s="38" t="s">
        <v>21533</v>
      </c>
      <c r="R5943" s="38" t="s">
        <v>21534</v>
      </c>
      <c r="S5943" s="38" t="s">
        <v>21535</v>
      </c>
      <c r="T5943" s="38" t="s">
        <v>16567</v>
      </c>
      <c r="U5943" s="39">
        <v>46387</v>
      </c>
    </row>
    <row r="5944" spans="1:21" x14ac:dyDescent="0.25">
      <c r="A5944" s="38" t="s">
        <v>17580</v>
      </c>
      <c r="B5944" s="38" t="s">
        <v>17581</v>
      </c>
      <c r="C5944" s="38" t="s">
        <v>17582</v>
      </c>
      <c r="D5944" s="39">
        <v>46023</v>
      </c>
      <c r="E5944" s="39">
        <v>46387</v>
      </c>
      <c r="F5944" s="38" t="s">
        <v>17583</v>
      </c>
      <c r="G5944" s="38" t="s">
        <v>40</v>
      </c>
      <c r="H5944" s="38" t="s">
        <v>41</v>
      </c>
      <c r="I5944" s="38" t="s">
        <v>16566</v>
      </c>
      <c r="J5944" s="38" t="s">
        <v>43</v>
      </c>
      <c r="K5944" s="38" t="s">
        <v>44</v>
      </c>
      <c r="L5944" s="38" t="s">
        <v>45</v>
      </c>
      <c r="M5944" s="40">
        <v>365</v>
      </c>
      <c r="N5944" s="38" t="s">
        <v>16567</v>
      </c>
      <c r="O5944" s="38" t="s">
        <v>17506</v>
      </c>
      <c r="P5944" s="38" t="s">
        <v>15527</v>
      </c>
      <c r="Q5944" s="38" t="s">
        <v>21536</v>
      </c>
      <c r="R5944" s="38" t="s">
        <v>21537</v>
      </c>
      <c r="S5944" s="38" t="s">
        <v>21538</v>
      </c>
      <c r="T5944" s="38" t="s">
        <v>16567</v>
      </c>
      <c r="U5944" s="39">
        <v>46387</v>
      </c>
    </row>
    <row r="5945" spans="1:21" x14ac:dyDescent="0.25">
      <c r="A5945" s="38" t="s">
        <v>17589</v>
      </c>
      <c r="B5945" s="38" t="s">
        <v>17590</v>
      </c>
      <c r="C5945" s="38" t="s">
        <v>17591</v>
      </c>
      <c r="D5945" s="39">
        <v>46023</v>
      </c>
      <c r="E5945" s="39">
        <v>46387</v>
      </c>
      <c r="F5945" s="38" t="s">
        <v>17592</v>
      </c>
      <c r="G5945" s="38" t="s">
        <v>40</v>
      </c>
      <c r="H5945" s="38" t="s">
        <v>41</v>
      </c>
      <c r="I5945" s="38" t="s">
        <v>16566</v>
      </c>
      <c r="J5945" s="38" t="s">
        <v>43</v>
      </c>
      <c r="K5945" s="38" t="s">
        <v>44</v>
      </c>
      <c r="L5945" s="38" t="s">
        <v>45</v>
      </c>
      <c r="M5945" s="40">
        <v>365</v>
      </c>
      <c r="N5945" s="38" t="s">
        <v>16567</v>
      </c>
      <c r="O5945" s="38" t="s">
        <v>17506</v>
      </c>
      <c r="P5945" s="38" t="s">
        <v>15527</v>
      </c>
      <c r="Q5945" s="38" t="s">
        <v>21539</v>
      </c>
      <c r="R5945" s="38" t="s">
        <v>21540</v>
      </c>
      <c r="S5945" s="38" t="s">
        <v>21541</v>
      </c>
      <c r="T5945" s="38" t="s">
        <v>16567</v>
      </c>
      <c r="U5945" s="39">
        <v>46387</v>
      </c>
    </row>
    <row r="5946" spans="1:21" x14ac:dyDescent="0.25">
      <c r="A5946" s="38" t="s">
        <v>17593</v>
      </c>
      <c r="B5946" s="38" t="s">
        <v>17594</v>
      </c>
      <c r="C5946" s="38" t="s">
        <v>17595</v>
      </c>
      <c r="D5946" s="39">
        <v>46023</v>
      </c>
      <c r="E5946" s="39">
        <v>46387</v>
      </c>
      <c r="F5946" s="38" t="s">
        <v>17596</v>
      </c>
      <c r="G5946" s="38" t="s">
        <v>40</v>
      </c>
      <c r="H5946" s="38" t="s">
        <v>41</v>
      </c>
      <c r="I5946" s="38" t="s">
        <v>16566</v>
      </c>
      <c r="J5946" s="38" t="s">
        <v>43</v>
      </c>
      <c r="K5946" s="38" t="s">
        <v>44</v>
      </c>
      <c r="L5946" s="38" t="s">
        <v>45</v>
      </c>
      <c r="M5946" s="40">
        <v>365</v>
      </c>
      <c r="N5946" s="38" t="s">
        <v>16567</v>
      </c>
      <c r="O5946" s="38" t="s">
        <v>17506</v>
      </c>
      <c r="P5946" s="38" t="s">
        <v>15527</v>
      </c>
      <c r="Q5946" s="38" t="s">
        <v>21542</v>
      </c>
      <c r="R5946" s="38" t="s">
        <v>21543</v>
      </c>
      <c r="S5946" s="38" t="s">
        <v>21544</v>
      </c>
      <c r="T5946" s="38" t="s">
        <v>16567</v>
      </c>
      <c r="U5946" s="39">
        <v>46387</v>
      </c>
    </row>
    <row r="5947" spans="1:21" x14ac:dyDescent="0.25">
      <c r="A5947" s="38" t="s">
        <v>17597</v>
      </c>
      <c r="B5947" s="38" t="s">
        <v>17598</v>
      </c>
      <c r="C5947" s="38" t="s">
        <v>17599</v>
      </c>
      <c r="D5947" s="39">
        <v>46023</v>
      </c>
      <c r="E5947" s="39">
        <v>46387</v>
      </c>
      <c r="F5947" s="38" t="s">
        <v>17600</v>
      </c>
      <c r="G5947" s="38" t="s">
        <v>40</v>
      </c>
      <c r="H5947" s="38" t="s">
        <v>41</v>
      </c>
      <c r="I5947" s="38" t="s">
        <v>16566</v>
      </c>
      <c r="J5947" s="38" t="s">
        <v>43</v>
      </c>
      <c r="K5947" s="38" t="s">
        <v>44</v>
      </c>
      <c r="L5947" s="38" t="s">
        <v>45</v>
      </c>
      <c r="M5947" s="40">
        <v>365</v>
      </c>
      <c r="N5947" s="38" t="s">
        <v>16567</v>
      </c>
      <c r="O5947" s="38" t="s">
        <v>17506</v>
      </c>
      <c r="P5947" s="38" t="s">
        <v>15527</v>
      </c>
      <c r="Q5947" s="38" t="s">
        <v>21545</v>
      </c>
      <c r="R5947" s="38" t="s">
        <v>21546</v>
      </c>
      <c r="S5947" s="38" t="s">
        <v>21547</v>
      </c>
      <c r="T5947" s="38" t="s">
        <v>16567</v>
      </c>
      <c r="U5947" s="39">
        <v>46387</v>
      </c>
    </row>
    <row r="5948" spans="1:21" x14ac:dyDescent="0.25">
      <c r="A5948" s="38" t="s">
        <v>17601</v>
      </c>
      <c r="B5948" s="38" t="s">
        <v>17602</v>
      </c>
      <c r="C5948" s="38" t="s">
        <v>17603</v>
      </c>
      <c r="D5948" s="39">
        <v>46074</v>
      </c>
      <c r="E5948" s="39">
        <v>46387</v>
      </c>
      <c r="F5948" s="38" t="s">
        <v>17604</v>
      </c>
      <c r="G5948" s="38" t="s">
        <v>40</v>
      </c>
      <c r="H5948" s="38" t="s">
        <v>41</v>
      </c>
      <c r="I5948" s="38" t="s">
        <v>16566</v>
      </c>
      <c r="J5948" s="38" t="s">
        <v>43</v>
      </c>
      <c r="K5948" s="38" t="s">
        <v>44</v>
      </c>
      <c r="L5948" s="38" t="s">
        <v>45</v>
      </c>
      <c r="M5948" s="40">
        <v>314</v>
      </c>
      <c r="N5948" s="38" t="s">
        <v>16567</v>
      </c>
      <c r="O5948" s="38" t="s">
        <v>17506</v>
      </c>
      <c r="P5948" s="38" t="s">
        <v>15527</v>
      </c>
      <c r="Q5948" s="38" t="s">
        <v>21548</v>
      </c>
      <c r="R5948" s="38" t="s">
        <v>21549</v>
      </c>
      <c r="S5948" s="38" t="s">
        <v>21550</v>
      </c>
      <c r="T5948" s="38" t="s">
        <v>16567</v>
      </c>
      <c r="U5948" s="39">
        <v>46387</v>
      </c>
    </row>
    <row r="5949" spans="1:21" x14ac:dyDescent="0.25">
      <c r="A5949" s="38" t="s">
        <v>17614</v>
      </c>
      <c r="B5949" s="38" t="s">
        <v>17615</v>
      </c>
      <c r="C5949" s="38" t="s">
        <v>17616</v>
      </c>
      <c r="D5949" s="39">
        <v>46023</v>
      </c>
      <c r="E5949" s="39">
        <v>46387</v>
      </c>
      <c r="F5949" s="38" t="s">
        <v>17617</v>
      </c>
      <c r="G5949" s="38" t="s">
        <v>40</v>
      </c>
      <c r="H5949" s="38" t="s">
        <v>41</v>
      </c>
      <c r="I5949" s="38" t="s">
        <v>16566</v>
      </c>
      <c r="J5949" s="38" t="s">
        <v>43</v>
      </c>
      <c r="K5949" s="38" t="s">
        <v>44</v>
      </c>
      <c r="L5949" s="38" t="s">
        <v>45</v>
      </c>
      <c r="M5949" s="40">
        <v>365</v>
      </c>
      <c r="N5949" s="38" t="s">
        <v>16567</v>
      </c>
      <c r="O5949" s="38" t="s">
        <v>17506</v>
      </c>
      <c r="P5949" s="38" t="s">
        <v>15527</v>
      </c>
      <c r="Q5949" s="38" t="s">
        <v>21554</v>
      </c>
      <c r="R5949" s="38" t="s">
        <v>21555</v>
      </c>
      <c r="S5949" s="38" t="s">
        <v>21556</v>
      </c>
      <c r="T5949" s="38" t="s">
        <v>16567</v>
      </c>
      <c r="U5949" s="39">
        <v>46387</v>
      </c>
    </row>
    <row r="5950" spans="1:21" x14ac:dyDescent="0.25">
      <c r="A5950" s="38" t="s">
        <v>17179</v>
      </c>
      <c r="B5950" s="38" t="s">
        <v>17180</v>
      </c>
      <c r="C5950" s="38" t="s">
        <v>17181</v>
      </c>
      <c r="D5950" s="39">
        <v>46037</v>
      </c>
      <c r="E5950" s="39">
        <v>46387</v>
      </c>
      <c r="F5950" s="38" t="s">
        <v>17622</v>
      </c>
      <c r="G5950" s="38" t="s">
        <v>40</v>
      </c>
      <c r="H5950" s="38" t="s">
        <v>41</v>
      </c>
      <c r="I5950" s="38" t="s">
        <v>16566</v>
      </c>
      <c r="J5950" s="38" t="s">
        <v>43</v>
      </c>
      <c r="K5950" s="38" t="s">
        <v>44</v>
      </c>
      <c r="L5950" s="38" t="s">
        <v>45</v>
      </c>
      <c r="M5950" s="40">
        <v>351</v>
      </c>
      <c r="N5950" s="38" t="s">
        <v>16567</v>
      </c>
      <c r="O5950" s="38" t="s">
        <v>17506</v>
      </c>
      <c r="P5950" s="38" t="s">
        <v>15527</v>
      </c>
      <c r="Q5950" s="38" t="s">
        <v>21557</v>
      </c>
      <c r="R5950" s="38" t="s">
        <v>21558</v>
      </c>
      <c r="S5950" s="38" t="s">
        <v>21559</v>
      </c>
      <c r="T5950" s="38" t="s">
        <v>16567</v>
      </c>
      <c r="U5950" s="39">
        <v>46387</v>
      </c>
    </row>
    <row r="5951" spans="1:21" x14ac:dyDescent="0.25">
      <c r="A5951" s="38" t="s">
        <v>17625</v>
      </c>
      <c r="B5951" s="38" t="s">
        <v>17626</v>
      </c>
      <c r="C5951" s="38" t="s">
        <v>17627</v>
      </c>
      <c r="D5951" s="39">
        <v>46023</v>
      </c>
      <c r="E5951" s="39">
        <v>46387</v>
      </c>
      <c r="F5951" s="38" t="s">
        <v>17628</v>
      </c>
      <c r="G5951" s="38" t="s">
        <v>40</v>
      </c>
      <c r="H5951" s="38" t="s">
        <v>41</v>
      </c>
      <c r="I5951" s="38" t="s">
        <v>16566</v>
      </c>
      <c r="J5951" s="38" t="s">
        <v>43</v>
      </c>
      <c r="K5951" s="38" t="s">
        <v>44</v>
      </c>
      <c r="L5951" s="38" t="s">
        <v>45</v>
      </c>
      <c r="M5951" s="40">
        <v>365</v>
      </c>
      <c r="N5951" s="38" t="s">
        <v>16567</v>
      </c>
      <c r="O5951" s="38" t="s">
        <v>17506</v>
      </c>
      <c r="P5951" s="38" t="s">
        <v>15527</v>
      </c>
      <c r="Q5951" s="38" t="s">
        <v>21563</v>
      </c>
      <c r="R5951" s="38" t="s">
        <v>21564</v>
      </c>
      <c r="S5951" s="38" t="s">
        <v>21565</v>
      </c>
      <c r="T5951" s="38" t="s">
        <v>16567</v>
      </c>
      <c r="U5951" s="39">
        <v>46387</v>
      </c>
    </row>
    <row r="5952" spans="1:21" x14ac:dyDescent="0.25">
      <c r="A5952" s="38" t="s">
        <v>17249</v>
      </c>
      <c r="B5952" s="38" t="s">
        <v>17250</v>
      </c>
      <c r="C5952" s="38" t="s">
        <v>17251</v>
      </c>
      <c r="D5952" s="39">
        <v>46121</v>
      </c>
      <c r="E5952" s="39">
        <v>46387</v>
      </c>
      <c r="F5952" s="38" t="s">
        <v>17629</v>
      </c>
      <c r="G5952" s="38" t="s">
        <v>40</v>
      </c>
      <c r="H5952" s="38" t="s">
        <v>41</v>
      </c>
      <c r="I5952" s="38" t="s">
        <v>16566</v>
      </c>
      <c r="J5952" s="38" t="s">
        <v>43</v>
      </c>
      <c r="K5952" s="38" t="s">
        <v>44</v>
      </c>
      <c r="L5952" s="38" t="s">
        <v>45</v>
      </c>
      <c r="M5952" s="40">
        <v>267</v>
      </c>
      <c r="N5952" s="38" t="s">
        <v>16567</v>
      </c>
      <c r="O5952" s="38" t="s">
        <v>17506</v>
      </c>
      <c r="P5952" s="38" t="s">
        <v>15527</v>
      </c>
      <c r="Q5952" s="38" t="s">
        <v>17535</v>
      </c>
      <c r="R5952" s="38" t="s">
        <v>17536</v>
      </c>
      <c r="S5952" s="38" t="s">
        <v>17537</v>
      </c>
      <c r="T5952" s="38" t="s">
        <v>16567</v>
      </c>
      <c r="U5952" s="39">
        <v>46387</v>
      </c>
    </row>
    <row r="5953" spans="1:23" x14ac:dyDescent="0.25">
      <c r="A5953" s="38" t="s">
        <v>17642</v>
      </c>
      <c r="B5953" s="38" t="s">
        <v>17643</v>
      </c>
      <c r="C5953" s="38" t="s">
        <v>17644</v>
      </c>
      <c r="D5953" s="39">
        <v>46023</v>
      </c>
      <c r="E5953" s="39">
        <v>46387</v>
      </c>
      <c r="F5953" s="38" t="s">
        <v>17645</v>
      </c>
      <c r="G5953" s="38" t="s">
        <v>40</v>
      </c>
      <c r="H5953" s="38" t="s">
        <v>41</v>
      </c>
      <c r="I5953" s="38" t="s">
        <v>16566</v>
      </c>
      <c r="J5953" s="38" t="s">
        <v>43</v>
      </c>
      <c r="K5953" s="38" t="s">
        <v>44</v>
      </c>
      <c r="L5953" s="38" t="s">
        <v>45</v>
      </c>
      <c r="M5953" s="40">
        <v>365</v>
      </c>
      <c r="N5953" s="38" t="s">
        <v>16567</v>
      </c>
      <c r="O5953" s="38" t="s">
        <v>17506</v>
      </c>
      <c r="P5953" s="38" t="s">
        <v>15527</v>
      </c>
      <c r="Q5953" s="38" t="s">
        <v>21566</v>
      </c>
      <c r="R5953" s="38" t="s">
        <v>21567</v>
      </c>
      <c r="S5953" s="38" t="s">
        <v>21568</v>
      </c>
      <c r="T5953" s="38" t="s">
        <v>16567</v>
      </c>
      <c r="U5953" s="39">
        <v>46387</v>
      </c>
    </row>
    <row r="5954" spans="1:23" x14ac:dyDescent="0.25">
      <c r="A5954" s="38" t="s">
        <v>17648</v>
      </c>
      <c r="B5954" s="38" t="s">
        <v>17649</v>
      </c>
      <c r="C5954" s="38" t="s">
        <v>17650</v>
      </c>
      <c r="D5954" s="39">
        <v>46023</v>
      </c>
      <c r="E5954" s="39">
        <v>46387</v>
      </c>
      <c r="F5954" s="38" t="s">
        <v>17651</v>
      </c>
      <c r="G5954" s="38" t="s">
        <v>40</v>
      </c>
      <c r="H5954" s="38" t="s">
        <v>203</v>
      </c>
      <c r="I5954" s="38" t="s">
        <v>16566</v>
      </c>
      <c r="J5954" s="38" t="s">
        <v>43</v>
      </c>
      <c r="K5954" s="38" t="s">
        <v>44</v>
      </c>
      <c r="L5954" s="38" t="s">
        <v>45</v>
      </c>
      <c r="M5954" s="40">
        <v>365</v>
      </c>
      <c r="N5954" s="38" t="s">
        <v>16567</v>
      </c>
      <c r="O5954" s="38" t="s">
        <v>17506</v>
      </c>
      <c r="P5954" s="38" t="s">
        <v>15527</v>
      </c>
      <c r="Q5954" s="38" t="s">
        <v>21569</v>
      </c>
      <c r="R5954" s="38" t="s">
        <v>21570</v>
      </c>
      <c r="S5954" s="38" t="s">
        <v>21571</v>
      </c>
      <c r="T5954" s="38"/>
      <c r="U5954" s="39">
        <v>46387</v>
      </c>
    </row>
    <row r="5955" spans="1:23" x14ac:dyDescent="0.25">
      <c r="A5955" s="38" t="s">
        <v>16581</v>
      </c>
      <c r="B5955" s="38" t="s">
        <v>16582</v>
      </c>
      <c r="C5955" s="38" t="s">
        <v>16583</v>
      </c>
      <c r="D5955" s="39">
        <v>46118</v>
      </c>
      <c r="E5955" s="39">
        <v>46387</v>
      </c>
      <c r="F5955" s="38" t="s">
        <v>17698</v>
      </c>
      <c r="G5955" s="38" t="s">
        <v>40</v>
      </c>
      <c r="H5955" s="38" t="s">
        <v>41</v>
      </c>
      <c r="I5955" s="38" t="s">
        <v>16566</v>
      </c>
      <c r="J5955" s="38" t="s">
        <v>43</v>
      </c>
      <c r="K5955" s="38" t="s">
        <v>44</v>
      </c>
      <c r="L5955" s="38" t="s">
        <v>45</v>
      </c>
      <c r="M5955" s="40">
        <v>270</v>
      </c>
      <c r="N5955" s="38" t="s">
        <v>16567</v>
      </c>
      <c r="O5955" s="38" t="s">
        <v>17697</v>
      </c>
      <c r="P5955" s="38" t="s">
        <v>15527</v>
      </c>
      <c r="Q5955" s="38" t="s">
        <v>21676</v>
      </c>
      <c r="R5955" s="38" t="s">
        <v>21677</v>
      </c>
      <c r="S5955" s="38" t="s">
        <v>21678</v>
      </c>
      <c r="T5955" s="38" t="s">
        <v>16567</v>
      </c>
      <c r="U5955" s="39">
        <v>46387</v>
      </c>
    </row>
    <row r="5956" spans="1:23" x14ac:dyDescent="0.25">
      <c r="A5956" s="38" t="s">
        <v>16648</v>
      </c>
      <c r="B5956" s="38" t="s">
        <v>16649</v>
      </c>
      <c r="C5956" s="38" t="s">
        <v>16650</v>
      </c>
      <c r="D5956" s="39">
        <v>46077</v>
      </c>
      <c r="E5956" s="39">
        <v>46387</v>
      </c>
      <c r="F5956" s="38" t="s">
        <v>17699</v>
      </c>
      <c r="G5956" s="38" t="s">
        <v>40</v>
      </c>
      <c r="H5956" s="38" t="s">
        <v>41</v>
      </c>
      <c r="I5956" s="38" t="s">
        <v>16566</v>
      </c>
      <c r="J5956" s="38" t="s">
        <v>43</v>
      </c>
      <c r="K5956" s="38" t="s">
        <v>44</v>
      </c>
      <c r="L5956" s="38" t="s">
        <v>45</v>
      </c>
      <c r="M5956" s="40">
        <v>311</v>
      </c>
      <c r="N5956" s="38" t="s">
        <v>16567</v>
      </c>
      <c r="O5956" s="38" t="s">
        <v>17697</v>
      </c>
      <c r="P5956" s="38" t="s">
        <v>15527</v>
      </c>
      <c r="Q5956" s="38" t="s">
        <v>17754</v>
      </c>
      <c r="R5956" s="38" t="s">
        <v>17755</v>
      </c>
      <c r="S5956" s="38" t="s">
        <v>17756</v>
      </c>
      <c r="T5956" s="38" t="s">
        <v>16567</v>
      </c>
      <c r="U5956" s="39">
        <v>46387</v>
      </c>
    </row>
    <row r="5957" spans="1:23" x14ac:dyDescent="0.25">
      <c r="A5957" s="38" t="s">
        <v>16796</v>
      </c>
      <c r="B5957" s="38" t="s">
        <v>16797</v>
      </c>
      <c r="C5957" s="38" t="s">
        <v>16798</v>
      </c>
      <c r="D5957" s="39">
        <v>46125</v>
      </c>
      <c r="E5957" s="39">
        <v>46387</v>
      </c>
      <c r="F5957" s="38" t="s">
        <v>17702</v>
      </c>
      <c r="G5957" s="38" t="s">
        <v>40</v>
      </c>
      <c r="H5957" s="38" t="s">
        <v>41</v>
      </c>
      <c r="I5957" s="38" t="s">
        <v>16566</v>
      </c>
      <c r="J5957" s="38" t="s">
        <v>43</v>
      </c>
      <c r="K5957" s="38" t="s">
        <v>44</v>
      </c>
      <c r="L5957" s="38" t="s">
        <v>45</v>
      </c>
      <c r="M5957" s="40">
        <v>263</v>
      </c>
      <c r="N5957" s="38" t="s">
        <v>16567</v>
      </c>
      <c r="O5957" s="38" t="s">
        <v>17697</v>
      </c>
      <c r="P5957" s="38" t="s">
        <v>15527</v>
      </c>
      <c r="Q5957" s="38" t="s">
        <v>17726</v>
      </c>
      <c r="R5957" s="38" t="s">
        <v>17727</v>
      </c>
      <c r="S5957" s="38" t="s">
        <v>17728</v>
      </c>
      <c r="T5957" s="38" t="s">
        <v>16567</v>
      </c>
      <c r="U5957" s="39">
        <v>46387</v>
      </c>
    </row>
    <row r="5958" spans="1:23" x14ac:dyDescent="0.25">
      <c r="A5958" s="37" t="s">
        <v>17043</v>
      </c>
      <c r="B5958" s="37" t="s">
        <v>17044</v>
      </c>
      <c r="C5958" s="37" t="s">
        <v>17045</v>
      </c>
      <c r="D5958" s="62">
        <v>46077</v>
      </c>
      <c r="E5958" s="62">
        <v>46387</v>
      </c>
      <c r="F5958" s="37" t="s">
        <v>17721</v>
      </c>
      <c r="G5958" s="37" t="s">
        <v>40</v>
      </c>
      <c r="H5958" s="37" t="s">
        <v>41</v>
      </c>
      <c r="I5958" s="37" t="s">
        <v>16566</v>
      </c>
      <c r="J5958" s="37" t="s">
        <v>43</v>
      </c>
      <c r="K5958" s="37" t="s">
        <v>44</v>
      </c>
      <c r="L5958" s="37" t="s">
        <v>45</v>
      </c>
      <c r="M5958" s="63">
        <v>311</v>
      </c>
      <c r="N5958" s="37" t="s">
        <v>16567</v>
      </c>
      <c r="O5958" s="37" t="s">
        <v>17697</v>
      </c>
      <c r="P5958" s="37" t="s">
        <v>15527</v>
      </c>
      <c r="Q5958" s="37" t="s">
        <v>17730</v>
      </c>
      <c r="R5958" s="37" t="s">
        <v>17731</v>
      </c>
      <c r="S5958" s="37" t="s">
        <v>17732</v>
      </c>
      <c r="T5958" s="37" t="s">
        <v>16567</v>
      </c>
      <c r="U5958" s="62">
        <v>46387</v>
      </c>
      <c r="V5958" s="38"/>
      <c r="W5958" s="38"/>
    </row>
    <row r="5959" spans="1:23" x14ac:dyDescent="0.25">
      <c r="A5959" s="37" t="s">
        <v>17726</v>
      </c>
      <c r="B5959" s="37" t="s">
        <v>17727</v>
      </c>
      <c r="C5959" s="37" t="s">
        <v>17728</v>
      </c>
      <c r="D5959" s="62">
        <v>46023</v>
      </c>
      <c r="E5959" s="62">
        <v>46387</v>
      </c>
      <c r="F5959" s="37" t="s">
        <v>17729</v>
      </c>
      <c r="G5959" s="37" t="s">
        <v>40</v>
      </c>
      <c r="H5959" s="37" t="s">
        <v>41</v>
      </c>
      <c r="I5959" s="37" t="s">
        <v>16566</v>
      </c>
      <c r="J5959" s="37" t="s">
        <v>43</v>
      </c>
      <c r="K5959" s="37" t="s">
        <v>44</v>
      </c>
      <c r="L5959" s="37" t="s">
        <v>45</v>
      </c>
      <c r="M5959" s="63">
        <v>365</v>
      </c>
      <c r="N5959" s="37" t="s">
        <v>16567</v>
      </c>
      <c r="O5959" s="37" t="s">
        <v>17697</v>
      </c>
      <c r="P5959" s="37" t="s">
        <v>15527</v>
      </c>
      <c r="Q5959" s="37" t="s">
        <v>21687</v>
      </c>
      <c r="R5959" s="37" t="s">
        <v>21688</v>
      </c>
      <c r="S5959" s="37" t="s">
        <v>21689</v>
      </c>
      <c r="T5959" s="37" t="s">
        <v>16567</v>
      </c>
      <c r="U5959" s="62">
        <v>46387</v>
      </c>
      <c r="V5959" s="38"/>
      <c r="W5959" s="38"/>
    </row>
    <row r="5960" spans="1:23" x14ac:dyDescent="0.25">
      <c r="A5960" s="37" t="s">
        <v>17742</v>
      </c>
      <c r="B5960" s="37" t="s">
        <v>17743</v>
      </c>
      <c r="C5960" s="37" t="s">
        <v>17744</v>
      </c>
      <c r="D5960" s="62">
        <v>46023</v>
      </c>
      <c r="E5960" s="62">
        <v>46387</v>
      </c>
      <c r="F5960" s="37" t="s">
        <v>17745</v>
      </c>
      <c r="G5960" s="37" t="s">
        <v>40</v>
      </c>
      <c r="H5960" s="37" t="s">
        <v>41</v>
      </c>
      <c r="I5960" s="37" t="s">
        <v>16566</v>
      </c>
      <c r="J5960" s="37" t="s">
        <v>43</v>
      </c>
      <c r="K5960" s="37" t="s">
        <v>44</v>
      </c>
      <c r="L5960" s="37" t="s">
        <v>45</v>
      </c>
      <c r="M5960" s="63">
        <v>365</v>
      </c>
      <c r="N5960" s="37" t="s">
        <v>16567</v>
      </c>
      <c r="O5960" s="37" t="s">
        <v>17697</v>
      </c>
      <c r="P5960" s="37" t="s">
        <v>15527</v>
      </c>
      <c r="Q5960" s="37" t="s">
        <v>17722</v>
      </c>
      <c r="R5960" s="37" t="s">
        <v>17723</v>
      </c>
      <c r="S5960" s="37" t="s">
        <v>17724</v>
      </c>
      <c r="T5960" s="37" t="s">
        <v>16567</v>
      </c>
      <c r="U5960" s="62">
        <v>46387</v>
      </c>
      <c r="V5960" s="38"/>
      <c r="W5960" s="38"/>
    </row>
    <row r="5961" spans="1:23" x14ac:dyDescent="0.25">
      <c r="A5961" s="37" t="s">
        <v>17770</v>
      </c>
      <c r="B5961" s="37" t="s">
        <v>17771</v>
      </c>
      <c r="C5961" s="37" t="s">
        <v>17772</v>
      </c>
      <c r="D5961" s="62">
        <v>46023</v>
      </c>
      <c r="E5961" s="62">
        <v>46387</v>
      </c>
      <c r="F5961" s="37" t="s">
        <v>17773</v>
      </c>
      <c r="G5961" s="37" t="s">
        <v>40</v>
      </c>
      <c r="H5961" s="37" t="s">
        <v>41</v>
      </c>
      <c r="I5961" s="37" t="s">
        <v>16566</v>
      </c>
      <c r="J5961" s="37" t="s">
        <v>43</v>
      </c>
      <c r="K5961" s="37" t="s">
        <v>44</v>
      </c>
      <c r="L5961" s="37" t="s">
        <v>45</v>
      </c>
      <c r="M5961" s="63">
        <v>365</v>
      </c>
      <c r="N5961" s="37" t="s">
        <v>16567</v>
      </c>
      <c r="O5961" s="37" t="s">
        <v>17697</v>
      </c>
      <c r="P5961" s="37" t="s">
        <v>15527</v>
      </c>
      <c r="Q5961" s="37" t="s">
        <v>17717</v>
      </c>
      <c r="R5961" s="37" t="s">
        <v>17718</v>
      </c>
      <c r="S5961" s="37" t="s">
        <v>17719</v>
      </c>
      <c r="T5961" s="37" t="s">
        <v>16567</v>
      </c>
      <c r="U5961" s="62">
        <v>46387</v>
      </c>
      <c r="V5961" s="38"/>
      <c r="W5961" s="38"/>
    </row>
    <row r="5962" spans="1:23" x14ac:dyDescent="0.25">
      <c r="A5962" s="37" t="s">
        <v>17810</v>
      </c>
      <c r="B5962" s="37" t="s">
        <v>17811</v>
      </c>
      <c r="C5962" s="37" t="s">
        <v>17812</v>
      </c>
      <c r="D5962" s="62">
        <v>46023</v>
      </c>
      <c r="E5962" s="62">
        <v>46387</v>
      </c>
      <c r="F5962" s="37" t="s">
        <v>17813</v>
      </c>
      <c r="G5962" s="37" t="s">
        <v>40</v>
      </c>
      <c r="H5962" s="37" t="s">
        <v>575</v>
      </c>
      <c r="I5962" s="37" t="s">
        <v>11745</v>
      </c>
      <c r="J5962" s="37" t="s">
        <v>43</v>
      </c>
      <c r="K5962" s="37" t="s">
        <v>44</v>
      </c>
      <c r="L5962" s="37" t="s">
        <v>45</v>
      </c>
      <c r="M5962" s="63">
        <v>365</v>
      </c>
      <c r="N5962" s="37" t="s">
        <v>11746</v>
      </c>
      <c r="O5962" s="37" t="s">
        <v>17808</v>
      </c>
      <c r="P5962" s="37" t="s">
        <v>18053</v>
      </c>
      <c r="Q5962" s="37" t="s">
        <v>21030</v>
      </c>
      <c r="R5962" s="37" t="s">
        <v>21031</v>
      </c>
      <c r="S5962" s="37" t="s">
        <v>21032</v>
      </c>
      <c r="U5962" s="62">
        <v>46387</v>
      </c>
      <c r="V5962" s="38"/>
      <c r="W5962" s="38"/>
    </row>
    <row r="5963" spans="1:23" x14ac:dyDescent="0.25">
      <c r="A5963" s="37" t="s">
        <v>12619</v>
      </c>
      <c r="B5963" s="37" t="s">
        <v>12620</v>
      </c>
      <c r="C5963" s="37" t="s">
        <v>12621</v>
      </c>
      <c r="D5963" s="62">
        <v>46120</v>
      </c>
      <c r="E5963" s="62">
        <v>46387</v>
      </c>
      <c r="F5963" s="37" t="s">
        <v>17822</v>
      </c>
      <c r="G5963" s="37" t="s">
        <v>40</v>
      </c>
      <c r="H5963" s="37" t="s">
        <v>41</v>
      </c>
      <c r="I5963" s="37" t="s">
        <v>53</v>
      </c>
      <c r="J5963" s="37" t="s">
        <v>43</v>
      </c>
      <c r="K5963" s="37" t="s">
        <v>44</v>
      </c>
      <c r="L5963" s="37" t="s">
        <v>45</v>
      </c>
      <c r="M5963" s="63">
        <v>268</v>
      </c>
      <c r="N5963" s="37" t="s">
        <v>56</v>
      </c>
      <c r="O5963" s="37" t="s">
        <v>17815</v>
      </c>
      <c r="P5963" s="37" t="s">
        <v>17809</v>
      </c>
      <c r="Q5963" s="37" t="s">
        <v>21969</v>
      </c>
      <c r="R5963" s="37" t="s">
        <v>21970</v>
      </c>
      <c r="S5963" s="37" t="s">
        <v>21971</v>
      </c>
      <c r="T5963" s="37" t="s">
        <v>56</v>
      </c>
      <c r="U5963" s="62">
        <v>46387</v>
      </c>
      <c r="V5963" s="38"/>
      <c r="W5963" s="38"/>
    </row>
    <row r="5964" spans="1:23" x14ac:dyDescent="0.25">
      <c r="A5964" s="37" t="s">
        <v>12402</v>
      </c>
      <c r="B5964" s="37" t="s">
        <v>12403</v>
      </c>
      <c r="C5964" s="37" t="s">
        <v>12404</v>
      </c>
      <c r="D5964" s="62">
        <v>46051</v>
      </c>
      <c r="E5964" s="62">
        <v>46387</v>
      </c>
      <c r="F5964" s="37" t="s">
        <v>17849</v>
      </c>
      <c r="G5964" s="37" t="s">
        <v>40</v>
      </c>
      <c r="H5964" s="37" t="s">
        <v>41</v>
      </c>
      <c r="I5964" s="37" t="s">
        <v>53</v>
      </c>
      <c r="J5964" s="37" t="s">
        <v>43</v>
      </c>
      <c r="K5964" s="37" t="s">
        <v>44</v>
      </c>
      <c r="L5964" s="37" t="s">
        <v>45</v>
      </c>
      <c r="M5964" s="63">
        <v>337</v>
      </c>
      <c r="N5964" s="37" t="s">
        <v>56</v>
      </c>
      <c r="O5964" s="37" t="s">
        <v>17845</v>
      </c>
      <c r="P5964" s="37" t="s">
        <v>17809</v>
      </c>
      <c r="Q5964" s="37" t="s">
        <v>17823</v>
      </c>
      <c r="R5964" s="37" t="s">
        <v>17824</v>
      </c>
      <c r="S5964" s="37" t="s">
        <v>17825</v>
      </c>
      <c r="T5964" s="37" t="s">
        <v>56</v>
      </c>
      <c r="U5964" s="62">
        <v>46387</v>
      </c>
      <c r="V5964" s="38"/>
      <c r="W5964" s="38"/>
    </row>
    <row r="5965" spans="1:23" x14ac:dyDescent="0.25">
      <c r="A5965" s="38" t="s">
        <v>13893</v>
      </c>
      <c r="B5965" s="38" t="s">
        <v>13894</v>
      </c>
      <c r="C5965" s="38" t="s">
        <v>13895</v>
      </c>
      <c r="D5965" s="39">
        <v>46030</v>
      </c>
      <c r="E5965" s="39">
        <v>46031</v>
      </c>
      <c r="F5965" s="38" t="s">
        <v>13896</v>
      </c>
      <c r="G5965" s="38" t="s">
        <v>40</v>
      </c>
      <c r="H5965" s="38" t="s">
        <v>13303</v>
      </c>
      <c r="I5965" s="38" t="s">
        <v>13897</v>
      </c>
      <c r="J5965" s="38" t="s">
        <v>43</v>
      </c>
      <c r="K5965" s="38" t="s">
        <v>13304</v>
      </c>
      <c r="L5965" s="38" t="s">
        <v>13305</v>
      </c>
      <c r="M5965" s="40">
        <v>2</v>
      </c>
      <c r="N5965" s="38" t="s">
        <v>13897</v>
      </c>
      <c r="O5965" s="38" t="s">
        <v>13898</v>
      </c>
      <c r="P5965" s="38" t="s">
        <v>12374</v>
      </c>
      <c r="Q5965" s="38" t="s">
        <v>381</v>
      </c>
      <c r="R5965" s="38"/>
      <c r="S5965" s="38"/>
      <c r="T5965" s="38"/>
      <c r="U5965" s="39">
        <v>46031</v>
      </c>
    </row>
    <row r="5966" spans="1:23" x14ac:dyDescent="0.25">
      <c r="A5966" s="38" t="s">
        <v>13893</v>
      </c>
      <c r="B5966" s="38" t="s">
        <v>13894</v>
      </c>
      <c r="C5966" s="38" t="s">
        <v>13895</v>
      </c>
      <c r="D5966" s="39">
        <v>46040</v>
      </c>
      <c r="E5966" s="39">
        <v>46041</v>
      </c>
      <c r="F5966" s="38" t="s">
        <v>13899</v>
      </c>
      <c r="G5966" s="38" t="s">
        <v>40</v>
      </c>
      <c r="H5966" s="38" t="s">
        <v>13303</v>
      </c>
      <c r="I5966" s="38" t="s">
        <v>13897</v>
      </c>
      <c r="J5966" s="38" t="s">
        <v>43</v>
      </c>
      <c r="K5966" s="38" t="s">
        <v>13304</v>
      </c>
      <c r="L5966" s="38" t="s">
        <v>13305</v>
      </c>
      <c r="M5966" s="40">
        <v>2</v>
      </c>
      <c r="N5966" s="38" t="s">
        <v>13897</v>
      </c>
      <c r="O5966" s="38" t="s">
        <v>13898</v>
      </c>
      <c r="P5966" s="38" t="s">
        <v>12374</v>
      </c>
      <c r="Q5966" s="38" t="s">
        <v>381</v>
      </c>
      <c r="R5966" s="38"/>
      <c r="S5966" s="38"/>
      <c r="T5966" s="38"/>
      <c r="U5966" s="39">
        <v>46041</v>
      </c>
    </row>
    <row r="5967" spans="1:23" x14ac:dyDescent="0.25">
      <c r="A5967" s="38" t="s">
        <v>13893</v>
      </c>
      <c r="B5967" s="38" t="s">
        <v>13894</v>
      </c>
      <c r="C5967" s="38" t="s">
        <v>13895</v>
      </c>
      <c r="D5967" s="39">
        <v>46061</v>
      </c>
      <c r="E5967" s="39">
        <v>46062</v>
      </c>
      <c r="F5967" s="38" t="s">
        <v>13900</v>
      </c>
      <c r="G5967" s="38" t="s">
        <v>40</v>
      </c>
      <c r="H5967" s="38" t="s">
        <v>13303</v>
      </c>
      <c r="I5967" s="38" t="s">
        <v>13897</v>
      </c>
      <c r="J5967" s="38" t="s">
        <v>43</v>
      </c>
      <c r="K5967" s="38" t="s">
        <v>13304</v>
      </c>
      <c r="L5967" s="38" t="s">
        <v>13305</v>
      </c>
      <c r="M5967" s="40">
        <v>2</v>
      </c>
      <c r="N5967" s="38" t="s">
        <v>13897</v>
      </c>
      <c r="O5967" s="38" t="s">
        <v>13898</v>
      </c>
      <c r="P5967" s="38" t="s">
        <v>12374</v>
      </c>
      <c r="Q5967" s="38" t="s">
        <v>381</v>
      </c>
      <c r="R5967" s="38"/>
      <c r="S5967" s="38"/>
      <c r="T5967" s="38"/>
      <c r="U5967" s="39">
        <v>46062</v>
      </c>
    </row>
    <row r="5968" spans="1:23" x14ac:dyDescent="0.25">
      <c r="A5968" s="38" t="s">
        <v>13893</v>
      </c>
      <c r="B5968" s="38" t="s">
        <v>13894</v>
      </c>
      <c r="C5968" s="38" t="s">
        <v>13895</v>
      </c>
      <c r="D5968" s="39">
        <v>46073</v>
      </c>
      <c r="E5968" s="39">
        <v>46074</v>
      </c>
      <c r="F5968" s="38" t="s">
        <v>13901</v>
      </c>
      <c r="G5968" s="38" t="s">
        <v>40</v>
      </c>
      <c r="H5968" s="38" t="s">
        <v>13303</v>
      </c>
      <c r="I5968" s="38" t="s">
        <v>13897</v>
      </c>
      <c r="J5968" s="38" t="s">
        <v>43</v>
      </c>
      <c r="K5968" s="38" t="s">
        <v>13304</v>
      </c>
      <c r="L5968" s="38" t="s">
        <v>13305</v>
      </c>
      <c r="M5968" s="40">
        <v>2</v>
      </c>
      <c r="N5968" s="38" t="s">
        <v>13897</v>
      </c>
      <c r="O5968" s="38" t="s">
        <v>13898</v>
      </c>
      <c r="P5968" s="38" t="s">
        <v>12374</v>
      </c>
      <c r="Q5968" s="38" t="s">
        <v>381</v>
      </c>
      <c r="R5968" s="38"/>
      <c r="S5968" s="38"/>
      <c r="T5968" s="38"/>
      <c r="U5968" s="39">
        <v>46074</v>
      </c>
    </row>
    <row r="5969" spans="1:21" x14ac:dyDescent="0.25">
      <c r="A5969" s="38" t="s">
        <v>13405</v>
      </c>
      <c r="B5969" s="38" t="s">
        <v>13406</v>
      </c>
      <c r="C5969" s="38" t="s">
        <v>13407</v>
      </c>
      <c r="D5969" s="39">
        <v>46082</v>
      </c>
      <c r="E5969" s="39">
        <v>46083</v>
      </c>
      <c r="F5969" s="38" t="s">
        <v>13408</v>
      </c>
      <c r="G5969" s="38" t="s">
        <v>40</v>
      </c>
      <c r="H5969" s="38" t="s">
        <v>13303</v>
      </c>
      <c r="I5969" s="38" t="s">
        <v>13190</v>
      </c>
      <c r="J5969" s="38" t="s">
        <v>43</v>
      </c>
      <c r="K5969" s="38" t="s">
        <v>13304</v>
      </c>
      <c r="L5969" s="38" t="s">
        <v>13305</v>
      </c>
      <c r="M5969" s="40">
        <v>2</v>
      </c>
      <c r="N5969" s="38" t="s">
        <v>13255</v>
      </c>
      <c r="O5969" s="38" t="s">
        <v>13256</v>
      </c>
      <c r="P5969" s="38" t="s">
        <v>12374</v>
      </c>
      <c r="Q5969" s="38" t="s">
        <v>381</v>
      </c>
      <c r="R5969" s="38"/>
      <c r="S5969" s="38"/>
      <c r="T5969" s="38"/>
      <c r="U5969" s="39">
        <v>46083</v>
      </c>
    </row>
    <row r="5970" spans="1:21" x14ac:dyDescent="0.25">
      <c r="A5970" s="38" t="s">
        <v>13361</v>
      </c>
      <c r="B5970" s="38" t="s">
        <v>13362</v>
      </c>
      <c r="C5970" s="38" t="s">
        <v>13363</v>
      </c>
      <c r="D5970" s="39">
        <v>46083</v>
      </c>
      <c r="E5970" s="39">
        <v>46084</v>
      </c>
      <c r="F5970" s="38" t="s">
        <v>13364</v>
      </c>
      <c r="G5970" s="38" t="s">
        <v>40</v>
      </c>
      <c r="H5970" s="38" t="s">
        <v>13303</v>
      </c>
      <c r="I5970" s="38" t="s">
        <v>13190</v>
      </c>
      <c r="J5970" s="38" t="s">
        <v>43</v>
      </c>
      <c r="K5970" s="38" t="s">
        <v>13304</v>
      </c>
      <c r="L5970" s="38" t="s">
        <v>13305</v>
      </c>
      <c r="M5970" s="40">
        <v>2</v>
      </c>
      <c r="N5970" s="38" t="s">
        <v>13255</v>
      </c>
      <c r="O5970" s="38" t="s">
        <v>13256</v>
      </c>
      <c r="P5970" s="38" t="s">
        <v>12374</v>
      </c>
      <c r="Q5970" s="38" t="s">
        <v>381</v>
      </c>
      <c r="R5970" s="38"/>
      <c r="S5970" s="38"/>
      <c r="T5970" s="38"/>
      <c r="U5970" s="39">
        <v>46084</v>
      </c>
    </row>
    <row r="5971" spans="1:21" x14ac:dyDescent="0.25">
      <c r="A5971" s="38" t="s">
        <v>13499</v>
      </c>
      <c r="B5971" s="38" t="s">
        <v>13500</v>
      </c>
      <c r="C5971" s="38" t="s">
        <v>13501</v>
      </c>
      <c r="D5971" s="39">
        <v>46084</v>
      </c>
      <c r="E5971" s="39">
        <v>46085</v>
      </c>
      <c r="F5971" s="38" t="s">
        <v>13502</v>
      </c>
      <c r="G5971" s="38" t="s">
        <v>40</v>
      </c>
      <c r="H5971" s="38" t="s">
        <v>13303</v>
      </c>
      <c r="I5971" s="38" t="s">
        <v>13190</v>
      </c>
      <c r="J5971" s="38" t="s">
        <v>43</v>
      </c>
      <c r="K5971" s="38" t="s">
        <v>13304</v>
      </c>
      <c r="L5971" s="38" t="s">
        <v>13305</v>
      </c>
      <c r="M5971" s="40">
        <v>2</v>
      </c>
      <c r="N5971" s="38" t="s">
        <v>13255</v>
      </c>
      <c r="O5971" s="38" t="s">
        <v>13256</v>
      </c>
      <c r="P5971" s="38" t="s">
        <v>12374</v>
      </c>
      <c r="Q5971" s="38" t="s">
        <v>381</v>
      </c>
      <c r="R5971" s="38"/>
      <c r="S5971" s="38"/>
      <c r="T5971" s="38"/>
      <c r="U5971" s="39">
        <v>46085</v>
      </c>
    </row>
    <row r="5972" spans="1:21" x14ac:dyDescent="0.25">
      <c r="A5972" s="38" t="s">
        <v>13405</v>
      </c>
      <c r="B5972" s="38" t="s">
        <v>13406</v>
      </c>
      <c r="C5972" s="38" t="s">
        <v>13407</v>
      </c>
      <c r="D5972" s="39">
        <v>46085</v>
      </c>
      <c r="E5972" s="39">
        <v>46086</v>
      </c>
      <c r="F5972" s="38" t="s">
        <v>13409</v>
      </c>
      <c r="G5972" s="38" t="s">
        <v>40</v>
      </c>
      <c r="H5972" s="38" t="s">
        <v>13303</v>
      </c>
      <c r="I5972" s="38" t="s">
        <v>13190</v>
      </c>
      <c r="J5972" s="38" t="s">
        <v>43</v>
      </c>
      <c r="K5972" s="38" t="s">
        <v>13304</v>
      </c>
      <c r="L5972" s="38" t="s">
        <v>13305</v>
      </c>
      <c r="M5972" s="40">
        <v>2</v>
      </c>
      <c r="N5972" s="38" t="s">
        <v>13255</v>
      </c>
      <c r="O5972" s="38" t="s">
        <v>13256</v>
      </c>
      <c r="P5972" s="38" t="s">
        <v>12374</v>
      </c>
      <c r="Q5972" s="38" t="s">
        <v>381</v>
      </c>
      <c r="R5972" s="38"/>
      <c r="S5972" s="38"/>
      <c r="T5972" s="38"/>
      <c r="U5972" s="39">
        <v>46086</v>
      </c>
    </row>
    <row r="5973" spans="1:21" x14ac:dyDescent="0.25">
      <c r="A5973" s="38" t="s">
        <v>13317</v>
      </c>
      <c r="B5973" s="38" t="s">
        <v>13318</v>
      </c>
      <c r="C5973" s="38" t="s">
        <v>13319</v>
      </c>
      <c r="D5973" s="39">
        <v>46087</v>
      </c>
      <c r="E5973" s="39">
        <v>46088</v>
      </c>
      <c r="F5973" s="38" t="s">
        <v>13320</v>
      </c>
      <c r="G5973" s="38" t="s">
        <v>40</v>
      </c>
      <c r="H5973" s="38" t="s">
        <v>13303</v>
      </c>
      <c r="I5973" s="38" t="s">
        <v>13190</v>
      </c>
      <c r="J5973" s="38" t="s">
        <v>43</v>
      </c>
      <c r="K5973" s="38" t="s">
        <v>13304</v>
      </c>
      <c r="L5973" s="38" t="s">
        <v>13305</v>
      </c>
      <c r="M5973" s="40">
        <v>2</v>
      </c>
      <c r="N5973" s="38" t="s">
        <v>13255</v>
      </c>
      <c r="O5973" s="38" t="s">
        <v>13256</v>
      </c>
      <c r="P5973" s="38" t="s">
        <v>12374</v>
      </c>
      <c r="Q5973" s="38" t="s">
        <v>381</v>
      </c>
      <c r="R5973" s="38"/>
      <c r="S5973" s="38"/>
      <c r="T5973" s="38"/>
      <c r="U5973" s="39">
        <v>46088</v>
      </c>
    </row>
    <row r="5974" spans="1:21" x14ac:dyDescent="0.25">
      <c r="A5974" s="38" t="s">
        <v>13494</v>
      </c>
      <c r="B5974" s="38" t="s">
        <v>13495</v>
      </c>
      <c r="C5974" s="38" t="s">
        <v>13496</v>
      </c>
      <c r="D5974" s="39">
        <v>46088</v>
      </c>
      <c r="E5974" s="39">
        <v>46089</v>
      </c>
      <c r="F5974" s="38" t="s">
        <v>13497</v>
      </c>
      <c r="G5974" s="38" t="s">
        <v>40</v>
      </c>
      <c r="H5974" s="38" t="s">
        <v>13303</v>
      </c>
      <c r="I5974" s="38" t="s">
        <v>13190</v>
      </c>
      <c r="J5974" s="38" t="s">
        <v>43</v>
      </c>
      <c r="K5974" s="38" t="s">
        <v>13304</v>
      </c>
      <c r="L5974" s="38" t="s">
        <v>13305</v>
      </c>
      <c r="M5974" s="40">
        <v>2</v>
      </c>
      <c r="N5974" s="38" t="s">
        <v>13255</v>
      </c>
      <c r="O5974" s="38" t="s">
        <v>13256</v>
      </c>
      <c r="P5974" s="38" t="s">
        <v>12374</v>
      </c>
      <c r="Q5974" s="38" t="s">
        <v>381</v>
      </c>
      <c r="R5974" s="38"/>
      <c r="S5974" s="38"/>
      <c r="T5974" s="38"/>
      <c r="U5974" s="39">
        <v>46089</v>
      </c>
    </row>
    <row r="5975" spans="1:21" x14ac:dyDescent="0.25">
      <c r="A5975" s="38" t="s">
        <v>13550</v>
      </c>
      <c r="B5975" s="38" t="s">
        <v>13551</v>
      </c>
      <c r="C5975" s="38" t="s">
        <v>13552</v>
      </c>
      <c r="D5975" s="39">
        <v>46089</v>
      </c>
      <c r="E5975" s="39">
        <v>46090</v>
      </c>
      <c r="F5975" s="38" t="s">
        <v>13553</v>
      </c>
      <c r="G5975" s="38" t="s">
        <v>40</v>
      </c>
      <c r="H5975" s="38" t="s">
        <v>13303</v>
      </c>
      <c r="I5975" s="38" t="s">
        <v>13190</v>
      </c>
      <c r="J5975" s="38" t="s">
        <v>43</v>
      </c>
      <c r="K5975" s="38" t="s">
        <v>13304</v>
      </c>
      <c r="L5975" s="38" t="s">
        <v>13305</v>
      </c>
      <c r="M5975" s="40">
        <v>2</v>
      </c>
      <c r="N5975" s="38" t="s">
        <v>13255</v>
      </c>
      <c r="O5975" s="38" t="s">
        <v>13256</v>
      </c>
      <c r="P5975" s="38" t="s">
        <v>12374</v>
      </c>
      <c r="Q5975" s="38" t="s">
        <v>381</v>
      </c>
      <c r="R5975" s="38"/>
      <c r="S5975" s="38"/>
      <c r="T5975" s="38"/>
      <c r="U5975" s="39">
        <v>46090</v>
      </c>
    </row>
    <row r="5976" spans="1:21" x14ac:dyDescent="0.25">
      <c r="A5976" s="38" t="s">
        <v>13494</v>
      </c>
      <c r="B5976" s="38" t="s">
        <v>13495</v>
      </c>
      <c r="C5976" s="38" t="s">
        <v>13496</v>
      </c>
      <c r="D5976" s="39">
        <v>46090</v>
      </c>
      <c r="E5976" s="39">
        <v>46091</v>
      </c>
      <c r="F5976" s="38" t="s">
        <v>13498</v>
      </c>
      <c r="G5976" s="38" t="s">
        <v>40</v>
      </c>
      <c r="H5976" s="38" t="s">
        <v>13303</v>
      </c>
      <c r="I5976" s="38" t="s">
        <v>13190</v>
      </c>
      <c r="J5976" s="38" t="s">
        <v>43</v>
      </c>
      <c r="K5976" s="38" t="s">
        <v>13304</v>
      </c>
      <c r="L5976" s="38" t="s">
        <v>13305</v>
      </c>
      <c r="M5976" s="40">
        <v>2</v>
      </c>
      <c r="N5976" s="38" t="s">
        <v>13255</v>
      </c>
      <c r="O5976" s="38" t="s">
        <v>13256</v>
      </c>
      <c r="P5976" s="38" t="s">
        <v>12374</v>
      </c>
      <c r="Q5976" s="38" t="s">
        <v>381</v>
      </c>
      <c r="R5976" s="38"/>
      <c r="S5976" s="38"/>
      <c r="T5976" s="38"/>
      <c r="U5976" s="39">
        <v>46091</v>
      </c>
    </row>
    <row r="5977" spans="1:21" x14ac:dyDescent="0.25">
      <c r="A5977" s="38" t="s">
        <v>13550</v>
      </c>
      <c r="B5977" s="38" t="s">
        <v>13551</v>
      </c>
      <c r="C5977" s="38" t="s">
        <v>13552</v>
      </c>
      <c r="D5977" s="39">
        <v>46091</v>
      </c>
      <c r="E5977" s="39">
        <v>46092</v>
      </c>
      <c r="F5977" s="38" t="s">
        <v>13554</v>
      </c>
      <c r="G5977" s="38" t="s">
        <v>40</v>
      </c>
      <c r="H5977" s="38" t="s">
        <v>13303</v>
      </c>
      <c r="I5977" s="38" t="s">
        <v>13190</v>
      </c>
      <c r="J5977" s="38" t="s">
        <v>43</v>
      </c>
      <c r="K5977" s="38" t="s">
        <v>13304</v>
      </c>
      <c r="L5977" s="38" t="s">
        <v>13305</v>
      </c>
      <c r="M5977" s="40">
        <v>2</v>
      </c>
      <c r="N5977" s="38" t="s">
        <v>13255</v>
      </c>
      <c r="O5977" s="38" t="s">
        <v>13256</v>
      </c>
      <c r="P5977" s="38" t="s">
        <v>12374</v>
      </c>
      <c r="Q5977" s="38" t="s">
        <v>381</v>
      </c>
      <c r="R5977" s="38"/>
      <c r="S5977" s="38"/>
      <c r="T5977" s="38"/>
      <c r="U5977" s="39">
        <v>46092</v>
      </c>
    </row>
    <row r="5978" spans="1:21" x14ac:dyDescent="0.25">
      <c r="A5978" s="38" t="s">
        <v>13499</v>
      </c>
      <c r="B5978" s="38" t="s">
        <v>13500</v>
      </c>
      <c r="C5978" s="38" t="s">
        <v>13501</v>
      </c>
      <c r="D5978" s="39">
        <v>46092</v>
      </c>
      <c r="E5978" s="39">
        <v>46093</v>
      </c>
      <c r="F5978" s="38" t="s">
        <v>13503</v>
      </c>
      <c r="G5978" s="38" t="s">
        <v>40</v>
      </c>
      <c r="H5978" s="38" t="s">
        <v>13303</v>
      </c>
      <c r="I5978" s="38" t="s">
        <v>13190</v>
      </c>
      <c r="J5978" s="38" t="s">
        <v>43</v>
      </c>
      <c r="K5978" s="38" t="s">
        <v>13304</v>
      </c>
      <c r="L5978" s="38" t="s">
        <v>13305</v>
      </c>
      <c r="M5978" s="40">
        <v>2</v>
      </c>
      <c r="N5978" s="38" t="s">
        <v>13255</v>
      </c>
      <c r="O5978" s="38" t="s">
        <v>13256</v>
      </c>
      <c r="P5978" s="38" t="s">
        <v>12374</v>
      </c>
      <c r="Q5978" s="38" t="s">
        <v>381</v>
      </c>
      <c r="R5978" s="38"/>
      <c r="S5978" s="38"/>
      <c r="T5978" s="38"/>
      <c r="U5978" s="39">
        <v>46093</v>
      </c>
    </row>
    <row r="5979" spans="1:21" x14ac:dyDescent="0.25">
      <c r="A5979" s="38" t="s">
        <v>13893</v>
      </c>
      <c r="B5979" s="38" t="s">
        <v>13894</v>
      </c>
      <c r="C5979" s="38" t="s">
        <v>13895</v>
      </c>
      <c r="D5979" s="39">
        <v>46092</v>
      </c>
      <c r="E5979" s="39">
        <v>46093</v>
      </c>
      <c r="F5979" s="38" t="s">
        <v>13902</v>
      </c>
      <c r="G5979" s="38" t="s">
        <v>40</v>
      </c>
      <c r="H5979" s="38" t="s">
        <v>13303</v>
      </c>
      <c r="I5979" s="38" t="s">
        <v>13897</v>
      </c>
      <c r="J5979" s="38" t="s">
        <v>43</v>
      </c>
      <c r="K5979" s="38" t="s">
        <v>13304</v>
      </c>
      <c r="L5979" s="38" t="s">
        <v>13305</v>
      </c>
      <c r="M5979" s="40">
        <v>2</v>
      </c>
      <c r="N5979" s="38" t="s">
        <v>13897</v>
      </c>
      <c r="O5979" s="38" t="s">
        <v>13898</v>
      </c>
      <c r="P5979" s="38" t="s">
        <v>12374</v>
      </c>
      <c r="Q5979" s="38" t="s">
        <v>381</v>
      </c>
      <c r="R5979" s="38"/>
      <c r="S5979" s="38"/>
      <c r="T5979" s="38"/>
      <c r="U5979" s="39">
        <v>46093</v>
      </c>
    </row>
    <row r="5980" spans="1:21" x14ac:dyDescent="0.25">
      <c r="A5980" s="38" t="s">
        <v>13405</v>
      </c>
      <c r="B5980" s="38" t="s">
        <v>13406</v>
      </c>
      <c r="C5980" s="38" t="s">
        <v>13407</v>
      </c>
      <c r="D5980" s="39">
        <v>46095</v>
      </c>
      <c r="E5980" s="39">
        <v>46096</v>
      </c>
      <c r="F5980" s="38" t="s">
        <v>13410</v>
      </c>
      <c r="G5980" s="38" t="s">
        <v>40</v>
      </c>
      <c r="H5980" s="38" t="s">
        <v>13303</v>
      </c>
      <c r="I5980" s="38" t="s">
        <v>13190</v>
      </c>
      <c r="J5980" s="38" t="s">
        <v>43</v>
      </c>
      <c r="K5980" s="38" t="s">
        <v>13304</v>
      </c>
      <c r="L5980" s="38" t="s">
        <v>13305</v>
      </c>
      <c r="M5980" s="40">
        <v>2</v>
      </c>
      <c r="N5980" s="38" t="s">
        <v>13255</v>
      </c>
      <c r="O5980" s="38" t="s">
        <v>13256</v>
      </c>
      <c r="P5980" s="38" t="s">
        <v>12374</v>
      </c>
      <c r="Q5980" s="38" t="s">
        <v>381</v>
      </c>
      <c r="R5980" s="38"/>
      <c r="S5980" s="38"/>
      <c r="T5980" s="38"/>
      <c r="U5980" s="39">
        <v>46096</v>
      </c>
    </row>
    <row r="5981" spans="1:21" x14ac:dyDescent="0.25">
      <c r="A5981" s="38" t="s">
        <v>13893</v>
      </c>
      <c r="B5981" s="38" t="s">
        <v>13894</v>
      </c>
      <c r="C5981" s="38" t="s">
        <v>13895</v>
      </c>
      <c r="D5981" s="39">
        <v>46095</v>
      </c>
      <c r="E5981" s="39">
        <v>46096</v>
      </c>
      <c r="F5981" s="38" t="s">
        <v>13903</v>
      </c>
      <c r="G5981" s="38" t="s">
        <v>40</v>
      </c>
      <c r="H5981" s="38" t="s">
        <v>13303</v>
      </c>
      <c r="I5981" s="38" t="s">
        <v>13897</v>
      </c>
      <c r="J5981" s="38" t="s">
        <v>43</v>
      </c>
      <c r="K5981" s="38" t="s">
        <v>13304</v>
      </c>
      <c r="L5981" s="38" t="s">
        <v>13305</v>
      </c>
      <c r="M5981" s="40">
        <v>2</v>
      </c>
      <c r="N5981" s="38" t="s">
        <v>13897</v>
      </c>
      <c r="O5981" s="38" t="s">
        <v>13898</v>
      </c>
      <c r="P5981" s="38" t="s">
        <v>12374</v>
      </c>
      <c r="Q5981" s="38" t="s">
        <v>381</v>
      </c>
      <c r="R5981" s="38"/>
      <c r="S5981" s="38"/>
      <c r="T5981" s="38"/>
      <c r="U5981" s="39">
        <v>46096</v>
      </c>
    </row>
    <row r="5982" spans="1:21" x14ac:dyDescent="0.25">
      <c r="A5982" s="38" t="s">
        <v>13317</v>
      </c>
      <c r="B5982" s="38" t="s">
        <v>13318</v>
      </c>
      <c r="C5982" s="38" t="s">
        <v>13319</v>
      </c>
      <c r="D5982" s="39">
        <v>46096</v>
      </c>
      <c r="E5982" s="39">
        <v>46097</v>
      </c>
      <c r="F5982" s="38" t="s">
        <v>13321</v>
      </c>
      <c r="G5982" s="38" t="s">
        <v>40</v>
      </c>
      <c r="H5982" s="38" t="s">
        <v>13303</v>
      </c>
      <c r="I5982" s="38" t="s">
        <v>13190</v>
      </c>
      <c r="J5982" s="38" t="s">
        <v>43</v>
      </c>
      <c r="K5982" s="38" t="s">
        <v>13304</v>
      </c>
      <c r="L5982" s="38" t="s">
        <v>13305</v>
      </c>
      <c r="M5982" s="40">
        <v>2</v>
      </c>
      <c r="N5982" s="38" t="s">
        <v>13255</v>
      </c>
      <c r="O5982" s="38" t="s">
        <v>13256</v>
      </c>
      <c r="P5982" s="38" t="s">
        <v>12374</v>
      </c>
      <c r="Q5982" s="38" t="s">
        <v>381</v>
      </c>
      <c r="R5982" s="38"/>
      <c r="S5982" s="38"/>
      <c r="T5982" s="38"/>
      <c r="U5982" s="39">
        <v>46097</v>
      </c>
    </row>
    <row r="5983" spans="1:21" x14ac:dyDescent="0.25">
      <c r="A5983" s="38" t="s">
        <v>13299</v>
      </c>
      <c r="B5983" s="38" t="s">
        <v>13300</v>
      </c>
      <c r="C5983" s="38" t="s">
        <v>13301</v>
      </c>
      <c r="D5983" s="39">
        <v>46097</v>
      </c>
      <c r="E5983" s="39">
        <v>46098</v>
      </c>
      <c r="F5983" s="38" t="s">
        <v>13302</v>
      </c>
      <c r="G5983" s="38" t="s">
        <v>40</v>
      </c>
      <c r="H5983" s="38" t="s">
        <v>13303</v>
      </c>
      <c r="I5983" s="38" t="s">
        <v>13190</v>
      </c>
      <c r="J5983" s="38" t="s">
        <v>43</v>
      </c>
      <c r="K5983" s="38" t="s">
        <v>13304</v>
      </c>
      <c r="L5983" s="38" t="s">
        <v>13305</v>
      </c>
      <c r="M5983" s="40">
        <v>2</v>
      </c>
      <c r="N5983" s="38" t="s">
        <v>13255</v>
      </c>
      <c r="O5983" s="38" t="s">
        <v>13256</v>
      </c>
      <c r="P5983" s="38" t="s">
        <v>12374</v>
      </c>
      <c r="Q5983" s="38" t="s">
        <v>381</v>
      </c>
      <c r="R5983" s="38"/>
      <c r="S5983" s="38"/>
      <c r="T5983" s="38"/>
      <c r="U5983" s="39">
        <v>46098</v>
      </c>
    </row>
    <row r="5984" spans="1:21" x14ac:dyDescent="0.25">
      <c r="A5984" s="38" t="s">
        <v>13550</v>
      </c>
      <c r="B5984" s="38" t="s">
        <v>13551</v>
      </c>
      <c r="C5984" s="38" t="s">
        <v>13552</v>
      </c>
      <c r="D5984" s="39">
        <v>46099</v>
      </c>
      <c r="E5984" s="39">
        <v>46100</v>
      </c>
      <c r="F5984" s="38" t="s">
        <v>13555</v>
      </c>
      <c r="G5984" s="38" t="s">
        <v>40</v>
      </c>
      <c r="H5984" s="38" t="s">
        <v>13303</v>
      </c>
      <c r="I5984" s="38" t="s">
        <v>13190</v>
      </c>
      <c r="J5984" s="38" t="s">
        <v>43</v>
      </c>
      <c r="K5984" s="38" t="s">
        <v>13304</v>
      </c>
      <c r="L5984" s="38" t="s">
        <v>13305</v>
      </c>
      <c r="M5984" s="40">
        <v>2</v>
      </c>
      <c r="N5984" s="38" t="s">
        <v>13255</v>
      </c>
      <c r="O5984" s="38" t="s">
        <v>13256</v>
      </c>
      <c r="P5984" s="38" t="s">
        <v>12374</v>
      </c>
      <c r="Q5984" s="38" t="s">
        <v>381</v>
      </c>
      <c r="R5984" s="38"/>
      <c r="S5984" s="38"/>
      <c r="T5984" s="38"/>
      <c r="U5984" s="39">
        <v>46100</v>
      </c>
    </row>
    <row r="5985" spans="1:21" x14ac:dyDescent="0.25">
      <c r="A5985" s="38" t="s">
        <v>13499</v>
      </c>
      <c r="B5985" s="38" t="s">
        <v>13500</v>
      </c>
      <c r="C5985" s="38" t="s">
        <v>13501</v>
      </c>
      <c r="D5985" s="39">
        <v>46100</v>
      </c>
      <c r="E5985" s="39">
        <v>46101</v>
      </c>
      <c r="F5985" s="38" t="s">
        <v>13504</v>
      </c>
      <c r="G5985" s="38" t="s">
        <v>40</v>
      </c>
      <c r="H5985" s="38" t="s">
        <v>13303</v>
      </c>
      <c r="I5985" s="38" t="s">
        <v>13190</v>
      </c>
      <c r="J5985" s="38" t="s">
        <v>43</v>
      </c>
      <c r="K5985" s="38" t="s">
        <v>13304</v>
      </c>
      <c r="L5985" s="38" t="s">
        <v>13305</v>
      </c>
      <c r="M5985" s="40">
        <v>2</v>
      </c>
      <c r="N5985" s="38" t="s">
        <v>13255</v>
      </c>
      <c r="O5985" s="38" t="s">
        <v>13256</v>
      </c>
      <c r="P5985" s="38" t="s">
        <v>12374</v>
      </c>
      <c r="Q5985" s="38" t="s">
        <v>381</v>
      </c>
      <c r="R5985" s="38"/>
      <c r="S5985" s="38"/>
      <c r="T5985" s="38"/>
      <c r="U5985" s="39">
        <v>46101</v>
      </c>
    </row>
    <row r="5986" spans="1:21" x14ac:dyDescent="0.25">
      <c r="A5986" s="38" t="s">
        <v>13317</v>
      </c>
      <c r="B5986" s="38" t="s">
        <v>13318</v>
      </c>
      <c r="C5986" s="38" t="s">
        <v>13319</v>
      </c>
      <c r="D5986" s="39">
        <v>46101</v>
      </c>
      <c r="E5986" s="39">
        <v>46102</v>
      </c>
      <c r="F5986" s="38" t="s">
        <v>13322</v>
      </c>
      <c r="G5986" s="38" t="s">
        <v>40</v>
      </c>
      <c r="H5986" s="38" t="s">
        <v>13303</v>
      </c>
      <c r="I5986" s="38" t="s">
        <v>13190</v>
      </c>
      <c r="J5986" s="38" t="s">
        <v>43</v>
      </c>
      <c r="K5986" s="38" t="s">
        <v>13304</v>
      </c>
      <c r="L5986" s="38" t="s">
        <v>13305</v>
      </c>
      <c r="M5986" s="40">
        <v>2</v>
      </c>
      <c r="N5986" s="38" t="s">
        <v>13255</v>
      </c>
      <c r="O5986" s="38" t="s">
        <v>13256</v>
      </c>
      <c r="P5986" s="38" t="s">
        <v>12374</v>
      </c>
      <c r="Q5986" s="38" t="s">
        <v>381</v>
      </c>
      <c r="R5986" s="38"/>
      <c r="S5986" s="38"/>
      <c r="T5986" s="38"/>
      <c r="U5986" s="39">
        <v>46102</v>
      </c>
    </row>
    <row r="5987" spans="1:21" x14ac:dyDescent="0.25">
      <c r="A5987" s="38" t="s">
        <v>13361</v>
      </c>
      <c r="B5987" s="38" t="s">
        <v>13362</v>
      </c>
      <c r="C5987" s="38" t="s">
        <v>13363</v>
      </c>
      <c r="D5987" s="39">
        <v>46102</v>
      </c>
      <c r="E5987" s="39">
        <v>46103</v>
      </c>
      <c r="F5987" s="38" t="s">
        <v>13365</v>
      </c>
      <c r="G5987" s="38" t="s">
        <v>40</v>
      </c>
      <c r="H5987" s="38" t="s">
        <v>13303</v>
      </c>
      <c r="I5987" s="38" t="s">
        <v>13190</v>
      </c>
      <c r="J5987" s="38" t="s">
        <v>43</v>
      </c>
      <c r="K5987" s="38" t="s">
        <v>13304</v>
      </c>
      <c r="L5987" s="38" t="s">
        <v>13305</v>
      </c>
      <c r="M5987" s="40">
        <v>2</v>
      </c>
      <c r="N5987" s="38" t="s">
        <v>13255</v>
      </c>
      <c r="O5987" s="38" t="s">
        <v>13256</v>
      </c>
      <c r="P5987" s="38" t="s">
        <v>12374</v>
      </c>
      <c r="Q5987" s="38" t="s">
        <v>381</v>
      </c>
      <c r="R5987" s="38"/>
      <c r="S5987" s="38"/>
      <c r="T5987" s="38"/>
      <c r="U5987" s="39">
        <v>46103</v>
      </c>
    </row>
    <row r="5988" spans="1:21" x14ac:dyDescent="0.25">
      <c r="A5988" s="38" t="s">
        <v>13478</v>
      </c>
      <c r="B5988" s="38" t="s">
        <v>13479</v>
      </c>
      <c r="C5988" s="38" t="s">
        <v>13480</v>
      </c>
      <c r="D5988" s="39">
        <v>46103</v>
      </c>
      <c r="E5988" s="39">
        <v>46104</v>
      </c>
      <c r="F5988" s="38" t="s">
        <v>13481</v>
      </c>
      <c r="G5988" s="38" t="s">
        <v>40</v>
      </c>
      <c r="H5988" s="38" t="s">
        <v>13303</v>
      </c>
      <c r="I5988" s="38" t="s">
        <v>13190</v>
      </c>
      <c r="J5988" s="38" t="s">
        <v>43</v>
      </c>
      <c r="K5988" s="38" t="s">
        <v>13304</v>
      </c>
      <c r="L5988" s="38" t="s">
        <v>13305</v>
      </c>
      <c r="M5988" s="40">
        <v>2</v>
      </c>
      <c r="N5988" s="38" t="s">
        <v>13255</v>
      </c>
      <c r="O5988" s="38" t="s">
        <v>13256</v>
      </c>
      <c r="P5988" s="38" t="s">
        <v>12374</v>
      </c>
      <c r="Q5988" s="38" t="s">
        <v>381</v>
      </c>
      <c r="R5988" s="38"/>
      <c r="S5988" s="38"/>
      <c r="T5988" s="38"/>
      <c r="U5988" s="39">
        <v>46104</v>
      </c>
    </row>
    <row r="5989" spans="1:21" x14ac:dyDescent="0.25">
      <c r="A5989" s="38" t="s">
        <v>13299</v>
      </c>
      <c r="B5989" s="38" t="s">
        <v>13300</v>
      </c>
      <c r="C5989" s="38" t="s">
        <v>13301</v>
      </c>
      <c r="D5989" s="39">
        <v>46105</v>
      </c>
      <c r="E5989" s="39">
        <v>46106</v>
      </c>
      <c r="F5989" s="38" t="s">
        <v>13306</v>
      </c>
      <c r="G5989" s="38" t="s">
        <v>40</v>
      </c>
      <c r="H5989" s="38" t="s">
        <v>13303</v>
      </c>
      <c r="I5989" s="38" t="s">
        <v>13190</v>
      </c>
      <c r="J5989" s="38" t="s">
        <v>43</v>
      </c>
      <c r="K5989" s="38" t="s">
        <v>13304</v>
      </c>
      <c r="L5989" s="38" t="s">
        <v>13305</v>
      </c>
      <c r="M5989" s="40">
        <v>2</v>
      </c>
      <c r="N5989" s="38" t="s">
        <v>13255</v>
      </c>
      <c r="O5989" s="38" t="s">
        <v>13256</v>
      </c>
      <c r="P5989" s="38" t="s">
        <v>12374</v>
      </c>
      <c r="Q5989" s="38" t="s">
        <v>381</v>
      </c>
      <c r="R5989" s="38"/>
      <c r="S5989" s="38"/>
      <c r="T5989" s="38"/>
      <c r="U5989" s="39">
        <v>46106</v>
      </c>
    </row>
    <row r="5990" spans="1:21" x14ac:dyDescent="0.25">
      <c r="A5990" s="38" t="s">
        <v>13550</v>
      </c>
      <c r="B5990" s="38" t="s">
        <v>13551</v>
      </c>
      <c r="C5990" s="38" t="s">
        <v>13552</v>
      </c>
      <c r="D5990" s="39">
        <v>46107</v>
      </c>
      <c r="E5990" s="39">
        <v>46108</v>
      </c>
      <c r="F5990" s="38" t="s">
        <v>13556</v>
      </c>
      <c r="G5990" s="38" t="s">
        <v>40</v>
      </c>
      <c r="H5990" s="38" t="s">
        <v>13303</v>
      </c>
      <c r="I5990" s="38" t="s">
        <v>13190</v>
      </c>
      <c r="J5990" s="38" t="s">
        <v>43</v>
      </c>
      <c r="K5990" s="38" t="s">
        <v>13304</v>
      </c>
      <c r="L5990" s="38" t="s">
        <v>13305</v>
      </c>
      <c r="M5990" s="40">
        <v>2</v>
      </c>
      <c r="N5990" s="38" t="s">
        <v>13255</v>
      </c>
      <c r="O5990" s="38" t="s">
        <v>13256</v>
      </c>
      <c r="P5990" s="38" t="s">
        <v>12374</v>
      </c>
      <c r="Q5990" s="38" t="s">
        <v>381</v>
      </c>
      <c r="R5990" s="38"/>
      <c r="S5990" s="38"/>
      <c r="T5990" s="38"/>
      <c r="U5990" s="39">
        <v>46108</v>
      </c>
    </row>
    <row r="5991" spans="1:21" x14ac:dyDescent="0.25">
      <c r="A5991" s="38" t="s">
        <v>13405</v>
      </c>
      <c r="B5991" s="38" t="s">
        <v>13406</v>
      </c>
      <c r="C5991" s="38" t="s">
        <v>13407</v>
      </c>
      <c r="D5991" s="39">
        <v>46108</v>
      </c>
      <c r="E5991" s="39">
        <v>46109</v>
      </c>
      <c r="F5991" s="38" t="s">
        <v>13411</v>
      </c>
      <c r="G5991" s="38" t="s">
        <v>40</v>
      </c>
      <c r="H5991" s="38" t="s">
        <v>13303</v>
      </c>
      <c r="I5991" s="38" t="s">
        <v>13190</v>
      </c>
      <c r="J5991" s="38" t="s">
        <v>43</v>
      </c>
      <c r="K5991" s="38" t="s">
        <v>13304</v>
      </c>
      <c r="L5991" s="38" t="s">
        <v>13305</v>
      </c>
      <c r="M5991" s="40">
        <v>2</v>
      </c>
      <c r="N5991" s="38" t="s">
        <v>13255</v>
      </c>
      <c r="O5991" s="38" t="s">
        <v>13256</v>
      </c>
      <c r="P5991" s="38" t="s">
        <v>12374</v>
      </c>
      <c r="Q5991" s="38" t="s">
        <v>381</v>
      </c>
      <c r="R5991" s="38"/>
      <c r="S5991" s="38"/>
      <c r="T5991" s="38"/>
      <c r="U5991" s="39">
        <v>46109</v>
      </c>
    </row>
    <row r="5992" spans="1:21" x14ac:dyDescent="0.25">
      <c r="A5992" s="38" t="s">
        <v>13499</v>
      </c>
      <c r="B5992" s="38" t="s">
        <v>13500</v>
      </c>
      <c r="C5992" s="38" t="s">
        <v>13501</v>
      </c>
      <c r="D5992" s="39">
        <v>46108</v>
      </c>
      <c r="E5992" s="39">
        <v>46109</v>
      </c>
      <c r="F5992" s="38" t="s">
        <v>13505</v>
      </c>
      <c r="G5992" s="38" t="s">
        <v>40</v>
      </c>
      <c r="H5992" s="38" t="s">
        <v>13303</v>
      </c>
      <c r="I5992" s="38" t="s">
        <v>13190</v>
      </c>
      <c r="J5992" s="38" t="s">
        <v>43</v>
      </c>
      <c r="K5992" s="38" t="s">
        <v>13304</v>
      </c>
      <c r="L5992" s="38" t="s">
        <v>13305</v>
      </c>
      <c r="M5992" s="40">
        <v>2</v>
      </c>
      <c r="N5992" s="38" t="s">
        <v>13255</v>
      </c>
      <c r="O5992" s="38" t="s">
        <v>13256</v>
      </c>
      <c r="P5992" s="38" t="s">
        <v>12374</v>
      </c>
      <c r="Q5992" s="38" t="s">
        <v>381</v>
      </c>
      <c r="R5992" s="38"/>
      <c r="S5992" s="38"/>
      <c r="T5992" s="38"/>
      <c r="U5992" s="39">
        <v>46109</v>
      </c>
    </row>
    <row r="5993" spans="1:21" x14ac:dyDescent="0.25">
      <c r="A5993" s="38" t="s">
        <v>13478</v>
      </c>
      <c r="B5993" s="38" t="s">
        <v>13479</v>
      </c>
      <c r="C5993" s="38" t="s">
        <v>13480</v>
      </c>
      <c r="D5993" s="39">
        <v>46109</v>
      </c>
      <c r="E5993" s="39">
        <v>46110</v>
      </c>
      <c r="F5993" s="38" t="s">
        <v>13482</v>
      </c>
      <c r="G5993" s="38" t="s">
        <v>40</v>
      </c>
      <c r="H5993" s="38" t="s">
        <v>13303</v>
      </c>
      <c r="I5993" s="38" t="s">
        <v>13190</v>
      </c>
      <c r="J5993" s="38" t="s">
        <v>43</v>
      </c>
      <c r="K5993" s="38" t="s">
        <v>13304</v>
      </c>
      <c r="L5993" s="38" t="s">
        <v>13305</v>
      </c>
      <c r="M5993" s="40">
        <v>2</v>
      </c>
      <c r="N5993" s="38" t="s">
        <v>13255</v>
      </c>
      <c r="O5993" s="38" t="s">
        <v>13256</v>
      </c>
      <c r="P5993" s="38" t="s">
        <v>12374</v>
      </c>
      <c r="Q5993" s="38" t="s">
        <v>381</v>
      </c>
      <c r="R5993" s="38"/>
      <c r="S5993" s="38"/>
      <c r="T5993" s="38"/>
      <c r="U5993" s="39">
        <v>46110</v>
      </c>
    </row>
    <row r="5994" spans="1:21" x14ac:dyDescent="0.25">
      <c r="A5994" s="38" t="s">
        <v>13361</v>
      </c>
      <c r="B5994" s="38" t="s">
        <v>13362</v>
      </c>
      <c r="C5994" s="38" t="s">
        <v>13363</v>
      </c>
      <c r="D5994" s="39">
        <v>46110</v>
      </c>
      <c r="E5994" s="39">
        <v>46111</v>
      </c>
      <c r="F5994" s="38" t="s">
        <v>13366</v>
      </c>
      <c r="G5994" s="38" t="s">
        <v>40</v>
      </c>
      <c r="H5994" s="38" t="s">
        <v>13303</v>
      </c>
      <c r="I5994" s="38" t="s">
        <v>13190</v>
      </c>
      <c r="J5994" s="38" t="s">
        <v>43</v>
      </c>
      <c r="K5994" s="38" t="s">
        <v>13304</v>
      </c>
      <c r="L5994" s="38" t="s">
        <v>13305</v>
      </c>
      <c r="M5994" s="40">
        <v>2</v>
      </c>
      <c r="N5994" s="38" t="s">
        <v>13255</v>
      </c>
      <c r="O5994" s="38" t="s">
        <v>13256</v>
      </c>
      <c r="P5994" s="38" t="s">
        <v>12374</v>
      </c>
      <c r="Q5994" s="38" t="s">
        <v>381</v>
      </c>
      <c r="R5994" s="38"/>
      <c r="S5994" s="38"/>
      <c r="T5994" s="38"/>
      <c r="U5994" s="39">
        <v>46111</v>
      </c>
    </row>
    <row r="5995" spans="1:21" x14ac:dyDescent="0.25">
      <c r="A5995" s="38" t="s">
        <v>13317</v>
      </c>
      <c r="B5995" s="38" t="s">
        <v>13318</v>
      </c>
      <c r="C5995" s="38" t="s">
        <v>13319</v>
      </c>
      <c r="D5995" s="39">
        <v>46111</v>
      </c>
      <c r="E5995" s="39">
        <v>46112</v>
      </c>
      <c r="F5995" s="38" t="s">
        <v>13323</v>
      </c>
      <c r="G5995" s="38" t="s">
        <v>40</v>
      </c>
      <c r="H5995" s="38" t="s">
        <v>13303</v>
      </c>
      <c r="I5995" s="38" t="s">
        <v>13190</v>
      </c>
      <c r="J5995" s="38" t="s">
        <v>43</v>
      </c>
      <c r="K5995" s="38" t="s">
        <v>13304</v>
      </c>
      <c r="L5995" s="38" t="s">
        <v>13305</v>
      </c>
      <c r="M5995" s="40">
        <v>2</v>
      </c>
      <c r="N5995" s="38" t="s">
        <v>13255</v>
      </c>
      <c r="O5995" s="38" t="s">
        <v>13256</v>
      </c>
      <c r="P5995" s="38" t="s">
        <v>12374</v>
      </c>
      <c r="Q5995" s="38" t="s">
        <v>381</v>
      </c>
      <c r="R5995" s="38"/>
      <c r="S5995" s="38"/>
      <c r="T5995" s="38"/>
      <c r="U5995" s="39">
        <v>46112</v>
      </c>
    </row>
    <row r="5996" spans="1:21" x14ac:dyDescent="0.25">
      <c r="A5996" s="38" t="s">
        <v>13361</v>
      </c>
      <c r="B5996" s="38" t="s">
        <v>13362</v>
      </c>
      <c r="C5996" s="38" t="s">
        <v>13363</v>
      </c>
      <c r="D5996" s="39">
        <v>46112</v>
      </c>
      <c r="E5996" s="39">
        <v>46113</v>
      </c>
      <c r="F5996" s="38" t="s">
        <v>13367</v>
      </c>
      <c r="G5996" s="38" t="s">
        <v>40</v>
      </c>
      <c r="H5996" s="38" t="s">
        <v>13303</v>
      </c>
      <c r="I5996" s="38" t="s">
        <v>13190</v>
      </c>
      <c r="J5996" s="38" t="s">
        <v>43</v>
      </c>
      <c r="K5996" s="38" t="s">
        <v>13304</v>
      </c>
      <c r="L5996" s="38" t="s">
        <v>13305</v>
      </c>
      <c r="M5996" s="40">
        <v>2</v>
      </c>
      <c r="N5996" s="38" t="s">
        <v>13255</v>
      </c>
      <c r="O5996" s="38" t="s">
        <v>13256</v>
      </c>
      <c r="P5996" s="38" t="s">
        <v>12374</v>
      </c>
      <c r="Q5996" s="38" t="s">
        <v>381</v>
      </c>
      <c r="R5996" s="38"/>
      <c r="S5996" s="38"/>
      <c r="T5996" s="38"/>
      <c r="U5996" s="39">
        <v>46113</v>
      </c>
    </row>
    <row r="5997" spans="1:21" x14ac:dyDescent="0.25">
      <c r="A5997" s="38" t="s">
        <v>13550</v>
      </c>
      <c r="B5997" s="38" t="s">
        <v>13551</v>
      </c>
      <c r="C5997" s="38" t="s">
        <v>13552</v>
      </c>
      <c r="D5997" s="39">
        <v>46113</v>
      </c>
      <c r="E5997" s="39">
        <v>46114</v>
      </c>
      <c r="F5997" s="38" t="s">
        <v>13557</v>
      </c>
      <c r="G5997" s="38" t="s">
        <v>40</v>
      </c>
      <c r="H5997" s="38" t="s">
        <v>13303</v>
      </c>
      <c r="I5997" s="38" t="s">
        <v>13190</v>
      </c>
      <c r="J5997" s="38" t="s">
        <v>43</v>
      </c>
      <c r="K5997" s="38" t="s">
        <v>13304</v>
      </c>
      <c r="L5997" s="38" t="s">
        <v>13305</v>
      </c>
      <c r="M5997" s="40">
        <v>2</v>
      </c>
      <c r="N5997" s="38" t="s">
        <v>13255</v>
      </c>
      <c r="O5997" s="38" t="s">
        <v>13256</v>
      </c>
      <c r="P5997" s="38" t="s">
        <v>12374</v>
      </c>
      <c r="Q5997" s="38" t="s">
        <v>381</v>
      </c>
      <c r="R5997" s="38"/>
      <c r="S5997" s="38"/>
      <c r="T5997" s="38"/>
      <c r="U5997" s="39">
        <v>46114</v>
      </c>
    </row>
    <row r="5998" spans="1:21" x14ac:dyDescent="0.25">
      <c r="A5998" s="38" t="s">
        <v>13317</v>
      </c>
      <c r="B5998" s="38" t="s">
        <v>13318</v>
      </c>
      <c r="C5998" s="38" t="s">
        <v>13319</v>
      </c>
      <c r="D5998" s="39">
        <v>46117</v>
      </c>
      <c r="E5998" s="39">
        <v>46118</v>
      </c>
      <c r="F5998" s="38" t="s">
        <v>13324</v>
      </c>
      <c r="G5998" s="38" t="s">
        <v>40</v>
      </c>
      <c r="H5998" s="38" t="s">
        <v>13303</v>
      </c>
      <c r="I5998" s="38" t="s">
        <v>13190</v>
      </c>
      <c r="J5998" s="38" t="s">
        <v>43</v>
      </c>
      <c r="K5998" s="38" t="s">
        <v>13304</v>
      </c>
      <c r="L5998" s="38" t="s">
        <v>13305</v>
      </c>
      <c r="M5998" s="40">
        <v>2</v>
      </c>
      <c r="N5998" s="38" t="s">
        <v>13255</v>
      </c>
      <c r="O5998" s="38" t="s">
        <v>13256</v>
      </c>
      <c r="P5998" s="38" t="s">
        <v>12374</v>
      </c>
      <c r="Q5998" s="38" t="s">
        <v>381</v>
      </c>
      <c r="R5998" s="38"/>
      <c r="S5998" s="38"/>
      <c r="T5998" s="38"/>
      <c r="U5998" s="39">
        <v>46118</v>
      </c>
    </row>
    <row r="5999" spans="1:21" x14ac:dyDescent="0.25">
      <c r="A5999" s="38" t="s">
        <v>13317</v>
      </c>
      <c r="B5999" s="38" t="s">
        <v>13318</v>
      </c>
      <c r="C5999" s="38" t="s">
        <v>13319</v>
      </c>
      <c r="D5999" s="39">
        <v>46119</v>
      </c>
      <c r="E5999" s="39">
        <v>46120</v>
      </c>
      <c r="F5999" s="38" t="s">
        <v>13325</v>
      </c>
      <c r="G5999" s="38" t="s">
        <v>40</v>
      </c>
      <c r="H5999" s="38" t="s">
        <v>13303</v>
      </c>
      <c r="I5999" s="38" t="s">
        <v>13190</v>
      </c>
      <c r="J5999" s="38" t="s">
        <v>43</v>
      </c>
      <c r="K5999" s="38" t="s">
        <v>13304</v>
      </c>
      <c r="L5999" s="38" t="s">
        <v>13305</v>
      </c>
      <c r="M5999" s="40">
        <v>2</v>
      </c>
      <c r="N5999" s="38" t="s">
        <v>13255</v>
      </c>
      <c r="O5999" s="38" t="s">
        <v>13256</v>
      </c>
      <c r="P5999" s="38" t="s">
        <v>12374</v>
      </c>
      <c r="Q5999" s="38" t="s">
        <v>381</v>
      </c>
      <c r="R5999" s="38"/>
      <c r="S5999" s="38"/>
      <c r="T5999" s="38"/>
      <c r="U5999" s="39">
        <v>46120</v>
      </c>
    </row>
    <row r="6000" spans="1:21" x14ac:dyDescent="0.25">
      <c r="A6000" s="38" t="s">
        <v>13361</v>
      </c>
      <c r="B6000" s="38" t="s">
        <v>13362</v>
      </c>
      <c r="C6000" s="38" t="s">
        <v>13363</v>
      </c>
      <c r="D6000" s="39">
        <v>46120</v>
      </c>
      <c r="E6000" s="39">
        <v>46121</v>
      </c>
      <c r="F6000" s="38" t="s">
        <v>13368</v>
      </c>
      <c r="G6000" s="38" t="s">
        <v>40</v>
      </c>
      <c r="H6000" s="38" t="s">
        <v>13303</v>
      </c>
      <c r="I6000" s="38" t="s">
        <v>13190</v>
      </c>
      <c r="J6000" s="38" t="s">
        <v>43</v>
      </c>
      <c r="K6000" s="38" t="s">
        <v>13304</v>
      </c>
      <c r="L6000" s="38" t="s">
        <v>13305</v>
      </c>
      <c r="M6000" s="40">
        <v>2</v>
      </c>
      <c r="N6000" s="38" t="s">
        <v>13255</v>
      </c>
      <c r="O6000" s="38" t="s">
        <v>13256</v>
      </c>
      <c r="P6000" s="38" t="s">
        <v>12374</v>
      </c>
      <c r="Q6000" s="38" t="s">
        <v>381</v>
      </c>
      <c r="R6000" s="38"/>
      <c r="S6000" s="38"/>
      <c r="T6000" s="38"/>
      <c r="U6000" s="39">
        <v>46121</v>
      </c>
    </row>
    <row r="6001" spans="1:21" x14ac:dyDescent="0.25">
      <c r="A6001" s="38" t="s">
        <v>13550</v>
      </c>
      <c r="B6001" s="38" t="s">
        <v>13551</v>
      </c>
      <c r="C6001" s="38" t="s">
        <v>13552</v>
      </c>
      <c r="D6001" s="39">
        <v>46122</v>
      </c>
      <c r="E6001" s="39">
        <v>46123</v>
      </c>
      <c r="F6001" s="38" t="s">
        <v>13558</v>
      </c>
      <c r="G6001" s="38" t="s">
        <v>40</v>
      </c>
      <c r="H6001" s="38" t="s">
        <v>13303</v>
      </c>
      <c r="I6001" s="38" t="s">
        <v>13190</v>
      </c>
      <c r="J6001" s="38" t="s">
        <v>43</v>
      </c>
      <c r="K6001" s="38" t="s">
        <v>13304</v>
      </c>
      <c r="L6001" s="38" t="s">
        <v>13305</v>
      </c>
      <c r="M6001" s="40">
        <v>2</v>
      </c>
      <c r="N6001" s="38" t="s">
        <v>13255</v>
      </c>
      <c r="O6001" s="38" t="s">
        <v>13256</v>
      </c>
      <c r="P6001" s="38" t="s">
        <v>12374</v>
      </c>
      <c r="Q6001" s="38" t="s">
        <v>381</v>
      </c>
      <c r="R6001" s="38"/>
      <c r="S6001" s="38"/>
      <c r="T6001" s="38"/>
      <c r="U6001" s="39">
        <v>46123</v>
      </c>
    </row>
    <row r="6002" spans="1:21" x14ac:dyDescent="0.25">
      <c r="A6002" s="38" t="s">
        <v>13499</v>
      </c>
      <c r="B6002" s="38" t="s">
        <v>13500</v>
      </c>
      <c r="C6002" s="38" t="s">
        <v>13501</v>
      </c>
      <c r="D6002" s="39">
        <v>46123</v>
      </c>
      <c r="E6002" s="39">
        <v>46124</v>
      </c>
      <c r="F6002" s="38" t="s">
        <v>13506</v>
      </c>
      <c r="G6002" s="38" t="s">
        <v>40</v>
      </c>
      <c r="H6002" s="38" t="s">
        <v>13303</v>
      </c>
      <c r="I6002" s="38" t="s">
        <v>13190</v>
      </c>
      <c r="J6002" s="38" t="s">
        <v>43</v>
      </c>
      <c r="K6002" s="38" t="s">
        <v>13304</v>
      </c>
      <c r="L6002" s="38" t="s">
        <v>13305</v>
      </c>
      <c r="M6002" s="40">
        <v>2</v>
      </c>
      <c r="N6002" s="38" t="s">
        <v>13255</v>
      </c>
      <c r="O6002" s="38" t="s">
        <v>13256</v>
      </c>
      <c r="P6002" s="38" t="s">
        <v>12374</v>
      </c>
      <c r="Q6002" s="38" t="s">
        <v>381</v>
      </c>
      <c r="R6002" s="38"/>
      <c r="S6002" s="38"/>
      <c r="T6002" s="38"/>
      <c r="U6002" s="39">
        <v>46124</v>
      </c>
    </row>
    <row r="6003" spans="1:21" x14ac:dyDescent="0.25">
      <c r="A6003" s="38" t="s">
        <v>13299</v>
      </c>
      <c r="B6003" s="38" t="s">
        <v>13300</v>
      </c>
      <c r="C6003" s="38" t="s">
        <v>13301</v>
      </c>
      <c r="D6003" s="39">
        <v>46125</v>
      </c>
      <c r="E6003" s="39">
        <v>46126</v>
      </c>
      <c r="F6003" s="38" t="s">
        <v>13307</v>
      </c>
      <c r="G6003" s="38" t="s">
        <v>40</v>
      </c>
      <c r="H6003" s="38" t="s">
        <v>13303</v>
      </c>
      <c r="I6003" s="38" t="s">
        <v>13190</v>
      </c>
      <c r="J6003" s="38" t="s">
        <v>43</v>
      </c>
      <c r="K6003" s="38" t="s">
        <v>13304</v>
      </c>
      <c r="L6003" s="38" t="s">
        <v>13305</v>
      </c>
      <c r="M6003" s="40">
        <v>2</v>
      </c>
      <c r="N6003" s="38" t="s">
        <v>13255</v>
      </c>
      <c r="O6003" s="38" t="s">
        <v>13256</v>
      </c>
      <c r="P6003" s="38" t="s">
        <v>12374</v>
      </c>
      <c r="Q6003" s="38" t="s">
        <v>381</v>
      </c>
      <c r="R6003" s="38"/>
      <c r="S6003" s="38"/>
      <c r="T6003" s="38"/>
      <c r="U6003" s="39">
        <v>46126</v>
      </c>
    </row>
    <row r="6004" spans="1:21" x14ac:dyDescent="0.25">
      <c r="A6004" s="38" t="s">
        <v>13405</v>
      </c>
      <c r="B6004" s="38" t="s">
        <v>13406</v>
      </c>
      <c r="C6004" s="38" t="s">
        <v>13407</v>
      </c>
      <c r="D6004" s="39">
        <v>46126</v>
      </c>
      <c r="E6004" s="39">
        <v>46127</v>
      </c>
      <c r="F6004" s="38" t="s">
        <v>13412</v>
      </c>
      <c r="G6004" s="38" t="s">
        <v>40</v>
      </c>
      <c r="H6004" s="38" t="s">
        <v>13303</v>
      </c>
      <c r="I6004" s="38" t="s">
        <v>13190</v>
      </c>
      <c r="J6004" s="38" t="s">
        <v>43</v>
      </c>
      <c r="K6004" s="38" t="s">
        <v>13304</v>
      </c>
      <c r="L6004" s="38" t="s">
        <v>13305</v>
      </c>
      <c r="M6004" s="40">
        <v>2</v>
      </c>
      <c r="N6004" s="38" t="s">
        <v>13255</v>
      </c>
      <c r="O6004" s="38" t="s">
        <v>13256</v>
      </c>
      <c r="P6004" s="38" t="s">
        <v>12374</v>
      </c>
      <c r="Q6004" s="38" t="s">
        <v>381</v>
      </c>
      <c r="R6004" s="38"/>
      <c r="S6004" s="38"/>
      <c r="T6004" s="38"/>
      <c r="U6004" s="39">
        <v>46127</v>
      </c>
    </row>
    <row r="6005" spans="1:21" x14ac:dyDescent="0.25">
      <c r="A6005" s="38" t="s">
        <v>13550</v>
      </c>
      <c r="B6005" s="38" t="s">
        <v>13551</v>
      </c>
      <c r="C6005" s="38" t="s">
        <v>13552</v>
      </c>
      <c r="D6005" s="39">
        <v>46127</v>
      </c>
      <c r="E6005" s="39">
        <v>46128</v>
      </c>
      <c r="F6005" s="38" t="s">
        <v>13559</v>
      </c>
      <c r="G6005" s="38" t="s">
        <v>40</v>
      </c>
      <c r="H6005" s="38" t="s">
        <v>13303</v>
      </c>
      <c r="I6005" s="38" t="s">
        <v>13190</v>
      </c>
      <c r="J6005" s="38" t="s">
        <v>43</v>
      </c>
      <c r="K6005" s="38" t="s">
        <v>13304</v>
      </c>
      <c r="L6005" s="38" t="s">
        <v>13305</v>
      </c>
      <c r="M6005" s="40">
        <v>2</v>
      </c>
      <c r="N6005" s="38" t="s">
        <v>13255</v>
      </c>
      <c r="O6005" s="38" t="s">
        <v>13256</v>
      </c>
      <c r="P6005" s="38" t="s">
        <v>12374</v>
      </c>
      <c r="Q6005" s="38" t="s">
        <v>381</v>
      </c>
      <c r="R6005" s="38"/>
      <c r="S6005" s="38"/>
      <c r="T6005" s="38"/>
      <c r="U6005" s="39">
        <v>46128</v>
      </c>
    </row>
    <row r="6006" spans="1:21" x14ac:dyDescent="0.25">
      <c r="A6006" s="38" t="s">
        <v>13893</v>
      </c>
      <c r="B6006" s="38" t="s">
        <v>13894</v>
      </c>
      <c r="C6006" s="38" t="s">
        <v>13895</v>
      </c>
      <c r="D6006" s="39">
        <v>46128</v>
      </c>
      <c r="E6006" s="39">
        <v>46129</v>
      </c>
      <c r="F6006" s="38" t="s">
        <v>13904</v>
      </c>
      <c r="G6006" s="38" t="s">
        <v>40</v>
      </c>
      <c r="H6006" s="38" t="s">
        <v>13303</v>
      </c>
      <c r="I6006" s="38" t="s">
        <v>13897</v>
      </c>
      <c r="J6006" s="38" t="s">
        <v>43</v>
      </c>
      <c r="K6006" s="38" t="s">
        <v>13304</v>
      </c>
      <c r="L6006" s="38" t="s">
        <v>13305</v>
      </c>
      <c r="M6006" s="40">
        <v>2</v>
      </c>
      <c r="N6006" s="38" t="s">
        <v>13897</v>
      </c>
      <c r="O6006" s="38" t="s">
        <v>13898</v>
      </c>
      <c r="P6006" s="38" t="s">
        <v>12374</v>
      </c>
      <c r="Q6006" s="38" t="s">
        <v>381</v>
      </c>
      <c r="R6006" s="38"/>
      <c r="S6006" s="38"/>
      <c r="T6006" s="38"/>
      <c r="U6006" s="39">
        <v>46129</v>
      </c>
    </row>
    <row r="6007" spans="1:21" x14ac:dyDescent="0.25">
      <c r="A6007" s="38" t="s">
        <v>13361</v>
      </c>
      <c r="B6007" s="38" t="s">
        <v>13362</v>
      </c>
      <c r="C6007" s="38" t="s">
        <v>13363</v>
      </c>
      <c r="D6007" s="39">
        <v>46129</v>
      </c>
      <c r="E6007" s="39">
        <v>46130</v>
      </c>
      <c r="F6007" s="38" t="s">
        <v>13369</v>
      </c>
      <c r="G6007" s="38" t="s">
        <v>40</v>
      </c>
      <c r="H6007" s="38" t="s">
        <v>13303</v>
      </c>
      <c r="I6007" s="38" t="s">
        <v>13190</v>
      </c>
      <c r="J6007" s="38" t="s">
        <v>43</v>
      </c>
      <c r="K6007" s="38" t="s">
        <v>13304</v>
      </c>
      <c r="L6007" s="38" t="s">
        <v>13305</v>
      </c>
      <c r="M6007" s="40">
        <v>2</v>
      </c>
      <c r="N6007" s="38" t="s">
        <v>13255</v>
      </c>
      <c r="O6007" s="38" t="s">
        <v>13256</v>
      </c>
      <c r="P6007" s="38" t="s">
        <v>12374</v>
      </c>
      <c r="Q6007" s="38" t="s">
        <v>381</v>
      </c>
      <c r="R6007" s="38"/>
      <c r="S6007" s="38"/>
      <c r="T6007" s="38"/>
      <c r="U6007" s="39">
        <v>46130</v>
      </c>
    </row>
    <row r="6008" spans="1:21" x14ac:dyDescent="0.25">
      <c r="A6008" s="38" t="s">
        <v>13550</v>
      </c>
      <c r="B6008" s="38" t="s">
        <v>13551</v>
      </c>
      <c r="C6008" s="38" t="s">
        <v>13552</v>
      </c>
      <c r="D6008" s="39">
        <v>46130</v>
      </c>
      <c r="E6008" s="39">
        <v>46131</v>
      </c>
      <c r="F6008" s="38" t="s">
        <v>13560</v>
      </c>
      <c r="G6008" s="38" t="s">
        <v>40</v>
      </c>
      <c r="H6008" s="38" t="s">
        <v>13303</v>
      </c>
      <c r="I6008" s="38" t="s">
        <v>13190</v>
      </c>
      <c r="J6008" s="38" t="s">
        <v>43</v>
      </c>
      <c r="K6008" s="38" t="s">
        <v>13304</v>
      </c>
      <c r="L6008" s="38" t="s">
        <v>13305</v>
      </c>
      <c r="M6008" s="40">
        <v>2</v>
      </c>
      <c r="N6008" s="38" t="s">
        <v>13255</v>
      </c>
      <c r="O6008" s="38" t="s">
        <v>13256</v>
      </c>
      <c r="P6008" s="38" t="s">
        <v>12374</v>
      </c>
      <c r="Q6008" s="38" t="s">
        <v>381</v>
      </c>
      <c r="R6008" s="38"/>
      <c r="S6008" s="38"/>
      <c r="T6008" s="38"/>
      <c r="U6008" s="39">
        <v>46131</v>
      </c>
    </row>
    <row r="6009" spans="1:21" x14ac:dyDescent="0.25">
      <c r="A6009" s="38" t="s">
        <v>13478</v>
      </c>
      <c r="B6009" s="38" t="s">
        <v>13479</v>
      </c>
      <c r="C6009" s="38" t="s">
        <v>13480</v>
      </c>
      <c r="D6009" s="39">
        <v>46131</v>
      </c>
      <c r="E6009" s="39">
        <v>46132</v>
      </c>
      <c r="F6009" s="38" t="s">
        <v>13483</v>
      </c>
      <c r="G6009" s="38" t="s">
        <v>40</v>
      </c>
      <c r="H6009" s="38" t="s">
        <v>13303</v>
      </c>
      <c r="I6009" s="38" t="s">
        <v>13190</v>
      </c>
      <c r="J6009" s="38" t="s">
        <v>43</v>
      </c>
      <c r="K6009" s="38" t="s">
        <v>13304</v>
      </c>
      <c r="L6009" s="38" t="s">
        <v>13305</v>
      </c>
      <c r="M6009" s="40">
        <v>2</v>
      </c>
      <c r="N6009" s="38" t="s">
        <v>13255</v>
      </c>
      <c r="O6009" s="38" t="s">
        <v>13256</v>
      </c>
      <c r="P6009" s="38" t="s">
        <v>12374</v>
      </c>
      <c r="Q6009" s="38" t="s">
        <v>381</v>
      </c>
      <c r="R6009" s="38"/>
      <c r="S6009" s="38"/>
      <c r="T6009" s="38"/>
      <c r="U6009" s="39">
        <v>46132</v>
      </c>
    </row>
    <row r="6010" spans="1:21" x14ac:dyDescent="0.25">
      <c r="A6010" s="38" t="s">
        <v>13317</v>
      </c>
      <c r="B6010" s="38" t="s">
        <v>13318</v>
      </c>
      <c r="C6010" s="38" t="s">
        <v>13319</v>
      </c>
      <c r="D6010" s="39">
        <v>46133</v>
      </c>
      <c r="E6010" s="39">
        <v>46134</v>
      </c>
      <c r="F6010" s="38" t="s">
        <v>13326</v>
      </c>
      <c r="G6010" s="38" t="s">
        <v>40</v>
      </c>
      <c r="H6010" s="38" t="s">
        <v>13303</v>
      </c>
      <c r="I6010" s="38" t="s">
        <v>13190</v>
      </c>
      <c r="J6010" s="38" t="s">
        <v>43</v>
      </c>
      <c r="K6010" s="38" t="s">
        <v>13304</v>
      </c>
      <c r="L6010" s="38" t="s">
        <v>13305</v>
      </c>
      <c r="M6010" s="40">
        <v>2</v>
      </c>
      <c r="N6010" s="38" t="s">
        <v>13255</v>
      </c>
      <c r="O6010" s="38" t="s">
        <v>13256</v>
      </c>
      <c r="P6010" s="38" t="s">
        <v>12374</v>
      </c>
      <c r="Q6010" s="38" t="s">
        <v>381</v>
      </c>
      <c r="R6010" s="38"/>
      <c r="S6010" s="38"/>
      <c r="T6010" s="38"/>
      <c r="U6010" s="39">
        <v>46134</v>
      </c>
    </row>
    <row r="6011" spans="1:21" x14ac:dyDescent="0.25">
      <c r="A6011" s="38" t="s">
        <v>13299</v>
      </c>
      <c r="B6011" s="38" t="s">
        <v>13300</v>
      </c>
      <c r="C6011" s="38" t="s">
        <v>13301</v>
      </c>
      <c r="D6011" s="39">
        <v>46134</v>
      </c>
      <c r="E6011" s="39">
        <v>46135</v>
      </c>
      <c r="F6011" s="38" t="s">
        <v>13308</v>
      </c>
      <c r="G6011" s="38" t="s">
        <v>40</v>
      </c>
      <c r="H6011" s="38" t="s">
        <v>13303</v>
      </c>
      <c r="I6011" s="38" t="s">
        <v>13190</v>
      </c>
      <c r="J6011" s="38" t="s">
        <v>43</v>
      </c>
      <c r="K6011" s="38" t="s">
        <v>13304</v>
      </c>
      <c r="L6011" s="38" t="s">
        <v>13305</v>
      </c>
      <c r="M6011" s="40">
        <v>2</v>
      </c>
      <c r="N6011" s="38" t="s">
        <v>13255</v>
      </c>
      <c r="O6011" s="38" t="s">
        <v>13256</v>
      </c>
      <c r="P6011" s="38" t="s">
        <v>12374</v>
      </c>
      <c r="Q6011" s="38" t="s">
        <v>381</v>
      </c>
      <c r="R6011" s="38"/>
      <c r="S6011" s="38"/>
      <c r="T6011" s="38"/>
      <c r="U6011" s="39">
        <v>46135</v>
      </c>
    </row>
    <row r="6012" spans="1:21" x14ac:dyDescent="0.25">
      <c r="A6012" s="38" t="s">
        <v>13405</v>
      </c>
      <c r="B6012" s="38" t="s">
        <v>13406</v>
      </c>
      <c r="C6012" s="38" t="s">
        <v>13407</v>
      </c>
      <c r="D6012" s="39">
        <v>46135</v>
      </c>
      <c r="E6012" s="39">
        <v>46136</v>
      </c>
      <c r="F6012" s="38" t="s">
        <v>13413</v>
      </c>
      <c r="G6012" s="38" t="s">
        <v>40</v>
      </c>
      <c r="H6012" s="38" t="s">
        <v>13303</v>
      </c>
      <c r="I6012" s="38" t="s">
        <v>13190</v>
      </c>
      <c r="J6012" s="38" t="s">
        <v>43</v>
      </c>
      <c r="K6012" s="38" t="s">
        <v>13304</v>
      </c>
      <c r="L6012" s="38" t="s">
        <v>13305</v>
      </c>
      <c r="M6012" s="40">
        <v>2</v>
      </c>
      <c r="N6012" s="38" t="s">
        <v>13255</v>
      </c>
      <c r="O6012" s="38" t="s">
        <v>13256</v>
      </c>
      <c r="P6012" s="38" t="s">
        <v>12374</v>
      </c>
      <c r="Q6012" s="38" t="s">
        <v>381</v>
      </c>
      <c r="R6012" s="38"/>
      <c r="S6012" s="38"/>
      <c r="T6012" s="38"/>
      <c r="U6012" s="39">
        <v>46136</v>
      </c>
    </row>
    <row r="6013" spans="1:21" x14ac:dyDescent="0.25">
      <c r="A6013" s="38" t="s">
        <v>13361</v>
      </c>
      <c r="B6013" s="38" t="s">
        <v>13362</v>
      </c>
      <c r="C6013" s="38" t="s">
        <v>13363</v>
      </c>
      <c r="D6013" s="39">
        <v>46137</v>
      </c>
      <c r="E6013" s="39">
        <v>46138</v>
      </c>
      <c r="F6013" s="38" t="s">
        <v>13370</v>
      </c>
      <c r="G6013" s="38" t="s">
        <v>40</v>
      </c>
      <c r="H6013" s="38" t="s">
        <v>13303</v>
      </c>
      <c r="I6013" s="38" t="s">
        <v>13190</v>
      </c>
      <c r="J6013" s="38" t="s">
        <v>43</v>
      </c>
      <c r="K6013" s="38" t="s">
        <v>13304</v>
      </c>
      <c r="L6013" s="38" t="s">
        <v>13305</v>
      </c>
      <c r="M6013" s="40">
        <v>2</v>
      </c>
      <c r="N6013" s="38" t="s">
        <v>13255</v>
      </c>
      <c r="O6013" s="38" t="s">
        <v>13256</v>
      </c>
      <c r="P6013" s="38" t="s">
        <v>12374</v>
      </c>
      <c r="Q6013" s="38" t="s">
        <v>381</v>
      </c>
      <c r="R6013" s="38"/>
      <c r="S6013" s="38"/>
      <c r="T6013" s="38"/>
      <c r="U6013" s="39">
        <v>46138</v>
      </c>
    </row>
    <row r="6014" spans="1:21" x14ac:dyDescent="0.25">
      <c r="A6014" s="38" t="s">
        <v>13478</v>
      </c>
      <c r="B6014" s="38" t="s">
        <v>13479</v>
      </c>
      <c r="C6014" s="38" t="s">
        <v>13480</v>
      </c>
      <c r="D6014" s="39">
        <v>46138</v>
      </c>
      <c r="E6014" s="39">
        <v>46139</v>
      </c>
      <c r="F6014" s="38" t="s">
        <v>13484</v>
      </c>
      <c r="G6014" s="38" t="s">
        <v>40</v>
      </c>
      <c r="H6014" s="38" t="s">
        <v>13303</v>
      </c>
      <c r="I6014" s="38" t="s">
        <v>13190</v>
      </c>
      <c r="J6014" s="38" t="s">
        <v>43</v>
      </c>
      <c r="K6014" s="38" t="s">
        <v>13304</v>
      </c>
      <c r="L6014" s="38" t="s">
        <v>13305</v>
      </c>
      <c r="M6014" s="40">
        <v>2</v>
      </c>
      <c r="N6014" s="38" t="s">
        <v>13255</v>
      </c>
      <c r="O6014" s="38" t="s">
        <v>13256</v>
      </c>
      <c r="P6014" s="38" t="s">
        <v>12374</v>
      </c>
      <c r="Q6014" s="38" t="s">
        <v>381</v>
      </c>
      <c r="R6014" s="38"/>
      <c r="S6014" s="38"/>
      <c r="T6014" s="38"/>
      <c r="U6014" s="39">
        <v>46139</v>
      </c>
    </row>
    <row r="6015" spans="1:21" x14ac:dyDescent="0.25">
      <c r="A6015" s="38" t="s">
        <v>13361</v>
      </c>
      <c r="B6015" s="38" t="s">
        <v>13362</v>
      </c>
      <c r="C6015" s="38" t="s">
        <v>13363</v>
      </c>
      <c r="D6015" s="39">
        <v>46139</v>
      </c>
      <c r="E6015" s="39">
        <v>46140</v>
      </c>
      <c r="F6015" s="38" t="s">
        <v>13371</v>
      </c>
      <c r="G6015" s="38" t="s">
        <v>40</v>
      </c>
      <c r="H6015" s="38" t="s">
        <v>13303</v>
      </c>
      <c r="I6015" s="38" t="s">
        <v>13190</v>
      </c>
      <c r="J6015" s="38" t="s">
        <v>43</v>
      </c>
      <c r="K6015" s="38" t="s">
        <v>13304</v>
      </c>
      <c r="L6015" s="38" t="s">
        <v>13305</v>
      </c>
      <c r="M6015" s="40">
        <v>2</v>
      </c>
      <c r="N6015" s="38" t="s">
        <v>13255</v>
      </c>
      <c r="O6015" s="38" t="s">
        <v>13256</v>
      </c>
      <c r="P6015" s="38" t="s">
        <v>12374</v>
      </c>
      <c r="Q6015" s="38" t="s">
        <v>381</v>
      </c>
      <c r="R6015" s="38"/>
      <c r="S6015" s="38"/>
      <c r="T6015" s="38"/>
      <c r="U6015" s="39">
        <v>46140</v>
      </c>
    </row>
    <row r="6016" spans="1:21" x14ac:dyDescent="0.25">
      <c r="A6016" s="38" t="s">
        <v>13317</v>
      </c>
      <c r="B6016" s="38" t="s">
        <v>13318</v>
      </c>
      <c r="C6016" s="38" t="s">
        <v>13319</v>
      </c>
      <c r="D6016" s="39">
        <v>46140</v>
      </c>
      <c r="E6016" s="39">
        <v>46141</v>
      </c>
      <c r="F6016" s="38" t="s">
        <v>13327</v>
      </c>
      <c r="G6016" s="38" t="s">
        <v>40</v>
      </c>
      <c r="H6016" s="38" t="s">
        <v>13303</v>
      </c>
      <c r="I6016" s="38" t="s">
        <v>13190</v>
      </c>
      <c r="J6016" s="38" t="s">
        <v>43</v>
      </c>
      <c r="K6016" s="38" t="s">
        <v>13304</v>
      </c>
      <c r="L6016" s="38" t="s">
        <v>13305</v>
      </c>
      <c r="M6016" s="40">
        <v>2</v>
      </c>
      <c r="N6016" s="38" t="s">
        <v>13255</v>
      </c>
      <c r="O6016" s="38" t="s">
        <v>13256</v>
      </c>
      <c r="P6016" s="38" t="s">
        <v>12374</v>
      </c>
      <c r="Q6016" s="38" t="s">
        <v>381</v>
      </c>
      <c r="R6016" s="38"/>
      <c r="S6016" s="38"/>
      <c r="T6016" s="38"/>
      <c r="U6016" s="39">
        <v>46141</v>
      </c>
    </row>
    <row r="6017" spans="1:21" x14ac:dyDescent="0.25">
      <c r="A6017" s="38" t="s">
        <v>13361</v>
      </c>
      <c r="B6017" s="38" t="s">
        <v>13362</v>
      </c>
      <c r="C6017" s="38" t="s">
        <v>13363</v>
      </c>
      <c r="D6017" s="39">
        <v>46141</v>
      </c>
      <c r="E6017" s="39">
        <v>46142</v>
      </c>
      <c r="F6017" s="38" t="s">
        <v>13372</v>
      </c>
      <c r="G6017" s="38" t="s">
        <v>40</v>
      </c>
      <c r="H6017" s="38" t="s">
        <v>13303</v>
      </c>
      <c r="I6017" s="38" t="s">
        <v>13190</v>
      </c>
      <c r="J6017" s="38" t="s">
        <v>43</v>
      </c>
      <c r="K6017" s="38" t="s">
        <v>13304</v>
      </c>
      <c r="L6017" s="38" t="s">
        <v>13305</v>
      </c>
      <c r="M6017" s="40">
        <v>2</v>
      </c>
      <c r="N6017" s="38" t="s">
        <v>13255</v>
      </c>
      <c r="O6017" s="38" t="s">
        <v>13256</v>
      </c>
      <c r="P6017" s="38" t="s">
        <v>12374</v>
      </c>
      <c r="Q6017" s="38" t="s">
        <v>381</v>
      </c>
      <c r="R6017" s="38"/>
      <c r="S6017" s="38"/>
      <c r="T6017" s="38"/>
      <c r="U6017" s="39">
        <v>46142</v>
      </c>
    </row>
    <row r="6018" spans="1:21" x14ac:dyDescent="0.25">
      <c r="A6018" s="38" t="s">
        <v>13893</v>
      </c>
      <c r="B6018" s="38" t="s">
        <v>13894</v>
      </c>
      <c r="C6018" s="38" t="s">
        <v>13895</v>
      </c>
      <c r="D6018" s="39">
        <v>46141</v>
      </c>
      <c r="E6018" s="39">
        <v>46142</v>
      </c>
      <c r="F6018" s="38" t="s">
        <v>13905</v>
      </c>
      <c r="G6018" s="38" t="s">
        <v>40</v>
      </c>
      <c r="H6018" s="38" t="s">
        <v>13303</v>
      </c>
      <c r="I6018" s="38" t="s">
        <v>13897</v>
      </c>
      <c r="J6018" s="38" t="s">
        <v>43</v>
      </c>
      <c r="K6018" s="38" t="s">
        <v>13304</v>
      </c>
      <c r="L6018" s="38" t="s">
        <v>13305</v>
      </c>
      <c r="M6018" s="40">
        <v>2</v>
      </c>
      <c r="N6018" s="38" t="s">
        <v>13897</v>
      </c>
      <c r="O6018" s="38" t="s">
        <v>13898</v>
      </c>
      <c r="P6018" s="38" t="s">
        <v>12374</v>
      </c>
      <c r="Q6018" s="38" t="s">
        <v>381</v>
      </c>
      <c r="R6018" s="38"/>
      <c r="S6018" s="38"/>
      <c r="T6018" s="38"/>
      <c r="U6018" s="39">
        <v>46142</v>
      </c>
    </row>
    <row r="6019" spans="1:21" x14ac:dyDescent="0.25">
      <c r="A6019" s="38" t="s">
        <v>13499</v>
      </c>
      <c r="B6019" s="38" t="s">
        <v>13500</v>
      </c>
      <c r="C6019" s="38" t="s">
        <v>13501</v>
      </c>
      <c r="D6019" s="39">
        <v>46142</v>
      </c>
      <c r="E6019" s="39">
        <v>46143</v>
      </c>
      <c r="F6019" s="38" t="s">
        <v>13507</v>
      </c>
      <c r="G6019" s="38" t="s">
        <v>40</v>
      </c>
      <c r="H6019" s="38" t="s">
        <v>13303</v>
      </c>
      <c r="I6019" s="38" t="s">
        <v>13190</v>
      </c>
      <c r="J6019" s="38" t="s">
        <v>43</v>
      </c>
      <c r="K6019" s="38" t="s">
        <v>13304</v>
      </c>
      <c r="L6019" s="38" t="s">
        <v>13305</v>
      </c>
      <c r="M6019" s="40">
        <v>2</v>
      </c>
      <c r="N6019" s="38" t="s">
        <v>13255</v>
      </c>
      <c r="O6019" s="38" t="s">
        <v>13256</v>
      </c>
      <c r="P6019" s="38" t="s">
        <v>12374</v>
      </c>
      <c r="Q6019" s="38" t="s">
        <v>381</v>
      </c>
      <c r="R6019" s="38"/>
      <c r="S6019" s="38"/>
      <c r="T6019" s="38"/>
      <c r="U6019" s="39">
        <v>46143</v>
      </c>
    </row>
    <row r="6020" spans="1:21" x14ac:dyDescent="0.25">
      <c r="A6020" s="38" t="s">
        <v>13317</v>
      </c>
      <c r="B6020" s="38" t="s">
        <v>13318</v>
      </c>
      <c r="C6020" s="38" t="s">
        <v>13319</v>
      </c>
      <c r="D6020" s="39">
        <v>46143</v>
      </c>
      <c r="E6020" s="39">
        <v>46144</v>
      </c>
      <c r="F6020" s="38" t="s">
        <v>21892</v>
      </c>
      <c r="G6020" s="38" t="s">
        <v>40</v>
      </c>
      <c r="H6020" s="38" t="s">
        <v>13303</v>
      </c>
      <c r="I6020" s="38" t="s">
        <v>13190</v>
      </c>
      <c r="J6020" s="38" t="s">
        <v>43</v>
      </c>
      <c r="K6020" s="38" t="s">
        <v>13304</v>
      </c>
      <c r="L6020" s="38" t="s">
        <v>13305</v>
      </c>
      <c r="M6020" s="40">
        <v>2</v>
      </c>
      <c r="N6020" s="38" t="s">
        <v>13255</v>
      </c>
      <c r="O6020" s="38" t="s">
        <v>13256</v>
      </c>
      <c r="P6020" s="38" t="s">
        <v>12374</v>
      </c>
      <c r="Q6020" s="38" t="s">
        <v>381</v>
      </c>
      <c r="R6020" s="38"/>
      <c r="S6020" s="38"/>
      <c r="T6020" s="38"/>
      <c r="U6020" s="39">
        <v>46144</v>
      </c>
    </row>
    <row r="6021" spans="1:21" x14ac:dyDescent="0.25">
      <c r="A6021" s="38" t="s">
        <v>13317</v>
      </c>
      <c r="B6021" s="38" t="s">
        <v>13318</v>
      </c>
      <c r="C6021" s="38" t="s">
        <v>13319</v>
      </c>
      <c r="D6021" s="39">
        <v>46145</v>
      </c>
      <c r="E6021" s="39">
        <v>46146</v>
      </c>
      <c r="F6021" s="38" t="s">
        <v>21893</v>
      </c>
      <c r="G6021" s="38" t="s">
        <v>40</v>
      </c>
      <c r="H6021" s="38" t="s">
        <v>13303</v>
      </c>
      <c r="I6021" s="38" t="s">
        <v>13190</v>
      </c>
      <c r="J6021" s="38" t="s">
        <v>43</v>
      </c>
      <c r="K6021" s="38" t="s">
        <v>13304</v>
      </c>
      <c r="L6021" s="38" t="s">
        <v>13305</v>
      </c>
      <c r="M6021" s="40">
        <v>2</v>
      </c>
      <c r="N6021" s="38" t="s">
        <v>13255</v>
      </c>
      <c r="O6021" s="38" t="s">
        <v>13256</v>
      </c>
      <c r="P6021" s="38" t="s">
        <v>12374</v>
      </c>
      <c r="Q6021" s="38" t="s">
        <v>381</v>
      </c>
      <c r="R6021" s="38"/>
      <c r="S6021" s="38"/>
      <c r="T6021" s="38"/>
      <c r="U6021" s="39">
        <v>46146</v>
      </c>
    </row>
    <row r="6022" spans="1:21" x14ac:dyDescent="0.25">
      <c r="A6022" s="38" t="s">
        <v>13361</v>
      </c>
      <c r="B6022" s="38" t="s">
        <v>13362</v>
      </c>
      <c r="C6022" s="38" t="s">
        <v>13363</v>
      </c>
      <c r="D6022" s="39">
        <v>46146</v>
      </c>
      <c r="E6022" s="39">
        <v>46147</v>
      </c>
      <c r="F6022" s="38" t="s">
        <v>21896</v>
      </c>
      <c r="G6022" s="38" t="s">
        <v>40</v>
      </c>
      <c r="H6022" s="38" t="s">
        <v>13303</v>
      </c>
      <c r="I6022" s="38" t="s">
        <v>13190</v>
      </c>
      <c r="J6022" s="38" t="s">
        <v>43</v>
      </c>
      <c r="K6022" s="38" t="s">
        <v>13304</v>
      </c>
      <c r="L6022" s="38" t="s">
        <v>13305</v>
      </c>
      <c r="M6022" s="40">
        <v>2</v>
      </c>
      <c r="N6022" s="38" t="s">
        <v>13255</v>
      </c>
      <c r="O6022" s="38" t="s">
        <v>13256</v>
      </c>
      <c r="P6022" s="38" t="s">
        <v>12374</v>
      </c>
      <c r="Q6022" s="38" t="s">
        <v>381</v>
      </c>
      <c r="R6022" s="38"/>
      <c r="S6022" s="38"/>
      <c r="T6022" s="38"/>
      <c r="U6022" s="39">
        <v>46147</v>
      </c>
    </row>
    <row r="6023" spans="1:21" x14ac:dyDescent="0.25">
      <c r="A6023" s="38" t="s">
        <v>13550</v>
      </c>
      <c r="B6023" s="38" t="s">
        <v>13551</v>
      </c>
      <c r="C6023" s="38" t="s">
        <v>13552</v>
      </c>
      <c r="D6023" s="39">
        <v>46148</v>
      </c>
      <c r="E6023" s="39">
        <v>46149</v>
      </c>
      <c r="F6023" s="38" t="s">
        <v>21909</v>
      </c>
      <c r="G6023" s="38" t="s">
        <v>40</v>
      </c>
      <c r="H6023" s="38" t="s">
        <v>13303</v>
      </c>
      <c r="I6023" s="38" t="s">
        <v>13190</v>
      </c>
      <c r="J6023" s="38" t="s">
        <v>43</v>
      </c>
      <c r="K6023" s="38" t="s">
        <v>13304</v>
      </c>
      <c r="L6023" s="38" t="s">
        <v>13305</v>
      </c>
      <c r="M6023" s="40">
        <v>2</v>
      </c>
      <c r="N6023" s="38" t="s">
        <v>13255</v>
      </c>
      <c r="O6023" s="38" t="s">
        <v>13256</v>
      </c>
      <c r="P6023" s="38" t="s">
        <v>12374</v>
      </c>
      <c r="Q6023" s="38" t="s">
        <v>381</v>
      </c>
      <c r="R6023" s="38"/>
      <c r="S6023" s="38"/>
      <c r="T6023" s="38"/>
      <c r="U6023" s="39">
        <v>46149</v>
      </c>
    </row>
    <row r="6024" spans="1:21" x14ac:dyDescent="0.25">
      <c r="A6024" s="38" t="s">
        <v>13478</v>
      </c>
      <c r="B6024" s="38" t="s">
        <v>13479</v>
      </c>
      <c r="C6024" s="38" t="s">
        <v>13480</v>
      </c>
      <c r="D6024" s="39">
        <v>46151</v>
      </c>
      <c r="E6024" s="39">
        <v>46152</v>
      </c>
      <c r="F6024" s="38" t="s">
        <v>21907</v>
      </c>
      <c r="G6024" s="38" t="s">
        <v>40</v>
      </c>
      <c r="H6024" s="38" t="s">
        <v>13303</v>
      </c>
      <c r="I6024" s="38" t="s">
        <v>13190</v>
      </c>
      <c r="J6024" s="38" t="s">
        <v>43</v>
      </c>
      <c r="K6024" s="38" t="s">
        <v>13304</v>
      </c>
      <c r="L6024" s="38" t="s">
        <v>13305</v>
      </c>
      <c r="M6024" s="40">
        <v>2</v>
      </c>
      <c r="N6024" s="38" t="s">
        <v>13255</v>
      </c>
      <c r="O6024" s="38" t="s">
        <v>13256</v>
      </c>
      <c r="P6024" s="38" t="s">
        <v>12374</v>
      </c>
      <c r="Q6024" s="38" t="s">
        <v>381</v>
      </c>
      <c r="R6024" s="38"/>
      <c r="S6024" s="38"/>
      <c r="T6024" s="38"/>
      <c r="U6024" s="39">
        <v>46152</v>
      </c>
    </row>
    <row r="6025" spans="1:21" x14ac:dyDescent="0.25">
      <c r="A6025" s="38" t="s">
        <v>13550</v>
      </c>
      <c r="B6025" s="38" t="s">
        <v>13551</v>
      </c>
      <c r="C6025" s="38" t="s">
        <v>13552</v>
      </c>
      <c r="D6025" s="39">
        <v>46152</v>
      </c>
      <c r="E6025" s="39">
        <v>46153</v>
      </c>
      <c r="F6025" s="38" t="s">
        <v>21910</v>
      </c>
      <c r="G6025" s="38" t="s">
        <v>40</v>
      </c>
      <c r="H6025" s="38" t="s">
        <v>13303</v>
      </c>
      <c r="I6025" s="38" t="s">
        <v>13190</v>
      </c>
      <c r="J6025" s="38" t="s">
        <v>43</v>
      </c>
      <c r="K6025" s="38" t="s">
        <v>13304</v>
      </c>
      <c r="L6025" s="38" t="s">
        <v>13305</v>
      </c>
      <c r="M6025" s="40">
        <v>2</v>
      </c>
      <c r="N6025" s="38" t="s">
        <v>13255</v>
      </c>
      <c r="O6025" s="38" t="s">
        <v>13256</v>
      </c>
      <c r="P6025" s="38" t="s">
        <v>12374</v>
      </c>
      <c r="Q6025" s="38" t="s">
        <v>381</v>
      </c>
      <c r="R6025" s="38"/>
      <c r="S6025" s="38"/>
      <c r="T6025" s="38"/>
      <c r="U6025" s="39">
        <v>46153</v>
      </c>
    </row>
    <row r="6026" spans="1:21" x14ac:dyDescent="0.25">
      <c r="A6026" s="38" t="s">
        <v>13299</v>
      </c>
      <c r="B6026" s="38" t="s">
        <v>13300</v>
      </c>
      <c r="C6026" s="38" t="s">
        <v>13301</v>
      </c>
      <c r="D6026" s="39">
        <v>46153</v>
      </c>
      <c r="E6026" s="39">
        <v>46154</v>
      </c>
      <c r="F6026" s="38" t="s">
        <v>21891</v>
      </c>
      <c r="G6026" s="38" t="s">
        <v>40</v>
      </c>
      <c r="H6026" s="38" t="s">
        <v>13303</v>
      </c>
      <c r="I6026" s="38" t="s">
        <v>13190</v>
      </c>
      <c r="J6026" s="38" t="s">
        <v>43</v>
      </c>
      <c r="K6026" s="38" t="s">
        <v>13304</v>
      </c>
      <c r="L6026" s="38" t="s">
        <v>13305</v>
      </c>
      <c r="M6026" s="40">
        <v>2</v>
      </c>
      <c r="N6026" s="38" t="s">
        <v>13255</v>
      </c>
      <c r="O6026" s="38" t="s">
        <v>13256</v>
      </c>
      <c r="P6026" s="38" t="s">
        <v>12374</v>
      </c>
      <c r="Q6026" s="38" t="s">
        <v>13291</v>
      </c>
      <c r="R6026" s="38" t="s">
        <v>13292</v>
      </c>
      <c r="S6026" s="38" t="s">
        <v>13293</v>
      </c>
      <c r="T6026" s="38" t="s">
        <v>13255</v>
      </c>
      <c r="U6026" s="39">
        <v>46154</v>
      </c>
    </row>
    <row r="6027" spans="1:21" x14ac:dyDescent="0.25">
      <c r="A6027" s="38" t="s">
        <v>13550</v>
      </c>
      <c r="B6027" s="38" t="s">
        <v>13551</v>
      </c>
      <c r="C6027" s="38" t="s">
        <v>13552</v>
      </c>
      <c r="D6027" s="39">
        <v>46154</v>
      </c>
      <c r="E6027" s="39">
        <v>46155</v>
      </c>
      <c r="F6027" s="38" t="s">
        <v>21911</v>
      </c>
      <c r="G6027" s="38" t="s">
        <v>40</v>
      </c>
      <c r="H6027" s="38" t="s">
        <v>13303</v>
      </c>
      <c r="I6027" s="38" t="s">
        <v>13190</v>
      </c>
      <c r="J6027" s="38" t="s">
        <v>43</v>
      </c>
      <c r="K6027" s="38" t="s">
        <v>13304</v>
      </c>
      <c r="L6027" s="38" t="s">
        <v>13305</v>
      </c>
      <c r="M6027" s="40">
        <v>2</v>
      </c>
      <c r="N6027" s="38" t="s">
        <v>13255</v>
      </c>
      <c r="O6027" s="38" t="s">
        <v>13256</v>
      </c>
      <c r="P6027" s="38" t="s">
        <v>12374</v>
      </c>
      <c r="Q6027" s="38" t="s">
        <v>381</v>
      </c>
      <c r="R6027" s="38"/>
      <c r="S6027" s="38"/>
      <c r="T6027" s="38"/>
      <c r="U6027" s="39">
        <v>46155</v>
      </c>
    </row>
    <row r="6028" spans="1:21" x14ac:dyDescent="0.25">
      <c r="A6028" s="38" t="s">
        <v>13361</v>
      </c>
      <c r="B6028" s="38" t="s">
        <v>13362</v>
      </c>
      <c r="C6028" s="38" t="s">
        <v>13363</v>
      </c>
      <c r="D6028" s="39">
        <v>46155</v>
      </c>
      <c r="E6028" s="39">
        <v>46156</v>
      </c>
      <c r="F6028" s="38" t="s">
        <v>21897</v>
      </c>
      <c r="G6028" s="38" t="s">
        <v>40</v>
      </c>
      <c r="H6028" s="38" t="s">
        <v>13303</v>
      </c>
      <c r="I6028" s="38" t="s">
        <v>13190</v>
      </c>
      <c r="J6028" s="38" t="s">
        <v>43</v>
      </c>
      <c r="K6028" s="38" t="s">
        <v>13304</v>
      </c>
      <c r="L6028" s="38" t="s">
        <v>13305</v>
      </c>
      <c r="M6028" s="40">
        <v>2</v>
      </c>
      <c r="N6028" s="38" t="s">
        <v>13255</v>
      </c>
      <c r="O6028" s="38" t="s">
        <v>13256</v>
      </c>
      <c r="P6028" s="38" t="s">
        <v>12374</v>
      </c>
      <c r="Q6028" s="38" t="s">
        <v>381</v>
      </c>
      <c r="R6028" s="38"/>
      <c r="S6028" s="38"/>
      <c r="T6028" s="38"/>
      <c r="U6028" s="39">
        <v>46156</v>
      </c>
    </row>
    <row r="6029" spans="1:21" x14ac:dyDescent="0.25">
      <c r="A6029" s="38" t="s">
        <v>13405</v>
      </c>
      <c r="B6029" s="38" t="s">
        <v>13406</v>
      </c>
      <c r="C6029" s="38" t="s">
        <v>13407</v>
      </c>
      <c r="D6029" s="39">
        <v>46156</v>
      </c>
      <c r="E6029" s="39">
        <v>46157</v>
      </c>
      <c r="F6029" s="38" t="s">
        <v>21905</v>
      </c>
      <c r="G6029" s="38" t="s">
        <v>40</v>
      </c>
      <c r="H6029" s="38" t="s">
        <v>13303</v>
      </c>
      <c r="I6029" s="38" t="s">
        <v>13190</v>
      </c>
      <c r="J6029" s="38" t="s">
        <v>43</v>
      </c>
      <c r="K6029" s="38" t="s">
        <v>13304</v>
      </c>
      <c r="L6029" s="38" t="s">
        <v>13305</v>
      </c>
      <c r="M6029" s="40">
        <v>2</v>
      </c>
      <c r="N6029" s="38" t="s">
        <v>13255</v>
      </c>
      <c r="O6029" s="38" t="s">
        <v>13256</v>
      </c>
      <c r="P6029" s="38" t="s">
        <v>12374</v>
      </c>
      <c r="Q6029" s="38" t="s">
        <v>381</v>
      </c>
      <c r="R6029" s="38"/>
      <c r="S6029" s="38"/>
      <c r="T6029" s="38"/>
      <c r="U6029" s="39">
        <v>46157</v>
      </c>
    </row>
    <row r="6030" spans="1:21" x14ac:dyDescent="0.25">
      <c r="A6030" s="38" t="s">
        <v>13893</v>
      </c>
      <c r="B6030" s="38" t="s">
        <v>13894</v>
      </c>
      <c r="C6030" s="38" t="s">
        <v>13895</v>
      </c>
      <c r="D6030" s="39">
        <v>46156</v>
      </c>
      <c r="E6030" s="39">
        <v>46157</v>
      </c>
      <c r="F6030" s="38" t="s">
        <v>13906</v>
      </c>
      <c r="G6030" s="38" t="s">
        <v>40</v>
      </c>
      <c r="H6030" s="38" t="s">
        <v>13303</v>
      </c>
      <c r="I6030" s="38" t="s">
        <v>13897</v>
      </c>
      <c r="J6030" s="38" t="s">
        <v>43</v>
      </c>
      <c r="K6030" s="38" t="s">
        <v>13304</v>
      </c>
      <c r="L6030" s="38" t="s">
        <v>13305</v>
      </c>
      <c r="M6030" s="40">
        <v>2</v>
      </c>
      <c r="N6030" s="38" t="s">
        <v>13897</v>
      </c>
      <c r="O6030" s="38" t="s">
        <v>13898</v>
      </c>
      <c r="P6030" s="38" t="s">
        <v>12374</v>
      </c>
      <c r="Q6030" s="38" t="s">
        <v>381</v>
      </c>
      <c r="R6030" s="38"/>
      <c r="S6030" s="38"/>
      <c r="T6030" s="38"/>
      <c r="U6030" s="39">
        <v>46157</v>
      </c>
    </row>
    <row r="6031" spans="1:21" x14ac:dyDescent="0.25">
      <c r="A6031" s="38" t="s">
        <v>13317</v>
      </c>
      <c r="B6031" s="38" t="s">
        <v>13318</v>
      </c>
      <c r="C6031" s="38" t="s">
        <v>13319</v>
      </c>
      <c r="D6031" s="39">
        <v>46157</v>
      </c>
      <c r="E6031" s="39">
        <v>46158</v>
      </c>
      <c r="F6031" s="38" t="s">
        <v>21894</v>
      </c>
      <c r="G6031" s="38" t="s">
        <v>40</v>
      </c>
      <c r="H6031" s="38" t="s">
        <v>13303</v>
      </c>
      <c r="I6031" s="38" t="s">
        <v>13190</v>
      </c>
      <c r="J6031" s="38" t="s">
        <v>43</v>
      </c>
      <c r="K6031" s="38" t="s">
        <v>13304</v>
      </c>
      <c r="L6031" s="38" t="s">
        <v>13305</v>
      </c>
      <c r="M6031" s="40">
        <v>2</v>
      </c>
      <c r="N6031" s="38" t="s">
        <v>13255</v>
      </c>
      <c r="O6031" s="38" t="s">
        <v>13256</v>
      </c>
      <c r="P6031" s="38" t="s">
        <v>12374</v>
      </c>
      <c r="Q6031" s="38" t="s">
        <v>381</v>
      </c>
      <c r="R6031" s="38"/>
      <c r="S6031" s="38"/>
      <c r="T6031" s="38"/>
      <c r="U6031" s="39">
        <v>46158</v>
      </c>
    </row>
    <row r="6032" spans="1:21" x14ac:dyDescent="0.25">
      <c r="A6032" s="38" t="s">
        <v>13478</v>
      </c>
      <c r="B6032" s="38" t="s">
        <v>13479</v>
      </c>
      <c r="C6032" s="38" t="s">
        <v>13480</v>
      </c>
      <c r="D6032" s="39">
        <v>46159</v>
      </c>
      <c r="E6032" s="39">
        <v>46160</v>
      </c>
      <c r="F6032" s="38" t="s">
        <v>21908</v>
      </c>
      <c r="G6032" s="38" t="s">
        <v>40</v>
      </c>
      <c r="H6032" s="38" t="s">
        <v>13303</v>
      </c>
      <c r="I6032" s="38" t="s">
        <v>13190</v>
      </c>
      <c r="J6032" s="38" t="s">
        <v>43</v>
      </c>
      <c r="K6032" s="38" t="s">
        <v>13304</v>
      </c>
      <c r="L6032" s="38" t="s">
        <v>13305</v>
      </c>
      <c r="M6032" s="40">
        <v>2</v>
      </c>
      <c r="N6032" s="38" t="s">
        <v>13255</v>
      </c>
      <c r="O6032" s="38" t="s">
        <v>13256</v>
      </c>
      <c r="P6032" s="38" t="s">
        <v>12374</v>
      </c>
      <c r="Q6032" s="38" t="s">
        <v>381</v>
      </c>
      <c r="R6032" s="38"/>
      <c r="S6032" s="38"/>
      <c r="T6032" s="38"/>
      <c r="U6032" s="39">
        <v>46160</v>
      </c>
    </row>
    <row r="6033" spans="1:21" x14ac:dyDescent="0.25">
      <c r="A6033" s="38" t="s">
        <v>13550</v>
      </c>
      <c r="B6033" s="38" t="s">
        <v>13551</v>
      </c>
      <c r="C6033" s="38" t="s">
        <v>13552</v>
      </c>
      <c r="D6033" s="39">
        <v>46161</v>
      </c>
      <c r="E6033" s="39">
        <v>46162</v>
      </c>
      <c r="F6033" s="38" t="s">
        <v>21912</v>
      </c>
      <c r="G6033" s="38" t="s">
        <v>40</v>
      </c>
      <c r="H6033" s="38" t="s">
        <v>13303</v>
      </c>
      <c r="I6033" s="38" t="s">
        <v>13190</v>
      </c>
      <c r="J6033" s="38" t="s">
        <v>43</v>
      </c>
      <c r="K6033" s="38" t="s">
        <v>13304</v>
      </c>
      <c r="L6033" s="38" t="s">
        <v>13305</v>
      </c>
      <c r="M6033" s="40">
        <v>2</v>
      </c>
      <c r="N6033" s="38" t="s">
        <v>13255</v>
      </c>
      <c r="O6033" s="38" t="s">
        <v>13256</v>
      </c>
      <c r="P6033" s="38" t="s">
        <v>12374</v>
      </c>
      <c r="Q6033" s="38" t="s">
        <v>381</v>
      </c>
      <c r="R6033" s="38"/>
      <c r="S6033" s="38"/>
      <c r="T6033" s="38"/>
      <c r="U6033" s="39">
        <v>46162</v>
      </c>
    </row>
    <row r="6034" spans="1:21" x14ac:dyDescent="0.25">
      <c r="A6034" s="38" t="s">
        <v>13317</v>
      </c>
      <c r="B6034" s="38" t="s">
        <v>13318</v>
      </c>
      <c r="C6034" s="38" t="s">
        <v>13319</v>
      </c>
      <c r="D6034" s="39">
        <v>46164</v>
      </c>
      <c r="E6034" s="39">
        <v>46165</v>
      </c>
      <c r="F6034" s="38" t="s">
        <v>21895</v>
      </c>
      <c r="G6034" s="38" t="s">
        <v>40</v>
      </c>
      <c r="H6034" s="38" t="s">
        <v>13303</v>
      </c>
      <c r="I6034" s="38" t="s">
        <v>13190</v>
      </c>
      <c r="J6034" s="38" t="s">
        <v>43</v>
      </c>
      <c r="K6034" s="38" t="s">
        <v>13304</v>
      </c>
      <c r="L6034" s="38" t="s">
        <v>13305</v>
      </c>
      <c r="M6034" s="40">
        <v>2</v>
      </c>
      <c r="N6034" s="38" t="s">
        <v>13255</v>
      </c>
      <c r="O6034" s="38" t="s">
        <v>13256</v>
      </c>
      <c r="P6034" s="38" t="s">
        <v>12374</v>
      </c>
      <c r="Q6034" s="38" t="s">
        <v>381</v>
      </c>
      <c r="R6034" s="38"/>
      <c r="S6034" s="38"/>
      <c r="T6034" s="38"/>
      <c r="U6034" s="39">
        <v>46165</v>
      </c>
    </row>
    <row r="6035" spans="1:21" x14ac:dyDescent="0.25">
      <c r="A6035" s="38" t="s">
        <v>13405</v>
      </c>
      <c r="B6035" s="38" t="s">
        <v>13406</v>
      </c>
      <c r="C6035" s="38" t="s">
        <v>13407</v>
      </c>
      <c r="D6035" s="39">
        <v>46165</v>
      </c>
      <c r="E6035" s="39">
        <v>46166</v>
      </c>
      <c r="F6035" s="38" t="s">
        <v>21906</v>
      </c>
      <c r="G6035" s="38" t="s">
        <v>40</v>
      </c>
      <c r="H6035" s="38" t="s">
        <v>13303</v>
      </c>
      <c r="I6035" s="38" t="s">
        <v>13190</v>
      </c>
      <c r="J6035" s="38" t="s">
        <v>43</v>
      </c>
      <c r="K6035" s="38" t="s">
        <v>13304</v>
      </c>
      <c r="L6035" s="38" t="s">
        <v>13305</v>
      </c>
      <c r="M6035" s="40">
        <v>2</v>
      </c>
      <c r="N6035" s="38" t="s">
        <v>13255</v>
      </c>
      <c r="O6035" s="38" t="s">
        <v>13256</v>
      </c>
      <c r="P6035" s="38" t="s">
        <v>12374</v>
      </c>
      <c r="Q6035" s="38" t="s">
        <v>381</v>
      </c>
      <c r="R6035" s="38"/>
      <c r="S6035" s="38"/>
      <c r="T6035" s="38"/>
      <c r="U6035" s="39">
        <v>46166</v>
      </c>
    </row>
    <row r="6036" spans="1:21" x14ac:dyDescent="0.25">
      <c r="A6036" s="38" t="s">
        <v>13361</v>
      </c>
      <c r="B6036" s="38" t="s">
        <v>13362</v>
      </c>
      <c r="C6036" s="38" t="s">
        <v>13363</v>
      </c>
      <c r="D6036" s="39">
        <v>46166</v>
      </c>
      <c r="E6036" s="39">
        <v>46167</v>
      </c>
      <c r="F6036" s="38" t="s">
        <v>21898</v>
      </c>
      <c r="G6036" s="38" t="s">
        <v>40</v>
      </c>
      <c r="H6036" s="38" t="s">
        <v>13303</v>
      </c>
      <c r="I6036" s="38" t="s">
        <v>13190</v>
      </c>
      <c r="J6036" s="38" t="s">
        <v>43</v>
      </c>
      <c r="K6036" s="38" t="s">
        <v>13304</v>
      </c>
      <c r="L6036" s="38" t="s">
        <v>13305</v>
      </c>
      <c r="M6036" s="40">
        <v>2</v>
      </c>
      <c r="N6036" s="38" t="s">
        <v>13255</v>
      </c>
      <c r="O6036" s="38" t="s">
        <v>13256</v>
      </c>
      <c r="P6036" s="38" t="s">
        <v>12374</v>
      </c>
      <c r="Q6036" s="38" t="s">
        <v>381</v>
      </c>
      <c r="R6036" s="38"/>
      <c r="S6036" s="38"/>
      <c r="T6036" s="38"/>
      <c r="U6036" s="39">
        <v>46167</v>
      </c>
    </row>
    <row r="6037" spans="1:21" x14ac:dyDescent="0.25">
      <c r="A6037" s="38" t="s">
        <v>13893</v>
      </c>
      <c r="B6037" s="38" t="s">
        <v>13894</v>
      </c>
      <c r="C6037" s="38" t="s">
        <v>13895</v>
      </c>
      <c r="D6037" s="39">
        <v>46173</v>
      </c>
      <c r="E6037" s="39">
        <v>46174</v>
      </c>
      <c r="F6037" s="38" t="s">
        <v>13907</v>
      </c>
      <c r="G6037" s="38" t="s">
        <v>40</v>
      </c>
      <c r="H6037" s="38" t="s">
        <v>13303</v>
      </c>
      <c r="I6037" s="38" t="s">
        <v>13897</v>
      </c>
      <c r="J6037" s="38" t="s">
        <v>43</v>
      </c>
      <c r="K6037" s="38" t="s">
        <v>13304</v>
      </c>
      <c r="L6037" s="38" t="s">
        <v>13305</v>
      </c>
      <c r="M6037" s="40">
        <v>2</v>
      </c>
      <c r="N6037" s="38" t="s">
        <v>13897</v>
      </c>
      <c r="O6037" s="38" t="s">
        <v>13898</v>
      </c>
      <c r="P6037" s="38" t="s">
        <v>12374</v>
      </c>
      <c r="Q6037" s="38" t="s">
        <v>381</v>
      </c>
      <c r="R6037" s="38"/>
      <c r="S6037" s="38"/>
      <c r="T6037" s="38"/>
      <c r="U6037" s="39">
        <v>46174</v>
      </c>
    </row>
    <row r="6038" spans="1:21" x14ac:dyDescent="0.25">
      <c r="A6038" s="38" t="s">
        <v>1261</v>
      </c>
      <c r="B6038" s="38" t="s">
        <v>1262</v>
      </c>
      <c r="C6038" s="38" t="s">
        <v>1263</v>
      </c>
      <c r="D6038" s="39">
        <v>46023</v>
      </c>
      <c r="E6038" s="39">
        <v>46033</v>
      </c>
      <c r="F6038" s="38" t="s">
        <v>1264</v>
      </c>
      <c r="G6038" s="38" t="s">
        <v>280</v>
      </c>
      <c r="H6038" s="38" t="s">
        <v>281</v>
      </c>
      <c r="I6038" s="38" t="s">
        <v>1255</v>
      </c>
      <c r="J6038" s="38" t="s">
        <v>43</v>
      </c>
      <c r="K6038" s="38" t="s">
        <v>282</v>
      </c>
      <c r="L6038" s="38" t="s">
        <v>283</v>
      </c>
      <c r="M6038" s="40">
        <v>11</v>
      </c>
      <c r="N6038" s="38" t="s">
        <v>1260</v>
      </c>
      <c r="O6038" s="38" t="s">
        <v>1242</v>
      </c>
      <c r="P6038" s="38" t="s">
        <v>47</v>
      </c>
      <c r="Q6038" s="38" t="s">
        <v>1257</v>
      </c>
      <c r="R6038" s="38" t="s">
        <v>1258</v>
      </c>
      <c r="S6038" s="38" t="s">
        <v>1259</v>
      </c>
      <c r="T6038" s="38" t="s">
        <v>1260</v>
      </c>
      <c r="U6038" s="39">
        <v>46033</v>
      </c>
    </row>
    <row r="6039" spans="1:21" x14ac:dyDescent="0.25">
      <c r="A6039" s="38" t="s">
        <v>10132</v>
      </c>
      <c r="B6039" s="38" t="s">
        <v>10133</v>
      </c>
      <c r="C6039" s="38" t="s">
        <v>10134</v>
      </c>
      <c r="D6039" s="39">
        <v>46023</v>
      </c>
      <c r="E6039" s="39">
        <v>46033</v>
      </c>
      <c r="F6039" s="38" t="s">
        <v>10135</v>
      </c>
      <c r="G6039" s="38" t="s">
        <v>40</v>
      </c>
      <c r="H6039" s="38" t="s">
        <v>281</v>
      </c>
      <c r="I6039" s="38" t="s">
        <v>258</v>
      </c>
      <c r="J6039" s="38" t="s">
        <v>43</v>
      </c>
      <c r="K6039" s="38" t="s">
        <v>282</v>
      </c>
      <c r="L6039" s="38" t="s">
        <v>283</v>
      </c>
      <c r="M6039" s="40">
        <v>11</v>
      </c>
      <c r="N6039" s="38" t="s">
        <v>259</v>
      </c>
      <c r="O6039" s="38" t="s">
        <v>10086</v>
      </c>
      <c r="P6039" s="38" t="s">
        <v>47</v>
      </c>
      <c r="Q6039" s="38" t="s">
        <v>20657</v>
      </c>
      <c r="R6039" s="38" t="s">
        <v>20658</v>
      </c>
      <c r="S6039" s="38" t="s">
        <v>20659</v>
      </c>
      <c r="T6039" s="38" t="s">
        <v>259</v>
      </c>
      <c r="U6039" s="39">
        <v>46033</v>
      </c>
    </row>
    <row r="6040" spans="1:21" x14ac:dyDescent="0.25">
      <c r="A6040" s="38" t="s">
        <v>11002</v>
      </c>
      <c r="B6040" s="38" t="s">
        <v>11003</v>
      </c>
      <c r="C6040" s="38" t="s">
        <v>11004</v>
      </c>
      <c r="D6040" s="39">
        <v>46023</v>
      </c>
      <c r="E6040" s="39">
        <v>46033</v>
      </c>
      <c r="F6040" s="38" t="s">
        <v>11005</v>
      </c>
      <c r="G6040" s="38" t="s">
        <v>40</v>
      </c>
      <c r="H6040" s="38" t="s">
        <v>281</v>
      </c>
      <c r="I6040" s="38" t="s">
        <v>258</v>
      </c>
      <c r="J6040" s="38" t="s">
        <v>43</v>
      </c>
      <c r="K6040" s="38" t="s">
        <v>282</v>
      </c>
      <c r="L6040" s="38" t="s">
        <v>283</v>
      </c>
      <c r="M6040" s="40">
        <v>11</v>
      </c>
      <c r="N6040" s="38" t="s">
        <v>259</v>
      </c>
      <c r="O6040" s="38" t="s">
        <v>10317</v>
      </c>
      <c r="P6040" s="38" t="s">
        <v>47</v>
      </c>
      <c r="Q6040" s="38" t="s">
        <v>20779</v>
      </c>
      <c r="R6040" s="38" t="s">
        <v>20780</v>
      </c>
      <c r="S6040" s="38" t="s">
        <v>20781</v>
      </c>
      <c r="T6040" s="38" t="s">
        <v>259</v>
      </c>
      <c r="U6040" s="39">
        <v>46033</v>
      </c>
    </row>
    <row r="6041" spans="1:21" x14ac:dyDescent="0.25">
      <c r="A6041" s="38" t="s">
        <v>7163</v>
      </c>
      <c r="B6041" s="38" t="s">
        <v>7164</v>
      </c>
      <c r="C6041" s="38" t="s">
        <v>7165</v>
      </c>
      <c r="D6041" s="39">
        <v>46023</v>
      </c>
      <c r="E6041" s="39">
        <v>46037</v>
      </c>
      <c r="F6041" s="38" t="s">
        <v>11309</v>
      </c>
      <c r="G6041" s="38" t="s">
        <v>280</v>
      </c>
      <c r="H6041" s="38" t="s">
        <v>281</v>
      </c>
      <c r="I6041" s="38" t="s">
        <v>258</v>
      </c>
      <c r="J6041" s="38" t="s">
        <v>43</v>
      </c>
      <c r="K6041" s="38" t="s">
        <v>282</v>
      </c>
      <c r="L6041" s="38" t="s">
        <v>283</v>
      </c>
      <c r="M6041" s="40">
        <v>15</v>
      </c>
      <c r="N6041" s="38" t="s">
        <v>259</v>
      </c>
      <c r="O6041" s="38" t="s">
        <v>10317</v>
      </c>
      <c r="P6041" s="38" t="s">
        <v>47</v>
      </c>
      <c r="Q6041" s="38" t="s">
        <v>20868</v>
      </c>
      <c r="R6041" s="38" t="s">
        <v>20869</v>
      </c>
      <c r="S6041" s="38" t="s">
        <v>20870</v>
      </c>
      <c r="T6041" s="38" t="s">
        <v>259</v>
      </c>
      <c r="U6041" s="39">
        <v>46037</v>
      </c>
    </row>
    <row r="6042" spans="1:21" x14ac:dyDescent="0.25">
      <c r="A6042" s="38" t="s">
        <v>6387</v>
      </c>
      <c r="B6042" s="38" t="s">
        <v>6388</v>
      </c>
      <c r="C6042" s="38" t="s">
        <v>6389</v>
      </c>
      <c r="D6042" s="39">
        <v>46023</v>
      </c>
      <c r="E6042" s="39">
        <v>46042</v>
      </c>
      <c r="F6042" s="38" t="s">
        <v>6390</v>
      </c>
      <c r="G6042" s="38" t="s">
        <v>40</v>
      </c>
      <c r="H6042" s="38" t="s">
        <v>281</v>
      </c>
      <c r="I6042" s="38" t="s">
        <v>258</v>
      </c>
      <c r="J6042" s="38" t="s">
        <v>43</v>
      </c>
      <c r="K6042" s="38" t="s">
        <v>282</v>
      </c>
      <c r="L6042" s="38" t="s">
        <v>283</v>
      </c>
      <c r="M6042" s="40">
        <v>20</v>
      </c>
      <c r="N6042" s="38" t="s">
        <v>259</v>
      </c>
      <c r="O6042" s="38" t="s">
        <v>6321</v>
      </c>
      <c r="P6042" s="38" t="s">
        <v>47</v>
      </c>
      <c r="Q6042" s="38" t="s">
        <v>19714</v>
      </c>
      <c r="R6042" s="38" t="s">
        <v>19715</v>
      </c>
      <c r="S6042" s="38" t="s">
        <v>19716</v>
      </c>
      <c r="T6042" s="38" t="s">
        <v>259</v>
      </c>
      <c r="U6042" s="39">
        <v>46042</v>
      </c>
    </row>
    <row r="6043" spans="1:21" x14ac:dyDescent="0.25">
      <c r="A6043" s="38" t="s">
        <v>5030</v>
      </c>
      <c r="B6043" s="38" t="s">
        <v>5031</v>
      </c>
      <c r="C6043" s="38" t="s">
        <v>5032</v>
      </c>
      <c r="D6043" s="39">
        <v>46023</v>
      </c>
      <c r="E6043" s="39">
        <v>46046</v>
      </c>
      <c r="F6043" s="38" t="s">
        <v>5033</v>
      </c>
      <c r="G6043" s="38" t="s">
        <v>40</v>
      </c>
      <c r="H6043" s="38" t="s">
        <v>281</v>
      </c>
      <c r="I6043" s="38" t="s">
        <v>258</v>
      </c>
      <c r="J6043" s="38" t="s">
        <v>43</v>
      </c>
      <c r="K6043" s="38" t="s">
        <v>282</v>
      </c>
      <c r="L6043" s="38" t="s">
        <v>283</v>
      </c>
      <c r="M6043" s="40">
        <v>24</v>
      </c>
      <c r="N6043" s="38" t="s">
        <v>259</v>
      </c>
      <c r="O6043" s="38" t="s">
        <v>4938</v>
      </c>
      <c r="P6043" s="38" t="s">
        <v>47</v>
      </c>
      <c r="Q6043" s="38" t="s">
        <v>19395</v>
      </c>
      <c r="R6043" s="38" t="s">
        <v>19396</v>
      </c>
      <c r="S6043" s="38" t="s">
        <v>19397</v>
      </c>
      <c r="T6043" s="38" t="s">
        <v>259</v>
      </c>
      <c r="U6043" s="39">
        <v>46046</v>
      </c>
    </row>
    <row r="6044" spans="1:21" x14ac:dyDescent="0.25">
      <c r="A6044" s="38" t="s">
        <v>7098</v>
      </c>
      <c r="B6044" s="38" t="s">
        <v>7099</v>
      </c>
      <c r="C6044" s="38" t="s">
        <v>7100</v>
      </c>
      <c r="D6044" s="39">
        <v>46023</v>
      </c>
      <c r="E6044" s="39">
        <v>46053</v>
      </c>
      <c r="F6044" s="38" t="s">
        <v>7101</v>
      </c>
      <c r="G6044" s="38" t="s">
        <v>280</v>
      </c>
      <c r="H6044" s="38" t="s">
        <v>281</v>
      </c>
      <c r="I6044" s="38" t="s">
        <v>42</v>
      </c>
      <c r="J6044" s="38" t="s">
        <v>43</v>
      </c>
      <c r="K6044" s="38" t="s">
        <v>282</v>
      </c>
      <c r="L6044" s="38" t="s">
        <v>283</v>
      </c>
      <c r="M6044" s="40">
        <v>31</v>
      </c>
      <c r="N6044" s="38" t="s">
        <v>42</v>
      </c>
      <c r="O6044" s="38" t="s">
        <v>7097</v>
      </c>
      <c r="P6044" s="38" t="s">
        <v>47</v>
      </c>
      <c r="Q6044" s="38" t="s">
        <v>19952</v>
      </c>
      <c r="R6044" s="38" t="s">
        <v>19953</v>
      </c>
      <c r="S6044" s="38" t="s">
        <v>19954</v>
      </c>
      <c r="T6044" s="38" t="s">
        <v>42</v>
      </c>
      <c r="U6044" s="39">
        <v>46053</v>
      </c>
    </row>
    <row r="6045" spans="1:21" x14ac:dyDescent="0.25">
      <c r="A6045" s="38" t="s">
        <v>2744</v>
      </c>
      <c r="B6045" s="38" t="s">
        <v>2745</v>
      </c>
      <c r="C6045" s="38" t="s">
        <v>2746</v>
      </c>
      <c r="D6045" s="39">
        <v>46023</v>
      </c>
      <c r="E6045" s="39">
        <v>46053</v>
      </c>
      <c r="F6045" s="38" t="s">
        <v>9848</v>
      </c>
      <c r="G6045" s="38" t="s">
        <v>280</v>
      </c>
      <c r="H6045" s="38" t="s">
        <v>281</v>
      </c>
      <c r="I6045" s="38" t="s">
        <v>258</v>
      </c>
      <c r="J6045" s="38" t="s">
        <v>43</v>
      </c>
      <c r="K6045" s="38" t="s">
        <v>282</v>
      </c>
      <c r="L6045" s="38" t="s">
        <v>283</v>
      </c>
      <c r="M6045" s="40">
        <v>31</v>
      </c>
      <c r="N6045" s="38" t="s">
        <v>259</v>
      </c>
      <c r="O6045" s="38" t="s">
        <v>9636</v>
      </c>
      <c r="P6045" s="38" t="s">
        <v>47</v>
      </c>
      <c r="Q6045" s="38" t="s">
        <v>9863</v>
      </c>
      <c r="R6045" s="38" t="s">
        <v>9864</v>
      </c>
      <c r="S6045" s="38" t="s">
        <v>9865</v>
      </c>
      <c r="T6045" s="38" t="s">
        <v>259</v>
      </c>
      <c r="U6045" s="39">
        <v>46053</v>
      </c>
    </row>
    <row r="6046" spans="1:21" x14ac:dyDescent="0.25">
      <c r="A6046" s="38" t="s">
        <v>9885</v>
      </c>
      <c r="B6046" s="38" t="s">
        <v>9886</v>
      </c>
      <c r="C6046" s="38" t="s">
        <v>9887</v>
      </c>
      <c r="D6046" s="39">
        <v>46035</v>
      </c>
      <c r="E6046" s="39">
        <v>46053</v>
      </c>
      <c r="F6046" s="38" t="s">
        <v>9888</v>
      </c>
      <c r="G6046" s="38" t="s">
        <v>280</v>
      </c>
      <c r="H6046" s="38" t="s">
        <v>281</v>
      </c>
      <c r="I6046" s="38" t="s">
        <v>258</v>
      </c>
      <c r="J6046" s="38" t="s">
        <v>43</v>
      </c>
      <c r="K6046" s="38" t="s">
        <v>282</v>
      </c>
      <c r="L6046" s="38" t="s">
        <v>283</v>
      </c>
      <c r="M6046" s="40">
        <v>19</v>
      </c>
      <c r="N6046" s="38" t="s">
        <v>259</v>
      </c>
      <c r="O6046" s="38" t="s">
        <v>9636</v>
      </c>
      <c r="P6046" s="38" t="s">
        <v>47</v>
      </c>
      <c r="Q6046" s="38" t="s">
        <v>20544</v>
      </c>
      <c r="R6046" s="38" t="s">
        <v>20545</v>
      </c>
      <c r="S6046" s="38" t="s">
        <v>20546</v>
      </c>
      <c r="T6046" s="38" t="s">
        <v>259</v>
      </c>
      <c r="U6046" s="39">
        <v>46053</v>
      </c>
    </row>
    <row r="6047" spans="1:21" x14ac:dyDescent="0.25">
      <c r="A6047" s="38" t="s">
        <v>8072</v>
      </c>
      <c r="B6047" s="38" t="s">
        <v>8073</v>
      </c>
      <c r="C6047" s="38" t="s">
        <v>8074</v>
      </c>
      <c r="D6047" s="39">
        <v>46023</v>
      </c>
      <c r="E6047" s="39">
        <v>46053</v>
      </c>
      <c r="F6047" s="38" t="s">
        <v>11606</v>
      </c>
      <c r="G6047" s="38" t="s">
        <v>40</v>
      </c>
      <c r="H6047" s="38" t="s">
        <v>281</v>
      </c>
      <c r="I6047" s="38" t="s">
        <v>258</v>
      </c>
      <c r="J6047" s="38" t="s">
        <v>43</v>
      </c>
      <c r="K6047" s="38" t="s">
        <v>282</v>
      </c>
      <c r="L6047" s="38" t="s">
        <v>283</v>
      </c>
      <c r="M6047" s="40">
        <v>31</v>
      </c>
      <c r="N6047" s="38" t="s">
        <v>259</v>
      </c>
      <c r="O6047" s="38" t="s">
        <v>11518</v>
      </c>
      <c r="P6047" s="38" t="s">
        <v>47</v>
      </c>
      <c r="Q6047" s="38" t="s">
        <v>20091</v>
      </c>
      <c r="R6047" s="38" t="s">
        <v>20092</v>
      </c>
      <c r="S6047" s="38" t="s">
        <v>20093</v>
      </c>
      <c r="T6047" s="38" t="s">
        <v>259</v>
      </c>
      <c r="U6047" s="39">
        <v>46053</v>
      </c>
    </row>
    <row r="6048" spans="1:21" x14ac:dyDescent="0.25">
      <c r="A6048" s="38" t="s">
        <v>10132</v>
      </c>
      <c r="B6048" s="38" t="s">
        <v>10133</v>
      </c>
      <c r="C6048" s="38" t="s">
        <v>10134</v>
      </c>
      <c r="D6048" s="39">
        <v>46034</v>
      </c>
      <c r="E6048" s="39">
        <v>46064</v>
      </c>
      <c r="F6048" s="38" t="s">
        <v>10136</v>
      </c>
      <c r="G6048" s="38" t="s">
        <v>40</v>
      </c>
      <c r="H6048" s="38" t="s">
        <v>281</v>
      </c>
      <c r="I6048" s="38" t="s">
        <v>258</v>
      </c>
      <c r="J6048" s="38" t="s">
        <v>43</v>
      </c>
      <c r="K6048" s="38" t="s">
        <v>282</v>
      </c>
      <c r="L6048" s="38" t="s">
        <v>283</v>
      </c>
      <c r="M6048" s="40">
        <v>31</v>
      </c>
      <c r="N6048" s="38" t="s">
        <v>259</v>
      </c>
      <c r="O6048" s="38" t="s">
        <v>10086</v>
      </c>
      <c r="P6048" s="38" t="s">
        <v>47</v>
      </c>
      <c r="Q6048" s="38" t="s">
        <v>20657</v>
      </c>
      <c r="R6048" s="38" t="s">
        <v>20658</v>
      </c>
      <c r="S6048" s="38" t="s">
        <v>20659</v>
      </c>
      <c r="T6048" s="38" t="s">
        <v>259</v>
      </c>
      <c r="U6048" s="39">
        <v>46064</v>
      </c>
    </row>
    <row r="6049" spans="1:22" x14ac:dyDescent="0.25">
      <c r="A6049" s="38" t="s">
        <v>11002</v>
      </c>
      <c r="B6049" s="38" t="s">
        <v>11003</v>
      </c>
      <c r="C6049" s="38" t="s">
        <v>11004</v>
      </c>
      <c r="D6049" s="39">
        <v>46034</v>
      </c>
      <c r="E6049" s="39">
        <v>46064</v>
      </c>
      <c r="F6049" s="38" t="s">
        <v>11006</v>
      </c>
      <c r="G6049" s="38" t="s">
        <v>40</v>
      </c>
      <c r="H6049" s="38" t="s">
        <v>281</v>
      </c>
      <c r="I6049" s="38" t="s">
        <v>258</v>
      </c>
      <c r="J6049" s="38" t="s">
        <v>43</v>
      </c>
      <c r="K6049" s="38" t="s">
        <v>282</v>
      </c>
      <c r="L6049" s="38" t="s">
        <v>283</v>
      </c>
      <c r="M6049" s="40">
        <v>31</v>
      </c>
      <c r="N6049" s="38" t="s">
        <v>259</v>
      </c>
      <c r="O6049" s="38" t="s">
        <v>10317</v>
      </c>
      <c r="P6049" s="38" t="s">
        <v>47</v>
      </c>
      <c r="Q6049" s="38" t="s">
        <v>20779</v>
      </c>
      <c r="R6049" s="38" t="s">
        <v>20780</v>
      </c>
      <c r="S6049" s="38" t="s">
        <v>20781</v>
      </c>
      <c r="T6049" s="38" t="s">
        <v>259</v>
      </c>
      <c r="U6049" s="39">
        <v>46064</v>
      </c>
    </row>
    <row r="6050" spans="1:22" x14ac:dyDescent="0.25">
      <c r="A6050" s="38" t="s">
        <v>6387</v>
      </c>
      <c r="B6050" s="38" t="s">
        <v>6388</v>
      </c>
      <c r="C6050" s="38" t="s">
        <v>6389</v>
      </c>
      <c r="D6050" s="39">
        <v>46043</v>
      </c>
      <c r="E6050" s="39">
        <v>46073</v>
      </c>
      <c r="F6050" s="38" t="s">
        <v>6391</v>
      </c>
      <c r="G6050" s="38" t="s">
        <v>40</v>
      </c>
      <c r="H6050" s="38" t="s">
        <v>281</v>
      </c>
      <c r="I6050" s="38" t="s">
        <v>258</v>
      </c>
      <c r="J6050" s="38" t="s">
        <v>43</v>
      </c>
      <c r="K6050" s="38" t="s">
        <v>282</v>
      </c>
      <c r="L6050" s="38" t="s">
        <v>283</v>
      </c>
      <c r="M6050" s="40">
        <v>31</v>
      </c>
      <c r="N6050" s="38" t="s">
        <v>259</v>
      </c>
      <c r="O6050" s="38" t="s">
        <v>6321</v>
      </c>
      <c r="P6050" s="38" t="s">
        <v>47</v>
      </c>
      <c r="Q6050" s="38" t="s">
        <v>19714</v>
      </c>
      <c r="R6050" s="38" t="s">
        <v>19715</v>
      </c>
      <c r="S6050" s="38" t="s">
        <v>19716</v>
      </c>
      <c r="T6050" s="38" t="s">
        <v>259</v>
      </c>
      <c r="U6050" s="39">
        <v>46073</v>
      </c>
    </row>
    <row r="6051" spans="1:22" x14ac:dyDescent="0.25">
      <c r="A6051" s="38" t="s">
        <v>5030</v>
      </c>
      <c r="B6051" s="38" t="s">
        <v>5031</v>
      </c>
      <c r="C6051" s="38" t="s">
        <v>5032</v>
      </c>
      <c r="D6051" s="39">
        <v>46047</v>
      </c>
      <c r="E6051" s="39">
        <v>46077</v>
      </c>
      <c r="F6051" s="38" t="s">
        <v>5034</v>
      </c>
      <c r="G6051" s="38" t="s">
        <v>40</v>
      </c>
      <c r="H6051" s="38" t="s">
        <v>281</v>
      </c>
      <c r="I6051" s="38" t="s">
        <v>258</v>
      </c>
      <c r="J6051" s="38" t="s">
        <v>43</v>
      </c>
      <c r="K6051" s="38" t="s">
        <v>282</v>
      </c>
      <c r="L6051" s="38" t="s">
        <v>283</v>
      </c>
      <c r="M6051" s="40">
        <v>31</v>
      </c>
      <c r="N6051" s="38" t="s">
        <v>259</v>
      </c>
      <c r="O6051" s="38" t="s">
        <v>4938</v>
      </c>
      <c r="P6051" s="38" t="s">
        <v>47</v>
      </c>
      <c r="Q6051" s="38" t="s">
        <v>19395</v>
      </c>
      <c r="R6051" s="38" t="s">
        <v>19396</v>
      </c>
      <c r="S6051" s="38" t="s">
        <v>19397</v>
      </c>
      <c r="T6051" s="38" t="s">
        <v>259</v>
      </c>
      <c r="U6051" s="39">
        <v>46077</v>
      </c>
    </row>
    <row r="6052" spans="1:22" x14ac:dyDescent="0.25">
      <c r="A6052" s="38" t="s">
        <v>276</v>
      </c>
      <c r="B6052" s="38" t="s">
        <v>277</v>
      </c>
      <c r="C6052" s="38" t="s">
        <v>278</v>
      </c>
      <c r="D6052" s="39">
        <v>46037</v>
      </c>
      <c r="E6052" s="39">
        <v>46081</v>
      </c>
      <c r="F6052" s="38" t="s">
        <v>279</v>
      </c>
      <c r="G6052" s="38" t="s">
        <v>280</v>
      </c>
      <c r="H6052" s="38" t="s">
        <v>281</v>
      </c>
      <c r="I6052" s="38" t="s">
        <v>258</v>
      </c>
      <c r="J6052" s="38" t="s">
        <v>43</v>
      </c>
      <c r="K6052" s="38" t="s">
        <v>282</v>
      </c>
      <c r="L6052" s="38" t="s">
        <v>283</v>
      </c>
      <c r="M6052" s="40">
        <v>45</v>
      </c>
      <c r="N6052" s="38" t="s">
        <v>259</v>
      </c>
      <c r="O6052" s="38" t="s">
        <v>194</v>
      </c>
      <c r="P6052" s="38" t="s">
        <v>47</v>
      </c>
      <c r="Q6052" s="38" t="s">
        <v>284</v>
      </c>
      <c r="R6052" s="38" t="s">
        <v>285</v>
      </c>
      <c r="S6052" s="38" t="s">
        <v>286</v>
      </c>
      <c r="T6052" s="38" t="s">
        <v>259</v>
      </c>
      <c r="U6052" s="39">
        <v>46081</v>
      </c>
    </row>
    <row r="6053" spans="1:22" x14ac:dyDescent="0.25">
      <c r="A6053" s="38" t="s">
        <v>6475</v>
      </c>
      <c r="B6053" s="38" t="s">
        <v>6476</v>
      </c>
      <c r="C6053" s="38" t="s">
        <v>6477</v>
      </c>
      <c r="D6053" s="39">
        <v>46023</v>
      </c>
      <c r="E6053" s="39">
        <v>46081</v>
      </c>
      <c r="F6053" s="38" t="s">
        <v>6478</v>
      </c>
      <c r="G6053" s="38" t="s">
        <v>280</v>
      </c>
      <c r="H6053" s="38" t="s">
        <v>281</v>
      </c>
      <c r="I6053" s="38" t="s">
        <v>258</v>
      </c>
      <c r="J6053" s="38" t="s">
        <v>43</v>
      </c>
      <c r="K6053" s="38" t="s">
        <v>282</v>
      </c>
      <c r="L6053" s="38" t="s">
        <v>283</v>
      </c>
      <c r="M6053" s="40">
        <v>59</v>
      </c>
      <c r="N6053" s="38" t="s">
        <v>259</v>
      </c>
      <c r="O6053" s="38" t="s">
        <v>6410</v>
      </c>
      <c r="P6053" s="38" t="s">
        <v>47</v>
      </c>
      <c r="Q6053" s="38" t="s">
        <v>19744</v>
      </c>
      <c r="R6053" s="38" t="s">
        <v>19745</v>
      </c>
      <c r="S6053" s="38" t="s">
        <v>19746</v>
      </c>
      <c r="T6053" s="38" t="s">
        <v>259</v>
      </c>
      <c r="U6053" s="39">
        <v>46081</v>
      </c>
    </row>
    <row r="6054" spans="1:22" x14ac:dyDescent="0.25">
      <c r="A6054" s="38" t="s">
        <v>8072</v>
      </c>
      <c r="B6054" s="38" t="s">
        <v>8073</v>
      </c>
      <c r="C6054" s="38" t="s">
        <v>8074</v>
      </c>
      <c r="D6054" s="39">
        <v>46054</v>
      </c>
      <c r="E6054" s="39">
        <v>46081</v>
      </c>
      <c r="F6054" s="38" t="s">
        <v>8075</v>
      </c>
      <c r="G6054" s="38" t="s">
        <v>40</v>
      </c>
      <c r="H6054" s="38" t="s">
        <v>281</v>
      </c>
      <c r="I6054" s="38" t="s">
        <v>258</v>
      </c>
      <c r="J6054" s="38" t="s">
        <v>43</v>
      </c>
      <c r="K6054" s="38" t="s">
        <v>282</v>
      </c>
      <c r="L6054" s="38" t="s">
        <v>283</v>
      </c>
      <c r="M6054" s="40">
        <v>28</v>
      </c>
      <c r="N6054" s="38" t="s">
        <v>259</v>
      </c>
      <c r="O6054" s="38" t="s">
        <v>7178</v>
      </c>
      <c r="P6054" s="38" t="s">
        <v>47</v>
      </c>
      <c r="Q6054" s="38" t="s">
        <v>20091</v>
      </c>
      <c r="R6054" s="38" t="s">
        <v>20092</v>
      </c>
      <c r="S6054" s="38" t="s">
        <v>20093</v>
      </c>
      <c r="T6054" s="38" t="s">
        <v>259</v>
      </c>
      <c r="U6054" s="39">
        <v>46081</v>
      </c>
      <c r="V6054" s="39"/>
    </row>
    <row r="6055" spans="1:22" x14ac:dyDescent="0.25">
      <c r="A6055" s="38" t="s">
        <v>14481</v>
      </c>
      <c r="B6055" s="38" t="s">
        <v>14482</v>
      </c>
      <c r="C6055" s="38" t="s">
        <v>14483</v>
      </c>
      <c r="D6055" s="39">
        <v>46023</v>
      </c>
      <c r="E6055" s="39">
        <v>46083</v>
      </c>
      <c r="F6055" s="38" t="s">
        <v>14484</v>
      </c>
      <c r="G6055" s="38" t="s">
        <v>40</v>
      </c>
      <c r="H6055" s="38" t="s">
        <v>281</v>
      </c>
      <c r="I6055" s="38" t="s">
        <v>12861</v>
      </c>
      <c r="J6055" s="38" t="s">
        <v>43</v>
      </c>
      <c r="K6055" s="38" t="s">
        <v>282</v>
      </c>
      <c r="L6055" s="38" t="s">
        <v>283</v>
      </c>
      <c r="M6055" s="40">
        <v>61</v>
      </c>
      <c r="N6055" s="38" t="s">
        <v>12861</v>
      </c>
      <c r="O6055" s="38" t="s">
        <v>14441</v>
      </c>
      <c r="P6055" s="38" t="s">
        <v>12374</v>
      </c>
      <c r="Q6055" s="38" t="s">
        <v>21959</v>
      </c>
      <c r="R6055" s="38" t="s">
        <v>21960</v>
      </c>
      <c r="S6055" s="38" t="s">
        <v>21961</v>
      </c>
      <c r="T6055" s="38" t="s">
        <v>12861</v>
      </c>
      <c r="U6055" s="39">
        <v>46083</v>
      </c>
    </row>
    <row r="6056" spans="1:22" x14ac:dyDescent="0.25">
      <c r="A6056" s="38" t="s">
        <v>10132</v>
      </c>
      <c r="B6056" s="38" t="s">
        <v>10133</v>
      </c>
      <c r="C6056" s="38" t="s">
        <v>10134</v>
      </c>
      <c r="D6056" s="39">
        <v>46065</v>
      </c>
      <c r="E6056" s="39">
        <v>46092</v>
      </c>
      <c r="F6056" s="38" t="s">
        <v>10137</v>
      </c>
      <c r="G6056" s="38" t="s">
        <v>40</v>
      </c>
      <c r="H6056" s="38" t="s">
        <v>281</v>
      </c>
      <c r="I6056" s="38" t="s">
        <v>258</v>
      </c>
      <c r="J6056" s="38" t="s">
        <v>43</v>
      </c>
      <c r="K6056" s="38" t="s">
        <v>282</v>
      </c>
      <c r="L6056" s="38" t="s">
        <v>283</v>
      </c>
      <c r="M6056" s="40">
        <v>28</v>
      </c>
      <c r="N6056" s="38" t="s">
        <v>259</v>
      </c>
      <c r="O6056" s="38" t="s">
        <v>10086</v>
      </c>
      <c r="P6056" s="38" t="s">
        <v>47</v>
      </c>
      <c r="Q6056" s="38" t="s">
        <v>20657</v>
      </c>
      <c r="R6056" s="38" t="s">
        <v>20658</v>
      </c>
      <c r="S6056" s="38" t="s">
        <v>20659</v>
      </c>
      <c r="T6056" s="38" t="s">
        <v>259</v>
      </c>
      <c r="U6056" s="39">
        <v>46092</v>
      </c>
    </row>
    <row r="6057" spans="1:22" x14ac:dyDescent="0.25">
      <c r="A6057" s="38" t="s">
        <v>11002</v>
      </c>
      <c r="B6057" s="38" t="s">
        <v>11003</v>
      </c>
      <c r="C6057" s="38" t="s">
        <v>11004</v>
      </c>
      <c r="D6057" s="39">
        <v>46065</v>
      </c>
      <c r="E6057" s="39">
        <v>46092</v>
      </c>
      <c r="F6057" s="38" t="s">
        <v>11007</v>
      </c>
      <c r="G6057" s="38" t="s">
        <v>40</v>
      </c>
      <c r="H6057" s="38" t="s">
        <v>281</v>
      </c>
      <c r="I6057" s="38" t="s">
        <v>258</v>
      </c>
      <c r="J6057" s="38" t="s">
        <v>43</v>
      </c>
      <c r="K6057" s="38" t="s">
        <v>282</v>
      </c>
      <c r="L6057" s="38" t="s">
        <v>283</v>
      </c>
      <c r="M6057" s="40">
        <v>28</v>
      </c>
      <c r="N6057" s="38" t="s">
        <v>259</v>
      </c>
      <c r="O6057" s="38" t="s">
        <v>10317</v>
      </c>
      <c r="P6057" s="38" t="s">
        <v>47</v>
      </c>
      <c r="Q6057" s="38" t="s">
        <v>20779</v>
      </c>
      <c r="R6057" s="38" t="s">
        <v>20780</v>
      </c>
      <c r="S6057" s="38" t="s">
        <v>20781</v>
      </c>
      <c r="T6057" s="38" t="s">
        <v>259</v>
      </c>
      <c r="U6057" s="39">
        <v>46092</v>
      </c>
    </row>
    <row r="6058" spans="1:22" x14ac:dyDescent="0.25">
      <c r="A6058" s="38" t="s">
        <v>5030</v>
      </c>
      <c r="B6058" s="38" t="s">
        <v>5031</v>
      </c>
      <c r="C6058" s="38" t="s">
        <v>5032</v>
      </c>
      <c r="D6058" s="39">
        <v>46078</v>
      </c>
      <c r="E6058" s="39">
        <v>46105</v>
      </c>
      <c r="F6058" s="38" t="s">
        <v>5035</v>
      </c>
      <c r="G6058" s="38" t="s">
        <v>40</v>
      </c>
      <c r="H6058" s="38" t="s">
        <v>281</v>
      </c>
      <c r="I6058" s="38" t="s">
        <v>258</v>
      </c>
      <c r="J6058" s="38" t="s">
        <v>43</v>
      </c>
      <c r="K6058" s="38" t="s">
        <v>282</v>
      </c>
      <c r="L6058" s="38" t="s">
        <v>283</v>
      </c>
      <c r="M6058" s="40">
        <v>28</v>
      </c>
      <c r="N6058" s="38" t="s">
        <v>259</v>
      </c>
      <c r="O6058" s="38" t="s">
        <v>4938</v>
      </c>
      <c r="P6058" s="38" t="s">
        <v>47</v>
      </c>
      <c r="Q6058" s="38" t="s">
        <v>19395</v>
      </c>
      <c r="R6058" s="38" t="s">
        <v>19396</v>
      </c>
      <c r="S6058" s="38" t="s">
        <v>19397</v>
      </c>
      <c r="T6058" s="38" t="s">
        <v>259</v>
      </c>
      <c r="U6058" s="39">
        <v>46105</v>
      </c>
    </row>
    <row r="6059" spans="1:22" x14ac:dyDescent="0.25">
      <c r="A6059" s="38" t="s">
        <v>11133</v>
      </c>
      <c r="B6059" s="38" t="s">
        <v>11134</v>
      </c>
      <c r="C6059" s="38" t="s">
        <v>11135</v>
      </c>
      <c r="D6059" s="39">
        <v>46023</v>
      </c>
      <c r="E6059" s="39">
        <v>46106</v>
      </c>
      <c r="F6059" s="38" t="s">
        <v>11136</v>
      </c>
      <c r="G6059" s="38" t="s">
        <v>280</v>
      </c>
      <c r="H6059" s="38" t="s">
        <v>281</v>
      </c>
      <c r="I6059" s="38" t="s">
        <v>258</v>
      </c>
      <c r="J6059" s="38" t="s">
        <v>43</v>
      </c>
      <c r="K6059" s="38" t="s">
        <v>282</v>
      </c>
      <c r="L6059" s="38" t="s">
        <v>283</v>
      </c>
      <c r="M6059" s="40">
        <v>84</v>
      </c>
      <c r="N6059" s="38" t="s">
        <v>259</v>
      </c>
      <c r="O6059" s="38" t="s">
        <v>10317</v>
      </c>
      <c r="P6059" s="38" t="s">
        <v>47</v>
      </c>
      <c r="Q6059" s="38" t="s">
        <v>20826</v>
      </c>
      <c r="R6059" s="38" t="s">
        <v>20827</v>
      </c>
      <c r="S6059" s="38" t="s">
        <v>20828</v>
      </c>
      <c r="T6059" s="38" t="s">
        <v>259</v>
      </c>
      <c r="U6059" s="39">
        <v>46106</v>
      </c>
    </row>
    <row r="6060" spans="1:22" x14ac:dyDescent="0.25">
      <c r="A6060" s="38" t="s">
        <v>7098</v>
      </c>
      <c r="B6060" s="38" t="s">
        <v>7099</v>
      </c>
      <c r="C6060" s="38" t="s">
        <v>7100</v>
      </c>
      <c r="D6060" s="39">
        <v>46054</v>
      </c>
      <c r="E6060" s="39">
        <v>46112</v>
      </c>
      <c r="F6060" s="38" t="s">
        <v>7102</v>
      </c>
      <c r="G6060" s="38" t="s">
        <v>280</v>
      </c>
      <c r="H6060" s="38" t="s">
        <v>281</v>
      </c>
      <c r="I6060" s="38" t="s">
        <v>42</v>
      </c>
      <c r="J6060" s="38" t="s">
        <v>43</v>
      </c>
      <c r="K6060" s="38" t="s">
        <v>282</v>
      </c>
      <c r="L6060" s="38" t="s">
        <v>283</v>
      </c>
      <c r="M6060" s="40">
        <v>59</v>
      </c>
      <c r="N6060" s="38" t="s">
        <v>42</v>
      </c>
      <c r="O6060" s="38" t="s">
        <v>7097</v>
      </c>
      <c r="P6060" s="38" t="s">
        <v>47</v>
      </c>
      <c r="Q6060" s="38" t="s">
        <v>19952</v>
      </c>
      <c r="R6060" s="38" t="s">
        <v>19953</v>
      </c>
      <c r="S6060" s="38" t="s">
        <v>19954</v>
      </c>
      <c r="T6060" s="38" t="s">
        <v>42</v>
      </c>
      <c r="U6060" s="39">
        <v>46112</v>
      </c>
    </row>
    <row r="6061" spans="1:22" x14ac:dyDescent="0.25">
      <c r="A6061" s="38" t="s">
        <v>7767</v>
      </c>
      <c r="B6061" s="38" t="s">
        <v>7768</v>
      </c>
      <c r="C6061" s="38" t="s">
        <v>7769</v>
      </c>
      <c r="D6061" s="39">
        <v>46082</v>
      </c>
      <c r="E6061" s="39">
        <v>46112</v>
      </c>
      <c r="F6061" s="38" t="s">
        <v>7770</v>
      </c>
      <c r="G6061" s="38" t="s">
        <v>280</v>
      </c>
      <c r="H6061" s="38" t="s">
        <v>281</v>
      </c>
      <c r="I6061" s="38" t="s">
        <v>258</v>
      </c>
      <c r="J6061" s="38" t="s">
        <v>43</v>
      </c>
      <c r="K6061" s="38" t="s">
        <v>282</v>
      </c>
      <c r="L6061" s="38" t="s">
        <v>283</v>
      </c>
      <c r="M6061" s="40">
        <v>31</v>
      </c>
      <c r="N6061" s="38" t="s">
        <v>259</v>
      </c>
      <c r="O6061" s="38" t="s">
        <v>7178</v>
      </c>
      <c r="P6061" s="38" t="s">
        <v>47</v>
      </c>
      <c r="Q6061" s="38" t="s">
        <v>5287</v>
      </c>
      <c r="R6061" s="38" t="s">
        <v>5288</v>
      </c>
      <c r="S6061" s="38" t="s">
        <v>5289</v>
      </c>
      <c r="T6061" s="38" t="s">
        <v>259</v>
      </c>
      <c r="U6061" s="39">
        <v>46112</v>
      </c>
    </row>
    <row r="6062" spans="1:22" x14ac:dyDescent="0.25">
      <c r="A6062" s="38" t="s">
        <v>516</v>
      </c>
      <c r="B6062" s="38" t="s">
        <v>517</v>
      </c>
      <c r="C6062" s="38" t="s">
        <v>518</v>
      </c>
      <c r="D6062" s="39">
        <v>46086</v>
      </c>
      <c r="E6062" s="39">
        <v>46112</v>
      </c>
      <c r="F6062" s="38" t="s">
        <v>10124</v>
      </c>
      <c r="G6062" s="38" t="s">
        <v>40</v>
      </c>
      <c r="H6062" s="38" t="s">
        <v>281</v>
      </c>
      <c r="I6062" s="38" t="s">
        <v>258</v>
      </c>
      <c r="J6062" s="38" t="s">
        <v>43</v>
      </c>
      <c r="K6062" s="38" t="s">
        <v>282</v>
      </c>
      <c r="L6062" s="38" t="s">
        <v>283</v>
      </c>
      <c r="M6062" s="40">
        <v>27</v>
      </c>
      <c r="N6062" s="38" t="s">
        <v>259</v>
      </c>
      <c r="O6062" s="38" t="s">
        <v>10086</v>
      </c>
      <c r="P6062" s="38" t="s">
        <v>47</v>
      </c>
      <c r="Q6062" s="38" t="s">
        <v>20091</v>
      </c>
      <c r="R6062" s="38" t="s">
        <v>20092</v>
      </c>
      <c r="S6062" s="38" t="s">
        <v>20093</v>
      </c>
      <c r="T6062" s="38" t="s">
        <v>259</v>
      </c>
      <c r="U6062" s="39">
        <v>46112</v>
      </c>
    </row>
    <row r="6063" spans="1:22" x14ac:dyDescent="0.25">
      <c r="A6063" s="38" t="s">
        <v>10762</v>
      </c>
      <c r="B6063" s="38" t="s">
        <v>10763</v>
      </c>
      <c r="C6063" s="38" t="s">
        <v>10764</v>
      </c>
      <c r="D6063" s="39">
        <v>46023</v>
      </c>
      <c r="E6063" s="39">
        <v>46112</v>
      </c>
      <c r="F6063" s="38" t="s">
        <v>10765</v>
      </c>
      <c r="G6063" s="38" t="s">
        <v>280</v>
      </c>
      <c r="H6063" s="38" t="s">
        <v>281</v>
      </c>
      <c r="I6063" s="38" t="s">
        <v>42</v>
      </c>
      <c r="J6063" s="38" t="s">
        <v>43</v>
      </c>
      <c r="K6063" s="38" t="s">
        <v>282</v>
      </c>
      <c r="L6063" s="38" t="s">
        <v>283</v>
      </c>
      <c r="M6063" s="40">
        <v>90</v>
      </c>
      <c r="N6063" s="38" t="s">
        <v>42</v>
      </c>
      <c r="O6063" s="38" t="s">
        <v>10317</v>
      </c>
      <c r="P6063" s="38" t="s">
        <v>47</v>
      </c>
      <c r="Q6063" s="38" t="s">
        <v>20890</v>
      </c>
      <c r="R6063" s="38" t="s">
        <v>20891</v>
      </c>
      <c r="S6063" s="38" t="s">
        <v>20892</v>
      </c>
      <c r="T6063" s="38" t="s">
        <v>42</v>
      </c>
      <c r="U6063" s="39">
        <v>46112</v>
      </c>
    </row>
    <row r="6064" spans="1:22" x14ac:dyDescent="0.25">
      <c r="A6064" s="38" t="s">
        <v>12984</v>
      </c>
      <c r="B6064" s="38" t="s">
        <v>12985</v>
      </c>
      <c r="C6064" s="38" t="s">
        <v>12986</v>
      </c>
      <c r="D6064" s="39">
        <v>46023</v>
      </c>
      <c r="E6064" s="39">
        <v>46112</v>
      </c>
      <c r="F6064" s="38" t="s">
        <v>12987</v>
      </c>
      <c r="G6064" s="38" t="s">
        <v>40</v>
      </c>
      <c r="H6064" s="38" t="s">
        <v>281</v>
      </c>
      <c r="I6064" s="38" t="s">
        <v>12966</v>
      </c>
      <c r="J6064" s="38" t="s">
        <v>43</v>
      </c>
      <c r="K6064" s="38" t="s">
        <v>282</v>
      </c>
      <c r="L6064" s="38" t="s">
        <v>283</v>
      </c>
      <c r="M6064" s="40">
        <v>90</v>
      </c>
      <c r="N6064" s="38" t="s">
        <v>12966</v>
      </c>
      <c r="O6064" s="38" t="s">
        <v>12967</v>
      </c>
      <c r="P6064" s="38" t="s">
        <v>12374</v>
      </c>
      <c r="Q6064" s="38" t="s">
        <v>381</v>
      </c>
      <c r="R6064" s="38"/>
      <c r="S6064" s="38"/>
      <c r="T6064" s="38"/>
      <c r="U6064" s="39">
        <v>46112</v>
      </c>
    </row>
    <row r="6065" spans="1:22" x14ac:dyDescent="0.25">
      <c r="A6065" s="38" t="s">
        <v>10132</v>
      </c>
      <c r="B6065" s="38" t="s">
        <v>10133</v>
      </c>
      <c r="C6065" s="38" t="s">
        <v>10134</v>
      </c>
      <c r="D6065" s="39">
        <v>46093</v>
      </c>
      <c r="E6065" s="39">
        <v>46123</v>
      </c>
      <c r="F6065" s="38" t="s">
        <v>10138</v>
      </c>
      <c r="G6065" s="38" t="s">
        <v>40</v>
      </c>
      <c r="H6065" s="38" t="s">
        <v>281</v>
      </c>
      <c r="I6065" s="38" t="s">
        <v>258</v>
      </c>
      <c r="J6065" s="38" t="s">
        <v>43</v>
      </c>
      <c r="K6065" s="38" t="s">
        <v>282</v>
      </c>
      <c r="L6065" s="38" t="s">
        <v>283</v>
      </c>
      <c r="M6065" s="40">
        <v>31</v>
      </c>
      <c r="N6065" s="38" t="s">
        <v>259</v>
      </c>
      <c r="O6065" s="38" t="s">
        <v>10086</v>
      </c>
      <c r="P6065" s="38" t="s">
        <v>47</v>
      </c>
      <c r="Q6065" s="38" t="s">
        <v>20657</v>
      </c>
      <c r="R6065" s="38" t="s">
        <v>20658</v>
      </c>
      <c r="S6065" s="38" t="s">
        <v>20659</v>
      </c>
      <c r="T6065" s="38" t="s">
        <v>259</v>
      </c>
      <c r="U6065" s="39">
        <v>46123</v>
      </c>
    </row>
    <row r="6066" spans="1:22" x14ac:dyDescent="0.25">
      <c r="A6066" s="38" t="s">
        <v>11002</v>
      </c>
      <c r="B6066" s="38" t="s">
        <v>11003</v>
      </c>
      <c r="C6066" s="38" t="s">
        <v>11004</v>
      </c>
      <c r="D6066" s="39">
        <v>46093</v>
      </c>
      <c r="E6066" s="39">
        <v>46123</v>
      </c>
      <c r="F6066" s="38" t="s">
        <v>11008</v>
      </c>
      <c r="G6066" s="38" t="s">
        <v>40</v>
      </c>
      <c r="H6066" s="38" t="s">
        <v>281</v>
      </c>
      <c r="I6066" s="38" t="s">
        <v>258</v>
      </c>
      <c r="J6066" s="38" t="s">
        <v>43</v>
      </c>
      <c r="K6066" s="38" t="s">
        <v>282</v>
      </c>
      <c r="L6066" s="38" t="s">
        <v>283</v>
      </c>
      <c r="M6066" s="40">
        <v>31</v>
      </c>
      <c r="N6066" s="38" t="s">
        <v>259</v>
      </c>
      <c r="O6066" s="38" t="s">
        <v>10317</v>
      </c>
      <c r="P6066" s="38" t="s">
        <v>47</v>
      </c>
      <c r="Q6066" s="38" t="s">
        <v>20779</v>
      </c>
      <c r="R6066" s="38" t="s">
        <v>20780</v>
      </c>
      <c r="S6066" s="38" t="s">
        <v>20781</v>
      </c>
      <c r="T6066" s="38" t="s">
        <v>259</v>
      </c>
      <c r="U6066" s="39">
        <v>46123</v>
      </c>
    </row>
    <row r="6067" spans="1:22" x14ac:dyDescent="0.25">
      <c r="A6067" s="38" t="s">
        <v>5030</v>
      </c>
      <c r="B6067" s="38" t="s">
        <v>5031</v>
      </c>
      <c r="C6067" s="38" t="s">
        <v>5032</v>
      </c>
      <c r="D6067" s="39">
        <v>46106</v>
      </c>
      <c r="E6067" s="39">
        <v>46136</v>
      </c>
      <c r="F6067" s="38" t="s">
        <v>5036</v>
      </c>
      <c r="G6067" s="38" t="s">
        <v>40</v>
      </c>
      <c r="H6067" s="38" t="s">
        <v>281</v>
      </c>
      <c r="I6067" s="38" t="s">
        <v>258</v>
      </c>
      <c r="J6067" s="38" t="s">
        <v>43</v>
      </c>
      <c r="K6067" s="38" t="s">
        <v>282</v>
      </c>
      <c r="L6067" s="38" t="s">
        <v>283</v>
      </c>
      <c r="M6067" s="40">
        <v>31</v>
      </c>
      <c r="N6067" s="38" t="s">
        <v>259</v>
      </c>
      <c r="O6067" s="38" t="s">
        <v>4938</v>
      </c>
      <c r="P6067" s="38" t="s">
        <v>47</v>
      </c>
      <c r="Q6067" s="38" t="s">
        <v>19395</v>
      </c>
      <c r="R6067" s="38" t="s">
        <v>19396</v>
      </c>
      <c r="S6067" s="38" t="s">
        <v>19397</v>
      </c>
      <c r="T6067" s="38" t="s">
        <v>259</v>
      </c>
      <c r="U6067" s="39">
        <v>46136</v>
      </c>
    </row>
    <row r="6068" spans="1:22" x14ac:dyDescent="0.25">
      <c r="A6068" s="38" t="s">
        <v>3004</v>
      </c>
      <c r="B6068" s="38" t="s">
        <v>3005</v>
      </c>
      <c r="C6068" s="38" t="s">
        <v>3006</v>
      </c>
      <c r="D6068" s="39">
        <v>46023</v>
      </c>
      <c r="E6068" s="39">
        <v>46141</v>
      </c>
      <c r="F6068" s="38" t="s">
        <v>3007</v>
      </c>
      <c r="G6068" s="38" t="s">
        <v>280</v>
      </c>
      <c r="H6068" s="38" t="s">
        <v>281</v>
      </c>
      <c r="I6068" s="38" t="s">
        <v>258</v>
      </c>
      <c r="J6068" s="38" t="s">
        <v>43</v>
      </c>
      <c r="K6068" s="38" t="s">
        <v>282</v>
      </c>
      <c r="L6068" s="38" t="s">
        <v>283</v>
      </c>
      <c r="M6068" s="40">
        <v>119</v>
      </c>
      <c r="N6068" s="38" t="s">
        <v>259</v>
      </c>
      <c r="O6068" s="38" t="s">
        <v>2961</v>
      </c>
      <c r="P6068" s="38" t="s">
        <v>47</v>
      </c>
      <c r="Q6068" s="38" t="s">
        <v>18960</v>
      </c>
      <c r="R6068" s="38" t="s">
        <v>18961</v>
      </c>
      <c r="S6068" s="38" t="s">
        <v>18962</v>
      </c>
      <c r="T6068" s="38" t="s">
        <v>259</v>
      </c>
      <c r="U6068" s="39">
        <v>46141</v>
      </c>
    </row>
    <row r="6069" spans="1:22" x14ac:dyDescent="0.25">
      <c r="A6069" s="38" t="s">
        <v>6462</v>
      </c>
      <c r="B6069" s="38" t="s">
        <v>6463</v>
      </c>
      <c r="C6069" s="38" t="s">
        <v>6464</v>
      </c>
      <c r="D6069" s="39">
        <v>46082</v>
      </c>
      <c r="E6069" s="39">
        <v>46142</v>
      </c>
      <c r="F6069" s="38" t="s">
        <v>6465</v>
      </c>
      <c r="G6069" s="38" t="s">
        <v>40</v>
      </c>
      <c r="H6069" s="38" t="s">
        <v>281</v>
      </c>
      <c r="I6069" s="38" t="s">
        <v>258</v>
      </c>
      <c r="J6069" s="38" t="s">
        <v>43</v>
      </c>
      <c r="K6069" s="38" t="s">
        <v>282</v>
      </c>
      <c r="L6069" s="38" t="s">
        <v>283</v>
      </c>
      <c r="M6069" s="40">
        <v>61</v>
      </c>
      <c r="N6069" s="38" t="s">
        <v>259</v>
      </c>
      <c r="O6069" s="38" t="s">
        <v>6410</v>
      </c>
      <c r="P6069" s="38" t="s">
        <v>47</v>
      </c>
      <c r="Q6069" s="38" t="s">
        <v>19744</v>
      </c>
      <c r="R6069" s="38" t="s">
        <v>19745</v>
      </c>
      <c r="S6069" s="38" t="s">
        <v>19746</v>
      </c>
      <c r="T6069" s="38" t="s">
        <v>259</v>
      </c>
      <c r="U6069" s="39">
        <v>46142</v>
      </c>
    </row>
    <row r="6070" spans="1:22" x14ac:dyDescent="0.25">
      <c r="A6070" s="38" t="s">
        <v>3356</v>
      </c>
      <c r="B6070" s="38" t="s">
        <v>3357</v>
      </c>
      <c r="C6070" s="38" t="s">
        <v>3358</v>
      </c>
      <c r="D6070" s="39">
        <v>46113</v>
      </c>
      <c r="E6070" s="39">
        <v>46142</v>
      </c>
      <c r="F6070" s="38" t="s">
        <v>8004</v>
      </c>
      <c r="G6070" s="38" t="s">
        <v>280</v>
      </c>
      <c r="H6070" s="38" t="s">
        <v>281</v>
      </c>
      <c r="I6070" s="38" t="s">
        <v>258</v>
      </c>
      <c r="J6070" s="38" t="s">
        <v>43</v>
      </c>
      <c r="K6070" s="38" t="s">
        <v>282</v>
      </c>
      <c r="L6070" s="38" t="s">
        <v>283</v>
      </c>
      <c r="M6070" s="40">
        <v>30</v>
      </c>
      <c r="N6070" s="38" t="s">
        <v>259</v>
      </c>
      <c r="O6070" s="38" t="s">
        <v>7178</v>
      </c>
      <c r="P6070" s="38" t="s">
        <v>47</v>
      </c>
      <c r="Q6070" s="38" t="s">
        <v>5287</v>
      </c>
      <c r="R6070" s="38" t="s">
        <v>5288</v>
      </c>
      <c r="S6070" s="38" t="s">
        <v>5289</v>
      </c>
      <c r="T6070" s="38" t="s">
        <v>259</v>
      </c>
      <c r="U6070" s="39">
        <v>46142</v>
      </c>
      <c r="V6070" s="39"/>
    </row>
    <row r="6071" spans="1:22" x14ac:dyDescent="0.25">
      <c r="A6071" s="38" t="s">
        <v>3364</v>
      </c>
      <c r="B6071" s="38" t="s">
        <v>3365</v>
      </c>
      <c r="C6071" s="38" t="s">
        <v>3366</v>
      </c>
      <c r="D6071" s="39">
        <v>46113</v>
      </c>
      <c r="E6071" s="39">
        <v>46142</v>
      </c>
      <c r="F6071" s="38" t="s">
        <v>10030</v>
      </c>
      <c r="G6071" s="38" t="s">
        <v>280</v>
      </c>
      <c r="H6071" s="38" t="s">
        <v>281</v>
      </c>
      <c r="I6071" s="38" t="s">
        <v>258</v>
      </c>
      <c r="J6071" s="38" t="s">
        <v>43</v>
      </c>
      <c r="K6071" s="38" t="s">
        <v>282</v>
      </c>
      <c r="L6071" s="38" t="s">
        <v>283</v>
      </c>
      <c r="M6071" s="40">
        <v>30</v>
      </c>
      <c r="N6071" s="38" t="s">
        <v>259</v>
      </c>
      <c r="O6071" s="38" t="s">
        <v>9988</v>
      </c>
      <c r="P6071" s="38" t="s">
        <v>47</v>
      </c>
      <c r="Q6071" s="38" t="s">
        <v>19806</v>
      </c>
      <c r="R6071" s="38" t="s">
        <v>19807</v>
      </c>
      <c r="S6071" s="38" t="s">
        <v>19808</v>
      </c>
      <c r="T6071" s="38" t="s">
        <v>259</v>
      </c>
      <c r="U6071" s="39">
        <v>46142</v>
      </c>
    </row>
    <row r="6072" spans="1:22" x14ac:dyDescent="0.25">
      <c r="A6072" s="38" t="s">
        <v>5038</v>
      </c>
      <c r="B6072" s="38" t="s">
        <v>5039</v>
      </c>
      <c r="C6072" s="38" t="s">
        <v>5040</v>
      </c>
      <c r="D6072" s="39">
        <v>46113</v>
      </c>
      <c r="E6072" s="39">
        <v>46142</v>
      </c>
      <c r="F6072" s="38" t="s">
        <v>10111</v>
      </c>
      <c r="G6072" s="38" t="s">
        <v>40</v>
      </c>
      <c r="H6072" s="38" t="s">
        <v>281</v>
      </c>
      <c r="I6072" s="38" t="s">
        <v>258</v>
      </c>
      <c r="J6072" s="38" t="s">
        <v>43</v>
      </c>
      <c r="K6072" s="38" t="s">
        <v>282</v>
      </c>
      <c r="L6072" s="38" t="s">
        <v>283</v>
      </c>
      <c r="M6072" s="40">
        <v>30</v>
      </c>
      <c r="N6072" s="38" t="s">
        <v>259</v>
      </c>
      <c r="O6072" s="38" t="s">
        <v>10086</v>
      </c>
      <c r="P6072" s="38" t="s">
        <v>47</v>
      </c>
      <c r="Q6072" s="38" t="s">
        <v>20091</v>
      </c>
      <c r="R6072" s="38" t="s">
        <v>20092</v>
      </c>
      <c r="S6072" s="38" t="s">
        <v>20093</v>
      </c>
      <c r="T6072" s="38" t="s">
        <v>259</v>
      </c>
      <c r="U6072" s="39">
        <v>46142</v>
      </c>
    </row>
    <row r="6073" spans="1:22" x14ac:dyDescent="0.25">
      <c r="A6073" s="38" t="s">
        <v>10132</v>
      </c>
      <c r="B6073" s="38" t="s">
        <v>10133</v>
      </c>
      <c r="C6073" s="38" t="s">
        <v>10134</v>
      </c>
      <c r="D6073" s="39">
        <v>46124</v>
      </c>
      <c r="E6073" s="39">
        <v>46153</v>
      </c>
      <c r="F6073" s="38" t="s">
        <v>10139</v>
      </c>
      <c r="G6073" s="38" t="s">
        <v>40</v>
      </c>
      <c r="H6073" s="38" t="s">
        <v>281</v>
      </c>
      <c r="I6073" s="38" t="s">
        <v>258</v>
      </c>
      <c r="J6073" s="38" t="s">
        <v>43</v>
      </c>
      <c r="K6073" s="38" t="s">
        <v>282</v>
      </c>
      <c r="L6073" s="38" t="s">
        <v>283</v>
      </c>
      <c r="M6073" s="40">
        <v>30</v>
      </c>
      <c r="N6073" s="38" t="s">
        <v>259</v>
      </c>
      <c r="O6073" s="38" t="s">
        <v>10086</v>
      </c>
      <c r="P6073" s="38" t="s">
        <v>47</v>
      </c>
      <c r="Q6073" s="38" t="s">
        <v>20657</v>
      </c>
      <c r="R6073" s="38" t="s">
        <v>20658</v>
      </c>
      <c r="S6073" s="38" t="s">
        <v>20659</v>
      </c>
      <c r="T6073" s="38" t="s">
        <v>259</v>
      </c>
      <c r="U6073" s="39">
        <v>46153</v>
      </c>
    </row>
    <row r="6074" spans="1:22" x14ac:dyDescent="0.25">
      <c r="A6074" s="38" t="s">
        <v>11002</v>
      </c>
      <c r="B6074" s="38" t="s">
        <v>11003</v>
      </c>
      <c r="C6074" s="38" t="s">
        <v>11004</v>
      </c>
      <c r="D6074" s="39">
        <v>46124</v>
      </c>
      <c r="E6074" s="39">
        <v>46153</v>
      </c>
      <c r="F6074" s="38" t="s">
        <v>11009</v>
      </c>
      <c r="G6074" s="38" t="s">
        <v>40</v>
      </c>
      <c r="H6074" s="38" t="s">
        <v>281</v>
      </c>
      <c r="I6074" s="38" t="s">
        <v>258</v>
      </c>
      <c r="J6074" s="38" t="s">
        <v>43</v>
      </c>
      <c r="K6074" s="38" t="s">
        <v>282</v>
      </c>
      <c r="L6074" s="38" t="s">
        <v>283</v>
      </c>
      <c r="M6074" s="40">
        <v>30</v>
      </c>
      <c r="N6074" s="38" t="s">
        <v>259</v>
      </c>
      <c r="O6074" s="38" t="s">
        <v>10317</v>
      </c>
      <c r="P6074" s="38" t="s">
        <v>47</v>
      </c>
      <c r="Q6074" s="38" t="s">
        <v>20779</v>
      </c>
      <c r="R6074" s="38" t="s">
        <v>20780</v>
      </c>
      <c r="S6074" s="38" t="s">
        <v>20781</v>
      </c>
      <c r="T6074" s="38" t="s">
        <v>259</v>
      </c>
      <c r="U6074" s="39">
        <v>46153</v>
      </c>
    </row>
    <row r="6075" spans="1:22" x14ac:dyDescent="0.25">
      <c r="A6075" s="38" t="s">
        <v>11437</v>
      </c>
      <c r="B6075" s="38" t="s">
        <v>11438</v>
      </c>
      <c r="C6075" s="38" t="s">
        <v>11439</v>
      </c>
      <c r="D6075" s="39">
        <v>46069</v>
      </c>
      <c r="E6075" s="39">
        <v>46157</v>
      </c>
      <c r="F6075" s="38" t="s">
        <v>11440</v>
      </c>
      <c r="G6075" s="38" t="s">
        <v>280</v>
      </c>
      <c r="H6075" s="38" t="s">
        <v>281</v>
      </c>
      <c r="I6075" s="38" t="s">
        <v>258</v>
      </c>
      <c r="J6075" s="38" t="s">
        <v>43</v>
      </c>
      <c r="K6075" s="38" t="s">
        <v>282</v>
      </c>
      <c r="L6075" s="38" t="s">
        <v>283</v>
      </c>
      <c r="M6075" s="40">
        <v>89</v>
      </c>
      <c r="N6075" s="38" t="s">
        <v>259</v>
      </c>
      <c r="O6075" s="38" t="s">
        <v>10317</v>
      </c>
      <c r="P6075" s="38" t="s">
        <v>47</v>
      </c>
      <c r="Q6075" s="38" t="s">
        <v>20868</v>
      </c>
      <c r="R6075" s="38" t="s">
        <v>20869</v>
      </c>
      <c r="S6075" s="38" t="s">
        <v>20870</v>
      </c>
      <c r="T6075" s="38" t="s">
        <v>259</v>
      </c>
      <c r="U6075" s="39">
        <v>46157</v>
      </c>
    </row>
    <row r="6076" spans="1:22" x14ac:dyDescent="0.25">
      <c r="A6076" s="38" t="s">
        <v>5030</v>
      </c>
      <c r="B6076" s="38" t="s">
        <v>5031</v>
      </c>
      <c r="C6076" s="38" t="s">
        <v>5032</v>
      </c>
      <c r="D6076" s="39">
        <v>46137</v>
      </c>
      <c r="E6076" s="39">
        <v>46166</v>
      </c>
      <c r="F6076" s="38" t="s">
        <v>5037</v>
      </c>
      <c r="G6076" s="38" t="s">
        <v>40</v>
      </c>
      <c r="H6076" s="38" t="s">
        <v>281</v>
      </c>
      <c r="I6076" s="38" t="s">
        <v>258</v>
      </c>
      <c r="J6076" s="38" t="s">
        <v>43</v>
      </c>
      <c r="K6076" s="38" t="s">
        <v>282</v>
      </c>
      <c r="L6076" s="38" t="s">
        <v>283</v>
      </c>
      <c r="M6076" s="40">
        <v>30</v>
      </c>
      <c r="N6076" s="38" t="s">
        <v>259</v>
      </c>
      <c r="O6076" s="38" t="s">
        <v>4938</v>
      </c>
      <c r="P6076" s="38" t="s">
        <v>47</v>
      </c>
      <c r="Q6076" s="38" t="s">
        <v>19395</v>
      </c>
      <c r="R6076" s="38" t="s">
        <v>19396</v>
      </c>
      <c r="S6076" s="38" t="s">
        <v>19397</v>
      </c>
      <c r="T6076" s="38" t="s">
        <v>259</v>
      </c>
      <c r="U6076" s="39">
        <v>46166</v>
      </c>
    </row>
    <row r="6077" spans="1:22" x14ac:dyDescent="0.25">
      <c r="A6077" s="38" t="s">
        <v>4939</v>
      </c>
      <c r="B6077" s="38" t="s">
        <v>4940</v>
      </c>
      <c r="C6077" s="38" t="s">
        <v>4941</v>
      </c>
      <c r="D6077" s="39">
        <v>46147</v>
      </c>
      <c r="E6077" s="39">
        <v>46170</v>
      </c>
      <c r="F6077" s="38" t="s">
        <v>4942</v>
      </c>
      <c r="G6077" s="38" t="s">
        <v>40</v>
      </c>
      <c r="H6077" s="38" t="s">
        <v>281</v>
      </c>
      <c r="I6077" s="38" t="s">
        <v>42</v>
      </c>
      <c r="J6077" s="38" t="s">
        <v>43</v>
      </c>
      <c r="K6077" s="38" t="s">
        <v>282</v>
      </c>
      <c r="L6077" s="38" t="s">
        <v>283</v>
      </c>
      <c r="M6077" s="40">
        <v>24</v>
      </c>
      <c r="N6077" s="38" t="s">
        <v>42</v>
      </c>
      <c r="O6077" s="38" t="s">
        <v>4938</v>
      </c>
      <c r="P6077" s="38" t="s">
        <v>47</v>
      </c>
      <c r="Q6077" s="38" t="s">
        <v>19386</v>
      </c>
      <c r="R6077" s="38" t="s">
        <v>19387</v>
      </c>
      <c r="S6077" s="38" t="s">
        <v>19388</v>
      </c>
      <c r="T6077" s="38" t="s">
        <v>42</v>
      </c>
      <c r="U6077" s="39">
        <v>46170</v>
      </c>
    </row>
    <row r="6078" spans="1:22" x14ac:dyDescent="0.25">
      <c r="A6078" s="38" t="s">
        <v>5038</v>
      </c>
      <c r="B6078" s="38" t="s">
        <v>5039</v>
      </c>
      <c r="C6078" s="38" t="s">
        <v>5040</v>
      </c>
      <c r="D6078" s="39">
        <v>46143</v>
      </c>
      <c r="E6078" s="39">
        <v>46173</v>
      </c>
      <c r="F6078" s="38" t="s">
        <v>10112</v>
      </c>
      <c r="G6078" s="38" t="s">
        <v>40</v>
      </c>
      <c r="H6078" s="38" t="s">
        <v>281</v>
      </c>
      <c r="I6078" s="38" t="s">
        <v>258</v>
      </c>
      <c r="J6078" s="38" t="s">
        <v>43</v>
      </c>
      <c r="K6078" s="38" t="s">
        <v>282</v>
      </c>
      <c r="L6078" s="38" t="s">
        <v>283</v>
      </c>
      <c r="M6078" s="40">
        <v>31</v>
      </c>
      <c r="N6078" s="38" t="s">
        <v>259</v>
      </c>
      <c r="O6078" s="38" t="s">
        <v>10086</v>
      </c>
      <c r="P6078" s="38" t="s">
        <v>47</v>
      </c>
      <c r="Q6078" s="38" t="s">
        <v>20091</v>
      </c>
      <c r="R6078" s="38" t="s">
        <v>20092</v>
      </c>
      <c r="S6078" s="38" t="s">
        <v>20093</v>
      </c>
      <c r="T6078" s="38" t="s">
        <v>259</v>
      </c>
      <c r="U6078" s="39">
        <v>46173</v>
      </c>
    </row>
    <row r="6079" spans="1:22" x14ac:dyDescent="0.25">
      <c r="A6079" s="38" t="s">
        <v>2266</v>
      </c>
      <c r="B6079" s="38" t="s">
        <v>2267</v>
      </c>
      <c r="C6079" s="38" t="s">
        <v>2268</v>
      </c>
      <c r="D6079" s="39">
        <v>46023</v>
      </c>
      <c r="E6079" s="39">
        <v>46177</v>
      </c>
      <c r="F6079" s="38" t="s">
        <v>2269</v>
      </c>
      <c r="G6079" s="38" t="s">
        <v>280</v>
      </c>
      <c r="H6079" s="38" t="s">
        <v>281</v>
      </c>
      <c r="I6079" s="38" t="s">
        <v>258</v>
      </c>
      <c r="J6079" s="38" t="s">
        <v>43</v>
      </c>
      <c r="K6079" s="38" t="s">
        <v>282</v>
      </c>
      <c r="L6079" s="38" t="s">
        <v>283</v>
      </c>
      <c r="M6079" s="40">
        <v>155</v>
      </c>
      <c r="N6079" s="38" t="s">
        <v>259</v>
      </c>
      <c r="O6079" s="38" t="s">
        <v>2222</v>
      </c>
      <c r="P6079" s="38" t="s">
        <v>47</v>
      </c>
      <c r="Q6079" s="38" t="s">
        <v>18698</v>
      </c>
      <c r="R6079" s="38" t="s">
        <v>18699</v>
      </c>
      <c r="S6079" s="38" t="s">
        <v>18700</v>
      </c>
      <c r="T6079" s="38" t="s">
        <v>259</v>
      </c>
      <c r="U6079" s="39">
        <v>46177</v>
      </c>
    </row>
    <row r="6080" spans="1:22" x14ac:dyDescent="0.25">
      <c r="A6080" s="38" t="s">
        <v>10132</v>
      </c>
      <c r="B6080" s="38" t="s">
        <v>10133</v>
      </c>
      <c r="C6080" s="38" t="s">
        <v>10134</v>
      </c>
      <c r="D6080" s="39">
        <v>46154</v>
      </c>
      <c r="E6080" s="39">
        <v>46184</v>
      </c>
      <c r="F6080" s="38" t="s">
        <v>10140</v>
      </c>
      <c r="G6080" s="38" t="s">
        <v>40</v>
      </c>
      <c r="H6080" s="38" t="s">
        <v>281</v>
      </c>
      <c r="I6080" s="38" t="s">
        <v>258</v>
      </c>
      <c r="J6080" s="38" t="s">
        <v>43</v>
      </c>
      <c r="K6080" s="38" t="s">
        <v>282</v>
      </c>
      <c r="L6080" s="38" t="s">
        <v>283</v>
      </c>
      <c r="M6080" s="40">
        <v>31</v>
      </c>
      <c r="N6080" s="38" t="s">
        <v>259</v>
      </c>
      <c r="O6080" s="38" t="s">
        <v>10086</v>
      </c>
      <c r="P6080" s="38" t="s">
        <v>47</v>
      </c>
      <c r="Q6080" s="38" t="s">
        <v>20657</v>
      </c>
      <c r="R6080" s="38" t="s">
        <v>20658</v>
      </c>
      <c r="S6080" s="38" t="s">
        <v>20659</v>
      </c>
      <c r="T6080" s="38" t="s">
        <v>259</v>
      </c>
      <c r="U6080" s="39">
        <v>46184</v>
      </c>
    </row>
    <row r="6081" spans="1:21" x14ac:dyDescent="0.25">
      <c r="A6081" s="38" t="s">
        <v>11002</v>
      </c>
      <c r="B6081" s="38" t="s">
        <v>11003</v>
      </c>
      <c r="C6081" s="38" t="s">
        <v>11004</v>
      </c>
      <c r="D6081" s="39">
        <v>46154</v>
      </c>
      <c r="E6081" s="39">
        <v>46184</v>
      </c>
      <c r="F6081" s="38" t="s">
        <v>11010</v>
      </c>
      <c r="G6081" s="38" t="s">
        <v>40</v>
      </c>
      <c r="H6081" s="38" t="s">
        <v>281</v>
      </c>
      <c r="I6081" s="38" t="s">
        <v>258</v>
      </c>
      <c r="J6081" s="38" t="s">
        <v>43</v>
      </c>
      <c r="K6081" s="38" t="s">
        <v>282</v>
      </c>
      <c r="L6081" s="38" t="s">
        <v>283</v>
      </c>
      <c r="M6081" s="40">
        <v>31</v>
      </c>
      <c r="N6081" s="38" t="s">
        <v>259</v>
      </c>
      <c r="O6081" s="38" t="s">
        <v>10317</v>
      </c>
      <c r="P6081" s="38" t="s">
        <v>47</v>
      </c>
      <c r="Q6081" s="38" t="s">
        <v>20779</v>
      </c>
      <c r="R6081" s="38" t="s">
        <v>20780</v>
      </c>
      <c r="S6081" s="38" t="s">
        <v>20781</v>
      </c>
      <c r="T6081" s="38" t="s">
        <v>259</v>
      </c>
      <c r="U6081" s="39">
        <v>46184</v>
      </c>
    </row>
    <row r="6082" spans="1:21" x14ac:dyDescent="0.25">
      <c r="A6082" s="38" t="s">
        <v>1261</v>
      </c>
      <c r="B6082" s="38" t="s">
        <v>1262</v>
      </c>
      <c r="C6082" s="38" t="s">
        <v>1263</v>
      </c>
      <c r="D6082" s="39">
        <v>46034</v>
      </c>
      <c r="E6082" s="39">
        <v>46187</v>
      </c>
      <c r="F6082" s="38" t="s">
        <v>1265</v>
      </c>
      <c r="G6082" s="38" t="s">
        <v>280</v>
      </c>
      <c r="H6082" s="38" t="s">
        <v>281</v>
      </c>
      <c r="I6082" s="38" t="s">
        <v>1255</v>
      </c>
      <c r="J6082" s="38" t="s">
        <v>43</v>
      </c>
      <c r="K6082" s="38" t="s">
        <v>282</v>
      </c>
      <c r="L6082" s="38" t="s">
        <v>283</v>
      </c>
      <c r="M6082" s="40">
        <v>154</v>
      </c>
      <c r="N6082" s="38" t="s">
        <v>1260</v>
      </c>
      <c r="O6082" s="38" t="s">
        <v>1242</v>
      </c>
      <c r="P6082" s="38" t="s">
        <v>47</v>
      </c>
      <c r="Q6082" s="38" t="s">
        <v>1257</v>
      </c>
      <c r="R6082" s="38" t="s">
        <v>1258</v>
      </c>
      <c r="S6082" s="38" t="s">
        <v>1259</v>
      </c>
      <c r="T6082" s="38" t="s">
        <v>1260</v>
      </c>
      <c r="U6082" s="39">
        <v>46187</v>
      </c>
    </row>
    <row r="6083" spans="1:21" x14ac:dyDescent="0.25">
      <c r="A6083" s="38" t="s">
        <v>16234</v>
      </c>
      <c r="B6083" s="38" t="s">
        <v>16235</v>
      </c>
      <c r="C6083" s="38" t="s">
        <v>16236</v>
      </c>
      <c r="D6083" s="39">
        <v>46023</v>
      </c>
      <c r="E6083" s="39">
        <v>46191</v>
      </c>
      <c r="F6083" s="38" t="s">
        <v>16237</v>
      </c>
      <c r="G6083" s="38" t="s">
        <v>40</v>
      </c>
      <c r="H6083" s="38" t="s">
        <v>281</v>
      </c>
      <c r="I6083" s="38" t="s">
        <v>16148</v>
      </c>
      <c r="J6083" s="38" t="s">
        <v>43</v>
      </c>
      <c r="K6083" s="38" t="s">
        <v>282</v>
      </c>
      <c r="L6083" s="38" t="s">
        <v>283</v>
      </c>
      <c r="M6083" s="40">
        <v>169</v>
      </c>
      <c r="N6083" s="38" t="s">
        <v>16149</v>
      </c>
      <c r="O6083" s="38" t="s">
        <v>16150</v>
      </c>
      <c r="P6083" s="38" t="s">
        <v>15527</v>
      </c>
      <c r="Q6083" s="38" t="s">
        <v>21278</v>
      </c>
      <c r="R6083" s="38" t="s">
        <v>21279</v>
      </c>
      <c r="S6083" s="38" t="s">
        <v>21280</v>
      </c>
      <c r="T6083" s="38" t="s">
        <v>16149</v>
      </c>
      <c r="U6083" s="39">
        <v>46191</v>
      </c>
    </row>
    <row r="6084" spans="1:21" x14ac:dyDescent="0.25">
      <c r="A6084" s="38" t="s">
        <v>11102</v>
      </c>
      <c r="B6084" s="38" t="s">
        <v>11103</v>
      </c>
      <c r="C6084" s="38" t="s">
        <v>11104</v>
      </c>
      <c r="D6084" s="39">
        <v>46023</v>
      </c>
      <c r="E6084" s="39">
        <v>46198</v>
      </c>
      <c r="F6084" s="38" t="s">
        <v>11105</v>
      </c>
      <c r="G6084" s="38" t="s">
        <v>280</v>
      </c>
      <c r="H6084" s="38" t="s">
        <v>281</v>
      </c>
      <c r="I6084" s="38" t="s">
        <v>258</v>
      </c>
      <c r="J6084" s="38" t="s">
        <v>43</v>
      </c>
      <c r="K6084" s="38" t="s">
        <v>282</v>
      </c>
      <c r="L6084" s="38" t="s">
        <v>283</v>
      </c>
      <c r="M6084" s="40">
        <v>176</v>
      </c>
      <c r="N6084" s="38" t="s">
        <v>259</v>
      </c>
      <c r="O6084" s="38" t="s">
        <v>10317</v>
      </c>
      <c r="P6084" s="38" t="s">
        <v>47</v>
      </c>
      <c r="Q6084" s="38" t="s">
        <v>11192</v>
      </c>
      <c r="R6084" s="38" t="s">
        <v>11193</v>
      </c>
      <c r="S6084" s="38" t="s">
        <v>11194</v>
      </c>
      <c r="T6084" s="38" t="s">
        <v>259</v>
      </c>
      <c r="U6084" s="39">
        <v>46198</v>
      </c>
    </row>
    <row r="6085" spans="1:21" x14ac:dyDescent="0.25">
      <c r="A6085" s="38" t="s">
        <v>6462</v>
      </c>
      <c r="B6085" s="38" t="s">
        <v>6463</v>
      </c>
      <c r="C6085" s="38" t="s">
        <v>6464</v>
      </c>
      <c r="D6085" s="39">
        <v>46143</v>
      </c>
      <c r="E6085" s="39">
        <v>46203</v>
      </c>
      <c r="F6085" s="38" t="s">
        <v>6466</v>
      </c>
      <c r="G6085" s="38" t="s">
        <v>40</v>
      </c>
      <c r="H6085" s="38" t="s">
        <v>281</v>
      </c>
      <c r="I6085" s="38" t="s">
        <v>258</v>
      </c>
      <c r="J6085" s="38" t="s">
        <v>43</v>
      </c>
      <c r="K6085" s="38" t="s">
        <v>282</v>
      </c>
      <c r="L6085" s="38" t="s">
        <v>283</v>
      </c>
      <c r="M6085" s="40">
        <v>61</v>
      </c>
      <c r="N6085" s="38" t="s">
        <v>259</v>
      </c>
      <c r="O6085" s="38" t="s">
        <v>6410</v>
      </c>
      <c r="P6085" s="38" t="s">
        <v>47</v>
      </c>
      <c r="Q6085" s="38" t="s">
        <v>19744</v>
      </c>
      <c r="R6085" s="38" t="s">
        <v>19745</v>
      </c>
      <c r="S6085" s="38" t="s">
        <v>19746</v>
      </c>
      <c r="T6085" s="38" t="s">
        <v>259</v>
      </c>
      <c r="U6085" s="39">
        <v>46203</v>
      </c>
    </row>
    <row r="6086" spans="1:21" x14ac:dyDescent="0.25">
      <c r="A6086" s="38" t="s">
        <v>1936</v>
      </c>
      <c r="B6086" s="38" t="s">
        <v>1937</v>
      </c>
      <c r="C6086" s="38" t="s">
        <v>1938</v>
      </c>
      <c r="D6086" s="39">
        <v>46030</v>
      </c>
      <c r="E6086" s="39">
        <v>46276</v>
      </c>
      <c r="F6086" s="38" t="s">
        <v>1939</v>
      </c>
      <c r="G6086" s="38" t="s">
        <v>280</v>
      </c>
      <c r="H6086" s="38" t="s">
        <v>281</v>
      </c>
      <c r="I6086" s="38" t="s">
        <v>189</v>
      </c>
      <c r="J6086" s="38" t="s">
        <v>43</v>
      </c>
      <c r="K6086" s="38" t="s">
        <v>282</v>
      </c>
      <c r="L6086" s="38" t="s">
        <v>283</v>
      </c>
      <c r="M6086" s="40">
        <v>247</v>
      </c>
      <c r="N6086" s="38" t="s">
        <v>189</v>
      </c>
      <c r="O6086" s="38" t="s">
        <v>1728</v>
      </c>
      <c r="P6086" s="38" t="s">
        <v>47</v>
      </c>
      <c r="Q6086" s="38" t="s">
        <v>1814</v>
      </c>
      <c r="R6086" s="38" t="s">
        <v>1815</v>
      </c>
      <c r="S6086" s="38" t="s">
        <v>1816</v>
      </c>
      <c r="T6086" s="38" t="s">
        <v>189</v>
      </c>
      <c r="U6086" s="39">
        <v>46276</v>
      </c>
    </row>
    <row r="6087" spans="1:21" x14ac:dyDescent="0.25">
      <c r="A6087" s="38" t="s">
        <v>5439</v>
      </c>
      <c r="B6087" s="38" t="s">
        <v>5440</v>
      </c>
      <c r="C6087" s="38" t="s">
        <v>5441</v>
      </c>
      <c r="D6087" s="39">
        <v>46143</v>
      </c>
      <c r="E6087" s="39">
        <v>46295</v>
      </c>
      <c r="F6087" s="38" t="s">
        <v>7880</v>
      </c>
      <c r="G6087" s="38" t="s">
        <v>280</v>
      </c>
      <c r="H6087" s="38" t="s">
        <v>281</v>
      </c>
      <c r="I6087" s="38" t="s">
        <v>258</v>
      </c>
      <c r="J6087" s="38" t="s">
        <v>43</v>
      </c>
      <c r="K6087" s="38" t="s">
        <v>282</v>
      </c>
      <c r="L6087" s="38" t="s">
        <v>283</v>
      </c>
      <c r="M6087" s="40">
        <v>153</v>
      </c>
      <c r="N6087" s="38" t="s">
        <v>259</v>
      </c>
      <c r="O6087" s="38" t="s">
        <v>7178</v>
      </c>
      <c r="P6087" s="38" t="s">
        <v>47</v>
      </c>
      <c r="Q6087" s="38" t="s">
        <v>5287</v>
      </c>
      <c r="R6087" s="38" t="s">
        <v>5288</v>
      </c>
      <c r="S6087" s="38" t="s">
        <v>5289</v>
      </c>
      <c r="T6087" s="38" t="s">
        <v>259</v>
      </c>
      <c r="U6087" s="39">
        <v>46295</v>
      </c>
    </row>
    <row r="6088" spans="1:21" x14ac:dyDescent="0.25">
      <c r="A6088" s="38" t="s">
        <v>4374</v>
      </c>
      <c r="B6088" s="38" t="s">
        <v>4375</v>
      </c>
      <c r="C6088" s="38" t="s">
        <v>4376</v>
      </c>
      <c r="D6088" s="39">
        <v>46143</v>
      </c>
      <c r="E6088" s="39">
        <v>46339</v>
      </c>
      <c r="F6088" s="38" t="s">
        <v>10029</v>
      </c>
      <c r="G6088" s="38" t="s">
        <v>280</v>
      </c>
      <c r="H6088" s="38" t="s">
        <v>281</v>
      </c>
      <c r="I6088" s="38" t="s">
        <v>258</v>
      </c>
      <c r="J6088" s="38" t="s">
        <v>43</v>
      </c>
      <c r="K6088" s="38" t="s">
        <v>282</v>
      </c>
      <c r="L6088" s="38" t="s">
        <v>283</v>
      </c>
      <c r="M6088" s="40">
        <v>197</v>
      </c>
      <c r="N6088" s="38" t="s">
        <v>259</v>
      </c>
      <c r="O6088" s="38" t="s">
        <v>9988</v>
      </c>
      <c r="P6088" s="38" t="s">
        <v>47</v>
      </c>
      <c r="Q6088" s="38" t="s">
        <v>19806</v>
      </c>
      <c r="R6088" s="38" t="s">
        <v>19807</v>
      </c>
      <c r="S6088" s="38" t="s">
        <v>19808</v>
      </c>
      <c r="T6088" s="38" t="s">
        <v>259</v>
      </c>
      <c r="U6088" s="39">
        <v>46339</v>
      </c>
    </row>
    <row r="6089" spans="1:21" x14ac:dyDescent="0.25">
      <c r="A6089" s="38" t="s">
        <v>292</v>
      </c>
      <c r="B6089" s="38" t="s">
        <v>293</v>
      </c>
      <c r="C6089" s="38" t="s">
        <v>294</v>
      </c>
      <c r="D6089" s="39">
        <v>46082</v>
      </c>
      <c r="E6089" s="39">
        <v>46387</v>
      </c>
      <c r="F6089" s="38" t="s">
        <v>295</v>
      </c>
      <c r="G6089" s="38" t="s">
        <v>40</v>
      </c>
      <c r="H6089" s="38" t="s">
        <v>281</v>
      </c>
      <c r="I6089" s="38" t="s">
        <v>258</v>
      </c>
      <c r="J6089" s="38" t="s">
        <v>43</v>
      </c>
      <c r="K6089" s="38" t="s">
        <v>282</v>
      </c>
      <c r="L6089" s="38" t="s">
        <v>283</v>
      </c>
      <c r="M6089" s="40">
        <v>306</v>
      </c>
      <c r="N6089" s="38" t="s">
        <v>259</v>
      </c>
      <c r="O6089" s="38" t="s">
        <v>194</v>
      </c>
      <c r="P6089" s="38" t="s">
        <v>47</v>
      </c>
      <c r="Q6089" s="38" t="s">
        <v>284</v>
      </c>
      <c r="R6089" s="38" t="s">
        <v>285</v>
      </c>
      <c r="S6089" s="38" t="s">
        <v>286</v>
      </c>
      <c r="T6089" s="38" t="s">
        <v>259</v>
      </c>
      <c r="U6089" s="39">
        <v>46387</v>
      </c>
    </row>
    <row r="6090" spans="1:21" x14ac:dyDescent="0.25">
      <c r="A6090" s="38" t="s">
        <v>2996</v>
      </c>
      <c r="B6090" s="38" t="s">
        <v>2997</v>
      </c>
      <c r="C6090" s="38" t="s">
        <v>2998</v>
      </c>
      <c r="D6090" s="39">
        <v>46148</v>
      </c>
      <c r="E6090" s="39">
        <v>46387</v>
      </c>
      <c r="F6090" s="38" t="s">
        <v>2999</v>
      </c>
      <c r="G6090" s="38" t="s">
        <v>280</v>
      </c>
      <c r="H6090" s="38" t="s">
        <v>281</v>
      </c>
      <c r="I6090" s="38" t="s">
        <v>258</v>
      </c>
      <c r="J6090" s="38" t="s">
        <v>43</v>
      </c>
      <c r="K6090" s="38" t="s">
        <v>282</v>
      </c>
      <c r="L6090" s="38" t="s">
        <v>283</v>
      </c>
      <c r="M6090" s="40">
        <v>240</v>
      </c>
      <c r="N6090" s="38" t="s">
        <v>259</v>
      </c>
      <c r="O6090" s="38" t="s">
        <v>2961</v>
      </c>
      <c r="P6090" s="38" t="s">
        <v>47</v>
      </c>
      <c r="Q6090" s="38" t="s">
        <v>18960</v>
      </c>
      <c r="R6090" s="38" t="s">
        <v>18961</v>
      </c>
      <c r="S6090" s="38" t="s">
        <v>18962</v>
      </c>
      <c r="T6090" s="38" t="s">
        <v>259</v>
      </c>
      <c r="U6090" s="39">
        <v>46387</v>
      </c>
    </row>
    <row r="6091" spans="1:21" x14ac:dyDescent="0.25">
      <c r="A6091" s="38" t="s">
        <v>4116</v>
      </c>
      <c r="B6091" s="38" t="s">
        <v>4117</v>
      </c>
      <c r="C6091" s="38" t="s">
        <v>4118</v>
      </c>
      <c r="D6091" s="39">
        <v>46023</v>
      </c>
      <c r="E6091" s="39">
        <v>46387</v>
      </c>
      <c r="F6091" s="38" t="s">
        <v>4119</v>
      </c>
      <c r="G6091" s="38" t="s">
        <v>280</v>
      </c>
      <c r="H6091" s="38" t="s">
        <v>281</v>
      </c>
      <c r="I6091" s="38" t="s">
        <v>258</v>
      </c>
      <c r="J6091" s="38" t="s">
        <v>43</v>
      </c>
      <c r="K6091" s="38" t="s">
        <v>282</v>
      </c>
      <c r="L6091" s="38" t="s">
        <v>283</v>
      </c>
      <c r="M6091" s="40">
        <v>365</v>
      </c>
      <c r="N6091" s="38" t="s">
        <v>259</v>
      </c>
      <c r="O6091" s="38" t="s">
        <v>3993</v>
      </c>
      <c r="P6091" s="38" t="s">
        <v>47</v>
      </c>
      <c r="Q6091" s="38" t="s">
        <v>4060</v>
      </c>
      <c r="R6091" s="38" t="s">
        <v>4061</v>
      </c>
      <c r="S6091" s="38" t="s">
        <v>4062</v>
      </c>
      <c r="T6091" s="38" t="s">
        <v>259</v>
      </c>
      <c r="U6091" s="39">
        <v>46387</v>
      </c>
    </row>
    <row r="6092" spans="1:21" x14ac:dyDescent="0.25">
      <c r="A6092" s="38" t="s">
        <v>9010</v>
      </c>
      <c r="B6092" s="38" t="s">
        <v>9011</v>
      </c>
      <c r="C6092" s="38" t="s">
        <v>9012</v>
      </c>
      <c r="D6092" s="39">
        <v>46028</v>
      </c>
      <c r="E6092" s="39">
        <v>46387</v>
      </c>
      <c r="F6092" s="38" t="s">
        <v>9013</v>
      </c>
      <c r="G6092" s="38" t="s">
        <v>280</v>
      </c>
      <c r="H6092" s="38" t="s">
        <v>281</v>
      </c>
      <c r="I6092" s="38" t="s">
        <v>42</v>
      </c>
      <c r="J6092" s="38" t="s">
        <v>43</v>
      </c>
      <c r="K6092" s="38" t="s">
        <v>282</v>
      </c>
      <c r="L6092" s="38" t="s">
        <v>283</v>
      </c>
      <c r="M6092" s="40">
        <v>360</v>
      </c>
      <c r="N6092" s="38" t="s">
        <v>42</v>
      </c>
      <c r="O6092" s="38" t="s">
        <v>8964</v>
      </c>
      <c r="P6092" s="38" t="s">
        <v>47</v>
      </c>
      <c r="Q6092" s="38" t="s">
        <v>20360</v>
      </c>
      <c r="R6092" s="38" t="s">
        <v>20361</v>
      </c>
      <c r="S6092" s="38" t="s">
        <v>20362</v>
      </c>
      <c r="T6092" s="38" t="s">
        <v>42</v>
      </c>
      <c r="U6092" s="39">
        <v>46387</v>
      </c>
    </row>
    <row r="6093" spans="1:21" x14ac:dyDescent="0.25">
      <c r="A6093" s="38" t="s">
        <v>9563</v>
      </c>
      <c r="B6093" s="38" t="s">
        <v>9564</v>
      </c>
      <c r="C6093" s="38" t="s">
        <v>9565</v>
      </c>
      <c r="D6093" s="39">
        <v>46023</v>
      </c>
      <c r="E6093" s="39">
        <v>46387</v>
      </c>
      <c r="F6093" s="38" t="s">
        <v>9566</v>
      </c>
      <c r="G6093" s="38" t="s">
        <v>280</v>
      </c>
      <c r="H6093" s="38" t="s">
        <v>281</v>
      </c>
      <c r="I6093" s="38" t="s">
        <v>258</v>
      </c>
      <c r="J6093" s="38" t="s">
        <v>43</v>
      </c>
      <c r="K6093" s="38" t="s">
        <v>282</v>
      </c>
      <c r="L6093" s="38" t="s">
        <v>283</v>
      </c>
      <c r="M6093" s="40">
        <v>365</v>
      </c>
      <c r="N6093" s="38" t="s">
        <v>259</v>
      </c>
      <c r="O6093" s="38" t="s">
        <v>9482</v>
      </c>
      <c r="P6093" s="38" t="s">
        <v>47</v>
      </c>
      <c r="Q6093" s="38" t="s">
        <v>9587</v>
      </c>
      <c r="R6093" s="38" t="s">
        <v>9588</v>
      </c>
      <c r="S6093" s="38" t="s">
        <v>9589</v>
      </c>
      <c r="T6093" s="38" t="s">
        <v>259</v>
      </c>
      <c r="U6093" s="39">
        <v>46387</v>
      </c>
    </row>
    <row r="6094" spans="1:21" x14ac:dyDescent="0.25">
      <c r="A6094" s="38" t="s">
        <v>9742</v>
      </c>
      <c r="B6094" s="38" t="s">
        <v>9743</v>
      </c>
      <c r="C6094" s="38" t="s">
        <v>9744</v>
      </c>
      <c r="D6094" s="39">
        <v>46036</v>
      </c>
      <c r="E6094" s="39">
        <v>46387</v>
      </c>
      <c r="F6094" s="38" t="s">
        <v>9745</v>
      </c>
      <c r="G6094" s="38" t="s">
        <v>280</v>
      </c>
      <c r="H6094" s="38" t="s">
        <v>281</v>
      </c>
      <c r="I6094" s="38" t="s">
        <v>42</v>
      </c>
      <c r="J6094" s="38" t="s">
        <v>43</v>
      </c>
      <c r="K6094" s="38" t="s">
        <v>282</v>
      </c>
      <c r="L6094" s="38" t="s">
        <v>283</v>
      </c>
      <c r="M6094" s="40">
        <v>352</v>
      </c>
      <c r="N6094" s="38" t="s">
        <v>42</v>
      </c>
      <c r="O6094" s="38" t="s">
        <v>9636</v>
      </c>
      <c r="P6094" s="38" t="s">
        <v>47</v>
      </c>
      <c r="Q6094" s="38" t="s">
        <v>9703</v>
      </c>
      <c r="R6094" s="38" t="s">
        <v>9704</v>
      </c>
      <c r="S6094" s="38" t="s">
        <v>9705</v>
      </c>
      <c r="T6094" s="38" t="s">
        <v>42</v>
      </c>
      <c r="U6094" s="39">
        <v>46387</v>
      </c>
    </row>
    <row r="6095" spans="1:21" x14ac:dyDescent="0.25">
      <c r="A6095" s="38" t="s">
        <v>11841</v>
      </c>
      <c r="B6095" s="38" t="s">
        <v>11842</v>
      </c>
      <c r="C6095" s="38" t="s">
        <v>11843</v>
      </c>
      <c r="D6095" s="39">
        <v>46023</v>
      </c>
      <c r="E6095" s="39">
        <v>46387</v>
      </c>
      <c r="F6095" s="38" t="s">
        <v>11844</v>
      </c>
      <c r="G6095" s="38" t="s">
        <v>280</v>
      </c>
      <c r="H6095" s="38" t="s">
        <v>281</v>
      </c>
      <c r="I6095" s="38" t="s">
        <v>11836</v>
      </c>
      <c r="J6095" s="38" t="s">
        <v>43</v>
      </c>
      <c r="K6095" s="38" t="s">
        <v>282</v>
      </c>
      <c r="L6095" s="38" t="s">
        <v>283</v>
      </c>
      <c r="M6095" s="40">
        <v>365</v>
      </c>
      <c r="N6095" s="38" t="s">
        <v>11836</v>
      </c>
      <c r="O6095" s="38" t="s">
        <v>11817</v>
      </c>
      <c r="P6095" s="38" t="s">
        <v>11666</v>
      </c>
      <c r="Q6095" s="38" t="s">
        <v>21776</v>
      </c>
      <c r="R6095" s="38" t="s">
        <v>21777</v>
      </c>
      <c r="S6095" s="38" t="s">
        <v>21778</v>
      </c>
      <c r="T6095" s="38" t="s">
        <v>11836</v>
      </c>
      <c r="U6095" s="39">
        <v>46387</v>
      </c>
    </row>
  </sheetData>
  <sortState xmlns:xlrd2="http://schemas.microsoft.com/office/spreadsheetml/2017/richdata2" ref="A2:W5990">
    <sortCondition ref="K2:K5990"/>
  </sortState>
  <pageMargins left="0.75" right="0.75" top="1" bottom="1" header="0.5" footer="0.5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autoPageBreaks="0" fitToPage="1"/>
  </sheetPr>
  <dimension ref="B1:H19"/>
  <sheetViews>
    <sheetView topLeftCell="A3" zoomScaleNormal="100" workbookViewId="0">
      <selection activeCell="H27" sqref="A1:H27"/>
    </sheetView>
  </sheetViews>
  <sheetFormatPr baseColWidth="10" defaultColWidth="8.81640625" defaultRowHeight="12.5" x14ac:dyDescent="0.35"/>
  <cols>
    <col min="1" max="1" width="2.453125" customWidth="1"/>
    <col min="2" max="2" width="40.1796875" customWidth="1"/>
    <col min="3" max="3" width="2.81640625" customWidth="1"/>
    <col min="4" max="4" width="46" bestFit="1" customWidth="1"/>
    <col min="5" max="5" width="2.81640625" customWidth="1"/>
    <col min="6" max="6" width="5.26953125" customWidth="1"/>
    <col min="7" max="7" width="46" bestFit="1" customWidth="1"/>
    <col min="8" max="8" width="2.453125" customWidth="1"/>
  </cols>
  <sheetData>
    <row r="1" spans="2:8" ht="18.75" customHeight="1" x14ac:dyDescent="0.35">
      <c r="B1" s="1"/>
    </row>
    <row r="2" spans="2:8" ht="28.5" customHeight="1" thickBot="1" x14ac:dyDescent="0.9">
      <c r="B2" s="26" t="s">
        <v>17</v>
      </c>
      <c r="C2" s="3"/>
      <c r="D2" s="3"/>
      <c r="E2" s="3"/>
      <c r="F2" s="4"/>
      <c r="G2" s="36" t="s">
        <v>18</v>
      </c>
      <c r="H2" t="s">
        <v>5</v>
      </c>
    </row>
    <row r="3" spans="2:8" ht="34.5" customHeight="1" thickTop="1" x14ac:dyDescent="0.35">
      <c r="B3" s="1"/>
    </row>
    <row r="4" spans="2:8" ht="18.75" customHeight="1" x14ac:dyDescent="0.35">
      <c r="C4" s="8"/>
      <c r="E4" s="7"/>
    </row>
    <row r="5" spans="2:8" ht="18.75" customHeight="1" x14ac:dyDescent="0.35">
      <c r="C5" s="8"/>
      <c r="E5" s="7"/>
    </row>
    <row r="6" spans="2:8" ht="18.75" customHeight="1" x14ac:dyDescent="0.35">
      <c r="C6" s="8"/>
      <c r="E6" s="7"/>
    </row>
    <row r="7" spans="2:8" ht="18.75" customHeight="1" x14ac:dyDescent="0.35">
      <c r="C7" s="8"/>
      <c r="E7" s="7"/>
    </row>
    <row r="8" spans="2:8" ht="18.75" customHeight="1" x14ac:dyDescent="0.35">
      <c r="C8" s="8"/>
      <c r="E8" s="7"/>
    </row>
    <row r="9" spans="2:8" ht="18.75" customHeight="1" x14ac:dyDescent="0.35">
      <c r="C9" s="8"/>
      <c r="E9" s="7"/>
    </row>
    <row r="10" spans="2:8" x14ac:dyDescent="0.35">
      <c r="C10" s="8"/>
      <c r="E10" s="7"/>
    </row>
    <row r="11" spans="2:8" ht="42.75" customHeight="1" thickBot="1" x14ac:dyDescent="1.5">
      <c r="B11" s="58">
        <f>125215+464271</f>
        <v>589486</v>
      </c>
      <c r="C11" s="33"/>
      <c r="D11" s="58">
        <f>ActivosTotales</f>
        <v>124526.3175</v>
      </c>
      <c r="E11" s="34"/>
      <c r="F11" s="35"/>
      <c r="G11" s="58">
        <f>PasivosTotales</f>
        <v>462712.00950000004</v>
      </c>
    </row>
    <row r="12" spans="2:8" ht="33.75" customHeight="1" x14ac:dyDescent="1.1000000000000001">
      <c r="B12" s="17" t="s">
        <v>19</v>
      </c>
      <c r="C12" s="13"/>
      <c r="D12" s="61" t="s">
        <v>18069</v>
      </c>
      <c r="E12" s="11"/>
      <c r="F12" s="9"/>
      <c r="G12" s="61" t="s">
        <v>18076</v>
      </c>
    </row>
    <row r="13" spans="2:8" ht="30.75" customHeight="1" thickBot="1" x14ac:dyDescent="0.45">
      <c r="C13" s="8"/>
      <c r="D13" s="18" t="s">
        <v>14660</v>
      </c>
      <c r="E13" s="14"/>
      <c r="F13" s="15"/>
      <c r="G13" s="18" t="s">
        <v>14660</v>
      </c>
    </row>
    <row r="14" spans="2:8" ht="30.75" customHeight="1" thickBot="1" x14ac:dyDescent="0.45">
      <c r="C14" s="8"/>
      <c r="D14" s="19" t="s">
        <v>18055</v>
      </c>
      <c r="E14" s="14"/>
      <c r="F14" s="15"/>
      <c r="G14" s="19" t="s">
        <v>18055</v>
      </c>
    </row>
    <row r="15" spans="2:8" ht="30.75" customHeight="1" thickBot="1" x14ac:dyDescent="0.45">
      <c r="C15" s="8"/>
      <c r="D15" s="19" t="s">
        <v>18070</v>
      </c>
      <c r="E15" s="14"/>
      <c r="F15" s="15"/>
      <c r="G15" s="19" t="s">
        <v>18070</v>
      </c>
    </row>
    <row r="16" spans="2:8" ht="30.75" customHeight="1" thickBot="1" x14ac:dyDescent="0.45">
      <c r="C16" s="8"/>
      <c r="D16" s="19" t="s">
        <v>15527</v>
      </c>
      <c r="E16" s="14"/>
      <c r="F16" s="15"/>
      <c r="G16" s="19" t="s">
        <v>15527</v>
      </c>
    </row>
    <row r="17" spans="3:7" ht="24.75" customHeight="1" thickBot="1" x14ac:dyDescent="0.5">
      <c r="C17" s="8"/>
      <c r="D17" s="19" t="s">
        <v>18054</v>
      </c>
      <c r="E17" s="12"/>
      <c r="F17" s="10"/>
      <c r="G17" s="19" t="s">
        <v>18054</v>
      </c>
    </row>
    <row r="18" spans="3:7" ht="24.75" customHeight="1" thickBot="1" x14ac:dyDescent="0.5">
      <c r="C18" s="8"/>
      <c r="D18" s="19" t="s">
        <v>18057</v>
      </c>
      <c r="E18" s="12"/>
      <c r="F18" s="10"/>
      <c r="G18" s="19" t="s">
        <v>18057</v>
      </c>
    </row>
    <row r="19" spans="3:7" ht="26.65" customHeight="1" thickBot="1" x14ac:dyDescent="0.4">
      <c r="C19" s="8"/>
      <c r="D19" s="19" t="s">
        <v>18053</v>
      </c>
      <c r="E19" s="7"/>
      <c r="G19" s="19" t="s">
        <v>18053</v>
      </c>
    </row>
  </sheetData>
  <printOptions horizontalCentered="1"/>
  <pageMargins left="0.5" right="0.5" top="0.5" bottom="0.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/>
    <pageSetUpPr autoPageBreaks="0" fitToPage="1"/>
  </sheetPr>
  <dimension ref="B2:L25"/>
  <sheetViews>
    <sheetView showGridLines="0" topLeftCell="E1" zoomScaleNormal="100" workbookViewId="0">
      <selection activeCell="L12" sqref="L12"/>
    </sheetView>
  </sheetViews>
  <sheetFormatPr baseColWidth="10" defaultColWidth="6.54296875" defaultRowHeight="18.75" customHeight="1" x14ac:dyDescent="0.35"/>
  <cols>
    <col min="1" max="1" width="2.453125" customWidth="1"/>
    <col min="2" max="2" width="48.54296875" style="1" customWidth="1"/>
    <col min="3" max="3" width="2.7265625" customWidth="1"/>
    <col min="4" max="4" width="38.453125" bestFit="1" customWidth="1"/>
    <col min="5" max="5" width="11.81640625" bestFit="1" customWidth="1"/>
    <col min="6" max="6" width="14.7265625" customWidth="1"/>
    <col min="7" max="7" width="5.54296875" customWidth="1"/>
    <col min="8" max="8" width="2.7265625" customWidth="1"/>
    <col min="9" max="9" width="38.453125" bestFit="1" customWidth="1"/>
    <col min="10" max="10" width="17" customWidth="1"/>
    <col min="11" max="12" width="9.81640625" bestFit="1" customWidth="1"/>
  </cols>
  <sheetData>
    <row r="2" spans="2:12" ht="28.5" customHeight="1" thickBot="1" x14ac:dyDescent="0.9">
      <c r="B2" s="26" t="s">
        <v>18068</v>
      </c>
      <c r="C2" s="3"/>
      <c r="D2" s="3"/>
      <c r="E2" s="3"/>
      <c r="F2" s="3"/>
      <c r="G2" s="3"/>
      <c r="H2" s="4"/>
      <c r="I2" s="20" t="s">
        <v>18</v>
      </c>
      <c r="J2" s="5"/>
      <c r="K2" t="s">
        <v>5</v>
      </c>
    </row>
    <row r="3" spans="2:12" ht="34.5" customHeight="1" thickTop="1" x14ac:dyDescent="0.35"/>
    <row r="4" spans="2:12" ht="18.75" customHeight="1" x14ac:dyDescent="0.35">
      <c r="C4" s="21" t="s">
        <v>5</v>
      </c>
      <c r="D4" s="21" t="s">
        <v>18069</v>
      </c>
      <c r="E4" s="43" t="s">
        <v>18051</v>
      </c>
      <c r="F4" s="22"/>
      <c r="H4" s="21" t="s">
        <v>5</v>
      </c>
      <c r="I4" s="21" t="s">
        <v>18069</v>
      </c>
      <c r="J4" s="22" t="s">
        <v>18052</v>
      </c>
      <c r="K4" s="43" t="s">
        <v>18062</v>
      </c>
      <c r="L4" s="43" t="s">
        <v>18063</v>
      </c>
    </row>
    <row r="5" spans="2:12" ht="18.75" customHeight="1" x14ac:dyDescent="0.35">
      <c r="C5" s="21"/>
      <c r="D5" s="21" t="s">
        <v>18053</v>
      </c>
      <c r="E5" s="41">
        <v>1940.8325</v>
      </c>
      <c r="F5" s="22"/>
      <c r="H5" s="21"/>
      <c r="I5" s="21" t="s">
        <v>18053</v>
      </c>
      <c r="J5" s="23">
        <f>VLOOKUP(Bolsausados[[#This Row],[Bolsa I91c]],Cálculos!$D$4:$F$10,2,FALSE)</f>
        <v>5583</v>
      </c>
      <c r="K5" s="46">
        <f>Bolsatope[[#This Row],[Tope]]-Bolsausados[[#This Row],[Usados]]</f>
        <v>-3642.1675</v>
      </c>
      <c r="L5" s="49">
        <f>VLOOKUP(Bolsausados[[#This Row],[Bolsa I91c]],Cálculos!$D$4:$F$10,3,FALSE)</f>
        <v>1744</v>
      </c>
    </row>
    <row r="6" spans="2:12" ht="18.75" customHeight="1" x14ac:dyDescent="0.35">
      <c r="C6" s="21"/>
      <c r="D6" s="21" t="s">
        <v>18054</v>
      </c>
      <c r="E6" s="41">
        <v>23289.99</v>
      </c>
      <c r="F6" s="22"/>
      <c r="H6" s="21"/>
      <c r="I6" s="21" t="s">
        <v>18054</v>
      </c>
      <c r="J6" s="23">
        <f>VLOOKUP(Bolsausados[[#This Row],[Bolsa I91c]],Cálculos!$D$4:$F$10,2,FALSE)</f>
        <v>33969</v>
      </c>
      <c r="K6" s="46">
        <f>Bolsatope[[#This Row],[Tope]]-Bolsausados[[#This Row],[Usados]]</f>
        <v>-10679.009999999998</v>
      </c>
      <c r="L6" s="49">
        <f>VLOOKUP(Bolsausados[[#This Row],[Bolsa I91c]],Cálculos!$D$4:$F$10,3,FALSE)</f>
        <v>9089</v>
      </c>
    </row>
    <row r="7" spans="2:12" ht="18.75" customHeight="1" x14ac:dyDescent="0.35">
      <c r="C7" s="21"/>
      <c r="D7" s="21" t="s">
        <v>18055</v>
      </c>
      <c r="E7" s="41">
        <v>76506.365000000005</v>
      </c>
      <c r="F7" s="22"/>
      <c r="H7" s="21"/>
      <c r="I7" s="21" t="s">
        <v>47</v>
      </c>
      <c r="J7" s="23">
        <f>VLOOKUP(Bolsausados[[#This Row],[Bolsa I91c]],Cálculos!$D$4:$F$10,2,FALSE)</f>
        <v>34607</v>
      </c>
      <c r="K7" s="46">
        <f>Bolsatope[[#This Row],[Tope]]-Bolsausados[[#This Row],[Usados]]</f>
        <v>41899.365000000005</v>
      </c>
      <c r="L7" s="49">
        <f>VLOOKUP(Bolsausados[[#This Row],[Bolsa I91c]],Cálculos!$D$4:$F$10,3,FALSE)</f>
        <v>18822</v>
      </c>
    </row>
    <row r="8" spans="2:12" ht="18.75" customHeight="1" x14ac:dyDescent="0.35">
      <c r="C8" s="21"/>
      <c r="D8" s="21" t="s">
        <v>14660</v>
      </c>
      <c r="E8" s="41">
        <v>6385.9650000000001</v>
      </c>
      <c r="F8" s="22"/>
      <c r="H8" s="21"/>
      <c r="I8" s="21" t="s">
        <v>14660</v>
      </c>
      <c r="J8" s="23">
        <f>VLOOKUP(Bolsausados[[#This Row],[Bolsa I91c]],Cálculos!$D$4:$F$10,2,FALSE)</f>
        <v>5873</v>
      </c>
      <c r="K8" s="46">
        <f>Bolsatope[[#This Row],[Tope]]-Bolsausados[[#This Row],[Usados]]</f>
        <v>512.96500000000015</v>
      </c>
      <c r="L8" s="49">
        <f>VLOOKUP(Bolsausados[[#This Row],[Bolsa I91c]],Cálculos!$D$4:$F$10,3,FALSE)</f>
        <v>1698</v>
      </c>
    </row>
    <row r="9" spans="2:12" ht="18.75" customHeight="1" x14ac:dyDescent="0.35">
      <c r="C9" s="21"/>
      <c r="D9" s="21" t="s">
        <v>18056</v>
      </c>
      <c r="E9" s="41">
        <v>3005.16</v>
      </c>
      <c r="F9" s="22"/>
      <c r="H9" s="21"/>
      <c r="I9" s="21" t="s">
        <v>20969</v>
      </c>
      <c r="J9" s="23">
        <f>VLOOKUP(Bolsausados[[#This Row],[Bolsa I91c]],Cálculos!$D$4:$F$10,2,FALSE)</f>
        <v>8645</v>
      </c>
      <c r="K9" s="46">
        <f>Bolsatope[[#This Row],[Tope]]-Bolsausados[[#This Row],[Usados]]</f>
        <v>-5639.84</v>
      </c>
      <c r="L9" s="49">
        <f>VLOOKUP(Bolsausados[[#This Row],[Bolsa I91c]],Cálculos!$D$4:$F$10,3,FALSE)</f>
        <v>4520</v>
      </c>
    </row>
    <row r="10" spans="2:12" ht="18.75" customHeight="1" x14ac:dyDescent="0.35">
      <c r="C10" s="21"/>
      <c r="D10" s="21" t="s">
        <v>15527</v>
      </c>
      <c r="E10" s="41">
        <v>11394.565000000001</v>
      </c>
      <c r="F10" s="22"/>
      <c r="H10" s="21"/>
      <c r="I10" s="21" t="s">
        <v>15527</v>
      </c>
      <c r="J10" s="23">
        <f>VLOOKUP(Bolsausados[[#This Row],[Bolsa I91c]],Cálculos!$D$4:$F$10,2,FALSE)</f>
        <v>13679</v>
      </c>
      <c r="K10" s="46">
        <f>Bolsatope[[#This Row],[Tope]]-Bolsausados[[#This Row],[Usados]]</f>
        <v>-2284.4349999999995</v>
      </c>
      <c r="L10" s="49">
        <f>VLOOKUP(Bolsausados[[#This Row],[Bolsa I91c]],Cálculos!$D$4:$F$10,3,FALSE)</f>
        <v>6317</v>
      </c>
    </row>
    <row r="11" spans="2:12" ht="18.75" customHeight="1" x14ac:dyDescent="0.35">
      <c r="C11" s="21"/>
      <c r="D11" s="21" t="s">
        <v>18057</v>
      </c>
      <c r="E11" s="41">
        <v>2003.44</v>
      </c>
      <c r="F11" s="22"/>
      <c r="I11" s="21" t="s">
        <v>11666</v>
      </c>
      <c r="J11" s="23">
        <f>VLOOKUP(Bolsausados[[#This Row],[Bolsa I91c]],Cálculos!$D$4:$F$10,2,FALSE)</f>
        <v>216</v>
      </c>
      <c r="K11" s="46">
        <f>Bolsatope[[#This Row],[Tope]]-Bolsausados[[#This Row],[Usados]]</f>
        <v>1787.44</v>
      </c>
      <c r="L11" s="49">
        <f>VLOOKUP(Bolsausados[[#This Row],[Bolsa I91c]],Cálculos!$D$4:$F$10,3,FALSE)</f>
        <v>149</v>
      </c>
    </row>
    <row r="12" spans="2:12" ht="18.75" customHeight="1" thickBot="1" x14ac:dyDescent="0.45">
      <c r="B12" s="64">
        <f>ActivosTotales</f>
        <v>124526.3175</v>
      </c>
      <c r="C12" s="42"/>
      <c r="D12" s="47" t="s">
        <v>4</v>
      </c>
      <c r="E12" s="48">
        <f>SUBTOTAL(109,Bolsatope[Tope])</f>
        <v>124526.3175</v>
      </c>
      <c r="F12" s="22"/>
      <c r="H12" s="42"/>
      <c r="I12" s="50" t="s">
        <v>4</v>
      </c>
      <c r="J12" s="51">
        <f>SUBTOTAL(109,Bolsausados[Usados])</f>
        <v>102572</v>
      </c>
      <c r="K12" s="52">
        <f>SUBTOTAL(109,Bolsausados[Resto])</f>
        <v>21954.317500000008</v>
      </c>
      <c r="L12" s="52">
        <f>SUBTOTAL(109,Bolsausados[Necesidad])</f>
        <v>42339</v>
      </c>
    </row>
    <row r="13" spans="2:12" ht="18.75" customHeight="1" thickTop="1" x14ac:dyDescent="0.35">
      <c r="B13" s="64"/>
      <c r="C13" s="27"/>
      <c r="D13" s="24"/>
      <c r="E13" s="28"/>
      <c r="F13" s="22"/>
      <c r="H13" s="27"/>
      <c r="I13" s="27"/>
      <c r="J13" s="28"/>
    </row>
    <row r="14" spans="2:12" ht="18.75" customHeight="1" x14ac:dyDescent="0.35">
      <c r="B14" s="65" t="s">
        <v>16</v>
      </c>
      <c r="C14" s="66"/>
      <c r="D14" s="66"/>
      <c r="E14" s="66"/>
      <c r="F14" s="2"/>
      <c r="H14" s="66"/>
      <c r="I14" s="66"/>
      <c r="J14" s="66"/>
    </row>
    <row r="15" spans="2:12" ht="18.75" customHeight="1" x14ac:dyDescent="0.35">
      <c r="B15" s="65"/>
      <c r="C15" s="53"/>
    </row>
    <row r="16" spans="2:12" ht="18.75" customHeight="1" x14ac:dyDescent="0.35">
      <c r="B16" s="6"/>
      <c r="C16" s="21" t="s">
        <v>5</v>
      </c>
      <c r="D16" s="21" t="s">
        <v>12</v>
      </c>
      <c r="E16" s="22" t="s">
        <v>6</v>
      </c>
      <c r="F16" s="22"/>
      <c r="H16" s="21" t="s">
        <v>5</v>
      </c>
      <c r="I16" s="21" t="s">
        <v>3</v>
      </c>
      <c r="J16" s="22" t="s">
        <v>6</v>
      </c>
    </row>
    <row r="17" spans="2:10" ht="18.75" customHeight="1" x14ac:dyDescent="0.35">
      <c r="B17" s="2"/>
      <c r="C17" s="21"/>
      <c r="D17" s="21" t="s">
        <v>7</v>
      </c>
      <c r="E17" s="23">
        <v>15000</v>
      </c>
      <c r="F17" s="23"/>
      <c r="H17" s="21"/>
      <c r="I17" s="21" t="s">
        <v>13</v>
      </c>
      <c r="J17" s="23"/>
    </row>
    <row r="18" spans="2:10" ht="18.75" customHeight="1" x14ac:dyDescent="0.35">
      <c r="C18" s="21"/>
      <c r="D18" s="21" t="s">
        <v>8</v>
      </c>
      <c r="E18" s="23"/>
      <c r="F18" s="23"/>
      <c r="H18" s="21"/>
      <c r="I18" s="21" t="s">
        <v>14</v>
      </c>
      <c r="J18" s="23"/>
    </row>
    <row r="19" spans="2:10" ht="18.75" customHeight="1" x14ac:dyDescent="0.35">
      <c r="C19" s="21"/>
      <c r="D19" s="21" t="s">
        <v>9</v>
      </c>
      <c r="E19" s="23"/>
      <c r="F19" s="23"/>
      <c r="H19" s="21"/>
      <c r="I19" s="21" t="s">
        <v>15</v>
      </c>
      <c r="J19" s="23"/>
    </row>
    <row r="20" spans="2:10" ht="18.75" customHeight="1" x14ac:dyDescent="0.35">
      <c r="C20" s="21"/>
      <c r="D20" s="21" t="s">
        <v>10</v>
      </c>
      <c r="E20" s="23"/>
      <c r="F20" s="23"/>
      <c r="H20" s="21"/>
      <c r="I20" s="21" t="s">
        <v>0</v>
      </c>
      <c r="J20" s="23">
        <v>46000</v>
      </c>
    </row>
    <row r="21" spans="2:10" ht="18.75" customHeight="1" x14ac:dyDescent="0.35">
      <c r="C21" s="21"/>
      <c r="D21" s="21" t="s">
        <v>11</v>
      </c>
      <c r="E21" s="23"/>
      <c r="F21" s="23"/>
      <c r="H21" s="21"/>
      <c r="I21" s="21" t="s">
        <v>1</v>
      </c>
      <c r="J21" s="23"/>
    </row>
    <row r="22" spans="2:10" ht="18.75" customHeight="1" x14ac:dyDescent="0.35">
      <c r="C22" s="21"/>
      <c r="D22" s="21"/>
      <c r="E22" s="23"/>
      <c r="F22" s="23"/>
      <c r="H22" s="21"/>
      <c r="I22" s="21" t="s">
        <v>2</v>
      </c>
      <c r="J22" s="23"/>
    </row>
    <row r="23" spans="2:10" ht="18.75" customHeight="1" x14ac:dyDescent="0.35">
      <c r="C23" s="32"/>
      <c r="D23" s="30" t="s">
        <v>4</v>
      </c>
      <c r="E23" s="31">
        <f>SUBTOTAL(109,tblInversiones[VALOR])</f>
        <v>15000</v>
      </c>
      <c r="F23" s="31"/>
      <c r="H23" s="32"/>
      <c r="I23" s="30" t="s">
        <v>4</v>
      </c>
      <c r="J23" s="31">
        <f>SUBTOTAL(109,tblJubilación[VALOR])</f>
        <v>46000</v>
      </c>
    </row>
    <row r="24" spans="2:10" ht="18.75" customHeight="1" x14ac:dyDescent="0.35">
      <c r="C24" s="24"/>
      <c r="D24" s="24"/>
      <c r="E24" s="25"/>
      <c r="F24" s="25"/>
      <c r="H24" s="24"/>
      <c r="I24" s="24"/>
      <c r="J24" s="25"/>
    </row>
    <row r="25" spans="2:10" ht="18.75" customHeight="1" x14ac:dyDescent="0.35">
      <c r="C25" s="66"/>
      <c r="D25" s="66"/>
      <c r="E25" s="66"/>
      <c r="F25" s="2"/>
      <c r="H25" s="66"/>
      <c r="I25" s="66"/>
      <c r="J25" s="66"/>
    </row>
  </sheetData>
  <mergeCells count="6">
    <mergeCell ref="H25:J25"/>
    <mergeCell ref="B12:B13"/>
    <mergeCell ref="B14:B15"/>
    <mergeCell ref="C14:E14"/>
    <mergeCell ref="H14:J14"/>
    <mergeCell ref="C25:E25"/>
  </mergeCells>
  <printOptions horizontalCentered="1"/>
  <pageMargins left="0.7" right="0.7" top="0.75" bottom="0.75" header="0.3" footer="0.3"/>
  <pageSetup fitToHeight="0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/>
    <pageSetUpPr autoPageBreaks="0" fitToPage="1"/>
  </sheetPr>
  <dimension ref="B2:J15"/>
  <sheetViews>
    <sheetView showGridLines="0" tabSelected="1" topLeftCell="C1" zoomScaleNormal="100" workbookViewId="0">
      <selection activeCell="H11" sqref="H11"/>
    </sheetView>
  </sheetViews>
  <sheetFormatPr baseColWidth="10" defaultColWidth="6.54296875" defaultRowHeight="18.75" customHeight="1" x14ac:dyDescent="0.35"/>
  <cols>
    <col min="1" max="1" width="2.453125" customWidth="1"/>
    <col min="2" max="2" width="48.54296875" customWidth="1"/>
    <col min="3" max="3" width="2.7265625" customWidth="1"/>
    <col min="4" max="4" width="26.1796875" customWidth="1"/>
    <col min="5" max="5" width="14.7265625" customWidth="1"/>
    <col min="6" max="6" width="5.54296875" customWidth="1"/>
    <col min="7" max="7" width="2.7265625" customWidth="1"/>
    <col min="8" max="8" width="38.453125" bestFit="1" customWidth="1"/>
    <col min="9" max="9" width="17.1796875" customWidth="1"/>
    <col min="10" max="10" width="9.1796875" bestFit="1" customWidth="1"/>
    <col min="17" max="17" width="21.7265625" customWidth="1"/>
  </cols>
  <sheetData>
    <row r="2" spans="2:10" ht="28.5" customHeight="1" thickBot="1" x14ac:dyDescent="0.9">
      <c r="B2" s="26" t="s">
        <v>18067</v>
      </c>
      <c r="C2" s="3"/>
      <c r="D2" s="3"/>
      <c r="E2" s="5"/>
      <c r="F2" s="3"/>
      <c r="G2" s="16"/>
      <c r="H2" s="20" t="s">
        <v>18</v>
      </c>
      <c r="I2" s="3"/>
      <c r="J2" t="s">
        <v>5</v>
      </c>
    </row>
    <row r="3" spans="2:10" ht="34.5" customHeight="1" thickTop="1" x14ac:dyDescent="0.35">
      <c r="B3" s="1"/>
    </row>
    <row r="4" spans="2:10" ht="18.75" customHeight="1" x14ac:dyDescent="0.35">
      <c r="C4" s="21" t="s">
        <v>5</v>
      </c>
      <c r="D4" s="21" t="s">
        <v>18067</v>
      </c>
      <c r="E4" s="22" t="s">
        <v>18051</v>
      </c>
      <c r="G4" s="21" t="s">
        <v>5</v>
      </c>
      <c r="H4" s="57" t="s">
        <v>18067</v>
      </c>
      <c r="I4" s="43" t="s">
        <v>18052</v>
      </c>
      <c r="J4" s="43" t="s">
        <v>18062</v>
      </c>
    </row>
    <row r="5" spans="2:10" ht="18.75" customHeight="1" x14ac:dyDescent="0.35">
      <c r="C5" s="21"/>
      <c r="D5" s="21" t="s">
        <v>18053</v>
      </c>
      <c r="E5" s="41">
        <v>7211.7005000000008</v>
      </c>
      <c r="G5" s="21"/>
      <c r="H5" s="21" t="s">
        <v>18053</v>
      </c>
      <c r="I5" s="23">
        <f>VLOOKUP(tblAsegurado[[#This Row],[BOLSA I9B1a]],Cálculos!$H$4:$I$10,2,FALSE)</f>
        <v>2421</v>
      </c>
      <c r="J5" s="49">
        <f>tblNoAsegurado[[#This Row],[Tope]]-tblAsegurado[[#This Row],[Usados]]</f>
        <v>4790.7005000000008</v>
      </c>
    </row>
    <row r="6" spans="2:10" ht="18.75" customHeight="1" x14ac:dyDescent="0.35">
      <c r="C6" s="21"/>
      <c r="D6" s="21" t="s">
        <v>18054</v>
      </c>
      <c r="E6" s="41">
        <v>86540.406000000017</v>
      </c>
      <c r="G6" s="21"/>
      <c r="H6" s="21" t="s">
        <v>18054</v>
      </c>
      <c r="I6" s="23">
        <f>VLOOKUP(tblAsegurado[[#This Row],[BOLSA I9B1a]],Cálculos!$H$4:$I$10,2,FALSE)</f>
        <v>15779</v>
      </c>
      <c r="J6" s="49">
        <f>tblNoAsegurado[[#This Row],[Tope]]-tblAsegurado[[#This Row],[Usados]]</f>
        <v>70761.406000000017</v>
      </c>
    </row>
    <row r="7" spans="2:10" ht="18.75" customHeight="1" x14ac:dyDescent="0.35">
      <c r="C7" s="21"/>
      <c r="D7" s="21" t="s">
        <v>18055</v>
      </c>
      <c r="E7" s="41">
        <v>284280.58100000001</v>
      </c>
      <c r="G7" s="21"/>
      <c r="H7" s="21" t="s">
        <v>47</v>
      </c>
      <c r="I7" s="23">
        <f>VLOOKUP(tblAsegurado[[#This Row],[BOLSA I9B1a]],Cálculos!$H$4:$I$10,2,FALSE)</f>
        <v>256833</v>
      </c>
      <c r="J7" s="49">
        <f>tblNoAsegurado[[#This Row],[Tope]]-tblAsegurado[[#This Row],[Usados]]</f>
        <v>27447.581000000006</v>
      </c>
    </row>
    <row r="8" spans="2:10" ht="18.75" customHeight="1" x14ac:dyDescent="0.35">
      <c r="C8" s="21"/>
      <c r="D8" s="21" t="s">
        <v>14660</v>
      </c>
      <c r="E8" s="41">
        <v>23728.820999999996</v>
      </c>
      <c r="G8" s="21"/>
      <c r="H8" s="21" t="s">
        <v>14660</v>
      </c>
      <c r="I8" s="23">
        <f>VLOOKUP(tblAsegurado[[#This Row],[BOLSA I9B1a]],Cálculos!$H$4:$I$10,2,FALSE)</f>
        <v>22620</v>
      </c>
      <c r="J8" s="49">
        <f>tblNoAsegurado[[#This Row],[Tope]]-tblAsegurado[[#This Row],[Usados]]</f>
        <v>1108.8209999999963</v>
      </c>
    </row>
    <row r="9" spans="2:10" ht="18.75" customHeight="1" x14ac:dyDescent="0.35">
      <c r="C9" s="21"/>
      <c r="D9" s="21" t="s">
        <v>18056</v>
      </c>
      <c r="E9" s="41">
        <v>11166.503999999999</v>
      </c>
      <c r="G9" s="21"/>
      <c r="H9" s="21" t="s">
        <v>20969</v>
      </c>
      <c r="I9" s="23">
        <f>VLOOKUP(tblAsegurado[[#This Row],[BOLSA I9B1a]],Cálculos!$H$4:$I$10,2,FALSE)</f>
        <v>8028</v>
      </c>
      <c r="J9" s="49">
        <f>tblNoAsegurado[[#This Row],[Tope]]-tblAsegurado[[#This Row],[Usados]]</f>
        <v>3138.503999999999</v>
      </c>
    </row>
    <row r="10" spans="2:10" ht="18.75" customHeight="1" x14ac:dyDescent="0.35">
      <c r="C10" s="21"/>
      <c r="D10" s="21" t="s">
        <v>15527</v>
      </c>
      <c r="E10" s="41">
        <v>42339.660999999993</v>
      </c>
      <c r="G10" s="21"/>
      <c r="H10" s="21" t="s">
        <v>15527</v>
      </c>
      <c r="I10" s="23">
        <f>VLOOKUP(tblAsegurado[[#This Row],[BOLSA I9B1a]],Cálculos!$H$4:$I$10,2,FALSE)</f>
        <v>53410</v>
      </c>
      <c r="J10" s="49">
        <f>tblNoAsegurado[[#This Row],[Tope]]-tblAsegurado[[#This Row],[Usados]]</f>
        <v>-11070.339000000007</v>
      </c>
    </row>
    <row r="11" spans="2:10" ht="18.75" customHeight="1" x14ac:dyDescent="0.35">
      <c r="C11" s="21"/>
      <c r="D11" s="21" t="s">
        <v>18057</v>
      </c>
      <c r="E11" s="41">
        <v>7444.3360000000011</v>
      </c>
      <c r="G11" s="21"/>
      <c r="H11" s="21" t="s">
        <v>11666</v>
      </c>
      <c r="I11" s="23">
        <f>VLOOKUP(tblAsegurado[[#This Row],[BOLSA I9B1a]],Cálculos!$H$4:$I$10,2,FALSE)</f>
        <v>4504</v>
      </c>
      <c r="J11" s="49">
        <f>tblNoAsegurado[[#This Row],[Tope]]-tblAsegurado[[#This Row],[Usados]]</f>
        <v>2940.3360000000011</v>
      </c>
    </row>
    <row r="12" spans="2:10" ht="18.75" customHeight="1" thickBot="1" x14ac:dyDescent="0.4">
      <c r="B12" s="64">
        <f>PasivosTotales</f>
        <v>462712.00950000004</v>
      </c>
      <c r="C12" s="29"/>
      <c r="D12" s="50" t="s">
        <v>4</v>
      </c>
      <c r="E12" s="56">
        <f>SUBTOTAL(109,tblNoAsegurado[Tope])</f>
        <v>462712.00950000004</v>
      </c>
      <c r="G12" s="29"/>
      <c r="H12" s="50" t="s">
        <v>4</v>
      </c>
      <c r="I12" s="56">
        <f>SUBTOTAL(109,tblAsegurado[Usados])</f>
        <v>363595</v>
      </c>
      <c r="J12" s="55">
        <f>SUBTOTAL(109,tblAsegurado[Resto])</f>
        <v>99117.009500000015</v>
      </c>
    </row>
    <row r="13" spans="2:10" ht="18.75" customHeight="1" thickTop="1" x14ac:dyDescent="0.35">
      <c r="B13" s="64"/>
      <c r="G13" s="21"/>
      <c r="H13" s="24"/>
      <c r="I13" s="25"/>
    </row>
    <row r="14" spans="2:10" ht="18.75" customHeight="1" x14ac:dyDescent="0.35">
      <c r="B14" s="65" t="s">
        <v>16</v>
      </c>
    </row>
    <row r="15" spans="2:10" ht="18.75" customHeight="1" x14ac:dyDescent="0.35">
      <c r="B15" s="65"/>
    </row>
  </sheetData>
  <mergeCells count="2">
    <mergeCell ref="B12:B13"/>
    <mergeCell ref="B14:B15"/>
  </mergeCells>
  <printOptions horizontalCentered="1"/>
  <pageMargins left="0.7" right="0.7" top="0.75" bottom="0.75" header="0.3" footer="0.3"/>
  <pageSetup fitToHeight="0" orientation="landscape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E853-A0B5-4C39-B67C-6B1014501A31}">
  <sheetPr>
    <pageSetUpPr fitToPage="1"/>
  </sheetPr>
  <dimension ref="A1:I20"/>
  <sheetViews>
    <sheetView topLeftCell="F1" workbookViewId="0">
      <selection activeCell="H5" sqref="H5"/>
    </sheetView>
  </sheetViews>
  <sheetFormatPr baseColWidth="10" defaultRowHeight="12.5" x14ac:dyDescent="0.35"/>
  <cols>
    <col min="1" max="1" width="38.453125" bestFit="1" customWidth="1"/>
    <col min="4" max="4" width="37.26953125" bestFit="1" customWidth="1"/>
    <col min="5" max="5" width="12.453125" bestFit="1" customWidth="1"/>
    <col min="6" max="6" width="17.54296875" bestFit="1" customWidth="1"/>
    <col min="8" max="8" width="37.26953125" bestFit="1" customWidth="1"/>
    <col min="9" max="9" width="12.453125" bestFit="1" customWidth="1"/>
  </cols>
  <sheetData>
    <row r="1" spans="1:9" x14ac:dyDescent="0.35">
      <c r="A1" t="s">
        <v>18058</v>
      </c>
      <c r="B1" t="s">
        <v>18051</v>
      </c>
      <c r="D1" s="44" t="s">
        <v>31</v>
      </c>
      <c r="E1" t="s">
        <v>64</v>
      </c>
      <c r="H1" s="44" t="s">
        <v>31</v>
      </c>
      <c r="I1" t="s">
        <v>45</v>
      </c>
    </row>
    <row r="2" spans="1:9" x14ac:dyDescent="0.35">
      <c r="A2" t="s">
        <v>18053</v>
      </c>
      <c r="B2" s="45">
        <v>1940.8325</v>
      </c>
    </row>
    <row r="3" spans="1:9" x14ac:dyDescent="0.35">
      <c r="A3" t="s">
        <v>18054</v>
      </c>
      <c r="B3" s="45">
        <v>23289.99</v>
      </c>
      <c r="D3" s="44" t="s">
        <v>18059</v>
      </c>
      <c r="E3" t="s">
        <v>18061</v>
      </c>
      <c r="F3" t="s">
        <v>18066</v>
      </c>
      <c r="H3" s="44" t="s">
        <v>18059</v>
      </c>
      <c r="I3" t="s">
        <v>18061</v>
      </c>
    </row>
    <row r="4" spans="1:9" x14ac:dyDescent="0.35">
      <c r="A4" t="s">
        <v>18055</v>
      </c>
      <c r="B4" s="45">
        <v>76506.365000000005</v>
      </c>
      <c r="D4" s="24" t="s">
        <v>47</v>
      </c>
      <c r="E4" s="45">
        <v>34607</v>
      </c>
      <c r="F4" s="45">
        <v>18822</v>
      </c>
      <c r="H4" s="24" t="s">
        <v>47</v>
      </c>
      <c r="I4" s="45">
        <v>256833</v>
      </c>
    </row>
    <row r="5" spans="1:9" x14ac:dyDescent="0.35">
      <c r="A5" t="s">
        <v>14660</v>
      </c>
      <c r="B5" s="45">
        <v>6385.9650000000001</v>
      </c>
      <c r="D5" s="24" t="s">
        <v>11666</v>
      </c>
      <c r="E5" s="45">
        <v>216</v>
      </c>
      <c r="F5" s="45">
        <v>149</v>
      </c>
      <c r="H5" s="24" t="s">
        <v>11666</v>
      </c>
      <c r="I5" s="45">
        <v>4504</v>
      </c>
    </row>
    <row r="6" spans="1:9" x14ac:dyDescent="0.35">
      <c r="A6" t="s">
        <v>18056</v>
      </c>
      <c r="B6" s="45">
        <v>3005.16</v>
      </c>
      <c r="D6" s="24" t="s">
        <v>20969</v>
      </c>
      <c r="E6" s="45">
        <v>8645</v>
      </c>
      <c r="F6" s="45">
        <v>4520</v>
      </c>
      <c r="H6" s="24" t="s">
        <v>20969</v>
      </c>
      <c r="I6" s="45">
        <v>8028</v>
      </c>
    </row>
    <row r="7" spans="1:9" x14ac:dyDescent="0.35">
      <c r="A7" t="s">
        <v>15527</v>
      </c>
      <c r="B7" s="45">
        <v>11394.565000000001</v>
      </c>
      <c r="D7" s="24" t="s">
        <v>12374</v>
      </c>
      <c r="E7" s="45">
        <v>33969</v>
      </c>
      <c r="F7" s="45">
        <v>9089</v>
      </c>
      <c r="H7" s="24" t="s">
        <v>12374</v>
      </c>
      <c r="I7" s="45">
        <v>15779</v>
      </c>
    </row>
    <row r="8" spans="1:9" x14ac:dyDescent="0.35">
      <c r="A8" t="s">
        <v>18057</v>
      </c>
      <c r="B8" s="45">
        <v>2003.44</v>
      </c>
      <c r="D8" s="24" t="s">
        <v>14660</v>
      </c>
      <c r="E8" s="45">
        <v>5873</v>
      </c>
      <c r="F8" s="45">
        <v>1698</v>
      </c>
      <c r="H8" s="24" t="s">
        <v>14660</v>
      </c>
      <c r="I8" s="45">
        <v>22620</v>
      </c>
    </row>
    <row r="9" spans="1:9" x14ac:dyDescent="0.35">
      <c r="A9" t="s">
        <v>4</v>
      </c>
      <c r="B9" s="54">
        <v>124526.3175</v>
      </c>
      <c r="D9" s="24" t="s">
        <v>15527</v>
      </c>
      <c r="E9" s="45">
        <v>13679</v>
      </c>
      <c r="F9" s="45">
        <v>6317</v>
      </c>
      <c r="H9" s="24" t="s">
        <v>15527</v>
      </c>
      <c r="I9" s="45">
        <v>53410</v>
      </c>
    </row>
    <row r="10" spans="1:9" x14ac:dyDescent="0.35">
      <c r="D10" s="24" t="s">
        <v>17809</v>
      </c>
      <c r="E10" s="45">
        <v>5583</v>
      </c>
      <c r="F10" s="45">
        <v>1744</v>
      </c>
      <c r="H10" s="24" t="s">
        <v>17809</v>
      </c>
      <c r="I10" s="45">
        <v>2421</v>
      </c>
    </row>
    <row r="11" spans="1:9" x14ac:dyDescent="0.35">
      <c r="D11" s="24" t="s">
        <v>18060</v>
      </c>
      <c r="E11" s="45">
        <v>102572</v>
      </c>
      <c r="F11" s="45">
        <v>42339</v>
      </c>
      <c r="H11" s="24" t="s">
        <v>18060</v>
      </c>
      <c r="I11" s="45">
        <v>363595</v>
      </c>
    </row>
    <row r="14" spans="1:9" x14ac:dyDescent="0.35">
      <c r="A14" t="s">
        <v>18058</v>
      </c>
      <c r="B14" t="s">
        <v>18051</v>
      </c>
    </row>
    <row r="15" spans="1:9" x14ac:dyDescent="0.35">
      <c r="A15" t="s">
        <v>18071</v>
      </c>
      <c r="B15" s="45">
        <v>0</v>
      </c>
    </row>
    <row r="16" spans="1:9" x14ac:dyDescent="0.35">
      <c r="A16" t="s">
        <v>18072</v>
      </c>
      <c r="B16" s="45">
        <v>125215</v>
      </c>
    </row>
    <row r="17" spans="1:2" x14ac:dyDescent="0.35">
      <c r="A17" t="s">
        <v>18073</v>
      </c>
      <c r="B17" s="45">
        <v>465271</v>
      </c>
    </row>
    <row r="18" spans="1:2" x14ac:dyDescent="0.35">
      <c r="A18" t="s">
        <v>18074</v>
      </c>
      <c r="B18" s="45">
        <v>64</v>
      </c>
    </row>
    <row r="19" spans="1:2" x14ac:dyDescent="0.35">
      <c r="A19" t="s">
        <v>18075</v>
      </c>
      <c r="B19" s="45">
        <v>0</v>
      </c>
    </row>
    <row r="20" spans="1:2" x14ac:dyDescent="0.35">
      <c r="A20" t="s">
        <v>4</v>
      </c>
      <c r="B20" s="54">
        <f>SUBTOTAL(109,B15:B19)</f>
        <v>590550</v>
      </c>
    </row>
  </sheetData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MarketSpecific xmlns="2958f784-0ef9-4616-b22d-512a8cad1f0d">false</MarketSpecific>
    <LocComments xmlns="2958f784-0ef9-4616-b22d-512a8cad1f0d" xsi:nil="true"/>
    <ApprovalStatus xmlns="2958f784-0ef9-4616-b22d-512a8cad1f0d">InProgress</ApprovalStatus>
    <ThumbnailAssetId xmlns="2958f784-0ef9-4616-b22d-512a8cad1f0d" xsi:nil="true"/>
    <PrimaryImageGen xmlns="2958f784-0ef9-4616-b22d-512a8cad1f0d">false</PrimaryImageGen>
    <LegacyData xmlns="2958f784-0ef9-4616-b22d-512a8cad1f0d" xsi:nil="true"/>
    <TPFriendlyName xmlns="2958f784-0ef9-4616-b22d-512a8cad1f0d" xsi:nil="true"/>
    <BlockPublish xmlns="2958f784-0ef9-4616-b22d-512a8cad1f0d">false</BlockPublish>
    <BusinessGroup xmlns="2958f784-0ef9-4616-b22d-512a8cad1f0d" xsi:nil="true"/>
    <NumericId xmlns="2958f784-0ef9-4616-b22d-512a8cad1f0d" xsi:nil="true"/>
    <LocRecommendedHandoff xmlns="2958f784-0ef9-4616-b22d-512a8cad1f0d" xsi:nil="true"/>
    <SourceTitle xmlns="2958f784-0ef9-4616-b22d-512a8cad1f0d" xsi:nil="true"/>
    <OpenTemplate xmlns="2958f784-0ef9-4616-b22d-512a8cad1f0d">true</OpenTemplate>
    <APEditor xmlns="2958f784-0ef9-4616-b22d-512a8cad1f0d">
      <UserInfo>
        <DisplayName/>
        <AccountId xsi:nil="true"/>
        <AccountType/>
      </UserInfo>
    </APEditor>
    <UALocComments xmlns="2958f784-0ef9-4616-b22d-512a8cad1f0d" xsi:nil="true"/>
    <ParentAssetId xmlns="2958f784-0ef9-4616-b22d-512a8cad1f0d" xsi:nil="true"/>
    <PublishStatusLookup xmlns="2958f784-0ef9-4616-b22d-512a8cad1f0d">
      <Value>630877</Value>
    </PublishStatusLookup>
    <IntlLangReviewDate xmlns="2958f784-0ef9-4616-b22d-512a8cad1f0d" xsi:nil="true"/>
    <FeatureTagsTaxHTField0 xmlns="2958f784-0ef9-4616-b22d-512a8cad1f0d">
      <Terms xmlns="http://schemas.microsoft.com/office/infopath/2007/PartnerControls"/>
    </FeatureTagsTaxHTField0>
    <MachineTranslated xmlns="2958f784-0ef9-4616-b22d-512a8cad1f0d">false</MachineTranslated>
    <Providers xmlns="2958f784-0ef9-4616-b22d-512a8cad1f0d" xsi:nil="true"/>
    <OriginalSourceMarket xmlns="2958f784-0ef9-4616-b22d-512a8cad1f0d">english</OriginalSourceMarket>
    <APDescription xmlns="2958f784-0ef9-4616-b22d-512a8cad1f0d">Ever wanted to know how much you're worth? This easy to use template will calculate that for you. Simply input your assets and liabilities and visually see the results.
</APDescription>
    <TPInstallLocation xmlns="2958f784-0ef9-4616-b22d-512a8cad1f0d" xsi:nil="true"/>
    <ClipArtFilename xmlns="2958f784-0ef9-4616-b22d-512a8cad1f0d" xsi:nil="true"/>
    <ContentItem xmlns="2958f784-0ef9-4616-b22d-512a8cad1f0d" xsi:nil="true"/>
    <PublishTargets xmlns="2958f784-0ef9-4616-b22d-512a8cad1f0d">OfficeOnlineVNext</PublishTargets>
    <TimesCloned xmlns="2958f784-0ef9-4616-b22d-512a8cad1f0d" xsi:nil="true"/>
    <AssetStart xmlns="2958f784-0ef9-4616-b22d-512a8cad1f0d">2011-12-15T07:39:00+00:00</AssetStart>
    <FriendlyTitle xmlns="2958f784-0ef9-4616-b22d-512a8cad1f0d" xsi:nil="true"/>
    <LastHandOff xmlns="2958f784-0ef9-4616-b22d-512a8cad1f0d" xsi:nil="true"/>
    <Provider xmlns="2958f784-0ef9-4616-b22d-512a8cad1f0d" xsi:nil="true"/>
    <AcquiredFrom xmlns="2958f784-0ef9-4616-b22d-512a8cad1f0d">Internal MS</AcquiredFrom>
    <TPClientViewer xmlns="2958f784-0ef9-4616-b22d-512a8cad1f0d" xsi:nil="true"/>
    <CSXHash xmlns="2958f784-0ef9-4616-b22d-512a8cad1f0d" xsi:nil="true"/>
    <IsDeleted xmlns="2958f784-0ef9-4616-b22d-512a8cad1f0d">false</IsDeleted>
    <ShowIn xmlns="2958f784-0ef9-4616-b22d-512a8cad1f0d">Show everywhere</ShowIn>
    <UANotes xmlns="2958f784-0ef9-4616-b22d-512a8cad1f0d" xsi:nil="true"/>
    <TemplateStatus xmlns="2958f784-0ef9-4616-b22d-512a8cad1f0d">Complete</TemplateStatus>
    <Downloads xmlns="2958f784-0ef9-4616-b22d-512a8cad1f0d">0</Downloads>
    <InternalTagsTaxHTField0 xmlns="2958f784-0ef9-4616-b22d-512a8cad1f0d">
      <Terms xmlns="http://schemas.microsoft.com/office/infopath/2007/PartnerControls"/>
    </InternalTagsTaxHTField0>
    <OOCacheId xmlns="2958f784-0ef9-4616-b22d-512a8cad1f0d" xsi:nil="true"/>
    <VoteCount xmlns="2958f784-0ef9-4616-b22d-512a8cad1f0d" xsi:nil="true"/>
    <CSXSubmissionMarket xmlns="2958f784-0ef9-4616-b22d-512a8cad1f0d" xsi:nil="true"/>
    <AssetExpire xmlns="2958f784-0ef9-4616-b22d-512a8cad1f0d">2029-01-01T00:00:00+00:00</AssetExpire>
    <DSATActionTaken xmlns="2958f784-0ef9-4616-b22d-512a8cad1f0d" xsi:nil="true"/>
    <TPExecutable xmlns="2958f784-0ef9-4616-b22d-512a8cad1f0d" xsi:nil="true"/>
    <SubmitterId xmlns="2958f784-0ef9-4616-b22d-512a8cad1f0d" xsi:nil="true"/>
    <EditorialTags xmlns="2958f784-0ef9-4616-b22d-512a8cad1f0d" xsi:nil="true"/>
    <AssetType xmlns="2958f784-0ef9-4616-b22d-512a8cad1f0d">TP</AssetType>
    <CSXUpdate xmlns="2958f784-0ef9-4616-b22d-512a8cad1f0d">false</CSXUpdate>
    <CSXSubmissionDate xmlns="2958f784-0ef9-4616-b22d-512a8cad1f0d" xsi:nil="true"/>
    <ApprovalLog xmlns="2958f784-0ef9-4616-b22d-512a8cad1f0d" xsi:nil="true"/>
    <BugNumber xmlns="2958f784-0ef9-4616-b22d-512a8cad1f0d" xsi:nil="true"/>
    <Milestone xmlns="2958f784-0ef9-4616-b22d-512a8cad1f0d" xsi:nil="true"/>
    <OriginAsset xmlns="2958f784-0ef9-4616-b22d-512a8cad1f0d" xsi:nil="true"/>
    <TPComponent xmlns="2958f784-0ef9-4616-b22d-512a8cad1f0d" xsi:nil="true"/>
    <Description0 xmlns="fb5acd76-e9f3-4601-9d69-91f53ab96ae6" xsi:nil="true"/>
    <Component xmlns="fb5acd76-e9f3-4601-9d69-91f53ab96ae6" xsi:nil="true"/>
    <RecommendationsModifier xmlns="2958f784-0ef9-4616-b22d-512a8cad1f0d" xsi:nil="true"/>
    <AssetId xmlns="2958f784-0ef9-4616-b22d-512a8cad1f0d">TP102802355</AssetId>
    <TPApplication xmlns="2958f784-0ef9-4616-b22d-512a8cad1f0d" xsi:nil="true"/>
    <TPLaunchHelpLink xmlns="2958f784-0ef9-4616-b22d-512a8cad1f0d" xsi:nil="true"/>
    <IntlLocPriority xmlns="2958f784-0ef9-4616-b22d-512a8cad1f0d" xsi:nil="true"/>
    <PolicheckWords xmlns="2958f784-0ef9-4616-b22d-512a8cad1f0d" xsi:nil="true"/>
    <CrawlForDependencies xmlns="2958f784-0ef9-4616-b22d-512a8cad1f0d">false</CrawlForDependencies>
    <HandoffToMSDN xmlns="2958f784-0ef9-4616-b22d-512a8cad1f0d" xsi:nil="true"/>
    <PlannedPubDate xmlns="2958f784-0ef9-4616-b22d-512a8cad1f0d" xsi:nil="true"/>
    <IntlLangReviewer xmlns="2958f784-0ef9-4616-b22d-512a8cad1f0d" xsi:nil="true"/>
    <TrustLevel xmlns="2958f784-0ef9-4616-b22d-512a8cad1f0d">1 Microsoft Managed Content</TrustLevel>
    <LocLastLocAttemptVersionLookup xmlns="2958f784-0ef9-4616-b22d-512a8cad1f0d">293449</LocLastLocAttemptVersionLookup>
    <TemplateTemplateType xmlns="2958f784-0ef9-4616-b22d-512a8cad1f0d">Excel 2007 Default</TemplateTemplateType>
    <IsSearchable xmlns="2958f784-0ef9-4616-b22d-512a8cad1f0d">true</IsSearchable>
    <TPNamespace xmlns="2958f784-0ef9-4616-b22d-512a8cad1f0d" xsi:nil="true"/>
    <CampaignTagsTaxHTField0 xmlns="2958f784-0ef9-4616-b22d-512a8cad1f0d">
      <Terms xmlns="http://schemas.microsoft.com/office/infopath/2007/PartnerControls"/>
    </CampaignTagsTaxHTField0>
    <TaxCatchAll xmlns="2958f784-0ef9-4616-b22d-512a8cad1f0d"/>
    <Markets xmlns="2958f784-0ef9-4616-b22d-512a8cad1f0d"/>
    <UAProjectedTotalWords xmlns="2958f784-0ef9-4616-b22d-512a8cad1f0d" xsi:nil="true"/>
    <IntlLangReview xmlns="2958f784-0ef9-4616-b22d-512a8cad1f0d">false</IntlLangReview>
    <OutputCachingOn xmlns="2958f784-0ef9-4616-b22d-512a8cad1f0d">false</OutputCachingOn>
    <AverageRating xmlns="2958f784-0ef9-4616-b22d-512a8cad1f0d" xsi:nil="true"/>
    <TPAppVersion xmlns="2958f784-0ef9-4616-b22d-512a8cad1f0d" xsi:nil="true"/>
    <TPCommandLine xmlns="2958f784-0ef9-4616-b22d-512a8cad1f0d" xsi:nil="true"/>
    <APAuthor xmlns="2958f784-0ef9-4616-b22d-512a8cad1f0d">
      <UserInfo>
        <DisplayName>System Account</DisplayName>
        <AccountId>1073741823</AccountId>
        <AccountType/>
      </UserInfo>
    </APAuthor>
    <LocManualTestRequired xmlns="2958f784-0ef9-4616-b22d-512a8cad1f0d">false</LocManualTestRequired>
    <EditorialStatus xmlns="2958f784-0ef9-4616-b22d-512a8cad1f0d">Complete</EditorialStatus>
    <TPLaunchHelpLinkType xmlns="2958f784-0ef9-4616-b22d-512a8cad1f0d">Template</TPLaunchHelpLinkType>
    <OriginalRelease xmlns="2958f784-0ef9-4616-b22d-512a8cad1f0d">14</OriginalRelease>
    <LastModifiedDateTime xmlns="2958f784-0ef9-4616-b22d-512a8cad1f0d" xsi:nil="true"/>
    <ScenarioTagsTaxHTField0 xmlns="2958f784-0ef9-4616-b22d-512a8cad1f0d">
      <Terms xmlns="http://schemas.microsoft.com/office/infopath/2007/PartnerControls"/>
    </ScenarioTagsTaxHTField0>
    <LocalizationTagsTaxHTField0 xmlns="2958f784-0ef9-4616-b22d-512a8cad1f0d">
      <Terms xmlns="http://schemas.microsoft.com/office/infopath/2007/PartnerControls"/>
    </LocalizationTagsTaxHTField0>
    <Manager xmlns="2958f784-0ef9-4616-b22d-512a8cad1f0d" xsi:nil="true"/>
    <UACurrentWords xmlns="2958f784-0ef9-4616-b22d-512a8cad1f0d" xsi:nil="true"/>
    <UALocRecommendation xmlns="2958f784-0ef9-4616-b22d-512a8cad1f0d">Localize</UALocRecommendation>
    <ArtSampleDocs xmlns="2958f784-0ef9-4616-b22d-512a8cad1f0d" xsi:nil="true"/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8123B681-6747-42E9-BBF3-BC7EC073FF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80037-1BEB-444F-8CC4-5230ACA0F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BAC6CF-04BD-4832-B6F8-410ED8586E7D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2026</vt:lpstr>
      <vt:lpstr>Panel</vt:lpstr>
      <vt:lpstr>I91c</vt:lpstr>
      <vt:lpstr>I9B1a</vt:lpstr>
      <vt:lpstr>Cálculos</vt:lpstr>
      <vt:lpstr>ActivosTotales</vt:lpstr>
      <vt:lpstr>Cálculos!Área_de_impresión</vt:lpstr>
      <vt:lpstr>Panel!Área_de_impresión</vt:lpstr>
      <vt:lpstr>PasivosTotales</vt:lpstr>
      <vt:lpstr>PatrimonioNeto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2012-05-23T06:00:30Z</dcterms:created>
  <dcterms:modified xsi:type="dcterms:W3CDTF">2026-05-27T19:31:16Z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13686700</vt:r8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ContentTypeId">
    <vt:lpwstr>0x010100DE95A0C693CEB341887D38A4A2B58B45040072C752107C5A7B47AA91A1EE638E6F1F</vt:lpwstr>
  </property>
  <property fmtid="{D5CDD505-2E9C-101B-9397-08002B2CF9AE}" pid="6" name="LocalizationTags">
    <vt:lpwstr/>
  </property>
  <property fmtid="{D5CDD505-2E9C-101B-9397-08002B2CF9AE}" pid="7" name="FeatureTags">
    <vt:lpwstr/>
  </property>
  <property fmtid="{D5CDD505-2E9C-101B-9397-08002B2CF9AE}" pid="8" name="ImageGenStatus">
    <vt:i4>0</vt:i4>
  </property>
  <property fmtid="{D5CDD505-2E9C-101B-9397-08002B2CF9AE}" pid="9" name="CategoryTags">
    <vt:lpwstr/>
  </property>
  <property fmtid="{D5CDD505-2E9C-101B-9397-08002B2CF9AE}" pid="10" name="Application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